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rojects - Internships\Internships\Ms-Excel\Week-1\"/>
    </mc:Choice>
  </mc:AlternateContent>
  <xr:revisionPtr revIDLastSave="0" documentId="13_ncr:1_{F2DEAA79-B1ED-469E-95F6-78D6EEEE10D4}" xr6:coauthVersionLast="47" xr6:coauthVersionMax="47" xr10:uidLastSave="{00000000-0000-0000-0000-000000000000}"/>
  <bookViews>
    <workbookView xWindow="-120" yWindow="-120" windowWidth="24240" windowHeight="13020" tabRatio="888" firstSheet="3" activeTab="8" xr2:uid="{00000000-000D-0000-FFFF-FFFF00000000}"/>
  </bookViews>
  <sheets>
    <sheet name="TOTAL NUMBER OF DEBTORS" sheetId="7" r:id="rId1"/>
    <sheet name="ITEM DETAILS" sheetId="13" r:id="rId2"/>
    <sheet name="TOTAL NUMBER OF TRANSACTIONS" sheetId="8" r:id="rId3"/>
    <sheet name="TOTAL SALES &amp; QTY SOLD" sheetId="9" r:id="rId4"/>
    <sheet name="MONTHLY SALES" sheetId="10" r:id="rId5"/>
    <sheet name="TOTAL SALES BY DEBTORS" sheetId="11" r:id="rId6"/>
    <sheet name="MON NO OF TRANS &amp; AVG MON SALES" sheetId="12" r:id="rId7"/>
    <sheet name="SALES DATA" sheetId="1" r:id="rId8"/>
    <sheet name="CLIENTS REQUIREMENT" sheetId="6" r:id="rId9"/>
  </sheets>
  <definedNames>
    <definedName name="_xlnm._FilterDatabase" localSheetId="6" hidden="1">'MON NO OF TRANS &amp; AVG MON SALES'!$I$5:$M$5006</definedName>
    <definedName name="_xlnm._FilterDatabase" localSheetId="4" hidden="1">'MONTHLY SALES'!$I$3:$K$5004</definedName>
    <definedName name="_xlnm._FilterDatabase" localSheetId="7" hidden="1">'SALES DATA'!$A$3:$L$5004</definedName>
    <definedName name="_xlnm._FilterDatabase" localSheetId="2" hidden="1">'TOTAL NUMBER OF TRANSACTIONS'!$J$3:$J$5004</definedName>
    <definedName name="_xlnm._FilterDatabase" localSheetId="5" hidden="1">'TOTAL SALES BY DEBTORS'!$L$4:$N$5005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1" l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7" i="1"/>
  <c r="D6" i="1"/>
  <c r="D5" i="1"/>
  <c r="D4" i="1"/>
  <c r="C7" i="12"/>
  <c r="C8" i="12"/>
  <c r="C9" i="12"/>
  <c r="C12" i="12"/>
  <c r="C13" i="12"/>
  <c r="C14" i="12"/>
  <c r="C15" i="12"/>
  <c r="C16" i="12"/>
  <c r="C17" i="12"/>
  <c r="C6" i="12"/>
  <c r="B17" i="12"/>
  <c r="B16" i="12"/>
  <c r="B15" i="12"/>
  <c r="B14" i="12"/>
  <c r="B13" i="12"/>
  <c r="B12" i="12"/>
  <c r="B11" i="12"/>
  <c r="B10" i="12"/>
  <c r="B9" i="12"/>
  <c r="B8" i="12"/>
  <c r="B7" i="12"/>
  <c r="B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I2925" i="12"/>
  <c r="I2926" i="12"/>
  <c r="I2927" i="12"/>
  <c r="I2928" i="12"/>
  <c r="I2929" i="12"/>
  <c r="I2930" i="12"/>
  <c r="I2931" i="12"/>
  <c r="I2932" i="12"/>
  <c r="I2933" i="12"/>
  <c r="I2934" i="12"/>
  <c r="I2935" i="12"/>
  <c r="I2936" i="12"/>
  <c r="I2937" i="12"/>
  <c r="I2938" i="12"/>
  <c r="I2939" i="12"/>
  <c r="I2940" i="12"/>
  <c r="I2941" i="12"/>
  <c r="I2942" i="12"/>
  <c r="I2943" i="12"/>
  <c r="I2944" i="12"/>
  <c r="I2945" i="12"/>
  <c r="I2946" i="12"/>
  <c r="I2947" i="12"/>
  <c r="I2948" i="12"/>
  <c r="I2949" i="12"/>
  <c r="I2950" i="12"/>
  <c r="I2951" i="12"/>
  <c r="I2952" i="12"/>
  <c r="I2953" i="12"/>
  <c r="I2954" i="12"/>
  <c r="I2955" i="12"/>
  <c r="I2956" i="12"/>
  <c r="I2957" i="12"/>
  <c r="I2958" i="12"/>
  <c r="I2959" i="12"/>
  <c r="I2960" i="12"/>
  <c r="I2961" i="12"/>
  <c r="I2962" i="12"/>
  <c r="I2963" i="12"/>
  <c r="I2964" i="12"/>
  <c r="I2965" i="12"/>
  <c r="I2966" i="12"/>
  <c r="I2967" i="12"/>
  <c r="I2968" i="12"/>
  <c r="I2969" i="12"/>
  <c r="I2970" i="12"/>
  <c r="I2971" i="12"/>
  <c r="I2972" i="12"/>
  <c r="I2973" i="12"/>
  <c r="I2974" i="12"/>
  <c r="I2975" i="12"/>
  <c r="I2976" i="12"/>
  <c r="I2977" i="12"/>
  <c r="I2978" i="12"/>
  <c r="I2979" i="12"/>
  <c r="I2980" i="12"/>
  <c r="I2981" i="12"/>
  <c r="I2982" i="12"/>
  <c r="I2983" i="12"/>
  <c r="I2984" i="12"/>
  <c r="I2985" i="12"/>
  <c r="I2986" i="12"/>
  <c r="I2987" i="12"/>
  <c r="I2988" i="12"/>
  <c r="I2989" i="12"/>
  <c r="I2990" i="12"/>
  <c r="I2991" i="12"/>
  <c r="I2992" i="12"/>
  <c r="I2993" i="12"/>
  <c r="I2994" i="12"/>
  <c r="I2995" i="12"/>
  <c r="I2996" i="12"/>
  <c r="I2997" i="12"/>
  <c r="I2998" i="12"/>
  <c r="I2999" i="12"/>
  <c r="I3000" i="12"/>
  <c r="I3001" i="12"/>
  <c r="I3002" i="12"/>
  <c r="I3003" i="12"/>
  <c r="I3004" i="12"/>
  <c r="I3005" i="12"/>
  <c r="I3006" i="12"/>
  <c r="I3007" i="12"/>
  <c r="I3008" i="12"/>
  <c r="I3009" i="12"/>
  <c r="I3010" i="12"/>
  <c r="I3011" i="12"/>
  <c r="I3012" i="12"/>
  <c r="I3013" i="12"/>
  <c r="I3014" i="12"/>
  <c r="I3015" i="12"/>
  <c r="I3016" i="12"/>
  <c r="I3017" i="12"/>
  <c r="I3018" i="12"/>
  <c r="I3019" i="12"/>
  <c r="I3020" i="12"/>
  <c r="I3021" i="12"/>
  <c r="I3022" i="12"/>
  <c r="I3023" i="12"/>
  <c r="I3024" i="12"/>
  <c r="I3025" i="12"/>
  <c r="I3026" i="12"/>
  <c r="I3027" i="12"/>
  <c r="I3028" i="12"/>
  <c r="I3029" i="12"/>
  <c r="I3030" i="12"/>
  <c r="I3031" i="12"/>
  <c r="I3032" i="12"/>
  <c r="I3033" i="12"/>
  <c r="I3034" i="12"/>
  <c r="I3035" i="12"/>
  <c r="I3036" i="12"/>
  <c r="I3037" i="12"/>
  <c r="I3038" i="12"/>
  <c r="I3039" i="12"/>
  <c r="I3040" i="12"/>
  <c r="I3041" i="12"/>
  <c r="I3042" i="12"/>
  <c r="I3043" i="12"/>
  <c r="I3044" i="12"/>
  <c r="I3045" i="12"/>
  <c r="I3046" i="12"/>
  <c r="I3047" i="12"/>
  <c r="I3048" i="12"/>
  <c r="I3049" i="12"/>
  <c r="I3050" i="12"/>
  <c r="I3051" i="12"/>
  <c r="I3052" i="12"/>
  <c r="I3053" i="12"/>
  <c r="I3054" i="12"/>
  <c r="I3055" i="12"/>
  <c r="I3056" i="12"/>
  <c r="I3057" i="12"/>
  <c r="I3058" i="12"/>
  <c r="I3059" i="12"/>
  <c r="I3060" i="12"/>
  <c r="I3061" i="12"/>
  <c r="I3062" i="12"/>
  <c r="I3063" i="12"/>
  <c r="I3064" i="12"/>
  <c r="I3065" i="12"/>
  <c r="I3066" i="12"/>
  <c r="I3067" i="12"/>
  <c r="I3068" i="12"/>
  <c r="I3069" i="12"/>
  <c r="I3070" i="12"/>
  <c r="I3071" i="12"/>
  <c r="I3072" i="12"/>
  <c r="I3073" i="12"/>
  <c r="I3074" i="12"/>
  <c r="I3075" i="12"/>
  <c r="I3076" i="12"/>
  <c r="I3077" i="12"/>
  <c r="I3078" i="12"/>
  <c r="I3079" i="12"/>
  <c r="I3080" i="12"/>
  <c r="I3081" i="12"/>
  <c r="I3082" i="12"/>
  <c r="I3083" i="12"/>
  <c r="I3084" i="12"/>
  <c r="I3085" i="12"/>
  <c r="I3086" i="12"/>
  <c r="I3087" i="12"/>
  <c r="I3088" i="12"/>
  <c r="I3089" i="12"/>
  <c r="I3090" i="12"/>
  <c r="I3091" i="12"/>
  <c r="I3092" i="12"/>
  <c r="I3093" i="12"/>
  <c r="I3094" i="12"/>
  <c r="I3095" i="12"/>
  <c r="I3096" i="12"/>
  <c r="I3097" i="12"/>
  <c r="I3098" i="12"/>
  <c r="I3099" i="12"/>
  <c r="I3100" i="12"/>
  <c r="I3101" i="12"/>
  <c r="I3102" i="12"/>
  <c r="I3103" i="12"/>
  <c r="I3104" i="12"/>
  <c r="I3105" i="12"/>
  <c r="I3106" i="12"/>
  <c r="I3107" i="12"/>
  <c r="I3108" i="12"/>
  <c r="I3109" i="12"/>
  <c r="I3110" i="12"/>
  <c r="I3111" i="12"/>
  <c r="I3112" i="12"/>
  <c r="I3113" i="12"/>
  <c r="I3114" i="12"/>
  <c r="I3115" i="12"/>
  <c r="I3116" i="12"/>
  <c r="I3117" i="12"/>
  <c r="I3118" i="12"/>
  <c r="I3119" i="12"/>
  <c r="I3120" i="12"/>
  <c r="I3121" i="12"/>
  <c r="I3122" i="12"/>
  <c r="I3123" i="12"/>
  <c r="I3124" i="12"/>
  <c r="I3125" i="12"/>
  <c r="I3126" i="12"/>
  <c r="I3127" i="12"/>
  <c r="I3128" i="12"/>
  <c r="I3129" i="12"/>
  <c r="I3130" i="12"/>
  <c r="I3131" i="12"/>
  <c r="I3132" i="12"/>
  <c r="I3133" i="12"/>
  <c r="I3134" i="12"/>
  <c r="I3135" i="12"/>
  <c r="I3136" i="12"/>
  <c r="I3137" i="12"/>
  <c r="I3138" i="12"/>
  <c r="I3139" i="12"/>
  <c r="I3140" i="12"/>
  <c r="I3141" i="12"/>
  <c r="I3142" i="12"/>
  <c r="I3143" i="12"/>
  <c r="I3144" i="12"/>
  <c r="I3145" i="12"/>
  <c r="I3146" i="12"/>
  <c r="I3147" i="12"/>
  <c r="I3148" i="12"/>
  <c r="I3149" i="12"/>
  <c r="I3150" i="12"/>
  <c r="I3151" i="12"/>
  <c r="I3152" i="12"/>
  <c r="I3153" i="12"/>
  <c r="I3154" i="12"/>
  <c r="I3155" i="12"/>
  <c r="I3156" i="12"/>
  <c r="I3157" i="12"/>
  <c r="I3158" i="12"/>
  <c r="I3159" i="12"/>
  <c r="I3160" i="12"/>
  <c r="I3161" i="12"/>
  <c r="I3162" i="12"/>
  <c r="I3163" i="12"/>
  <c r="I3164" i="12"/>
  <c r="I3165" i="12"/>
  <c r="I3166" i="12"/>
  <c r="I3167" i="12"/>
  <c r="I3168" i="12"/>
  <c r="I3169" i="12"/>
  <c r="I3170" i="12"/>
  <c r="I3171" i="12"/>
  <c r="I3172" i="12"/>
  <c r="I3173" i="12"/>
  <c r="I3174" i="12"/>
  <c r="I3175" i="12"/>
  <c r="I3176" i="12"/>
  <c r="I3177" i="12"/>
  <c r="I3178" i="12"/>
  <c r="I3179" i="12"/>
  <c r="I3180" i="12"/>
  <c r="I3181" i="12"/>
  <c r="I3182" i="12"/>
  <c r="I3183" i="12"/>
  <c r="I3184" i="12"/>
  <c r="I3185" i="12"/>
  <c r="I3186" i="12"/>
  <c r="I3187" i="12"/>
  <c r="I3188" i="12"/>
  <c r="I3189" i="12"/>
  <c r="I3190" i="12"/>
  <c r="I3191" i="12"/>
  <c r="I3192" i="12"/>
  <c r="I3193" i="12"/>
  <c r="I3194" i="12"/>
  <c r="I3195" i="12"/>
  <c r="I3196" i="12"/>
  <c r="I3197" i="12"/>
  <c r="I3198" i="12"/>
  <c r="I3199" i="12"/>
  <c r="I3200" i="12"/>
  <c r="I3201" i="12"/>
  <c r="I3202" i="12"/>
  <c r="I3203" i="12"/>
  <c r="I3204" i="12"/>
  <c r="I3205" i="12"/>
  <c r="I3206" i="12"/>
  <c r="I3207" i="12"/>
  <c r="I3208" i="12"/>
  <c r="I3209" i="12"/>
  <c r="I3210" i="12"/>
  <c r="I3211" i="12"/>
  <c r="I3212" i="12"/>
  <c r="I3213" i="12"/>
  <c r="I3214" i="12"/>
  <c r="I3215" i="12"/>
  <c r="I3216" i="12"/>
  <c r="I3217" i="12"/>
  <c r="I3218" i="12"/>
  <c r="I3219" i="12"/>
  <c r="I3220" i="12"/>
  <c r="I3221" i="12"/>
  <c r="I3222" i="12"/>
  <c r="I3223" i="12"/>
  <c r="I3224" i="12"/>
  <c r="I3225" i="12"/>
  <c r="I3226" i="12"/>
  <c r="I3227" i="12"/>
  <c r="I3228" i="12"/>
  <c r="I3229" i="12"/>
  <c r="I3230" i="12"/>
  <c r="I3231" i="12"/>
  <c r="I3232" i="12"/>
  <c r="I3233" i="12"/>
  <c r="I3234" i="12"/>
  <c r="I3235" i="12"/>
  <c r="I3236" i="12"/>
  <c r="I3237" i="12"/>
  <c r="I3238" i="12"/>
  <c r="I3239" i="12"/>
  <c r="I3240" i="12"/>
  <c r="I3241" i="12"/>
  <c r="I3242" i="12"/>
  <c r="I3243" i="12"/>
  <c r="I3244" i="12"/>
  <c r="I3245" i="12"/>
  <c r="I3246" i="12"/>
  <c r="I3247" i="12"/>
  <c r="I3248" i="12"/>
  <c r="I3249" i="12"/>
  <c r="I3250" i="12"/>
  <c r="I3251" i="12"/>
  <c r="I3252" i="12"/>
  <c r="I3253" i="12"/>
  <c r="I3254" i="12"/>
  <c r="I3255" i="12"/>
  <c r="I3256" i="12"/>
  <c r="I3257" i="12"/>
  <c r="I3258" i="12"/>
  <c r="I3259" i="12"/>
  <c r="I3260" i="12"/>
  <c r="I3261" i="12"/>
  <c r="I3262" i="12"/>
  <c r="I3263" i="12"/>
  <c r="I3264" i="12"/>
  <c r="I3265" i="12"/>
  <c r="I3266" i="12"/>
  <c r="I3267" i="12"/>
  <c r="I3268" i="12"/>
  <c r="I3269" i="12"/>
  <c r="I3270" i="12"/>
  <c r="I3271" i="12"/>
  <c r="I3272" i="12"/>
  <c r="I3273" i="12"/>
  <c r="I3274" i="12"/>
  <c r="I3275" i="12"/>
  <c r="I3276" i="12"/>
  <c r="I3277" i="12"/>
  <c r="I3278" i="12"/>
  <c r="I3279" i="12"/>
  <c r="I3280" i="12"/>
  <c r="I3281" i="12"/>
  <c r="I3282" i="12"/>
  <c r="I3283" i="12"/>
  <c r="I3284" i="12"/>
  <c r="I3285" i="12"/>
  <c r="I3286" i="12"/>
  <c r="I3287" i="12"/>
  <c r="I3288" i="12"/>
  <c r="I3289" i="12"/>
  <c r="I3290" i="12"/>
  <c r="I3291" i="12"/>
  <c r="I3292" i="12"/>
  <c r="I3293" i="12"/>
  <c r="I3294" i="12"/>
  <c r="I3295" i="12"/>
  <c r="I3296" i="12"/>
  <c r="I3297" i="12"/>
  <c r="I3298" i="12"/>
  <c r="I3299" i="12"/>
  <c r="I3300" i="12"/>
  <c r="I3301" i="12"/>
  <c r="I3302" i="12"/>
  <c r="I3303" i="12"/>
  <c r="I3304" i="12"/>
  <c r="I3305" i="12"/>
  <c r="I3306" i="12"/>
  <c r="I3307" i="12"/>
  <c r="I3308" i="12"/>
  <c r="I3309" i="12"/>
  <c r="I3310" i="12"/>
  <c r="I3311" i="12"/>
  <c r="I3312" i="12"/>
  <c r="I3313" i="12"/>
  <c r="I3314" i="12"/>
  <c r="I3315" i="12"/>
  <c r="I3316" i="12"/>
  <c r="I3317" i="12"/>
  <c r="I3318" i="12"/>
  <c r="I3319" i="12"/>
  <c r="I3320" i="12"/>
  <c r="I3321" i="12"/>
  <c r="I3322" i="12"/>
  <c r="I3323" i="12"/>
  <c r="I3324" i="12"/>
  <c r="I3325" i="12"/>
  <c r="I3326" i="12"/>
  <c r="I3327" i="12"/>
  <c r="I3328" i="12"/>
  <c r="I3329" i="12"/>
  <c r="I3330" i="12"/>
  <c r="I3331" i="12"/>
  <c r="I3332" i="12"/>
  <c r="I3333" i="12"/>
  <c r="I3334" i="12"/>
  <c r="I3335" i="12"/>
  <c r="I3336" i="12"/>
  <c r="I3337" i="12"/>
  <c r="I3338" i="12"/>
  <c r="I3339" i="12"/>
  <c r="I3340" i="12"/>
  <c r="I3341" i="12"/>
  <c r="I3342" i="12"/>
  <c r="I3343" i="12"/>
  <c r="I3344" i="12"/>
  <c r="I3345" i="12"/>
  <c r="I3346" i="12"/>
  <c r="I3347" i="12"/>
  <c r="I3348" i="12"/>
  <c r="I3349" i="12"/>
  <c r="I3350" i="12"/>
  <c r="I3351" i="12"/>
  <c r="I3352" i="12"/>
  <c r="I3353" i="12"/>
  <c r="I3354" i="12"/>
  <c r="I3355" i="12"/>
  <c r="I3356" i="12"/>
  <c r="I3357" i="12"/>
  <c r="I3358" i="12"/>
  <c r="I3359" i="12"/>
  <c r="I3360" i="12"/>
  <c r="I3361" i="12"/>
  <c r="I3362" i="12"/>
  <c r="I3363" i="12"/>
  <c r="I3364" i="12"/>
  <c r="I3365" i="12"/>
  <c r="I3366" i="12"/>
  <c r="I3367" i="12"/>
  <c r="I3368" i="12"/>
  <c r="I3369" i="12"/>
  <c r="I3370" i="12"/>
  <c r="I3371" i="12"/>
  <c r="I3372" i="12"/>
  <c r="I3373" i="12"/>
  <c r="I3374" i="12"/>
  <c r="I3375" i="12"/>
  <c r="I3376" i="12"/>
  <c r="I3377" i="12"/>
  <c r="I3378" i="12"/>
  <c r="I3379" i="12"/>
  <c r="I3380" i="12"/>
  <c r="I3381" i="12"/>
  <c r="I3382" i="12"/>
  <c r="I3383" i="12"/>
  <c r="I3384" i="12"/>
  <c r="I3385" i="12"/>
  <c r="I3386" i="12"/>
  <c r="I3387" i="12"/>
  <c r="I3388" i="12"/>
  <c r="I3389" i="12"/>
  <c r="I3390" i="12"/>
  <c r="I3391" i="12"/>
  <c r="I3392" i="12"/>
  <c r="I3393" i="12"/>
  <c r="I3394" i="12"/>
  <c r="I3395" i="12"/>
  <c r="I3396" i="12"/>
  <c r="I3397" i="12"/>
  <c r="I3398" i="12"/>
  <c r="I3399" i="12"/>
  <c r="I3400" i="12"/>
  <c r="I3401" i="12"/>
  <c r="I3402" i="12"/>
  <c r="I3403" i="12"/>
  <c r="I3404" i="12"/>
  <c r="I3405" i="12"/>
  <c r="I3406" i="12"/>
  <c r="I3407" i="12"/>
  <c r="I3408" i="12"/>
  <c r="I3409" i="12"/>
  <c r="I3410" i="12"/>
  <c r="I3411" i="12"/>
  <c r="I3412" i="12"/>
  <c r="I3413" i="12"/>
  <c r="I3414" i="12"/>
  <c r="I3415" i="12"/>
  <c r="I3416" i="12"/>
  <c r="I3417" i="12"/>
  <c r="I3418" i="12"/>
  <c r="I3419" i="12"/>
  <c r="I3420" i="12"/>
  <c r="I3421" i="12"/>
  <c r="I3422" i="12"/>
  <c r="I3423" i="12"/>
  <c r="I3424" i="12"/>
  <c r="I3425" i="12"/>
  <c r="I3426" i="12"/>
  <c r="I3427" i="12"/>
  <c r="I3428" i="12"/>
  <c r="I3429" i="12"/>
  <c r="I3430" i="12"/>
  <c r="I3431" i="12"/>
  <c r="I3432" i="12"/>
  <c r="I3433" i="12"/>
  <c r="I3434" i="12"/>
  <c r="I3435" i="12"/>
  <c r="I3436" i="12"/>
  <c r="I3437" i="12"/>
  <c r="I3438" i="12"/>
  <c r="I3439" i="12"/>
  <c r="I3440" i="12"/>
  <c r="I3441" i="12"/>
  <c r="I3442" i="12"/>
  <c r="I3443" i="12"/>
  <c r="I3444" i="12"/>
  <c r="I3445" i="12"/>
  <c r="I3446" i="12"/>
  <c r="I3447" i="12"/>
  <c r="I3448" i="12"/>
  <c r="I3449" i="12"/>
  <c r="I3450" i="12"/>
  <c r="I3451" i="12"/>
  <c r="I3452" i="12"/>
  <c r="I3453" i="12"/>
  <c r="I3454" i="12"/>
  <c r="I3455" i="12"/>
  <c r="I3456" i="12"/>
  <c r="I3457" i="12"/>
  <c r="I3458" i="12"/>
  <c r="I3459" i="12"/>
  <c r="I3460" i="12"/>
  <c r="I3461" i="12"/>
  <c r="I3462" i="12"/>
  <c r="I3463" i="12"/>
  <c r="I3464" i="12"/>
  <c r="I3465" i="12"/>
  <c r="I3466" i="12"/>
  <c r="I3467" i="12"/>
  <c r="I3468" i="12"/>
  <c r="I3469" i="12"/>
  <c r="I3470" i="12"/>
  <c r="I3471" i="12"/>
  <c r="I3472" i="12"/>
  <c r="I3473" i="12"/>
  <c r="I3474" i="12"/>
  <c r="I3475" i="12"/>
  <c r="I3476" i="12"/>
  <c r="I3477" i="12"/>
  <c r="I3478" i="12"/>
  <c r="I3479" i="12"/>
  <c r="I3480" i="12"/>
  <c r="I3481" i="12"/>
  <c r="I3482" i="12"/>
  <c r="I3483" i="12"/>
  <c r="I3484" i="12"/>
  <c r="I3485" i="12"/>
  <c r="I3486" i="12"/>
  <c r="I3487" i="12"/>
  <c r="I3488" i="12"/>
  <c r="I3489" i="12"/>
  <c r="I3490" i="12"/>
  <c r="I3491" i="12"/>
  <c r="I3492" i="12"/>
  <c r="I3493" i="12"/>
  <c r="I3494" i="12"/>
  <c r="I3495" i="12"/>
  <c r="I3496" i="12"/>
  <c r="I3497" i="12"/>
  <c r="I3498" i="12"/>
  <c r="I3499" i="12"/>
  <c r="I3500" i="12"/>
  <c r="I3501" i="12"/>
  <c r="I3502" i="12"/>
  <c r="I3503" i="12"/>
  <c r="I3504" i="12"/>
  <c r="I3505" i="12"/>
  <c r="I3506" i="12"/>
  <c r="I3507" i="12"/>
  <c r="I3508" i="12"/>
  <c r="I3509" i="12"/>
  <c r="I3510" i="12"/>
  <c r="I3511" i="12"/>
  <c r="I3512" i="12"/>
  <c r="I3513" i="12"/>
  <c r="I3514" i="12"/>
  <c r="I3515" i="12"/>
  <c r="I3516" i="12"/>
  <c r="I3517" i="12"/>
  <c r="I3518" i="12"/>
  <c r="I3519" i="12"/>
  <c r="I3520" i="12"/>
  <c r="I3521" i="12"/>
  <c r="I3522" i="12"/>
  <c r="I3523" i="12"/>
  <c r="I3524" i="12"/>
  <c r="I3525" i="12"/>
  <c r="I3526" i="12"/>
  <c r="I3527" i="12"/>
  <c r="I3528" i="12"/>
  <c r="I3529" i="12"/>
  <c r="I3530" i="12"/>
  <c r="I3531" i="12"/>
  <c r="I3532" i="12"/>
  <c r="I3533" i="12"/>
  <c r="I3534" i="12"/>
  <c r="I3535" i="12"/>
  <c r="I3536" i="12"/>
  <c r="I3537" i="12"/>
  <c r="I3538" i="12"/>
  <c r="I3539" i="12"/>
  <c r="I3540" i="12"/>
  <c r="I3541" i="12"/>
  <c r="I3542" i="12"/>
  <c r="I3543" i="12"/>
  <c r="I3544" i="12"/>
  <c r="I3545" i="12"/>
  <c r="I3546" i="12"/>
  <c r="I3547" i="12"/>
  <c r="I3548" i="12"/>
  <c r="I3549" i="12"/>
  <c r="I3550" i="12"/>
  <c r="I3551" i="12"/>
  <c r="I3552" i="12"/>
  <c r="I3553" i="12"/>
  <c r="I3554" i="12"/>
  <c r="I3555" i="12"/>
  <c r="I3556" i="12"/>
  <c r="I3557" i="12"/>
  <c r="I3558" i="12"/>
  <c r="I3559" i="12"/>
  <c r="I3560" i="12"/>
  <c r="I3561" i="12"/>
  <c r="I3562" i="12"/>
  <c r="I3563" i="12"/>
  <c r="I3564" i="12"/>
  <c r="I3565" i="12"/>
  <c r="I3566" i="12"/>
  <c r="I3567" i="12"/>
  <c r="I3568" i="12"/>
  <c r="I3569" i="12"/>
  <c r="I3570" i="12"/>
  <c r="I3571" i="12"/>
  <c r="I3572" i="12"/>
  <c r="I3573" i="12"/>
  <c r="I3574" i="12"/>
  <c r="I3575" i="12"/>
  <c r="I3576" i="12"/>
  <c r="I3577" i="12"/>
  <c r="I3578" i="12"/>
  <c r="I3579" i="12"/>
  <c r="I3580" i="12"/>
  <c r="I3581" i="12"/>
  <c r="I3582" i="12"/>
  <c r="I3583" i="12"/>
  <c r="I3584" i="12"/>
  <c r="I3585" i="12"/>
  <c r="I3586" i="12"/>
  <c r="I3587" i="12"/>
  <c r="I3588" i="12"/>
  <c r="I3589" i="12"/>
  <c r="I3590" i="12"/>
  <c r="I3591" i="12"/>
  <c r="I3592" i="12"/>
  <c r="I3593" i="12"/>
  <c r="I3594" i="12"/>
  <c r="I3595" i="12"/>
  <c r="I3596" i="12"/>
  <c r="I3597" i="12"/>
  <c r="I3598" i="12"/>
  <c r="I3599" i="12"/>
  <c r="I3600" i="12"/>
  <c r="I3601" i="12"/>
  <c r="I3602" i="12"/>
  <c r="I3603" i="12"/>
  <c r="I3604" i="12"/>
  <c r="I3605" i="12"/>
  <c r="I3606" i="12"/>
  <c r="I3607" i="12"/>
  <c r="I3608" i="12"/>
  <c r="I3609" i="12"/>
  <c r="I3610" i="12"/>
  <c r="I3611" i="12"/>
  <c r="I3612" i="12"/>
  <c r="I3613" i="12"/>
  <c r="I3614" i="12"/>
  <c r="I3615" i="12"/>
  <c r="I3616" i="12"/>
  <c r="I3617" i="12"/>
  <c r="I3618" i="12"/>
  <c r="I3619" i="12"/>
  <c r="I3620" i="12"/>
  <c r="I3621" i="12"/>
  <c r="I3622" i="12"/>
  <c r="I3623" i="12"/>
  <c r="I3624" i="12"/>
  <c r="I3625" i="12"/>
  <c r="I3626" i="12"/>
  <c r="I3627" i="12"/>
  <c r="I3628" i="12"/>
  <c r="I3629" i="12"/>
  <c r="I3630" i="12"/>
  <c r="I3631" i="12"/>
  <c r="I3632" i="12"/>
  <c r="I3633" i="12"/>
  <c r="I3634" i="12"/>
  <c r="I3635" i="12"/>
  <c r="I3636" i="12"/>
  <c r="I3637" i="12"/>
  <c r="I3638" i="12"/>
  <c r="I3639" i="12"/>
  <c r="I3640" i="12"/>
  <c r="I3641" i="12"/>
  <c r="I3642" i="12"/>
  <c r="I3643" i="12"/>
  <c r="I3644" i="12"/>
  <c r="I3645" i="12"/>
  <c r="I3646" i="12"/>
  <c r="I3647" i="12"/>
  <c r="I3648" i="12"/>
  <c r="I3649" i="12"/>
  <c r="I3650" i="12"/>
  <c r="I3651" i="12"/>
  <c r="I3652" i="12"/>
  <c r="I3653" i="12"/>
  <c r="I3654" i="12"/>
  <c r="I3655" i="12"/>
  <c r="I3656" i="12"/>
  <c r="I3657" i="12"/>
  <c r="I3658" i="12"/>
  <c r="I3659" i="12"/>
  <c r="I3660" i="12"/>
  <c r="I3661" i="12"/>
  <c r="I3662" i="12"/>
  <c r="I3663" i="12"/>
  <c r="I3664" i="12"/>
  <c r="I3665" i="12"/>
  <c r="I3666" i="12"/>
  <c r="I3667" i="12"/>
  <c r="I3668" i="12"/>
  <c r="I3669" i="12"/>
  <c r="I3670" i="12"/>
  <c r="I3671" i="12"/>
  <c r="I3672" i="12"/>
  <c r="I3673" i="12"/>
  <c r="I3674" i="12"/>
  <c r="I3675" i="12"/>
  <c r="I3676" i="12"/>
  <c r="I3677" i="12"/>
  <c r="I3678" i="12"/>
  <c r="I3679" i="12"/>
  <c r="I3680" i="12"/>
  <c r="I3681" i="12"/>
  <c r="I3682" i="12"/>
  <c r="I3683" i="12"/>
  <c r="I3684" i="12"/>
  <c r="I3685" i="12"/>
  <c r="I3686" i="12"/>
  <c r="I3687" i="12"/>
  <c r="I3688" i="12"/>
  <c r="I3689" i="12"/>
  <c r="I3690" i="12"/>
  <c r="I3691" i="12"/>
  <c r="I3692" i="12"/>
  <c r="I3693" i="12"/>
  <c r="I3694" i="12"/>
  <c r="I3695" i="12"/>
  <c r="I3696" i="12"/>
  <c r="I3697" i="12"/>
  <c r="I3698" i="12"/>
  <c r="I3699" i="12"/>
  <c r="I3700" i="12"/>
  <c r="I3701" i="12"/>
  <c r="I3702" i="12"/>
  <c r="I3703" i="12"/>
  <c r="I3704" i="12"/>
  <c r="I3705" i="12"/>
  <c r="I3706" i="12"/>
  <c r="I3707" i="12"/>
  <c r="I3708" i="12"/>
  <c r="I3709" i="12"/>
  <c r="I3710" i="12"/>
  <c r="I3711" i="12"/>
  <c r="I3712" i="12"/>
  <c r="I3713" i="12"/>
  <c r="I3714" i="12"/>
  <c r="I3715" i="12"/>
  <c r="I3716" i="12"/>
  <c r="I3717" i="12"/>
  <c r="I3718" i="12"/>
  <c r="I3719" i="12"/>
  <c r="I3720" i="12"/>
  <c r="I3721" i="12"/>
  <c r="I3722" i="12"/>
  <c r="I3723" i="12"/>
  <c r="I3724" i="12"/>
  <c r="I3725" i="12"/>
  <c r="I3726" i="12"/>
  <c r="I3727" i="12"/>
  <c r="I3728" i="12"/>
  <c r="I3729" i="12"/>
  <c r="I3730" i="12"/>
  <c r="I3731" i="12"/>
  <c r="I3732" i="12"/>
  <c r="I3733" i="12"/>
  <c r="I3734" i="12"/>
  <c r="I3735" i="12"/>
  <c r="I3736" i="12"/>
  <c r="I3737" i="12"/>
  <c r="I3738" i="12"/>
  <c r="I3739" i="12"/>
  <c r="I3740" i="12"/>
  <c r="I3741" i="12"/>
  <c r="I3742" i="12"/>
  <c r="I3743" i="12"/>
  <c r="I3744" i="12"/>
  <c r="I3745" i="12"/>
  <c r="I3746" i="12"/>
  <c r="I3747" i="12"/>
  <c r="I3748" i="12"/>
  <c r="I3749" i="12"/>
  <c r="I3750" i="12"/>
  <c r="I3751" i="12"/>
  <c r="I3752" i="12"/>
  <c r="I3753" i="12"/>
  <c r="I3754" i="12"/>
  <c r="I3755" i="12"/>
  <c r="I3756" i="12"/>
  <c r="I3757" i="12"/>
  <c r="I3758" i="12"/>
  <c r="I3759" i="12"/>
  <c r="I3760" i="12"/>
  <c r="I3761" i="12"/>
  <c r="I3762" i="12"/>
  <c r="I3763" i="12"/>
  <c r="I3764" i="12"/>
  <c r="I3765" i="12"/>
  <c r="I3766" i="12"/>
  <c r="I3767" i="12"/>
  <c r="I3768" i="12"/>
  <c r="I3769" i="12"/>
  <c r="I3770" i="12"/>
  <c r="I3771" i="12"/>
  <c r="I3772" i="12"/>
  <c r="I3773" i="12"/>
  <c r="I3774" i="12"/>
  <c r="I3775" i="12"/>
  <c r="I3776" i="12"/>
  <c r="I3777" i="12"/>
  <c r="I3778" i="12"/>
  <c r="I3779" i="12"/>
  <c r="I3780" i="12"/>
  <c r="I3781" i="12"/>
  <c r="I3782" i="12"/>
  <c r="I3783" i="12"/>
  <c r="I3784" i="12"/>
  <c r="I3785" i="12"/>
  <c r="I3786" i="12"/>
  <c r="I3787" i="12"/>
  <c r="I3788" i="12"/>
  <c r="I3789" i="12"/>
  <c r="I3790" i="12"/>
  <c r="I3791" i="12"/>
  <c r="I3792" i="12"/>
  <c r="I3793" i="12"/>
  <c r="I3794" i="12"/>
  <c r="I3795" i="12"/>
  <c r="I3796" i="12"/>
  <c r="I3797" i="12"/>
  <c r="I3798" i="12"/>
  <c r="I3799" i="12"/>
  <c r="I3800" i="12"/>
  <c r="I3801" i="12"/>
  <c r="I3802" i="12"/>
  <c r="I3803" i="12"/>
  <c r="I3804" i="12"/>
  <c r="I3805" i="12"/>
  <c r="I3806" i="12"/>
  <c r="I3807" i="12"/>
  <c r="I3808" i="12"/>
  <c r="I3809" i="12"/>
  <c r="I3810" i="12"/>
  <c r="I3811" i="12"/>
  <c r="I3812" i="12"/>
  <c r="I3813" i="12"/>
  <c r="I3814" i="12"/>
  <c r="I3815" i="12"/>
  <c r="I3816" i="12"/>
  <c r="I3817" i="12"/>
  <c r="I3818" i="12"/>
  <c r="I3819" i="12"/>
  <c r="I3820" i="12"/>
  <c r="I3821" i="12"/>
  <c r="I3822" i="12"/>
  <c r="I3823" i="12"/>
  <c r="I3824" i="12"/>
  <c r="I3825" i="12"/>
  <c r="I3826" i="12"/>
  <c r="I3827" i="12"/>
  <c r="I3828" i="12"/>
  <c r="I3829" i="12"/>
  <c r="I3830" i="12"/>
  <c r="I3831" i="12"/>
  <c r="I3832" i="12"/>
  <c r="I3833" i="12"/>
  <c r="I3834" i="12"/>
  <c r="I3835" i="12"/>
  <c r="I3836" i="12"/>
  <c r="I3837" i="12"/>
  <c r="I3838" i="12"/>
  <c r="I3839" i="12"/>
  <c r="I3840" i="12"/>
  <c r="I3841" i="12"/>
  <c r="I3842" i="12"/>
  <c r="I3843" i="12"/>
  <c r="I3844" i="12"/>
  <c r="I3845" i="12"/>
  <c r="I3846" i="12"/>
  <c r="I3847" i="12"/>
  <c r="I3848" i="12"/>
  <c r="I3849" i="12"/>
  <c r="I3850" i="12"/>
  <c r="I3851" i="12"/>
  <c r="I3852" i="12"/>
  <c r="I3853" i="12"/>
  <c r="I3854" i="12"/>
  <c r="I3855" i="12"/>
  <c r="I3856" i="12"/>
  <c r="I3857" i="12"/>
  <c r="I3858" i="12"/>
  <c r="I3859" i="12"/>
  <c r="I3860" i="12"/>
  <c r="I3861" i="12"/>
  <c r="I3862" i="12"/>
  <c r="I3863" i="12"/>
  <c r="I3864" i="12"/>
  <c r="I3865" i="12"/>
  <c r="I3866" i="12"/>
  <c r="I3867" i="12"/>
  <c r="I3868" i="12"/>
  <c r="I3869" i="12"/>
  <c r="I3870" i="12"/>
  <c r="I3871" i="12"/>
  <c r="I3872" i="12"/>
  <c r="I3873" i="12"/>
  <c r="I3874" i="12"/>
  <c r="I3875" i="12"/>
  <c r="I3876" i="12"/>
  <c r="I3877" i="12"/>
  <c r="I3878" i="12"/>
  <c r="I3879" i="12"/>
  <c r="I3880" i="12"/>
  <c r="I3881" i="12"/>
  <c r="I3882" i="12"/>
  <c r="I3883" i="12"/>
  <c r="I3884" i="12"/>
  <c r="I3885" i="12"/>
  <c r="I3886" i="12"/>
  <c r="I3887" i="12"/>
  <c r="I3888" i="12"/>
  <c r="I3889" i="12"/>
  <c r="I3890" i="12"/>
  <c r="I3891" i="12"/>
  <c r="I3892" i="12"/>
  <c r="I3893" i="12"/>
  <c r="I3894" i="12"/>
  <c r="I3895" i="12"/>
  <c r="I3896" i="12"/>
  <c r="I3897" i="12"/>
  <c r="I3898" i="12"/>
  <c r="I3899" i="12"/>
  <c r="I3900" i="12"/>
  <c r="I3901" i="12"/>
  <c r="I3902" i="12"/>
  <c r="I3903" i="12"/>
  <c r="I3904" i="12"/>
  <c r="I3905" i="12"/>
  <c r="I3906" i="12"/>
  <c r="I3907" i="12"/>
  <c r="I3908" i="12"/>
  <c r="I3909" i="12"/>
  <c r="I3910" i="12"/>
  <c r="I3911" i="12"/>
  <c r="I3912" i="12"/>
  <c r="I3913" i="12"/>
  <c r="I3914" i="12"/>
  <c r="I3915" i="12"/>
  <c r="I3916" i="12"/>
  <c r="I3917" i="12"/>
  <c r="I3918" i="12"/>
  <c r="I3919" i="12"/>
  <c r="I3920" i="12"/>
  <c r="I3921" i="12"/>
  <c r="I3922" i="12"/>
  <c r="I3923" i="12"/>
  <c r="I3924" i="12"/>
  <c r="I3925" i="12"/>
  <c r="I3926" i="12"/>
  <c r="I3927" i="12"/>
  <c r="I3928" i="12"/>
  <c r="I3929" i="12"/>
  <c r="I3930" i="12"/>
  <c r="I3931" i="12"/>
  <c r="I3932" i="12"/>
  <c r="I3933" i="12"/>
  <c r="I3934" i="12"/>
  <c r="I3935" i="12"/>
  <c r="I3936" i="12"/>
  <c r="I3937" i="12"/>
  <c r="I3938" i="12"/>
  <c r="I3939" i="12"/>
  <c r="I3940" i="12"/>
  <c r="I3941" i="12"/>
  <c r="I3942" i="12"/>
  <c r="I3943" i="12"/>
  <c r="I3944" i="12"/>
  <c r="I3945" i="12"/>
  <c r="I3946" i="12"/>
  <c r="I3947" i="12"/>
  <c r="I3948" i="12"/>
  <c r="I3949" i="12"/>
  <c r="I3950" i="12"/>
  <c r="I3951" i="12"/>
  <c r="I3952" i="12"/>
  <c r="I3953" i="12"/>
  <c r="I3954" i="12"/>
  <c r="I3955" i="12"/>
  <c r="I3956" i="12"/>
  <c r="I3957" i="12"/>
  <c r="I3958" i="12"/>
  <c r="I3959" i="12"/>
  <c r="I3960" i="12"/>
  <c r="I3961" i="12"/>
  <c r="I3962" i="12"/>
  <c r="I3963" i="12"/>
  <c r="I3964" i="12"/>
  <c r="I3965" i="12"/>
  <c r="I3966" i="12"/>
  <c r="I3967" i="12"/>
  <c r="I3968" i="12"/>
  <c r="I3969" i="12"/>
  <c r="I3970" i="12"/>
  <c r="I3971" i="12"/>
  <c r="I3972" i="12"/>
  <c r="I3973" i="12"/>
  <c r="I3974" i="12"/>
  <c r="I3975" i="12"/>
  <c r="I3976" i="12"/>
  <c r="I3977" i="12"/>
  <c r="I3978" i="12"/>
  <c r="I3979" i="12"/>
  <c r="I3980" i="12"/>
  <c r="I3981" i="12"/>
  <c r="I3982" i="12"/>
  <c r="I3983" i="12"/>
  <c r="I3984" i="12"/>
  <c r="I3985" i="12"/>
  <c r="I3986" i="12"/>
  <c r="I3987" i="12"/>
  <c r="I3988" i="12"/>
  <c r="I3989" i="12"/>
  <c r="I3990" i="12"/>
  <c r="I3991" i="12"/>
  <c r="I3992" i="12"/>
  <c r="I3993" i="12"/>
  <c r="I3994" i="12"/>
  <c r="I3995" i="12"/>
  <c r="I3996" i="12"/>
  <c r="I3997" i="12"/>
  <c r="I3998" i="12"/>
  <c r="I3999" i="12"/>
  <c r="I4000" i="12"/>
  <c r="I4001" i="12"/>
  <c r="I4002" i="12"/>
  <c r="I4003" i="12"/>
  <c r="I4004" i="12"/>
  <c r="I4005" i="12"/>
  <c r="I4006" i="12"/>
  <c r="I4007" i="12"/>
  <c r="I4008" i="12"/>
  <c r="I4009" i="12"/>
  <c r="I4010" i="12"/>
  <c r="I4011" i="12"/>
  <c r="I4012" i="12"/>
  <c r="I4013" i="12"/>
  <c r="I4014" i="12"/>
  <c r="I4015" i="12"/>
  <c r="I4016" i="12"/>
  <c r="I4017" i="12"/>
  <c r="I4018" i="12"/>
  <c r="I4019" i="12"/>
  <c r="I4020" i="12"/>
  <c r="I4021" i="12"/>
  <c r="I4022" i="12"/>
  <c r="I4023" i="12"/>
  <c r="I4024" i="12"/>
  <c r="I4025" i="12"/>
  <c r="I4026" i="12"/>
  <c r="I4027" i="12"/>
  <c r="I4028" i="12"/>
  <c r="I4029" i="12"/>
  <c r="I4030" i="12"/>
  <c r="I4031" i="12"/>
  <c r="I4032" i="12"/>
  <c r="I4033" i="12"/>
  <c r="I4034" i="12"/>
  <c r="I4035" i="12"/>
  <c r="I4036" i="12"/>
  <c r="I4037" i="12"/>
  <c r="I4038" i="12"/>
  <c r="I4039" i="12"/>
  <c r="I4040" i="12"/>
  <c r="I4041" i="12"/>
  <c r="I4042" i="12"/>
  <c r="I4043" i="12"/>
  <c r="I4044" i="12"/>
  <c r="I4045" i="12"/>
  <c r="I4046" i="12"/>
  <c r="I4047" i="12"/>
  <c r="I4048" i="12"/>
  <c r="I4049" i="12"/>
  <c r="I4050" i="12"/>
  <c r="I4051" i="12"/>
  <c r="I4052" i="12"/>
  <c r="I4053" i="12"/>
  <c r="I4054" i="12"/>
  <c r="I4055" i="12"/>
  <c r="I4056" i="12"/>
  <c r="I4057" i="12"/>
  <c r="I4058" i="12"/>
  <c r="I4059" i="12"/>
  <c r="I4060" i="12"/>
  <c r="I4061" i="12"/>
  <c r="I4062" i="12"/>
  <c r="I4063" i="12"/>
  <c r="I4064" i="12"/>
  <c r="I4065" i="12"/>
  <c r="I4066" i="12"/>
  <c r="I4067" i="12"/>
  <c r="I4068" i="12"/>
  <c r="I4069" i="12"/>
  <c r="I4070" i="12"/>
  <c r="I4071" i="12"/>
  <c r="I4072" i="12"/>
  <c r="I4073" i="12"/>
  <c r="I4074" i="12"/>
  <c r="I4075" i="12"/>
  <c r="I4076" i="12"/>
  <c r="I4077" i="12"/>
  <c r="I4078" i="12"/>
  <c r="I4079" i="12"/>
  <c r="I4080" i="12"/>
  <c r="I4081" i="12"/>
  <c r="I4082" i="12"/>
  <c r="I4083" i="12"/>
  <c r="I4084" i="12"/>
  <c r="I4085" i="12"/>
  <c r="I4086" i="12"/>
  <c r="I4087" i="12"/>
  <c r="I4088" i="12"/>
  <c r="I4089" i="12"/>
  <c r="I4090" i="12"/>
  <c r="I4091" i="12"/>
  <c r="I4092" i="12"/>
  <c r="I4093" i="12"/>
  <c r="I4094" i="12"/>
  <c r="I4095" i="12"/>
  <c r="I4096" i="12"/>
  <c r="I4097" i="12"/>
  <c r="I4098" i="12"/>
  <c r="I4099" i="12"/>
  <c r="I4100" i="12"/>
  <c r="I4101" i="12"/>
  <c r="I4102" i="12"/>
  <c r="I4103" i="12"/>
  <c r="I4104" i="12"/>
  <c r="I4105" i="12"/>
  <c r="I4106" i="12"/>
  <c r="I4107" i="12"/>
  <c r="I4108" i="12"/>
  <c r="I4109" i="12"/>
  <c r="I4110" i="12"/>
  <c r="I4111" i="12"/>
  <c r="I4112" i="12"/>
  <c r="I4113" i="12"/>
  <c r="I4114" i="12"/>
  <c r="I4115" i="12"/>
  <c r="I4116" i="12"/>
  <c r="I4117" i="12"/>
  <c r="I4118" i="12"/>
  <c r="I4119" i="12"/>
  <c r="I4120" i="12"/>
  <c r="I4121" i="12"/>
  <c r="I4122" i="12"/>
  <c r="I4123" i="12"/>
  <c r="I4124" i="12"/>
  <c r="I4125" i="12"/>
  <c r="I4126" i="12"/>
  <c r="I4127" i="12"/>
  <c r="I4128" i="12"/>
  <c r="I4129" i="12"/>
  <c r="I4130" i="12"/>
  <c r="I4131" i="12"/>
  <c r="I4132" i="12"/>
  <c r="I4133" i="12"/>
  <c r="I4134" i="12"/>
  <c r="I4135" i="12"/>
  <c r="I4136" i="12"/>
  <c r="I4137" i="12"/>
  <c r="I4138" i="12"/>
  <c r="I4139" i="12"/>
  <c r="I4140" i="12"/>
  <c r="I4141" i="12"/>
  <c r="I4142" i="12"/>
  <c r="I4143" i="12"/>
  <c r="I4144" i="12"/>
  <c r="I4145" i="12"/>
  <c r="I4146" i="12"/>
  <c r="I4147" i="12"/>
  <c r="I4148" i="12"/>
  <c r="I4149" i="12"/>
  <c r="I4150" i="12"/>
  <c r="I4151" i="12"/>
  <c r="I4152" i="12"/>
  <c r="I4153" i="12"/>
  <c r="I4154" i="12"/>
  <c r="I4155" i="12"/>
  <c r="I4156" i="12"/>
  <c r="I4157" i="12"/>
  <c r="I4158" i="12"/>
  <c r="I4159" i="12"/>
  <c r="I4160" i="12"/>
  <c r="I4161" i="12"/>
  <c r="I4162" i="12"/>
  <c r="I4163" i="12"/>
  <c r="I4164" i="12"/>
  <c r="I4165" i="12"/>
  <c r="I4166" i="12"/>
  <c r="I4167" i="12"/>
  <c r="I4168" i="12"/>
  <c r="I4169" i="12"/>
  <c r="I4170" i="12"/>
  <c r="I4171" i="12"/>
  <c r="I4172" i="12"/>
  <c r="I4173" i="12"/>
  <c r="I4174" i="12"/>
  <c r="I4175" i="12"/>
  <c r="I4176" i="12"/>
  <c r="I4177" i="12"/>
  <c r="I4178" i="12"/>
  <c r="I4179" i="12"/>
  <c r="I4180" i="12"/>
  <c r="I4181" i="12"/>
  <c r="I4182" i="12"/>
  <c r="I4183" i="12"/>
  <c r="I4184" i="12"/>
  <c r="I4185" i="12"/>
  <c r="I4186" i="12"/>
  <c r="I4187" i="12"/>
  <c r="I4188" i="12"/>
  <c r="I4189" i="12"/>
  <c r="I4190" i="12"/>
  <c r="I4191" i="12"/>
  <c r="I4192" i="12"/>
  <c r="I4193" i="12"/>
  <c r="I4194" i="12"/>
  <c r="I4195" i="12"/>
  <c r="I4196" i="12"/>
  <c r="I4197" i="12"/>
  <c r="I4198" i="12"/>
  <c r="I4199" i="12"/>
  <c r="I4200" i="12"/>
  <c r="I4201" i="12"/>
  <c r="I4202" i="12"/>
  <c r="I4203" i="12"/>
  <c r="I4204" i="12"/>
  <c r="I4205" i="12"/>
  <c r="I4206" i="12"/>
  <c r="I4207" i="12"/>
  <c r="I4208" i="12"/>
  <c r="I4209" i="12"/>
  <c r="I4210" i="12"/>
  <c r="I4211" i="12"/>
  <c r="I4212" i="12"/>
  <c r="I4213" i="12"/>
  <c r="I4214" i="12"/>
  <c r="I4215" i="12"/>
  <c r="I4216" i="12"/>
  <c r="I4217" i="12"/>
  <c r="I4218" i="12"/>
  <c r="I4219" i="12"/>
  <c r="I4220" i="12"/>
  <c r="I4221" i="12"/>
  <c r="I4222" i="12"/>
  <c r="I4223" i="12"/>
  <c r="I4224" i="12"/>
  <c r="I4225" i="12"/>
  <c r="I4226" i="12"/>
  <c r="I4227" i="12"/>
  <c r="I4228" i="12"/>
  <c r="I4229" i="12"/>
  <c r="I4230" i="12"/>
  <c r="I4231" i="12"/>
  <c r="I4232" i="12"/>
  <c r="I4233" i="12"/>
  <c r="I4234" i="12"/>
  <c r="I4235" i="12"/>
  <c r="I4236" i="12"/>
  <c r="I4237" i="12"/>
  <c r="I4238" i="12"/>
  <c r="I4239" i="12"/>
  <c r="I4240" i="12"/>
  <c r="I4241" i="12"/>
  <c r="I4242" i="12"/>
  <c r="I4243" i="12"/>
  <c r="I4244" i="12"/>
  <c r="I4245" i="12"/>
  <c r="I4246" i="12"/>
  <c r="I4247" i="12"/>
  <c r="I4248" i="12"/>
  <c r="I4249" i="12"/>
  <c r="I4250" i="12"/>
  <c r="I4251" i="12"/>
  <c r="I4252" i="12"/>
  <c r="I4253" i="12"/>
  <c r="I4254" i="12"/>
  <c r="I4255" i="12"/>
  <c r="I4256" i="12"/>
  <c r="I4257" i="12"/>
  <c r="I4258" i="12"/>
  <c r="I4259" i="12"/>
  <c r="I4260" i="12"/>
  <c r="I4261" i="12"/>
  <c r="I4262" i="12"/>
  <c r="I4263" i="12"/>
  <c r="I4264" i="12"/>
  <c r="I4265" i="12"/>
  <c r="I4266" i="12"/>
  <c r="I4267" i="12"/>
  <c r="I4268" i="12"/>
  <c r="I4269" i="12"/>
  <c r="I4270" i="12"/>
  <c r="I4271" i="12"/>
  <c r="I4272" i="12"/>
  <c r="I4273" i="12"/>
  <c r="I4274" i="12"/>
  <c r="I4275" i="12"/>
  <c r="I4276" i="12"/>
  <c r="I4277" i="12"/>
  <c r="I4278" i="12"/>
  <c r="I4279" i="12"/>
  <c r="I4280" i="12"/>
  <c r="I4281" i="12"/>
  <c r="I4282" i="12"/>
  <c r="I4283" i="12"/>
  <c r="I4284" i="12"/>
  <c r="I4285" i="12"/>
  <c r="I4286" i="12"/>
  <c r="I4287" i="12"/>
  <c r="I4288" i="12"/>
  <c r="I4289" i="12"/>
  <c r="I4290" i="12"/>
  <c r="I4291" i="12"/>
  <c r="I4292" i="12"/>
  <c r="I4293" i="12"/>
  <c r="I4294" i="12"/>
  <c r="I4295" i="12"/>
  <c r="I4296" i="12"/>
  <c r="I4297" i="12"/>
  <c r="I4298" i="12"/>
  <c r="I4299" i="12"/>
  <c r="I4300" i="12"/>
  <c r="I4301" i="12"/>
  <c r="I4302" i="12"/>
  <c r="I4303" i="12"/>
  <c r="I4304" i="12"/>
  <c r="I4305" i="12"/>
  <c r="I4306" i="12"/>
  <c r="I4307" i="12"/>
  <c r="I4308" i="12"/>
  <c r="I4309" i="12"/>
  <c r="I4310" i="12"/>
  <c r="I4311" i="12"/>
  <c r="I4312" i="12"/>
  <c r="I4313" i="12"/>
  <c r="I4314" i="12"/>
  <c r="I4315" i="12"/>
  <c r="I4316" i="12"/>
  <c r="I4317" i="12"/>
  <c r="I4318" i="12"/>
  <c r="I4319" i="12"/>
  <c r="I4320" i="12"/>
  <c r="I4321" i="12"/>
  <c r="I4322" i="12"/>
  <c r="I4323" i="12"/>
  <c r="I4324" i="12"/>
  <c r="I4325" i="12"/>
  <c r="I4326" i="12"/>
  <c r="I4327" i="12"/>
  <c r="I4328" i="12"/>
  <c r="I4329" i="12"/>
  <c r="I4330" i="12"/>
  <c r="I4331" i="12"/>
  <c r="I4332" i="12"/>
  <c r="I4333" i="12"/>
  <c r="I4334" i="12"/>
  <c r="I4335" i="12"/>
  <c r="I4336" i="12"/>
  <c r="I4337" i="12"/>
  <c r="I4338" i="12"/>
  <c r="I4339" i="12"/>
  <c r="I4340" i="12"/>
  <c r="I4341" i="12"/>
  <c r="I4342" i="12"/>
  <c r="I4343" i="12"/>
  <c r="I4344" i="12"/>
  <c r="I4345" i="12"/>
  <c r="I4346" i="12"/>
  <c r="I4347" i="12"/>
  <c r="I4348" i="12"/>
  <c r="I4349" i="12"/>
  <c r="I4350" i="12"/>
  <c r="I4351" i="12"/>
  <c r="I4352" i="12"/>
  <c r="I4353" i="12"/>
  <c r="I4354" i="12"/>
  <c r="I4355" i="12"/>
  <c r="I4356" i="12"/>
  <c r="I4357" i="12"/>
  <c r="I4358" i="12"/>
  <c r="I4359" i="12"/>
  <c r="I4360" i="12"/>
  <c r="I4361" i="12"/>
  <c r="I4362" i="12"/>
  <c r="I4363" i="12"/>
  <c r="I4364" i="12"/>
  <c r="I4365" i="12"/>
  <c r="I4366" i="12"/>
  <c r="I4367" i="12"/>
  <c r="I4368" i="12"/>
  <c r="I4369" i="12"/>
  <c r="I4370" i="12"/>
  <c r="I4371" i="12"/>
  <c r="I4372" i="12"/>
  <c r="I4373" i="12"/>
  <c r="I4374" i="12"/>
  <c r="I4375" i="12"/>
  <c r="I4376" i="12"/>
  <c r="I4377" i="12"/>
  <c r="I4378" i="12"/>
  <c r="I4379" i="12"/>
  <c r="I4380" i="12"/>
  <c r="I4381" i="12"/>
  <c r="I4382" i="12"/>
  <c r="I4383" i="12"/>
  <c r="I4384" i="12"/>
  <c r="I4385" i="12"/>
  <c r="I4386" i="12"/>
  <c r="I4387" i="12"/>
  <c r="I4388" i="12"/>
  <c r="I4389" i="12"/>
  <c r="I4390" i="12"/>
  <c r="I4391" i="12"/>
  <c r="I4392" i="12"/>
  <c r="I4393" i="12"/>
  <c r="I4394" i="12"/>
  <c r="I4395" i="12"/>
  <c r="I4396" i="12"/>
  <c r="I4397" i="12"/>
  <c r="I4398" i="12"/>
  <c r="I4399" i="12"/>
  <c r="I4400" i="12"/>
  <c r="I4401" i="12"/>
  <c r="I4402" i="12"/>
  <c r="I4403" i="12"/>
  <c r="I4404" i="12"/>
  <c r="I4405" i="12"/>
  <c r="I4406" i="12"/>
  <c r="I4407" i="12"/>
  <c r="I4408" i="12"/>
  <c r="I4409" i="12"/>
  <c r="I4410" i="12"/>
  <c r="I4411" i="12"/>
  <c r="I4412" i="12"/>
  <c r="I4413" i="12"/>
  <c r="I4414" i="12"/>
  <c r="I4415" i="12"/>
  <c r="I4416" i="12"/>
  <c r="I4417" i="12"/>
  <c r="I4418" i="12"/>
  <c r="I4419" i="12"/>
  <c r="I4420" i="12"/>
  <c r="I4421" i="12"/>
  <c r="I4422" i="12"/>
  <c r="I4423" i="12"/>
  <c r="I4424" i="12"/>
  <c r="I4425" i="12"/>
  <c r="I4426" i="12"/>
  <c r="I4427" i="12"/>
  <c r="I4428" i="12"/>
  <c r="I4429" i="12"/>
  <c r="I4430" i="12"/>
  <c r="I4431" i="12"/>
  <c r="I4432" i="12"/>
  <c r="I4433" i="12"/>
  <c r="I4434" i="12"/>
  <c r="I4435" i="12"/>
  <c r="I4436" i="12"/>
  <c r="I4437" i="12"/>
  <c r="I4438" i="12"/>
  <c r="I4439" i="12"/>
  <c r="I4440" i="12"/>
  <c r="I4441" i="12"/>
  <c r="I4442" i="12"/>
  <c r="I4443" i="12"/>
  <c r="I4444" i="12"/>
  <c r="I4445" i="12"/>
  <c r="I4446" i="12"/>
  <c r="I4447" i="12"/>
  <c r="I4448" i="12"/>
  <c r="I4449" i="12"/>
  <c r="I4450" i="12"/>
  <c r="I4451" i="12"/>
  <c r="I4452" i="12"/>
  <c r="I4453" i="12"/>
  <c r="I4454" i="12"/>
  <c r="I4455" i="12"/>
  <c r="I4456" i="12"/>
  <c r="I4457" i="12"/>
  <c r="I4458" i="12"/>
  <c r="I4459" i="12"/>
  <c r="I4460" i="12"/>
  <c r="I4461" i="12"/>
  <c r="I4462" i="12"/>
  <c r="I4463" i="12"/>
  <c r="I4464" i="12"/>
  <c r="I4465" i="12"/>
  <c r="I4466" i="12"/>
  <c r="I4467" i="12"/>
  <c r="I4468" i="12"/>
  <c r="I4469" i="12"/>
  <c r="I4470" i="12"/>
  <c r="I4471" i="12"/>
  <c r="I4472" i="12"/>
  <c r="I4473" i="12"/>
  <c r="I4474" i="12"/>
  <c r="I4475" i="12"/>
  <c r="I4476" i="12"/>
  <c r="I4477" i="12"/>
  <c r="I4478" i="12"/>
  <c r="I4479" i="12"/>
  <c r="I4480" i="12"/>
  <c r="I4481" i="12"/>
  <c r="I4482" i="12"/>
  <c r="I4483" i="12"/>
  <c r="I4484" i="12"/>
  <c r="I4485" i="12"/>
  <c r="I4486" i="12"/>
  <c r="I4487" i="12"/>
  <c r="I4488" i="12"/>
  <c r="I4489" i="12"/>
  <c r="I4490" i="12"/>
  <c r="I4491" i="12"/>
  <c r="I4492" i="12"/>
  <c r="I4493" i="12"/>
  <c r="I4494" i="12"/>
  <c r="I4495" i="12"/>
  <c r="I4496" i="12"/>
  <c r="I4497" i="12"/>
  <c r="I4498" i="12"/>
  <c r="I4499" i="12"/>
  <c r="I4500" i="12"/>
  <c r="I4501" i="12"/>
  <c r="I4502" i="12"/>
  <c r="I4503" i="12"/>
  <c r="I4504" i="12"/>
  <c r="I4505" i="12"/>
  <c r="I4506" i="12"/>
  <c r="I4507" i="12"/>
  <c r="I4508" i="12"/>
  <c r="I4509" i="12"/>
  <c r="I4510" i="12"/>
  <c r="I4511" i="12"/>
  <c r="I4512" i="12"/>
  <c r="I4513" i="12"/>
  <c r="I4514" i="12"/>
  <c r="I4515" i="12"/>
  <c r="I4516" i="12"/>
  <c r="I4517" i="12"/>
  <c r="I4518" i="12"/>
  <c r="I4519" i="12"/>
  <c r="I4520" i="12"/>
  <c r="I4521" i="12"/>
  <c r="I4522" i="12"/>
  <c r="I4523" i="12"/>
  <c r="I4524" i="12"/>
  <c r="I4525" i="12"/>
  <c r="I4526" i="12"/>
  <c r="I4527" i="12"/>
  <c r="I4528" i="12"/>
  <c r="I4529" i="12"/>
  <c r="I4530" i="12"/>
  <c r="I4531" i="12"/>
  <c r="I4532" i="12"/>
  <c r="I4533" i="12"/>
  <c r="I4534" i="12"/>
  <c r="I4535" i="12"/>
  <c r="I4536" i="12"/>
  <c r="I4537" i="12"/>
  <c r="I4538" i="12"/>
  <c r="I4539" i="12"/>
  <c r="I4540" i="12"/>
  <c r="I4541" i="12"/>
  <c r="I4542" i="12"/>
  <c r="I4543" i="12"/>
  <c r="I4544" i="12"/>
  <c r="I4545" i="12"/>
  <c r="I4546" i="12"/>
  <c r="I4547" i="12"/>
  <c r="I4548" i="12"/>
  <c r="I4549" i="12"/>
  <c r="I4550" i="12"/>
  <c r="I4551" i="12"/>
  <c r="I4552" i="12"/>
  <c r="I4553" i="12"/>
  <c r="I4554" i="12"/>
  <c r="I4555" i="12"/>
  <c r="I4556" i="12"/>
  <c r="I4557" i="12"/>
  <c r="I4558" i="12"/>
  <c r="I4559" i="12"/>
  <c r="I4560" i="12"/>
  <c r="I4561" i="12"/>
  <c r="I4562" i="12"/>
  <c r="I4563" i="12"/>
  <c r="I4564" i="12"/>
  <c r="I4565" i="12"/>
  <c r="I4566" i="12"/>
  <c r="I4567" i="12"/>
  <c r="I4568" i="12"/>
  <c r="I4569" i="12"/>
  <c r="I4570" i="12"/>
  <c r="I4571" i="12"/>
  <c r="I4572" i="12"/>
  <c r="I4573" i="12"/>
  <c r="I4574" i="12"/>
  <c r="I4575" i="12"/>
  <c r="I4576" i="12"/>
  <c r="I4577" i="12"/>
  <c r="I4578" i="12"/>
  <c r="I4579" i="12"/>
  <c r="I4580" i="12"/>
  <c r="I4581" i="12"/>
  <c r="I4582" i="12"/>
  <c r="I4583" i="12"/>
  <c r="I4584" i="12"/>
  <c r="I4585" i="12"/>
  <c r="I4586" i="12"/>
  <c r="I4587" i="12"/>
  <c r="I4588" i="12"/>
  <c r="I4589" i="12"/>
  <c r="I4590" i="12"/>
  <c r="I4591" i="12"/>
  <c r="I4592" i="12"/>
  <c r="I4593" i="12"/>
  <c r="I4594" i="12"/>
  <c r="I4595" i="12"/>
  <c r="I4596" i="12"/>
  <c r="I4597" i="12"/>
  <c r="I4598" i="12"/>
  <c r="I4599" i="12"/>
  <c r="I4600" i="12"/>
  <c r="I4601" i="12"/>
  <c r="I4602" i="12"/>
  <c r="I4603" i="12"/>
  <c r="I4604" i="12"/>
  <c r="I4605" i="12"/>
  <c r="I4606" i="12"/>
  <c r="I4607" i="12"/>
  <c r="I4608" i="12"/>
  <c r="I4609" i="12"/>
  <c r="I4610" i="12"/>
  <c r="I4611" i="12"/>
  <c r="I4612" i="12"/>
  <c r="I4613" i="12"/>
  <c r="I4614" i="12"/>
  <c r="I4615" i="12"/>
  <c r="I4616" i="12"/>
  <c r="I4617" i="12"/>
  <c r="I4618" i="12"/>
  <c r="I4619" i="12"/>
  <c r="I4620" i="12"/>
  <c r="I4621" i="12"/>
  <c r="I4622" i="12"/>
  <c r="I4623" i="12"/>
  <c r="I4624" i="12"/>
  <c r="I4625" i="12"/>
  <c r="I4626" i="12"/>
  <c r="I4627" i="12"/>
  <c r="I4628" i="12"/>
  <c r="I4629" i="12"/>
  <c r="I4630" i="12"/>
  <c r="I4631" i="12"/>
  <c r="I4632" i="12"/>
  <c r="I4633" i="12"/>
  <c r="I4634" i="12"/>
  <c r="I4635" i="12"/>
  <c r="I4636" i="12"/>
  <c r="I4637" i="12"/>
  <c r="I4638" i="12"/>
  <c r="I4639" i="12"/>
  <c r="I4640" i="12"/>
  <c r="I4641" i="12"/>
  <c r="I4642" i="12"/>
  <c r="I4643" i="12"/>
  <c r="I4644" i="12"/>
  <c r="I4645" i="12"/>
  <c r="I4646" i="12"/>
  <c r="I4647" i="12"/>
  <c r="I4648" i="12"/>
  <c r="I4649" i="12"/>
  <c r="I4650" i="12"/>
  <c r="I4651" i="12"/>
  <c r="I4652" i="12"/>
  <c r="I4653" i="12"/>
  <c r="I4654" i="12"/>
  <c r="I4655" i="12"/>
  <c r="I4656" i="12"/>
  <c r="I4657" i="12"/>
  <c r="I4658" i="12"/>
  <c r="I4659" i="12"/>
  <c r="I4660" i="12"/>
  <c r="I4661" i="12"/>
  <c r="I4662" i="12"/>
  <c r="I4663" i="12"/>
  <c r="I4664" i="12"/>
  <c r="I4665" i="12"/>
  <c r="I4666" i="12"/>
  <c r="I4667" i="12"/>
  <c r="I4668" i="12"/>
  <c r="I4669" i="12"/>
  <c r="I4670" i="12"/>
  <c r="I4671" i="12"/>
  <c r="I4672" i="12"/>
  <c r="I4673" i="12"/>
  <c r="I4674" i="12"/>
  <c r="I4675" i="12"/>
  <c r="I4676" i="12"/>
  <c r="I4677" i="12"/>
  <c r="I4678" i="12"/>
  <c r="I4679" i="12"/>
  <c r="I4680" i="12"/>
  <c r="I4681" i="12"/>
  <c r="I4682" i="12"/>
  <c r="I4683" i="12"/>
  <c r="I4684" i="12"/>
  <c r="I4685" i="12"/>
  <c r="I4686" i="12"/>
  <c r="I4687" i="12"/>
  <c r="I4688" i="12"/>
  <c r="I4689" i="12"/>
  <c r="I4690" i="12"/>
  <c r="I4691" i="12"/>
  <c r="I4692" i="12"/>
  <c r="I4693" i="12"/>
  <c r="I4694" i="12"/>
  <c r="I4695" i="12"/>
  <c r="I4696" i="12"/>
  <c r="I4697" i="12"/>
  <c r="I4698" i="12"/>
  <c r="I4699" i="12"/>
  <c r="I4700" i="12"/>
  <c r="I4701" i="12"/>
  <c r="I4702" i="12"/>
  <c r="I4703" i="12"/>
  <c r="I4704" i="12"/>
  <c r="I4705" i="12"/>
  <c r="I4706" i="12"/>
  <c r="I4707" i="12"/>
  <c r="I4708" i="12"/>
  <c r="I4709" i="12"/>
  <c r="I4710" i="12"/>
  <c r="I4711" i="12"/>
  <c r="I4712" i="12"/>
  <c r="I4713" i="12"/>
  <c r="I4714" i="12"/>
  <c r="I4715" i="12"/>
  <c r="I4716" i="12"/>
  <c r="I4717" i="12"/>
  <c r="I4718" i="12"/>
  <c r="I4719" i="12"/>
  <c r="I4720" i="12"/>
  <c r="I4721" i="12"/>
  <c r="I4722" i="12"/>
  <c r="I4723" i="12"/>
  <c r="I4724" i="12"/>
  <c r="I4725" i="12"/>
  <c r="I4726" i="12"/>
  <c r="I4727" i="12"/>
  <c r="I4728" i="12"/>
  <c r="I4729" i="12"/>
  <c r="I4730" i="12"/>
  <c r="I4731" i="12"/>
  <c r="I4732" i="12"/>
  <c r="I4733" i="12"/>
  <c r="I4734" i="12"/>
  <c r="I4735" i="12"/>
  <c r="I4736" i="12"/>
  <c r="I4737" i="12"/>
  <c r="I4738" i="12"/>
  <c r="I4739" i="12"/>
  <c r="I4740" i="12"/>
  <c r="I4741" i="12"/>
  <c r="I4742" i="12"/>
  <c r="I4743" i="12"/>
  <c r="I4744" i="12"/>
  <c r="I4745" i="12"/>
  <c r="I4746" i="12"/>
  <c r="I4747" i="12"/>
  <c r="I4748" i="12"/>
  <c r="I4749" i="12"/>
  <c r="I4750" i="12"/>
  <c r="I4751" i="12"/>
  <c r="I4752" i="12"/>
  <c r="I4753" i="12"/>
  <c r="I4754" i="12"/>
  <c r="I4755" i="12"/>
  <c r="I4756" i="12"/>
  <c r="I4757" i="12"/>
  <c r="I4758" i="12"/>
  <c r="I4759" i="12"/>
  <c r="I4760" i="12"/>
  <c r="I4761" i="12"/>
  <c r="I4762" i="12"/>
  <c r="I4763" i="12"/>
  <c r="I4764" i="12"/>
  <c r="I4765" i="12"/>
  <c r="I4766" i="12"/>
  <c r="I4767" i="12"/>
  <c r="I4768" i="12"/>
  <c r="I4769" i="12"/>
  <c r="I4770" i="12"/>
  <c r="I4771" i="12"/>
  <c r="I4772" i="12"/>
  <c r="I4773" i="12"/>
  <c r="I4774" i="12"/>
  <c r="I4775" i="12"/>
  <c r="I4776" i="12"/>
  <c r="I4777" i="12"/>
  <c r="I4778" i="12"/>
  <c r="I4779" i="12"/>
  <c r="I4780" i="12"/>
  <c r="I4781" i="12"/>
  <c r="I4782" i="12"/>
  <c r="I4783" i="12"/>
  <c r="I4784" i="12"/>
  <c r="I4785" i="12"/>
  <c r="I4786" i="12"/>
  <c r="I4787" i="12"/>
  <c r="I4788" i="12"/>
  <c r="I4789" i="12"/>
  <c r="I4790" i="12"/>
  <c r="I4791" i="12"/>
  <c r="I4792" i="12"/>
  <c r="I4793" i="12"/>
  <c r="I4794" i="12"/>
  <c r="I4795" i="12"/>
  <c r="I4796" i="12"/>
  <c r="I4797" i="12"/>
  <c r="I4798" i="12"/>
  <c r="I4799" i="12"/>
  <c r="I4800" i="12"/>
  <c r="I4801" i="12"/>
  <c r="I4802" i="12"/>
  <c r="I4803" i="12"/>
  <c r="I4804" i="12"/>
  <c r="I4805" i="12"/>
  <c r="I4806" i="12"/>
  <c r="I4807" i="12"/>
  <c r="I4808" i="12"/>
  <c r="I4809" i="12"/>
  <c r="I4810" i="12"/>
  <c r="I4811" i="12"/>
  <c r="I4812" i="12"/>
  <c r="I4813" i="12"/>
  <c r="I4814" i="12"/>
  <c r="I4815" i="12"/>
  <c r="I4816" i="12"/>
  <c r="I4817" i="12"/>
  <c r="I4818" i="12"/>
  <c r="I4819" i="12"/>
  <c r="I4820" i="12"/>
  <c r="I4821" i="12"/>
  <c r="I4822" i="12"/>
  <c r="I4823" i="12"/>
  <c r="I4824" i="12"/>
  <c r="I4825" i="12"/>
  <c r="I4826" i="12"/>
  <c r="I4827" i="12"/>
  <c r="I4828" i="12"/>
  <c r="I4829" i="12"/>
  <c r="I4830" i="12"/>
  <c r="I4831" i="12"/>
  <c r="I4832" i="12"/>
  <c r="I4833" i="12"/>
  <c r="I4834" i="12"/>
  <c r="I4835" i="12"/>
  <c r="I4836" i="12"/>
  <c r="I4837" i="12"/>
  <c r="I4838" i="12"/>
  <c r="I4839" i="12"/>
  <c r="I4840" i="12"/>
  <c r="I4841" i="12"/>
  <c r="I4842" i="12"/>
  <c r="I4843" i="12"/>
  <c r="I4844" i="12"/>
  <c r="I4845" i="12"/>
  <c r="I4846" i="12"/>
  <c r="I4847" i="12"/>
  <c r="I4848" i="12"/>
  <c r="I4849" i="12"/>
  <c r="I4850" i="12"/>
  <c r="I4851" i="12"/>
  <c r="I4852" i="12"/>
  <c r="I4853" i="12"/>
  <c r="I4854" i="12"/>
  <c r="I4855" i="12"/>
  <c r="I4856" i="12"/>
  <c r="I4857" i="12"/>
  <c r="I4858" i="12"/>
  <c r="I4859" i="12"/>
  <c r="I4860" i="12"/>
  <c r="I4861" i="12"/>
  <c r="I4862" i="12"/>
  <c r="I4863" i="12"/>
  <c r="I4864" i="12"/>
  <c r="I4865" i="12"/>
  <c r="I4866" i="12"/>
  <c r="I4867" i="12"/>
  <c r="I4868" i="12"/>
  <c r="I4869" i="12"/>
  <c r="I4870" i="12"/>
  <c r="I4871" i="12"/>
  <c r="I4872" i="12"/>
  <c r="I4873" i="12"/>
  <c r="I4874" i="12"/>
  <c r="I4875" i="12"/>
  <c r="I4876" i="12"/>
  <c r="I4877" i="12"/>
  <c r="I4878" i="12"/>
  <c r="I4879" i="12"/>
  <c r="I4880" i="12"/>
  <c r="I4881" i="12"/>
  <c r="I4882" i="12"/>
  <c r="I4883" i="12"/>
  <c r="I4884" i="12"/>
  <c r="I4885" i="12"/>
  <c r="I4886" i="12"/>
  <c r="I4887" i="12"/>
  <c r="I4888" i="12"/>
  <c r="I4889" i="12"/>
  <c r="I4890" i="12"/>
  <c r="I4891" i="12"/>
  <c r="I4892" i="12"/>
  <c r="I4893" i="12"/>
  <c r="I4894" i="12"/>
  <c r="I4895" i="12"/>
  <c r="I4896" i="12"/>
  <c r="I4897" i="12"/>
  <c r="I4898" i="12"/>
  <c r="I4899" i="12"/>
  <c r="I4900" i="12"/>
  <c r="I4901" i="12"/>
  <c r="I4902" i="12"/>
  <c r="I4903" i="12"/>
  <c r="I4904" i="12"/>
  <c r="I4905" i="12"/>
  <c r="I4906" i="12"/>
  <c r="I4907" i="12"/>
  <c r="I4908" i="12"/>
  <c r="I4909" i="12"/>
  <c r="I4910" i="12"/>
  <c r="I4911" i="12"/>
  <c r="I4912" i="12"/>
  <c r="I4913" i="12"/>
  <c r="I4914" i="12"/>
  <c r="I4915" i="12"/>
  <c r="I4916" i="12"/>
  <c r="I4917" i="12"/>
  <c r="I4918" i="12"/>
  <c r="I4919" i="12"/>
  <c r="I4920" i="12"/>
  <c r="I4921" i="12"/>
  <c r="I4922" i="12"/>
  <c r="I4923" i="12"/>
  <c r="I4924" i="12"/>
  <c r="I4925" i="12"/>
  <c r="I4926" i="12"/>
  <c r="I4927" i="12"/>
  <c r="I4928" i="12"/>
  <c r="I4929" i="12"/>
  <c r="I4930" i="12"/>
  <c r="I4931" i="12"/>
  <c r="I4932" i="12"/>
  <c r="I4933" i="12"/>
  <c r="I4934" i="12"/>
  <c r="I4935" i="12"/>
  <c r="I4936" i="12"/>
  <c r="I4937" i="12"/>
  <c r="I4938" i="12"/>
  <c r="I4939" i="12"/>
  <c r="I4940" i="12"/>
  <c r="I4941" i="12"/>
  <c r="I4942" i="12"/>
  <c r="I4943" i="12"/>
  <c r="I4944" i="12"/>
  <c r="I4945" i="12"/>
  <c r="I4946" i="12"/>
  <c r="I4947" i="12"/>
  <c r="I4948" i="12"/>
  <c r="I4949" i="12"/>
  <c r="I4950" i="12"/>
  <c r="I4951" i="12"/>
  <c r="I4952" i="12"/>
  <c r="I4953" i="12"/>
  <c r="I4954" i="12"/>
  <c r="I4955" i="12"/>
  <c r="I4956" i="12"/>
  <c r="I4957" i="12"/>
  <c r="I4958" i="12"/>
  <c r="I4959" i="12"/>
  <c r="I4960" i="12"/>
  <c r="I4961" i="12"/>
  <c r="I4962" i="12"/>
  <c r="I4963" i="12"/>
  <c r="I4964" i="12"/>
  <c r="I4965" i="12"/>
  <c r="I4966" i="12"/>
  <c r="I4967" i="12"/>
  <c r="I4968" i="12"/>
  <c r="I4969" i="12"/>
  <c r="I4970" i="12"/>
  <c r="I4971" i="12"/>
  <c r="I4972" i="12"/>
  <c r="I4973" i="12"/>
  <c r="I4974" i="12"/>
  <c r="I4975" i="12"/>
  <c r="I4976" i="12"/>
  <c r="I4977" i="12"/>
  <c r="I4978" i="12"/>
  <c r="I4979" i="12"/>
  <c r="I4980" i="12"/>
  <c r="I4981" i="12"/>
  <c r="I4982" i="12"/>
  <c r="I4983" i="12"/>
  <c r="I4984" i="12"/>
  <c r="I4985" i="12"/>
  <c r="I4986" i="12"/>
  <c r="I4987" i="12"/>
  <c r="I4988" i="12"/>
  <c r="I4989" i="12"/>
  <c r="I4990" i="12"/>
  <c r="I4991" i="12"/>
  <c r="I4992" i="12"/>
  <c r="I4993" i="12"/>
  <c r="I4994" i="12"/>
  <c r="I4995" i="12"/>
  <c r="I4996" i="12"/>
  <c r="I4997" i="12"/>
  <c r="I4998" i="12"/>
  <c r="I4999" i="12"/>
  <c r="I5000" i="12"/>
  <c r="I5001" i="12"/>
  <c r="I5002" i="12"/>
  <c r="I5003" i="12"/>
  <c r="I5004" i="12"/>
  <c r="I5005" i="12"/>
  <c r="I5006" i="12"/>
  <c r="I6" i="12"/>
  <c r="B7" i="10"/>
  <c r="B8" i="10"/>
  <c r="B9" i="10"/>
  <c r="B10" i="10"/>
  <c r="B11" i="10"/>
  <c r="B12" i="10"/>
  <c r="B13" i="10"/>
  <c r="B14" i="10"/>
  <c r="B15" i="10"/>
  <c r="B16" i="10"/>
  <c r="B17" i="10"/>
  <c r="B6" i="10"/>
  <c r="R12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M5" i="11" a="1"/>
  <c r="M5" i="11" s="1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3" i="10"/>
  <c r="J2764" i="10"/>
  <c r="J2765" i="10"/>
  <c r="J2766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79" i="10"/>
  <c r="J2880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0" i="10"/>
  <c r="J2911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2926" i="10"/>
  <c r="J2927" i="10"/>
  <c r="J2928" i="10"/>
  <c r="J2929" i="10"/>
  <c r="J2930" i="10"/>
  <c r="J2931" i="10"/>
  <c r="J2932" i="10"/>
  <c r="J2933" i="10"/>
  <c r="J2934" i="10"/>
  <c r="J2935" i="10"/>
  <c r="J2936" i="10"/>
  <c r="J2937" i="10"/>
  <c r="J2938" i="10"/>
  <c r="J2939" i="10"/>
  <c r="J2940" i="10"/>
  <c r="J2941" i="10"/>
  <c r="J2942" i="10"/>
  <c r="J2943" i="10"/>
  <c r="J2944" i="10"/>
  <c r="J2945" i="10"/>
  <c r="J2946" i="10"/>
  <c r="J2947" i="10"/>
  <c r="J2948" i="10"/>
  <c r="J2949" i="10"/>
  <c r="J2950" i="10"/>
  <c r="J2951" i="10"/>
  <c r="J2952" i="10"/>
  <c r="J2953" i="10"/>
  <c r="J2954" i="10"/>
  <c r="J2955" i="10"/>
  <c r="J2956" i="10"/>
  <c r="J2957" i="10"/>
  <c r="J2958" i="10"/>
  <c r="J2959" i="10"/>
  <c r="J2960" i="10"/>
  <c r="J2961" i="10"/>
  <c r="J2962" i="10"/>
  <c r="J2963" i="10"/>
  <c r="J2964" i="10"/>
  <c r="J2965" i="10"/>
  <c r="J2966" i="10"/>
  <c r="J2967" i="10"/>
  <c r="J2968" i="10"/>
  <c r="J2969" i="10"/>
  <c r="J2970" i="10"/>
  <c r="J2971" i="10"/>
  <c r="J2972" i="10"/>
  <c r="J2973" i="10"/>
  <c r="J2974" i="10"/>
  <c r="J2975" i="10"/>
  <c r="J2976" i="10"/>
  <c r="J2977" i="10"/>
  <c r="J2978" i="10"/>
  <c r="J2979" i="10"/>
  <c r="J2980" i="10"/>
  <c r="J2981" i="10"/>
  <c r="J2982" i="10"/>
  <c r="J2983" i="10"/>
  <c r="J2984" i="10"/>
  <c r="J2985" i="10"/>
  <c r="J2986" i="10"/>
  <c r="J2987" i="10"/>
  <c r="J2988" i="10"/>
  <c r="J2989" i="10"/>
  <c r="J2990" i="10"/>
  <c r="J2991" i="10"/>
  <c r="J2992" i="10"/>
  <c r="J2993" i="10"/>
  <c r="J2994" i="10"/>
  <c r="J2995" i="10"/>
  <c r="J2996" i="10"/>
  <c r="J2997" i="10"/>
  <c r="J2998" i="10"/>
  <c r="J2999" i="10"/>
  <c r="J3000" i="10"/>
  <c r="J3001" i="10"/>
  <c r="J3002" i="10"/>
  <c r="J3003" i="10"/>
  <c r="J3004" i="10"/>
  <c r="J3005" i="10"/>
  <c r="J3006" i="10"/>
  <c r="J3007" i="10"/>
  <c r="J3008" i="10"/>
  <c r="J3009" i="10"/>
  <c r="J3010" i="10"/>
  <c r="J3011" i="10"/>
  <c r="J3012" i="10"/>
  <c r="J3013" i="10"/>
  <c r="J3014" i="10"/>
  <c r="J3015" i="10"/>
  <c r="J3016" i="10"/>
  <c r="J3017" i="10"/>
  <c r="J3018" i="10"/>
  <c r="J3019" i="10"/>
  <c r="J3020" i="10"/>
  <c r="J3021" i="10"/>
  <c r="J3022" i="10"/>
  <c r="J3023" i="10"/>
  <c r="J3024" i="10"/>
  <c r="J3025" i="10"/>
  <c r="J3026" i="10"/>
  <c r="J3027" i="10"/>
  <c r="J3028" i="10"/>
  <c r="J3029" i="10"/>
  <c r="J3030" i="10"/>
  <c r="J3031" i="10"/>
  <c r="J3032" i="10"/>
  <c r="J3033" i="10"/>
  <c r="J3034" i="10"/>
  <c r="J3035" i="10"/>
  <c r="J3036" i="10"/>
  <c r="J3037" i="10"/>
  <c r="J3038" i="10"/>
  <c r="J3039" i="10"/>
  <c r="J3040" i="10"/>
  <c r="J3041" i="10"/>
  <c r="J3042" i="10"/>
  <c r="J3043" i="10"/>
  <c r="J3044" i="10"/>
  <c r="J3045" i="10"/>
  <c r="J3046" i="10"/>
  <c r="J3047" i="10"/>
  <c r="J3048" i="10"/>
  <c r="J3049" i="10"/>
  <c r="J3050" i="10"/>
  <c r="J3051" i="10"/>
  <c r="J3052" i="10"/>
  <c r="J3053" i="10"/>
  <c r="J3054" i="10"/>
  <c r="J3055" i="10"/>
  <c r="J3056" i="10"/>
  <c r="J3057" i="10"/>
  <c r="J3058" i="10"/>
  <c r="J3059" i="10"/>
  <c r="J3060" i="10"/>
  <c r="J3061" i="10"/>
  <c r="J3062" i="10"/>
  <c r="J3063" i="10"/>
  <c r="J3064" i="10"/>
  <c r="J3065" i="10"/>
  <c r="J3066" i="10"/>
  <c r="J3067" i="10"/>
  <c r="J3068" i="10"/>
  <c r="J3069" i="10"/>
  <c r="J3070" i="10"/>
  <c r="J3071" i="10"/>
  <c r="J3072" i="10"/>
  <c r="J3073" i="10"/>
  <c r="J3074" i="10"/>
  <c r="J3075" i="10"/>
  <c r="J3076" i="10"/>
  <c r="J3077" i="10"/>
  <c r="J3078" i="10"/>
  <c r="J3079" i="10"/>
  <c r="J3080" i="10"/>
  <c r="J3081" i="10"/>
  <c r="J3082" i="10"/>
  <c r="J3083" i="10"/>
  <c r="J3084" i="10"/>
  <c r="J3085" i="10"/>
  <c r="J3086" i="10"/>
  <c r="J3087" i="10"/>
  <c r="J3088" i="10"/>
  <c r="J3089" i="10"/>
  <c r="J3090" i="10"/>
  <c r="J3091" i="10"/>
  <c r="J3092" i="10"/>
  <c r="J3093" i="10"/>
  <c r="J3094" i="10"/>
  <c r="J3095" i="10"/>
  <c r="J3096" i="10"/>
  <c r="J3097" i="10"/>
  <c r="J3098" i="10"/>
  <c r="J3099" i="10"/>
  <c r="J3100" i="10"/>
  <c r="J3101" i="10"/>
  <c r="J3102" i="10"/>
  <c r="J3103" i="10"/>
  <c r="J3104" i="10"/>
  <c r="J3105" i="10"/>
  <c r="J3106" i="10"/>
  <c r="J3107" i="10"/>
  <c r="J3108" i="10"/>
  <c r="J3109" i="10"/>
  <c r="J3110" i="10"/>
  <c r="J3111" i="10"/>
  <c r="J3112" i="10"/>
  <c r="J3113" i="10"/>
  <c r="J3114" i="10"/>
  <c r="J3115" i="10"/>
  <c r="J3116" i="10"/>
  <c r="J3117" i="10"/>
  <c r="J3118" i="10"/>
  <c r="J3119" i="10"/>
  <c r="J3120" i="10"/>
  <c r="J3121" i="10"/>
  <c r="J3122" i="10"/>
  <c r="J3123" i="10"/>
  <c r="J3124" i="10"/>
  <c r="J3125" i="10"/>
  <c r="J3126" i="10"/>
  <c r="J3127" i="10"/>
  <c r="J3128" i="10"/>
  <c r="J3129" i="10"/>
  <c r="J3130" i="10"/>
  <c r="J3131" i="10"/>
  <c r="J3132" i="10"/>
  <c r="J3133" i="10"/>
  <c r="J3134" i="10"/>
  <c r="J3135" i="10"/>
  <c r="J3136" i="10"/>
  <c r="J3137" i="10"/>
  <c r="J3138" i="10"/>
  <c r="J3139" i="10"/>
  <c r="J3140" i="10"/>
  <c r="J3141" i="10"/>
  <c r="J3142" i="10"/>
  <c r="J3143" i="10"/>
  <c r="J3144" i="10"/>
  <c r="J3145" i="10"/>
  <c r="J3146" i="10"/>
  <c r="J3147" i="10"/>
  <c r="J3148" i="10"/>
  <c r="J3149" i="10"/>
  <c r="J3150" i="10"/>
  <c r="J3151" i="10"/>
  <c r="J3152" i="10"/>
  <c r="J3153" i="10"/>
  <c r="J3154" i="10"/>
  <c r="J3155" i="10"/>
  <c r="J3156" i="10"/>
  <c r="J3157" i="10"/>
  <c r="J3158" i="10"/>
  <c r="J3159" i="10"/>
  <c r="J3160" i="10"/>
  <c r="J3161" i="10"/>
  <c r="J3162" i="10"/>
  <c r="J3163" i="10"/>
  <c r="J3164" i="10"/>
  <c r="J3165" i="10"/>
  <c r="J3166" i="10"/>
  <c r="J3167" i="10"/>
  <c r="J3168" i="10"/>
  <c r="J3169" i="10"/>
  <c r="J3170" i="10"/>
  <c r="J3171" i="10"/>
  <c r="J3172" i="10"/>
  <c r="J3173" i="10"/>
  <c r="J3174" i="10"/>
  <c r="J3175" i="10"/>
  <c r="J3176" i="10"/>
  <c r="J3177" i="10"/>
  <c r="J3178" i="10"/>
  <c r="J3179" i="10"/>
  <c r="J3180" i="10"/>
  <c r="J3181" i="10"/>
  <c r="J3182" i="10"/>
  <c r="J3183" i="10"/>
  <c r="J3184" i="10"/>
  <c r="J3185" i="10"/>
  <c r="J3186" i="10"/>
  <c r="J3187" i="10"/>
  <c r="J3188" i="10"/>
  <c r="J3189" i="10"/>
  <c r="J3190" i="10"/>
  <c r="J3191" i="10"/>
  <c r="J3192" i="10"/>
  <c r="J3193" i="10"/>
  <c r="J3194" i="10"/>
  <c r="J3195" i="10"/>
  <c r="J3196" i="10"/>
  <c r="J3197" i="10"/>
  <c r="J3198" i="10"/>
  <c r="J3199" i="10"/>
  <c r="J3200" i="10"/>
  <c r="J3201" i="10"/>
  <c r="J3202" i="10"/>
  <c r="J3203" i="10"/>
  <c r="J3204" i="10"/>
  <c r="J3205" i="10"/>
  <c r="J3206" i="10"/>
  <c r="J3207" i="10"/>
  <c r="J3208" i="10"/>
  <c r="J3209" i="10"/>
  <c r="J3210" i="10"/>
  <c r="J3211" i="10"/>
  <c r="J3212" i="10"/>
  <c r="J3213" i="10"/>
  <c r="J3214" i="10"/>
  <c r="J3215" i="10"/>
  <c r="J3216" i="10"/>
  <c r="J3217" i="10"/>
  <c r="J3218" i="10"/>
  <c r="J3219" i="10"/>
  <c r="J3220" i="10"/>
  <c r="J3221" i="10"/>
  <c r="J3222" i="10"/>
  <c r="J3223" i="10"/>
  <c r="J3224" i="10"/>
  <c r="J3225" i="10"/>
  <c r="J3226" i="10"/>
  <c r="J3227" i="10"/>
  <c r="J3228" i="10"/>
  <c r="J3229" i="10"/>
  <c r="J3230" i="10"/>
  <c r="J3231" i="10"/>
  <c r="J3232" i="10"/>
  <c r="J3233" i="10"/>
  <c r="J3234" i="10"/>
  <c r="J3235" i="10"/>
  <c r="J3236" i="10"/>
  <c r="J3237" i="10"/>
  <c r="J3238" i="10"/>
  <c r="J3239" i="10"/>
  <c r="J3240" i="10"/>
  <c r="J3241" i="10"/>
  <c r="J3242" i="10"/>
  <c r="J3243" i="10"/>
  <c r="J3244" i="10"/>
  <c r="J3245" i="10"/>
  <c r="J3246" i="10"/>
  <c r="J3247" i="10"/>
  <c r="J3248" i="10"/>
  <c r="J3249" i="10"/>
  <c r="J3250" i="10"/>
  <c r="J3251" i="10"/>
  <c r="J3252" i="10"/>
  <c r="J3253" i="10"/>
  <c r="J3254" i="10"/>
  <c r="J3255" i="10"/>
  <c r="J3256" i="10"/>
  <c r="J3257" i="10"/>
  <c r="J3258" i="10"/>
  <c r="J3259" i="10"/>
  <c r="J3260" i="10"/>
  <c r="J3261" i="10"/>
  <c r="J3262" i="10"/>
  <c r="J3263" i="10"/>
  <c r="J3264" i="10"/>
  <c r="J3265" i="10"/>
  <c r="J3266" i="10"/>
  <c r="J3267" i="10"/>
  <c r="J3268" i="10"/>
  <c r="J3269" i="10"/>
  <c r="J3270" i="10"/>
  <c r="J3271" i="10"/>
  <c r="J3272" i="10"/>
  <c r="J3273" i="10"/>
  <c r="J3274" i="10"/>
  <c r="J3275" i="10"/>
  <c r="J3276" i="10"/>
  <c r="J3277" i="10"/>
  <c r="J3278" i="10"/>
  <c r="J3279" i="10"/>
  <c r="J3280" i="10"/>
  <c r="J3281" i="10"/>
  <c r="J3282" i="10"/>
  <c r="J3283" i="10"/>
  <c r="J3284" i="10"/>
  <c r="J3285" i="10"/>
  <c r="J3286" i="10"/>
  <c r="J3287" i="10"/>
  <c r="J3288" i="10"/>
  <c r="J3289" i="10"/>
  <c r="J3290" i="10"/>
  <c r="J3291" i="10"/>
  <c r="J3292" i="10"/>
  <c r="J3293" i="10"/>
  <c r="J3294" i="10"/>
  <c r="J3295" i="10"/>
  <c r="J3296" i="10"/>
  <c r="J3297" i="10"/>
  <c r="J3298" i="10"/>
  <c r="J3299" i="10"/>
  <c r="J3300" i="10"/>
  <c r="J3301" i="10"/>
  <c r="J3302" i="10"/>
  <c r="J3303" i="10"/>
  <c r="J3304" i="10"/>
  <c r="J3305" i="10"/>
  <c r="J3306" i="10"/>
  <c r="J3307" i="10"/>
  <c r="J3308" i="10"/>
  <c r="J3309" i="10"/>
  <c r="J3310" i="10"/>
  <c r="J3311" i="10"/>
  <c r="J3312" i="10"/>
  <c r="J3313" i="10"/>
  <c r="J3314" i="10"/>
  <c r="J3315" i="10"/>
  <c r="J3316" i="10"/>
  <c r="J3317" i="10"/>
  <c r="J3318" i="10"/>
  <c r="J3319" i="10"/>
  <c r="J3320" i="10"/>
  <c r="J3321" i="10"/>
  <c r="J3322" i="10"/>
  <c r="J3323" i="10"/>
  <c r="J3324" i="10"/>
  <c r="J3325" i="10"/>
  <c r="J3326" i="10"/>
  <c r="J3327" i="10"/>
  <c r="J3328" i="10"/>
  <c r="J3329" i="10"/>
  <c r="J3330" i="10"/>
  <c r="J3331" i="10"/>
  <c r="J3332" i="10"/>
  <c r="J3333" i="10"/>
  <c r="J3334" i="10"/>
  <c r="J3335" i="10"/>
  <c r="J3336" i="10"/>
  <c r="J3337" i="10"/>
  <c r="J3338" i="10"/>
  <c r="J3339" i="10"/>
  <c r="J3340" i="10"/>
  <c r="J3341" i="10"/>
  <c r="J3342" i="10"/>
  <c r="J3343" i="10"/>
  <c r="J3344" i="10"/>
  <c r="J3345" i="10"/>
  <c r="J3346" i="10"/>
  <c r="J3347" i="10"/>
  <c r="J3348" i="10"/>
  <c r="J3349" i="10"/>
  <c r="J3350" i="10"/>
  <c r="J3351" i="10"/>
  <c r="J3352" i="10"/>
  <c r="J3353" i="10"/>
  <c r="J3354" i="10"/>
  <c r="J3355" i="10"/>
  <c r="J3356" i="10"/>
  <c r="J3357" i="10"/>
  <c r="J3358" i="10"/>
  <c r="J3359" i="10"/>
  <c r="J3360" i="10"/>
  <c r="J3361" i="10"/>
  <c r="J3362" i="10"/>
  <c r="J3363" i="10"/>
  <c r="J3364" i="10"/>
  <c r="J3365" i="10"/>
  <c r="J3366" i="10"/>
  <c r="J3367" i="10"/>
  <c r="J3368" i="10"/>
  <c r="J3369" i="10"/>
  <c r="J3370" i="10"/>
  <c r="J3371" i="10"/>
  <c r="J3372" i="10"/>
  <c r="J3373" i="10"/>
  <c r="J3374" i="10"/>
  <c r="J3375" i="10"/>
  <c r="J3376" i="10"/>
  <c r="J3377" i="10"/>
  <c r="J3378" i="10"/>
  <c r="J3379" i="10"/>
  <c r="J3380" i="10"/>
  <c r="J3381" i="10"/>
  <c r="J3382" i="10"/>
  <c r="J3383" i="10"/>
  <c r="J3384" i="10"/>
  <c r="J3385" i="10"/>
  <c r="J3386" i="10"/>
  <c r="J3387" i="10"/>
  <c r="J3388" i="10"/>
  <c r="J3389" i="10"/>
  <c r="J3390" i="10"/>
  <c r="J3391" i="10"/>
  <c r="J3392" i="10"/>
  <c r="J3393" i="10"/>
  <c r="J3394" i="10"/>
  <c r="J3395" i="10"/>
  <c r="J3396" i="10"/>
  <c r="J3397" i="10"/>
  <c r="J3398" i="10"/>
  <c r="J3399" i="10"/>
  <c r="J3400" i="10"/>
  <c r="J3401" i="10"/>
  <c r="J3402" i="10"/>
  <c r="J3403" i="10"/>
  <c r="J3404" i="10"/>
  <c r="J3405" i="10"/>
  <c r="J3406" i="10"/>
  <c r="J3407" i="10"/>
  <c r="J3408" i="10"/>
  <c r="J3409" i="10"/>
  <c r="J3410" i="10"/>
  <c r="J3411" i="10"/>
  <c r="J3412" i="10"/>
  <c r="J3413" i="10"/>
  <c r="J3414" i="10"/>
  <c r="J3415" i="10"/>
  <c r="J3416" i="10"/>
  <c r="J3417" i="10"/>
  <c r="J3418" i="10"/>
  <c r="J3419" i="10"/>
  <c r="J3420" i="10"/>
  <c r="J3421" i="10"/>
  <c r="J3422" i="10"/>
  <c r="J3423" i="10"/>
  <c r="J3424" i="10"/>
  <c r="J3425" i="10"/>
  <c r="J3426" i="10"/>
  <c r="J3427" i="10"/>
  <c r="J3428" i="10"/>
  <c r="J3429" i="10"/>
  <c r="J3430" i="10"/>
  <c r="J3431" i="10"/>
  <c r="J3432" i="10"/>
  <c r="J3433" i="10"/>
  <c r="J3434" i="10"/>
  <c r="J3435" i="10"/>
  <c r="J3436" i="10"/>
  <c r="J3437" i="10"/>
  <c r="J3438" i="10"/>
  <c r="J3439" i="10"/>
  <c r="J3440" i="10"/>
  <c r="J3441" i="10"/>
  <c r="J3442" i="10"/>
  <c r="J3443" i="10"/>
  <c r="J3444" i="10"/>
  <c r="J3445" i="10"/>
  <c r="J3446" i="10"/>
  <c r="J3447" i="10"/>
  <c r="J3448" i="10"/>
  <c r="J3449" i="10"/>
  <c r="J3450" i="10"/>
  <c r="J3451" i="10"/>
  <c r="J3452" i="10"/>
  <c r="J3453" i="10"/>
  <c r="J3454" i="10"/>
  <c r="J3455" i="10"/>
  <c r="J3456" i="10"/>
  <c r="J3457" i="10"/>
  <c r="J3458" i="10"/>
  <c r="J3459" i="10"/>
  <c r="J3460" i="10"/>
  <c r="J3461" i="10"/>
  <c r="J3462" i="10"/>
  <c r="J3463" i="10"/>
  <c r="J3464" i="10"/>
  <c r="J3465" i="10"/>
  <c r="J3466" i="10"/>
  <c r="J3467" i="10"/>
  <c r="J3468" i="10"/>
  <c r="J3469" i="10"/>
  <c r="J3470" i="10"/>
  <c r="J3471" i="10"/>
  <c r="J3472" i="10"/>
  <c r="J3473" i="10"/>
  <c r="J3474" i="10"/>
  <c r="J3475" i="10"/>
  <c r="J3476" i="10"/>
  <c r="J3477" i="10"/>
  <c r="J3478" i="10"/>
  <c r="J3479" i="10"/>
  <c r="J3480" i="10"/>
  <c r="J3481" i="10"/>
  <c r="J3482" i="10"/>
  <c r="J3483" i="10"/>
  <c r="J3484" i="10"/>
  <c r="J3485" i="10"/>
  <c r="J3486" i="10"/>
  <c r="J3487" i="10"/>
  <c r="J3488" i="10"/>
  <c r="J3489" i="10"/>
  <c r="J3490" i="10"/>
  <c r="J3491" i="10"/>
  <c r="J3492" i="10"/>
  <c r="J3493" i="10"/>
  <c r="J3494" i="10"/>
  <c r="J3495" i="10"/>
  <c r="J3496" i="10"/>
  <c r="J3497" i="10"/>
  <c r="J3498" i="10"/>
  <c r="J3499" i="10"/>
  <c r="J3500" i="10"/>
  <c r="J3501" i="10"/>
  <c r="J3502" i="10"/>
  <c r="J3503" i="10"/>
  <c r="J3504" i="10"/>
  <c r="J3505" i="10"/>
  <c r="J3506" i="10"/>
  <c r="J3507" i="10"/>
  <c r="J3508" i="10"/>
  <c r="J3509" i="10"/>
  <c r="J3510" i="10"/>
  <c r="J3511" i="10"/>
  <c r="J3512" i="10"/>
  <c r="J3513" i="10"/>
  <c r="J3514" i="10"/>
  <c r="J3515" i="10"/>
  <c r="J3516" i="10"/>
  <c r="J3517" i="10"/>
  <c r="J3518" i="10"/>
  <c r="J3519" i="10"/>
  <c r="J3520" i="10"/>
  <c r="J3521" i="10"/>
  <c r="J3522" i="10"/>
  <c r="J3523" i="10"/>
  <c r="J3524" i="10"/>
  <c r="J3525" i="10"/>
  <c r="J3526" i="10"/>
  <c r="J3527" i="10"/>
  <c r="J3528" i="10"/>
  <c r="J3529" i="10"/>
  <c r="J3530" i="10"/>
  <c r="J3531" i="10"/>
  <c r="J3532" i="10"/>
  <c r="J3533" i="10"/>
  <c r="J3534" i="10"/>
  <c r="J3535" i="10"/>
  <c r="J3536" i="10"/>
  <c r="J3537" i="10"/>
  <c r="J3538" i="10"/>
  <c r="J3539" i="10"/>
  <c r="J3540" i="10"/>
  <c r="J3541" i="10"/>
  <c r="J3542" i="10"/>
  <c r="J3543" i="10"/>
  <c r="J3544" i="10"/>
  <c r="J3545" i="10"/>
  <c r="J3546" i="10"/>
  <c r="J3547" i="10"/>
  <c r="J3548" i="10"/>
  <c r="J3549" i="10"/>
  <c r="J3550" i="10"/>
  <c r="J3551" i="10"/>
  <c r="J3552" i="10"/>
  <c r="J3553" i="10"/>
  <c r="J3554" i="10"/>
  <c r="J3555" i="10"/>
  <c r="J3556" i="10"/>
  <c r="J3557" i="10"/>
  <c r="J3558" i="10"/>
  <c r="J3559" i="10"/>
  <c r="J3560" i="10"/>
  <c r="J3561" i="10"/>
  <c r="J3562" i="10"/>
  <c r="J3563" i="10"/>
  <c r="J3564" i="10"/>
  <c r="J3565" i="10"/>
  <c r="J3566" i="10"/>
  <c r="J3567" i="10"/>
  <c r="J3568" i="10"/>
  <c r="J3569" i="10"/>
  <c r="J3570" i="10"/>
  <c r="J3571" i="10"/>
  <c r="J3572" i="10"/>
  <c r="J3573" i="10"/>
  <c r="J3574" i="10"/>
  <c r="J3575" i="10"/>
  <c r="J3576" i="10"/>
  <c r="J3577" i="10"/>
  <c r="J3578" i="10"/>
  <c r="J3579" i="10"/>
  <c r="J3580" i="10"/>
  <c r="J3581" i="10"/>
  <c r="J3582" i="10"/>
  <c r="J3583" i="10"/>
  <c r="J3584" i="10"/>
  <c r="J3585" i="10"/>
  <c r="J3586" i="10"/>
  <c r="J3587" i="10"/>
  <c r="J3588" i="10"/>
  <c r="J3589" i="10"/>
  <c r="J3590" i="10"/>
  <c r="J3591" i="10"/>
  <c r="J3592" i="10"/>
  <c r="J3593" i="10"/>
  <c r="J3594" i="10"/>
  <c r="J3595" i="10"/>
  <c r="J3596" i="10"/>
  <c r="J3597" i="10"/>
  <c r="J3598" i="10"/>
  <c r="J3599" i="10"/>
  <c r="J3600" i="10"/>
  <c r="J3601" i="10"/>
  <c r="J3602" i="10"/>
  <c r="J3603" i="10"/>
  <c r="J3604" i="10"/>
  <c r="J3605" i="10"/>
  <c r="J3606" i="10"/>
  <c r="J3607" i="10"/>
  <c r="J3608" i="10"/>
  <c r="J3609" i="10"/>
  <c r="J3610" i="10"/>
  <c r="J3611" i="10"/>
  <c r="J3612" i="10"/>
  <c r="J3613" i="10"/>
  <c r="J3614" i="10"/>
  <c r="J3615" i="10"/>
  <c r="J3616" i="10"/>
  <c r="J3617" i="10"/>
  <c r="J3618" i="10"/>
  <c r="J3619" i="10"/>
  <c r="J3620" i="10"/>
  <c r="J3621" i="10"/>
  <c r="J3622" i="10"/>
  <c r="J3623" i="10"/>
  <c r="J3624" i="10"/>
  <c r="J3625" i="10"/>
  <c r="J3626" i="10"/>
  <c r="J3627" i="10"/>
  <c r="J3628" i="10"/>
  <c r="J3629" i="10"/>
  <c r="J3630" i="10"/>
  <c r="J3631" i="10"/>
  <c r="J3632" i="10"/>
  <c r="J3633" i="10"/>
  <c r="J3634" i="10"/>
  <c r="J3635" i="10"/>
  <c r="J3636" i="10"/>
  <c r="J3637" i="10"/>
  <c r="J3638" i="10"/>
  <c r="J3639" i="10"/>
  <c r="J3640" i="10"/>
  <c r="J3641" i="10"/>
  <c r="J3642" i="10"/>
  <c r="J3643" i="10"/>
  <c r="J3644" i="10"/>
  <c r="J3645" i="10"/>
  <c r="J3646" i="10"/>
  <c r="J3647" i="10"/>
  <c r="J3648" i="10"/>
  <c r="J3649" i="10"/>
  <c r="J3650" i="10"/>
  <c r="J3651" i="10"/>
  <c r="J3652" i="10"/>
  <c r="J3653" i="10"/>
  <c r="J3654" i="10"/>
  <c r="J3655" i="10"/>
  <c r="J3656" i="10"/>
  <c r="J3657" i="10"/>
  <c r="J3658" i="10"/>
  <c r="J3659" i="10"/>
  <c r="J3660" i="10"/>
  <c r="J3661" i="10"/>
  <c r="J3662" i="10"/>
  <c r="J3663" i="10"/>
  <c r="J3664" i="10"/>
  <c r="J3665" i="10"/>
  <c r="J3666" i="10"/>
  <c r="J3667" i="10"/>
  <c r="J3668" i="10"/>
  <c r="J3669" i="10"/>
  <c r="J3670" i="10"/>
  <c r="J3671" i="10"/>
  <c r="J3672" i="10"/>
  <c r="J3673" i="10"/>
  <c r="J3674" i="10"/>
  <c r="J3675" i="10"/>
  <c r="J3676" i="10"/>
  <c r="J3677" i="10"/>
  <c r="J3678" i="10"/>
  <c r="J3679" i="10"/>
  <c r="J3680" i="10"/>
  <c r="J3681" i="10"/>
  <c r="J3682" i="10"/>
  <c r="J3683" i="10"/>
  <c r="J3684" i="10"/>
  <c r="J3685" i="10"/>
  <c r="J3686" i="10"/>
  <c r="J3687" i="10"/>
  <c r="J3688" i="10"/>
  <c r="J3689" i="10"/>
  <c r="J3690" i="10"/>
  <c r="J3691" i="10"/>
  <c r="J3692" i="10"/>
  <c r="J3693" i="10"/>
  <c r="J3694" i="10"/>
  <c r="J3695" i="10"/>
  <c r="J3696" i="10"/>
  <c r="J3697" i="10"/>
  <c r="J3698" i="10"/>
  <c r="J3699" i="10"/>
  <c r="J3700" i="10"/>
  <c r="J3701" i="10"/>
  <c r="J3702" i="10"/>
  <c r="J3703" i="10"/>
  <c r="J3704" i="10"/>
  <c r="J3705" i="10"/>
  <c r="J3706" i="10"/>
  <c r="J3707" i="10"/>
  <c r="J3708" i="10"/>
  <c r="J3709" i="10"/>
  <c r="J3710" i="10"/>
  <c r="J3711" i="10"/>
  <c r="J3712" i="10"/>
  <c r="J3713" i="10"/>
  <c r="J3714" i="10"/>
  <c r="J3715" i="10"/>
  <c r="J3716" i="10"/>
  <c r="J3717" i="10"/>
  <c r="J3718" i="10"/>
  <c r="J3719" i="10"/>
  <c r="J3720" i="10"/>
  <c r="J3721" i="10"/>
  <c r="J3722" i="10"/>
  <c r="J3723" i="10"/>
  <c r="J3724" i="10"/>
  <c r="J3725" i="10"/>
  <c r="J3726" i="10"/>
  <c r="J3727" i="10"/>
  <c r="J3728" i="10"/>
  <c r="J3729" i="10"/>
  <c r="J3730" i="10"/>
  <c r="J3731" i="10"/>
  <c r="J3732" i="10"/>
  <c r="J3733" i="10"/>
  <c r="J3734" i="10"/>
  <c r="J3735" i="10"/>
  <c r="J3736" i="10"/>
  <c r="J3737" i="10"/>
  <c r="J3738" i="10"/>
  <c r="J3739" i="10"/>
  <c r="J3740" i="10"/>
  <c r="J3741" i="10"/>
  <c r="J3742" i="10"/>
  <c r="J3743" i="10"/>
  <c r="J3744" i="10"/>
  <c r="J3745" i="10"/>
  <c r="J3746" i="10"/>
  <c r="J3747" i="10"/>
  <c r="J3748" i="10"/>
  <c r="J3749" i="10"/>
  <c r="J3750" i="10"/>
  <c r="J3751" i="10"/>
  <c r="J3752" i="10"/>
  <c r="J3753" i="10"/>
  <c r="J3754" i="10"/>
  <c r="J3755" i="10"/>
  <c r="J3756" i="10"/>
  <c r="J3757" i="10"/>
  <c r="J3758" i="10"/>
  <c r="J3759" i="10"/>
  <c r="J3760" i="10"/>
  <c r="J3761" i="10"/>
  <c r="J3762" i="10"/>
  <c r="J3763" i="10"/>
  <c r="J3764" i="10"/>
  <c r="J3765" i="10"/>
  <c r="J3766" i="10"/>
  <c r="J3767" i="10"/>
  <c r="J3768" i="10"/>
  <c r="J3769" i="10"/>
  <c r="J3770" i="10"/>
  <c r="J3771" i="10"/>
  <c r="J3772" i="10"/>
  <c r="J3773" i="10"/>
  <c r="J3774" i="10"/>
  <c r="J3775" i="10"/>
  <c r="J3776" i="10"/>
  <c r="J3777" i="10"/>
  <c r="J3778" i="10"/>
  <c r="J3779" i="10"/>
  <c r="J3780" i="10"/>
  <c r="J3781" i="10"/>
  <c r="J3782" i="10"/>
  <c r="J3783" i="10"/>
  <c r="J3784" i="10"/>
  <c r="J3785" i="10"/>
  <c r="J3786" i="10"/>
  <c r="J3787" i="10"/>
  <c r="J3788" i="10"/>
  <c r="J3789" i="10"/>
  <c r="J3790" i="10"/>
  <c r="J3791" i="10"/>
  <c r="J3792" i="10"/>
  <c r="J3793" i="10"/>
  <c r="J3794" i="10"/>
  <c r="J3795" i="10"/>
  <c r="J3796" i="10"/>
  <c r="J3797" i="10"/>
  <c r="J3798" i="10"/>
  <c r="J3799" i="10"/>
  <c r="J3800" i="10"/>
  <c r="J3801" i="10"/>
  <c r="J3802" i="10"/>
  <c r="J3803" i="10"/>
  <c r="J3804" i="10"/>
  <c r="J3805" i="10"/>
  <c r="J3806" i="10"/>
  <c r="J3807" i="10"/>
  <c r="J3808" i="10"/>
  <c r="J3809" i="10"/>
  <c r="J3810" i="10"/>
  <c r="J3811" i="10"/>
  <c r="J3812" i="10"/>
  <c r="J3813" i="10"/>
  <c r="J3814" i="10"/>
  <c r="J3815" i="10"/>
  <c r="J3816" i="10"/>
  <c r="J3817" i="10"/>
  <c r="J3818" i="10"/>
  <c r="J3819" i="10"/>
  <c r="J3820" i="10"/>
  <c r="J3821" i="10"/>
  <c r="J3822" i="10"/>
  <c r="J3823" i="10"/>
  <c r="J3824" i="10"/>
  <c r="J3825" i="10"/>
  <c r="J3826" i="10"/>
  <c r="J3827" i="10"/>
  <c r="J3828" i="10"/>
  <c r="J3829" i="10"/>
  <c r="J3830" i="10"/>
  <c r="J3831" i="10"/>
  <c r="J3832" i="10"/>
  <c r="J3833" i="10"/>
  <c r="J3834" i="10"/>
  <c r="J3835" i="10"/>
  <c r="J3836" i="10"/>
  <c r="J3837" i="10"/>
  <c r="J3838" i="10"/>
  <c r="J3839" i="10"/>
  <c r="J3840" i="10"/>
  <c r="J3841" i="10"/>
  <c r="J3842" i="10"/>
  <c r="J3843" i="10"/>
  <c r="J3844" i="10"/>
  <c r="J3845" i="10"/>
  <c r="J3846" i="10"/>
  <c r="J3847" i="10"/>
  <c r="J3848" i="10"/>
  <c r="J3849" i="10"/>
  <c r="J3850" i="10"/>
  <c r="J3851" i="10"/>
  <c r="J3852" i="10"/>
  <c r="J3853" i="10"/>
  <c r="J3854" i="10"/>
  <c r="J3855" i="10"/>
  <c r="J3856" i="10"/>
  <c r="J3857" i="10"/>
  <c r="J3858" i="10"/>
  <c r="J3859" i="10"/>
  <c r="J3860" i="10"/>
  <c r="J3861" i="10"/>
  <c r="J3862" i="10"/>
  <c r="J3863" i="10"/>
  <c r="J3864" i="10"/>
  <c r="J3865" i="10"/>
  <c r="J3866" i="10"/>
  <c r="J3867" i="10"/>
  <c r="J3868" i="10"/>
  <c r="J3869" i="10"/>
  <c r="J3870" i="10"/>
  <c r="J3871" i="10"/>
  <c r="J3872" i="10"/>
  <c r="J3873" i="10"/>
  <c r="J3874" i="10"/>
  <c r="J3875" i="10"/>
  <c r="J3876" i="10"/>
  <c r="J3877" i="10"/>
  <c r="J3878" i="10"/>
  <c r="J3879" i="10"/>
  <c r="J3880" i="10"/>
  <c r="J3881" i="10"/>
  <c r="J3882" i="10"/>
  <c r="J3883" i="10"/>
  <c r="J3884" i="10"/>
  <c r="J3885" i="10"/>
  <c r="J3886" i="10"/>
  <c r="J3887" i="10"/>
  <c r="J3888" i="10"/>
  <c r="J3889" i="10"/>
  <c r="J3890" i="10"/>
  <c r="J3891" i="10"/>
  <c r="J3892" i="10"/>
  <c r="J3893" i="10"/>
  <c r="J3894" i="10"/>
  <c r="J3895" i="10"/>
  <c r="J3896" i="10"/>
  <c r="J3897" i="10"/>
  <c r="J3898" i="10"/>
  <c r="J3899" i="10"/>
  <c r="J3900" i="10"/>
  <c r="J3901" i="10"/>
  <c r="J3902" i="10"/>
  <c r="J3903" i="10"/>
  <c r="J3904" i="10"/>
  <c r="J3905" i="10"/>
  <c r="J3906" i="10"/>
  <c r="J3907" i="10"/>
  <c r="J3908" i="10"/>
  <c r="J3909" i="10"/>
  <c r="J3910" i="10"/>
  <c r="J3911" i="10"/>
  <c r="J3912" i="10"/>
  <c r="J3913" i="10"/>
  <c r="J3914" i="10"/>
  <c r="J3915" i="10"/>
  <c r="J3916" i="10"/>
  <c r="J3917" i="10"/>
  <c r="J3918" i="10"/>
  <c r="J3919" i="10"/>
  <c r="J3920" i="10"/>
  <c r="J3921" i="10"/>
  <c r="J3922" i="10"/>
  <c r="J3923" i="10"/>
  <c r="J3924" i="10"/>
  <c r="J3925" i="10"/>
  <c r="J3926" i="10"/>
  <c r="J3927" i="10"/>
  <c r="J3928" i="10"/>
  <c r="J3929" i="10"/>
  <c r="J3930" i="10"/>
  <c r="J3931" i="10"/>
  <c r="J3932" i="10"/>
  <c r="J3933" i="10"/>
  <c r="J3934" i="10"/>
  <c r="J3935" i="10"/>
  <c r="J3936" i="10"/>
  <c r="J3937" i="10"/>
  <c r="J3938" i="10"/>
  <c r="J3939" i="10"/>
  <c r="J3940" i="10"/>
  <c r="J3941" i="10"/>
  <c r="J3942" i="10"/>
  <c r="J3943" i="10"/>
  <c r="J3944" i="10"/>
  <c r="J3945" i="10"/>
  <c r="J3946" i="10"/>
  <c r="J3947" i="10"/>
  <c r="J3948" i="10"/>
  <c r="J3949" i="10"/>
  <c r="J3950" i="10"/>
  <c r="J3951" i="10"/>
  <c r="J3952" i="10"/>
  <c r="J3953" i="10"/>
  <c r="J3954" i="10"/>
  <c r="J3955" i="10"/>
  <c r="J3956" i="10"/>
  <c r="J3957" i="10"/>
  <c r="J3958" i="10"/>
  <c r="J3959" i="10"/>
  <c r="J3960" i="10"/>
  <c r="J3961" i="10"/>
  <c r="J3962" i="10"/>
  <c r="J3963" i="10"/>
  <c r="J3964" i="10"/>
  <c r="J3965" i="10"/>
  <c r="J3966" i="10"/>
  <c r="J3967" i="10"/>
  <c r="J3968" i="10"/>
  <c r="J3969" i="10"/>
  <c r="J3970" i="10"/>
  <c r="J3971" i="10"/>
  <c r="J3972" i="10"/>
  <c r="J3973" i="10"/>
  <c r="J3974" i="10"/>
  <c r="J3975" i="10"/>
  <c r="J3976" i="10"/>
  <c r="J3977" i="10"/>
  <c r="J3978" i="10"/>
  <c r="J3979" i="10"/>
  <c r="J3980" i="10"/>
  <c r="J3981" i="10"/>
  <c r="J3982" i="10"/>
  <c r="J3983" i="10"/>
  <c r="J3984" i="10"/>
  <c r="J3985" i="10"/>
  <c r="J3986" i="10"/>
  <c r="J3987" i="10"/>
  <c r="J3988" i="10"/>
  <c r="J3989" i="10"/>
  <c r="J3990" i="10"/>
  <c r="J3991" i="10"/>
  <c r="J3992" i="10"/>
  <c r="J3993" i="10"/>
  <c r="J3994" i="10"/>
  <c r="J3995" i="10"/>
  <c r="J3996" i="10"/>
  <c r="J3997" i="10"/>
  <c r="J3998" i="10"/>
  <c r="J3999" i="10"/>
  <c r="J4000" i="10"/>
  <c r="J4001" i="10"/>
  <c r="J4002" i="10"/>
  <c r="J4003" i="10"/>
  <c r="J4004" i="10"/>
  <c r="J4005" i="10"/>
  <c r="J4006" i="10"/>
  <c r="J4007" i="10"/>
  <c r="J4008" i="10"/>
  <c r="J4009" i="10"/>
  <c r="J4010" i="10"/>
  <c r="J4011" i="10"/>
  <c r="J4012" i="10"/>
  <c r="J4013" i="10"/>
  <c r="J4014" i="10"/>
  <c r="J4015" i="10"/>
  <c r="J4016" i="10"/>
  <c r="J4017" i="10"/>
  <c r="J4018" i="10"/>
  <c r="J4019" i="10"/>
  <c r="J4020" i="10"/>
  <c r="J4021" i="10"/>
  <c r="J4022" i="10"/>
  <c r="J4023" i="10"/>
  <c r="J4024" i="10"/>
  <c r="J4025" i="10"/>
  <c r="J4026" i="10"/>
  <c r="J4027" i="10"/>
  <c r="J4028" i="10"/>
  <c r="J4029" i="10"/>
  <c r="J4030" i="10"/>
  <c r="J4031" i="10"/>
  <c r="J4032" i="10"/>
  <c r="J4033" i="10"/>
  <c r="J4034" i="10"/>
  <c r="J4035" i="10"/>
  <c r="J4036" i="10"/>
  <c r="J4037" i="10"/>
  <c r="J4038" i="10"/>
  <c r="J4039" i="10"/>
  <c r="J4040" i="10"/>
  <c r="J4041" i="10"/>
  <c r="J4042" i="10"/>
  <c r="J4043" i="10"/>
  <c r="J4044" i="10"/>
  <c r="J4045" i="10"/>
  <c r="J4046" i="10"/>
  <c r="J4047" i="10"/>
  <c r="J4048" i="10"/>
  <c r="J4049" i="10"/>
  <c r="J4050" i="10"/>
  <c r="J4051" i="10"/>
  <c r="J4052" i="10"/>
  <c r="J4053" i="10"/>
  <c r="J4054" i="10"/>
  <c r="J4055" i="10"/>
  <c r="J4056" i="10"/>
  <c r="J4057" i="10"/>
  <c r="J4058" i="10"/>
  <c r="J4059" i="10"/>
  <c r="J4060" i="10"/>
  <c r="J4061" i="10"/>
  <c r="J4062" i="10"/>
  <c r="J4063" i="10"/>
  <c r="J4064" i="10"/>
  <c r="J4065" i="10"/>
  <c r="J4066" i="10"/>
  <c r="J4067" i="10"/>
  <c r="J4068" i="10"/>
  <c r="J4069" i="10"/>
  <c r="J4070" i="10"/>
  <c r="J4071" i="10"/>
  <c r="J4072" i="10"/>
  <c r="J4073" i="10"/>
  <c r="J4074" i="10"/>
  <c r="J4075" i="10"/>
  <c r="J4076" i="10"/>
  <c r="J4077" i="10"/>
  <c r="J4078" i="10"/>
  <c r="J4079" i="10"/>
  <c r="J4080" i="10"/>
  <c r="J4081" i="10"/>
  <c r="J4082" i="10"/>
  <c r="J4083" i="10"/>
  <c r="J4084" i="10"/>
  <c r="J4085" i="10"/>
  <c r="J4086" i="10"/>
  <c r="J4087" i="10"/>
  <c r="J4088" i="10"/>
  <c r="J4089" i="10"/>
  <c r="J4090" i="10"/>
  <c r="J4091" i="10"/>
  <c r="J4092" i="10"/>
  <c r="J4093" i="10"/>
  <c r="J4094" i="10"/>
  <c r="J4095" i="10"/>
  <c r="J4096" i="10"/>
  <c r="J4097" i="10"/>
  <c r="J4098" i="10"/>
  <c r="J4099" i="10"/>
  <c r="J4100" i="10"/>
  <c r="J4101" i="10"/>
  <c r="J4102" i="10"/>
  <c r="J4103" i="10"/>
  <c r="J4104" i="10"/>
  <c r="J4105" i="10"/>
  <c r="J4106" i="10"/>
  <c r="J4107" i="10"/>
  <c r="J4108" i="10"/>
  <c r="J4109" i="10"/>
  <c r="J4110" i="10"/>
  <c r="J4111" i="10"/>
  <c r="J4112" i="10"/>
  <c r="J4113" i="10"/>
  <c r="J4114" i="10"/>
  <c r="J4115" i="10"/>
  <c r="J4116" i="10"/>
  <c r="J4117" i="10"/>
  <c r="J4118" i="10"/>
  <c r="J4119" i="10"/>
  <c r="J4120" i="10"/>
  <c r="J4121" i="10"/>
  <c r="J4122" i="10"/>
  <c r="J4123" i="10"/>
  <c r="J4124" i="10"/>
  <c r="J4125" i="10"/>
  <c r="J4126" i="10"/>
  <c r="J4127" i="10"/>
  <c r="J4128" i="10"/>
  <c r="J4129" i="10"/>
  <c r="J4130" i="10"/>
  <c r="J4131" i="10"/>
  <c r="J4132" i="10"/>
  <c r="J4133" i="10"/>
  <c r="J4134" i="10"/>
  <c r="J4135" i="10"/>
  <c r="J4136" i="10"/>
  <c r="J4137" i="10"/>
  <c r="J4138" i="10"/>
  <c r="J4139" i="10"/>
  <c r="J4140" i="10"/>
  <c r="J4141" i="10"/>
  <c r="J4142" i="10"/>
  <c r="J4143" i="10"/>
  <c r="J4144" i="10"/>
  <c r="J4145" i="10"/>
  <c r="J4146" i="10"/>
  <c r="J4147" i="10"/>
  <c r="J4148" i="10"/>
  <c r="J4149" i="10"/>
  <c r="J4150" i="10"/>
  <c r="J4151" i="10"/>
  <c r="J4152" i="10"/>
  <c r="J4153" i="10"/>
  <c r="J4154" i="10"/>
  <c r="J4155" i="10"/>
  <c r="J4156" i="10"/>
  <c r="J4157" i="10"/>
  <c r="J4158" i="10"/>
  <c r="J4159" i="10"/>
  <c r="J4160" i="10"/>
  <c r="J4161" i="10"/>
  <c r="J4162" i="10"/>
  <c r="J4163" i="10"/>
  <c r="J4164" i="10"/>
  <c r="J4165" i="10"/>
  <c r="J4166" i="10"/>
  <c r="J4167" i="10"/>
  <c r="J4168" i="10"/>
  <c r="J4169" i="10"/>
  <c r="J4170" i="10"/>
  <c r="J4171" i="10"/>
  <c r="J4172" i="10"/>
  <c r="J4173" i="10"/>
  <c r="J4174" i="10"/>
  <c r="J4175" i="10"/>
  <c r="J4176" i="10"/>
  <c r="J4177" i="10"/>
  <c r="J4178" i="10"/>
  <c r="J4179" i="10"/>
  <c r="J4180" i="10"/>
  <c r="J4181" i="10"/>
  <c r="J4182" i="10"/>
  <c r="J4183" i="10"/>
  <c r="J4184" i="10"/>
  <c r="J4185" i="10"/>
  <c r="J4186" i="10"/>
  <c r="J4187" i="10"/>
  <c r="J4188" i="10"/>
  <c r="J4189" i="10"/>
  <c r="J4190" i="10"/>
  <c r="J4191" i="10"/>
  <c r="J4192" i="10"/>
  <c r="J4193" i="10"/>
  <c r="J4194" i="10"/>
  <c r="J4195" i="10"/>
  <c r="J4196" i="10"/>
  <c r="J4197" i="10"/>
  <c r="J4198" i="10"/>
  <c r="J4199" i="10"/>
  <c r="J4200" i="10"/>
  <c r="J4201" i="10"/>
  <c r="J4202" i="10"/>
  <c r="J4203" i="10"/>
  <c r="J4204" i="10"/>
  <c r="J4205" i="10"/>
  <c r="J4206" i="10"/>
  <c r="J4207" i="10"/>
  <c r="J4208" i="10"/>
  <c r="J4209" i="10"/>
  <c r="J4210" i="10"/>
  <c r="J4211" i="10"/>
  <c r="J4212" i="10"/>
  <c r="J4213" i="10"/>
  <c r="J4214" i="10"/>
  <c r="J4215" i="10"/>
  <c r="J4216" i="10"/>
  <c r="J4217" i="10"/>
  <c r="J4218" i="10"/>
  <c r="J4219" i="10"/>
  <c r="J4220" i="10"/>
  <c r="J4221" i="10"/>
  <c r="J4222" i="10"/>
  <c r="J4223" i="10"/>
  <c r="J4224" i="10"/>
  <c r="J4225" i="10"/>
  <c r="J4226" i="10"/>
  <c r="J4227" i="10"/>
  <c r="J4228" i="10"/>
  <c r="J4229" i="10"/>
  <c r="J4230" i="10"/>
  <c r="J4231" i="10"/>
  <c r="J4232" i="10"/>
  <c r="J4233" i="10"/>
  <c r="J4234" i="10"/>
  <c r="J4235" i="10"/>
  <c r="J4236" i="10"/>
  <c r="J4237" i="10"/>
  <c r="J4238" i="10"/>
  <c r="J4239" i="10"/>
  <c r="J4240" i="10"/>
  <c r="J4241" i="10"/>
  <c r="J4242" i="10"/>
  <c r="J4243" i="10"/>
  <c r="J4244" i="10"/>
  <c r="J4245" i="10"/>
  <c r="J4246" i="10"/>
  <c r="J4247" i="10"/>
  <c r="J4248" i="10"/>
  <c r="J4249" i="10"/>
  <c r="J4250" i="10"/>
  <c r="J4251" i="10"/>
  <c r="J4252" i="10"/>
  <c r="J4253" i="10"/>
  <c r="J4254" i="10"/>
  <c r="J4255" i="10"/>
  <c r="J4256" i="10"/>
  <c r="J4257" i="10"/>
  <c r="J4258" i="10"/>
  <c r="J4259" i="10"/>
  <c r="J4260" i="10"/>
  <c r="J4261" i="10"/>
  <c r="J4262" i="10"/>
  <c r="J4263" i="10"/>
  <c r="J4264" i="10"/>
  <c r="J4265" i="10"/>
  <c r="J4266" i="10"/>
  <c r="J4267" i="10"/>
  <c r="J4268" i="10"/>
  <c r="J4269" i="10"/>
  <c r="J4270" i="10"/>
  <c r="J4271" i="10"/>
  <c r="J4272" i="10"/>
  <c r="J4273" i="10"/>
  <c r="J4274" i="10"/>
  <c r="J4275" i="10"/>
  <c r="J4276" i="10"/>
  <c r="J4277" i="10"/>
  <c r="J4278" i="10"/>
  <c r="J4279" i="10"/>
  <c r="J4280" i="10"/>
  <c r="J4281" i="10"/>
  <c r="J4282" i="10"/>
  <c r="J4283" i="10"/>
  <c r="J4284" i="10"/>
  <c r="J4285" i="10"/>
  <c r="J4286" i="10"/>
  <c r="J4287" i="10"/>
  <c r="J4288" i="10"/>
  <c r="J4289" i="10"/>
  <c r="J4290" i="10"/>
  <c r="J4291" i="10"/>
  <c r="J4292" i="10"/>
  <c r="J4293" i="10"/>
  <c r="J4294" i="10"/>
  <c r="J4295" i="10"/>
  <c r="J4296" i="10"/>
  <c r="J4297" i="10"/>
  <c r="J4298" i="10"/>
  <c r="J4299" i="10"/>
  <c r="J4300" i="10"/>
  <c r="J4301" i="10"/>
  <c r="J4302" i="10"/>
  <c r="J4303" i="10"/>
  <c r="J4304" i="10"/>
  <c r="J4305" i="10"/>
  <c r="J4306" i="10"/>
  <c r="J4307" i="10"/>
  <c r="J4308" i="10"/>
  <c r="J4309" i="10"/>
  <c r="J4310" i="10"/>
  <c r="J4311" i="10"/>
  <c r="J4312" i="10"/>
  <c r="J4313" i="10"/>
  <c r="J4314" i="10"/>
  <c r="J4315" i="10"/>
  <c r="J4316" i="10"/>
  <c r="J4317" i="10"/>
  <c r="J4318" i="10"/>
  <c r="J4319" i="10"/>
  <c r="J4320" i="10"/>
  <c r="J4321" i="10"/>
  <c r="J4322" i="10"/>
  <c r="J4323" i="10"/>
  <c r="J4324" i="10"/>
  <c r="J4325" i="10"/>
  <c r="J4326" i="10"/>
  <c r="J4327" i="10"/>
  <c r="J4328" i="10"/>
  <c r="J4329" i="10"/>
  <c r="J4330" i="10"/>
  <c r="J4331" i="10"/>
  <c r="J4332" i="10"/>
  <c r="J4333" i="10"/>
  <c r="J4334" i="10"/>
  <c r="J4335" i="10"/>
  <c r="J4336" i="10"/>
  <c r="J4337" i="10"/>
  <c r="J4338" i="10"/>
  <c r="J4339" i="10"/>
  <c r="J4340" i="10"/>
  <c r="J4341" i="10"/>
  <c r="J4342" i="10"/>
  <c r="J4343" i="10"/>
  <c r="J4344" i="10"/>
  <c r="J4345" i="10"/>
  <c r="J4346" i="10"/>
  <c r="J4347" i="10"/>
  <c r="J4348" i="10"/>
  <c r="J4349" i="10"/>
  <c r="J4350" i="10"/>
  <c r="J4351" i="10"/>
  <c r="J4352" i="10"/>
  <c r="J4353" i="10"/>
  <c r="J4354" i="10"/>
  <c r="J4355" i="10"/>
  <c r="J4356" i="10"/>
  <c r="J4357" i="10"/>
  <c r="J4358" i="10"/>
  <c r="J4359" i="10"/>
  <c r="J4360" i="10"/>
  <c r="J4361" i="10"/>
  <c r="J4362" i="10"/>
  <c r="J4363" i="10"/>
  <c r="J4364" i="10"/>
  <c r="J4365" i="10"/>
  <c r="J4366" i="10"/>
  <c r="J4367" i="10"/>
  <c r="J4368" i="10"/>
  <c r="J4369" i="10"/>
  <c r="J4370" i="10"/>
  <c r="J4371" i="10"/>
  <c r="J4372" i="10"/>
  <c r="J4373" i="10"/>
  <c r="J4374" i="10"/>
  <c r="J4375" i="10"/>
  <c r="J4376" i="10"/>
  <c r="J4377" i="10"/>
  <c r="J4378" i="10"/>
  <c r="J4379" i="10"/>
  <c r="J4380" i="10"/>
  <c r="J4381" i="10"/>
  <c r="J4382" i="10"/>
  <c r="J4383" i="10"/>
  <c r="J4384" i="10"/>
  <c r="J4385" i="10"/>
  <c r="J4386" i="10"/>
  <c r="J4387" i="10"/>
  <c r="J4388" i="10"/>
  <c r="J4389" i="10"/>
  <c r="J4390" i="10"/>
  <c r="J4391" i="10"/>
  <c r="J4392" i="10"/>
  <c r="J4393" i="10"/>
  <c r="J4394" i="10"/>
  <c r="J4395" i="10"/>
  <c r="J4396" i="10"/>
  <c r="J4397" i="10"/>
  <c r="J4398" i="10"/>
  <c r="J4399" i="10"/>
  <c r="J4400" i="10"/>
  <c r="J4401" i="10"/>
  <c r="J4402" i="10"/>
  <c r="J4403" i="10"/>
  <c r="J4404" i="10"/>
  <c r="J4405" i="10"/>
  <c r="J4406" i="10"/>
  <c r="J4407" i="10"/>
  <c r="J4408" i="10"/>
  <c r="J4409" i="10"/>
  <c r="J4410" i="10"/>
  <c r="J4411" i="10"/>
  <c r="J4412" i="10"/>
  <c r="J4413" i="10"/>
  <c r="J4414" i="10"/>
  <c r="J4415" i="10"/>
  <c r="J4416" i="10"/>
  <c r="J4417" i="10"/>
  <c r="J4418" i="10"/>
  <c r="J4419" i="10"/>
  <c r="J4420" i="10"/>
  <c r="J4421" i="10"/>
  <c r="J4422" i="10"/>
  <c r="J4423" i="10"/>
  <c r="J4424" i="10"/>
  <c r="J4425" i="10"/>
  <c r="J4426" i="10"/>
  <c r="J4427" i="10"/>
  <c r="J4428" i="10"/>
  <c r="J4429" i="10"/>
  <c r="J4430" i="10"/>
  <c r="J4431" i="10"/>
  <c r="J4432" i="10"/>
  <c r="J4433" i="10"/>
  <c r="J4434" i="10"/>
  <c r="J4435" i="10"/>
  <c r="J4436" i="10"/>
  <c r="J4437" i="10"/>
  <c r="J4438" i="10"/>
  <c r="J4439" i="10"/>
  <c r="J4440" i="10"/>
  <c r="J4441" i="10"/>
  <c r="J4442" i="10"/>
  <c r="J4443" i="10"/>
  <c r="J4444" i="10"/>
  <c r="J4445" i="10"/>
  <c r="J4446" i="10"/>
  <c r="J4447" i="10"/>
  <c r="J4448" i="10"/>
  <c r="J4449" i="10"/>
  <c r="J4450" i="10"/>
  <c r="J4451" i="10"/>
  <c r="J4452" i="10"/>
  <c r="J4453" i="10"/>
  <c r="J4454" i="10"/>
  <c r="J4455" i="10"/>
  <c r="J4456" i="10"/>
  <c r="J4457" i="10"/>
  <c r="J4458" i="10"/>
  <c r="J4459" i="10"/>
  <c r="J4460" i="10"/>
  <c r="J4461" i="10"/>
  <c r="J4462" i="10"/>
  <c r="J4463" i="10"/>
  <c r="J4464" i="10"/>
  <c r="J4465" i="10"/>
  <c r="J4466" i="10"/>
  <c r="J4467" i="10"/>
  <c r="J4468" i="10"/>
  <c r="J4469" i="10"/>
  <c r="J4470" i="10"/>
  <c r="J4471" i="10"/>
  <c r="J4472" i="10"/>
  <c r="J4473" i="10"/>
  <c r="J4474" i="10"/>
  <c r="J4475" i="10"/>
  <c r="J4476" i="10"/>
  <c r="J4477" i="10"/>
  <c r="J4478" i="10"/>
  <c r="J4479" i="10"/>
  <c r="J4480" i="10"/>
  <c r="J4481" i="10"/>
  <c r="J4482" i="10"/>
  <c r="J4483" i="10"/>
  <c r="J4484" i="10"/>
  <c r="J4485" i="10"/>
  <c r="J4486" i="10"/>
  <c r="J4487" i="10"/>
  <c r="J4488" i="10"/>
  <c r="J4489" i="10"/>
  <c r="J4490" i="10"/>
  <c r="J4491" i="10"/>
  <c r="J4492" i="10"/>
  <c r="J4493" i="10"/>
  <c r="J4494" i="10"/>
  <c r="J4495" i="10"/>
  <c r="J4496" i="10"/>
  <c r="J4497" i="10"/>
  <c r="J4498" i="10"/>
  <c r="J4499" i="10"/>
  <c r="J4500" i="10"/>
  <c r="J4501" i="10"/>
  <c r="J4502" i="10"/>
  <c r="J4503" i="10"/>
  <c r="J4504" i="10"/>
  <c r="J4505" i="10"/>
  <c r="J4506" i="10"/>
  <c r="J4507" i="10"/>
  <c r="J4508" i="10"/>
  <c r="J4509" i="10"/>
  <c r="J4510" i="10"/>
  <c r="J4511" i="10"/>
  <c r="J4512" i="10"/>
  <c r="J4513" i="10"/>
  <c r="J4514" i="10"/>
  <c r="J4515" i="10"/>
  <c r="J4516" i="10"/>
  <c r="J4517" i="10"/>
  <c r="J4518" i="10"/>
  <c r="J4519" i="10"/>
  <c r="J4520" i="10"/>
  <c r="J4521" i="10"/>
  <c r="J4522" i="10"/>
  <c r="J4523" i="10"/>
  <c r="J4524" i="10"/>
  <c r="J4525" i="10"/>
  <c r="J4526" i="10"/>
  <c r="J4527" i="10"/>
  <c r="J4528" i="10"/>
  <c r="J4529" i="10"/>
  <c r="J4530" i="10"/>
  <c r="J4531" i="10"/>
  <c r="J4532" i="10"/>
  <c r="J4533" i="10"/>
  <c r="J4534" i="10"/>
  <c r="J4535" i="10"/>
  <c r="J4536" i="10"/>
  <c r="J4537" i="10"/>
  <c r="J4538" i="10"/>
  <c r="J4539" i="10"/>
  <c r="J4540" i="10"/>
  <c r="J4541" i="10"/>
  <c r="J4542" i="10"/>
  <c r="J4543" i="10"/>
  <c r="J4544" i="10"/>
  <c r="J4545" i="10"/>
  <c r="J4546" i="10"/>
  <c r="J4547" i="10"/>
  <c r="J4548" i="10"/>
  <c r="J4549" i="10"/>
  <c r="J4550" i="10"/>
  <c r="J4551" i="10"/>
  <c r="J4552" i="10"/>
  <c r="J4553" i="10"/>
  <c r="J4554" i="10"/>
  <c r="J4555" i="10"/>
  <c r="J4556" i="10"/>
  <c r="J4557" i="10"/>
  <c r="J4558" i="10"/>
  <c r="J4559" i="10"/>
  <c r="J4560" i="10"/>
  <c r="J4561" i="10"/>
  <c r="J4562" i="10"/>
  <c r="J4563" i="10"/>
  <c r="J4564" i="10"/>
  <c r="J4565" i="10"/>
  <c r="J4566" i="10"/>
  <c r="J4567" i="10"/>
  <c r="J4568" i="10"/>
  <c r="J4569" i="10"/>
  <c r="J4570" i="10"/>
  <c r="J4571" i="10"/>
  <c r="J4572" i="10"/>
  <c r="J4573" i="10"/>
  <c r="J4574" i="10"/>
  <c r="J4575" i="10"/>
  <c r="J4576" i="10"/>
  <c r="J4577" i="10"/>
  <c r="J4578" i="10"/>
  <c r="J4579" i="10"/>
  <c r="J4580" i="10"/>
  <c r="J4581" i="10"/>
  <c r="J4582" i="10"/>
  <c r="J4583" i="10"/>
  <c r="J4584" i="10"/>
  <c r="J4585" i="10"/>
  <c r="J4586" i="10"/>
  <c r="J4587" i="10"/>
  <c r="J4588" i="10"/>
  <c r="J4589" i="10"/>
  <c r="J4590" i="10"/>
  <c r="J4591" i="10"/>
  <c r="J4592" i="10"/>
  <c r="J4593" i="10"/>
  <c r="J4594" i="10"/>
  <c r="J4595" i="10"/>
  <c r="J4596" i="10"/>
  <c r="J4597" i="10"/>
  <c r="J4598" i="10"/>
  <c r="J4599" i="10"/>
  <c r="J4600" i="10"/>
  <c r="J4601" i="10"/>
  <c r="J4602" i="10"/>
  <c r="J4603" i="10"/>
  <c r="J4604" i="10"/>
  <c r="J4605" i="10"/>
  <c r="J4606" i="10"/>
  <c r="J4607" i="10"/>
  <c r="J4608" i="10"/>
  <c r="J4609" i="10"/>
  <c r="J4610" i="10"/>
  <c r="J4611" i="10"/>
  <c r="J4612" i="10"/>
  <c r="J4613" i="10"/>
  <c r="J4614" i="10"/>
  <c r="J4615" i="10"/>
  <c r="J4616" i="10"/>
  <c r="J4617" i="10"/>
  <c r="J4618" i="10"/>
  <c r="J4619" i="10"/>
  <c r="J4620" i="10"/>
  <c r="J4621" i="10"/>
  <c r="J4622" i="10"/>
  <c r="J4623" i="10"/>
  <c r="J4624" i="10"/>
  <c r="J4625" i="10"/>
  <c r="J4626" i="10"/>
  <c r="J4627" i="10"/>
  <c r="J4628" i="10"/>
  <c r="J4629" i="10"/>
  <c r="J4630" i="10"/>
  <c r="J4631" i="10"/>
  <c r="J4632" i="10"/>
  <c r="J4633" i="10"/>
  <c r="J4634" i="10"/>
  <c r="J4635" i="10"/>
  <c r="J4636" i="10"/>
  <c r="J4637" i="10"/>
  <c r="J4638" i="10"/>
  <c r="J4639" i="10"/>
  <c r="J4640" i="10"/>
  <c r="J4641" i="10"/>
  <c r="J4642" i="10"/>
  <c r="J4643" i="10"/>
  <c r="J4644" i="10"/>
  <c r="J4645" i="10"/>
  <c r="J4646" i="10"/>
  <c r="J4647" i="10"/>
  <c r="J4648" i="10"/>
  <c r="J4649" i="10"/>
  <c r="J4650" i="10"/>
  <c r="J4651" i="10"/>
  <c r="J4652" i="10"/>
  <c r="J4653" i="10"/>
  <c r="J4654" i="10"/>
  <c r="J4655" i="10"/>
  <c r="J4656" i="10"/>
  <c r="J4657" i="10"/>
  <c r="J4658" i="10"/>
  <c r="J4659" i="10"/>
  <c r="J4660" i="10"/>
  <c r="J4661" i="10"/>
  <c r="J4662" i="10"/>
  <c r="J4663" i="10"/>
  <c r="J4664" i="10"/>
  <c r="J4665" i="10"/>
  <c r="J4666" i="10"/>
  <c r="J4667" i="10"/>
  <c r="J4668" i="10"/>
  <c r="J4669" i="10"/>
  <c r="J4670" i="10"/>
  <c r="J4671" i="10"/>
  <c r="J4672" i="10"/>
  <c r="J4673" i="10"/>
  <c r="J4674" i="10"/>
  <c r="J4675" i="10"/>
  <c r="J4676" i="10"/>
  <c r="J4677" i="10"/>
  <c r="J4678" i="10"/>
  <c r="J4679" i="10"/>
  <c r="J4680" i="10"/>
  <c r="J4681" i="10"/>
  <c r="J4682" i="10"/>
  <c r="J4683" i="10"/>
  <c r="J4684" i="10"/>
  <c r="J4685" i="10"/>
  <c r="J4686" i="10"/>
  <c r="J4687" i="10"/>
  <c r="J4688" i="10"/>
  <c r="J4689" i="10"/>
  <c r="J4690" i="10"/>
  <c r="J4691" i="10"/>
  <c r="J4692" i="10"/>
  <c r="J4693" i="10"/>
  <c r="J4694" i="10"/>
  <c r="J4695" i="10"/>
  <c r="J4696" i="10"/>
  <c r="J4697" i="10"/>
  <c r="J4698" i="10"/>
  <c r="J4699" i="10"/>
  <c r="J4700" i="10"/>
  <c r="J4701" i="10"/>
  <c r="J4702" i="10"/>
  <c r="J4703" i="10"/>
  <c r="J4704" i="10"/>
  <c r="J4705" i="10"/>
  <c r="J4706" i="10"/>
  <c r="J4707" i="10"/>
  <c r="J4708" i="10"/>
  <c r="J4709" i="10"/>
  <c r="J4710" i="10"/>
  <c r="J4711" i="10"/>
  <c r="J4712" i="10"/>
  <c r="J4713" i="10"/>
  <c r="J4714" i="10"/>
  <c r="J4715" i="10"/>
  <c r="J4716" i="10"/>
  <c r="J4717" i="10"/>
  <c r="J4718" i="10"/>
  <c r="J4719" i="10"/>
  <c r="J4720" i="10"/>
  <c r="J4721" i="10"/>
  <c r="J4722" i="10"/>
  <c r="J4723" i="10"/>
  <c r="J4724" i="10"/>
  <c r="J4725" i="10"/>
  <c r="J4726" i="10"/>
  <c r="J4727" i="10"/>
  <c r="J4728" i="10"/>
  <c r="J4729" i="10"/>
  <c r="J4730" i="10"/>
  <c r="J4731" i="10"/>
  <c r="J4732" i="10"/>
  <c r="J4733" i="10"/>
  <c r="J4734" i="10"/>
  <c r="J4735" i="10"/>
  <c r="J4736" i="10"/>
  <c r="J4737" i="10"/>
  <c r="J4738" i="10"/>
  <c r="J4739" i="10"/>
  <c r="J4740" i="10"/>
  <c r="J4741" i="10"/>
  <c r="J4742" i="10"/>
  <c r="J4743" i="10"/>
  <c r="J4744" i="10"/>
  <c r="J4745" i="10"/>
  <c r="J4746" i="10"/>
  <c r="J4747" i="10"/>
  <c r="J4748" i="10"/>
  <c r="J4749" i="10"/>
  <c r="J4750" i="10"/>
  <c r="J4751" i="10"/>
  <c r="J4752" i="10"/>
  <c r="J4753" i="10"/>
  <c r="J4754" i="10"/>
  <c r="J4755" i="10"/>
  <c r="J4756" i="10"/>
  <c r="J4757" i="10"/>
  <c r="J4758" i="10"/>
  <c r="J4759" i="10"/>
  <c r="J4760" i="10"/>
  <c r="J4761" i="10"/>
  <c r="J4762" i="10"/>
  <c r="J4763" i="10"/>
  <c r="J4764" i="10"/>
  <c r="J4765" i="10"/>
  <c r="J4766" i="10"/>
  <c r="J4767" i="10"/>
  <c r="J4768" i="10"/>
  <c r="J4769" i="10"/>
  <c r="J4770" i="10"/>
  <c r="J4771" i="10"/>
  <c r="J4772" i="10"/>
  <c r="J4773" i="10"/>
  <c r="J4774" i="10"/>
  <c r="J4775" i="10"/>
  <c r="J4776" i="10"/>
  <c r="J4777" i="10"/>
  <c r="J4778" i="10"/>
  <c r="J4779" i="10"/>
  <c r="J4780" i="10"/>
  <c r="J4781" i="10"/>
  <c r="J4782" i="10"/>
  <c r="J4783" i="10"/>
  <c r="J4784" i="10"/>
  <c r="J4785" i="10"/>
  <c r="J4786" i="10"/>
  <c r="J4787" i="10"/>
  <c r="J4788" i="10"/>
  <c r="J4789" i="10"/>
  <c r="J4790" i="10"/>
  <c r="J4791" i="10"/>
  <c r="J4792" i="10"/>
  <c r="J4793" i="10"/>
  <c r="J4794" i="10"/>
  <c r="J4795" i="10"/>
  <c r="J4796" i="10"/>
  <c r="J4797" i="10"/>
  <c r="J4798" i="10"/>
  <c r="J4799" i="10"/>
  <c r="J4800" i="10"/>
  <c r="J4801" i="10"/>
  <c r="J4802" i="10"/>
  <c r="J4803" i="10"/>
  <c r="J4804" i="10"/>
  <c r="J4805" i="10"/>
  <c r="J4806" i="10"/>
  <c r="J4807" i="10"/>
  <c r="J4808" i="10"/>
  <c r="J4809" i="10"/>
  <c r="J4810" i="10"/>
  <c r="J4811" i="10"/>
  <c r="J4812" i="10"/>
  <c r="J4813" i="10"/>
  <c r="J4814" i="10"/>
  <c r="J4815" i="10"/>
  <c r="J4816" i="10"/>
  <c r="J4817" i="10"/>
  <c r="J4818" i="10"/>
  <c r="J4819" i="10"/>
  <c r="J4820" i="10"/>
  <c r="J4821" i="10"/>
  <c r="J4822" i="10"/>
  <c r="J4823" i="10"/>
  <c r="J4824" i="10"/>
  <c r="J4825" i="10"/>
  <c r="J4826" i="10"/>
  <c r="J4827" i="10"/>
  <c r="J4828" i="10"/>
  <c r="J4829" i="10"/>
  <c r="J4830" i="10"/>
  <c r="J4831" i="10"/>
  <c r="J4832" i="10"/>
  <c r="J4833" i="10"/>
  <c r="J4834" i="10"/>
  <c r="J4835" i="10"/>
  <c r="J4836" i="10"/>
  <c r="J4837" i="10"/>
  <c r="J4838" i="10"/>
  <c r="J4839" i="10"/>
  <c r="J4840" i="10"/>
  <c r="J4841" i="10"/>
  <c r="J4842" i="10"/>
  <c r="J4843" i="10"/>
  <c r="J4844" i="10"/>
  <c r="J4845" i="10"/>
  <c r="J4846" i="10"/>
  <c r="J4847" i="10"/>
  <c r="J4848" i="10"/>
  <c r="J4849" i="10"/>
  <c r="J4850" i="10"/>
  <c r="J4851" i="10"/>
  <c r="J4852" i="10"/>
  <c r="J4853" i="10"/>
  <c r="J4854" i="10"/>
  <c r="J4855" i="10"/>
  <c r="J4856" i="10"/>
  <c r="J4857" i="10"/>
  <c r="J4858" i="10"/>
  <c r="J4859" i="10"/>
  <c r="J4860" i="10"/>
  <c r="J4861" i="10"/>
  <c r="J4862" i="10"/>
  <c r="J4863" i="10"/>
  <c r="J4864" i="10"/>
  <c r="J4865" i="10"/>
  <c r="J4866" i="10"/>
  <c r="J4867" i="10"/>
  <c r="J4868" i="10"/>
  <c r="J4869" i="10"/>
  <c r="J4870" i="10"/>
  <c r="J4871" i="10"/>
  <c r="J4872" i="10"/>
  <c r="J4873" i="10"/>
  <c r="J4874" i="10"/>
  <c r="J4875" i="10"/>
  <c r="J4876" i="10"/>
  <c r="J4877" i="10"/>
  <c r="J4878" i="10"/>
  <c r="J4879" i="10"/>
  <c r="J4880" i="10"/>
  <c r="J4881" i="10"/>
  <c r="J4882" i="10"/>
  <c r="J4883" i="10"/>
  <c r="J4884" i="10"/>
  <c r="J4885" i="10"/>
  <c r="J4886" i="10"/>
  <c r="J4887" i="10"/>
  <c r="J4888" i="10"/>
  <c r="J4889" i="10"/>
  <c r="J4890" i="10"/>
  <c r="J4891" i="10"/>
  <c r="J4892" i="10"/>
  <c r="J4893" i="10"/>
  <c r="J4894" i="10"/>
  <c r="J4895" i="10"/>
  <c r="J4896" i="10"/>
  <c r="J4897" i="10"/>
  <c r="J4898" i="10"/>
  <c r="J4899" i="10"/>
  <c r="J4900" i="10"/>
  <c r="J4901" i="10"/>
  <c r="J4902" i="10"/>
  <c r="J4903" i="10"/>
  <c r="J4904" i="10"/>
  <c r="J4905" i="10"/>
  <c r="J4906" i="10"/>
  <c r="J4907" i="10"/>
  <c r="J4908" i="10"/>
  <c r="J4909" i="10"/>
  <c r="J4910" i="10"/>
  <c r="J4911" i="10"/>
  <c r="J4912" i="10"/>
  <c r="J4913" i="10"/>
  <c r="J4914" i="10"/>
  <c r="J4915" i="10"/>
  <c r="J4916" i="10"/>
  <c r="J4917" i="10"/>
  <c r="J4918" i="10"/>
  <c r="J4919" i="10"/>
  <c r="J4920" i="10"/>
  <c r="J4921" i="10"/>
  <c r="J4922" i="10"/>
  <c r="J4923" i="10"/>
  <c r="J4924" i="10"/>
  <c r="J4925" i="10"/>
  <c r="J4926" i="10"/>
  <c r="J4927" i="10"/>
  <c r="J4928" i="10"/>
  <c r="J4929" i="10"/>
  <c r="J4930" i="10"/>
  <c r="J4931" i="10"/>
  <c r="J4932" i="10"/>
  <c r="J4933" i="10"/>
  <c r="J4934" i="10"/>
  <c r="J4935" i="10"/>
  <c r="J4936" i="10"/>
  <c r="J4937" i="10"/>
  <c r="J4938" i="10"/>
  <c r="J4939" i="10"/>
  <c r="J4940" i="10"/>
  <c r="J4941" i="10"/>
  <c r="J4942" i="10"/>
  <c r="J4943" i="10"/>
  <c r="J4944" i="10"/>
  <c r="J4945" i="10"/>
  <c r="J4946" i="10"/>
  <c r="J4947" i="10"/>
  <c r="J4948" i="10"/>
  <c r="J4949" i="10"/>
  <c r="J4950" i="10"/>
  <c r="J4951" i="10"/>
  <c r="J4952" i="10"/>
  <c r="J4953" i="10"/>
  <c r="J4954" i="10"/>
  <c r="J4955" i="10"/>
  <c r="J4956" i="10"/>
  <c r="J4957" i="10"/>
  <c r="J4958" i="10"/>
  <c r="J4959" i="10"/>
  <c r="J4960" i="10"/>
  <c r="J4961" i="10"/>
  <c r="J4962" i="10"/>
  <c r="J4963" i="10"/>
  <c r="J4964" i="10"/>
  <c r="J4965" i="10"/>
  <c r="J4966" i="10"/>
  <c r="J4967" i="10"/>
  <c r="J4968" i="10"/>
  <c r="J4969" i="10"/>
  <c r="J4970" i="10"/>
  <c r="J4971" i="10"/>
  <c r="J4972" i="10"/>
  <c r="J4973" i="10"/>
  <c r="J4974" i="10"/>
  <c r="J4975" i="10"/>
  <c r="J4976" i="10"/>
  <c r="J4977" i="10"/>
  <c r="J4978" i="10"/>
  <c r="J4979" i="10"/>
  <c r="J4980" i="10"/>
  <c r="J4981" i="10"/>
  <c r="J4982" i="10"/>
  <c r="J4983" i="10"/>
  <c r="J4984" i="10"/>
  <c r="J4985" i="10"/>
  <c r="J4986" i="10"/>
  <c r="J4987" i="10"/>
  <c r="J4988" i="10"/>
  <c r="J4989" i="10"/>
  <c r="J4990" i="10"/>
  <c r="J4991" i="10"/>
  <c r="J4992" i="10"/>
  <c r="J4993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4" i="10"/>
  <c r="D4" i="9"/>
  <c r="B4" i="9"/>
  <c r="B4" i="8"/>
  <c r="B3" i="8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6" i="13"/>
  <c r="F6" i="13" a="1"/>
  <c r="F6" i="13" s="1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7" i="13"/>
  <c r="D6" i="13"/>
  <c r="A1" i="13"/>
  <c r="B7" i="7" a="1"/>
  <c r="B7" i="7" s="1"/>
  <c r="H8" i="7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H1008" i="7" s="1"/>
  <c r="H1009" i="7" s="1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H1031" i="7" s="1"/>
  <c r="H1032" i="7" s="1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H1046" i="7" s="1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H1060" i="7" s="1"/>
  <c r="H1061" i="7" s="1"/>
  <c r="H1062" i="7" s="1"/>
  <c r="H1063" i="7" s="1"/>
  <c r="H1064" i="7" s="1"/>
  <c r="H1065" i="7" s="1"/>
  <c r="H1066" i="7" s="1"/>
  <c r="H1067" i="7" s="1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H1093" i="7" s="1"/>
  <c r="H1094" i="7" s="1"/>
  <c r="H1095" i="7" s="1"/>
  <c r="H1096" i="7" s="1"/>
  <c r="H1097" i="7" s="1"/>
  <c r="H1098" i="7" s="1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H1122" i="7" s="1"/>
  <c r="H1123" i="7" s="1"/>
  <c r="H1124" i="7" s="1"/>
  <c r="H1125" i="7" s="1"/>
  <c r="H1126" i="7" s="1"/>
  <c r="H1127" i="7" s="1"/>
  <c r="H1128" i="7" s="1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H1147" i="7" s="1"/>
  <c r="H1148" i="7" s="1"/>
  <c r="H1149" i="7" s="1"/>
  <c r="H1150" i="7" s="1"/>
  <c r="H1151" i="7" s="1"/>
  <c r="H1152" i="7" s="1"/>
  <c r="H1153" i="7" s="1"/>
  <c r="H1154" i="7" s="1"/>
  <c r="H1155" i="7" s="1"/>
  <c r="H1156" i="7" s="1"/>
  <c r="H1157" i="7" s="1"/>
  <c r="H1158" i="7" s="1"/>
  <c r="H1159" i="7" s="1"/>
  <c r="H1160" i="7" s="1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H1185" i="7" s="1"/>
  <c r="H1186" i="7" s="1"/>
  <c r="H1187" i="7" s="1"/>
  <c r="H1188" i="7" s="1"/>
  <c r="H1189" i="7" s="1"/>
  <c r="H1190" i="7" s="1"/>
  <c r="H1191" i="7" s="1"/>
  <c r="H1192" i="7" s="1"/>
  <c r="H1193" i="7" s="1"/>
  <c r="H1194" i="7" s="1"/>
  <c r="H1195" i="7" s="1"/>
  <c r="H1196" i="7" s="1"/>
  <c r="H1197" i="7" s="1"/>
  <c r="H1198" i="7" s="1"/>
  <c r="H1199" i="7" s="1"/>
  <c r="H1200" i="7" s="1"/>
  <c r="H1201" i="7" s="1"/>
  <c r="H1202" i="7" s="1"/>
  <c r="H1203" i="7" s="1"/>
  <c r="H1204" i="7" s="1"/>
  <c r="H1205" i="7" s="1"/>
  <c r="H1206" i="7" s="1"/>
  <c r="H1207" i="7" s="1"/>
  <c r="H1208" i="7" s="1"/>
  <c r="H1209" i="7" s="1"/>
  <c r="H1210" i="7" s="1"/>
  <c r="H1211" i="7" s="1"/>
  <c r="H1212" i="7" s="1"/>
  <c r="H1213" i="7" s="1"/>
  <c r="H1214" i="7" s="1"/>
  <c r="H1215" i="7" s="1"/>
  <c r="H1216" i="7" s="1"/>
  <c r="H1217" i="7" s="1"/>
  <c r="H1218" i="7" s="1"/>
  <c r="H1219" i="7" s="1"/>
  <c r="H1220" i="7" s="1"/>
  <c r="H1221" i="7" s="1"/>
  <c r="H1222" i="7" s="1"/>
  <c r="H1223" i="7" s="1"/>
  <c r="H1224" i="7" s="1"/>
  <c r="H1225" i="7" s="1"/>
  <c r="H1226" i="7" s="1"/>
  <c r="H1227" i="7" s="1"/>
  <c r="H1228" i="7" s="1"/>
  <c r="H1229" i="7" s="1"/>
  <c r="H1230" i="7" s="1"/>
  <c r="H1231" i="7" s="1"/>
  <c r="H1232" i="7" s="1"/>
  <c r="H1233" i="7" s="1"/>
  <c r="H1234" i="7" s="1"/>
  <c r="H1235" i="7" s="1"/>
  <c r="H1236" i="7" s="1"/>
  <c r="H1237" i="7" s="1"/>
  <c r="H1238" i="7" s="1"/>
  <c r="H1239" i="7" s="1"/>
  <c r="H1240" i="7" s="1"/>
  <c r="H1241" i="7" s="1"/>
  <c r="H1242" i="7" s="1"/>
  <c r="H1243" i="7" s="1"/>
  <c r="H1244" i="7" s="1"/>
  <c r="H1245" i="7" s="1"/>
  <c r="H1246" i="7" s="1"/>
  <c r="H1247" i="7" s="1"/>
  <c r="H1248" i="7" s="1"/>
  <c r="H1249" i="7" s="1"/>
  <c r="H1250" i="7" s="1"/>
  <c r="H1251" i="7" s="1"/>
  <c r="H1252" i="7" s="1"/>
  <c r="H1253" i="7" s="1"/>
  <c r="H1254" i="7" s="1"/>
  <c r="H1255" i="7" s="1"/>
  <c r="H1256" i="7" s="1"/>
  <c r="H1257" i="7" s="1"/>
  <c r="H1258" i="7" s="1"/>
  <c r="H1259" i="7" s="1"/>
  <c r="H1260" i="7" s="1"/>
  <c r="H1261" i="7" s="1"/>
  <c r="H1262" i="7" s="1"/>
  <c r="H1263" i="7" s="1"/>
  <c r="H1264" i="7" s="1"/>
  <c r="H1265" i="7" s="1"/>
  <c r="H1266" i="7" s="1"/>
  <c r="H1267" i="7" s="1"/>
  <c r="H1268" i="7" s="1"/>
  <c r="H1269" i="7" s="1"/>
  <c r="H1270" i="7" s="1"/>
  <c r="H1271" i="7" s="1"/>
  <c r="H1272" i="7" s="1"/>
  <c r="H1273" i="7" s="1"/>
  <c r="H1274" i="7" s="1"/>
  <c r="H1275" i="7" s="1"/>
  <c r="H1276" i="7" s="1"/>
  <c r="H1277" i="7" s="1"/>
  <c r="H1278" i="7" s="1"/>
  <c r="H1279" i="7" s="1"/>
  <c r="H1280" i="7" s="1"/>
  <c r="H1281" i="7" s="1"/>
  <c r="H1282" i="7" s="1"/>
  <c r="H1283" i="7" s="1"/>
  <c r="H1284" i="7" s="1"/>
  <c r="H1285" i="7" s="1"/>
  <c r="H1286" i="7" s="1"/>
  <c r="H1287" i="7" s="1"/>
  <c r="H1288" i="7" s="1"/>
  <c r="H1289" i="7" s="1"/>
  <c r="H1290" i="7" s="1"/>
  <c r="H1291" i="7" s="1"/>
  <c r="H1292" i="7" s="1"/>
  <c r="H1293" i="7" s="1"/>
  <c r="H1294" i="7" s="1"/>
  <c r="H1295" i="7" s="1"/>
  <c r="H1296" i="7" s="1"/>
  <c r="H1297" i="7" s="1"/>
  <c r="H1298" i="7" s="1"/>
  <c r="H1299" i="7" s="1"/>
  <c r="H1300" i="7" s="1"/>
  <c r="H1301" i="7" s="1"/>
  <c r="H1302" i="7" s="1"/>
  <c r="H1303" i="7" s="1"/>
  <c r="H1304" i="7" s="1"/>
  <c r="H1305" i="7" s="1"/>
  <c r="H1306" i="7" s="1"/>
  <c r="H1307" i="7" s="1"/>
  <c r="H1308" i="7" s="1"/>
  <c r="H1309" i="7" s="1"/>
  <c r="H1310" i="7" s="1"/>
  <c r="H1311" i="7" s="1"/>
  <c r="H1312" i="7" s="1"/>
  <c r="H1313" i="7" s="1"/>
  <c r="H1314" i="7" s="1"/>
  <c r="H1315" i="7" s="1"/>
  <c r="H1316" i="7" s="1"/>
  <c r="H1317" i="7" s="1"/>
  <c r="H1318" i="7" s="1"/>
  <c r="H1319" i="7" s="1"/>
  <c r="H1320" i="7" s="1"/>
  <c r="H1321" i="7" s="1"/>
  <c r="H1322" i="7" s="1"/>
  <c r="H1323" i="7" s="1"/>
  <c r="H1324" i="7" s="1"/>
  <c r="H1325" i="7" s="1"/>
  <c r="H1326" i="7" s="1"/>
  <c r="H1327" i="7" s="1"/>
  <c r="H1328" i="7" s="1"/>
  <c r="H1329" i="7" s="1"/>
  <c r="H1330" i="7" s="1"/>
  <c r="H1331" i="7" s="1"/>
  <c r="H1332" i="7" s="1"/>
  <c r="H1333" i="7" s="1"/>
  <c r="H1334" i="7" s="1"/>
  <c r="H1335" i="7" s="1"/>
  <c r="H1336" i="7" s="1"/>
  <c r="H1337" i="7" s="1"/>
  <c r="H1338" i="7" s="1"/>
  <c r="H1339" i="7" s="1"/>
  <c r="H1340" i="7" s="1"/>
  <c r="H1341" i="7" s="1"/>
  <c r="H1342" i="7" s="1"/>
  <c r="H1343" i="7" s="1"/>
  <c r="H1344" i="7" s="1"/>
  <c r="H1345" i="7" s="1"/>
  <c r="H1346" i="7" s="1"/>
  <c r="H1347" i="7" s="1"/>
  <c r="H1348" i="7" s="1"/>
  <c r="H1349" i="7" s="1"/>
  <c r="H1350" i="7" s="1"/>
  <c r="H1351" i="7" s="1"/>
  <c r="H1352" i="7" s="1"/>
  <c r="H1353" i="7" s="1"/>
  <c r="H1354" i="7" s="1"/>
  <c r="H1355" i="7" s="1"/>
  <c r="H1356" i="7" s="1"/>
  <c r="H1357" i="7" s="1"/>
  <c r="H1358" i="7" s="1"/>
  <c r="H1359" i="7" s="1"/>
  <c r="H1360" i="7" s="1"/>
  <c r="H1361" i="7" s="1"/>
  <c r="H1362" i="7" s="1"/>
  <c r="H1363" i="7" s="1"/>
  <c r="H1364" i="7" s="1"/>
  <c r="H1365" i="7" s="1"/>
  <c r="H1366" i="7" s="1"/>
  <c r="H1367" i="7" s="1"/>
  <c r="H1368" i="7" s="1"/>
  <c r="H1369" i="7" s="1"/>
  <c r="H1370" i="7" s="1"/>
  <c r="H1371" i="7" s="1"/>
  <c r="H1372" i="7" s="1"/>
  <c r="H1373" i="7" s="1"/>
  <c r="H1374" i="7" s="1"/>
  <c r="H1375" i="7" s="1"/>
  <c r="H1376" i="7" s="1"/>
  <c r="H1377" i="7" s="1"/>
  <c r="H1378" i="7" s="1"/>
  <c r="H1379" i="7" s="1"/>
  <c r="H1380" i="7" s="1"/>
  <c r="H1381" i="7" s="1"/>
  <c r="H1382" i="7" s="1"/>
  <c r="H1383" i="7" s="1"/>
  <c r="H1384" i="7" s="1"/>
  <c r="H1385" i="7" s="1"/>
  <c r="H1386" i="7" s="1"/>
  <c r="H1387" i="7" s="1"/>
  <c r="H1388" i="7" s="1"/>
  <c r="H1389" i="7" s="1"/>
  <c r="H1390" i="7" s="1"/>
  <c r="H1391" i="7" s="1"/>
  <c r="H1392" i="7" s="1"/>
  <c r="H1393" i="7" s="1"/>
  <c r="H1394" i="7" s="1"/>
  <c r="H1395" i="7" s="1"/>
  <c r="H1396" i="7" s="1"/>
  <c r="H1397" i="7" s="1"/>
  <c r="H1398" i="7" s="1"/>
  <c r="H1399" i="7" s="1"/>
  <c r="H1400" i="7" s="1"/>
  <c r="H1401" i="7" s="1"/>
  <c r="H1402" i="7" s="1"/>
  <c r="H1403" i="7" s="1"/>
  <c r="H1404" i="7" s="1"/>
  <c r="H1405" i="7" s="1"/>
  <c r="H1406" i="7" s="1"/>
  <c r="H1407" i="7" s="1"/>
  <c r="H1408" i="7" s="1"/>
  <c r="H1409" i="7" s="1"/>
  <c r="H1410" i="7" s="1"/>
  <c r="H1411" i="7" s="1"/>
  <c r="H1412" i="7" s="1"/>
  <c r="H1413" i="7" s="1"/>
  <c r="H1414" i="7" s="1"/>
  <c r="H1415" i="7" s="1"/>
  <c r="H1416" i="7" s="1"/>
  <c r="H1417" i="7" s="1"/>
  <c r="H1418" i="7" s="1"/>
  <c r="H1419" i="7" s="1"/>
  <c r="H1420" i="7" s="1"/>
  <c r="H1421" i="7" s="1"/>
  <c r="H1422" i="7" s="1"/>
  <c r="H1423" i="7" s="1"/>
  <c r="H1424" i="7" s="1"/>
  <c r="H1425" i="7" s="1"/>
  <c r="H1426" i="7" s="1"/>
  <c r="H1427" i="7" s="1"/>
  <c r="H1428" i="7" s="1"/>
  <c r="H1429" i="7" s="1"/>
  <c r="H1430" i="7" s="1"/>
  <c r="H1431" i="7" s="1"/>
  <c r="H1432" i="7" s="1"/>
  <c r="H1433" i="7" s="1"/>
  <c r="H1434" i="7" s="1"/>
  <c r="H1435" i="7" s="1"/>
  <c r="H1436" i="7" s="1"/>
  <c r="H1437" i="7" s="1"/>
  <c r="H1438" i="7" s="1"/>
  <c r="H1439" i="7" s="1"/>
  <c r="H1440" i="7" s="1"/>
  <c r="H1441" i="7" s="1"/>
  <c r="H1442" i="7" s="1"/>
  <c r="H1443" i="7" s="1"/>
  <c r="H1444" i="7" s="1"/>
  <c r="H1445" i="7" s="1"/>
  <c r="H1446" i="7" s="1"/>
  <c r="H1447" i="7" s="1"/>
  <c r="H1448" i="7" s="1"/>
  <c r="H1449" i="7" s="1"/>
  <c r="H1450" i="7" s="1"/>
  <c r="H1451" i="7" s="1"/>
  <c r="H1452" i="7" s="1"/>
  <c r="H1453" i="7" s="1"/>
  <c r="H1454" i="7" s="1"/>
  <c r="H1455" i="7" s="1"/>
  <c r="H1456" i="7" s="1"/>
  <c r="H1457" i="7" s="1"/>
  <c r="H1458" i="7" s="1"/>
  <c r="H1459" i="7" s="1"/>
  <c r="H1460" i="7" s="1"/>
  <c r="H1461" i="7" s="1"/>
  <c r="H1462" i="7" s="1"/>
  <c r="H1463" i="7" s="1"/>
  <c r="H1464" i="7" s="1"/>
  <c r="H1465" i="7" s="1"/>
  <c r="H1466" i="7" s="1"/>
  <c r="H1467" i="7" s="1"/>
  <c r="H1468" i="7" s="1"/>
  <c r="H1469" i="7" s="1"/>
  <c r="H1470" i="7" s="1"/>
  <c r="H1471" i="7" s="1"/>
  <c r="H1472" i="7" s="1"/>
  <c r="H1473" i="7" s="1"/>
  <c r="H1474" i="7" s="1"/>
  <c r="H1475" i="7" s="1"/>
  <c r="H1476" i="7" s="1"/>
  <c r="H1477" i="7" s="1"/>
  <c r="H1478" i="7" s="1"/>
  <c r="H1479" i="7" s="1"/>
  <c r="H1480" i="7" s="1"/>
  <c r="H1481" i="7" s="1"/>
  <c r="H1482" i="7" s="1"/>
  <c r="H1483" i="7" s="1"/>
  <c r="H1484" i="7" s="1"/>
  <c r="H1485" i="7" s="1"/>
  <c r="H1486" i="7" s="1"/>
  <c r="H1487" i="7" s="1"/>
  <c r="H1488" i="7" s="1"/>
  <c r="H1489" i="7" s="1"/>
  <c r="H1490" i="7" s="1"/>
  <c r="H1491" i="7" s="1"/>
  <c r="H1492" i="7" s="1"/>
  <c r="H1493" i="7" s="1"/>
  <c r="H1494" i="7" s="1"/>
  <c r="H1495" i="7" s="1"/>
  <c r="H1496" i="7" s="1"/>
  <c r="H1497" i="7" s="1"/>
  <c r="H1498" i="7" s="1"/>
  <c r="H1499" i="7" s="1"/>
  <c r="H1500" i="7" s="1"/>
  <c r="H1501" i="7" s="1"/>
  <c r="H1502" i="7" s="1"/>
  <c r="H1503" i="7" s="1"/>
  <c r="H1504" i="7" s="1"/>
  <c r="H1505" i="7" s="1"/>
  <c r="H1506" i="7" s="1"/>
  <c r="H1507" i="7" s="1"/>
  <c r="H1508" i="7" s="1"/>
  <c r="H1509" i="7" s="1"/>
  <c r="H1510" i="7" s="1"/>
  <c r="H1511" i="7" s="1"/>
  <c r="H1512" i="7" s="1"/>
  <c r="H1513" i="7" s="1"/>
  <c r="H1514" i="7" s="1"/>
  <c r="H1515" i="7" s="1"/>
  <c r="H1516" i="7" s="1"/>
  <c r="H1517" i="7" s="1"/>
  <c r="H1518" i="7" s="1"/>
  <c r="H1519" i="7" s="1"/>
  <c r="H1520" i="7" s="1"/>
  <c r="H1521" i="7" s="1"/>
  <c r="H1522" i="7" s="1"/>
  <c r="H1523" i="7" s="1"/>
  <c r="H1524" i="7" s="1"/>
  <c r="H1525" i="7" s="1"/>
  <c r="H1526" i="7" s="1"/>
  <c r="H1527" i="7" s="1"/>
  <c r="H1528" i="7" s="1"/>
  <c r="H1529" i="7" s="1"/>
  <c r="H1530" i="7" s="1"/>
  <c r="H1531" i="7" s="1"/>
  <c r="H1532" i="7" s="1"/>
  <c r="H1533" i="7" s="1"/>
  <c r="H1534" i="7" s="1"/>
  <c r="H1535" i="7" s="1"/>
  <c r="H1536" i="7" s="1"/>
  <c r="H1537" i="7" s="1"/>
  <c r="H1538" i="7" s="1"/>
  <c r="H1539" i="7" s="1"/>
  <c r="H1540" i="7" s="1"/>
  <c r="H1541" i="7" s="1"/>
  <c r="H1542" i="7" s="1"/>
  <c r="H1543" i="7" s="1"/>
  <c r="H1544" i="7" s="1"/>
  <c r="H1545" i="7" s="1"/>
  <c r="H1546" i="7" s="1"/>
  <c r="H1547" i="7" s="1"/>
  <c r="H1548" i="7" s="1"/>
  <c r="H1549" i="7" s="1"/>
  <c r="H1550" i="7" s="1"/>
  <c r="H1551" i="7" s="1"/>
  <c r="H1552" i="7" s="1"/>
  <c r="H1553" i="7" s="1"/>
  <c r="H1554" i="7" s="1"/>
  <c r="H1555" i="7" s="1"/>
  <c r="H1556" i="7" s="1"/>
  <c r="H1557" i="7" s="1"/>
  <c r="H1558" i="7" s="1"/>
  <c r="H1559" i="7" s="1"/>
  <c r="H1560" i="7" s="1"/>
  <c r="H1561" i="7" s="1"/>
  <c r="H1562" i="7" s="1"/>
  <c r="H1563" i="7" s="1"/>
  <c r="H1564" i="7" s="1"/>
  <c r="H1565" i="7" s="1"/>
  <c r="H1566" i="7" s="1"/>
  <c r="H1567" i="7" s="1"/>
  <c r="H1568" i="7" s="1"/>
  <c r="H1569" i="7" s="1"/>
  <c r="H1570" i="7" s="1"/>
  <c r="H1571" i="7" s="1"/>
  <c r="H1572" i="7" s="1"/>
  <c r="H1573" i="7" s="1"/>
  <c r="H1574" i="7" s="1"/>
  <c r="H1575" i="7" s="1"/>
  <c r="H1576" i="7" s="1"/>
  <c r="H1577" i="7" s="1"/>
  <c r="H1578" i="7" s="1"/>
  <c r="H1579" i="7" s="1"/>
  <c r="H1580" i="7" s="1"/>
  <c r="H1581" i="7" s="1"/>
  <c r="H1582" i="7" s="1"/>
  <c r="H1583" i="7" s="1"/>
  <c r="H1584" i="7" s="1"/>
  <c r="H1585" i="7" s="1"/>
  <c r="H1586" i="7" s="1"/>
  <c r="H1587" i="7" s="1"/>
  <c r="H1588" i="7" s="1"/>
  <c r="H1589" i="7" s="1"/>
  <c r="H1590" i="7" s="1"/>
  <c r="H1591" i="7" s="1"/>
  <c r="H1592" i="7" s="1"/>
  <c r="H1593" i="7" s="1"/>
  <c r="H1594" i="7" s="1"/>
  <c r="H1595" i="7" s="1"/>
  <c r="H1596" i="7" s="1"/>
  <c r="H1597" i="7" s="1"/>
  <c r="H1598" i="7" s="1"/>
  <c r="H1599" i="7" s="1"/>
  <c r="H1600" i="7" s="1"/>
  <c r="H1601" i="7" s="1"/>
  <c r="H1602" i="7" s="1"/>
  <c r="H1603" i="7" s="1"/>
  <c r="H1604" i="7" s="1"/>
  <c r="H1605" i="7" s="1"/>
  <c r="H1606" i="7" s="1"/>
  <c r="H1607" i="7" s="1"/>
  <c r="H1608" i="7" s="1"/>
  <c r="H1609" i="7" s="1"/>
  <c r="H1610" i="7" s="1"/>
  <c r="H1611" i="7" s="1"/>
  <c r="H1612" i="7" s="1"/>
  <c r="H1613" i="7" s="1"/>
  <c r="H1614" i="7" s="1"/>
  <c r="H1615" i="7" s="1"/>
  <c r="H1616" i="7" s="1"/>
  <c r="H1617" i="7" s="1"/>
  <c r="H1618" i="7" s="1"/>
  <c r="H1619" i="7" s="1"/>
  <c r="H1620" i="7" s="1"/>
  <c r="H1621" i="7" s="1"/>
  <c r="H1622" i="7" s="1"/>
  <c r="H1623" i="7" s="1"/>
  <c r="H1624" i="7" s="1"/>
  <c r="H1625" i="7" s="1"/>
  <c r="H1626" i="7" s="1"/>
  <c r="H1627" i="7" s="1"/>
  <c r="H1628" i="7" s="1"/>
  <c r="H1629" i="7" s="1"/>
  <c r="H1630" i="7" s="1"/>
  <c r="H1631" i="7" s="1"/>
  <c r="H1632" i="7" s="1"/>
  <c r="H1633" i="7" s="1"/>
  <c r="H1634" i="7" s="1"/>
  <c r="H1635" i="7" s="1"/>
  <c r="H1636" i="7" s="1"/>
  <c r="H1637" i="7" s="1"/>
  <c r="H1638" i="7" s="1"/>
  <c r="H1639" i="7" s="1"/>
  <c r="H1640" i="7" s="1"/>
  <c r="H1641" i="7" s="1"/>
  <c r="H1642" i="7" s="1"/>
  <c r="H1643" i="7" s="1"/>
  <c r="H1644" i="7" s="1"/>
  <c r="H1645" i="7" s="1"/>
  <c r="H1646" i="7" s="1"/>
  <c r="H1647" i="7" s="1"/>
  <c r="H1648" i="7" s="1"/>
  <c r="H1649" i="7" s="1"/>
  <c r="H1650" i="7" s="1"/>
  <c r="H1651" i="7" s="1"/>
  <c r="H1652" i="7" s="1"/>
  <c r="H1653" i="7" s="1"/>
  <c r="H1654" i="7" s="1"/>
  <c r="H1655" i="7" s="1"/>
  <c r="H1656" i="7" s="1"/>
  <c r="H1657" i="7" s="1"/>
  <c r="H1658" i="7" s="1"/>
  <c r="H1659" i="7" s="1"/>
  <c r="H1660" i="7" s="1"/>
  <c r="H1661" i="7" s="1"/>
  <c r="H1662" i="7" s="1"/>
  <c r="H1663" i="7" s="1"/>
  <c r="H1664" i="7" s="1"/>
  <c r="H1665" i="7" s="1"/>
  <c r="H1666" i="7" s="1"/>
  <c r="H1667" i="7" s="1"/>
  <c r="H1668" i="7" s="1"/>
  <c r="H1669" i="7" s="1"/>
  <c r="H1670" i="7" s="1"/>
  <c r="H1671" i="7" s="1"/>
  <c r="H1672" i="7" s="1"/>
  <c r="H1673" i="7" s="1"/>
  <c r="H1674" i="7" s="1"/>
  <c r="H1675" i="7" s="1"/>
  <c r="H1676" i="7" s="1"/>
  <c r="H1677" i="7" s="1"/>
  <c r="H1678" i="7" s="1"/>
  <c r="H1679" i="7" s="1"/>
  <c r="H1680" i="7" s="1"/>
  <c r="H1681" i="7" s="1"/>
  <c r="H1682" i="7" s="1"/>
  <c r="H1683" i="7" s="1"/>
  <c r="H1684" i="7" s="1"/>
  <c r="H1685" i="7" s="1"/>
  <c r="H1686" i="7" s="1"/>
  <c r="H1687" i="7" s="1"/>
  <c r="H1688" i="7" s="1"/>
  <c r="H1689" i="7" s="1"/>
  <c r="H1690" i="7" s="1"/>
  <c r="H1691" i="7" s="1"/>
  <c r="H1692" i="7" s="1"/>
  <c r="H1693" i="7" s="1"/>
  <c r="H1694" i="7" s="1"/>
  <c r="H1695" i="7" s="1"/>
  <c r="H1696" i="7" s="1"/>
  <c r="H1697" i="7" s="1"/>
  <c r="H1698" i="7" s="1"/>
  <c r="H1699" i="7" s="1"/>
  <c r="H1700" i="7" s="1"/>
  <c r="H1701" i="7" s="1"/>
  <c r="H1702" i="7" s="1"/>
  <c r="H1703" i="7" s="1"/>
  <c r="H1704" i="7" s="1"/>
  <c r="H1705" i="7" s="1"/>
  <c r="H1706" i="7" s="1"/>
  <c r="H1707" i="7" s="1"/>
  <c r="H1708" i="7" s="1"/>
  <c r="H1709" i="7" s="1"/>
  <c r="H1710" i="7" s="1"/>
  <c r="H1711" i="7" s="1"/>
  <c r="H1712" i="7" s="1"/>
  <c r="H1713" i="7" s="1"/>
  <c r="H1714" i="7" s="1"/>
  <c r="H1715" i="7" s="1"/>
  <c r="H1716" i="7" s="1"/>
  <c r="H1717" i="7" s="1"/>
  <c r="H1718" i="7" s="1"/>
  <c r="H1719" i="7" s="1"/>
  <c r="H1720" i="7" s="1"/>
  <c r="H1721" i="7" s="1"/>
  <c r="H1722" i="7" s="1"/>
  <c r="H1723" i="7" s="1"/>
  <c r="H1724" i="7" s="1"/>
  <c r="H1725" i="7" s="1"/>
  <c r="H1726" i="7" s="1"/>
  <c r="H1727" i="7" s="1"/>
  <c r="H1728" i="7" s="1"/>
  <c r="H1729" i="7" s="1"/>
  <c r="H1730" i="7" s="1"/>
  <c r="H1731" i="7" s="1"/>
  <c r="H1732" i="7" s="1"/>
  <c r="H1733" i="7" s="1"/>
  <c r="H1734" i="7" s="1"/>
  <c r="H1735" i="7" s="1"/>
  <c r="H1736" i="7" s="1"/>
  <c r="H1737" i="7" s="1"/>
  <c r="H1738" i="7" s="1"/>
  <c r="H1739" i="7" s="1"/>
  <c r="H1740" i="7" s="1"/>
  <c r="H1741" i="7" s="1"/>
  <c r="H1742" i="7" s="1"/>
  <c r="H1743" i="7" s="1"/>
  <c r="H1744" i="7" s="1"/>
  <c r="H1745" i="7" s="1"/>
  <c r="H1746" i="7" s="1"/>
  <c r="H1747" i="7" s="1"/>
  <c r="H1748" i="7" s="1"/>
  <c r="H1749" i="7" s="1"/>
  <c r="H1750" i="7" s="1"/>
  <c r="H1751" i="7" s="1"/>
  <c r="H1752" i="7" s="1"/>
  <c r="H1753" i="7" s="1"/>
  <c r="H1754" i="7" s="1"/>
  <c r="H1755" i="7" s="1"/>
  <c r="H1756" i="7" s="1"/>
  <c r="H1757" i="7" s="1"/>
  <c r="H1758" i="7" s="1"/>
  <c r="H1759" i="7" s="1"/>
  <c r="H1760" i="7" s="1"/>
  <c r="H1761" i="7" s="1"/>
  <c r="H1762" i="7" s="1"/>
  <c r="H1763" i="7" s="1"/>
  <c r="H1764" i="7" s="1"/>
  <c r="H1765" i="7" s="1"/>
  <c r="H1766" i="7" s="1"/>
  <c r="H1767" i="7" s="1"/>
  <c r="H1768" i="7" s="1"/>
  <c r="H1769" i="7" s="1"/>
  <c r="H1770" i="7" s="1"/>
  <c r="H1771" i="7" s="1"/>
  <c r="H1772" i="7" s="1"/>
  <c r="H1773" i="7" s="1"/>
  <c r="H1774" i="7" s="1"/>
  <c r="H1775" i="7" s="1"/>
  <c r="H1776" i="7" s="1"/>
  <c r="H1777" i="7" s="1"/>
  <c r="H1778" i="7" s="1"/>
  <c r="H1779" i="7" s="1"/>
  <c r="H1780" i="7" s="1"/>
  <c r="H1781" i="7" s="1"/>
  <c r="H1782" i="7" s="1"/>
  <c r="H1783" i="7" s="1"/>
  <c r="H1784" i="7" s="1"/>
  <c r="H1785" i="7" s="1"/>
  <c r="H1786" i="7" s="1"/>
  <c r="H1787" i="7" s="1"/>
  <c r="H1788" i="7" s="1"/>
  <c r="H1789" i="7" s="1"/>
  <c r="H1790" i="7" s="1"/>
  <c r="H1791" i="7" s="1"/>
  <c r="H1792" i="7" s="1"/>
  <c r="H1793" i="7" s="1"/>
  <c r="H1794" i="7" s="1"/>
  <c r="H1795" i="7" s="1"/>
  <c r="H1796" i="7" s="1"/>
  <c r="H1797" i="7" s="1"/>
  <c r="H1798" i="7" s="1"/>
  <c r="H1799" i="7" s="1"/>
  <c r="H1800" i="7" s="1"/>
  <c r="H1801" i="7" s="1"/>
  <c r="H1802" i="7" s="1"/>
  <c r="H1803" i="7" s="1"/>
  <c r="H1804" i="7" s="1"/>
  <c r="H1805" i="7" s="1"/>
  <c r="H1806" i="7" s="1"/>
  <c r="H1807" i="7" s="1"/>
  <c r="H1808" i="7" s="1"/>
  <c r="H1809" i="7" s="1"/>
  <c r="H1810" i="7" s="1"/>
  <c r="H1811" i="7" s="1"/>
  <c r="H1812" i="7" s="1"/>
  <c r="H1813" i="7" s="1"/>
  <c r="H1814" i="7" s="1"/>
  <c r="H1815" i="7" s="1"/>
  <c r="H1816" i="7" s="1"/>
  <c r="H1817" i="7" s="1"/>
  <c r="H1818" i="7" s="1"/>
  <c r="H1819" i="7" s="1"/>
  <c r="H1820" i="7" s="1"/>
  <c r="H1821" i="7" s="1"/>
  <c r="H1822" i="7" s="1"/>
  <c r="H1823" i="7" s="1"/>
  <c r="H1824" i="7" s="1"/>
  <c r="H1825" i="7" s="1"/>
  <c r="H1826" i="7" s="1"/>
  <c r="H1827" i="7" s="1"/>
  <c r="H1828" i="7" s="1"/>
  <c r="H1829" i="7" s="1"/>
  <c r="H1830" i="7" s="1"/>
  <c r="H1831" i="7" s="1"/>
  <c r="H1832" i="7" s="1"/>
  <c r="H1833" i="7" s="1"/>
  <c r="H1834" i="7" s="1"/>
  <c r="H1835" i="7" s="1"/>
  <c r="H1836" i="7" s="1"/>
  <c r="H1837" i="7" s="1"/>
  <c r="H1838" i="7" s="1"/>
  <c r="H1839" i="7" s="1"/>
  <c r="H1840" i="7" s="1"/>
  <c r="H1841" i="7" s="1"/>
  <c r="H1842" i="7" s="1"/>
  <c r="H1843" i="7" s="1"/>
  <c r="H1844" i="7" s="1"/>
  <c r="H1845" i="7" s="1"/>
  <c r="H1846" i="7" s="1"/>
  <c r="H1847" i="7" s="1"/>
  <c r="H1848" i="7" s="1"/>
  <c r="H1849" i="7" s="1"/>
  <c r="H1850" i="7" s="1"/>
  <c r="H1851" i="7" s="1"/>
  <c r="H1852" i="7" s="1"/>
  <c r="H1853" i="7" s="1"/>
  <c r="H1854" i="7" s="1"/>
  <c r="H1855" i="7" s="1"/>
  <c r="H1856" i="7" s="1"/>
  <c r="H1857" i="7" s="1"/>
  <c r="H1858" i="7" s="1"/>
  <c r="H1859" i="7" s="1"/>
  <c r="H1860" i="7" s="1"/>
  <c r="H1861" i="7" s="1"/>
  <c r="H1862" i="7" s="1"/>
  <c r="H1863" i="7" s="1"/>
  <c r="H1864" i="7" s="1"/>
  <c r="H1865" i="7" s="1"/>
  <c r="H1866" i="7" s="1"/>
  <c r="H1867" i="7" s="1"/>
  <c r="H1868" i="7" s="1"/>
  <c r="H1869" i="7" s="1"/>
  <c r="H1870" i="7" s="1"/>
  <c r="H1871" i="7" s="1"/>
  <c r="H1872" i="7" s="1"/>
  <c r="H1873" i="7" s="1"/>
  <c r="H1874" i="7" s="1"/>
  <c r="H1875" i="7" s="1"/>
  <c r="H1876" i="7" s="1"/>
  <c r="H1877" i="7" s="1"/>
  <c r="H1878" i="7" s="1"/>
  <c r="H1879" i="7" s="1"/>
  <c r="H1880" i="7" s="1"/>
  <c r="H1881" i="7" s="1"/>
  <c r="H1882" i="7" s="1"/>
  <c r="H1883" i="7" s="1"/>
  <c r="H1884" i="7" s="1"/>
  <c r="H1885" i="7" s="1"/>
  <c r="H1886" i="7" s="1"/>
  <c r="H1887" i="7" s="1"/>
  <c r="H1888" i="7" s="1"/>
  <c r="H1889" i="7" s="1"/>
  <c r="H1890" i="7" s="1"/>
  <c r="H1891" i="7" s="1"/>
  <c r="H1892" i="7" s="1"/>
  <c r="H1893" i="7" s="1"/>
  <c r="H1894" i="7" s="1"/>
  <c r="H1895" i="7" s="1"/>
  <c r="H1896" i="7" s="1"/>
  <c r="H1897" i="7" s="1"/>
  <c r="H1898" i="7" s="1"/>
  <c r="H1899" i="7" s="1"/>
  <c r="H1900" i="7" s="1"/>
  <c r="H1901" i="7" s="1"/>
  <c r="H1902" i="7" s="1"/>
  <c r="H1903" i="7" s="1"/>
  <c r="H1904" i="7" s="1"/>
  <c r="H1905" i="7" s="1"/>
  <c r="H1906" i="7" s="1"/>
  <c r="H1907" i="7" s="1"/>
  <c r="H1908" i="7" s="1"/>
  <c r="H1909" i="7" s="1"/>
  <c r="H1910" i="7" s="1"/>
  <c r="H1911" i="7" s="1"/>
  <c r="H1912" i="7" s="1"/>
  <c r="H1913" i="7" s="1"/>
  <c r="H1914" i="7" s="1"/>
  <c r="H1915" i="7" s="1"/>
  <c r="H1916" i="7" s="1"/>
  <c r="H1917" i="7" s="1"/>
  <c r="H1918" i="7" s="1"/>
  <c r="H1919" i="7" s="1"/>
  <c r="H1920" i="7" s="1"/>
  <c r="H1921" i="7" s="1"/>
  <c r="H1922" i="7" s="1"/>
  <c r="H1923" i="7" s="1"/>
  <c r="H1924" i="7" s="1"/>
  <c r="H1925" i="7" s="1"/>
  <c r="H1926" i="7" s="1"/>
  <c r="H1927" i="7" s="1"/>
  <c r="H1928" i="7" s="1"/>
  <c r="H1929" i="7" s="1"/>
  <c r="H1930" i="7" s="1"/>
  <c r="H1931" i="7" s="1"/>
  <c r="H1932" i="7" s="1"/>
  <c r="H1933" i="7" s="1"/>
  <c r="H1934" i="7" s="1"/>
  <c r="H1935" i="7" s="1"/>
  <c r="H1936" i="7" s="1"/>
  <c r="H1937" i="7" s="1"/>
  <c r="H1938" i="7" s="1"/>
  <c r="H1939" i="7" s="1"/>
  <c r="H1940" i="7" s="1"/>
  <c r="H1941" i="7" s="1"/>
  <c r="H1942" i="7" s="1"/>
  <c r="H1943" i="7" s="1"/>
  <c r="H1944" i="7" s="1"/>
  <c r="H1945" i="7" s="1"/>
  <c r="H1946" i="7" s="1"/>
  <c r="H1947" i="7" s="1"/>
  <c r="H1948" i="7" s="1"/>
  <c r="H1949" i="7" s="1"/>
  <c r="H1950" i="7" s="1"/>
  <c r="H1951" i="7" s="1"/>
  <c r="H1952" i="7" s="1"/>
  <c r="H1953" i="7" s="1"/>
  <c r="H1954" i="7" s="1"/>
  <c r="H1955" i="7" s="1"/>
  <c r="H1956" i="7" s="1"/>
  <c r="H1957" i="7" s="1"/>
  <c r="H1958" i="7" s="1"/>
  <c r="H1959" i="7" s="1"/>
  <c r="H1960" i="7" s="1"/>
  <c r="H1961" i="7" s="1"/>
  <c r="H1962" i="7" s="1"/>
  <c r="H1963" i="7" s="1"/>
  <c r="H1964" i="7" s="1"/>
  <c r="H1965" i="7" s="1"/>
  <c r="H1966" i="7" s="1"/>
  <c r="H1967" i="7" s="1"/>
  <c r="H1968" i="7" s="1"/>
  <c r="H1969" i="7" s="1"/>
  <c r="H1970" i="7" s="1"/>
  <c r="H1971" i="7" s="1"/>
  <c r="H1972" i="7" s="1"/>
  <c r="H1973" i="7" s="1"/>
  <c r="H1974" i="7" s="1"/>
  <c r="H1975" i="7" s="1"/>
  <c r="H1976" i="7" s="1"/>
  <c r="H1977" i="7" s="1"/>
  <c r="H1978" i="7" s="1"/>
  <c r="H1979" i="7" s="1"/>
  <c r="H1980" i="7" s="1"/>
  <c r="H1981" i="7" s="1"/>
  <c r="H1982" i="7" s="1"/>
  <c r="H1983" i="7" s="1"/>
  <c r="H1984" i="7" s="1"/>
  <c r="H1985" i="7" s="1"/>
  <c r="H1986" i="7" s="1"/>
  <c r="H1987" i="7" s="1"/>
  <c r="H1988" i="7" s="1"/>
  <c r="H1989" i="7" s="1"/>
  <c r="H1990" i="7" s="1"/>
  <c r="H1991" i="7" s="1"/>
  <c r="H1992" i="7" s="1"/>
  <c r="H1993" i="7" s="1"/>
  <c r="H1994" i="7" s="1"/>
  <c r="H1995" i="7" s="1"/>
  <c r="H1996" i="7" s="1"/>
  <c r="H1997" i="7" s="1"/>
  <c r="H1998" i="7" s="1"/>
  <c r="H1999" i="7" s="1"/>
  <c r="H2000" i="7" s="1"/>
  <c r="H2001" i="7" s="1"/>
  <c r="H2002" i="7" s="1"/>
  <c r="H2003" i="7" s="1"/>
  <c r="H2004" i="7" s="1"/>
  <c r="H2005" i="7" s="1"/>
  <c r="H2006" i="7" s="1"/>
  <c r="H2007" i="7" s="1"/>
  <c r="H2008" i="7" s="1"/>
  <c r="H2009" i="7" s="1"/>
  <c r="H2010" i="7" s="1"/>
  <c r="H2011" i="7" s="1"/>
  <c r="H2012" i="7" s="1"/>
  <c r="H2013" i="7" s="1"/>
  <c r="H2014" i="7" s="1"/>
  <c r="H2015" i="7" s="1"/>
  <c r="H2016" i="7" s="1"/>
  <c r="H2017" i="7" s="1"/>
  <c r="H2018" i="7" s="1"/>
  <c r="H2019" i="7" s="1"/>
  <c r="H2020" i="7" s="1"/>
  <c r="H2021" i="7" s="1"/>
  <c r="H2022" i="7" s="1"/>
  <c r="H2023" i="7" s="1"/>
  <c r="H2024" i="7" s="1"/>
  <c r="H2025" i="7" s="1"/>
  <c r="H2026" i="7" s="1"/>
  <c r="H2027" i="7" s="1"/>
  <c r="H2028" i="7" s="1"/>
  <c r="H2029" i="7" s="1"/>
  <c r="H2030" i="7" s="1"/>
  <c r="H2031" i="7" s="1"/>
  <c r="H2032" i="7" s="1"/>
  <c r="H2033" i="7" s="1"/>
  <c r="H2034" i="7" s="1"/>
  <c r="H2035" i="7" s="1"/>
  <c r="H2036" i="7" s="1"/>
  <c r="H2037" i="7" s="1"/>
  <c r="H2038" i="7" s="1"/>
  <c r="H2039" i="7" s="1"/>
  <c r="H2040" i="7" s="1"/>
  <c r="H2041" i="7" s="1"/>
  <c r="H2042" i="7" s="1"/>
  <c r="H2043" i="7" s="1"/>
  <c r="H2044" i="7" s="1"/>
  <c r="H2045" i="7" s="1"/>
  <c r="H2046" i="7" s="1"/>
  <c r="H2047" i="7" s="1"/>
  <c r="H2048" i="7" s="1"/>
  <c r="H2049" i="7" s="1"/>
  <c r="H2050" i="7" s="1"/>
  <c r="H2051" i="7" s="1"/>
  <c r="H2052" i="7" s="1"/>
  <c r="H2053" i="7" s="1"/>
  <c r="H2054" i="7" s="1"/>
  <c r="H2055" i="7" s="1"/>
  <c r="H2056" i="7" s="1"/>
  <c r="H2057" i="7" s="1"/>
  <c r="H2058" i="7" s="1"/>
  <c r="H2059" i="7" s="1"/>
  <c r="H2060" i="7" s="1"/>
  <c r="H2061" i="7" s="1"/>
  <c r="H2062" i="7" s="1"/>
  <c r="H2063" i="7" s="1"/>
  <c r="H2064" i="7" s="1"/>
  <c r="H2065" i="7" s="1"/>
  <c r="H2066" i="7" s="1"/>
  <c r="H2067" i="7" s="1"/>
  <c r="H2068" i="7" s="1"/>
  <c r="H2069" i="7" s="1"/>
  <c r="H2070" i="7" s="1"/>
  <c r="H2071" i="7" s="1"/>
  <c r="H2072" i="7" s="1"/>
  <c r="H2073" i="7" s="1"/>
  <c r="H2074" i="7" s="1"/>
  <c r="H2075" i="7" s="1"/>
  <c r="H2076" i="7" s="1"/>
  <c r="H2077" i="7" s="1"/>
  <c r="H2078" i="7" s="1"/>
  <c r="H2079" i="7" s="1"/>
  <c r="H2080" i="7" s="1"/>
  <c r="H2081" i="7" s="1"/>
  <c r="H2082" i="7" s="1"/>
  <c r="H2083" i="7" s="1"/>
  <c r="H2084" i="7" s="1"/>
  <c r="H2085" i="7" s="1"/>
  <c r="H2086" i="7" s="1"/>
  <c r="H2087" i="7" s="1"/>
  <c r="H2088" i="7" s="1"/>
  <c r="H2089" i="7" s="1"/>
  <c r="H2090" i="7" s="1"/>
  <c r="H2091" i="7" s="1"/>
  <c r="H2092" i="7" s="1"/>
  <c r="H2093" i="7" s="1"/>
  <c r="H2094" i="7" s="1"/>
  <c r="H2095" i="7" s="1"/>
  <c r="H2096" i="7" s="1"/>
  <c r="H2097" i="7" s="1"/>
  <c r="H2098" i="7" s="1"/>
  <c r="H2099" i="7" s="1"/>
  <c r="H2100" i="7" s="1"/>
  <c r="H2101" i="7" s="1"/>
  <c r="H2102" i="7" s="1"/>
  <c r="H2103" i="7" s="1"/>
  <c r="H2104" i="7" s="1"/>
  <c r="H2105" i="7" s="1"/>
  <c r="H2106" i="7" s="1"/>
  <c r="H2107" i="7" s="1"/>
  <c r="H2108" i="7" s="1"/>
  <c r="H2109" i="7" s="1"/>
  <c r="H2110" i="7" s="1"/>
  <c r="H2111" i="7" s="1"/>
  <c r="H2112" i="7" s="1"/>
  <c r="H2113" i="7" s="1"/>
  <c r="H2114" i="7" s="1"/>
  <c r="H2115" i="7" s="1"/>
  <c r="H2116" i="7" s="1"/>
  <c r="H2117" i="7" s="1"/>
  <c r="H2118" i="7" s="1"/>
  <c r="H2119" i="7" s="1"/>
  <c r="H2120" i="7" s="1"/>
  <c r="H2121" i="7" s="1"/>
  <c r="H2122" i="7" s="1"/>
  <c r="H2123" i="7" s="1"/>
  <c r="H2124" i="7" s="1"/>
  <c r="H2125" i="7" s="1"/>
  <c r="H2126" i="7" s="1"/>
  <c r="H2127" i="7" s="1"/>
  <c r="H2128" i="7" s="1"/>
  <c r="H2129" i="7" s="1"/>
  <c r="H2130" i="7" s="1"/>
  <c r="H2131" i="7" s="1"/>
  <c r="H2132" i="7" s="1"/>
  <c r="H2133" i="7" s="1"/>
  <c r="H2134" i="7" s="1"/>
  <c r="H2135" i="7" s="1"/>
  <c r="H2136" i="7" s="1"/>
  <c r="H2137" i="7" s="1"/>
  <c r="H2138" i="7" s="1"/>
  <c r="H2139" i="7" s="1"/>
  <c r="H2140" i="7" s="1"/>
  <c r="H2141" i="7" s="1"/>
  <c r="H2142" i="7" s="1"/>
  <c r="H2143" i="7" s="1"/>
  <c r="H2144" i="7" s="1"/>
  <c r="H2145" i="7" s="1"/>
  <c r="H2146" i="7" s="1"/>
  <c r="H2147" i="7" s="1"/>
  <c r="H2148" i="7" s="1"/>
  <c r="H2149" i="7" s="1"/>
  <c r="H2150" i="7" s="1"/>
  <c r="H2151" i="7" s="1"/>
  <c r="H2152" i="7" s="1"/>
  <c r="H2153" i="7" s="1"/>
  <c r="H2154" i="7" s="1"/>
  <c r="H2155" i="7" s="1"/>
  <c r="H2156" i="7" s="1"/>
  <c r="H2157" i="7" s="1"/>
  <c r="H2158" i="7" s="1"/>
  <c r="H2159" i="7" s="1"/>
  <c r="H2160" i="7" s="1"/>
  <c r="H2161" i="7" s="1"/>
  <c r="H2162" i="7" s="1"/>
  <c r="H2163" i="7" s="1"/>
  <c r="H2164" i="7" s="1"/>
  <c r="H2165" i="7" s="1"/>
  <c r="H2166" i="7" s="1"/>
  <c r="H2167" i="7" s="1"/>
  <c r="H2168" i="7" s="1"/>
  <c r="H2169" i="7" s="1"/>
  <c r="H2170" i="7" s="1"/>
  <c r="H2171" i="7" s="1"/>
  <c r="H2172" i="7" s="1"/>
  <c r="H2173" i="7" s="1"/>
  <c r="H2174" i="7" s="1"/>
  <c r="H2175" i="7" s="1"/>
  <c r="H2176" i="7" s="1"/>
  <c r="H2177" i="7" s="1"/>
  <c r="H2178" i="7" s="1"/>
  <c r="H2179" i="7" s="1"/>
  <c r="H2180" i="7" s="1"/>
  <c r="H2181" i="7" s="1"/>
  <c r="H2182" i="7" s="1"/>
  <c r="H2183" i="7" s="1"/>
  <c r="H2184" i="7" s="1"/>
  <c r="H2185" i="7" s="1"/>
  <c r="H2186" i="7" s="1"/>
  <c r="H2187" i="7" s="1"/>
  <c r="H2188" i="7" s="1"/>
  <c r="H2189" i="7" s="1"/>
  <c r="H2190" i="7" s="1"/>
  <c r="H2191" i="7" s="1"/>
  <c r="H2192" i="7" s="1"/>
  <c r="H2193" i="7" s="1"/>
  <c r="H2194" i="7" s="1"/>
  <c r="H2195" i="7" s="1"/>
  <c r="H2196" i="7" s="1"/>
  <c r="H2197" i="7" s="1"/>
  <c r="H2198" i="7" s="1"/>
  <c r="H2199" i="7" s="1"/>
  <c r="H2200" i="7" s="1"/>
  <c r="H2201" i="7" s="1"/>
  <c r="H2202" i="7" s="1"/>
  <c r="H2203" i="7" s="1"/>
  <c r="H2204" i="7" s="1"/>
  <c r="H2205" i="7" s="1"/>
  <c r="H2206" i="7" s="1"/>
  <c r="H2207" i="7" s="1"/>
  <c r="H2208" i="7" s="1"/>
  <c r="H2209" i="7" s="1"/>
  <c r="H2210" i="7" s="1"/>
  <c r="H2211" i="7" s="1"/>
  <c r="H2212" i="7" s="1"/>
  <c r="H2213" i="7" s="1"/>
  <c r="H2214" i="7" s="1"/>
  <c r="H2215" i="7" s="1"/>
  <c r="H2216" i="7" s="1"/>
  <c r="H2217" i="7" s="1"/>
  <c r="H2218" i="7" s="1"/>
  <c r="H2219" i="7" s="1"/>
  <c r="H2220" i="7" s="1"/>
  <c r="H2221" i="7" s="1"/>
  <c r="H2222" i="7" s="1"/>
  <c r="H2223" i="7" s="1"/>
  <c r="H2224" i="7" s="1"/>
  <c r="H2225" i="7" s="1"/>
  <c r="H2226" i="7" s="1"/>
  <c r="H2227" i="7" s="1"/>
  <c r="H2228" i="7" s="1"/>
  <c r="H2229" i="7" s="1"/>
  <c r="H2230" i="7" s="1"/>
  <c r="H2231" i="7" s="1"/>
  <c r="H2232" i="7" s="1"/>
  <c r="H2233" i="7" s="1"/>
  <c r="H2234" i="7" s="1"/>
  <c r="H2235" i="7" s="1"/>
  <c r="H2236" i="7" s="1"/>
  <c r="H2237" i="7" s="1"/>
  <c r="H2238" i="7" s="1"/>
  <c r="H2239" i="7" s="1"/>
  <c r="H2240" i="7" s="1"/>
  <c r="H2241" i="7" s="1"/>
  <c r="H2242" i="7" s="1"/>
  <c r="H2243" i="7" s="1"/>
  <c r="H2244" i="7" s="1"/>
  <c r="H2245" i="7" s="1"/>
  <c r="H2246" i="7" s="1"/>
  <c r="H2247" i="7" s="1"/>
  <c r="H2248" i="7" s="1"/>
  <c r="H2249" i="7" s="1"/>
  <c r="H2250" i="7" s="1"/>
  <c r="H2251" i="7" s="1"/>
  <c r="H2252" i="7" s="1"/>
  <c r="H2253" i="7" s="1"/>
  <c r="H2254" i="7" s="1"/>
  <c r="H2255" i="7" s="1"/>
  <c r="H2256" i="7" s="1"/>
  <c r="H2257" i="7" s="1"/>
  <c r="H2258" i="7" s="1"/>
  <c r="H2259" i="7" s="1"/>
  <c r="H2260" i="7" s="1"/>
  <c r="H2261" i="7" s="1"/>
  <c r="H2262" i="7" s="1"/>
  <c r="H2263" i="7" s="1"/>
  <c r="H2264" i="7" s="1"/>
  <c r="H2265" i="7" s="1"/>
  <c r="H2266" i="7" s="1"/>
  <c r="H2267" i="7" s="1"/>
  <c r="H2268" i="7" s="1"/>
  <c r="H2269" i="7" s="1"/>
  <c r="H2270" i="7" s="1"/>
  <c r="H2271" i="7" s="1"/>
  <c r="H2272" i="7" s="1"/>
  <c r="H2273" i="7" s="1"/>
  <c r="H2274" i="7" s="1"/>
  <c r="H2275" i="7" s="1"/>
  <c r="H2276" i="7" s="1"/>
  <c r="H2277" i="7" s="1"/>
  <c r="H2278" i="7" s="1"/>
  <c r="H2279" i="7" s="1"/>
  <c r="H2280" i="7" s="1"/>
  <c r="H2281" i="7" s="1"/>
  <c r="H2282" i="7" s="1"/>
  <c r="H2283" i="7" s="1"/>
  <c r="H2284" i="7" s="1"/>
  <c r="H2285" i="7" s="1"/>
  <c r="H2286" i="7" s="1"/>
  <c r="H2287" i="7" s="1"/>
  <c r="H2288" i="7" s="1"/>
  <c r="H2289" i="7" s="1"/>
  <c r="H2290" i="7" s="1"/>
  <c r="H2291" i="7" s="1"/>
  <c r="H2292" i="7" s="1"/>
  <c r="H2293" i="7" s="1"/>
  <c r="H2294" i="7" s="1"/>
  <c r="H2295" i="7" s="1"/>
  <c r="H2296" i="7" s="1"/>
  <c r="H2297" i="7" s="1"/>
  <c r="H2298" i="7" s="1"/>
  <c r="H2299" i="7" s="1"/>
  <c r="H2300" i="7" s="1"/>
  <c r="H2301" i="7" s="1"/>
  <c r="H2302" i="7" s="1"/>
  <c r="H2303" i="7" s="1"/>
  <c r="H2304" i="7" s="1"/>
  <c r="H2305" i="7" s="1"/>
  <c r="H2306" i="7" s="1"/>
  <c r="H2307" i="7" s="1"/>
  <c r="H2308" i="7" s="1"/>
  <c r="H2309" i="7" s="1"/>
  <c r="H2310" i="7" s="1"/>
  <c r="H2311" i="7" s="1"/>
  <c r="H2312" i="7" s="1"/>
  <c r="H2313" i="7" s="1"/>
  <c r="H2314" i="7" s="1"/>
  <c r="H2315" i="7" s="1"/>
  <c r="H2316" i="7" s="1"/>
  <c r="H2317" i="7" s="1"/>
  <c r="H2318" i="7" s="1"/>
  <c r="H2319" i="7" s="1"/>
  <c r="H2320" i="7" s="1"/>
  <c r="H2321" i="7" s="1"/>
  <c r="H2322" i="7" s="1"/>
  <c r="H2323" i="7" s="1"/>
  <c r="H2324" i="7" s="1"/>
  <c r="H2325" i="7" s="1"/>
  <c r="H2326" i="7" s="1"/>
  <c r="H2327" i="7" s="1"/>
  <c r="H2328" i="7" s="1"/>
  <c r="H2329" i="7" s="1"/>
  <c r="H2330" i="7" s="1"/>
  <c r="H2331" i="7" s="1"/>
  <c r="H2332" i="7" s="1"/>
  <c r="H2333" i="7" s="1"/>
  <c r="H2334" i="7" s="1"/>
  <c r="H2335" i="7" s="1"/>
  <c r="H2336" i="7" s="1"/>
  <c r="H2337" i="7" s="1"/>
  <c r="H2338" i="7" s="1"/>
  <c r="H2339" i="7" s="1"/>
  <c r="H2340" i="7" s="1"/>
  <c r="H2341" i="7" s="1"/>
  <c r="H2342" i="7" s="1"/>
  <c r="H2343" i="7" s="1"/>
  <c r="H2344" i="7" s="1"/>
  <c r="H2345" i="7" s="1"/>
  <c r="H2346" i="7" s="1"/>
  <c r="H2347" i="7" s="1"/>
  <c r="H2348" i="7" s="1"/>
  <c r="H2349" i="7" s="1"/>
  <c r="H2350" i="7" s="1"/>
  <c r="H2351" i="7" s="1"/>
  <c r="H2352" i="7" s="1"/>
  <c r="H2353" i="7" s="1"/>
  <c r="H2354" i="7" s="1"/>
  <c r="H2355" i="7" s="1"/>
  <c r="H2356" i="7" s="1"/>
  <c r="H2357" i="7" s="1"/>
  <c r="H2358" i="7" s="1"/>
  <c r="H2359" i="7" s="1"/>
  <c r="H2360" i="7" s="1"/>
  <c r="H2361" i="7" s="1"/>
  <c r="H2362" i="7" s="1"/>
  <c r="H2363" i="7" s="1"/>
  <c r="H2364" i="7" s="1"/>
  <c r="H2365" i="7" s="1"/>
  <c r="H2366" i="7" s="1"/>
  <c r="H2367" i="7" s="1"/>
  <c r="H2368" i="7" s="1"/>
  <c r="H2369" i="7" s="1"/>
  <c r="H2370" i="7" s="1"/>
  <c r="H2371" i="7" s="1"/>
  <c r="H2372" i="7" s="1"/>
  <c r="H2373" i="7" s="1"/>
  <c r="H2374" i="7" s="1"/>
  <c r="H2375" i="7" s="1"/>
  <c r="H2376" i="7" s="1"/>
  <c r="H2377" i="7" s="1"/>
  <c r="H2378" i="7" s="1"/>
  <c r="H2379" i="7" s="1"/>
  <c r="H2380" i="7" s="1"/>
  <c r="H2381" i="7" s="1"/>
  <c r="H2382" i="7" s="1"/>
  <c r="H2383" i="7" s="1"/>
  <c r="H2384" i="7" s="1"/>
  <c r="H2385" i="7" s="1"/>
  <c r="H2386" i="7" s="1"/>
  <c r="H2387" i="7" s="1"/>
  <c r="H2388" i="7" s="1"/>
  <c r="H2389" i="7" s="1"/>
  <c r="H2390" i="7" s="1"/>
  <c r="H2391" i="7" s="1"/>
  <c r="H2392" i="7" s="1"/>
  <c r="H2393" i="7" s="1"/>
  <c r="H2394" i="7" s="1"/>
  <c r="H2395" i="7" s="1"/>
  <c r="H2396" i="7" s="1"/>
  <c r="H2397" i="7" s="1"/>
  <c r="H2398" i="7" s="1"/>
  <c r="H2399" i="7" s="1"/>
  <c r="H2400" i="7" s="1"/>
  <c r="H2401" i="7" s="1"/>
  <c r="H2402" i="7" s="1"/>
  <c r="H2403" i="7" s="1"/>
  <c r="H2404" i="7" s="1"/>
  <c r="H2405" i="7" s="1"/>
  <c r="H2406" i="7" s="1"/>
  <c r="H2407" i="7" s="1"/>
  <c r="H2408" i="7" s="1"/>
  <c r="H2409" i="7" s="1"/>
  <c r="H2410" i="7" s="1"/>
  <c r="H2411" i="7" s="1"/>
  <c r="H2412" i="7" s="1"/>
  <c r="H2413" i="7" s="1"/>
  <c r="H2414" i="7" s="1"/>
  <c r="H2415" i="7" s="1"/>
  <c r="H2416" i="7" s="1"/>
  <c r="H2417" i="7" s="1"/>
  <c r="H2418" i="7" s="1"/>
  <c r="H2419" i="7" s="1"/>
  <c r="H2420" i="7" s="1"/>
  <c r="H2421" i="7" s="1"/>
  <c r="H2422" i="7" s="1"/>
  <c r="H2423" i="7" s="1"/>
  <c r="H2424" i="7" s="1"/>
  <c r="H2425" i="7" s="1"/>
  <c r="H2426" i="7" s="1"/>
  <c r="H2427" i="7" s="1"/>
  <c r="H2428" i="7" s="1"/>
  <c r="H2429" i="7" s="1"/>
  <c r="H2430" i="7" s="1"/>
  <c r="H2431" i="7" s="1"/>
  <c r="H2432" i="7" s="1"/>
  <c r="H2433" i="7" s="1"/>
  <c r="H2434" i="7" s="1"/>
  <c r="H2435" i="7" s="1"/>
  <c r="H2436" i="7" s="1"/>
  <c r="H2437" i="7" s="1"/>
  <c r="H2438" i="7" s="1"/>
  <c r="H2439" i="7" s="1"/>
  <c r="H2440" i="7" s="1"/>
  <c r="H2441" i="7" s="1"/>
  <c r="H2442" i="7" s="1"/>
  <c r="H2443" i="7" s="1"/>
  <c r="H2444" i="7" s="1"/>
  <c r="H2445" i="7" s="1"/>
  <c r="H2446" i="7" s="1"/>
  <c r="H2447" i="7" s="1"/>
  <c r="H2448" i="7" s="1"/>
  <c r="H2449" i="7" s="1"/>
  <c r="H2450" i="7" s="1"/>
  <c r="H2451" i="7" s="1"/>
  <c r="H2452" i="7" s="1"/>
  <c r="H2453" i="7" s="1"/>
  <c r="H2454" i="7" s="1"/>
  <c r="H2455" i="7" s="1"/>
  <c r="H2456" i="7" s="1"/>
  <c r="H2457" i="7" s="1"/>
  <c r="H2458" i="7" s="1"/>
  <c r="H2459" i="7" s="1"/>
  <c r="H2460" i="7" s="1"/>
  <c r="H2461" i="7" s="1"/>
  <c r="H2462" i="7" s="1"/>
  <c r="H2463" i="7" s="1"/>
  <c r="H2464" i="7" s="1"/>
  <c r="H2465" i="7" s="1"/>
  <c r="H2466" i="7" s="1"/>
  <c r="H2467" i="7" s="1"/>
  <c r="H2468" i="7" s="1"/>
  <c r="H2469" i="7" s="1"/>
  <c r="H2470" i="7" s="1"/>
  <c r="H2471" i="7" s="1"/>
  <c r="H2472" i="7" s="1"/>
  <c r="H2473" i="7" s="1"/>
  <c r="H2474" i="7" s="1"/>
  <c r="H2475" i="7" s="1"/>
  <c r="H2476" i="7" s="1"/>
  <c r="H2477" i="7" s="1"/>
  <c r="H2478" i="7" s="1"/>
  <c r="H2479" i="7" s="1"/>
  <c r="H2480" i="7" s="1"/>
  <c r="H2481" i="7" s="1"/>
  <c r="H2482" i="7" s="1"/>
  <c r="H2483" i="7" s="1"/>
  <c r="H2484" i="7" s="1"/>
  <c r="H2485" i="7" s="1"/>
  <c r="H2486" i="7" s="1"/>
  <c r="H2487" i="7" s="1"/>
  <c r="H2488" i="7" s="1"/>
  <c r="H2489" i="7" s="1"/>
  <c r="H2490" i="7" s="1"/>
  <c r="H2491" i="7" s="1"/>
  <c r="H2492" i="7" s="1"/>
  <c r="H2493" i="7" s="1"/>
  <c r="H2494" i="7" s="1"/>
  <c r="H2495" i="7" s="1"/>
  <c r="H2496" i="7" s="1"/>
  <c r="H2497" i="7" s="1"/>
  <c r="H2498" i="7" s="1"/>
  <c r="H2499" i="7" s="1"/>
  <c r="H2500" i="7" s="1"/>
  <c r="H2501" i="7" s="1"/>
  <c r="H2502" i="7" s="1"/>
  <c r="H2503" i="7" s="1"/>
  <c r="H2504" i="7" s="1"/>
  <c r="H2505" i="7" s="1"/>
  <c r="H2506" i="7" s="1"/>
  <c r="H2507" i="7" s="1"/>
  <c r="H2508" i="7" s="1"/>
  <c r="H2509" i="7" s="1"/>
  <c r="H2510" i="7" s="1"/>
  <c r="H2511" i="7" s="1"/>
  <c r="H2512" i="7" s="1"/>
  <c r="H2513" i="7" s="1"/>
  <c r="H2514" i="7" s="1"/>
  <c r="H2515" i="7" s="1"/>
  <c r="H2516" i="7" s="1"/>
  <c r="H2517" i="7" s="1"/>
  <c r="H2518" i="7" s="1"/>
  <c r="H2519" i="7" s="1"/>
  <c r="H2520" i="7" s="1"/>
  <c r="H2521" i="7" s="1"/>
  <c r="H2522" i="7" s="1"/>
  <c r="H2523" i="7" s="1"/>
  <c r="H2524" i="7" s="1"/>
  <c r="H2525" i="7" s="1"/>
  <c r="H2526" i="7" s="1"/>
  <c r="H2527" i="7" s="1"/>
  <c r="H2528" i="7" s="1"/>
  <c r="H2529" i="7" s="1"/>
  <c r="H2530" i="7" s="1"/>
  <c r="H2531" i="7" s="1"/>
  <c r="H2532" i="7" s="1"/>
  <c r="H2533" i="7" s="1"/>
  <c r="H2534" i="7" s="1"/>
  <c r="H2535" i="7" s="1"/>
  <c r="H2536" i="7" s="1"/>
  <c r="H2537" i="7" s="1"/>
  <c r="H2538" i="7" s="1"/>
  <c r="H2539" i="7" s="1"/>
  <c r="H2540" i="7" s="1"/>
  <c r="H2541" i="7" s="1"/>
  <c r="H2542" i="7" s="1"/>
  <c r="H2543" i="7" s="1"/>
  <c r="H2544" i="7" s="1"/>
  <c r="H2545" i="7" s="1"/>
  <c r="H2546" i="7" s="1"/>
  <c r="H2547" i="7" s="1"/>
  <c r="H2548" i="7" s="1"/>
  <c r="H2549" i="7" s="1"/>
  <c r="H2550" i="7" s="1"/>
  <c r="H2551" i="7" s="1"/>
  <c r="H2552" i="7" s="1"/>
  <c r="H2553" i="7" s="1"/>
  <c r="H2554" i="7" s="1"/>
  <c r="H2555" i="7" s="1"/>
  <c r="H2556" i="7" s="1"/>
  <c r="H2557" i="7" s="1"/>
  <c r="H2558" i="7" s="1"/>
  <c r="H2559" i="7" s="1"/>
  <c r="H2560" i="7" s="1"/>
  <c r="H2561" i="7" s="1"/>
  <c r="H2562" i="7" s="1"/>
  <c r="H2563" i="7" s="1"/>
  <c r="H2564" i="7" s="1"/>
  <c r="H2565" i="7" s="1"/>
  <c r="H2566" i="7" s="1"/>
  <c r="H2567" i="7" s="1"/>
  <c r="H2568" i="7" s="1"/>
  <c r="H2569" i="7" s="1"/>
  <c r="H2570" i="7" s="1"/>
  <c r="H2571" i="7" s="1"/>
  <c r="H2572" i="7" s="1"/>
  <c r="H2573" i="7" s="1"/>
  <c r="H2574" i="7" s="1"/>
  <c r="H2575" i="7" s="1"/>
  <c r="H2576" i="7" s="1"/>
  <c r="H2577" i="7" s="1"/>
  <c r="H2578" i="7" s="1"/>
  <c r="H2579" i="7" s="1"/>
  <c r="H2580" i="7" s="1"/>
  <c r="H2581" i="7" s="1"/>
  <c r="H2582" i="7" s="1"/>
  <c r="H2583" i="7" s="1"/>
  <c r="H2584" i="7" s="1"/>
  <c r="H2585" i="7" s="1"/>
  <c r="H2586" i="7" s="1"/>
  <c r="H2587" i="7" s="1"/>
  <c r="H2588" i="7" s="1"/>
  <c r="H2589" i="7" s="1"/>
  <c r="H2590" i="7" s="1"/>
  <c r="H2591" i="7" s="1"/>
  <c r="H2592" i="7" s="1"/>
  <c r="H2593" i="7" s="1"/>
  <c r="H2594" i="7" s="1"/>
  <c r="H2595" i="7" s="1"/>
  <c r="H2596" i="7" s="1"/>
  <c r="H2597" i="7" s="1"/>
  <c r="H2598" i="7" s="1"/>
  <c r="H2599" i="7" s="1"/>
  <c r="H2600" i="7" s="1"/>
  <c r="H2601" i="7" s="1"/>
  <c r="H2602" i="7" s="1"/>
  <c r="H2603" i="7" s="1"/>
  <c r="H2604" i="7" s="1"/>
  <c r="H2605" i="7" s="1"/>
  <c r="H2606" i="7" s="1"/>
  <c r="H2607" i="7" s="1"/>
  <c r="H2608" i="7" s="1"/>
  <c r="H2609" i="7" s="1"/>
  <c r="H2610" i="7" s="1"/>
  <c r="H2611" i="7" s="1"/>
  <c r="H2612" i="7" s="1"/>
  <c r="H2613" i="7" s="1"/>
  <c r="H2614" i="7" s="1"/>
  <c r="H2615" i="7" s="1"/>
  <c r="H2616" i="7" s="1"/>
  <c r="H2617" i="7" s="1"/>
  <c r="H2618" i="7" s="1"/>
  <c r="H2619" i="7" s="1"/>
  <c r="H2620" i="7" s="1"/>
  <c r="H2621" i="7" s="1"/>
  <c r="H2622" i="7" s="1"/>
  <c r="H2623" i="7" s="1"/>
  <c r="H2624" i="7" s="1"/>
  <c r="H2625" i="7" s="1"/>
  <c r="H2626" i="7" s="1"/>
  <c r="H2627" i="7" s="1"/>
  <c r="H2628" i="7" s="1"/>
  <c r="H2629" i="7" s="1"/>
  <c r="H2630" i="7" s="1"/>
  <c r="H2631" i="7" s="1"/>
  <c r="H2632" i="7" s="1"/>
  <c r="H2633" i="7" s="1"/>
  <c r="H2634" i="7" s="1"/>
  <c r="H2635" i="7" s="1"/>
  <c r="H2636" i="7" s="1"/>
  <c r="H2637" i="7" s="1"/>
  <c r="H2638" i="7" s="1"/>
  <c r="H2639" i="7" s="1"/>
  <c r="H2640" i="7" s="1"/>
  <c r="H2641" i="7" s="1"/>
  <c r="H2642" i="7" s="1"/>
  <c r="H2643" i="7" s="1"/>
  <c r="H2644" i="7" s="1"/>
  <c r="H2645" i="7" s="1"/>
  <c r="H2646" i="7" s="1"/>
  <c r="H2647" i="7" s="1"/>
  <c r="H2648" i="7" s="1"/>
  <c r="H2649" i="7" s="1"/>
  <c r="H2650" i="7" s="1"/>
  <c r="H2651" i="7" s="1"/>
  <c r="H2652" i="7" s="1"/>
  <c r="H2653" i="7" s="1"/>
  <c r="H2654" i="7" s="1"/>
  <c r="H2655" i="7" s="1"/>
  <c r="H2656" i="7" s="1"/>
  <c r="H2657" i="7" s="1"/>
  <c r="H2658" i="7" s="1"/>
  <c r="H2659" i="7" s="1"/>
  <c r="H2660" i="7" s="1"/>
  <c r="H2661" i="7" s="1"/>
  <c r="H2662" i="7" s="1"/>
  <c r="H2663" i="7" s="1"/>
  <c r="H2664" i="7" s="1"/>
  <c r="H2665" i="7" s="1"/>
  <c r="H2666" i="7" s="1"/>
  <c r="H2667" i="7" s="1"/>
  <c r="H2668" i="7" s="1"/>
  <c r="H2669" i="7" s="1"/>
  <c r="H2670" i="7" s="1"/>
  <c r="H2671" i="7" s="1"/>
  <c r="H2672" i="7" s="1"/>
  <c r="H2673" i="7" s="1"/>
  <c r="H2674" i="7" s="1"/>
  <c r="H2675" i="7" s="1"/>
  <c r="H2676" i="7" s="1"/>
  <c r="H2677" i="7" s="1"/>
  <c r="H2678" i="7" s="1"/>
  <c r="H2679" i="7" s="1"/>
  <c r="H2680" i="7" s="1"/>
  <c r="H2681" i="7" s="1"/>
  <c r="H2682" i="7" s="1"/>
  <c r="H2683" i="7" s="1"/>
  <c r="H2684" i="7" s="1"/>
  <c r="H2685" i="7" s="1"/>
  <c r="H2686" i="7" s="1"/>
  <c r="H2687" i="7" s="1"/>
  <c r="H2688" i="7" s="1"/>
  <c r="H2689" i="7" s="1"/>
  <c r="H2690" i="7" s="1"/>
  <c r="H2691" i="7" s="1"/>
  <c r="H2692" i="7" s="1"/>
  <c r="H2693" i="7" s="1"/>
  <c r="H2694" i="7" s="1"/>
  <c r="H2695" i="7" s="1"/>
  <c r="H2696" i="7" s="1"/>
  <c r="H2697" i="7" s="1"/>
  <c r="H2698" i="7" s="1"/>
  <c r="H2699" i="7" s="1"/>
  <c r="H2700" i="7" s="1"/>
  <c r="H2701" i="7" s="1"/>
  <c r="H2702" i="7" s="1"/>
  <c r="H2703" i="7" s="1"/>
  <c r="H2704" i="7" s="1"/>
  <c r="H2705" i="7" s="1"/>
  <c r="H2706" i="7" s="1"/>
  <c r="H2707" i="7" s="1"/>
  <c r="H2708" i="7" s="1"/>
  <c r="H2709" i="7" s="1"/>
  <c r="H2710" i="7" s="1"/>
  <c r="H2711" i="7" s="1"/>
  <c r="H2712" i="7" s="1"/>
  <c r="H2713" i="7" s="1"/>
  <c r="H2714" i="7" s="1"/>
  <c r="H2715" i="7" s="1"/>
  <c r="H2716" i="7" s="1"/>
  <c r="H2717" i="7" s="1"/>
  <c r="H2718" i="7" s="1"/>
  <c r="H2719" i="7" s="1"/>
  <c r="H2720" i="7" s="1"/>
  <c r="H2721" i="7" s="1"/>
  <c r="H2722" i="7" s="1"/>
  <c r="H2723" i="7" s="1"/>
  <c r="H2724" i="7" s="1"/>
  <c r="H2725" i="7" s="1"/>
  <c r="H2726" i="7" s="1"/>
  <c r="H2727" i="7" s="1"/>
  <c r="H2728" i="7" s="1"/>
  <c r="H2729" i="7" s="1"/>
  <c r="H2730" i="7" s="1"/>
  <c r="H2731" i="7" s="1"/>
  <c r="H2732" i="7" s="1"/>
  <c r="H2733" i="7" s="1"/>
  <c r="H2734" i="7" s="1"/>
  <c r="H2735" i="7" s="1"/>
  <c r="H2736" i="7" s="1"/>
  <c r="H2737" i="7" s="1"/>
  <c r="H2738" i="7" s="1"/>
  <c r="H2739" i="7" s="1"/>
  <c r="H2740" i="7" s="1"/>
  <c r="H2741" i="7" s="1"/>
  <c r="H2742" i="7" s="1"/>
  <c r="H2743" i="7" s="1"/>
  <c r="H2744" i="7" s="1"/>
  <c r="H2745" i="7" s="1"/>
  <c r="H2746" i="7" s="1"/>
  <c r="H2747" i="7" s="1"/>
  <c r="H2748" i="7" s="1"/>
  <c r="H2749" i="7" s="1"/>
  <c r="H2750" i="7" s="1"/>
  <c r="H2751" i="7" s="1"/>
  <c r="H2752" i="7" s="1"/>
  <c r="H2753" i="7" s="1"/>
  <c r="H2754" i="7" s="1"/>
  <c r="H2755" i="7" s="1"/>
  <c r="H2756" i="7" s="1"/>
  <c r="H2757" i="7" s="1"/>
  <c r="H2758" i="7" s="1"/>
  <c r="H2759" i="7" s="1"/>
  <c r="H2760" i="7" s="1"/>
  <c r="H2761" i="7" s="1"/>
  <c r="H2762" i="7" s="1"/>
  <c r="H2763" i="7" s="1"/>
  <c r="H2764" i="7" s="1"/>
  <c r="H2765" i="7" s="1"/>
  <c r="H2766" i="7" s="1"/>
  <c r="H2767" i="7" s="1"/>
  <c r="H2768" i="7" s="1"/>
  <c r="H2769" i="7" s="1"/>
  <c r="H2770" i="7" s="1"/>
  <c r="H2771" i="7" s="1"/>
  <c r="H2772" i="7" s="1"/>
  <c r="H2773" i="7" s="1"/>
  <c r="H2774" i="7" s="1"/>
  <c r="H2775" i="7" s="1"/>
  <c r="H2776" i="7" s="1"/>
  <c r="H2777" i="7" s="1"/>
  <c r="H2778" i="7" s="1"/>
  <c r="H2779" i="7" s="1"/>
  <c r="H2780" i="7" s="1"/>
  <c r="H2781" i="7" s="1"/>
  <c r="H2782" i="7" s="1"/>
  <c r="H2783" i="7" s="1"/>
  <c r="H2784" i="7" s="1"/>
  <c r="H2785" i="7" s="1"/>
  <c r="H2786" i="7" s="1"/>
  <c r="H2787" i="7" s="1"/>
  <c r="H2788" i="7" s="1"/>
  <c r="H2789" i="7" s="1"/>
  <c r="H2790" i="7" s="1"/>
  <c r="H2791" i="7" s="1"/>
  <c r="H2792" i="7" s="1"/>
  <c r="H2793" i="7" s="1"/>
  <c r="H2794" i="7" s="1"/>
  <c r="H2795" i="7" s="1"/>
  <c r="H2796" i="7" s="1"/>
  <c r="H2797" i="7" s="1"/>
  <c r="H2798" i="7" s="1"/>
  <c r="H2799" i="7" s="1"/>
  <c r="H2800" i="7" s="1"/>
  <c r="H2801" i="7" s="1"/>
  <c r="H2802" i="7" s="1"/>
  <c r="H2803" i="7" s="1"/>
  <c r="H2804" i="7" s="1"/>
  <c r="H2805" i="7" s="1"/>
  <c r="H2806" i="7" s="1"/>
  <c r="H2807" i="7" s="1"/>
  <c r="H2808" i="7" s="1"/>
  <c r="H2809" i="7" s="1"/>
  <c r="H2810" i="7" s="1"/>
  <c r="H2811" i="7" s="1"/>
  <c r="H2812" i="7" s="1"/>
  <c r="H2813" i="7" s="1"/>
  <c r="H2814" i="7" s="1"/>
  <c r="H2815" i="7" s="1"/>
  <c r="H2816" i="7" s="1"/>
  <c r="H2817" i="7" s="1"/>
  <c r="H2818" i="7" s="1"/>
  <c r="H2819" i="7" s="1"/>
  <c r="H2820" i="7" s="1"/>
  <c r="H2821" i="7" s="1"/>
  <c r="H2822" i="7" s="1"/>
  <c r="H2823" i="7" s="1"/>
  <c r="H2824" i="7" s="1"/>
  <c r="H2825" i="7" s="1"/>
  <c r="H2826" i="7" s="1"/>
  <c r="H2827" i="7" s="1"/>
  <c r="H2828" i="7" s="1"/>
  <c r="H2829" i="7" s="1"/>
  <c r="H2830" i="7" s="1"/>
  <c r="H2831" i="7" s="1"/>
  <c r="H2832" i="7" s="1"/>
  <c r="H2833" i="7" s="1"/>
  <c r="H2834" i="7" s="1"/>
  <c r="H2835" i="7" s="1"/>
  <c r="H2836" i="7" s="1"/>
  <c r="H2837" i="7" s="1"/>
  <c r="H2838" i="7" s="1"/>
  <c r="H2839" i="7" s="1"/>
  <c r="H2840" i="7" s="1"/>
  <c r="H2841" i="7" s="1"/>
  <c r="H2842" i="7" s="1"/>
  <c r="H2843" i="7" s="1"/>
  <c r="H2844" i="7" s="1"/>
  <c r="H2845" i="7" s="1"/>
  <c r="H2846" i="7" s="1"/>
  <c r="H2847" i="7" s="1"/>
  <c r="H2848" i="7" s="1"/>
  <c r="H2849" i="7" s="1"/>
  <c r="H2850" i="7" s="1"/>
  <c r="H2851" i="7" s="1"/>
  <c r="H2852" i="7" s="1"/>
  <c r="H2853" i="7" s="1"/>
  <c r="H2854" i="7" s="1"/>
  <c r="H2855" i="7" s="1"/>
  <c r="H2856" i="7" s="1"/>
  <c r="H2857" i="7" s="1"/>
  <c r="H2858" i="7" s="1"/>
  <c r="H2859" i="7" s="1"/>
  <c r="H2860" i="7" s="1"/>
  <c r="H2861" i="7" s="1"/>
  <c r="H2862" i="7" s="1"/>
  <c r="H2863" i="7" s="1"/>
  <c r="H2864" i="7" s="1"/>
  <c r="H2865" i="7" s="1"/>
  <c r="H2866" i="7" s="1"/>
  <c r="H2867" i="7" s="1"/>
  <c r="H2868" i="7" s="1"/>
  <c r="H2869" i="7" s="1"/>
  <c r="H2870" i="7" s="1"/>
  <c r="H2871" i="7" s="1"/>
  <c r="H2872" i="7" s="1"/>
  <c r="H2873" i="7" s="1"/>
  <c r="H2874" i="7" s="1"/>
  <c r="H2875" i="7" s="1"/>
  <c r="H2876" i="7" s="1"/>
  <c r="H2877" i="7" s="1"/>
  <c r="H2878" i="7" s="1"/>
  <c r="H2879" i="7" s="1"/>
  <c r="H2880" i="7" s="1"/>
  <c r="H2881" i="7" s="1"/>
  <c r="H2882" i="7" s="1"/>
  <c r="H2883" i="7" s="1"/>
  <c r="H2884" i="7" s="1"/>
  <c r="H2885" i="7" s="1"/>
  <c r="H2886" i="7" s="1"/>
  <c r="H2887" i="7" s="1"/>
  <c r="H2888" i="7" s="1"/>
  <c r="H2889" i="7" s="1"/>
  <c r="H2890" i="7" s="1"/>
  <c r="H2891" i="7" s="1"/>
  <c r="H2892" i="7" s="1"/>
  <c r="H2893" i="7" s="1"/>
  <c r="H2894" i="7" s="1"/>
  <c r="H2895" i="7" s="1"/>
  <c r="H2896" i="7" s="1"/>
  <c r="H2897" i="7" s="1"/>
  <c r="H2898" i="7" s="1"/>
  <c r="H2899" i="7" s="1"/>
  <c r="H2900" i="7" s="1"/>
  <c r="H2901" i="7" s="1"/>
  <c r="H2902" i="7" s="1"/>
  <c r="H2903" i="7" s="1"/>
  <c r="H2904" i="7" s="1"/>
  <c r="H2905" i="7" s="1"/>
  <c r="H2906" i="7" s="1"/>
  <c r="H2907" i="7" s="1"/>
  <c r="H2908" i="7" s="1"/>
  <c r="H2909" i="7" s="1"/>
  <c r="H2910" i="7" s="1"/>
  <c r="H2911" i="7" s="1"/>
  <c r="H2912" i="7" s="1"/>
  <c r="H2913" i="7" s="1"/>
  <c r="H2914" i="7" s="1"/>
  <c r="H2915" i="7" s="1"/>
  <c r="H2916" i="7" s="1"/>
  <c r="H2917" i="7" s="1"/>
  <c r="H2918" i="7" s="1"/>
  <c r="H2919" i="7" s="1"/>
  <c r="H2920" i="7" s="1"/>
  <c r="H2921" i="7" s="1"/>
  <c r="H2922" i="7" s="1"/>
  <c r="H2923" i="7" s="1"/>
  <c r="H2924" i="7" s="1"/>
  <c r="H2925" i="7" s="1"/>
  <c r="H2926" i="7" s="1"/>
  <c r="H2927" i="7" s="1"/>
  <c r="H2928" i="7" s="1"/>
  <c r="H2929" i="7" s="1"/>
  <c r="H2930" i="7" s="1"/>
  <c r="H2931" i="7" s="1"/>
  <c r="H2932" i="7" s="1"/>
  <c r="H2933" i="7" s="1"/>
  <c r="H2934" i="7" s="1"/>
  <c r="H2935" i="7" s="1"/>
  <c r="H2936" i="7" s="1"/>
  <c r="H2937" i="7" s="1"/>
  <c r="H2938" i="7" s="1"/>
  <c r="H2939" i="7" s="1"/>
  <c r="H2940" i="7" s="1"/>
  <c r="H2941" i="7" s="1"/>
  <c r="H2942" i="7" s="1"/>
  <c r="H2943" i="7" s="1"/>
  <c r="H2944" i="7" s="1"/>
  <c r="H2945" i="7" s="1"/>
  <c r="H2946" i="7" s="1"/>
  <c r="H2947" i="7" s="1"/>
  <c r="H2948" i="7" s="1"/>
  <c r="H2949" i="7" s="1"/>
  <c r="H2950" i="7" s="1"/>
  <c r="H2951" i="7" s="1"/>
  <c r="H2952" i="7" s="1"/>
  <c r="H2953" i="7" s="1"/>
  <c r="H2954" i="7" s="1"/>
  <c r="H2955" i="7" s="1"/>
  <c r="H2956" i="7" s="1"/>
  <c r="H2957" i="7" s="1"/>
  <c r="H2958" i="7" s="1"/>
  <c r="H2959" i="7" s="1"/>
  <c r="H2960" i="7" s="1"/>
  <c r="H2961" i="7" s="1"/>
  <c r="H2962" i="7" s="1"/>
  <c r="H2963" i="7" s="1"/>
  <c r="H2964" i="7" s="1"/>
  <c r="H2965" i="7" s="1"/>
  <c r="H2966" i="7" s="1"/>
  <c r="H2967" i="7" s="1"/>
  <c r="H2968" i="7" s="1"/>
  <c r="H2969" i="7" s="1"/>
  <c r="H2970" i="7" s="1"/>
  <c r="H2971" i="7" s="1"/>
  <c r="H2972" i="7" s="1"/>
  <c r="H2973" i="7" s="1"/>
  <c r="H2974" i="7" s="1"/>
  <c r="H2975" i="7" s="1"/>
  <c r="H2976" i="7" s="1"/>
  <c r="H2977" i="7" s="1"/>
  <c r="H2978" i="7" s="1"/>
  <c r="H2979" i="7" s="1"/>
  <c r="H2980" i="7" s="1"/>
  <c r="H2981" i="7" s="1"/>
  <c r="H2982" i="7" s="1"/>
  <c r="H2983" i="7" s="1"/>
  <c r="H2984" i="7" s="1"/>
  <c r="H2985" i="7" s="1"/>
  <c r="H2986" i="7" s="1"/>
  <c r="H2987" i="7" s="1"/>
  <c r="H2988" i="7" s="1"/>
  <c r="H2989" i="7" s="1"/>
  <c r="H2990" i="7" s="1"/>
  <c r="H2991" i="7" s="1"/>
  <c r="H2992" i="7" s="1"/>
  <c r="H2993" i="7" s="1"/>
  <c r="H2994" i="7" s="1"/>
  <c r="H2995" i="7" s="1"/>
  <c r="H2996" i="7" s="1"/>
  <c r="H2997" i="7" s="1"/>
  <c r="H2998" i="7" s="1"/>
  <c r="H2999" i="7" s="1"/>
  <c r="H3000" i="7" s="1"/>
  <c r="H3001" i="7" s="1"/>
  <c r="H3002" i="7" s="1"/>
  <c r="H3003" i="7" s="1"/>
  <c r="H3004" i="7" s="1"/>
  <c r="H3005" i="7" s="1"/>
  <c r="H3006" i="7" s="1"/>
  <c r="H3007" i="7" s="1"/>
  <c r="H3008" i="7" s="1"/>
  <c r="H3009" i="7" s="1"/>
  <c r="H3010" i="7" s="1"/>
  <c r="H3011" i="7" s="1"/>
  <c r="H3012" i="7" s="1"/>
  <c r="H3013" i="7" s="1"/>
  <c r="H3014" i="7" s="1"/>
  <c r="H3015" i="7" s="1"/>
  <c r="H3016" i="7" s="1"/>
  <c r="H3017" i="7" s="1"/>
  <c r="H3018" i="7" s="1"/>
  <c r="H3019" i="7" s="1"/>
  <c r="H3020" i="7" s="1"/>
  <c r="H3021" i="7" s="1"/>
  <c r="H3022" i="7" s="1"/>
  <c r="H3023" i="7" s="1"/>
  <c r="H3024" i="7" s="1"/>
  <c r="H3025" i="7" s="1"/>
  <c r="H3026" i="7" s="1"/>
  <c r="H3027" i="7" s="1"/>
  <c r="H3028" i="7" s="1"/>
  <c r="H3029" i="7" s="1"/>
  <c r="H3030" i="7" s="1"/>
  <c r="H3031" i="7" s="1"/>
  <c r="H3032" i="7" s="1"/>
  <c r="H3033" i="7" s="1"/>
  <c r="H3034" i="7" s="1"/>
  <c r="H3035" i="7" s="1"/>
  <c r="H3036" i="7" s="1"/>
  <c r="H3037" i="7" s="1"/>
  <c r="H3038" i="7" s="1"/>
  <c r="H3039" i="7" s="1"/>
  <c r="H3040" i="7" s="1"/>
  <c r="H3041" i="7" s="1"/>
  <c r="H3042" i="7" s="1"/>
  <c r="H3043" i="7" s="1"/>
  <c r="H3044" i="7" s="1"/>
  <c r="H3045" i="7" s="1"/>
  <c r="H3046" i="7" s="1"/>
  <c r="H3047" i="7" s="1"/>
  <c r="H3048" i="7" s="1"/>
  <c r="H3049" i="7" s="1"/>
  <c r="H3050" i="7" s="1"/>
  <c r="H3051" i="7" s="1"/>
  <c r="H3052" i="7" s="1"/>
  <c r="H3053" i="7" s="1"/>
  <c r="H3054" i="7" s="1"/>
  <c r="H3055" i="7" s="1"/>
  <c r="H3056" i="7" s="1"/>
  <c r="H3057" i="7" s="1"/>
  <c r="H3058" i="7" s="1"/>
  <c r="H3059" i="7" s="1"/>
  <c r="H3060" i="7" s="1"/>
  <c r="H3061" i="7" s="1"/>
  <c r="H3062" i="7" s="1"/>
  <c r="H3063" i="7" s="1"/>
  <c r="H3064" i="7" s="1"/>
  <c r="H3065" i="7" s="1"/>
  <c r="H3066" i="7" s="1"/>
  <c r="H3067" i="7" s="1"/>
  <c r="H3068" i="7" s="1"/>
  <c r="H3069" i="7" s="1"/>
  <c r="H3070" i="7" s="1"/>
  <c r="H3071" i="7" s="1"/>
  <c r="H3072" i="7" s="1"/>
  <c r="H3073" i="7" s="1"/>
  <c r="H3074" i="7" s="1"/>
  <c r="H3075" i="7" s="1"/>
  <c r="H3076" i="7" s="1"/>
  <c r="H3077" i="7" s="1"/>
  <c r="H3078" i="7" s="1"/>
  <c r="H3079" i="7" s="1"/>
  <c r="H3080" i="7" s="1"/>
  <c r="H3081" i="7" s="1"/>
  <c r="H3082" i="7" s="1"/>
  <c r="H3083" i="7" s="1"/>
  <c r="H3084" i="7" s="1"/>
  <c r="H3085" i="7" s="1"/>
  <c r="H3086" i="7" s="1"/>
  <c r="H3087" i="7" s="1"/>
  <c r="H3088" i="7" s="1"/>
  <c r="H3089" i="7" s="1"/>
  <c r="H3090" i="7" s="1"/>
  <c r="H3091" i="7" s="1"/>
  <c r="H3092" i="7" s="1"/>
  <c r="H3093" i="7" s="1"/>
  <c r="H3094" i="7" s="1"/>
  <c r="H3095" i="7" s="1"/>
  <c r="H3096" i="7" s="1"/>
  <c r="H3097" i="7" s="1"/>
  <c r="H3098" i="7" s="1"/>
  <c r="H3099" i="7" s="1"/>
  <c r="H3100" i="7" s="1"/>
  <c r="H3101" i="7" s="1"/>
  <c r="H3102" i="7" s="1"/>
  <c r="H3103" i="7" s="1"/>
  <c r="H3104" i="7" s="1"/>
  <c r="H3105" i="7" s="1"/>
  <c r="H3106" i="7" s="1"/>
  <c r="H3107" i="7" s="1"/>
  <c r="H3108" i="7" s="1"/>
  <c r="H3109" i="7" s="1"/>
  <c r="H3110" i="7" s="1"/>
  <c r="H3111" i="7" s="1"/>
  <c r="H3112" i="7" s="1"/>
  <c r="H3113" i="7" s="1"/>
  <c r="H3114" i="7" s="1"/>
  <c r="H3115" i="7" s="1"/>
  <c r="H3116" i="7" s="1"/>
  <c r="H3117" i="7" s="1"/>
  <c r="H3118" i="7" s="1"/>
  <c r="H3119" i="7" s="1"/>
  <c r="H3120" i="7" s="1"/>
  <c r="H3121" i="7" s="1"/>
  <c r="H3122" i="7" s="1"/>
  <c r="H3123" i="7" s="1"/>
  <c r="H3124" i="7" s="1"/>
  <c r="H3125" i="7" s="1"/>
  <c r="H3126" i="7" s="1"/>
  <c r="H3127" i="7" s="1"/>
  <c r="H3128" i="7" s="1"/>
  <c r="H3129" i="7" s="1"/>
  <c r="H3130" i="7" s="1"/>
  <c r="H3131" i="7" s="1"/>
  <c r="H3132" i="7" s="1"/>
  <c r="H3133" i="7" s="1"/>
  <c r="H3134" i="7" s="1"/>
  <c r="H3135" i="7" s="1"/>
  <c r="H3136" i="7" s="1"/>
  <c r="H3137" i="7" s="1"/>
  <c r="H3138" i="7" s="1"/>
  <c r="H3139" i="7" s="1"/>
  <c r="H3140" i="7" s="1"/>
  <c r="H3141" i="7" s="1"/>
  <c r="H3142" i="7" s="1"/>
  <c r="H3143" i="7" s="1"/>
  <c r="H3144" i="7" s="1"/>
  <c r="H3145" i="7" s="1"/>
  <c r="H3146" i="7" s="1"/>
  <c r="H3147" i="7" s="1"/>
  <c r="H3148" i="7" s="1"/>
  <c r="H3149" i="7" s="1"/>
  <c r="H3150" i="7" s="1"/>
  <c r="H3151" i="7" s="1"/>
  <c r="H3152" i="7" s="1"/>
  <c r="H3153" i="7" s="1"/>
  <c r="H3154" i="7" s="1"/>
  <c r="H3155" i="7" s="1"/>
  <c r="H3156" i="7" s="1"/>
  <c r="H3157" i="7" s="1"/>
  <c r="H3158" i="7" s="1"/>
  <c r="H3159" i="7" s="1"/>
  <c r="H3160" i="7" s="1"/>
  <c r="H3161" i="7" s="1"/>
  <c r="H3162" i="7" s="1"/>
  <c r="H3163" i="7" s="1"/>
  <c r="H3164" i="7" s="1"/>
  <c r="H3165" i="7" s="1"/>
  <c r="H3166" i="7" s="1"/>
  <c r="H3167" i="7" s="1"/>
  <c r="H3168" i="7" s="1"/>
  <c r="H3169" i="7" s="1"/>
  <c r="H3170" i="7" s="1"/>
  <c r="H3171" i="7" s="1"/>
  <c r="H3172" i="7" s="1"/>
  <c r="H3173" i="7" s="1"/>
  <c r="H3174" i="7" s="1"/>
  <c r="H3175" i="7" s="1"/>
  <c r="H3176" i="7" s="1"/>
  <c r="H3177" i="7" s="1"/>
  <c r="H3178" i="7" s="1"/>
  <c r="H3179" i="7" s="1"/>
  <c r="H3180" i="7" s="1"/>
  <c r="H3181" i="7" s="1"/>
  <c r="H3182" i="7" s="1"/>
  <c r="H3183" i="7" s="1"/>
  <c r="H3184" i="7" s="1"/>
  <c r="H3185" i="7" s="1"/>
  <c r="H3186" i="7" s="1"/>
  <c r="H3187" i="7" s="1"/>
  <c r="H3188" i="7" s="1"/>
  <c r="H3189" i="7" s="1"/>
  <c r="H3190" i="7" s="1"/>
  <c r="H3191" i="7" s="1"/>
  <c r="H3192" i="7" s="1"/>
  <c r="H3193" i="7" s="1"/>
  <c r="H3194" i="7" s="1"/>
  <c r="H3195" i="7" s="1"/>
  <c r="H3196" i="7" s="1"/>
  <c r="H3197" i="7" s="1"/>
  <c r="H3198" i="7" s="1"/>
  <c r="H3199" i="7" s="1"/>
  <c r="H3200" i="7" s="1"/>
  <c r="H3201" i="7" s="1"/>
  <c r="H3202" i="7" s="1"/>
  <c r="H3203" i="7" s="1"/>
  <c r="H3204" i="7" s="1"/>
  <c r="H3205" i="7" s="1"/>
  <c r="H3206" i="7" s="1"/>
  <c r="H3207" i="7" s="1"/>
  <c r="H3208" i="7" s="1"/>
  <c r="H3209" i="7" s="1"/>
  <c r="H3210" i="7" s="1"/>
  <c r="H3211" i="7" s="1"/>
  <c r="H3212" i="7" s="1"/>
  <c r="H3213" i="7" s="1"/>
  <c r="H3214" i="7" s="1"/>
  <c r="H3215" i="7" s="1"/>
  <c r="H3216" i="7" s="1"/>
  <c r="H3217" i="7" s="1"/>
  <c r="H3218" i="7" s="1"/>
  <c r="H3219" i="7" s="1"/>
  <c r="H3220" i="7" s="1"/>
  <c r="H3221" i="7" s="1"/>
  <c r="H3222" i="7" s="1"/>
  <c r="H3223" i="7" s="1"/>
  <c r="H3224" i="7" s="1"/>
  <c r="H3225" i="7" s="1"/>
  <c r="H3226" i="7" s="1"/>
  <c r="H3227" i="7" s="1"/>
  <c r="H3228" i="7" s="1"/>
  <c r="H3229" i="7" s="1"/>
  <c r="H3230" i="7" s="1"/>
  <c r="H3231" i="7" s="1"/>
  <c r="H3232" i="7" s="1"/>
  <c r="H3233" i="7" s="1"/>
  <c r="H3234" i="7" s="1"/>
  <c r="H3235" i="7" s="1"/>
  <c r="H3236" i="7" s="1"/>
  <c r="H3237" i="7" s="1"/>
  <c r="H3238" i="7" s="1"/>
  <c r="H3239" i="7" s="1"/>
  <c r="H3240" i="7" s="1"/>
  <c r="H3241" i="7" s="1"/>
  <c r="H3242" i="7" s="1"/>
  <c r="H3243" i="7" s="1"/>
  <c r="H3244" i="7" s="1"/>
  <c r="H3245" i="7" s="1"/>
  <c r="H3246" i="7" s="1"/>
  <c r="H3247" i="7" s="1"/>
  <c r="H3248" i="7" s="1"/>
  <c r="H3249" i="7" s="1"/>
  <c r="H3250" i="7" s="1"/>
  <c r="H3251" i="7" s="1"/>
  <c r="H3252" i="7" s="1"/>
  <c r="H3253" i="7" s="1"/>
  <c r="H3254" i="7" s="1"/>
  <c r="H3255" i="7" s="1"/>
  <c r="H3256" i="7" s="1"/>
  <c r="H3257" i="7" s="1"/>
  <c r="H3258" i="7" s="1"/>
  <c r="H3259" i="7" s="1"/>
  <c r="H3260" i="7" s="1"/>
  <c r="H3261" i="7" s="1"/>
  <c r="H3262" i="7" s="1"/>
  <c r="H3263" i="7" s="1"/>
  <c r="H3264" i="7" s="1"/>
  <c r="H3265" i="7" s="1"/>
  <c r="H3266" i="7" s="1"/>
  <c r="H3267" i="7" s="1"/>
  <c r="H3268" i="7" s="1"/>
  <c r="H3269" i="7" s="1"/>
  <c r="H3270" i="7" s="1"/>
  <c r="H3271" i="7" s="1"/>
  <c r="H3272" i="7" s="1"/>
  <c r="H3273" i="7" s="1"/>
  <c r="H3274" i="7" s="1"/>
  <c r="H3275" i="7" s="1"/>
  <c r="H3276" i="7" s="1"/>
  <c r="H3277" i="7" s="1"/>
  <c r="H3278" i="7" s="1"/>
  <c r="H3279" i="7" s="1"/>
  <c r="H3280" i="7" s="1"/>
  <c r="H3281" i="7" s="1"/>
  <c r="H3282" i="7" s="1"/>
  <c r="H3283" i="7" s="1"/>
  <c r="H3284" i="7" s="1"/>
  <c r="H3285" i="7" s="1"/>
  <c r="H3286" i="7" s="1"/>
  <c r="H3287" i="7" s="1"/>
  <c r="H3288" i="7" s="1"/>
  <c r="H3289" i="7" s="1"/>
  <c r="H3290" i="7" s="1"/>
  <c r="H3291" i="7" s="1"/>
  <c r="H3292" i="7" s="1"/>
  <c r="H3293" i="7" s="1"/>
  <c r="H3294" i="7" s="1"/>
  <c r="H3295" i="7" s="1"/>
  <c r="H3296" i="7" s="1"/>
  <c r="H3297" i="7" s="1"/>
  <c r="H3298" i="7" s="1"/>
  <c r="H3299" i="7" s="1"/>
  <c r="H3300" i="7" s="1"/>
  <c r="H3301" i="7" s="1"/>
  <c r="H3302" i="7" s="1"/>
  <c r="H3303" i="7" s="1"/>
  <c r="H3304" i="7" s="1"/>
  <c r="H3305" i="7" s="1"/>
  <c r="H3306" i="7" s="1"/>
  <c r="H3307" i="7" s="1"/>
  <c r="H3308" i="7" s="1"/>
  <c r="H3309" i="7" s="1"/>
  <c r="H3310" i="7" s="1"/>
  <c r="H3311" i="7" s="1"/>
  <c r="H3312" i="7" s="1"/>
  <c r="H3313" i="7" s="1"/>
  <c r="H3314" i="7" s="1"/>
  <c r="H3315" i="7" s="1"/>
  <c r="H3316" i="7" s="1"/>
  <c r="H3317" i="7" s="1"/>
  <c r="H3318" i="7" s="1"/>
  <c r="H3319" i="7" s="1"/>
  <c r="H3320" i="7" s="1"/>
  <c r="H3321" i="7" s="1"/>
  <c r="H3322" i="7" s="1"/>
  <c r="H3323" i="7" s="1"/>
  <c r="H3324" i="7" s="1"/>
  <c r="H3325" i="7" s="1"/>
  <c r="H3326" i="7" s="1"/>
  <c r="H3327" i="7" s="1"/>
  <c r="H3328" i="7" s="1"/>
  <c r="H3329" i="7" s="1"/>
  <c r="H3330" i="7" s="1"/>
  <c r="H3331" i="7" s="1"/>
  <c r="H3332" i="7" s="1"/>
  <c r="H3333" i="7" s="1"/>
  <c r="H3334" i="7" s="1"/>
  <c r="H3335" i="7" s="1"/>
  <c r="H3336" i="7" s="1"/>
  <c r="H3337" i="7" s="1"/>
  <c r="H3338" i="7" s="1"/>
  <c r="H3339" i="7" s="1"/>
  <c r="H3340" i="7" s="1"/>
  <c r="H3341" i="7" s="1"/>
  <c r="H3342" i="7" s="1"/>
  <c r="H3343" i="7" s="1"/>
  <c r="H3344" i="7" s="1"/>
  <c r="H3345" i="7" s="1"/>
  <c r="H3346" i="7" s="1"/>
  <c r="H3347" i="7" s="1"/>
  <c r="H3348" i="7" s="1"/>
  <c r="H3349" i="7" s="1"/>
  <c r="H3350" i="7" s="1"/>
  <c r="H3351" i="7" s="1"/>
  <c r="H3352" i="7" s="1"/>
  <c r="H3353" i="7" s="1"/>
  <c r="H3354" i="7" s="1"/>
  <c r="H3355" i="7" s="1"/>
  <c r="H3356" i="7" s="1"/>
  <c r="H3357" i="7" s="1"/>
  <c r="H3358" i="7" s="1"/>
  <c r="H3359" i="7" s="1"/>
  <c r="H3360" i="7" s="1"/>
  <c r="H3361" i="7" s="1"/>
  <c r="H3362" i="7" s="1"/>
  <c r="H3363" i="7" s="1"/>
  <c r="H3364" i="7" s="1"/>
  <c r="H3365" i="7" s="1"/>
  <c r="H3366" i="7" s="1"/>
  <c r="H3367" i="7" s="1"/>
  <c r="H3368" i="7" s="1"/>
  <c r="H3369" i="7" s="1"/>
  <c r="H3370" i="7" s="1"/>
  <c r="H3371" i="7" s="1"/>
  <c r="H3372" i="7" s="1"/>
  <c r="H3373" i="7" s="1"/>
  <c r="H3374" i="7" s="1"/>
  <c r="H3375" i="7" s="1"/>
  <c r="H3376" i="7" s="1"/>
  <c r="H3377" i="7" s="1"/>
  <c r="H3378" i="7" s="1"/>
  <c r="H3379" i="7" s="1"/>
  <c r="H3380" i="7" s="1"/>
  <c r="H3381" i="7" s="1"/>
  <c r="H3382" i="7" s="1"/>
  <c r="H3383" i="7" s="1"/>
  <c r="H3384" i="7" s="1"/>
  <c r="H3385" i="7" s="1"/>
  <c r="H3386" i="7" s="1"/>
  <c r="H3387" i="7" s="1"/>
  <c r="H3388" i="7" s="1"/>
  <c r="H3389" i="7" s="1"/>
  <c r="H3390" i="7" s="1"/>
  <c r="H3391" i="7" s="1"/>
  <c r="H3392" i="7" s="1"/>
  <c r="H3393" i="7" s="1"/>
  <c r="H3394" i="7" s="1"/>
  <c r="H3395" i="7" s="1"/>
  <c r="H3396" i="7" s="1"/>
  <c r="H3397" i="7" s="1"/>
  <c r="H3398" i="7" s="1"/>
  <c r="H3399" i="7" s="1"/>
  <c r="H3400" i="7" s="1"/>
  <c r="H3401" i="7" s="1"/>
  <c r="H3402" i="7" s="1"/>
  <c r="H3403" i="7" s="1"/>
  <c r="H3404" i="7" s="1"/>
  <c r="H3405" i="7" s="1"/>
  <c r="H3406" i="7" s="1"/>
  <c r="H3407" i="7" s="1"/>
  <c r="H3408" i="7" s="1"/>
  <c r="H3409" i="7" s="1"/>
  <c r="H3410" i="7" s="1"/>
  <c r="H3411" i="7" s="1"/>
  <c r="H3412" i="7" s="1"/>
  <c r="H3413" i="7" s="1"/>
  <c r="H3414" i="7" s="1"/>
  <c r="H3415" i="7" s="1"/>
  <c r="H3416" i="7" s="1"/>
  <c r="H3417" i="7" s="1"/>
  <c r="H3418" i="7" s="1"/>
  <c r="H3419" i="7" s="1"/>
  <c r="H3420" i="7" s="1"/>
  <c r="H3421" i="7" s="1"/>
  <c r="H3422" i="7" s="1"/>
  <c r="H3423" i="7" s="1"/>
  <c r="H3424" i="7" s="1"/>
  <c r="H3425" i="7" s="1"/>
  <c r="H3426" i="7" s="1"/>
  <c r="H3427" i="7" s="1"/>
  <c r="H3428" i="7" s="1"/>
  <c r="H3429" i="7" s="1"/>
  <c r="H3430" i="7" s="1"/>
  <c r="H3431" i="7" s="1"/>
  <c r="H3432" i="7" s="1"/>
  <c r="H3433" i="7" s="1"/>
  <c r="H3434" i="7" s="1"/>
  <c r="H3435" i="7" s="1"/>
  <c r="H3436" i="7" s="1"/>
  <c r="H3437" i="7" s="1"/>
  <c r="H3438" i="7" s="1"/>
  <c r="H3439" i="7" s="1"/>
  <c r="H3440" i="7" s="1"/>
  <c r="H3441" i="7" s="1"/>
  <c r="H3442" i="7" s="1"/>
  <c r="H3443" i="7" s="1"/>
  <c r="H3444" i="7" s="1"/>
  <c r="H3445" i="7" s="1"/>
  <c r="H3446" i="7" s="1"/>
  <c r="H3447" i="7" s="1"/>
  <c r="H3448" i="7" s="1"/>
  <c r="H3449" i="7" s="1"/>
  <c r="H3450" i="7" s="1"/>
  <c r="H3451" i="7" s="1"/>
  <c r="H3452" i="7" s="1"/>
  <c r="H3453" i="7" s="1"/>
  <c r="H3454" i="7" s="1"/>
  <c r="H3455" i="7" s="1"/>
  <c r="H3456" i="7" s="1"/>
  <c r="H3457" i="7" s="1"/>
  <c r="H3458" i="7" s="1"/>
  <c r="H3459" i="7" s="1"/>
  <c r="H3460" i="7" s="1"/>
  <c r="H3461" i="7" s="1"/>
  <c r="H3462" i="7" s="1"/>
  <c r="H3463" i="7" s="1"/>
  <c r="H3464" i="7" s="1"/>
  <c r="H3465" i="7" s="1"/>
  <c r="H3466" i="7" s="1"/>
  <c r="H3467" i="7" s="1"/>
  <c r="H3468" i="7" s="1"/>
  <c r="H3469" i="7" s="1"/>
  <c r="H3470" i="7" s="1"/>
  <c r="H3471" i="7" s="1"/>
  <c r="H3472" i="7" s="1"/>
  <c r="H3473" i="7" s="1"/>
  <c r="H3474" i="7" s="1"/>
  <c r="H3475" i="7" s="1"/>
  <c r="H3476" i="7" s="1"/>
  <c r="H3477" i="7" s="1"/>
  <c r="H3478" i="7" s="1"/>
  <c r="H3479" i="7" s="1"/>
  <c r="H3480" i="7" s="1"/>
  <c r="H3481" i="7" s="1"/>
  <c r="H3482" i="7" s="1"/>
  <c r="H3483" i="7" s="1"/>
  <c r="H3484" i="7" s="1"/>
  <c r="H3485" i="7" s="1"/>
  <c r="H3486" i="7" s="1"/>
  <c r="H3487" i="7" s="1"/>
  <c r="H3488" i="7" s="1"/>
  <c r="H3489" i="7" s="1"/>
  <c r="H3490" i="7" s="1"/>
  <c r="H3491" i="7" s="1"/>
  <c r="H3492" i="7" s="1"/>
  <c r="H3493" i="7" s="1"/>
  <c r="H3494" i="7" s="1"/>
  <c r="H3495" i="7" s="1"/>
  <c r="H3496" i="7" s="1"/>
  <c r="H3497" i="7" s="1"/>
  <c r="H3498" i="7" s="1"/>
  <c r="H3499" i="7" s="1"/>
  <c r="H3500" i="7" s="1"/>
  <c r="H3501" i="7" s="1"/>
  <c r="H3502" i="7" s="1"/>
  <c r="H3503" i="7" s="1"/>
  <c r="H3504" i="7" s="1"/>
  <c r="H3505" i="7" s="1"/>
  <c r="H3506" i="7" s="1"/>
  <c r="H3507" i="7" s="1"/>
  <c r="H3508" i="7" s="1"/>
  <c r="H3509" i="7" s="1"/>
  <c r="H3510" i="7" s="1"/>
  <c r="H3511" i="7" s="1"/>
  <c r="H3512" i="7" s="1"/>
  <c r="H3513" i="7" s="1"/>
  <c r="H3514" i="7" s="1"/>
  <c r="H3515" i="7" s="1"/>
  <c r="H3516" i="7" s="1"/>
  <c r="H3517" i="7" s="1"/>
  <c r="H3518" i="7" s="1"/>
  <c r="H3519" i="7" s="1"/>
  <c r="H3520" i="7" s="1"/>
  <c r="H3521" i="7" s="1"/>
  <c r="H3522" i="7" s="1"/>
  <c r="H3523" i="7" s="1"/>
  <c r="H3524" i="7" s="1"/>
  <c r="H3525" i="7" s="1"/>
  <c r="H3526" i="7" s="1"/>
  <c r="H3527" i="7" s="1"/>
  <c r="H3528" i="7" s="1"/>
  <c r="H3529" i="7" s="1"/>
  <c r="H3530" i="7" s="1"/>
  <c r="H3531" i="7" s="1"/>
  <c r="H3532" i="7" s="1"/>
  <c r="H3533" i="7" s="1"/>
  <c r="H3534" i="7" s="1"/>
  <c r="H3535" i="7" s="1"/>
  <c r="H3536" i="7" s="1"/>
  <c r="H3537" i="7" s="1"/>
  <c r="H3538" i="7" s="1"/>
  <c r="H3539" i="7" s="1"/>
  <c r="H3540" i="7" s="1"/>
  <c r="H3541" i="7" s="1"/>
  <c r="H3542" i="7" s="1"/>
  <c r="H3543" i="7" s="1"/>
  <c r="H3544" i="7" s="1"/>
  <c r="H3545" i="7" s="1"/>
  <c r="H3546" i="7" s="1"/>
  <c r="H3547" i="7" s="1"/>
  <c r="H3548" i="7" s="1"/>
  <c r="H3549" i="7" s="1"/>
  <c r="H3550" i="7" s="1"/>
  <c r="H3551" i="7" s="1"/>
  <c r="H3552" i="7" s="1"/>
  <c r="H3553" i="7" s="1"/>
  <c r="H3554" i="7" s="1"/>
  <c r="H3555" i="7" s="1"/>
  <c r="H3556" i="7" s="1"/>
  <c r="H3557" i="7" s="1"/>
  <c r="H3558" i="7" s="1"/>
  <c r="H3559" i="7" s="1"/>
  <c r="H3560" i="7" s="1"/>
  <c r="H3561" i="7" s="1"/>
  <c r="H3562" i="7" s="1"/>
  <c r="H3563" i="7" s="1"/>
  <c r="H3564" i="7" s="1"/>
  <c r="H3565" i="7" s="1"/>
  <c r="H3566" i="7" s="1"/>
  <c r="H3567" i="7" s="1"/>
  <c r="H3568" i="7" s="1"/>
  <c r="H3569" i="7" s="1"/>
  <c r="H3570" i="7" s="1"/>
  <c r="H3571" i="7" s="1"/>
  <c r="H3572" i="7" s="1"/>
  <c r="H3573" i="7" s="1"/>
  <c r="H3574" i="7" s="1"/>
  <c r="H3575" i="7" s="1"/>
  <c r="H3576" i="7" s="1"/>
  <c r="H3577" i="7" s="1"/>
  <c r="H3578" i="7" s="1"/>
  <c r="H3579" i="7" s="1"/>
  <c r="H3580" i="7" s="1"/>
  <c r="H3581" i="7" s="1"/>
  <c r="H3582" i="7" s="1"/>
  <c r="H3583" i="7" s="1"/>
  <c r="H3584" i="7" s="1"/>
  <c r="H3585" i="7" s="1"/>
  <c r="H3586" i="7" s="1"/>
  <c r="H3587" i="7" s="1"/>
  <c r="H3588" i="7" s="1"/>
  <c r="H3589" i="7" s="1"/>
  <c r="H3590" i="7" s="1"/>
  <c r="H3591" i="7" s="1"/>
  <c r="H3592" i="7" s="1"/>
  <c r="H3593" i="7" s="1"/>
  <c r="H3594" i="7" s="1"/>
  <c r="H3595" i="7" s="1"/>
  <c r="H3596" i="7" s="1"/>
  <c r="H3597" i="7" s="1"/>
  <c r="H3598" i="7" s="1"/>
  <c r="H3599" i="7" s="1"/>
  <c r="H3600" i="7" s="1"/>
  <c r="H3601" i="7" s="1"/>
  <c r="H3602" i="7" s="1"/>
  <c r="H3603" i="7" s="1"/>
  <c r="H3604" i="7" s="1"/>
  <c r="H3605" i="7" s="1"/>
  <c r="H3606" i="7" s="1"/>
  <c r="H3607" i="7" s="1"/>
  <c r="H3608" i="7" s="1"/>
  <c r="H3609" i="7" s="1"/>
  <c r="H3610" i="7" s="1"/>
  <c r="H3611" i="7" s="1"/>
  <c r="H3612" i="7" s="1"/>
  <c r="H3613" i="7" s="1"/>
  <c r="H3614" i="7" s="1"/>
  <c r="H3615" i="7" s="1"/>
  <c r="H3616" i="7" s="1"/>
  <c r="H3617" i="7" s="1"/>
  <c r="H3618" i="7" s="1"/>
  <c r="H3619" i="7" s="1"/>
  <c r="H3620" i="7" s="1"/>
  <c r="H3621" i="7" s="1"/>
  <c r="H3622" i="7" s="1"/>
  <c r="H3623" i="7" s="1"/>
  <c r="H3624" i="7" s="1"/>
  <c r="H3625" i="7" s="1"/>
  <c r="H3626" i="7" s="1"/>
  <c r="H3627" i="7" s="1"/>
  <c r="H3628" i="7" s="1"/>
  <c r="H3629" i="7" s="1"/>
  <c r="H3630" i="7" s="1"/>
  <c r="H3631" i="7" s="1"/>
  <c r="H3632" i="7" s="1"/>
  <c r="H3633" i="7" s="1"/>
  <c r="H3634" i="7" s="1"/>
  <c r="H3635" i="7" s="1"/>
  <c r="H3636" i="7" s="1"/>
  <c r="H3637" i="7" s="1"/>
  <c r="H3638" i="7" s="1"/>
  <c r="H3639" i="7" s="1"/>
  <c r="H3640" i="7" s="1"/>
  <c r="H3641" i="7" s="1"/>
  <c r="H3642" i="7" s="1"/>
  <c r="H3643" i="7" s="1"/>
  <c r="H3644" i="7" s="1"/>
  <c r="H3645" i="7" s="1"/>
  <c r="H3646" i="7" s="1"/>
  <c r="H3647" i="7" s="1"/>
  <c r="H3648" i="7" s="1"/>
  <c r="H3649" i="7" s="1"/>
  <c r="H3650" i="7" s="1"/>
  <c r="H3651" i="7" s="1"/>
  <c r="H3652" i="7" s="1"/>
  <c r="H3653" i="7" s="1"/>
  <c r="H3654" i="7" s="1"/>
  <c r="H3655" i="7" s="1"/>
  <c r="H3656" i="7" s="1"/>
  <c r="H3657" i="7" s="1"/>
  <c r="H3658" i="7" s="1"/>
  <c r="H3659" i="7" s="1"/>
  <c r="H3660" i="7" s="1"/>
  <c r="H3661" i="7" s="1"/>
  <c r="H3662" i="7" s="1"/>
  <c r="H3663" i="7" s="1"/>
  <c r="H3664" i="7" s="1"/>
  <c r="H3665" i="7" s="1"/>
  <c r="H3666" i="7" s="1"/>
  <c r="H3667" i="7" s="1"/>
  <c r="H3668" i="7" s="1"/>
  <c r="H3669" i="7" s="1"/>
  <c r="H3670" i="7" s="1"/>
  <c r="H3671" i="7" s="1"/>
  <c r="H3672" i="7" s="1"/>
  <c r="H3673" i="7" s="1"/>
  <c r="H3674" i="7" s="1"/>
  <c r="H3675" i="7" s="1"/>
  <c r="H3676" i="7" s="1"/>
  <c r="H3677" i="7" s="1"/>
  <c r="H3678" i="7" s="1"/>
  <c r="H3679" i="7" s="1"/>
  <c r="H3680" i="7" s="1"/>
  <c r="H3681" i="7" s="1"/>
  <c r="H3682" i="7" s="1"/>
  <c r="H3683" i="7" s="1"/>
  <c r="H3684" i="7" s="1"/>
  <c r="H3685" i="7" s="1"/>
  <c r="H3686" i="7" s="1"/>
  <c r="H3687" i="7" s="1"/>
  <c r="H3688" i="7" s="1"/>
  <c r="H3689" i="7" s="1"/>
  <c r="H3690" i="7" s="1"/>
  <c r="H3691" i="7" s="1"/>
  <c r="H3692" i="7" s="1"/>
  <c r="H3693" i="7" s="1"/>
  <c r="H3694" i="7" s="1"/>
  <c r="H3695" i="7" s="1"/>
  <c r="H3696" i="7" s="1"/>
  <c r="H3697" i="7" s="1"/>
  <c r="H3698" i="7" s="1"/>
  <c r="H3699" i="7" s="1"/>
  <c r="H3700" i="7" s="1"/>
  <c r="H3701" i="7" s="1"/>
  <c r="H3702" i="7" s="1"/>
  <c r="H3703" i="7" s="1"/>
  <c r="H3704" i="7" s="1"/>
  <c r="H3705" i="7" s="1"/>
  <c r="H3706" i="7" s="1"/>
  <c r="H3707" i="7" s="1"/>
  <c r="H3708" i="7" s="1"/>
  <c r="H3709" i="7" s="1"/>
  <c r="H3710" i="7" s="1"/>
  <c r="H3711" i="7" s="1"/>
  <c r="H3712" i="7" s="1"/>
  <c r="H3713" i="7" s="1"/>
  <c r="H3714" i="7" s="1"/>
  <c r="H3715" i="7" s="1"/>
  <c r="H3716" i="7" s="1"/>
  <c r="H3717" i="7" s="1"/>
  <c r="H3718" i="7" s="1"/>
  <c r="H3719" i="7" s="1"/>
  <c r="H3720" i="7" s="1"/>
  <c r="H3721" i="7" s="1"/>
  <c r="H3722" i="7" s="1"/>
  <c r="H3723" i="7" s="1"/>
  <c r="H3724" i="7" s="1"/>
  <c r="H3725" i="7" s="1"/>
  <c r="H3726" i="7" s="1"/>
  <c r="H3727" i="7" s="1"/>
  <c r="H3728" i="7" s="1"/>
  <c r="H3729" i="7" s="1"/>
  <c r="H3730" i="7" s="1"/>
  <c r="H3731" i="7" s="1"/>
  <c r="H3732" i="7" s="1"/>
  <c r="H3733" i="7" s="1"/>
  <c r="H3734" i="7" s="1"/>
  <c r="H3735" i="7" s="1"/>
  <c r="H3736" i="7" s="1"/>
  <c r="H3737" i="7" s="1"/>
  <c r="H3738" i="7" s="1"/>
  <c r="H3739" i="7" s="1"/>
  <c r="H3740" i="7" s="1"/>
  <c r="H3741" i="7" s="1"/>
  <c r="H3742" i="7" s="1"/>
  <c r="H3743" i="7" s="1"/>
  <c r="H3744" i="7" s="1"/>
  <c r="H3745" i="7" s="1"/>
  <c r="H3746" i="7" s="1"/>
  <c r="H3747" i="7" s="1"/>
  <c r="H3748" i="7" s="1"/>
  <c r="H3749" i="7" s="1"/>
  <c r="H3750" i="7" s="1"/>
  <c r="H3751" i="7" s="1"/>
  <c r="H3752" i="7" s="1"/>
  <c r="H3753" i="7" s="1"/>
  <c r="H3754" i="7" s="1"/>
  <c r="H3755" i="7" s="1"/>
  <c r="H3756" i="7" s="1"/>
  <c r="H3757" i="7" s="1"/>
  <c r="H3758" i="7" s="1"/>
  <c r="H3759" i="7" s="1"/>
  <c r="H3760" i="7" s="1"/>
  <c r="H3761" i="7" s="1"/>
  <c r="H3762" i="7" s="1"/>
  <c r="H3763" i="7" s="1"/>
  <c r="H3764" i="7" s="1"/>
  <c r="H3765" i="7" s="1"/>
  <c r="H3766" i="7" s="1"/>
  <c r="H3767" i="7" s="1"/>
  <c r="H3768" i="7" s="1"/>
  <c r="H3769" i="7" s="1"/>
  <c r="H3770" i="7" s="1"/>
  <c r="H3771" i="7" s="1"/>
  <c r="H3772" i="7" s="1"/>
  <c r="H3773" i="7" s="1"/>
  <c r="H3774" i="7" s="1"/>
  <c r="H3775" i="7" s="1"/>
  <c r="H3776" i="7" s="1"/>
  <c r="H3777" i="7" s="1"/>
  <c r="H3778" i="7" s="1"/>
  <c r="H3779" i="7" s="1"/>
  <c r="H3780" i="7" s="1"/>
  <c r="H3781" i="7" s="1"/>
  <c r="H3782" i="7" s="1"/>
  <c r="H3783" i="7" s="1"/>
  <c r="H3784" i="7" s="1"/>
  <c r="H3785" i="7" s="1"/>
  <c r="H3786" i="7" s="1"/>
  <c r="H3787" i="7" s="1"/>
  <c r="H3788" i="7" s="1"/>
  <c r="H3789" i="7" s="1"/>
  <c r="H3790" i="7" s="1"/>
  <c r="H3791" i="7" s="1"/>
  <c r="H3792" i="7" s="1"/>
  <c r="H3793" i="7" s="1"/>
  <c r="H3794" i="7" s="1"/>
  <c r="H3795" i="7" s="1"/>
  <c r="H3796" i="7" s="1"/>
  <c r="H3797" i="7" s="1"/>
  <c r="H3798" i="7" s="1"/>
  <c r="H3799" i="7" s="1"/>
  <c r="H3800" i="7" s="1"/>
  <c r="H3801" i="7" s="1"/>
  <c r="H3802" i="7" s="1"/>
  <c r="H3803" i="7" s="1"/>
  <c r="H3804" i="7" s="1"/>
  <c r="H3805" i="7" s="1"/>
  <c r="H3806" i="7" s="1"/>
  <c r="H3807" i="7" s="1"/>
  <c r="H3808" i="7" s="1"/>
  <c r="H3809" i="7" s="1"/>
  <c r="H3810" i="7" s="1"/>
  <c r="H3811" i="7" s="1"/>
  <c r="H3812" i="7" s="1"/>
  <c r="H3813" i="7" s="1"/>
  <c r="H3814" i="7" s="1"/>
  <c r="H3815" i="7" s="1"/>
  <c r="H3816" i="7" s="1"/>
  <c r="H3817" i="7" s="1"/>
  <c r="H3818" i="7" s="1"/>
  <c r="H3819" i="7" s="1"/>
  <c r="H3820" i="7" s="1"/>
  <c r="H3821" i="7" s="1"/>
  <c r="H3822" i="7" s="1"/>
  <c r="H3823" i="7" s="1"/>
  <c r="H3824" i="7" s="1"/>
  <c r="H3825" i="7" s="1"/>
  <c r="H3826" i="7" s="1"/>
  <c r="H3827" i="7" s="1"/>
  <c r="H3828" i="7" s="1"/>
  <c r="H3829" i="7" s="1"/>
  <c r="H3830" i="7" s="1"/>
  <c r="H3831" i="7" s="1"/>
  <c r="H3832" i="7" s="1"/>
  <c r="H3833" i="7" s="1"/>
  <c r="H3834" i="7" s="1"/>
  <c r="H3835" i="7" s="1"/>
  <c r="H3836" i="7" s="1"/>
  <c r="H3837" i="7" s="1"/>
  <c r="H3838" i="7" s="1"/>
  <c r="H3839" i="7" s="1"/>
  <c r="H3840" i="7" s="1"/>
  <c r="H3841" i="7" s="1"/>
  <c r="H3842" i="7" s="1"/>
  <c r="H3843" i="7" s="1"/>
  <c r="H3844" i="7" s="1"/>
  <c r="H3845" i="7" s="1"/>
  <c r="H3846" i="7" s="1"/>
  <c r="H3847" i="7" s="1"/>
  <c r="H3848" i="7" s="1"/>
  <c r="H3849" i="7" s="1"/>
  <c r="H3850" i="7" s="1"/>
  <c r="H3851" i="7" s="1"/>
  <c r="H3852" i="7" s="1"/>
  <c r="H3853" i="7" s="1"/>
  <c r="H3854" i="7" s="1"/>
  <c r="H3855" i="7" s="1"/>
  <c r="H3856" i="7" s="1"/>
  <c r="H3857" i="7" s="1"/>
  <c r="H3858" i="7" s="1"/>
  <c r="H3859" i="7" s="1"/>
  <c r="H3860" i="7" s="1"/>
  <c r="H3861" i="7" s="1"/>
  <c r="H3862" i="7" s="1"/>
  <c r="H3863" i="7" s="1"/>
  <c r="H3864" i="7" s="1"/>
  <c r="H3865" i="7" s="1"/>
  <c r="H3866" i="7" s="1"/>
  <c r="H3867" i="7" s="1"/>
  <c r="H3868" i="7" s="1"/>
  <c r="H3869" i="7" s="1"/>
  <c r="H3870" i="7" s="1"/>
  <c r="H3871" i="7" s="1"/>
  <c r="H3872" i="7" s="1"/>
  <c r="H3873" i="7" s="1"/>
  <c r="H3874" i="7" s="1"/>
  <c r="H3875" i="7" s="1"/>
  <c r="H3876" i="7" s="1"/>
  <c r="H3877" i="7" s="1"/>
  <c r="H3878" i="7" s="1"/>
  <c r="H3879" i="7" s="1"/>
  <c r="H3880" i="7" s="1"/>
  <c r="H3881" i="7" s="1"/>
  <c r="H3882" i="7" s="1"/>
  <c r="H3883" i="7" s="1"/>
  <c r="H3884" i="7" s="1"/>
  <c r="H3885" i="7" s="1"/>
  <c r="H3886" i="7" s="1"/>
  <c r="H3887" i="7" s="1"/>
  <c r="H3888" i="7" s="1"/>
  <c r="H3889" i="7" s="1"/>
  <c r="H3890" i="7" s="1"/>
  <c r="H3891" i="7" s="1"/>
  <c r="H3892" i="7" s="1"/>
  <c r="H3893" i="7" s="1"/>
  <c r="H3894" i="7" s="1"/>
  <c r="H3895" i="7" s="1"/>
  <c r="H3896" i="7" s="1"/>
  <c r="H3897" i="7" s="1"/>
  <c r="H3898" i="7" s="1"/>
  <c r="H3899" i="7" s="1"/>
  <c r="H3900" i="7" s="1"/>
  <c r="H3901" i="7" s="1"/>
  <c r="H3902" i="7" s="1"/>
  <c r="H3903" i="7" s="1"/>
  <c r="H3904" i="7" s="1"/>
  <c r="H3905" i="7" s="1"/>
  <c r="H3906" i="7" s="1"/>
  <c r="H3907" i="7" s="1"/>
  <c r="H3908" i="7" s="1"/>
  <c r="H3909" i="7" s="1"/>
  <c r="H3910" i="7" s="1"/>
  <c r="H3911" i="7" s="1"/>
  <c r="H3912" i="7" s="1"/>
  <c r="H3913" i="7" s="1"/>
  <c r="H3914" i="7" s="1"/>
  <c r="H3915" i="7" s="1"/>
  <c r="H3916" i="7" s="1"/>
  <c r="H3917" i="7" s="1"/>
  <c r="H3918" i="7" s="1"/>
  <c r="H3919" i="7" s="1"/>
  <c r="H3920" i="7" s="1"/>
  <c r="H3921" i="7" s="1"/>
  <c r="H3922" i="7" s="1"/>
  <c r="H3923" i="7" s="1"/>
  <c r="H3924" i="7" s="1"/>
  <c r="H3925" i="7" s="1"/>
  <c r="H3926" i="7" s="1"/>
  <c r="H3927" i="7" s="1"/>
  <c r="H3928" i="7" s="1"/>
  <c r="H3929" i="7" s="1"/>
  <c r="H3930" i="7" s="1"/>
  <c r="H3931" i="7" s="1"/>
  <c r="H3932" i="7" s="1"/>
  <c r="H3933" i="7" s="1"/>
  <c r="H3934" i="7" s="1"/>
  <c r="H3935" i="7" s="1"/>
  <c r="H3936" i="7" s="1"/>
  <c r="H3937" i="7" s="1"/>
  <c r="H3938" i="7" s="1"/>
  <c r="H3939" i="7" s="1"/>
  <c r="H3940" i="7" s="1"/>
  <c r="H3941" i="7" s="1"/>
  <c r="H3942" i="7" s="1"/>
  <c r="H3943" i="7" s="1"/>
  <c r="H3944" i="7" s="1"/>
  <c r="H3945" i="7" s="1"/>
  <c r="H3946" i="7" s="1"/>
  <c r="H3947" i="7" s="1"/>
  <c r="H3948" i="7" s="1"/>
  <c r="H3949" i="7" s="1"/>
  <c r="H3950" i="7" s="1"/>
  <c r="H3951" i="7" s="1"/>
  <c r="H3952" i="7" s="1"/>
  <c r="H3953" i="7" s="1"/>
  <c r="H3954" i="7" s="1"/>
  <c r="H3955" i="7" s="1"/>
  <c r="H3956" i="7" s="1"/>
  <c r="H3957" i="7" s="1"/>
  <c r="H3958" i="7" s="1"/>
  <c r="H3959" i="7" s="1"/>
  <c r="H3960" i="7" s="1"/>
  <c r="H3961" i="7" s="1"/>
  <c r="H3962" i="7" s="1"/>
  <c r="H3963" i="7" s="1"/>
  <c r="H3964" i="7" s="1"/>
  <c r="H3965" i="7" s="1"/>
  <c r="H3966" i="7" s="1"/>
  <c r="H3967" i="7" s="1"/>
  <c r="H3968" i="7" s="1"/>
  <c r="H3969" i="7" s="1"/>
  <c r="H3970" i="7" s="1"/>
  <c r="H3971" i="7" s="1"/>
  <c r="H3972" i="7" s="1"/>
  <c r="H3973" i="7" s="1"/>
  <c r="H3974" i="7" s="1"/>
  <c r="H3975" i="7" s="1"/>
  <c r="H3976" i="7" s="1"/>
  <c r="H3977" i="7" s="1"/>
  <c r="H3978" i="7" s="1"/>
  <c r="H3979" i="7" s="1"/>
  <c r="H3980" i="7" s="1"/>
  <c r="H3981" i="7" s="1"/>
  <c r="H3982" i="7" s="1"/>
  <c r="H3983" i="7" s="1"/>
  <c r="H3984" i="7" s="1"/>
  <c r="H3985" i="7" s="1"/>
  <c r="H3986" i="7" s="1"/>
  <c r="H3987" i="7" s="1"/>
  <c r="H3988" i="7" s="1"/>
  <c r="H3989" i="7" s="1"/>
  <c r="H3990" i="7" s="1"/>
  <c r="H3991" i="7" s="1"/>
  <c r="H3992" i="7" s="1"/>
  <c r="H3993" i="7" s="1"/>
  <c r="H3994" i="7" s="1"/>
  <c r="H3995" i="7" s="1"/>
  <c r="H3996" i="7" s="1"/>
  <c r="H3997" i="7" s="1"/>
  <c r="H3998" i="7" s="1"/>
  <c r="H3999" i="7" s="1"/>
  <c r="H4000" i="7" s="1"/>
  <c r="H4001" i="7" s="1"/>
  <c r="H4002" i="7" s="1"/>
  <c r="H4003" i="7" s="1"/>
  <c r="H4004" i="7" s="1"/>
  <c r="H4005" i="7" s="1"/>
  <c r="H4006" i="7" s="1"/>
  <c r="H4007" i="7" s="1"/>
  <c r="H4008" i="7" s="1"/>
  <c r="H4009" i="7" s="1"/>
  <c r="H4010" i="7" s="1"/>
  <c r="H4011" i="7" s="1"/>
  <c r="H4012" i="7" s="1"/>
  <c r="H4013" i="7" s="1"/>
  <c r="H4014" i="7" s="1"/>
  <c r="H4015" i="7" s="1"/>
  <c r="H4016" i="7" s="1"/>
  <c r="H4017" i="7" s="1"/>
  <c r="H4018" i="7" s="1"/>
  <c r="H4019" i="7" s="1"/>
  <c r="H4020" i="7" s="1"/>
  <c r="H4021" i="7" s="1"/>
  <c r="H4022" i="7" s="1"/>
  <c r="H4023" i="7" s="1"/>
  <c r="H4024" i="7" s="1"/>
  <c r="H4025" i="7" s="1"/>
  <c r="H4026" i="7" s="1"/>
  <c r="H4027" i="7" s="1"/>
  <c r="H4028" i="7" s="1"/>
  <c r="H4029" i="7" s="1"/>
  <c r="H4030" i="7" s="1"/>
  <c r="H4031" i="7" s="1"/>
  <c r="H4032" i="7" s="1"/>
  <c r="H4033" i="7" s="1"/>
  <c r="H4034" i="7" s="1"/>
  <c r="H4035" i="7" s="1"/>
  <c r="H4036" i="7" s="1"/>
  <c r="H4037" i="7" s="1"/>
  <c r="H4038" i="7" s="1"/>
  <c r="H4039" i="7" s="1"/>
  <c r="H4040" i="7" s="1"/>
  <c r="H4041" i="7" s="1"/>
  <c r="H4042" i="7" s="1"/>
  <c r="H4043" i="7" s="1"/>
  <c r="H4044" i="7" s="1"/>
  <c r="H4045" i="7" s="1"/>
  <c r="H4046" i="7" s="1"/>
  <c r="H4047" i="7" s="1"/>
  <c r="H4048" i="7" s="1"/>
  <c r="H4049" i="7" s="1"/>
  <c r="H4050" i="7" s="1"/>
  <c r="H4051" i="7" s="1"/>
  <c r="H4052" i="7" s="1"/>
  <c r="H4053" i="7" s="1"/>
  <c r="H4054" i="7" s="1"/>
  <c r="H4055" i="7" s="1"/>
  <c r="H4056" i="7" s="1"/>
  <c r="H4057" i="7" s="1"/>
  <c r="H4058" i="7" s="1"/>
  <c r="H4059" i="7" s="1"/>
  <c r="H4060" i="7" s="1"/>
  <c r="H4061" i="7" s="1"/>
  <c r="H4062" i="7" s="1"/>
  <c r="H4063" i="7" s="1"/>
  <c r="H4064" i="7" s="1"/>
  <c r="H4065" i="7" s="1"/>
  <c r="H4066" i="7" s="1"/>
  <c r="H4067" i="7" s="1"/>
  <c r="H4068" i="7" s="1"/>
  <c r="H4069" i="7" s="1"/>
  <c r="H4070" i="7" s="1"/>
  <c r="H4071" i="7" s="1"/>
  <c r="H4072" i="7" s="1"/>
  <c r="H4073" i="7" s="1"/>
  <c r="H4074" i="7" s="1"/>
  <c r="H4075" i="7" s="1"/>
  <c r="H4076" i="7" s="1"/>
  <c r="H4077" i="7" s="1"/>
  <c r="H4078" i="7" s="1"/>
  <c r="H4079" i="7" s="1"/>
  <c r="H4080" i="7" s="1"/>
  <c r="H4081" i="7" s="1"/>
  <c r="H4082" i="7" s="1"/>
  <c r="H4083" i="7" s="1"/>
  <c r="H4084" i="7" s="1"/>
  <c r="H4085" i="7" s="1"/>
  <c r="H4086" i="7" s="1"/>
  <c r="H4087" i="7" s="1"/>
  <c r="H4088" i="7" s="1"/>
  <c r="H4089" i="7" s="1"/>
  <c r="H4090" i="7" s="1"/>
  <c r="H4091" i="7" s="1"/>
  <c r="H4092" i="7" s="1"/>
  <c r="H4093" i="7" s="1"/>
  <c r="H4094" i="7" s="1"/>
  <c r="H4095" i="7" s="1"/>
  <c r="H4096" i="7" s="1"/>
  <c r="H4097" i="7" s="1"/>
  <c r="H4098" i="7" s="1"/>
  <c r="H4099" i="7" s="1"/>
  <c r="H4100" i="7" s="1"/>
  <c r="H4101" i="7" s="1"/>
  <c r="H4102" i="7" s="1"/>
  <c r="H4103" i="7" s="1"/>
  <c r="H4104" i="7" s="1"/>
  <c r="H4105" i="7" s="1"/>
  <c r="H4106" i="7" s="1"/>
  <c r="H4107" i="7" s="1"/>
  <c r="H4108" i="7" s="1"/>
  <c r="H4109" i="7" s="1"/>
  <c r="H4110" i="7" s="1"/>
  <c r="H4111" i="7" s="1"/>
  <c r="H4112" i="7" s="1"/>
  <c r="H4113" i="7" s="1"/>
  <c r="H4114" i="7" s="1"/>
  <c r="H4115" i="7" s="1"/>
  <c r="H4116" i="7" s="1"/>
  <c r="H4117" i="7" s="1"/>
  <c r="H4118" i="7" s="1"/>
  <c r="H4119" i="7" s="1"/>
  <c r="H4120" i="7" s="1"/>
  <c r="H4121" i="7" s="1"/>
  <c r="H4122" i="7" s="1"/>
  <c r="H4123" i="7" s="1"/>
  <c r="H4124" i="7" s="1"/>
  <c r="H4125" i="7" s="1"/>
  <c r="H4126" i="7" s="1"/>
  <c r="H4127" i="7" s="1"/>
  <c r="H4128" i="7" s="1"/>
  <c r="H4129" i="7" s="1"/>
  <c r="H4130" i="7" s="1"/>
  <c r="H4131" i="7" s="1"/>
  <c r="H4132" i="7" s="1"/>
  <c r="H4133" i="7" s="1"/>
  <c r="H4134" i="7" s="1"/>
  <c r="H4135" i="7" s="1"/>
  <c r="H4136" i="7" s="1"/>
  <c r="H4137" i="7" s="1"/>
  <c r="H4138" i="7" s="1"/>
  <c r="H4139" i="7" s="1"/>
  <c r="H4140" i="7" s="1"/>
  <c r="H4141" i="7" s="1"/>
  <c r="H4142" i="7" s="1"/>
  <c r="H4143" i="7" s="1"/>
  <c r="H4144" i="7" s="1"/>
  <c r="H4145" i="7" s="1"/>
  <c r="H4146" i="7" s="1"/>
  <c r="H4147" i="7" s="1"/>
  <c r="H4148" i="7" s="1"/>
  <c r="H4149" i="7" s="1"/>
  <c r="H4150" i="7" s="1"/>
  <c r="H4151" i="7" s="1"/>
  <c r="H4152" i="7" s="1"/>
  <c r="H4153" i="7" s="1"/>
  <c r="H4154" i="7" s="1"/>
  <c r="H4155" i="7" s="1"/>
  <c r="H4156" i="7" s="1"/>
  <c r="H4157" i="7" s="1"/>
  <c r="H4158" i="7" s="1"/>
  <c r="H4159" i="7" s="1"/>
  <c r="H4160" i="7" s="1"/>
  <c r="H4161" i="7" s="1"/>
  <c r="H4162" i="7" s="1"/>
  <c r="H4163" i="7" s="1"/>
  <c r="H4164" i="7" s="1"/>
  <c r="H4165" i="7" s="1"/>
  <c r="H4166" i="7" s="1"/>
  <c r="H4167" i="7" s="1"/>
  <c r="H4168" i="7" s="1"/>
  <c r="H4169" i="7" s="1"/>
  <c r="H4170" i="7" s="1"/>
  <c r="H4171" i="7" s="1"/>
  <c r="H4172" i="7" s="1"/>
  <c r="H4173" i="7" s="1"/>
  <c r="H4174" i="7" s="1"/>
  <c r="H4175" i="7" s="1"/>
  <c r="H4176" i="7" s="1"/>
  <c r="H4177" i="7" s="1"/>
  <c r="H4178" i="7" s="1"/>
  <c r="H4179" i="7" s="1"/>
  <c r="H4180" i="7" s="1"/>
  <c r="H4181" i="7" s="1"/>
  <c r="H4182" i="7" s="1"/>
  <c r="H4183" i="7" s="1"/>
  <c r="H4184" i="7" s="1"/>
  <c r="H4185" i="7" s="1"/>
  <c r="H4186" i="7" s="1"/>
  <c r="H4187" i="7" s="1"/>
  <c r="H4188" i="7" s="1"/>
  <c r="H4189" i="7" s="1"/>
  <c r="H4190" i="7" s="1"/>
  <c r="H4191" i="7" s="1"/>
  <c r="H4192" i="7" s="1"/>
  <c r="H4193" i="7" s="1"/>
  <c r="H4194" i="7" s="1"/>
  <c r="H4195" i="7" s="1"/>
  <c r="H4196" i="7" s="1"/>
  <c r="H4197" i="7" s="1"/>
  <c r="H4198" i="7" s="1"/>
  <c r="H4199" i="7" s="1"/>
  <c r="H4200" i="7" s="1"/>
  <c r="H4201" i="7" s="1"/>
  <c r="H4202" i="7" s="1"/>
  <c r="H4203" i="7" s="1"/>
  <c r="H4204" i="7" s="1"/>
  <c r="H4205" i="7" s="1"/>
  <c r="H4206" i="7" s="1"/>
  <c r="H4207" i="7" s="1"/>
  <c r="H4208" i="7" s="1"/>
  <c r="H4209" i="7" s="1"/>
  <c r="H4210" i="7" s="1"/>
  <c r="H4211" i="7" s="1"/>
  <c r="H4212" i="7" s="1"/>
  <c r="H4213" i="7" s="1"/>
  <c r="H4214" i="7" s="1"/>
  <c r="H4215" i="7" s="1"/>
  <c r="H4216" i="7" s="1"/>
  <c r="H4217" i="7" s="1"/>
  <c r="H4218" i="7" s="1"/>
  <c r="H4219" i="7" s="1"/>
  <c r="H4220" i="7" s="1"/>
  <c r="H4221" i="7" s="1"/>
  <c r="H4222" i="7" s="1"/>
  <c r="H4223" i="7" s="1"/>
  <c r="H4224" i="7" s="1"/>
  <c r="H4225" i="7" s="1"/>
  <c r="H4226" i="7" s="1"/>
  <c r="H4227" i="7" s="1"/>
  <c r="H4228" i="7" s="1"/>
  <c r="H4229" i="7" s="1"/>
  <c r="H4230" i="7" s="1"/>
  <c r="H4231" i="7" s="1"/>
  <c r="H4232" i="7" s="1"/>
  <c r="H4233" i="7" s="1"/>
  <c r="H4234" i="7" s="1"/>
  <c r="H4235" i="7" s="1"/>
  <c r="H4236" i="7" s="1"/>
  <c r="H4237" i="7" s="1"/>
  <c r="H4238" i="7" s="1"/>
  <c r="H4239" i="7" s="1"/>
  <c r="H4240" i="7" s="1"/>
  <c r="H4241" i="7" s="1"/>
  <c r="H4242" i="7" s="1"/>
  <c r="H4243" i="7" s="1"/>
  <c r="H4244" i="7" s="1"/>
  <c r="H4245" i="7" s="1"/>
  <c r="H4246" i="7" s="1"/>
  <c r="H4247" i="7" s="1"/>
  <c r="H4248" i="7" s="1"/>
  <c r="H4249" i="7" s="1"/>
  <c r="H4250" i="7" s="1"/>
  <c r="H4251" i="7" s="1"/>
  <c r="H4252" i="7" s="1"/>
  <c r="H4253" i="7" s="1"/>
  <c r="H4254" i="7" s="1"/>
  <c r="H4255" i="7" s="1"/>
  <c r="H4256" i="7" s="1"/>
  <c r="H4257" i="7" s="1"/>
  <c r="H4258" i="7" s="1"/>
  <c r="H4259" i="7" s="1"/>
  <c r="H4260" i="7" s="1"/>
  <c r="H4261" i="7" s="1"/>
  <c r="H4262" i="7" s="1"/>
  <c r="H4263" i="7" s="1"/>
  <c r="H4264" i="7" s="1"/>
  <c r="H4265" i="7" s="1"/>
  <c r="H4266" i="7" s="1"/>
  <c r="H4267" i="7" s="1"/>
  <c r="H4268" i="7" s="1"/>
  <c r="H4269" i="7" s="1"/>
  <c r="H4270" i="7" s="1"/>
  <c r="H4271" i="7" s="1"/>
  <c r="H4272" i="7" s="1"/>
  <c r="H4273" i="7" s="1"/>
  <c r="H4274" i="7" s="1"/>
  <c r="H4275" i="7" s="1"/>
  <c r="H4276" i="7" s="1"/>
  <c r="H4277" i="7" s="1"/>
  <c r="H4278" i="7" s="1"/>
  <c r="H4279" i="7" s="1"/>
  <c r="H4280" i="7" s="1"/>
  <c r="H4281" i="7" s="1"/>
  <c r="H4282" i="7" s="1"/>
  <c r="H4283" i="7" s="1"/>
  <c r="H4284" i="7" s="1"/>
  <c r="H4285" i="7" s="1"/>
  <c r="H4286" i="7" s="1"/>
  <c r="H4287" i="7" s="1"/>
  <c r="H4288" i="7" s="1"/>
  <c r="H4289" i="7" s="1"/>
  <c r="H4290" i="7" s="1"/>
  <c r="H4291" i="7" s="1"/>
  <c r="H4292" i="7" s="1"/>
  <c r="H4293" i="7" s="1"/>
  <c r="H4294" i="7" s="1"/>
  <c r="H4295" i="7" s="1"/>
  <c r="H4296" i="7" s="1"/>
  <c r="H4297" i="7" s="1"/>
  <c r="H4298" i="7" s="1"/>
  <c r="H4299" i="7" s="1"/>
  <c r="H4300" i="7" s="1"/>
  <c r="H4301" i="7" s="1"/>
  <c r="H4302" i="7" s="1"/>
  <c r="H4303" i="7" s="1"/>
  <c r="H4304" i="7" s="1"/>
  <c r="H4305" i="7" s="1"/>
  <c r="H4306" i="7" s="1"/>
  <c r="H4307" i="7" s="1"/>
  <c r="H4308" i="7" s="1"/>
  <c r="H4309" i="7" s="1"/>
  <c r="H4310" i="7" s="1"/>
  <c r="H4311" i="7" s="1"/>
  <c r="H4312" i="7" s="1"/>
  <c r="H4313" i="7" s="1"/>
  <c r="H4314" i="7" s="1"/>
  <c r="H4315" i="7" s="1"/>
  <c r="H4316" i="7" s="1"/>
  <c r="H4317" i="7" s="1"/>
  <c r="H4318" i="7" s="1"/>
  <c r="H4319" i="7" s="1"/>
  <c r="H4320" i="7" s="1"/>
  <c r="H4321" i="7" s="1"/>
  <c r="H4322" i="7" s="1"/>
  <c r="H4323" i="7" s="1"/>
  <c r="H4324" i="7" s="1"/>
  <c r="H4325" i="7" s="1"/>
  <c r="H4326" i="7" s="1"/>
  <c r="H4327" i="7" s="1"/>
  <c r="H4328" i="7" s="1"/>
  <c r="H4329" i="7" s="1"/>
  <c r="H4330" i="7" s="1"/>
  <c r="H4331" i="7" s="1"/>
  <c r="H4332" i="7" s="1"/>
  <c r="H4333" i="7" s="1"/>
  <c r="H4334" i="7" s="1"/>
  <c r="H4335" i="7" s="1"/>
  <c r="H4336" i="7" s="1"/>
  <c r="H4337" i="7" s="1"/>
  <c r="H4338" i="7" s="1"/>
  <c r="H4339" i="7" s="1"/>
  <c r="H4340" i="7" s="1"/>
  <c r="H4341" i="7" s="1"/>
  <c r="H4342" i="7" s="1"/>
  <c r="H4343" i="7" s="1"/>
  <c r="H4344" i="7" s="1"/>
  <c r="H4345" i="7" s="1"/>
  <c r="H4346" i="7" s="1"/>
  <c r="H4347" i="7" s="1"/>
  <c r="H4348" i="7" s="1"/>
  <c r="H4349" i="7" s="1"/>
  <c r="H4350" i="7" s="1"/>
  <c r="H4351" i="7" s="1"/>
  <c r="H4352" i="7" s="1"/>
  <c r="H4353" i="7" s="1"/>
  <c r="H4354" i="7" s="1"/>
  <c r="H4355" i="7" s="1"/>
  <c r="H4356" i="7" s="1"/>
  <c r="H4357" i="7" s="1"/>
  <c r="H4358" i="7" s="1"/>
  <c r="H4359" i="7" s="1"/>
  <c r="H4360" i="7" s="1"/>
  <c r="H4361" i="7" s="1"/>
  <c r="H4362" i="7" s="1"/>
  <c r="H4363" i="7" s="1"/>
  <c r="H4364" i="7" s="1"/>
  <c r="H4365" i="7" s="1"/>
  <c r="H4366" i="7" s="1"/>
  <c r="H4367" i="7" s="1"/>
  <c r="H4368" i="7" s="1"/>
  <c r="H4369" i="7" s="1"/>
  <c r="H4370" i="7" s="1"/>
  <c r="H4371" i="7" s="1"/>
  <c r="H4372" i="7" s="1"/>
  <c r="H4373" i="7" s="1"/>
  <c r="H4374" i="7" s="1"/>
  <c r="H4375" i="7" s="1"/>
  <c r="H4376" i="7" s="1"/>
  <c r="H4377" i="7" s="1"/>
  <c r="H4378" i="7" s="1"/>
  <c r="H4379" i="7" s="1"/>
  <c r="H4380" i="7" s="1"/>
  <c r="H4381" i="7" s="1"/>
  <c r="H4382" i="7" s="1"/>
  <c r="H4383" i="7" s="1"/>
  <c r="H4384" i="7" s="1"/>
  <c r="H4385" i="7" s="1"/>
  <c r="H4386" i="7" s="1"/>
  <c r="H4387" i="7" s="1"/>
  <c r="H4388" i="7" s="1"/>
  <c r="H4389" i="7" s="1"/>
  <c r="H4390" i="7" s="1"/>
  <c r="H4391" i="7" s="1"/>
  <c r="H4392" i="7" s="1"/>
  <c r="H4393" i="7" s="1"/>
  <c r="H4394" i="7" s="1"/>
  <c r="H4395" i="7" s="1"/>
  <c r="H4396" i="7" s="1"/>
  <c r="H4397" i="7" s="1"/>
  <c r="H4398" i="7" s="1"/>
  <c r="H4399" i="7" s="1"/>
  <c r="H4400" i="7" s="1"/>
  <c r="H4401" i="7" s="1"/>
  <c r="H4402" i="7" s="1"/>
  <c r="H4403" i="7" s="1"/>
  <c r="H4404" i="7" s="1"/>
  <c r="H4405" i="7" s="1"/>
  <c r="H4406" i="7" s="1"/>
  <c r="H4407" i="7" s="1"/>
  <c r="H4408" i="7" s="1"/>
  <c r="H4409" i="7" s="1"/>
  <c r="H4410" i="7" s="1"/>
  <c r="H4411" i="7" s="1"/>
  <c r="H4412" i="7" s="1"/>
  <c r="H4413" i="7" s="1"/>
  <c r="H4414" i="7" s="1"/>
  <c r="H4415" i="7" s="1"/>
  <c r="H4416" i="7" s="1"/>
  <c r="H4417" i="7" s="1"/>
  <c r="H4418" i="7" s="1"/>
  <c r="H4419" i="7" s="1"/>
  <c r="H4420" i="7" s="1"/>
  <c r="H4421" i="7" s="1"/>
  <c r="H4422" i="7" s="1"/>
  <c r="H4423" i="7" s="1"/>
  <c r="H4424" i="7" s="1"/>
  <c r="H4425" i="7" s="1"/>
  <c r="H4426" i="7" s="1"/>
  <c r="H4427" i="7" s="1"/>
  <c r="H4428" i="7" s="1"/>
  <c r="H4429" i="7" s="1"/>
  <c r="H4430" i="7" s="1"/>
  <c r="H4431" i="7" s="1"/>
  <c r="H4432" i="7" s="1"/>
  <c r="H4433" i="7" s="1"/>
  <c r="H4434" i="7" s="1"/>
  <c r="H4435" i="7" s="1"/>
  <c r="H4436" i="7" s="1"/>
  <c r="H4437" i="7" s="1"/>
  <c r="H4438" i="7" s="1"/>
  <c r="H4439" i="7" s="1"/>
  <c r="H4440" i="7" s="1"/>
  <c r="H4441" i="7" s="1"/>
  <c r="H4442" i="7" s="1"/>
  <c r="H4443" i="7" s="1"/>
  <c r="H4444" i="7" s="1"/>
  <c r="H4445" i="7" s="1"/>
  <c r="H4446" i="7" s="1"/>
  <c r="H4447" i="7" s="1"/>
  <c r="H4448" i="7" s="1"/>
  <c r="H4449" i="7" s="1"/>
  <c r="H4450" i="7" s="1"/>
  <c r="H4451" i="7" s="1"/>
  <c r="H4452" i="7" s="1"/>
  <c r="H4453" i="7" s="1"/>
  <c r="H4454" i="7" s="1"/>
  <c r="H4455" i="7" s="1"/>
  <c r="H4456" i="7" s="1"/>
  <c r="H4457" i="7" s="1"/>
  <c r="H4458" i="7" s="1"/>
  <c r="H4459" i="7" s="1"/>
  <c r="H4460" i="7" s="1"/>
  <c r="H4461" i="7" s="1"/>
  <c r="H4462" i="7" s="1"/>
  <c r="H4463" i="7" s="1"/>
  <c r="H4464" i="7" s="1"/>
  <c r="H4465" i="7" s="1"/>
  <c r="H4466" i="7" s="1"/>
  <c r="H4467" i="7" s="1"/>
  <c r="H4468" i="7" s="1"/>
  <c r="H4469" i="7" s="1"/>
  <c r="H4470" i="7" s="1"/>
  <c r="H4471" i="7" s="1"/>
  <c r="H4472" i="7" s="1"/>
  <c r="H4473" i="7" s="1"/>
  <c r="H4474" i="7" s="1"/>
  <c r="H4475" i="7" s="1"/>
  <c r="H4476" i="7" s="1"/>
  <c r="H4477" i="7" s="1"/>
  <c r="H4478" i="7" s="1"/>
  <c r="H4479" i="7" s="1"/>
  <c r="H4480" i="7" s="1"/>
  <c r="H4481" i="7" s="1"/>
  <c r="H4482" i="7" s="1"/>
  <c r="H4483" i="7" s="1"/>
  <c r="H4484" i="7" s="1"/>
  <c r="H4485" i="7" s="1"/>
  <c r="H4486" i="7" s="1"/>
  <c r="H4487" i="7" s="1"/>
  <c r="H4488" i="7" s="1"/>
  <c r="H4489" i="7" s="1"/>
  <c r="H4490" i="7" s="1"/>
  <c r="H4491" i="7" s="1"/>
  <c r="H4492" i="7" s="1"/>
  <c r="H4493" i="7" s="1"/>
  <c r="H4494" i="7" s="1"/>
  <c r="H4495" i="7" s="1"/>
  <c r="H4496" i="7" s="1"/>
  <c r="H4497" i="7" s="1"/>
  <c r="H4498" i="7" s="1"/>
  <c r="H4499" i="7" s="1"/>
  <c r="H4500" i="7" s="1"/>
  <c r="H4501" i="7" s="1"/>
  <c r="H4502" i="7" s="1"/>
  <c r="H4503" i="7" s="1"/>
  <c r="H4504" i="7" s="1"/>
  <c r="H4505" i="7" s="1"/>
  <c r="H4506" i="7" s="1"/>
  <c r="H4507" i="7" s="1"/>
  <c r="H4508" i="7" s="1"/>
  <c r="H4509" i="7" s="1"/>
  <c r="H4510" i="7" s="1"/>
  <c r="H4511" i="7" s="1"/>
  <c r="H4512" i="7" s="1"/>
  <c r="H4513" i="7" s="1"/>
  <c r="H4514" i="7" s="1"/>
  <c r="H4515" i="7" s="1"/>
  <c r="H4516" i="7" s="1"/>
  <c r="H4517" i="7" s="1"/>
  <c r="H4518" i="7" s="1"/>
  <c r="H4519" i="7" s="1"/>
  <c r="H4520" i="7" s="1"/>
  <c r="H4521" i="7" s="1"/>
  <c r="H4522" i="7" s="1"/>
  <c r="H4523" i="7" s="1"/>
  <c r="H4524" i="7" s="1"/>
  <c r="H4525" i="7" s="1"/>
  <c r="H4526" i="7" s="1"/>
  <c r="H4527" i="7" s="1"/>
  <c r="H4528" i="7" s="1"/>
  <c r="H4529" i="7" s="1"/>
  <c r="H4530" i="7" s="1"/>
  <c r="H4531" i="7" s="1"/>
  <c r="H4532" i="7" s="1"/>
  <c r="H4533" i="7" s="1"/>
  <c r="H4534" i="7" s="1"/>
  <c r="H4535" i="7" s="1"/>
  <c r="H4536" i="7" s="1"/>
  <c r="H4537" i="7" s="1"/>
  <c r="H4538" i="7" s="1"/>
  <c r="H4539" i="7" s="1"/>
  <c r="H4540" i="7" s="1"/>
  <c r="H4541" i="7" s="1"/>
  <c r="H4542" i="7" s="1"/>
  <c r="H4543" i="7" s="1"/>
  <c r="H4544" i="7" s="1"/>
  <c r="H4545" i="7" s="1"/>
  <c r="H4546" i="7" s="1"/>
  <c r="H4547" i="7" s="1"/>
  <c r="H4548" i="7" s="1"/>
  <c r="H4549" i="7" s="1"/>
  <c r="H4550" i="7" s="1"/>
  <c r="H4551" i="7" s="1"/>
  <c r="H4552" i="7" s="1"/>
  <c r="H4553" i="7" s="1"/>
  <c r="H4554" i="7" s="1"/>
  <c r="H4555" i="7" s="1"/>
  <c r="H4556" i="7" s="1"/>
  <c r="H4557" i="7" s="1"/>
  <c r="H4558" i="7" s="1"/>
  <c r="H4559" i="7" s="1"/>
  <c r="H4560" i="7" s="1"/>
  <c r="H4561" i="7" s="1"/>
  <c r="H4562" i="7" s="1"/>
  <c r="H4563" i="7" s="1"/>
  <c r="H4564" i="7" s="1"/>
  <c r="H4565" i="7" s="1"/>
  <c r="H4566" i="7" s="1"/>
  <c r="H4567" i="7" s="1"/>
  <c r="H4568" i="7" s="1"/>
  <c r="H4569" i="7" s="1"/>
  <c r="H4570" i="7" s="1"/>
  <c r="H4571" i="7" s="1"/>
  <c r="H4572" i="7" s="1"/>
  <c r="H4573" i="7" s="1"/>
  <c r="H4574" i="7" s="1"/>
  <c r="H4575" i="7" s="1"/>
  <c r="H4576" i="7" s="1"/>
  <c r="H4577" i="7" s="1"/>
  <c r="H4578" i="7" s="1"/>
  <c r="H4579" i="7" s="1"/>
  <c r="H4580" i="7" s="1"/>
  <c r="H4581" i="7" s="1"/>
  <c r="H4582" i="7" s="1"/>
  <c r="H4583" i="7" s="1"/>
  <c r="H4584" i="7" s="1"/>
  <c r="H4585" i="7" s="1"/>
  <c r="H4586" i="7" s="1"/>
  <c r="H4587" i="7" s="1"/>
  <c r="H4588" i="7" s="1"/>
  <c r="H4589" i="7" s="1"/>
  <c r="H4590" i="7" s="1"/>
  <c r="H4591" i="7" s="1"/>
  <c r="H4592" i="7" s="1"/>
  <c r="H4593" i="7" s="1"/>
  <c r="H4594" i="7" s="1"/>
  <c r="H4595" i="7" s="1"/>
  <c r="H4596" i="7" s="1"/>
  <c r="H4597" i="7" s="1"/>
  <c r="H4598" i="7" s="1"/>
  <c r="H4599" i="7" s="1"/>
  <c r="H4600" i="7" s="1"/>
  <c r="H4601" i="7" s="1"/>
  <c r="H4602" i="7" s="1"/>
  <c r="H4603" i="7" s="1"/>
  <c r="H4604" i="7" s="1"/>
  <c r="H4605" i="7" s="1"/>
  <c r="H4606" i="7" s="1"/>
  <c r="H4607" i="7" s="1"/>
  <c r="H4608" i="7" s="1"/>
  <c r="H4609" i="7" s="1"/>
  <c r="H4610" i="7" s="1"/>
  <c r="H4611" i="7" s="1"/>
  <c r="H4612" i="7" s="1"/>
  <c r="H4613" i="7" s="1"/>
  <c r="H4614" i="7" s="1"/>
  <c r="H4615" i="7" s="1"/>
  <c r="H4616" i="7" s="1"/>
  <c r="H4617" i="7" s="1"/>
  <c r="H4618" i="7" s="1"/>
  <c r="H4619" i="7" s="1"/>
  <c r="H4620" i="7" s="1"/>
  <c r="H4621" i="7" s="1"/>
  <c r="H4622" i="7" s="1"/>
  <c r="H4623" i="7" s="1"/>
  <c r="H4624" i="7" s="1"/>
  <c r="H4625" i="7" s="1"/>
  <c r="H4626" i="7" s="1"/>
  <c r="H4627" i="7" s="1"/>
  <c r="H4628" i="7" s="1"/>
  <c r="H4629" i="7" s="1"/>
  <c r="H4630" i="7" s="1"/>
  <c r="H4631" i="7" s="1"/>
  <c r="H4632" i="7" s="1"/>
  <c r="H4633" i="7" s="1"/>
  <c r="H4634" i="7" s="1"/>
  <c r="H4635" i="7" s="1"/>
  <c r="H4636" i="7" s="1"/>
  <c r="H4637" i="7" s="1"/>
  <c r="H4638" i="7" s="1"/>
  <c r="H4639" i="7" s="1"/>
  <c r="H4640" i="7" s="1"/>
  <c r="H4641" i="7" s="1"/>
  <c r="H4642" i="7" s="1"/>
  <c r="H4643" i="7" s="1"/>
  <c r="H4644" i="7" s="1"/>
  <c r="H4645" i="7" s="1"/>
  <c r="H4646" i="7" s="1"/>
  <c r="H4647" i="7" s="1"/>
  <c r="H4648" i="7" s="1"/>
  <c r="H4649" i="7" s="1"/>
  <c r="H4650" i="7" s="1"/>
  <c r="H4651" i="7" s="1"/>
  <c r="H4652" i="7" s="1"/>
  <c r="H4653" i="7" s="1"/>
  <c r="H4654" i="7" s="1"/>
  <c r="H4655" i="7" s="1"/>
  <c r="H4656" i="7" s="1"/>
  <c r="H4657" i="7" s="1"/>
  <c r="H4658" i="7" s="1"/>
  <c r="H4659" i="7" s="1"/>
  <c r="H4660" i="7" s="1"/>
  <c r="H4661" i="7" s="1"/>
  <c r="H4662" i="7" s="1"/>
  <c r="H4663" i="7" s="1"/>
  <c r="H4664" i="7" s="1"/>
  <c r="H4665" i="7" s="1"/>
  <c r="H4666" i="7" s="1"/>
  <c r="H4667" i="7" s="1"/>
  <c r="H4668" i="7" s="1"/>
  <c r="H4669" i="7" s="1"/>
  <c r="H4670" i="7" s="1"/>
  <c r="H4671" i="7" s="1"/>
  <c r="H4672" i="7" s="1"/>
  <c r="H4673" i="7" s="1"/>
  <c r="H4674" i="7" s="1"/>
  <c r="H4675" i="7" s="1"/>
  <c r="H4676" i="7" s="1"/>
  <c r="H4677" i="7" s="1"/>
  <c r="H4678" i="7" s="1"/>
  <c r="H4679" i="7" s="1"/>
  <c r="H4680" i="7" s="1"/>
  <c r="H4681" i="7" s="1"/>
  <c r="H4682" i="7" s="1"/>
  <c r="H4683" i="7" s="1"/>
  <c r="H4684" i="7" s="1"/>
  <c r="H4685" i="7" s="1"/>
  <c r="H4686" i="7" s="1"/>
  <c r="H4687" i="7" s="1"/>
  <c r="H4688" i="7" s="1"/>
  <c r="H4689" i="7" s="1"/>
  <c r="H4690" i="7" s="1"/>
  <c r="H4691" i="7" s="1"/>
  <c r="H4692" i="7" s="1"/>
  <c r="H4693" i="7" s="1"/>
  <c r="H4694" i="7" s="1"/>
  <c r="H4695" i="7" s="1"/>
  <c r="H4696" i="7" s="1"/>
  <c r="H4697" i="7" s="1"/>
  <c r="H4698" i="7" s="1"/>
  <c r="H4699" i="7" s="1"/>
  <c r="H4700" i="7" s="1"/>
  <c r="H4701" i="7" s="1"/>
  <c r="H4702" i="7" s="1"/>
  <c r="H4703" i="7" s="1"/>
  <c r="H4704" i="7" s="1"/>
  <c r="H4705" i="7" s="1"/>
  <c r="H4706" i="7" s="1"/>
  <c r="H4707" i="7" s="1"/>
  <c r="H4708" i="7" s="1"/>
  <c r="H4709" i="7" s="1"/>
  <c r="H4710" i="7" s="1"/>
  <c r="H4711" i="7" s="1"/>
  <c r="H4712" i="7" s="1"/>
  <c r="H4713" i="7" s="1"/>
  <c r="H4714" i="7" s="1"/>
  <c r="H4715" i="7" s="1"/>
  <c r="H4716" i="7" s="1"/>
  <c r="H4717" i="7" s="1"/>
  <c r="H4718" i="7" s="1"/>
  <c r="H4719" i="7" s="1"/>
  <c r="H4720" i="7" s="1"/>
  <c r="H4721" i="7" s="1"/>
  <c r="H4722" i="7" s="1"/>
  <c r="H4723" i="7" s="1"/>
  <c r="H4724" i="7" s="1"/>
  <c r="H4725" i="7" s="1"/>
  <c r="H4726" i="7" s="1"/>
  <c r="H4727" i="7" s="1"/>
  <c r="H4728" i="7" s="1"/>
  <c r="H4729" i="7" s="1"/>
  <c r="H4730" i="7" s="1"/>
  <c r="H4731" i="7" s="1"/>
  <c r="H4732" i="7" s="1"/>
  <c r="H4733" i="7" s="1"/>
  <c r="H4734" i="7" s="1"/>
  <c r="H4735" i="7" s="1"/>
  <c r="H4736" i="7" s="1"/>
  <c r="H4737" i="7" s="1"/>
  <c r="H4738" i="7" s="1"/>
  <c r="H4739" i="7" s="1"/>
  <c r="H4740" i="7" s="1"/>
  <c r="H4741" i="7" s="1"/>
  <c r="H4742" i="7" s="1"/>
  <c r="H4743" i="7" s="1"/>
  <c r="H4744" i="7" s="1"/>
  <c r="H4745" i="7" s="1"/>
  <c r="H4746" i="7" s="1"/>
  <c r="H4747" i="7" s="1"/>
  <c r="H4748" i="7" s="1"/>
  <c r="H4749" i="7" s="1"/>
  <c r="H4750" i="7" s="1"/>
  <c r="H4751" i="7" s="1"/>
  <c r="H4752" i="7" s="1"/>
  <c r="H4753" i="7" s="1"/>
  <c r="H4754" i="7" s="1"/>
  <c r="H4755" i="7" s="1"/>
  <c r="H4756" i="7" s="1"/>
  <c r="H4757" i="7" s="1"/>
  <c r="H4758" i="7" s="1"/>
  <c r="H4759" i="7" s="1"/>
  <c r="H4760" i="7" s="1"/>
  <c r="H4761" i="7" s="1"/>
  <c r="H4762" i="7" s="1"/>
  <c r="H4763" i="7" s="1"/>
  <c r="H4764" i="7" s="1"/>
  <c r="H4765" i="7" s="1"/>
  <c r="H4766" i="7" s="1"/>
  <c r="H4767" i="7" s="1"/>
  <c r="H4768" i="7" s="1"/>
  <c r="H4769" i="7" s="1"/>
  <c r="H4770" i="7" s="1"/>
  <c r="H4771" i="7" s="1"/>
  <c r="H4772" i="7" s="1"/>
  <c r="H4773" i="7" s="1"/>
  <c r="H4774" i="7" s="1"/>
  <c r="H4775" i="7" s="1"/>
  <c r="H4776" i="7" s="1"/>
  <c r="H4777" i="7" s="1"/>
  <c r="H4778" i="7" s="1"/>
  <c r="H4779" i="7" s="1"/>
  <c r="H4780" i="7" s="1"/>
  <c r="H4781" i="7" s="1"/>
  <c r="H4782" i="7" s="1"/>
  <c r="H4783" i="7" s="1"/>
  <c r="H4784" i="7" s="1"/>
  <c r="H4785" i="7" s="1"/>
  <c r="H4786" i="7" s="1"/>
  <c r="H4787" i="7" s="1"/>
  <c r="H4788" i="7" s="1"/>
  <c r="H4789" i="7" s="1"/>
  <c r="H4790" i="7" s="1"/>
  <c r="H4791" i="7" s="1"/>
  <c r="H4792" i="7" s="1"/>
  <c r="H4793" i="7" s="1"/>
  <c r="H4794" i="7" s="1"/>
  <c r="H4795" i="7" s="1"/>
  <c r="H4796" i="7" s="1"/>
  <c r="H4797" i="7" s="1"/>
  <c r="H4798" i="7" s="1"/>
  <c r="H4799" i="7" s="1"/>
  <c r="H4800" i="7" s="1"/>
  <c r="H4801" i="7" s="1"/>
  <c r="H4802" i="7" s="1"/>
  <c r="H4803" i="7" s="1"/>
  <c r="H4804" i="7" s="1"/>
  <c r="H4805" i="7" s="1"/>
  <c r="H4806" i="7" s="1"/>
  <c r="H4807" i="7" s="1"/>
  <c r="H4808" i="7" s="1"/>
  <c r="H4809" i="7" s="1"/>
  <c r="H4810" i="7" s="1"/>
  <c r="H4811" i="7" s="1"/>
  <c r="H4812" i="7" s="1"/>
  <c r="H4813" i="7" s="1"/>
  <c r="H4814" i="7" s="1"/>
  <c r="H4815" i="7" s="1"/>
  <c r="H4816" i="7" s="1"/>
  <c r="H4817" i="7" s="1"/>
  <c r="H4818" i="7" s="1"/>
  <c r="H4819" i="7" s="1"/>
  <c r="H4820" i="7" s="1"/>
  <c r="H4821" i="7" s="1"/>
  <c r="H4822" i="7" s="1"/>
  <c r="H4823" i="7" s="1"/>
  <c r="H4824" i="7" s="1"/>
  <c r="H4825" i="7" s="1"/>
  <c r="H4826" i="7" s="1"/>
  <c r="H4827" i="7" s="1"/>
  <c r="H4828" i="7" s="1"/>
  <c r="H4829" i="7" s="1"/>
  <c r="H4830" i="7" s="1"/>
  <c r="H4831" i="7" s="1"/>
  <c r="H4832" i="7" s="1"/>
  <c r="H4833" i="7" s="1"/>
  <c r="H4834" i="7" s="1"/>
  <c r="H4835" i="7" s="1"/>
  <c r="H4836" i="7" s="1"/>
  <c r="H4837" i="7" s="1"/>
  <c r="H4838" i="7" s="1"/>
  <c r="H4839" i="7" s="1"/>
  <c r="H4840" i="7" s="1"/>
  <c r="H4841" i="7" s="1"/>
  <c r="H4842" i="7" s="1"/>
  <c r="H4843" i="7" s="1"/>
  <c r="H4844" i="7" s="1"/>
  <c r="H4845" i="7" s="1"/>
  <c r="H4846" i="7" s="1"/>
  <c r="H4847" i="7" s="1"/>
  <c r="H4848" i="7" s="1"/>
  <c r="H4849" i="7" s="1"/>
  <c r="H4850" i="7" s="1"/>
  <c r="H4851" i="7" s="1"/>
  <c r="H4852" i="7" s="1"/>
  <c r="H4853" i="7" s="1"/>
  <c r="H4854" i="7" s="1"/>
  <c r="H4855" i="7" s="1"/>
  <c r="H4856" i="7" s="1"/>
  <c r="H4857" i="7" s="1"/>
  <c r="H4858" i="7" s="1"/>
  <c r="H4859" i="7" s="1"/>
  <c r="H4860" i="7" s="1"/>
  <c r="H4861" i="7" s="1"/>
  <c r="H4862" i="7" s="1"/>
  <c r="H4863" i="7" s="1"/>
  <c r="H4864" i="7" s="1"/>
  <c r="H4865" i="7" s="1"/>
  <c r="H4866" i="7" s="1"/>
  <c r="H4867" i="7" s="1"/>
  <c r="H4868" i="7" s="1"/>
  <c r="H4869" i="7" s="1"/>
  <c r="H4870" i="7" s="1"/>
  <c r="H4871" i="7" s="1"/>
  <c r="H4872" i="7" s="1"/>
  <c r="H4873" i="7" s="1"/>
  <c r="H4874" i="7" s="1"/>
  <c r="H4875" i="7" s="1"/>
  <c r="H4876" i="7" s="1"/>
  <c r="H4877" i="7" s="1"/>
  <c r="H4878" i="7" s="1"/>
  <c r="H4879" i="7" s="1"/>
  <c r="H4880" i="7" s="1"/>
  <c r="H4881" i="7" s="1"/>
  <c r="H4882" i="7" s="1"/>
  <c r="H4883" i="7" s="1"/>
  <c r="H4884" i="7" s="1"/>
  <c r="H4885" i="7" s="1"/>
  <c r="H4886" i="7" s="1"/>
  <c r="H4887" i="7" s="1"/>
  <c r="H4888" i="7" s="1"/>
  <c r="H4889" i="7" s="1"/>
  <c r="H4890" i="7" s="1"/>
  <c r="H4891" i="7" s="1"/>
  <c r="H4892" i="7" s="1"/>
  <c r="H4893" i="7" s="1"/>
  <c r="H4894" i="7" s="1"/>
  <c r="H4895" i="7" s="1"/>
  <c r="H4896" i="7" s="1"/>
  <c r="H4897" i="7" s="1"/>
  <c r="H4898" i="7" s="1"/>
  <c r="H4899" i="7" s="1"/>
  <c r="H4900" i="7" s="1"/>
  <c r="H4901" i="7" s="1"/>
  <c r="H4902" i="7" s="1"/>
  <c r="H4903" i="7" s="1"/>
  <c r="H4904" i="7" s="1"/>
  <c r="H4905" i="7" s="1"/>
  <c r="H4906" i="7" s="1"/>
  <c r="H4907" i="7" s="1"/>
  <c r="H4908" i="7" s="1"/>
  <c r="H4909" i="7" s="1"/>
  <c r="H4910" i="7" s="1"/>
  <c r="H4911" i="7" s="1"/>
  <c r="H4912" i="7" s="1"/>
  <c r="H4913" i="7" s="1"/>
  <c r="H4914" i="7" s="1"/>
  <c r="H4915" i="7" s="1"/>
  <c r="H4916" i="7" s="1"/>
  <c r="H4917" i="7" s="1"/>
  <c r="H4918" i="7" s="1"/>
  <c r="H4919" i="7" s="1"/>
  <c r="H4920" i="7" s="1"/>
  <c r="H4921" i="7" s="1"/>
  <c r="H4922" i="7" s="1"/>
  <c r="H4923" i="7" s="1"/>
  <c r="H4924" i="7" s="1"/>
  <c r="H4925" i="7" s="1"/>
  <c r="H4926" i="7" s="1"/>
  <c r="H4927" i="7" s="1"/>
  <c r="H4928" i="7" s="1"/>
  <c r="H4929" i="7" s="1"/>
  <c r="H4930" i="7" s="1"/>
  <c r="H4931" i="7" s="1"/>
  <c r="H4932" i="7" s="1"/>
  <c r="H4933" i="7" s="1"/>
  <c r="H4934" i="7" s="1"/>
  <c r="H4935" i="7" s="1"/>
  <c r="H4936" i="7" s="1"/>
  <c r="H4937" i="7" s="1"/>
  <c r="H4938" i="7" s="1"/>
  <c r="H4939" i="7" s="1"/>
  <c r="H4940" i="7" s="1"/>
  <c r="H4941" i="7" s="1"/>
  <c r="H4942" i="7" s="1"/>
  <c r="H4943" i="7" s="1"/>
  <c r="H4944" i="7" s="1"/>
  <c r="H4945" i="7" s="1"/>
  <c r="H4946" i="7" s="1"/>
  <c r="H4947" i="7" s="1"/>
  <c r="H4948" i="7" s="1"/>
  <c r="H4949" i="7" s="1"/>
  <c r="H4950" i="7" s="1"/>
  <c r="H4951" i="7" s="1"/>
  <c r="H4952" i="7" s="1"/>
  <c r="H4953" i="7" s="1"/>
  <c r="H4954" i="7" s="1"/>
  <c r="H4955" i="7" s="1"/>
  <c r="H4956" i="7" s="1"/>
  <c r="H4957" i="7" s="1"/>
  <c r="H4958" i="7" s="1"/>
  <c r="H4959" i="7" s="1"/>
  <c r="H4960" i="7" s="1"/>
  <c r="H4961" i="7" s="1"/>
  <c r="H4962" i="7" s="1"/>
  <c r="H4963" i="7" s="1"/>
  <c r="H4964" i="7" s="1"/>
  <c r="H4965" i="7" s="1"/>
  <c r="H4966" i="7" s="1"/>
  <c r="H4967" i="7" s="1"/>
  <c r="H4968" i="7" s="1"/>
  <c r="H4969" i="7" s="1"/>
  <c r="H4970" i="7" s="1"/>
  <c r="H4971" i="7" s="1"/>
  <c r="H4972" i="7" s="1"/>
  <c r="H4973" i="7" s="1"/>
  <c r="H4974" i="7" s="1"/>
  <c r="H4975" i="7" s="1"/>
  <c r="H4976" i="7" s="1"/>
  <c r="H4977" i="7" s="1"/>
  <c r="H4978" i="7" s="1"/>
  <c r="H4979" i="7" s="1"/>
  <c r="H4980" i="7" s="1"/>
  <c r="H4981" i="7" s="1"/>
  <c r="H4982" i="7" s="1"/>
  <c r="H4983" i="7" s="1"/>
  <c r="H4984" i="7" s="1"/>
  <c r="H4985" i="7" s="1"/>
  <c r="H4986" i="7" s="1"/>
  <c r="H4987" i="7" s="1"/>
  <c r="H4988" i="7" s="1"/>
  <c r="H4989" i="7" s="1"/>
  <c r="H4990" i="7" s="1"/>
  <c r="H4991" i="7" s="1"/>
  <c r="H4992" i="7" s="1"/>
  <c r="H4993" i="7" s="1"/>
  <c r="H4994" i="7" s="1"/>
  <c r="H4995" i="7" s="1"/>
  <c r="H4996" i="7" s="1"/>
  <c r="H4997" i="7" s="1"/>
  <c r="H4998" i="7" s="1"/>
  <c r="H4999" i="7" s="1"/>
  <c r="H5000" i="7" s="1"/>
  <c r="H5001" i="7" s="1"/>
  <c r="H5002" i="7" s="1"/>
  <c r="H5003" i="7" s="1"/>
  <c r="H5004" i="7" s="1"/>
  <c r="H5005" i="7" s="1"/>
  <c r="H5006" i="7" s="1"/>
  <c r="H5007" i="7" s="1"/>
  <c r="A8" i="7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" i="6"/>
  <c r="A6" i="6"/>
  <c r="A7" i="6"/>
  <c r="A8" i="6"/>
  <c r="A9" i="6"/>
  <c r="A10" i="6"/>
  <c r="A11" i="6"/>
  <c r="A4" i="6"/>
  <c r="B3" i="7" l="1"/>
  <c r="A1" i="7"/>
  <c r="A1" i="9"/>
  <c r="A1" i="10"/>
  <c r="A1" i="11"/>
  <c r="A1" i="12"/>
  <c r="B54" i="11"/>
  <c r="A54" i="11"/>
  <c r="B53" i="11"/>
  <c r="A53" i="11"/>
  <c r="B52" i="11"/>
  <c r="A52" i="11"/>
  <c r="B51" i="11"/>
  <c r="A51" i="11"/>
  <c r="B50" i="11"/>
  <c r="A50" i="11"/>
  <c r="B49" i="11"/>
  <c r="A49" i="11"/>
  <c r="B48" i="11"/>
  <c r="A48" i="11"/>
  <c r="B47" i="11"/>
  <c r="A47" i="11"/>
  <c r="B46" i="11"/>
  <c r="A46" i="11"/>
  <c r="B45" i="11"/>
  <c r="A45" i="11"/>
  <c r="B44" i="11"/>
  <c r="A44" i="11"/>
  <c r="B43" i="11"/>
  <c r="A43" i="11"/>
  <c r="B42" i="11"/>
  <c r="A42" i="11"/>
  <c r="B41" i="11"/>
  <c r="A41" i="11"/>
  <c r="B40" i="11"/>
  <c r="A40" i="11"/>
  <c r="B39" i="11"/>
  <c r="A39" i="11"/>
  <c r="B38" i="11"/>
  <c r="A38" i="11"/>
  <c r="B37" i="11"/>
  <c r="A37" i="11"/>
  <c r="B36" i="11"/>
  <c r="A36" i="11"/>
  <c r="B35" i="11"/>
  <c r="A35" i="11"/>
  <c r="B34" i="11"/>
  <c r="A34" i="11"/>
  <c r="B33" i="11"/>
  <c r="A33" i="11"/>
  <c r="B32" i="11"/>
  <c r="A32" i="11"/>
  <c r="B31" i="11"/>
  <c r="A31" i="11"/>
  <c r="B30" i="11"/>
  <c r="A30" i="11"/>
  <c r="B29" i="11"/>
  <c r="A29" i="11"/>
  <c r="B28" i="11"/>
  <c r="A28" i="11"/>
  <c r="B27" i="11"/>
  <c r="A27" i="11"/>
  <c r="B26" i="11"/>
  <c r="A26" i="11"/>
  <c r="B25" i="11"/>
  <c r="A25" i="11"/>
  <c r="B24" i="11"/>
  <c r="A24" i="11"/>
  <c r="B23" i="11"/>
  <c r="A23" i="11"/>
  <c r="B22" i="11"/>
  <c r="A22" i="11"/>
  <c r="B21" i="11"/>
  <c r="A21" i="11"/>
  <c r="B20" i="11"/>
  <c r="A20" i="11"/>
  <c r="B19" i="11"/>
  <c r="A19" i="11"/>
  <c r="B18" i="11"/>
  <c r="A18" i="11"/>
  <c r="B17" i="11"/>
  <c r="A17" i="11"/>
  <c r="B16" i="11"/>
  <c r="A16" i="11"/>
  <c r="B15" i="11"/>
  <c r="A15" i="11"/>
  <c r="B14" i="11"/>
  <c r="A14" i="11"/>
  <c r="B13" i="11"/>
  <c r="A13" i="11"/>
  <c r="B12" i="11"/>
  <c r="A12" i="11"/>
  <c r="B11" i="11"/>
  <c r="A11" i="11"/>
  <c r="B10" i="11"/>
  <c r="A10" i="11"/>
  <c r="B9" i="11"/>
  <c r="A9" i="11"/>
  <c r="B8" i="11"/>
  <c r="A8" i="11"/>
  <c r="B7" i="11"/>
  <c r="A7" i="11"/>
  <c r="B6" i="11"/>
  <c r="A6" i="11"/>
  <c r="B5" i="11"/>
  <c r="A5" i="11"/>
  <c r="E3" i="11"/>
  <c r="A1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<sst xmlns="http://schemas.openxmlformats.org/spreadsheetml/2006/main" count="63866" uniqueCount="5747">
  <si>
    <t>Transaction Number</t>
  </si>
  <si>
    <t>Sales Invoice Number</t>
  </si>
  <si>
    <t>Sales Invoice Date</t>
  </si>
  <si>
    <t>Debtor's Name</t>
  </si>
  <si>
    <t>Unit Price</t>
  </si>
  <si>
    <t>Quantity</t>
  </si>
  <si>
    <t>Total Sales</t>
  </si>
  <si>
    <t>Credit Days</t>
  </si>
  <si>
    <t>Received Date</t>
  </si>
  <si>
    <t>INV01001</t>
  </si>
  <si>
    <t>INV01002</t>
  </si>
  <si>
    <t>INV01003</t>
  </si>
  <si>
    <t>INV01004</t>
  </si>
  <si>
    <t>INV01005</t>
  </si>
  <si>
    <t>INV01006</t>
  </si>
  <si>
    <t>INV01007</t>
  </si>
  <si>
    <t>INV01008</t>
  </si>
  <si>
    <t>INV01009</t>
  </si>
  <si>
    <t>INV01010</t>
  </si>
  <si>
    <t>INV01011</t>
  </si>
  <si>
    <t>INV01012</t>
  </si>
  <si>
    <t>INV01013</t>
  </si>
  <si>
    <t>INV01014</t>
  </si>
  <si>
    <t>INV01015</t>
  </si>
  <si>
    <t>INV01016</t>
  </si>
  <si>
    <t>INV01017</t>
  </si>
  <si>
    <t>INV01018</t>
  </si>
  <si>
    <t>INV01019</t>
  </si>
  <si>
    <t>INV01020</t>
  </si>
  <si>
    <t>INV01021</t>
  </si>
  <si>
    <t>INV01022</t>
  </si>
  <si>
    <t>INV01023</t>
  </si>
  <si>
    <t>INV01024</t>
  </si>
  <si>
    <t>INV01025</t>
  </si>
  <si>
    <t>INV01026</t>
  </si>
  <si>
    <t>INV01027</t>
  </si>
  <si>
    <t>INV01028</t>
  </si>
  <si>
    <t>INV01029</t>
  </si>
  <si>
    <t>INV01030</t>
  </si>
  <si>
    <t>INV01031</t>
  </si>
  <si>
    <t>INV01032</t>
  </si>
  <si>
    <t>INV01033</t>
  </si>
  <si>
    <t>INV01034</t>
  </si>
  <si>
    <t>INV01035</t>
  </si>
  <si>
    <t>INV01036</t>
  </si>
  <si>
    <t>INV01037</t>
  </si>
  <si>
    <t>INV01038</t>
  </si>
  <si>
    <t>INV01039</t>
  </si>
  <si>
    <t>INV01040</t>
  </si>
  <si>
    <t>INV01041</t>
  </si>
  <si>
    <t>INV01042</t>
  </si>
  <si>
    <t>INV01043</t>
  </si>
  <si>
    <t>INV01044</t>
  </si>
  <si>
    <t>INV01045</t>
  </si>
  <si>
    <t>INV01046</t>
  </si>
  <si>
    <t>INV01047</t>
  </si>
  <si>
    <t>INV01048</t>
  </si>
  <si>
    <t>INV01049</t>
  </si>
  <si>
    <t>INV01050</t>
  </si>
  <si>
    <t>INV01051</t>
  </si>
  <si>
    <t>INV01052</t>
  </si>
  <si>
    <t>INV01053</t>
  </si>
  <si>
    <t>INV01054</t>
  </si>
  <si>
    <t>INV01055</t>
  </si>
  <si>
    <t>INV01056</t>
  </si>
  <si>
    <t>INV01057</t>
  </si>
  <si>
    <t>INV01058</t>
  </si>
  <si>
    <t>INV01059</t>
  </si>
  <si>
    <t>INV01060</t>
  </si>
  <si>
    <t>INV01061</t>
  </si>
  <si>
    <t>INV01062</t>
  </si>
  <si>
    <t>INV01063</t>
  </si>
  <si>
    <t>INV01064</t>
  </si>
  <si>
    <t>INV01065</t>
  </si>
  <si>
    <t>INV01066</t>
  </si>
  <si>
    <t>INV01067</t>
  </si>
  <si>
    <t>INV01068</t>
  </si>
  <si>
    <t>INV01069</t>
  </si>
  <si>
    <t>INV01070</t>
  </si>
  <si>
    <t>INV01071</t>
  </si>
  <si>
    <t>INV01072</t>
  </si>
  <si>
    <t>INV01073</t>
  </si>
  <si>
    <t>INV01074</t>
  </si>
  <si>
    <t>INV01075</t>
  </si>
  <si>
    <t>INV01076</t>
  </si>
  <si>
    <t>INV01077</t>
  </si>
  <si>
    <t>INV01078</t>
  </si>
  <si>
    <t>INV01079</t>
  </si>
  <si>
    <t>INV01080</t>
  </si>
  <si>
    <t>INV01081</t>
  </si>
  <si>
    <t>INV01082</t>
  </si>
  <si>
    <t>INV01083</t>
  </si>
  <si>
    <t>INV01084</t>
  </si>
  <si>
    <t>INV01085</t>
  </si>
  <si>
    <t>INV01086</t>
  </si>
  <si>
    <t>INV01087</t>
  </si>
  <si>
    <t>INV01088</t>
  </si>
  <si>
    <t>INV01089</t>
  </si>
  <si>
    <t>INV01090</t>
  </si>
  <si>
    <t>INV01091</t>
  </si>
  <si>
    <t>INV01092</t>
  </si>
  <si>
    <t>INV01093</t>
  </si>
  <si>
    <t>INV01094</t>
  </si>
  <si>
    <t>INV01095</t>
  </si>
  <si>
    <t>INV01096</t>
  </si>
  <si>
    <t>INV01097</t>
  </si>
  <si>
    <t>INV01098</t>
  </si>
  <si>
    <t>INV01099</t>
  </si>
  <si>
    <t>INV01100</t>
  </si>
  <si>
    <t>INV01101</t>
  </si>
  <si>
    <t>INV01102</t>
  </si>
  <si>
    <t>INV01103</t>
  </si>
  <si>
    <t>INV01104</t>
  </si>
  <si>
    <t>INV01105</t>
  </si>
  <si>
    <t>INV01106</t>
  </si>
  <si>
    <t>INV01107</t>
  </si>
  <si>
    <t>INV01108</t>
  </si>
  <si>
    <t>INV01109</t>
  </si>
  <si>
    <t>INV01110</t>
  </si>
  <si>
    <t>INV01111</t>
  </si>
  <si>
    <t>INV01112</t>
  </si>
  <si>
    <t>INV01113</t>
  </si>
  <si>
    <t>INV01114</t>
  </si>
  <si>
    <t>INV01115</t>
  </si>
  <si>
    <t>INV01116</t>
  </si>
  <si>
    <t>INV01117</t>
  </si>
  <si>
    <t>INV01118</t>
  </si>
  <si>
    <t>INV01119</t>
  </si>
  <si>
    <t>INV01120</t>
  </si>
  <si>
    <t>INV01121</t>
  </si>
  <si>
    <t>INV01122</t>
  </si>
  <si>
    <t>INV01123</t>
  </si>
  <si>
    <t>INV01124</t>
  </si>
  <si>
    <t>INV01125</t>
  </si>
  <si>
    <t>INV01126</t>
  </si>
  <si>
    <t>INV01127</t>
  </si>
  <si>
    <t>INV01128</t>
  </si>
  <si>
    <t>INV01129</t>
  </si>
  <si>
    <t>INV01130</t>
  </si>
  <si>
    <t>INV01131</t>
  </si>
  <si>
    <t>INV01132</t>
  </si>
  <si>
    <t>INV01133</t>
  </si>
  <si>
    <t>INV01134</t>
  </si>
  <si>
    <t>INV01135</t>
  </si>
  <si>
    <t>INV01136</t>
  </si>
  <si>
    <t>INV01137</t>
  </si>
  <si>
    <t>INV01138</t>
  </si>
  <si>
    <t>INV01139</t>
  </si>
  <si>
    <t>INV01140</t>
  </si>
  <si>
    <t>INV01141</t>
  </si>
  <si>
    <t>INV01142</t>
  </si>
  <si>
    <t>INV01143</t>
  </si>
  <si>
    <t>INV01144</t>
  </si>
  <si>
    <t>INV01145</t>
  </si>
  <si>
    <t>INV01146</t>
  </si>
  <si>
    <t>INV01147</t>
  </si>
  <si>
    <t>INV01148</t>
  </si>
  <si>
    <t>INV01149</t>
  </si>
  <si>
    <t>INV01150</t>
  </si>
  <si>
    <t>INV01151</t>
  </si>
  <si>
    <t>INV01152</t>
  </si>
  <si>
    <t>INV01153</t>
  </si>
  <si>
    <t>INV01154</t>
  </si>
  <si>
    <t>INV01155</t>
  </si>
  <si>
    <t>INV01156</t>
  </si>
  <si>
    <t>INV01157</t>
  </si>
  <si>
    <t>INV01158</t>
  </si>
  <si>
    <t>INV01159</t>
  </si>
  <si>
    <t>INV01160</t>
  </si>
  <si>
    <t>INV01161</t>
  </si>
  <si>
    <t>INV01162</t>
  </si>
  <si>
    <t>INV01163</t>
  </si>
  <si>
    <t>INV01164</t>
  </si>
  <si>
    <t>INV01165</t>
  </si>
  <si>
    <t>INV01166</t>
  </si>
  <si>
    <t>INV01167</t>
  </si>
  <si>
    <t>INV01168</t>
  </si>
  <si>
    <t>INV01169</t>
  </si>
  <si>
    <t>INV01170</t>
  </si>
  <si>
    <t>INV01171</t>
  </si>
  <si>
    <t>INV01172</t>
  </si>
  <si>
    <t>INV01173</t>
  </si>
  <si>
    <t>INV01174</t>
  </si>
  <si>
    <t>INV01175</t>
  </si>
  <si>
    <t>INV01176</t>
  </si>
  <si>
    <t>INV01177</t>
  </si>
  <si>
    <t>INV01178</t>
  </si>
  <si>
    <t>INV01179</t>
  </si>
  <si>
    <t>INV01180</t>
  </si>
  <si>
    <t>INV01181</t>
  </si>
  <si>
    <t>INV01182</t>
  </si>
  <si>
    <t>INV01183</t>
  </si>
  <si>
    <t>INV01184</t>
  </si>
  <si>
    <t>INV01185</t>
  </si>
  <si>
    <t>INV01186</t>
  </si>
  <si>
    <t>INV01187</t>
  </si>
  <si>
    <t>INV01188</t>
  </si>
  <si>
    <t>INV01189</t>
  </si>
  <si>
    <t>INV01190</t>
  </si>
  <si>
    <t>INV01191</t>
  </si>
  <si>
    <t>INV01192</t>
  </si>
  <si>
    <t>INV01193</t>
  </si>
  <si>
    <t>INV01194</t>
  </si>
  <si>
    <t>INV01195</t>
  </si>
  <si>
    <t>INV01196</t>
  </si>
  <si>
    <t>INV01197</t>
  </si>
  <si>
    <t>INV01198</t>
  </si>
  <si>
    <t>INV01199</t>
  </si>
  <si>
    <t>INV01200</t>
  </si>
  <si>
    <t>INV01201</t>
  </si>
  <si>
    <t>INV01202</t>
  </si>
  <si>
    <t>INV01203</t>
  </si>
  <si>
    <t>INV01204</t>
  </si>
  <si>
    <t>INV01205</t>
  </si>
  <si>
    <t>INV01206</t>
  </si>
  <si>
    <t>INV01207</t>
  </si>
  <si>
    <t>INV01208</t>
  </si>
  <si>
    <t>INV01209</t>
  </si>
  <si>
    <t>INV01210</t>
  </si>
  <si>
    <t>INV01211</t>
  </si>
  <si>
    <t>INV01212</t>
  </si>
  <si>
    <t>INV01213</t>
  </si>
  <si>
    <t>INV01214</t>
  </si>
  <si>
    <t>INV01215</t>
  </si>
  <si>
    <t>INV01216</t>
  </si>
  <si>
    <t>INV01217</t>
  </si>
  <si>
    <t>INV01218</t>
  </si>
  <si>
    <t>INV01219</t>
  </si>
  <si>
    <t>INV01220</t>
  </si>
  <si>
    <t>INV01221</t>
  </si>
  <si>
    <t>INV01222</t>
  </si>
  <si>
    <t>INV01223</t>
  </si>
  <si>
    <t>INV01224</t>
  </si>
  <si>
    <t>INV01225</t>
  </si>
  <si>
    <t>INV01226</t>
  </si>
  <si>
    <t>INV01227</t>
  </si>
  <si>
    <t>INV01228</t>
  </si>
  <si>
    <t>INV01229</t>
  </si>
  <si>
    <t>INV01230</t>
  </si>
  <si>
    <t>INV01231</t>
  </si>
  <si>
    <t>INV01232</t>
  </si>
  <si>
    <t>INV01233</t>
  </si>
  <si>
    <t>INV01234</t>
  </si>
  <si>
    <t>INV01235</t>
  </si>
  <si>
    <t>INV01236</t>
  </si>
  <si>
    <t>INV01237</t>
  </si>
  <si>
    <t>INV01238</t>
  </si>
  <si>
    <t>INV01239</t>
  </si>
  <si>
    <t>INV01240</t>
  </si>
  <si>
    <t>INV01241</t>
  </si>
  <si>
    <t>INV01242</t>
  </si>
  <si>
    <t>INV01243</t>
  </si>
  <si>
    <t>INV01244</t>
  </si>
  <si>
    <t>INV01245</t>
  </si>
  <si>
    <t>INV01246</t>
  </si>
  <si>
    <t>INV01247</t>
  </si>
  <si>
    <t>INV01248</t>
  </si>
  <si>
    <t>INV01249</t>
  </si>
  <si>
    <t>INV01250</t>
  </si>
  <si>
    <t>INV01251</t>
  </si>
  <si>
    <t>INV01252</t>
  </si>
  <si>
    <t>INV01253</t>
  </si>
  <si>
    <t>INV01254</t>
  </si>
  <si>
    <t>INV01255</t>
  </si>
  <si>
    <t>INV01256</t>
  </si>
  <si>
    <t>INV01257</t>
  </si>
  <si>
    <t>INV01258</t>
  </si>
  <si>
    <t>INV01259</t>
  </si>
  <si>
    <t>INV01260</t>
  </si>
  <si>
    <t>INV01261</t>
  </si>
  <si>
    <t>INV01262</t>
  </si>
  <si>
    <t>INV01263</t>
  </si>
  <si>
    <t>INV01264</t>
  </si>
  <si>
    <t>INV01265</t>
  </si>
  <si>
    <t>INV01266</t>
  </si>
  <si>
    <t>INV01267</t>
  </si>
  <si>
    <t>INV01268</t>
  </si>
  <si>
    <t>INV01269</t>
  </si>
  <si>
    <t>INV01270</t>
  </si>
  <si>
    <t>INV01271</t>
  </si>
  <si>
    <t>INV01272</t>
  </si>
  <si>
    <t>INV01273</t>
  </si>
  <si>
    <t>INV01274</t>
  </si>
  <si>
    <t>INV01275</t>
  </si>
  <si>
    <t>INV01276</t>
  </si>
  <si>
    <t>INV01277</t>
  </si>
  <si>
    <t>INV01278</t>
  </si>
  <si>
    <t>INV01279</t>
  </si>
  <si>
    <t>INV01280</t>
  </si>
  <si>
    <t>INV01281</t>
  </si>
  <si>
    <t>INV01282</t>
  </si>
  <si>
    <t>INV01283</t>
  </si>
  <si>
    <t>INV01284</t>
  </si>
  <si>
    <t>INV01285</t>
  </si>
  <si>
    <t>INV01286</t>
  </si>
  <si>
    <t>INV01287</t>
  </si>
  <si>
    <t>INV01288</t>
  </si>
  <si>
    <t>INV01289</t>
  </si>
  <si>
    <t>INV01290</t>
  </si>
  <si>
    <t>INV01291</t>
  </si>
  <si>
    <t>INV01292</t>
  </si>
  <si>
    <t>INV01293</t>
  </si>
  <si>
    <t>INV01294</t>
  </si>
  <si>
    <t>INV01295</t>
  </si>
  <si>
    <t>INV01296</t>
  </si>
  <si>
    <t>INV01297</t>
  </si>
  <si>
    <t>INV01298</t>
  </si>
  <si>
    <t>INV01299</t>
  </si>
  <si>
    <t>INV01300</t>
  </si>
  <si>
    <t>INV01301</t>
  </si>
  <si>
    <t>INV01302</t>
  </si>
  <si>
    <t>INV01303</t>
  </si>
  <si>
    <t>INV01304</t>
  </si>
  <si>
    <t>INV01305</t>
  </si>
  <si>
    <t>INV01306</t>
  </si>
  <si>
    <t>INV01307</t>
  </si>
  <si>
    <t>INV01308</t>
  </si>
  <si>
    <t>INV01309</t>
  </si>
  <si>
    <t>INV01310</t>
  </si>
  <si>
    <t>INV01311</t>
  </si>
  <si>
    <t>INV01312</t>
  </si>
  <si>
    <t>INV01313</t>
  </si>
  <si>
    <t>INV01314</t>
  </si>
  <si>
    <t>INV01315</t>
  </si>
  <si>
    <t>INV01316</t>
  </si>
  <si>
    <t>INV01317</t>
  </si>
  <si>
    <t>INV01318</t>
  </si>
  <si>
    <t>INV01319</t>
  </si>
  <si>
    <t>INV01320</t>
  </si>
  <si>
    <t>INV01321</t>
  </si>
  <si>
    <t>INV01322</t>
  </si>
  <si>
    <t>INV01323</t>
  </si>
  <si>
    <t>INV01324</t>
  </si>
  <si>
    <t>INV01325</t>
  </si>
  <si>
    <t>INV01326</t>
  </si>
  <si>
    <t>INV01327</t>
  </si>
  <si>
    <t>INV01328</t>
  </si>
  <si>
    <t>INV01329</t>
  </si>
  <si>
    <t>INV01330</t>
  </si>
  <si>
    <t>INV01331</t>
  </si>
  <si>
    <t>INV01332</t>
  </si>
  <si>
    <t>INV01333</t>
  </si>
  <si>
    <t>INV01334</t>
  </si>
  <si>
    <t>INV01335</t>
  </si>
  <si>
    <t>INV01336</t>
  </si>
  <si>
    <t>INV01337</t>
  </si>
  <si>
    <t>INV01338</t>
  </si>
  <si>
    <t>INV01339</t>
  </si>
  <si>
    <t>INV01340</t>
  </si>
  <si>
    <t>INV01341</t>
  </si>
  <si>
    <t>INV01342</t>
  </si>
  <si>
    <t>INV01343</t>
  </si>
  <si>
    <t>INV01344</t>
  </si>
  <si>
    <t>INV01345</t>
  </si>
  <si>
    <t>INV01346</t>
  </si>
  <si>
    <t>INV01347</t>
  </si>
  <si>
    <t>INV01348</t>
  </si>
  <si>
    <t>INV01349</t>
  </si>
  <si>
    <t>INV01350</t>
  </si>
  <si>
    <t>INV01351</t>
  </si>
  <si>
    <t>INV01352</t>
  </si>
  <si>
    <t>INV01353</t>
  </si>
  <si>
    <t>INV01354</t>
  </si>
  <si>
    <t>INV01355</t>
  </si>
  <si>
    <t>INV01356</t>
  </si>
  <si>
    <t>INV01357</t>
  </si>
  <si>
    <t>INV01358</t>
  </si>
  <si>
    <t>INV01359</t>
  </si>
  <si>
    <t>INV01360</t>
  </si>
  <si>
    <t>INV01361</t>
  </si>
  <si>
    <t>INV01362</t>
  </si>
  <si>
    <t>INV01363</t>
  </si>
  <si>
    <t>INV01364</t>
  </si>
  <si>
    <t>INV01365</t>
  </si>
  <si>
    <t>INV01366</t>
  </si>
  <si>
    <t>INV01367</t>
  </si>
  <si>
    <t>INV01368</t>
  </si>
  <si>
    <t>INV01369</t>
  </si>
  <si>
    <t>INV01370</t>
  </si>
  <si>
    <t>INV01371</t>
  </si>
  <si>
    <t>INV01372</t>
  </si>
  <si>
    <t>INV01373</t>
  </si>
  <si>
    <t>INV01374</t>
  </si>
  <si>
    <t>INV01375</t>
  </si>
  <si>
    <t>INV01376</t>
  </si>
  <si>
    <t>INV01377</t>
  </si>
  <si>
    <t>INV01378</t>
  </si>
  <si>
    <t>INV01379</t>
  </si>
  <si>
    <t>INV01380</t>
  </si>
  <si>
    <t>INV01381</t>
  </si>
  <si>
    <t>INV01382</t>
  </si>
  <si>
    <t>INV01383</t>
  </si>
  <si>
    <t>INV01384</t>
  </si>
  <si>
    <t>INV01385</t>
  </si>
  <si>
    <t>INV01386</t>
  </si>
  <si>
    <t>INV01387</t>
  </si>
  <si>
    <t>INV01388</t>
  </si>
  <si>
    <t>INV01389</t>
  </si>
  <si>
    <t>INV01390</t>
  </si>
  <si>
    <t>INV01391</t>
  </si>
  <si>
    <t>INV01392</t>
  </si>
  <si>
    <t>INV01393</t>
  </si>
  <si>
    <t>INV01394</t>
  </si>
  <si>
    <t>INV01395</t>
  </si>
  <si>
    <t>INV01396</t>
  </si>
  <si>
    <t>INV01397</t>
  </si>
  <si>
    <t>INV01398</t>
  </si>
  <si>
    <t>INV01399</t>
  </si>
  <si>
    <t>INV01400</t>
  </si>
  <si>
    <t>INV01401</t>
  </si>
  <si>
    <t>INV01402</t>
  </si>
  <si>
    <t>INV01403</t>
  </si>
  <si>
    <t>INV01404</t>
  </si>
  <si>
    <t>INV01405</t>
  </si>
  <si>
    <t>INV01406</t>
  </si>
  <si>
    <t>INV01407</t>
  </si>
  <si>
    <t>INV01408</t>
  </si>
  <si>
    <t>INV01409</t>
  </si>
  <si>
    <t>INV01410</t>
  </si>
  <si>
    <t>INV01411</t>
  </si>
  <si>
    <t>INV01412</t>
  </si>
  <si>
    <t>INV01413</t>
  </si>
  <si>
    <t>INV01414</t>
  </si>
  <si>
    <t>INV01415</t>
  </si>
  <si>
    <t>INV01416</t>
  </si>
  <si>
    <t>INV01417</t>
  </si>
  <si>
    <t>INV01418</t>
  </si>
  <si>
    <t>INV01419</t>
  </si>
  <si>
    <t>INV01420</t>
  </si>
  <si>
    <t>INV01421</t>
  </si>
  <si>
    <t>INV01422</t>
  </si>
  <si>
    <t>INV01423</t>
  </si>
  <si>
    <t>INV01424</t>
  </si>
  <si>
    <t>INV01425</t>
  </si>
  <si>
    <t>INV01426</t>
  </si>
  <si>
    <t>INV01427</t>
  </si>
  <si>
    <t>INV01428</t>
  </si>
  <si>
    <t>INV01429</t>
  </si>
  <si>
    <t>INV01430</t>
  </si>
  <si>
    <t>INV01431</t>
  </si>
  <si>
    <t>INV01432</t>
  </si>
  <si>
    <t>INV01433</t>
  </si>
  <si>
    <t>INV01434</t>
  </si>
  <si>
    <t>INV01435</t>
  </si>
  <si>
    <t>INV01436</t>
  </si>
  <si>
    <t>INV01437</t>
  </si>
  <si>
    <t>INV01438</t>
  </si>
  <si>
    <t>INV01439</t>
  </si>
  <si>
    <t>INV01440</t>
  </si>
  <si>
    <t>INV01441</t>
  </si>
  <si>
    <t>INV01442</t>
  </si>
  <si>
    <t>INV01443</t>
  </si>
  <si>
    <t>INV01444</t>
  </si>
  <si>
    <t>INV01445</t>
  </si>
  <si>
    <t>INV01446</t>
  </si>
  <si>
    <t>INV01447</t>
  </si>
  <si>
    <t>INV01448</t>
  </si>
  <si>
    <t>INV01449</t>
  </si>
  <si>
    <t>INV01450</t>
  </si>
  <si>
    <t>INV01451</t>
  </si>
  <si>
    <t>INV01452</t>
  </si>
  <si>
    <t>INV01453</t>
  </si>
  <si>
    <t>INV01454</t>
  </si>
  <si>
    <t>INV01455</t>
  </si>
  <si>
    <t>INV01456</t>
  </si>
  <si>
    <t>INV01457</t>
  </si>
  <si>
    <t>INV01458</t>
  </si>
  <si>
    <t>INV01459</t>
  </si>
  <si>
    <t>INV01460</t>
  </si>
  <si>
    <t>INV01461</t>
  </si>
  <si>
    <t>INV01462</t>
  </si>
  <si>
    <t>INV01463</t>
  </si>
  <si>
    <t>INV01464</t>
  </si>
  <si>
    <t>INV01465</t>
  </si>
  <si>
    <t>INV01466</t>
  </si>
  <si>
    <t>INV01467</t>
  </si>
  <si>
    <t>INV01468</t>
  </si>
  <si>
    <t>INV01469</t>
  </si>
  <si>
    <t>INV01470</t>
  </si>
  <si>
    <t>INV01471</t>
  </si>
  <si>
    <t>INV01472</t>
  </si>
  <si>
    <t>INV01473</t>
  </si>
  <si>
    <t>INV01474</t>
  </si>
  <si>
    <t>INV01475</t>
  </si>
  <si>
    <t>INV01476</t>
  </si>
  <si>
    <t>INV01477</t>
  </si>
  <si>
    <t>INV01478</t>
  </si>
  <si>
    <t>INV01479</t>
  </si>
  <si>
    <t>INV01480</t>
  </si>
  <si>
    <t>INV01481</t>
  </si>
  <si>
    <t>INV01482</t>
  </si>
  <si>
    <t>INV01483</t>
  </si>
  <si>
    <t>INV01484</t>
  </si>
  <si>
    <t>INV01485</t>
  </si>
  <si>
    <t>INV01486</t>
  </si>
  <si>
    <t>INV01487</t>
  </si>
  <si>
    <t>INV01488</t>
  </si>
  <si>
    <t>INV01489</t>
  </si>
  <si>
    <t>INV01490</t>
  </si>
  <si>
    <t>INV01491</t>
  </si>
  <si>
    <t>INV01492</t>
  </si>
  <si>
    <t>INV01493</t>
  </si>
  <si>
    <t>INV01494</t>
  </si>
  <si>
    <t>INV01495</t>
  </si>
  <si>
    <t>INV01496</t>
  </si>
  <si>
    <t>INV01497</t>
  </si>
  <si>
    <t>INV01498</t>
  </si>
  <si>
    <t>INV01499</t>
  </si>
  <si>
    <t>INV01500</t>
  </si>
  <si>
    <t>INV01501</t>
  </si>
  <si>
    <t>INV01502</t>
  </si>
  <si>
    <t>INV01503</t>
  </si>
  <si>
    <t>INV01504</t>
  </si>
  <si>
    <t>INV01505</t>
  </si>
  <si>
    <t>INV01506</t>
  </si>
  <si>
    <t>INV01507</t>
  </si>
  <si>
    <t>INV01508</t>
  </si>
  <si>
    <t>INV01509</t>
  </si>
  <si>
    <t>INV01510</t>
  </si>
  <si>
    <t>INV01511</t>
  </si>
  <si>
    <t>INV01512</t>
  </si>
  <si>
    <t>INV01513</t>
  </si>
  <si>
    <t>INV01514</t>
  </si>
  <si>
    <t>INV01515</t>
  </si>
  <si>
    <t>INV01516</t>
  </si>
  <si>
    <t>INV01517</t>
  </si>
  <si>
    <t>INV01518</t>
  </si>
  <si>
    <t>INV01519</t>
  </si>
  <si>
    <t>INV01520</t>
  </si>
  <si>
    <t>INV01521</t>
  </si>
  <si>
    <t>INV01522</t>
  </si>
  <si>
    <t>INV01523</t>
  </si>
  <si>
    <t>INV01524</t>
  </si>
  <si>
    <t>INV01525</t>
  </si>
  <si>
    <t>INV01526</t>
  </si>
  <si>
    <t>INV01527</t>
  </si>
  <si>
    <t>INV01528</t>
  </si>
  <si>
    <t>INV01529</t>
  </si>
  <si>
    <t>INV01530</t>
  </si>
  <si>
    <t>INV01531</t>
  </si>
  <si>
    <t>INV01532</t>
  </si>
  <si>
    <t>INV01533</t>
  </si>
  <si>
    <t>INV01534</t>
  </si>
  <si>
    <t>INV01535</t>
  </si>
  <si>
    <t>INV01536</t>
  </si>
  <si>
    <t>INV01537</t>
  </si>
  <si>
    <t>INV01538</t>
  </si>
  <si>
    <t>INV01539</t>
  </si>
  <si>
    <t>INV01540</t>
  </si>
  <si>
    <t>INV01541</t>
  </si>
  <si>
    <t>INV01542</t>
  </si>
  <si>
    <t>INV01543</t>
  </si>
  <si>
    <t>INV01544</t>
  </si>
  <si>
    <t>INV01545</t>
  </si>
  <si>
    <t>INV01546</t>
  </si>
  <si>
    <t>INV01547</t>
  </si>
  <si>
    <t>INV01548</t>
  </si>
  <si>
    <t>INV01549</t>
  </si>
  <si>
    <t>INV01550</t>
  </si>
  <si>
    <t>INV01551</t>
  </si>
  <si>
    <t>INV01552</t>
  </si>
  <si>
    <t>INV01553</t>
  </si>
  <si>
    <t>INV01554</t>
  </si>
  <si>
    <t>INV01555</t>
  </si>
  <si>
    <t>INV01556</t>
  </si>
  <si>
    <t>INV01557</t>
  </si>
  <si>
    <t>INV01558</t>
  </si>
  <si>
    <t>INV01559</t>
  </si>
  <si>
    <t>INV01560</t>
  </si>
  <si>
    <t>INV01561</t>
  </si>
  <si>
    <t>INV01562</t>
  </si>
  <si>
    <t>INV01563</t>
  </si>
  <si>
    <t>INV01564</t>
  </si>
  <si>
    <t>INV01565</t>
  </si>
  <si>
    <t>INV01566</t>
  </si>
  <si>
    <t>INV01567</t>
  </si>
  <si>
    <t>INV01568</t>
  </si>
  <si>
    <t>INV01569</t>
  </si>
  <si>
    <t>INV01570</t>
  </si>
  <si>
    <t>INV01571</t>
  </si>
  <si>
    <t>INV01572</t>
  </si>
  <si>
    <t>INV01573</t>
  </si>
  <si>
    <t>INV01574</t>
  </si>
  <si>
    <t>INV01575</t>
  </si>
  <si>
    <t>INV01576</t>
  </si>
  <si>
    <t>INV01577</t>
  </si>
  <si>
    <t>INV01578</t>
  </si>
  <si>
    <t>INV01579</t>
  </si>
  <si>
    <t>INV01580</t>
  </si>
  <si>
    <t>INV01581</t>
  </si>
  <si>
    <t>INV01582</t>
  </si>
  <si>
    <t>INV01583</t>
  </si>
  <si>
    <t>INV01584</t>
  </si>
  <si>
    <t>INV01585</t>
  </si>
  <si>
    <t>INV01586</t>
  </si>
  <si>
    <t>INV01587</t>
  </si>
  <si>
    <t>INV01588</t>
  </si>
  <si>
    <t>INV01589</t>
  </si>
  <si>
    <t>INV01590</t>
  </si>
  <si>
    <t>INV01591</t>
  </si>
  <si>
    <t>INV01592</t>
  </si>
  <si>
    <t>INV01593</t>
  </si>
  <si>
    <t>INV01594</t>
  </si>
  <si>
    <t>INV01595</t>
  </si>
  <si>
    <t>INV01596</t>
  </si>
  <si>
    <t>INV01597</t>
  </si>
  <si>
    <t>INV01598</t>
  </si>
  <si>
    <t>INV01599</t>
  </si>
  <si>
    <t>INV01600</t>
  </si>
  <si>
    <t>INV01601</t>
  </si>
  <si>
    <t>INV01602</t>
  </si>
  <si>
    <t>INV01603</t>
  </si>
  <si>
    <t>INV01604</t>
  </si>
  <si>
    <t>INV01605</t>
  </si>
  <si>
    <t>INV01606</t>
  </si>
  <si>
    <t>INV01607</t>
  </si>
  <si>
    <t>INV01608</t>
  </si>
  <si>
    <t>INV01609</t>
  </si>
  <si>
    <t>INV01610</t>
  </si>
  <si>
    <t>INV01611</t>
  </si>
  <si>
    <t>INV01612</t>
  </si>
  <si>
    <t>INV01613</t>
  </si>
  <si>
    <t>INV01614</t>
  </si>
  <si>
    <t>INV01615</t>
  </si>
  <si>
    <t>INV01616</t>
  </si>
  <si>
    <t>INV01617</t>
  </si>
  <si>
    <t>INV01618</t>
  </si>
  <si>
    <t>INV01619</t>
  </si>
  <si>
    <t>INV01620</t>
  </si>
  <si>
    <t>INV01621</t>
  </si>
  <si>
    <t>INV01622</t>
  </si>
  <si>
    <t>INV01623</t>
  </si>
  <si>
    <t>INV01624</t>
  </si>
  <si>
    <t>INV01625</t>
  </si>
  <si>
    <t>INV01626</t>
  </si>
  <si>
    <t>INV01627</t>
  </si>
  <si>
    <t>INV01628</t>
  </si>
  <si>
    <t>INV01629</t>
  </si>
  <si>
    <t>INV01630</t>
  </si>
  <si>
    <t>INV01631</t>
  </si>
  <si>
    <t>INV01632</t>
  </si>
  <si>
    <t>INV01633</t>
  </si>
  <si>
    <t>INV01634</t>
  </si>
  <si>
    <t>INV01635</t>
  </si>
  <si>
    <t>INV01636</t>
  </si>
  <si>
    <t>INV01637</t>
  </si>
  <si>
    <t>INV01638</t>
  </si>
  <si>
    <t>INV01639</t>
  </si>
  <si>
    <t>INV01640</t>
  </si>
  <si>
    <t>INV01641</t>
  </si>
  <si>
    <t>INV01642</t>
  </si>
  <si>
    <t>INV01643</t>
  </si>
  <si>
    <t>INV01644</t>
  </si>
  <si>
    <t>INV01645</t>
  </si>
  <si>
    <t>INV01646</t>
  </si>
  <si>
    <t>INV01647</t>
  </si>
  <si>
    <t>INV01648</t>
  </si>
  <si>
    <t>INV01649</t>
  </si>
  <si>
    <t>INV01650</t>
  </si>
  <si>
    <t>INV01651</t>
  </si>
  <si>
    <t>INV01652</t>
  </si>
  <si>
    <t>INV01653</t>
  </si>
  <si>
    <t>INV01654</t>
  </si>
  <si>
    <t>INV01655</t>
  </si>
  <si>
    <t>INV01656</t>
  </si>
  <si>
    <t>INV01657</t>
  </si>
  <si>
    <t>INV01658</t>
  </si>
  <si>
    <t>INV01659</t>
  </si>
  <si>
    <t>INV01660</t>
  </si>
  <si>
    <t>INV01661</t>
  </si>
  <si>
    <t>INV01662</t>
  </si>
  <si>
    <t>INV01663</t>
  </si>
  <si>
    <t>INV01664</t>
  </si>
  <si>
    <t>INV01665</t>
  </si>
  <si>
    <t>INV01666</t>
  </si>
  <si>
    <t>INV01667</t>
  </si>
  <si>
    <t>INV01668</t>
  </si>
  <si>
    <t>INV01669</t>
  </si>
  <si>
    <t>INV01670</t>
  </si>
  <si>
    <t>INV01671</t>
  </si>
  <si>
    <t>INV01672</t>
  </si>
  <si>
    <t>INV01673</t>
  </si>
  <si>
    <t>INV01674</t>
  </si>
  <si>
    <t>INV01675</t>
  </si>
  <si>
    <t>INV01676</t>
  </si>
  <si>
    <t>INV01677</t>
  </si>
  <si>
    <t>INV01678</t>
  </si>
  <si>
    <t>INV01679</t>
  </si>
  <si>
    <t>INV01680</t>
  </si>
  <si>
    <t>INV01681</t>
  </si>
  <si>
    <t>INV01682</t>
  </si>
  <si>
    <t>INV01683</t>
  </si>
  <si>
    <t>INV01684</t>
  </si>
  <si>
    <t>INV01685</t>
  </si>
  <si>
    <t>INV01686</t>
  </si>
  <si>
    <t>INV01687</t>
  </si>
  <si>
    <t>INV01688</t>
  </si>
  <si>
    <t>INV01689</t>
  </si>
  <si>
    <t>INV01690</t>
  </si>
  <si>
    <t>INV01691</t>
  </si>
  <si>
    <t>INV01692</t>
  </si>
  <si>
    <t>INV01693</t>
  </si>
  <si>
    <t>INV01694</t>
  </si>
  <si>
    <t>INV01695</t>
  </si>
  <si>
    <t>INV01696</t>
  </si>
  <si>
    <t>INV01697</t>
  </si>
  <si>
    <t>INV01698</t>
  </si>
  <si>
    <t>INV01699</t>
  </si>
  <si>
    <t>INV01700</t>
  </si>
  <si>
    <t>INV01701</t>
  </si>
  <si>
    <t>INV01702</t>
  </si>
  <si>
    <t>INV01703</t>
  </si>
  <si>
    <t>INV01704</t>
  </si>
  <si>
    <t>INV01705</t>
  </si>
  <si>
    <t>INV01706</t>
  </si>
  <si>
    <t>INV01707</t>
  </si>
  <si>
    <t>INV01708</t>
  </si>
  <si>
    <t>INV01709</t>
  </si>
  <si>
    <t>INV01710</t>
  </si>
  <si>
    <t>INV01711</t>
  </si>
  <si>
    <t>INV01712</t>
  </si>
  <si>
    <t>INV01713</t>
  </si>
  <si>
    <t>INV01714</t>
  </si>
  <si>
    <t>INV01715</t>
  </si>
  <si>
    <t>INV01716</t>
  </si>
  <si>
    <t>INV01717</t>
  </si>
  <si>
    <t>INV01718</t>
  </si>
  <si>
    <t>INV01719</t>
  </si>
  <si>
    <t>INV01720</t>
  </si>
  <si>
    <t>INV01721</t>
  </si>
  <si>
    <t>INV01722</t>
  </si>
  <si>
    <t>INV01723</t>
  </si>
  <si>
    <t>INV01724</t>
  </si>
  <si>
    <t>INV01725</t>
  </si>
  <si>
    <t>INV01726</t>
  </si>
  <si>
    <t>INV01727</t>
  </si>
  <si>
    <t>INV01728</t>
  </si>
  <si>
    <t>INV01729</t>
  </si>
  <si>
    <t>INV01730</t>
  </si>
  <si>
    <t>INV01731</t>
  </si>
  <si>
    <t>INV01732</t>
  </si>
  <si>
    <t>INV01733</t>
  </si>
  <si>
    <t>INV01734</t>
  </si>
  <si>
    <t>INV01735</t>
  </si>
  <si>
    <t>INV01736</t>
  </si>
  <si>
    <t>INV01737</t>
  </si>
  <si>
    <t>INV01738</t>
  </si>
  <si>
    <t>INV01739</t>
  </si>
  <si>
    <t>INV01740</t>
  </si>
  <si>
    <t>INV01741</t>
  </si>
  <si>
    <t>INV01742</t>
  </si>
  <si>
    <t>INV01743</t>
  </si>
  <si>
    <t>INV01744</t>
  </si>
  <si>
    <t>INV01745</t>
  </si>
  <si>
    <t>INV01746</t>
  </si>
  <si>
    <t>INV01747</t>
  </si>
  <si>
    <t>INV01748</t>
  </si>
  <si>
    <t>INV01749</t>
  </si>
  <si>
    <t>INV01750</t>
  </si>
  <si>
    <t>INV01751</t>
  </si>
  <si>
    <t>INV01752</t>
  </si>
  <si>
    <t>INV01753</t>
  </si>
  <si>
    <t>INV01754</t>
  </si>
  <si>
    <t>INV01755</t>
  </si>
  <si>
    <t>INV01756</t>
  </si>
  <si>
    <t>INV01757</t>
  </si>
  <si>
    <t>INV01758</t>
  </si>
  <si>
    <t>INV01759</t>
  </si>
  <si>
    <t>INV01760</t>
  </si>
  <si>
    <t>INV01761</t>
  </si>
  <si>
    <t>INV01762</t>
  </si>
  <si>
    <t>INV01763</t>
  </si>
  <si>
    <t>INV01764</t>
  </si>
  <si>
    <t>INV01765</t>
  </si>
  <si>
    <t>INV01766</t>
  </si>
  <si>
    <t>INV01767</t>
  </si>
  <si>
    <t>INV01768</t>
  </si>
  <si>
    <t>INV01769</t>
  </si>
  <si>
    <t>INV01770</t>
  </si>
  <si>
    <t>INV01771</t>
  </si>
  <si>
    <t>INV01772</t>
  </si>
  <si>
    <t>INV01773</t>
  </si>
  <si>
    <t>INV01774</t>
  </si>
  <si>
    <t>INV01775</t>
  </si>
  <si>
    <t>INV01776</t>
  </si>
  <si>
    <t>INV01777</t>
  </si>
  <si>
    <t>INV01778</t>
  </si>
  <si>
    <t>INV01779</t>
  </si>
  <si>
    <t>INV01780</t>
  </si>
  <si>
    <t>INV01781</t>
  </si>
  <si>
    <t>INV01782</t>
  </si>
  <si>
    <t>INV01783</t>
  </si>
  <si>
    <t>INV01784</t>
  </si>
  <si>
    <t>INV01785</t>
  </si>
  <si>
    <t>INV01786</t>
  </si>
  <si>
    <t>INV01787</t>
  </si>
  <si>
    <t>INV01788</t>
  </si>
  <si>
    <t>INV01789</t>
  </si>
  <si>
    <t>INV01790</t>
  </si>
  <si>
    <t>INV01791</t>
  </si>
  <si>
    <t>INV01792</t>
  </si>
  <si>
    <t>INV01793</t>
  </si>
  <si>
    <t>INV01794</t>
  </si>
  <si>
    <t>INV01795</t>
  </si>
  <si>
    <t>INV01796</t>
  </si>
  <si>
    <t>INV01797</t>
  </si>
  <si>
    <t>INV01798</t>
  </si>
  <si>
    <t>INV01799</t>
  </si>
  <si>
    <t>INV01800</t>
  </si>
  <si>
    <t>INV01801</t>
  </si>
  <si>
    <t>INV01802</t>
  </si>
  <si>
    <t>INV01803</t>
  </si>
  <si>
    <t>INV01804</t>
  </si>
  <si>
    <t>INV01805</t>
  </si>
  <si>
    <t>INV01806</t>
  </si>
  <si>
    <t>INV01807</t>
  </si>
  <si>
    <t>INV01808</t>
  </si>
  <si>
    <t>INV01809</t>
  </si>
  <si>
    <t>INV01810</t>
  </si>
  <si>
    <t>INV01811</t>
  </si>
  <si>
    <t>INV01812</t>
  </si>
  <si>
    <t>INV01813</t>
  </si>
  <si>
    <t>INV01814</t>
  </si>
  <si>
    <t>INV01815</t>
  </si>
  <si>
    <t>INV01816</t>
  </si>
  <si>
    <t>INV01817</t>
  </si>
  <si>
    <t>INV01818</t>
  </si>
  <si>
    <t>INV01819</t>
  </si>
  <si>
    <t>INV01820</t>
  </si>
  <si>
    <t>INV01821</t>
  </si>
  <si>
    <t>INV01822</t>
  </si>
  <si>
    <t>INV01823</t>
  </si>
  <si>
    <t>INV01824</t>
  </si>
  <si>
    <t>INV01825</t>
  </si>
  <si>
    <t>INV01826</t>
  </si>
  <si>
    <t>INV01827</t>
  </si>
  <si>
    <t>INV01828</t>
  </si>
  <si>
    <t>INV01829</t>
  </si>
  <si>
    <t>INV01830</t>
  </si>
  <si>
    <t>INV01831</t>
  </si>
  <si>
    <t>INV01832</t>
  </si>
  <si>
    <t>INV01833</t>
  </si>
  <si>
    <t>INV01834</t>
  </si>
  <si>
    <t>INV01835</t>
  </si>
  <si>
    <t>INV01836</t>
  </si>
  <si>
    <t>INV01837</t>
  </si>
  <si>
    <t>INV01838</t>
  </si>
  <si>
    <t>INV01839</t>
  </si>
  <si>
    <t>INV01840</t>
  </si>
  <si>
    <t>INV01841</t>
  </si>
  <si>
    <t>INV01842</t>
  </si>
  <si>
    <t>INV01843</t>
  </si>
  <si>
    <t>INV01844</t>
  </si>
  <si>
    <t>INV01845</t>
  </si>
  <si>
    <t>INV01846</t>
  </si>
  <si>
    <t>INV01847</t>
  </si>
  <si>
    <t>INV01848</t>
  </si>
  <si>
    <t>INV01849</t>
  </si>
  <si>
    <t>INV01850</t>
  </si>
  <si>
    <t>INV01851</t>
  </si>
  <si>
    <t>INV01852</t>
  </si>
  <si>
    <t>INV01853</t>
  </si>
  <si>
    <t>INV01854</t>
  </si>
  <si>
    <t>INV01855</t>
  </si>
  <si>
    <t>INV01856</t>
  </si>
  <si>
    <t>INV01857</t>
  </si>
  <si>
    <t>INV01858</t>
  </si>
  <si>
    <t>INV01859</t>
  </si>
  <si>
    <t>INV01860</t>
  </si>
  <si>
    <t>INV01861</t>
  </si>
  <si>
    <t>INV01862</t>
  </si>
  <si>
    <t>INV01863</t>
  </si>
  <si>
    <t>INV01864</t>
  </si>
  <si>
    <t>INV01865</t>
  </si>
  <si>
    <t>INV01866</t>
  </si>
  <si>
    <t>INV01867</t>
  </si>
  <si>
    <t>INV01868</t>
  </si>
  <si>
    <t>INV01869</t>
  </si>
  <si>
    <t>INV01870</t>
  </si>
  <si>
    <t>INV01871</t>
  </si>
  <si>
    <t>INV01872</t>
  </si>
  <si>
    <t>INV01873</t>
  </si>
  <si>
    <t>INV01874</t>
  </si>
  <si>
    <t>INV01875</t>
  </si>
  <si>
    <t>INV01876</t>
  </si>
  <si>
    <t>INV01877</t>
  </si>
  <si>
    <t>INV01878</t>
  </si>
  <si>
    <t>INV01879</t>
  </si>
  <si>
    <t>INV01880</t>
  </si>
  <si>
    <t>INV01881</t>
  </si>
  <si>
    <t>INV01882</t>
  </si>
  <si>
    <t>INV01883</t>
  </si>
  <si>
    <t>INV01884</t>
  </si>
  <si>
    <t>INV01885</t>
  </si>
  <si>
    <t>INV01886</t>
  </si>
  <si>
    <t>INV01887</t>
  </si>
  <si>
    <t>INV01888</t>
  </si>
  <si>
    <t>INV01889</t>
  </si>
  <si>
    <t>INV01890</t>
  </si>
  <si>
    <t>INV01891</t>
  </si>
  <si>
    <t>INV01892</t>
  </si>
  <si>
    <t>INV01893</t>
  </si>
  <si>
    <t>INV01894</t>
  </si>
  <si>
    <t>INV01895</t>
  </si>
  <si>
    <t>INV01896</t>
  </si>
  <si>
    <t>INV01897</t>
  </si>
  <si>
    <t>INV01898</t>
  </si>
  <si>
    <t>INV01899</t>
  </si>
  <si>
    <t>INV01900</t>
  </si>
  <si>
    <t>INV01901</t>
  </si>
  <si>
    <t>INV01902</t>
  </si>
  <si>
    <t>INV01903</t>
  </si>
  <si>
    <t>INV01904</t>
  </si>
  <si>
    <t>INV01905</t>
  </si>
  <si>
    <t>INV01906</t>
  </si>
  <si>
    <t>INV01907</t>
  </si>
  <si>
    <t>INV01908</t>
  </si>
  <si>
    <t>INV01909</t>
  </si>
  <si>
    <t>INV01910</t>
  </si>
  <si>
    <t>INV01911</t>
  </si>
  <si>
    <t>INV01912</t>
  </si>
  <si>
    <t>INV01913</t>
  </si>
  <si>
    <t>INV01914</t>
  </si>
  <si>
    <t>INV01915</t>
  </si>
  <si>
    <t>INV01916</t>
  </si>
  <si>
    <t>INV01917</t>
  </si>
  <si>
    <t>INV01918</t>
  </si>
  <si>
    <t>INV01919</t>
  </si>
  <si>
    <t>INV01920</t>
  </si>
  <si>
    <t>INV01921</t>
  </si>
  <si>
    <t>INV01922</t>
  </si>
  <si>
    <t>INV01923</t>
  </si>
  <si>
    <t>INV01924</t>
  </si>
  <si>
    <t>INV01925</t>
  </si>
  <si>
    <t>INV01926</t>
  </si>
  <si>
    <t>INV01927</t>
  </si>
  <si>
    <t>INV01928</t>
  </si>
  <si>
    <t>INV01929</t>
  </si>
  <si>
    <t>INV01930</t>
  </si>
  <si>
    <t>INV01931</t>
  </si>
  <si>
    <t>INV01932</t>
  </si>
  <si>
    <t>INV01933</t>
  </si>
  <si>
    <t>INV01934</t>
  </si>
  <si>
    <t>INV01935</t>
  </si>
  <si>
    <t>INV01936</t>
  </si>
  <si>
    <t>INV01937</t>
  </si>
  <si>
    <t>INV01938</t>
  </si>
  <si>
    <t>INV01939</t>
  </si>
  <si>
    <t>INV01940</t>
  </si>
  <si>
    <t>INV01941</t>
  </si>
  <si>
    <t>INV01942</t>
  </si>
  <si>
    <t>INV01943</t>
  </si>
  <si>
    <t>INV01944</t>
  </si>
  <si>
    <t>INV01945</t>
  </si>
  <si>
    <t>INV01946</t>
  </si>
  <si>
    <t>INV01947</t>
  </si>
  <si>
    <t>INV01948</t>
  </si>
  <si>
    <t>INV01949</t>
  </si>
  <si>
    <t>INV01950</t>
  </si>
  <si>
    <t>INV01951</t>
  </si>
  <si>
    <t>INV01952</t>
  </si>
  <si>
    <t>INV01953</t>
  </si>
  <si>
    <t>INV01954</t>
  </si>
  <si>
    <t>INV01955</t>
  </si>
  <si>
    <t>INV01956</t>
  </si>
  <si>
    <t>INV01957</t>
  </si>
  <si>
    <t>INV01958</t>
  </si>
  <si>
    <t>INV01959</t>
  </si>
  <si>
    <t>INV01960</t>
  </si>
  <si>
    <t>INV01961</t>
  </si>
  <si>
    <t>INV01962</t>
  </si>
  <si>
    <t>INV01963</t>
  </si>
  <si>
    <t>INV01964</t>
  </si>
  <si>
    <t>INV01965</t>
  </si>
  <si>
    <t>INV01966</t>
  </si>
  <si>
    <t>INV01967</t>
  </si>
  <si>
    <t>INV01968</t>
  </si>
  <si>
    <t>INV01969</t>
  </si>
  <si>
    <t>INV01970</t>
  </si>
  <si>
    <t>INV01971</t>
  </si>
  <si>
    <t>INV01972</t>
  </si>
  <si>
    <t>INV01973</t>
  </si>
  <si>
    <t>INV01974</t>
  </si>
  <si>
    <t>INV01975</t>
  </si>
  <si>
    <t>INV01976</t>
  </si>
  <si>
    <t>INV01977</t>
  </si>
  <si>
    <t>INV01978</t>
  </si>
  <si>
    <t>INV01979</t>
  </si>
  <si>
    <t>INV01980</t>
  </si>
  <si>
    <t>INV01981</t>
  </si>
  <si>
    <t>INV01982</t>
  </si>
  <si>
    <t>INV01983</t>
  </si>
  <si>
    <t>INV01984</t>
  </si>
  <si>
    <t>INV01985</t>
  </si>
  <si>
    <t>INV01986</t>
  </si>
  <si>
    <t>INV01987</t>
  </si>
  <si>
    <t>INV01988</t>
  </si>
  <si>
    <t>INV01989</t>
  </si>
  <si>
    <t>INV01990</t>
  </si>
  <si>
    <t>INV01991</t>
  </si>
  <si>
    <t>INV01992</t>
  </si>
  <si>
    <t>INV01993</t>
  </si>
  <si>
    <t>INV01994</t>
  </si>
  <si>
    <t>INV01995</t>
  </si>
  <si>
    <t>INV01996</t>
  </si>
  <si>
    <t>INV01997</t>
  </si>
  <si>
    <t>INV01998</t>
  </si>
  <si>
    <t>INV01999</t>
  </si>
  <si>
    <t>INV02000</t>
  </si>
  <si>
    <t>INV02001</t>
  </si>
  <si>
    <t>INV02002</t>
  </si>
  <si>
    <t>INV02003</t>
  </si>
  <si>
    <t>INV02004</t>
  </si>
  <si>
    <t>INV02005</t>
  </si>
  <si>
    <t>INV02006</t>
  </si>
  <si>
    <t>INV02007</t>
  </si>
  <si>
    <t>INV02008</t>
  </si>
  <si>
    <t>INV02009</t>
  </si>
  <si>
    <t>INV02010</t>
  </si>
  <si>
    <t>INV02011</t>
  </si>
  <si>
    <t>INV02012</t>
  </si>
  <si>
    <t>INV02013</t>
  </si>
  <si>
    <t>INV02014</t>
  </si>
  <si>
    <t>INV02015</t>
  </si>
  <si>
    <t>INV02016</t>
  </si>
  <si>
    <t>INV02017</t>
  </si>
  <si>
    <t>INV02018</t>
  </si>
  <si>
    <t>INV02019</t>
  </si>
  <si>
    <t>INV02020</t>
  </si>
  <si>
    <t>INV02021</t>
  </si>
  <si>
    <t>INV02022</t>
  </si>
  <si>
    <t>INV02023</t>
  </si>
  <si>
    <t>INV02024</t>
  </si>
  <si>
    <t>INV02025</t>
  </si>
  <si>
    <t>INV02026</t>
  </si>
  <si>
    <t>INV02027</t>
  </si>
  <si>
    <t>INV02028</t>
  </si>
  <si>
    <t>INV02029</t>
  </si>
  <si>
    <t>INV02030</t>
  </si>
  <si>
    <t>INV02031</t>
  </si>
  <si>
    <t>INV02032</t>
  </si>
  <si>
    <t>INV02033</t>
  </si>
  <si>
    <t>INV02034</t>
  </si>
  <si>
    <t>INV02035</t>
  </si>
  <si>
    <t>INV02036</t>
  </si>
  <si>
    <t>INV02037</t>
  </si>
  <si>
    <t>INV02038</t>
  </si>
  <si>
    <t>INV02039</t>
  </si>
  <si>
    <t>INV02040</t>
  </si>
  <si>
    <t>INV02041</t>
  </si>
  <si>
    <t>INV02042</t>
  </si>
  <si>
    <t>INV02043</t>
  </si>
  <si>
    <t>INV02044</t>
  </si>
  <si>
    <t>INV02045</t>
  </si>
  <si>
    <t>INV02046</t>
  </si>
  <si>
    <t>INV02047</t>
  </si>
  <si>
    <t>INV02048</t>
  </si>
  <si>
    <t>INV02049</t>
  </si>
  <si>
    <t>INV02050</t>
  </si>
  <si>
    <t>INV02051</t>
  </si>
  <si>
    <t>INV02052</t>
  </si>
  <si>
    <t>INV02053</t>
  </si>
  <si>
    <t>INV02054</t>
  </si>
  <si>
    <t>INV02055</t>
  </si>
  <si>
    <t>INV02056</t>
  </si>
  <si>
    <t>INV02057</t>
  </si>
  <si>
    <t>INV02058</t>
  </si>
  <si>
    <t>INV02059</t>
  </si>
  <si>
    <t>INV02060</t>
  </si>
  <si>
    <t>INV02061</t>
  </si>
  <si>
    <t>INV02062</t>
  </si>
  <si>
    <t>INV02063</t>
  </si>
  <si>
    <t>INV02064</t>
  </si>
  <si>
    <t>INV02065</t>
  </si>
  <si>
    <t>INV02066</t>
  </si>
  <si>
    <t>INV02067</t>
  </si>
  <si>
    <t>INV02068</t>
  </si>
  <si>
    <t>INV02069</t>
  </si>
  <si>
    <t>INV02070</t>
  </si>
  <si>
    <t>INV02071</t>
  </si>
  <si>
    <t>INV02072</t>
  </si>
  <si>
    <t>INV02073</t>
  </si>
  <si>
    <t>INV02074</t>
  </si>
  <si>
    <t>INV02075</t>
  </si>
  <si>
    <t>INV02076</t>
  </si>
  <si>
    <t>INV02077</t>
  </si>
  <si>
    <t>INV02078</t>
  </si>
  <si>
    <t>INV02079</t>
  </si>
  <si>
    <t>INV02080</t>
  </si>
  <si>
    <t>INV02081</t>
  </si>
  <si>
    <t>INV02082</t>
  </si>
  <si>
    <t>INV02083</t>
  </si>
  <si>
    <t>INV02084</t>
  </si>
  <si>
    <t>INV02085</t>
  </si>
  <si>
    <t>INV02086</t>
  </si>
  <si>
    <t>INV02087</t>
  </si>
  <si>
    <t>INV02088</t>
  </si>
  <si>
    <t>INV02089</t>
  </si>
  <si>
    <t>INV02090</t>
  </si>
  <si>
    <t>INV02091</t>
  </si>
  <si>
    <t>INV02092</t>
  </si>
  <si>
    <t>INV02093</t>
  </si>
  <si>
    <t>INV02094</t>
  </si>
  <si>
    <t>INV02095</t>
  </si>
  <si>
    <t>INV02096</t>
  </si>
  <si>
    <t>INV02097</t>
  </si>
  <si>
    <t>INV02098</t>
  </si>
  <si>
    <t>INV02099</t>
  </si>
  <si>
    <t>INV02100</t>
  </si>
  <si>
    <t>INV02101</t>
  </si>
  <si>
    <t>INV02102</t>
  </si>
  <si>
    <t>INV02103</t>
  </si>
  <si>
    <t>INV02104</t>
  </si>
  <si>
    <t>INV02105</t>
  </si>
  <si>
    <t>INV02106</t>
  </si>
  <si>
    <t>INV02107</t>
  </si>
  <si>
    <t>INV02108</t>
  </si>
  <si>
    <t>INV02109</t>
  </si>
  <si>
    <t>INV02110</t>
  </si>
  <si>
    <t>INV02111</t>
  </si>
  <si>
    <t>INV02112</t>
  </si>
  <si>
    <t>INV02113</t>
  </si>
  <si>
    <t>INV02114</t>
  </si>
  <si>
    <t>INV02115</t>
  </si>
  <si>
    <t>INV02116</t>
  </si>
  <si>
    <t>INV02117</t>
  </si>
  <si>
    <t>INV02118</t>
  </si>
  <si>
    <t>INV02119</t>
  </si>
  <si>
    <t>INV02120</t>
  </si>
  <si>
    <t>INV02121</t>
  </si>
  <si>
    <t>INV02122</t>
  </si>
  <si>
    <t>INV02123</t>
  </si>
  <si>
    <t>INV02124</t>
  </si>
  <si>
    <t>INV02125</t>
  </si>
  <si>
    <t>INV02126</t>
  </si>
  <si>
    <t>INV02127</t>
  </si>
  <si>
    <t>INV02128</t>
  </si>
  <si>
    <t>INV02129</t>
  </si>
  <si>
    <t>INV02130</t>
  </si>
  <si>
    <t>INV02131</t>
  </si>
  <si>
    <t>INV02132</t>
  </si>
  <si>
    <t>INV02133</t>
  </si>
  <si>
    <t>INV02134</t>
  </si>
  <si>
    <t>INV02135</t>
  </si>
  <si>
    <t>INV02136</t>
  </si>
  <si>
    <t>INV02137</t>
  </si>
  <si>
    <t>INV02138</t>
  </si>
  <si>
    <t>INV02139</t>
  </si>
  <si>
    <t>INV02140</t>
  </si>
  <si>
    <t>INV02141</t>
  </si>
  <si>
    <t>INV02142</t>
  </si>
  <si>
    <t>INV02143</t>
  </si>
  <si>
    <t>INV02144</t>
  </si>
  <si>
    <t>INV02145</t>
  </si>
  <si>
    <t>INV02146</t>
  </si>
  <si>
    <t>INV02147</t>
  </si>
  <si>
    <t>INV02148</t>
  </si>
  <si>
    <t>INV02149</t>
  </si>
  <si>
    <t>INV02150</t>
  </si>
  <si>
    <t>INV02151</t>
  </si>
  <si>
    <t>INV02152</t>
  </si>
  <si>
    <t>INV02153</t>
  </si>
  <si>
    <t>INV02154</t>
  </si>
  <si>
    <t>INV02155</t>
  </si>
  <si>
    <t>INV02156</t>
  </si>
  <si>
    <t>INV02157</t>
  </si>
  <si>
    <t>INV02158</t>
  </si>
  <si>
    <t>INV02159</t>
  </si>
  <si>
    <t>INV02160</t>
  </si>
  <si>
    <t>INV02161</t>
  </si>
  <si>
    <t>INV02162</t>
  </si>
  <si>
    <t>INV02163</t>
  </si>
  <si>
    <t>INV02164</t>
  </si>
  <si>
    <t>INV02165</t>
  </si>
  <si>
    <t>INV02166</t>
  </si>
  <si>
    <t>INV02167</t>
  </si>
  <si>
    <t>INV02168</t>
  </si>
  <si>
    <t>INV02169</t>
  </si>
  <si>
    <t>INV02170</t>
  </si>
  <si>
    <t>INV02171</t>
  </si>
  <si>
    <t>INV02172</t>
  </si>
  <si>
    <t>INV02173</t>
  </si>
  <si>
    <t>INV02174</t>
  </si>
  <si>
    <t>INV02175</t>
  </si>
  <si>
    <t>INV02176</t>
  </si>
  <si>
    <t>INV02177</t>
  </si>
  <si>
    <t>INV02178</t>
  </si>
  <si>
    <t>INV02179</t>
  </si>
  <si>
    <t>INV02180</t>
  </si>
  <si>
    <t>INV02181</t>
  </si>
  <si>
    <t>INV02182</t>
  </si>
  <si>
    <t>INV02183</t>
  </si>
  <si>
    <t>INV02184</t>
  </si>
  <si>
    <t>INV02185</t>
  </si>
  <si>
    <t>INV02186</t>
  </si>
  <si>
    <t>INV02187</t>
  </si>
  <si>
    <t>INV02188</t>
  </si>
  <si>
    <t>INV02189</t>
  </si>
  <si>
    <t>INV02190</t>
  </si>
  <si>
    <t>INV02191</t>
  </si>
  <si>
    <t>INV02192</t>
  </si>
  <si>
    <t>INV02193</t>
  </si>
  <si>
    <t>INV02194</t>
  </si>
  <si>
    <t>INV02195</t>
  </si>
  <si>
    <t>INV02196</t>
  </si>
  <si>
    <t>INV02197</t>
  </si>
  <si>
    <t>INV02198</t>
  </si>
  <si>
    <t>INV02199</t>
  </si>
  <si>
    <t>INV02200</t>
  </si>
  <si>
    <t>INV02201</t>
  </si>
  <si>
    <t>INV02202</t>
  </si>
  <si>
    <t>INV02203</t>
  </si>
  <si>
    <t>INV02204</t>
  </si>
  <si>
    <t>INV02205</t>
  </si>
  <si>
    <t>INV02206</t>
  </si>
  <si>
    <t>INV02207</t>
  </si>
  <si>
    <t>INV02208</t>
  </si>
  <si>
    <t>INV02209</t>
  </si>
  <si>
    <t>INV02210</t>
  </si>
  <si>
    <t>INV02211</t>
  </si>
  <si>
    <t>INV02212</t>
  </si>
  <si>
    <t>INV02213</t>
  </si>
  <si>
    <t>INV02214</t>
  </si>
  <si>
    <t>INV02215</t>
  </si>
  <si>
    <t>INV02216</t>
  </si>
  <si>
    <t>INV02217</t>
  </si>
  <si>
    <t>INV02218</t>
  </si>
  <si>
    <t>INV02219</t>
  </si>
  <si>
    <t>INV02220</t>
  </si>
  <si>
    <t>INV02221</t>
  </si>
  <si>
    <t>INV02222</t>
  </si>
  <si>
    <t>INV02223</t>
  </si>
  <si>
    <t>INV02224</t>
  </si>
  <si>
    <t>INV02225</t>
  </si>
  <si>
    <t>INV02226</t>
  </si>
  <si>
    <t>INV02227</t>
  </si>
  <si>
    <t>INV02228</t>
  </si>
  <si>
    <t>INV02229</t>
  </si>
  <si>
    <t>INV02230</t>
  </si>
  <si>
    <t>INV02231</t>
  </si>
  <si>
    <t>INV02232</t>
  </si>
  <si>
    <t>INV02233</t>
  </si>
  <si>
    <t>INV02234</t>
  </si>
  <si>
    <t>INV02235</t>
  </si>
  <si>
    <t>INV02236</t>
  </si>
  <si>
    <t>INV02237</t>
  </si>
  <si>
    <t>INV02238</t>
  </si>
  <si>
    <t>INV02239</t>
  </si>
  <si>
    <t>INV02240</t>
  </si>
  <si>
    <t>INV02241</t>
  </si>
  <si>
    <t>INV02242</t>
  </si>
  <si>
    <t>INV02243</t>
  </si>
  <si>
    <t>INV02244</t>
  </si>
  <si>
    <t>INV02245</t>
  </si>
  <si>
    <t>INV02246</t>
  </si>
  <si>
    <t>INV02247</t>
  </si>
  <si>
    <t>INV02248</t>
  </si>
  <si>
    <t>INV02249</t>
  </si>
  <si>
    <t>INV02250</t>
  </si>
  <si>
    <t>INV02251</t>
  </si>
  <si>
    <t>INV02252</t>
  </si>
  <si>
    <t>INV02253</t>
  </si>
  <si>
    <t>INV02254</t>
  </si>
  <si>
    <t>INV02255</t>
  </si>
  <si>
    <t>INV02256</t>
  </si>
  <si>
    <t>INV02257</t>
  </si>
  <si>
    <t>INV02258</t>
  </si>
  <si>
    <t>INV02259</t>
  </si>
  <si>
    <t>INV02260</t>
  </si>
  <si>
    <t>INV02261</t>
  </si>
  <si>
    <t>INV02262</t>
  </si>
  <si>
    <t>INV02263</t>
  </si>
  <si>
    <t>INV02264</t>
  </si>
  <si>
    <t>INV02265</t>
  </si>
  <si>
    <t>INV02266</t>
  </si>
  <si>
    <t>INV02267</t>
  </si>
  <si>
    <t>INV02268</t>
  </si>
  <si>
    <t>INV02269</t>
  </si>
  <si>
    <t>INV02270</t>
  </si>
  <si>
    <t>INV02271</t>
  </si>
  <si>
    <t>INV02272</t>
  </si>
  <si>
    <t>INV02273</t>
  </si>
  <si>
    <t>INV02274</t>
  </si>
  <si>
    <t>INV02275</t>
  </si>
  <si>
    <t>INV02276</t>
  </si>
  <si>
    <t>INV02277</t>
  </si>
  <si>
    <t>INV02278</t>
  </si>
  <si>
    <t>INV02279</t>
  </si>
  <si>
    <t>INV02280</t>
  </si>
  <si>
    <t>INV02281</t>
  </si>
  <si>
    <t>INV02282</t>
  </si>
  <si>
    <t>INV02283</t>
  </si>
  <si>
    <t>INV02284</t>
  </si>
  <si>
    <t>INV02285</t>
  </si>
  <si>
    <t>INV02286</t>
  </si>
  <si>
    <t>INV02287</t>
  </si>
  <si>
    <t>INV02288</t>
  </si>
  <si>
    <t>INV02289</t>
  </si>
  <si>
    <t>INV02290</t>
  </si>
  <si>
    <t>INV02291</t>
  </si>
  <si>
    <t>INV02292</t>
  </si>
  <si>
    <t>INV02293</t>
  </si>
  <si>
    <t>INV02294</t>
  </si>
  <si>
    <t>INV02295</t>
  </si>
  <si>
    <t>INV02296</t>
  </si>
  <si>
    <t>INV02297</t>
  </si>
  <si>
    <t>INV02298</t>
  </si>
  <si>
    <t>INV02299</t>
  </si>
  <si>
    <t>INV02300</t>
  </si>
  <si>
    <t>INV02301</t>
  </si>
  <si>
    <t>INV02302</t>
  </si>
  <si>
    <t>INV02303</t>
  </si>
  <si>
    <t>INV02304</t>
  </si>
  <si>
    <t>INV02305</t>
  </si>
  <si>
    <t>INV02306</t>
  </si>
  <si>
    <t>INV02307</t>
  </si>
  <si>
    <t>INV02308</t>
  </si>
  <si>
    <t>INV02309</t>
  </si>
  <si>
    <t>INV02310</t>
  </si>
  <si>
    <t>INV02311</t>
  </si>
  <si>
    <t>INV02312</t>
  </si>
  <si>
    <t>INV02313</t>
  </si>
  <si>
    <t>INV02314</t>
  </si>
  <si>
    <t>INV02315</t>
  </si>
  <si>
    <t>INV02316</t>
  </si>
  <si>
    <t>INV02317</t>
  </si>
  <si>
    <t>INV02318</t>
  </si>
  <si>
    <t>INV02319</t>
  </si>
  <si>
    <t>INV02320</t>
  </si>
  <si>
    <t>INV02321</t>
  </si>
  <si>
    <t>INV02322</t>
  </si>
  <si>
    <t>INV02323</t>
  </si>
  <si>
    <t>INV02324</t>
  </si>
  <si>
    <t>INV02325</t>
  </si>
  <si>
    <t>INV02326</t>
  </si>
  <si>
    <t>INV02327</t>
  </si>
  <si>
    <t>INV02328</t>
  </si>
  <si>
    <t>INV02329</t>
  </si>
  <si>
    <t>INV02330</t>
  </si>
  <si>
    <t>INV02331</t>
  </si>
  <si>
    <t>INV02332</t>
  </si>
  <si>
    <t>INV02333</t>
  </si>
  <si>
    <t>INV02334</t>
  </si>
  <si>
    <t>INV02335</t>
  </si>
  <si>
    <t>INV02336</t>
  </si>
  <si>
    <t>INV02337</t>
  </si>
  <si>
    <t>INV02338</t>
  </si>
  <si>
    <t>INV02339</t>
  </si>
  <si>
    <t>INV02340</t>
  </si>
  <si>
    <t>INV02341</t>
  </si>
  <si>
    <t>INV02342</t>
  </si>
  <si>
    <t>INV02343</t>
  </si>
  <si>
    <t>INV02344</t>
  </si>
  <si>
    <t>INV02345</t>
  </si>
  <si>
    <t>INV02346</t>
  </si>
  <si>
    <t>INV02347</t>
  </si>
  <si>
    <t>INV02348</t>
  </si>
  <si>
    <t>INV02349</t>
  </si>
  <si>
    <t>INV02350</t>
  </si>
  <si>
    <t>INV02351</t>
  </si>
  <si>
    <t>INV02352</t>
  </si>
  <si>
    <t>INV02353</t>
  </si>
  <si>
    <t>INV02354</t>
  </si>
  <si>
    <t>INV02355</t>
  </si>
  <si>
    <t>INV02356</t>
  </si>
  <si>
    <t>INV02357</t>
  </si>
  <si>
    <t>INV02358</t>
  </si>
  <si>
    <t>INV02359</t>
  </si>
  <si>
    <t>INV02360</t>
  </si>
  <si>
    <t>INV02361</t>
  </si>
  <si>
    <t>INV02362</t>
  </si>
  <si>
    <t>INV02363</t>
  </si>
  <si>
    <t>INV02364</t>
  </si>
  <si>
    <t>INV02365</t>
  </si>
  <si>
    <t>INV02366</t>
  </si>
  <si>
    <t>INV02367</t>
  </si>
  <si>
    <t>INV02368</t>
  </si>
  <si>
    <t>INV02369</t>
  </si>
  <si>
    <t>INV02370</t>
  </si>
  <si>
    <t>INV02371</t>
  </si>
  <si>
    <t>INV02372</t>
  </si>
  <si>
    <t>INV02373</t>
  </si>
  <si>
    <t>INV02374</t>
  </si>
  <si>
    <t>INV02375</t>
  </si>
  <si>
    <t>INV02376</t>
  </si>
  <si>
    <t>INV02377</t>
  </si>
  <si>
    <t>INV02378</t>
  </si>
  <si>
    <t>INV02379</t>
  </si>
  <si>
    <t>INV02380</t>
  </si>
  <si>
    <t>INV02381</t>
  </si>
  <si>
    <t>INV02382</t>
  </si>
  <si>
    <t>INV02383</t>
  </si>
  <si>
    <t>INV02384</t>
  </si>
  <si>
    <t>INV02385</t>
  </si>
  <si>
    <t>INV02386</t>
  </si>
  <si>
    <t>INV02387</t>
  </si>
  <si>
    <t>INV02388</t>
  </si>
  <si>
    <t>INV02389</t>
  </si>
  <si>
    <t>INV02390</t>
  </si>
  <si>
    <t>INV02391</t>
  </si>
  <si>
    <t>INV02392</t>
  </si>
  <si>
    <t>INV02393</t>
  </si>
  <si>
    <t>INV02394</t>
  </si>
  <si>
    <t>INV02395</t>
  </si>
  <si>
    <t>INV02396</t>
  </si>
  <si>
    <t>INV02397</t>
  </si>
  <si>
    <t>INV02398</t>
  </si>
  <si>
    <t>INV02399</t>
  </si>
  <si>
    <t>INV02400</t>
  </si>
  <si>
    <t>INV02401</t>
  </si>
  <si>
    <t>INV02402</t>
  </si>
  <si>
    <t>INV02403</t>
  </si>
  <si>
    <t>INV02404</t>
  </si>
  <si>
    <t>INV02405</t>
  </si>
  <si>
    <t>INV02406</t>
  </si>
  <si>
    <t>INV02407</t>
  </si>
  <si>
    <t>INV02408</t>
  </si>
  <si>
    <t>INV02409</t>
  </si>
  <si>
    <t>INV02410</t>
  </si>
  <si>
    <t>INV02411</t>
  </si>
  <si>
    <t>INV02412</t>
  </si>
  <si>
    <t>INV02413</t>
  </si>
  <si>
    <t>INV02414</t>
  </si>
  <si>
    <t>INV02415</t>
  </si>
  <si>
    <t>INV02416</t>
  </si>
  <si>
    <t>INV02417</t>
  </si>
  <si>
    <t>INV02418</t>
  </si>
  <si>
    <t>INV02419</t>
  </si>
  <si>
    <t>INV02420</t>
  </si>
  <si>
    <t>INV02421</t>
  </si>
  <si>
    <t>INV02422</t>
  </si>
  <si>
    <t>INV02423</t>
  </si>
  <si>
    <t>INV02424</t>
  </si>
  <si>
    <t>INV02425</t>
  </si>
  <si>
    <t>INV02426</t>
  </si>
  <si>
    <t>INV02427</t>
  </si>
  <si>
    <t>INV02428</t>
  </si>
  <si>
    <t>INV02429</t>
  </si>
  <si>
    <t>INV02430</t>
  </si>
  <si>
    <t>INV02431</t>
  </si>
  <si>
    <t>INV02432</t>
  </si>
  <si>
    <t>INV02433</t>
  </si>
  <si>
    <t>INV02434</t>
  </si>
  <si>
    <t>INV02435</t>
  </si>
  <si>
    <t>INV02436</t>
  </si>
  <si>
    <t>INV02437</t>
  </si>
  <si>
    <t>INV02438</t>
  </si>
  <si>
    <t>INV02439</t>
  </si>
  <si>
    <t>INV02440</t>
  </si>
  <si>
    <t>INV02441</t>
  </si>
  <si>
    <t>INV02442</t>
  </si>
  <si>
    <t>INV02443</t>
  </si>
  <si>
    <t>INV02444</t>
  </si>
  <si>
    <t>INV02445</t>
  </si>
  <si>
    <t>INV02446</t>
  </si>
  <si>
    <t>INV02447</t>
  </si>
  <si>
    <t>INV02448</t>
  </si>
  <si>
    <t>INV02449</t>
  </si>
  <si>
    <t>INV02450</t>
  </si>
  <si>
    <t>INV02451</t>
  </si>
  <si>
    <t>INV02452</t>
  </si>
  <si>
    <t>INV02453</t>
  </si>
  <si>
    <t>INV02454</t>
  </si>
  <si>
    <t>INV02455</t>
  </si>
  <si>
    <t>INV02456</t>
  </si>
  <si>
    <t>INV02457</t>
  </si>
  <si>
    <t>INV02458</t>
  </si>
  <si>
    <t>INV02459</t>
  </si>
  <si>
    <t>INV02460</t>
  </si>
  <si>
    <t>INV02461</t>
  </si>
  <si>
    <t>INV02462</t>
  </si>
  <si>
    <t>INV02463</t>
  </si>
  <si>
    <t>INV02464</t>
  </si>
  <si>
    <t>INV02465</t>
  </si>
  <si>
    <t>INV02466</t>
  </si>
  <si>
    <t>INV02467</t>
  </si>
  <si>
    <t>INV02468</t>
  </si>
  <si>
    <t>INV02469</t>
  </si>
  <si>
    <t>INV02470</t>
  </si>
  <si>
    <t>INV02471</t>
  </si>
  <si>
    <t>INV02472</t>
  </si>
  <si>
    <t>INV02473</t>
  </si>
  <si>
    <t>INV02474</t>
  </si>
  <si>
    <t>INV02475</t>
  </si>
  <si>
    <t>INV02476</t>
  </si>
  <si>
    <t>INV02477</t>
  </si>
  <si>
    <t>INV02478</t>
  </si>
  <si>
    <t>INV02479</t>
  </si>
  <si>
    <t>INV02480</t>
  </si>
  <si>
    <t>INV02481</t>
  </si>
  <si>
    <t>INV02482</t>
  </si>
  <si>
    <t>INV02483</t>
  </si>
  <si>
    <t>INV02484</t>
  </si>
  <si>
    <t>INV02485</t>
  </si>
  <si>
    <t>INV02486</t>
  </si>
  <si>
    <t>INV02487</t>
  </si>
  <si>
    <t>INV02488</t>
  </si>
  <si>
    <t>INV02489</t>
  </si>
  <si>
    <t>INV02490</t>
  </si>
  <si>
    <t>INV02491</t>
  </si>
  <si>
    <t>INV02492</t>
  </si>
  <si>
    <t>INV02493</t>
  </si>
  <si>
    <t>INV02494</t>
  </si>
  <si>
    <t>INV02495</t>
  </si>
  <si>
    <t>INV02496</t>
  </si>
  <si>
    <t>INV02497</t>
  </si>
  <si>
    <t>INV02498</t>
  </si>
  <si>
    <t>INV02499</t>
  </si>
  <si>
    <t>INV02500</t>
  </si>
  <si>
    <t>INV02501</t>
  </si>
  <si>
    <t>INV02502</t>
  </si>
  <si>
    <t>INV02503</t>
  </si>
  <si>
    <t>INV02504</t>
  </si>
  <si>
    <t>INV02505</t>
  </si>
  <si>
    <t>INV02506</t>
  </si>
  <si>
    <t>INV02507</t>
  </si>
  <si>
    <t>INV02508</t>
  </si>
  <si>
    <t>INV02509</t>
  </si>
  <si>
    <t>INV02510</t>
  </si>
  <si>
    <t>INV02511</t>
  </si>
  <si>
    <t>INV02512</t>
  </si>
  <si>
    <t>INV02513</t>
  </si>
  <si>
    <t>INV02514</t>
  </si>
  <si>
    <t>INV02515</t>
  </si>
  <si>
    <t>INV02516</t>
  </si>
  <si>
    <t>INV02517</t>
  </si>
  <si>
    <t>INV02518</t>
  </si>
  <si>
    <t>INV02519</t>
  </si>
  <si>
    <t>INV02520</t>
  </si>
  <si>
    <t>INV02521</t>
  </si>
  <si>
    <t>INV02522</t>
  </si>
  <si>
    <t>INV02523</t>
  </si>
  <si>
    <t>INV02524</t>
  </si>
  <si>
    <t>INV02525</t>
  </si>
  <si>
    <t>INV02526</t>
  </si>
  <si>
    <t>INV02527</t>
  </si>
  <si>
    <t>INV02528</t>
  </si>
  <si>
    <t>INV02529</t>
  </si>
  <si>
    <t>INV02530</t>
  </si>
  <si>
    <t>INV02531</t>
  </si>
  <si>
    <t>INV02532</t>
  </si>
  <si>
    <t>INV02533</t>
  </si>
  <si>
    <t>INV02534</t>
  </si>
  <si>
    <t>INV02535</t>
  </si>
  <si>
    <t>INV02536</t>
  </si>
  <si>
    <t>INV02537</t>
  </si>
  <si>
    <t>INV02538</t>
  </si>
  <si>
    <t>INV02539</t>
  </si>
  <si>
    <t>INV02540</t>
  </si>
  <si>
    <t>INV02541</t>
  </si>
  <si>
    <t>INV02542</t>
  </si>
  <si>
    <t>INV02543</t>
  </si>
  <si>
    <t>INV02544</t>
  </si>
  <si>
    <t>INV02545</t>
  </si>
  <si>
    <t>INV02546</t>
  </si>
  <si>
    <t>INV02547</t>
  </si>
  <si>
    <t>INV02548</t>
  </si>
  <si>
    <t>INV02549</t>
  </si>
  <si>
    <t>INV02550</t>
  </si>
  <si>
    <t>INV02551</t>
  </si>
  <si>
    <t>INV02552</t>
  </si>
  <si>
    <t>INV02553</t>
  </si>
  <si>
    <t>INV02554</t>
  </si>
  <si>
    <t>INV02555</t>
  </si>
  <si>
    <t>INV02556</t>
  </si>
  <si>
    <t>INV02557</t>
  </si>
  <si>
    <t>INV02558</t>
  </si>
  <si>
    <t>INV02559</t>
  </si>
  <si>
    <t>INV02560</t>
  </si>
  <si>
    <t>INV02561</t>
  </si>
  <si>
    <t>INV02562</t>
  </si>
  <si>
    <t>INV02563</t>
  </si>
  <si>
    <t>INV02564</t>
  </si>
  <si>
    <t>INV02565</t>
  </si>
  <si>
    <t>INV02566</t>
  </si>
  <si>
    <t>INV02567</t>
  </si>
  <si>
    <t>INV02568</t>
  </si>
  <si>
    <t>INV02569</t>
  </si>
  <si>
    <t>INV02570</t>
  </si>
  <si>
    <t>INV02571</t>
  </si>
  <si>
    <t>INV02572</t>
  </si>
  <si>
    <t>INV02573</t>
  </si>
  <si>
    <t>INV02574</t>
  </si>
  <si>
    <t>INV02575</t>
  </si>
  <si>
    <t>INV02576</t>
  </si>
  <si>
    <t>INV02577</t>
  </si>
  <si>
    <t>INV02578</t>
  </si>
  <si>
    <t>INV02579</t>
  </si>
  <si>
    <t>INV02580</t>
  </si>
  <si>
    <t>INV02581</t>
  </si>
  <si>
    <t>INV02582</t>
  </si>
  <si>
    <t>INV02583</t>
  </si>
  <si>
    <t>INV02584</t>
  </si>
  <si>
    <t>INV02585</t>
  </si>
  <si>
    <t>INV02586</t>
  </si>
  <si>
    <t>INV02587</t>
  </si>
  <si>
    <t>INV02588</t>
  </si>
  <si>
    <t>INV02589</t>
  </si>
  <si>
    <t>INV02590</t>
  </si>
  <si>
    <t>INV02591</t>
  </si>
  <si>
    <t>INV02592</t>
  </si>
  <si>
    <t>INV02593</t>
  </si>
  <si>
    <t>INV02594</t>
  </si>
  <si>
    <t>INV02595</t>
  </si>
  <si>
    <t>INV02596</t>
  </si>
  <si>
    <t>INV02597</t>
  </si>
  <si>
    <t>INV02598</t>
  </si>
  <si>
    <t>INV02599</t>
  </si>
  <si>
    <t>INV02600</t>
  </si>
  <si>
    <t>INV02601</t>
  </si>
  <si>
    <t>INV02602</t>
  </si>
  <si>
    <t>INV02603</t>
  </si>
  <si>
    <t>INV02604</t>
  </si>
  <si>
    <t>INV02605</t>
  </si>
  <si>
    <t>INV02606</t>
  </si>
  <si>
    <t>INV02607</t>
  </si>
  <si>
    <t>INV02608</t>
  </si>
  <si>
    <t>INV02609</t>
  </si>
  <si>
    <t>INV02610</t>
  </si>
  <si>
    <t>INV02611</t>
  </si>
  <si>
    <t>INV02612</t>
  </si>
  <si>
    <t>INV02613</t>
  </si>
  <si>
    <t>INV02614</t>
  </si>
  <si>
    <t>INV02615</t>
  </si>
  <si>
    <t>INV02616</t>
  </si>
  <si>
    <t>INV02617</t>
  </si>
  <si>
    <t>INV02618</t>
  </si>
  <si>
    <t>INV02619</t>
  </si>
  <si>
    <t>INV02620</t>
  </si>
  <si>
    <t>INV02621</t>
  </si>
  <si>
    <t>INV02622</t>
  </si>
  <si>
    <t>INV02623</t>
  </si>
  <si>
    <t>INV02624</t>
  </si>
  <si>
    <t>INV02625</t>
  </si>
  <si>
    <t>INV02626</t>
  </si>
  <si>
    <t>INV02627</t>
  </si>
  <si>
    <t>INV02628</t>
  </si>
  <si>
    <t>INV02629</t>
  </si>
  <si>
    <t>INV02630</t>
  </si>
  <si>
    <t>INV02631</t>
  </si>
  <si>
    <t>INV02632</t>
  </si>
  <si>
    <t>INV02633</t>
  </si>
  <si>
    <t>INV02634</t>
  </si>
  <si>
    <t>INV02635</t>
  </si>
  <si>
    <t>INV02636</t>
  </si>
  <si>
    <t>INV02637</t>
  </si>
  <si>
    <t>INV02638</t>
  </si>
  <si>
    <t>INV02639</t>
  </si>
  <si>
    <t>INV02640</t>
  </si>
  <si>
    <t>INV02641</t>
  </si>
  <si>
    <t>INV02642</t>
  </si>
  <si>
    <t>INV02643</t>
  </si>
  <si>
    <t>INV02644</t>
  </si>
  <si>
    <t>INV02645</t>
  </si>
  <si>
    <t>INV02646</t>
  </si>
  <si>
    <t>INV02647</t>
  </si>
  <si>
    <t>INV02648</t>
  </si>
  <si>
    <t>INV02649</t>
  </si>
  <si>
    <t>INV02650</t>
  </si>
  <si>
    <t>INV02651</t>
  </si>
  <si>
    <t>INV02652</t>
  </si>
  <si>
    <t>INV02653</t>
  </si>
  <si>
    <t>INV02654</t>
  </si>
  <si>
    <t>INV02655</t>
  </si>
  <si>
    <t>INV02656</t>
  </si>
  <si>
    <t>INV02657</t>
  </si>
  <si>
    <t>INV02658</t>
  </si>
  <si>
    <t>INV02659</t>
  </si>
  <si>
    <t>INV02660</t>
  </si>
  <si>
    <t>INV02661</t>
  </si>
  <si>
    <t>INV02662</t>
  </si>
  <si>
    <t>INV02663</t>
  </si>
  <si>
    <t>INV02664</t>
  </si>
  <si>
    <t>INV02665</t>
  </si>
  <si>
    <t>INV02666</t>
  </si>
  <si>
    <t>INV02667</t>
  </si>
  <si>
    <t>INV02668</t>
  </si>
  <si>
    <t>INV02669</t>
  </si>
  <si>
    <t>INV02670</t>
  </si>
  <si>
    <t>INV02671</t>
  </si>
  <si>
    <t>INV02672</t>
  </si>
  <si>
    <t>INV02673</t>
  </si>
  <si>
    <t>INV02674</t>
  </si>
  <si>
    <t>INV02675</t>
  </si>
  <si>
    <t>INV02676</t>
  </si>
  <si>
    <t>INV02677</t>
  </si>
  <si>
    <t>INV02678</t>
  </si>
  <si>
    <t>INV02679</t>
  </si>
  <si>
    <t>INV02680</t>
  </si>
  <si>
    <t>INV02681</t>
  </si>
  <si>
    <t>INV02682</t>
  </si>
  <si>
    <t>INV02683</t>
  </si>
  <si>
    <t>INV02684</t>
  </si>
  <si>
    <t>INV02685</t>
  </si>
  <si>
    <t>INV02686</t>
  </si>
  <si>
    <t>INV02687</t>
  </si>
  <si>
    <t>INV02688</t>
  </si>
  <si>
    <t>INV02689</t>
  </si>
  <si>
    <t>INV02690</t>
  </si>
  <si>
    <t>INV02691</t>
  </si>
  <si>
    <t>INV02692</t>
  </si>
  <si>
    <t>INV02693</t>
  </si>
  <si>
    <t>INV02694</t>
  </si>
  <si>
    <t>INV02695</t>
  </si>
  <si>
    <t>INV02696</t>
  </si>
  <si>
    <t>INV02697</t>
  </si>
  <si>
    <t>INV02698</t>
  </si>
  <si>
    <t>INV02699</t>
  </si>
  <si>
    <t>INV02700</t>
  </si>
  <si>
    <t>INV02701</t>
  </si>
  <si>
    <t>INV02702</t>
  </si>
  <si>
    <t>INV02703</t>
  </si>
  <si>
    <t>INV02704</t>
  </si>
  <si>
    <t>INV02705</t>
  </si>
  <si>
    <t>INV02706</t>
  </si>
  <si>
    <t>INV02707</t>
  </si>
  <si>
    <t>INV02708</t>
  </si>
  <si>
    <t>INV02709</t>
  </si>
  <si>
    <t>INV02710</t>
  </si>
  <si>
    <t>INV02711</t>
  </si>
  <si>
    <t>INV02712</t>
  </si>
  <si>
    <t>INV02713</t>
  </si>
  <si>
    <t>INV02714</t>
  </si>
  <si>
    <t>INV02715</t>
  </si>
  <si>
    <t>INV02716</t>
  </si>
  <si>
    <t>INV02717</t>
  </si>
  <si>
    <t>INV02718</t>
  </si>
  <si>
    <t>INV02719</t>
  </si>
  <si>
    <t>INV02720</t>
  </si>
  <si>
    <t>INV02721</t>
  </si>
  <si>
    <t>INV02722</t>
  </si>
  <si>
    <t>INV02723</t>
  </si>
  <si>
    <t>INV02724</t>
  </si>
  <si>
    <t>INV02725</t>
  </si>
  <si>
    <t>INV02726</t>
  </si>
  <si>
    <t>INV02727</t>
  </si>
  <si>
    <t>INV02728</t>
  </si>
  <si>
    <t>INV02729</t>
  </si>
  <si>
    <t>INV02730</t>
  </si>
  <si>
    <t>INV02731</t>
  </si>
  <si>
    <t>INV02732</t>
  </si>
  <si>
    <t>INV02733</t>
  </si>
  <si>
    <t>INV02734</t>
  </si>
  <si>
    <t>INV02735</t>
  </si>
  <si>
    <t>INV02736</t>
  </si>
  <si>
    <t>INV02737</t>
  </si>
  <si>
    <t>INV02738</t>
  </si>
  <si>
    <t>INV02739</t>
  </si>
  <si>
    <t>INV02740</t>
  </si>
  <si>
    <t>INV02741</t>
  </si>
  <si>
    <t>INV02742</t>
  </si>
  <si>
    <t>INV02743</t>
  </si>
  <si>
    <t>INV02744</t>
  </si>
  <si>
    <t>INV02745</t>
  </si>
  <si>
    <t>INV02746</t>
  </si>
  <si>
    <t>INV02747</t>
  </si>
  <si>
    <t>INV02748</t>
  </si>
  <si>
    <t>INV02749</t>
  </si>
  <si>
    <t>INV02750</t>
  </si>
  <si>
    <t>INV02751</t>
  </si>
  <si>
    <t>INV02752</t>
  </si>
  <si>
    <t>INV02753</t>
  </si>
  <si>
    <t>INV02754</t>
  </si>
  <si>
    <t>INV02755</t>
  </si>
  <si>
    <t>INV02756</t>
  </si>
  <si>
    <t>INV02757</t>
  </si>
  <si>
    <t>INV02758</t>
  </si>
  <si>
    <t>INV02759</t>
  </si>
  <si>
    <t>INV02760</t>
  </si>
  <si>
    <t>INV02761</t>
  </si>
  <si>
    <t>INV02762</t>
  </si>
  <si>
    <t>INV02763</t>
  </si>
  <si>
    <t>INV02764</t>
  </si>
  <si>
    <t>INV02765</t>
  </si>
  <si>
    <t>INV02766</t>
  </si>
  <si>
    <t>INV02767</t>
  </si>
  <si>
    <t>INV02768</t>
  </si>
  <si>
    <t>INV02769</t>
  </si>
  <si>
    <t>INV02770</t>
  </si>
  <si>
    <t>INV02771</t>
  </si>
  <si>
    <t>INV02772</t>
  </si>
  <si>
    <t>INV02773</t>
  </si>
  <si>
    <t>INV02774</t>
  </si>
  <si>
    <t>INV02775</t>
  </si>
  <si>
    <t>INV02776</t>
  </si>
  <si>
    <t>INV02777</t>
  </si>
  <si>
    <t>INV02778</t>
  </si>
  <si>
    <t>INV02779</t>
  </si>
  <si>
    <t>INV02780</t>
  </si>
  <si>
    <t>INV02781</t>
  </si>
  <si>
    <t>INV02782</t>
  </si>
  <si>
    <t>INV02783</t>
  </si>
  <si>
    <t>INV02784</t>
  </si>
  <si>
    <t>INV02785</t>
  </si>
  <si>
    <t>INV02786</t>
  </si>
  <si>
    <t>INV02787</t>
  </si>
  <si>
    <t>INV02788</t>
  </si>
  <si>
    <t>INV02789</t>
  </si>
  <si>
    <t>INV02790</t>
  </si>
  <si>
    <t>INV02791</t>
  </si>
  <si>
    <t>INV02792</t>
  </si>
  <si>
    <t>INV02793</t>
  </si>
  <si>
    <t>INV02794</t>
  </si>
  <si>
    <t>INV02795</t>
  </si>
  <si>
    <t>INV02796</t>
  </si>
  <si>
    <t>INV02797</t>
  </si>
  <si>
    <t>INV02798</t>
  </si>
  <si>
    <t>INV02799</t>
  </si>
  <si>
    <t>INV02800</t>
  </si>
  <si>
    <t>INV02801</t>
  </si>
  <si>
    <t>INV02802</t>
  </si>
  <si>
    <t>INV02803</t>
  </si>
  <si>
    <t>INV02804</t>
  </si>
  <si>
    <t>INV02805</t>
  </si>
  <si>
    <t>INV02806</t>
  </si>
  <si>
    <t>INV02807</t>
  </si>
  <si>
    <t>INV02808</t>
  </si>
  <si>
    <t>INV02809</t>
  </si>
  <si>
    <t>INV02810</t>
  </si>
  <si>
    <t>INV02811</t>
  </si>
  <si>
    <t>INV02812</t>
  </si>
  <si>
    <t>INV02813</t>
  </si>
  <si>
    <t>INV02814</t>
  </si>
  <si>
    <t>INV02815</t>
  </si>
  <si>
    <t>INV02816</t>
  </si>
  <si>
    <t>INV02817</t>
  </si>
  <si>
    <t>INV02818</t>
  </si>
  <si>
    <t>INV02819</t>
  </si>
  <si>
    <t>INV02820</t>
  </si>
  <si>
    <t>INV02821</t>
  </si>
  <si>
    <t>INV02822</t>
  </si>
  <si>
    <t>INV02823</t>
  </si>
  <si>
    <t>INV02824</t>
  </si>
  <si>
    <t>INV02825</t>
  </si>
  <si>
    <t>INV02826</t>
  </si>
  <si>
    <t>INV02827</t>
  </si>
  <si>
    <t>INV02828</t>
  </si>
  <si>
    <t>INV02829</t>
  </si>
  <si>
    <t>INV02830</t>
  </si>
  <si>
    <t>INV02831</t>
  </si>
  <si>
    <t>INV02832</t>
  </si>
  <si>
    <t>INV02833</t>
  </si>
  <si>
    <t>INV02834</t>
  </si>
  <si>
    <t>INV02835</t>
  </si>
  <si>
    <t>INV02836</t>
  </si>
  <si>
    <t>INV02837</t>
  </si>
  <si>
    <t>INV02838</t>
  </si>
  <si>
    <t>INV02839</t>
  </si>
  <si>
    <t>INV02840</t>
  </si>
  <si>
    <t>INV02841</t>
  </si>
  <si>
    <t>INV02842</t>
  </si>
  <si>
    <t>INV02843</t>
  </si>
  <si>
    <t>INV02844</t>
  </si>
  <si>
    <t>INV02845</t>
  </si>
  <si>
    <t>INV02846</t>
  </si>
  <si>
    <t>INV02847</t>
  </si>
  <si>
    <t>INV02848</t>
  </si>
  <si>
    <t>INV02849</t>
  </si>
  <si>
    <t>INV02850</t>
  </si>
  <si>
    <t>INV02851</t>
  </si>
  <si>
    <t>INV02852</t>
  </si>
  <si>
    <t>INV02853</t>
  </si>
  <si>
    <t>INV02854</t>
  </si>
  <si>
    <t>INV02855</t>
  </si>
  <si>
    <t>INV02856</t>
  </si>
  <si>
    <t>INV02857</t>
  </si>
  <si>
    <t>INV02858</t>
  </si>
  <si>
    <t>INV02859</t>
  </si>
  <si>
    <t>INV02860</t>
  </si>
  <si>
    <t>INV02861</t>
  </si>
  <si>
    <t>INV02862</t>
  </si>
  <si>
    <t>INV02863</t>
  </si>
  <si>
    <t>INV02864</t>
  </si>
  <si>
    <t>INV02865</t>
  </si>
  <si>
    <t>INV02866</t>
  </si>
  <si>
    <t>INV02867</t>
  </si>
  <si>
    <t>INV02868</t>
  </si>
  <si>
    <t>INV02869</t>
  </si>
  <si>
    <t>INV02870</t>
  </si>
  <si>
    <t>INV02871</t>
  </si>
  <si>
    <t>INV02872</t>
  </si>
  <si>
    <t>INV02873</t>
  </si>
  <si>
    <t>INV02874</t>
  </si>
  <si>
    <t>INV02875</t>
  </si>
  <si>
    <t>INV02876</t>
  </si>
  <si>
    <t>INV02877</t>
  </si>
  <si>
    <t>INV02878</t>
  </si>
  <si>
    <t>INV02879</t>
  </si>
  <si>
    <t>INV02880</t>
  </si>
  <si>
    <t>INV02881</t>
  </si>
  <si>
    <t>INV02882</t>
  </si>
  <si>
    <t>INV02883</t>
  </si>
  <si>
    <t>INV02884</t>
  </si>
  <si>
    <t>INV02885</t>
  </si>
  <si>
    <t>INV02886</t>
  </si>
  <si>
    <t>INV02887</t>
  </si>
  <si>
    <t>INV02888</t>
  </si>
  <si>
    <t>INV02889</t>
  </si>
  <si>
    <t>INV02890</t>
  </si>
  <si>
    <t>INV02891</t>
  </si>
  <si>
    <t>INV02892</t>
  </si>
  <si>
    <t>INV02893</t>
  </si>
  <si>
    <t>INV02894</t>
  </si>
  <si>
    <t>INV02895</t>
  </si>
  <si>
    <t>INV02896</t>
  </si>
  <si>
    <t>INV02897</t>
  </si>
  <si>
    <t>INV02898</t>
  </si>
  <si>
    <t>INV02899</t>
  </si>
  <si>
    <t>INV02900</t>
  </si>
  <si>
    <t>INV02901</t>
  </si>
  <si>
    <t>INV02902</t>
  </si>
  <si>
    <t>INV02903</t>
  </si>
  <si>
    <t>INV02904</t>
  </si>
  <si>
    <t>INV02905</t>
  </si>
  <si>
    <t>INV02906</t>
  </si>
  <si>
    <t>INV02907</t>
  </si>
  <si>
    <t>INV02908</t>
  </si>
  <si>
    <t>INV02909</t>
  </si>
  <si>
    <t>INV02910</t>
  </si>
  <si>
    <t>INV02911</t>
  </si>
  <si>
    <t>INV02912</t>
  </si>
  <si>
    <t>INV02913</t>
  </si>
  <si>
    <t>INV02914</t>
  </si>
  <si>
    <t>INV02915</t>
  </si>
  <si>
    <t>INV02916</t>
  </si>
  <si>
    <t>INV02917</t>
  </si>
  <si>
    <t>INV02918</t>
  </si>
  <si>
    <t>INV02919</t>
  </si>
  <si>
    <t>INV02920</t>
  </si>
  <si>
    <t>INV02921</t>
  </si>
  <si>
    <t>INV02922</t>
  </si>
  <si>
    <t>INV02923</t>
  </si>
  <si>
    <t>INV02924</t>
  </si>
  <si>
    <t>INV02925</t>
  </si>
  <si>
    <t>INV02926</t>
  </si>
  <si>
    <t>INV02927</t>
  </si>
  <si>
    <t>INV02928</t>
  </si>
  <si>
    <t>INV02929</t>
  </si>
  <si>
    <t>INV02930</t>
  </si>
  <si>
    <t>INV02931</t>
  </si>
  <si>
    <t>INV02932</t>
  </si>
  <si>
    <t>INV02933</t>
  </si>
  <si>
    <t>INV02934</t>
  </si>
  <si>
    <t>INV02935</t>
  </si>
  <si>
    <t>INV02936</t>
  </si>
  <si>
    <t>INV02937</t>
  </si>
  <si>
    <t>INV02938</t>
  </si>
  <si>
    <t>INV02939</t>
  </si>
  <si>
    <t>INV02940</t>
  </si>
  <si>
    <t>INV02941</t>
  </si>
  <si>
    <t>INV02942</t>
  </si>
  <si>
    <t>INV02943</t>
  </si>
  <si>
    <t>INV02944</t>
  </si>
  <si>
    <t>INV02945</t>
  </si>
  <si>
    <t>INV02946</t>
  </si>
  <si>
    <t>INV02947</t>
  </si>
  <si>
    <t>INV02948</t>
  </si>
  <si>
    <t>INV02949</t>
  </si>
  <si>
    <t>INV02950</t>
  </si>
  <si>
    <t>INV02951</t>
  </si>
  <si>
    <t>INV02952</t>
  </si>
  <si>
    <t>INV02953</t>
  </si>
  <si>
    <t>INV02954</t>
  </si>
  <si>
    <t>INV02955</t>
  </si>
  <si>
    <t>INV02956</t>
  </si>
  <si>
    <t>INV02957</t>
  </si>
  <si>
    <t>INV02958</t>
  </si>
  <si>
    <t>INV02959</t>
  </si>
  <si>
    <t>INV02960</t>
  </si>
  <si>
    <t>INV02961</t>
  </si>
  <si>
    <t>INV02962</t>
  </si>
  <si>
    <t>INV02963</t>
  </si>
  <si>
    <t>INV02964</t>
  </si>
  <si>
    <t>INV02965</t>
  </si>
  <si>
    <t>INV02966</t>
  </si>
  <si>
    <t>INV02967</t>
  </si>
  <si>
    <t>INV02968</t>
  </si>
  <si>
    <t>INV02969</t>
  </si>
  <si>
    <t>INV02970</t>
  </si>
  <si>
    <t>INV02971</t>
  </si>
  <si>
    <t>INV02972</t>
  </si>
  <si>
    <t>INV02973</t>
  </si>
  <si>
    <t>INV02974</t>
  </si>
  <si>
    <t>INV02975</t>
  </si>
  <si>
    <t>INV02976</t>
  </si>
  <si>
    <t>INV02977</t>
  </si>
  <si>
    <t>INV02978</t>
  </si>
  <si>
    <t>INV02979</t>
  </si>
  <si>
    <t>INV02980</t>
  </si>
  <si>
    <t>INV02981</t>
  </si>
  <si>
    <t>INV02982</t>
  </si>
  <si>
    <t>INV02983</t>
  </si>
  <si>
    <t>INV02984</t>
  </si>
  <si>
    <t>INV02985</t>
  </si>
  <si>
    <t>INV02986</t>
  </si>
  <si>
    <t>INV02987</t>
  </si>
  <si>
    <t>INV02988</t>
  </si>
  <si>
    <t>INV02989</t>
  </si>
  <si>
    <t>INV02990</t>
  </si>
  <si>
    <t>INV02991</t>
  </si>
  <si>
    <t>INV02992</t>
  </si>
  <si>
    <t>INV02993</t>
  </si>
  <si>
    <t>INV02994</t>
  </si>
  <si>
    <t>INV02995</t>
  </si>
  <si>
    <t>INV02996</t>
  </si>
  <si>
    <t>INV02997</t>
  </si>
  <si>
    <t>INV02998</t>
  </si>
  <si>
    <t>INV02999</t>
  </si>
  <si>
    <t>INV03000</t>
  </si>
  <si>
    <t>INV03001</t>
  </si>
  <si>
    <t>INV03002</t>
  </si>
  <si>
    <t>INV03003</t>
  </si>
  <si>
    <t>INV03004</t>
  </si>
  <si>
    <t>INV03005</t>
  </si>
  <si>
    <t>INV03006</t>
  </si>
  <si>
    <t>INV03007</t>
  </si>
  <si>
    <t>INV03008</t>
  </si>
  <si>
    <t>INV03009</t>
  </si>
  <si>
    <t>INV03010</t>
  </si>
  <si>
    <t>INV03011</t>
  </si>
  <si>
    <t>INV03012</t>
  </si>
  <si>
    <t>INV03013</t>
  </si>
  <si>
    <t>INV03014</t>
  </si>
  <si>
    <t>INV03015</t>
  </si>
  <si>
    <t>INV03016</t>
  </si>
  <si>
    <t>INV03017</t>
  </si>
  <si>
    <t>INV03018</t>
  </si>
  <si>
    <t>INV03019</t>
  </si>
  <si>
    <t>INV03020</t>
  </si>
  <si>
    <t>INV03021</t>
  </si>
  <si>
    <t>INV03022</t>
  </si>
  <si>
    <t>INV03023</t>
  </si>
  <si>
    <t>INV03024</t>
  </si>
  <si>
    <t>INV03025</t>
  </si>
  <si>
    <t>INV03026</t>
  </si>
  <si>
    <t>INV03027</t>
  </si>
  <si>
    <t>INV03028</t>
  </si>
  <si>
    <t>INV03029</t>
  </si>
  <si>
    <t>INV03030</t>
  </si>
  <si>
    <t>INV03031</t>
  </si>
  <si>
    <t>INV03032</t>
  </si>
  <si>
    <t>INV03033</t>
  </si>
  <si>
    <t>INV03034</t>
  </si>
  <si>
    <t>INV03035</t>
  </si>
  <si>
    <t>INV03036</t>
  </si>
  <si>
    <t>INV03037</t>
  </si>
  <si>
    <t>INV03038</t>
  </si>
  <si>
    <t>INV03039</t>
  </si>
  <si>
    <t>INV03040</t>
  </si>
  <si>
    <t>INV03041</t>
  </si>
  <si>
    <t>INV03042</t>
  </si>
  <si>
    <t>INV03043</t>
  </si>
  <si>
    <t>INV03044</t>
  </si>
  <si>
    <t>INV03045</t>
  </si>
  <si>
    <t>INV03046</t>
  </si>
  <si>
    <t>INV03047</t>
  </si>
  <si>
    <t>INV03048</t>
  </si>
  <si>
    <t>INV03049</t>
  </si>
  <si>
    <t>INV03050</t>
  </si>
  <si>
    <t>INV03051</t>
  </si>
  <si>
    <t>INV03052</t>
  </si>
  <si>
    <t>INV03053</t>
  </si>
  <si>
    <t>INV03054</t>
  </si>
  <si>
    <t>INV03055</t>
  </si>
  <si>
    <t>INV03056</t>
  </si>
  <si>
    <t>INV03057</t>
  </si>
  <si>
    <t>INV03058</t>
  </si>
  <si>
    <t>INV03059</t>
  </si>
  <si>
    <t>INV03060</t>
  </si>
  <si>
    <t>INV03061</t>
  </si>
  <si>
    <t>INV03062</t>
  </si>
  <si>
    <t>INV03063</t>
  </si>
  <si>
    <t>INV03064</t>
  </si>
  <si>
    <t>INV03065</t>
  </si>
  <si>
    <t>INV03066</t>
  </si>
  <si>
    <t>INV03067</t>
  </si>
  <si>
    <t>INV03068</t>
  </si>
  <si>
    <t>INV03069</t>
  </si>
  <si>
    <t>INV03070</t>
  </si>
  <si>
    <t>INV03071</t>
  </si>
  <si>
    <t>INV03072</t>
  </si>
  <si>
    <t>INV03073</t>
  </si>
  <si>
    <t>INV03074</t>
  </si>
  <si>
    <t>INV03075</t>
  </si>
  <si>
    <t>INV03076</t>
  </si>
  <si>
    <t>INV03077</t>
  </si>
  <si>
    <t>INV03078</t>
  </si>
  <si>
    <t>INV03079</t>
  </si>
  <si>
    <t>INV03080</t>
  </si>
  <si>
    <t>INV03081</t>
  </si>
  <si>
    <t>INV03082</t>
  </si>
  <si>
    <t>INV03083</t>
  </si>
  <si>
    <t>INV03084</t>
  </si>
  <si>
    <t>INV03085</t>
  </si>
  <si>
    <t>INV03086</t>
  </si>
  <si>
    <t>INV03087</t>
  </si>
  <si>
    <t>INV03088</t>
  </si>
  <si>
    <t>INV03089</t>
  </si>
  <si>
    <t>INV03090</t>
  </si>
  <si>
    <t>INV03091</t>
  </si>
  <si>
    <t>INV03092</t>
  </si>
  <si>
    <t>INV03093</t>
  </si>
  <si>
    <t>INV03094</t>
  </si>
  <si>
    <t>INV03095</t>
  </si>
  <si>
    <t>INV03096</t>
  </si>
  <si>
    <t>INV03097</t>
  </si>
  <si>
    <t>INV03098</t>
  </si>
  <si>
    <t>INV03099</t>
  </si>
  <si>
    <t>INV03100</t>
  </si>
  <si>
    <t>INV03101</t>
  </si>
  <si>
    <t>INV03102</t>
  </si>
  <si>
    <t>INV03103</t>
  </si>
  <si>
    <t>INV03104</t>
  </si>
  <si>
    <t>INV03105</t>
  </si>
  <si>
    <t>INV03106</t>
  </si>
  <si>
    <t>INV03107</t>
  </si>
  <si>
    <t>INV03108</t>
  </si>
  <si>
    <t>INV03109</t>
  </si>
  <si>
    <t>INV03110</t>
  </si>
  <si>
    <t>INV03111</t>
  </si>
  <si>
    <t>INV03112</t>
  </si>
  <si>
    <t>INV03113</t>
  </si>
  <si>
    <t>INV03114</t>
  </si>
  <si>
    <t>INV03115</t>
  </si>
  <si>
    <t>INV03116</t>
  </si>
  <si>
    <t>INV03117</t>
  </si>
  <si>
    <t>INV03118</t>
  </si>
  <si>
    <t>INV03119</t>
  </si>
  <si>
    <t>INV03120</t>
  </si>
  <si>
    <t>INV03121</t>
  </si>
  <si>
    <t>INV03122</t>
  </si>
  <si>
    <t>INV03123</t>
  </si>
  <si>
    <t>INV03124</t>
  </si>
  <si>
    <t>INV03125</t>
  </si>
  <si>
    <t>INV03126</t>
  </si>
  <si>
    <t>INV03127</t>
  </si>
  <si>
    <t>INV03128</t>
  </si>
  <si>
    <t>INV03129</t>
  </si>
  <si>
    <t>INV03130</t>
  </si>
  <si>
    <t>INV03131</t>
  </si>
  <si>
    <t>INV03132</t>
  </si>
  <si>
    <t>INV03133</t>
  </si>
  <si>
    <t>INV03134</t>
  </si>
  <si>
    <t>INV03135</t>
  </si>
  <si>
    <t>INV03136</t>
  </si>
  <si>
    <t>INV03137</t>
  </si>
  <si>
    <t>INV03138</t>
  </si>
  <si>
    <t>INV03139</t>
  </si>
  <si>
    <t>INV03140</t>
  </si>
  <si>
    <t>INV03141</t>
  </si>
  <si>
    <t>INV03142</t>
  </si>
  <si>
    <t>INV03143</t>
  </si>
  <si>
    <t>INV03144</t>
  </si>
  <si>
    <t>INV03145</t>
  </si>
  <si>
    <t>INV03146</t>
  </si>
  <si>
    <t>INV03147</t>
  </si>
  <si>
    <t>INV03148</t>
  </si>
  <si>
    <t>INV03149</t>
  </si>
  <si>
    <t>INV03150</t>
  </si>
  <si>
    <t>INV03151</t>
  </si>
  <si>
    <t>INV03152</t>
  </si>
  <si>
    <t>INV03153</t>
  </si>
  <si>
    <t>INV03154</t>
  </si>
  <si>
    <t>INV03155</t>
  </si>
  <si>
    <t>INV03156</t>
  </si>
  <si>
    <t>INV03157</t>
  </si>
  <si>
    <t>INV03158</t>
  </si>
  <si>
    <t>INV03159</t>
  </si>
  <si>
    <t>INV03160</t>
  </si>
  <si>
    <t>INV03161</t>
  </si>
  <si>
    <t>INV03162</t>
  </si>
  <si>
    <t>INV03163</t>
  </si>
  <si>
    <t>INV03164</t>
  </si>
  <si>
    <t>INV03165</t>
  </si>
  <si>
    <t>INV03166</t>
  </si>
  <si>
    <t>INV03167</t>
  </si>
  <si>
    <t>INV03168</t>
  </si>
  <si>
    <t>INV03169</t>
  </si>
  <si>
    <t>INV03170</t>
  </si>
  <si>
    <t>INV03171</t>
  </si>
  <si>
    <t>INV03172</t>
  </si>
  <si>
    <t>INV03173</t>
  </si>
  <si>
    <t>INV03174</t>
  </si>
  <si>
    <t>INV03175</t>
  </si>
  <si>
    <t>INV03176</t>
  </si>
  <si>
    <t>INV03177</t>
  </si>
  <si>
    <t>INV03178</t>
  </si>
  <si>
    <t>INV03179</t>
  </si>
  <si>
    <t>INV03180</t>
  </si>
  <si>
    <t>INV03181</t>
  </si>
  <si>
    <t>INV03182</t>
  </si>
  <si>
    <t>INV03183</t>
  </si>
  <si>
    <t>INV03184</t>
  </si>
  <si>
    <t>INV03185</t>
  </si>
  <si>
    <t>INV03186</t>
  </si>
  <si>
    <t>INV03187</t>
  </si>
  <si>
    <t>INV03188</t>
  </si>
  <si>
    <t>INV03189</t>
  </si>
  <si>
    <t>INV03190</t>
  </si>
  <si>
    <t>INV03191</t>
  </si>
  <si>
    <t>INV03192</t>
  </si>
  <si>
    <t>INV03193</t>
  </si>
  <si>
    <t>INV03194</t>
  </si>
  <si>
    <t>INV03195</t>
  </si>
  <si>
    <t>INV03196</t>
  </si>
  <si>
    <t>INV03197</t>
  </si>
  <si>
    <t>INV03198</t>
  </si>
  <si>
    <t>INV03199</t>
  </si>
  <si>
    <t>INV03200</t>
  </si>
  <si>
    <t>INV03201</t>
  </si>
  <si>
    <t>INV03202</t>
  </si>
  <si>
    <t>INV03203</t>
  </si>
  <si>
    <t>INV03204</t>
  </si>
  <si>
    <t>INV03205</t>
  </si>
  <si>
    <t>INV03206</t>
  </si>
  <si>
    <t>INV03207</t>
  </si>
  <si>
    <t>INV03208</t>
  </si>
  <si>
    <t>INV03209</t>
  </si>
  <si>
    <t>INV03210</t>
  </si>
  <si>
    <t>INV03211</t>
  </si>
  <si>
    <t>INV03212</t>
  </si>
  <si>
    <t>INV03213</t>
  </si>
  <si>
    <t>INV03214</t>
  </si>
  <si>
    <t>INV03215</t>
  </si>
  <si>
    <t>INV03216</t>
  </si>
  <si>
    <t>INV03217</t>
  </si>
  <si>
    <t>INV03218</t>
  </si>
  <si>
    <t>INV03219</t>
  </si>
  <si>
    <t>INV03220</t>
  </si>
  <si>
    <t>INV03221</t>
  </si>
  <si>
    <t>INV03222</t>
  </si>
  <si>
    <t>INV03223</t>
  </si>
  <si>
    <t>INV03224</t>
  </si>
  <si>
    <t>INV03225</t>
  </si>
  <si>
    <t>INV03226</t>
  </si>
  <si>
    <t>INV03227</t>
  </si>
  <si>
    <t>INV03228</t>
  </si>
  <si>
    <t>INV03229</t>
  </si>
  <si>
    <t>INV03230</t>
  </si>
  <si>
    <t>INV03231</t>
  </si>
  <si>
    <t>INV03232</t>
  </si>
  <si>
    <t>INV03233</t>
  </si>
  <si>
    <t>INV03234</t>
  </si>
  <si>
    <t>INV03235</t>
  </si>
  <si>
    <t>INV03236</t>
  </si>
  <si>
    <t>INV03237</t>
  </si>
  <si>
    <t>INV03238</t>
  </si>
  <si>
    <t>INV03239</t>
  </si>
  <si>
    <t>INV03240</t>
  </si>
  <si>
    <t>INV03241</t>
  </si>
  <si>
    <t>INV03242</t>
  </si>
  <si>
    <t>INV03243</t>
  </si>
  <si>
    <t>INV03244</t>
  </si>
  <si>
    <t>INV03245</t>
  </si>
  <si>
    <t>INV03246</t>
  </si>
  <si>
    <t>INV03247</t>
  </si>
  <si>
    <t>INV03248</t>
  </si>
  <si>
    <t>INV03249</t>
  </si>
  <si>
    <t>INV03250</t>
  </si>
  <si>
    <t>INV03251</t>
  </si>
  <si>
    <t>INV03252</t>
  </si>
  <si>
    <t>INV03253</t>
  </si>
  <si>
    <t>INV03254</t>
  </si>
  <si>
    <t>INV03255</t>
  </si>
  <si>
    <t>INV03256</t>
  </si>
  <si>
    <t>INV03257</t>
  </si>
  <si>
    <t>INV03258</t>
  </si>
  <si>
    <t>INV03259</t>
  </si>
  <si>
    <t>INV03260</t>
  </si>
  <si>
    <t>INV03261</t>
  </si>
  <si>
    <t>INV03262</t>
  </si>
  <si>
    <t>INV03263</t>
  </si>
  <si>
    <t>INV03264</t>
  </si>
  <si>
    <t>INV03265</t>
  </si>
  <si>
    <t>INV03266</t>
  </si>
  <si>
    <t>INV03267</t>
  </si>
  <si>
    <t>INV03268</t>
  </si>
  <si>
    <t>INV03269</t>
  </si>
  <si>
    <t>INV03270</t>
  </si>
  <si>
    <t>INV03271</t>
  </si>
  <si>
    <t>INV03272</t>
  </si>
  <si>
    <t>INV03273</t>
  </si>
  <si>
    <t>INV03274</t>
  </si>
  <si>
    <t>INV03275</t>
  </si>
  <si>
    <t>INV03276</t>
  </si>
  <si>
    <t>INV03277</t>
  </si>
  <si>
    <t>INV03278</t>
  </si>
  <si>
    <t>INV03279</t>
  </si>
  <si>
    <t>INV03280</t>
  </si>
  <si>
    <t>INV03281</t>
  </si>
  <si>
    <t>INV03282</t>
  </si>
  <si>
    <t>INV03283</t>
  </si>
  <si>
    <t>INV03284</t>
  </si>
  <si>
    <t>INV03285</t>
  </si>
  <si>
    <t>INV03286</t>
  </si>
  <si>
    <t>INV03287</t>
  </si>
  <si>
    <t>INV03288</t>
  </si>
  <si>
    <t>INV03289</t>
  </si>
  <si>
    <t>INV03290</t>
  </si>
  <si>
    <t>INV03291</t>
  </si>
  <si>
    <t>INV03292</t>
  </si>
  <si>
    <t>INV03293</t>
  </si>
  <si>
    <t>INV03294</t>
  </si>
  <si>
    <t>INV03295</t>
  </si>
  <si>
    <t>INV03296</t>
  </si>
  <si>
    <t>INV03297</t>
  </si>
  <si>
    <t>INV03298</t>
  </si>
  <si>
    <t>INV03299</t>
  </si>
  <si>
    <t>INV03300</t>
  </si>
  <si>
    <t>INV03301</t>
  </si>
  <si>
    <t>INV03302</t>
  </si>
  <si>
    <t>INV03303</t>
  </si>
  <si>
    <t>INV03304</t>
  </si>
  <si>
    <t>INV03305</t>
  </si>
  <si>
    <t>INV03306</t>
  </si>
  <si>
    <t>INV03307</t>
  </si>
  <si>
    <t>INV03308</t>
  </si>
  <si>
    <t>INV03309</t>
  </si>
  <si>
    <t>INV03310</t>
  </si>
  <si>
    <t>INV03311</t>
  </si>
  <si>
    <t>INV03312</t>
  </si>
  <si>
    <t>INV03313</t>
  </si>
  <si>
    <t>INV03314</t>
  </si>
  <si>
    <t>INV03315</t>
  </si>
  <si>
    <t>INV03316</t>
  </si>
  <si>
    <t>INV03317</t>
  </si>
  <si>
    <t>INV03318</t>
  </si>
  <si>
    <t>INV03319</t>
  </si>
  <si>
    <t>INV03320</t>
  </si>
  <si>
    <t>INV03321</t>
  </si>
  <si>
    <t>INV03322</t>
  </si>
  <si>
    <t>INV03323</t>
  </si>
  <si>
    <t>INV03324</t>
  </si>
  <si>
    <t>INV03325</t>
  </si>
  <si>
    <t>INV03326</t>
  </si>
  <si>
    <t>INV03327</t>
  </si>
  <si>
    <t>INV03328</t>
  </si>
  <si>
    <t>INV03329</t>
  </si>
  <si>
    <t>INV03330</t>
  </si>
  <si>
    <t>INV03331</t>
  </si>
  <si>
    <t>INV03332</t>
  </si>
  <si>
    <t>INV03333</t>
  </si>
  <si>
    <t>INV03334</t>
  </si>
  <si>
    <t>INV03335</t>
  </si>
  <si>
    <t>INV03336</t>
  </si>
  <si>
    <t>INV03337</t>
  </si>
  <si>
    <t>INV03338</t>
  </si>
  <si>
    <t>INV03339</t>
  </si>
  <si>
    <t>INV03340</t>
  </si>
  <si>
    <t>INV03341</t>
  </si>
  <si>
    <t>INV03342</t>
  </si>
  <si>
    <t>INV03343</t>
  </si>
  <si>
    <t>INV03344</t>
  </si>
  <si>
    <t>INV03345</t>
  </si>
  <si>
    <t>INV03346</t>
  </si>
  <si>
    <t>INV03347</t>
  </si>
  <si>
    <t>INV03348</t>
  </si>
  <si>
    <t>INV03349</t>
  </si>
  <si>
    <t>INV03350</t>
  </si>
  <si>
    <t>INV03351</t>
  </si>
  <si>
    <t>INV03352</t>
  </si>
  <si>
    <t>INV03353</t>
  </si>
  <si>
    <t>INV03354</t>
  </si>
  <si>
    <t>INV03355</t>
  </si>
  <si>
    <t>INV03356</t>
  </si>
  <si>
    <t>INV03357</t>
  </si>
  <si>
    <t>INV03358</t>
  </si>
  <si>
    <t>INV03359</t>
  </si>
  <si>
    <t>INV03360</t>
  </si>
  <si>
    <t>INV03361</t>
  </si>
  <si>
    <t>INV03362</t>
  </si>
  <si>
    <t>INV03363</t>
  </si>
  <si>
    <t>INV03364</t>
  </si>
  <si>
    <t>INV03365</t>
  </si>
  <si>
    <t>INV03366</t>
  </si>
  <si>
    <t>INV03367</t>
  </si>
  <si>
    <t>INV03368</t>
  </si>
  <si>
    <t>INV03369</t>
  </si>
  <si>
    <t>INV03370</t>
  </si>
  <si>
    <t>INV03371</t>
  </si>
  <si>
    <t>INV03372</t>
  </si>
  <si>
    <t>INV03373</t>
  </si>
  <si>
    <t>INV03374</t>
  </si>
  <si>
    <t>INV03375</t>
  </si>
  <si>
    <t>INV03376</t>
  </si>
  <si>
    <t>INV03377</t>
  </si>
  <si>
    <t>INV03378</t>
  </si>
  <si>
    <t>INV03379</t>
  </si>
  <si>
    <t>INV03380</t>
  </si>
  <si>
    <t>INV03381</t>
  </si>
  <si>
    <t>INV03382</t>
  </si>
  <si>
    <t>INV03383</t>
  </si>
  <si>
    <t>INV03384</t>
  </si>
  <si>
    <t>INV03385</t>
  </si>
  <si>
    <t>INV03386</t>
  </si>
  <si>
    <t>INV03387</t>
  </si>
  <si>
    <t>INV03388</t>
  </si>
  <si>
    <t>INV03389</t>
  </si>
  <si>
    <t>INV03390</t>
  </si>
  <si>
    <t>INV03391</t>
  </si>
  <si>
    <t>INV03392</t>
  </si>
  <si>
    <t>INV03393</t>
  </si>
  <si>
    <t>INV03394</t>
  </si>
  <si>
    <t>INV03395</t>
  </si>
  <si>
    <t>INV03396</t>
  </si>
  <si>
    <t>INV03397</t>
  </si>
  <si>
    <t>INV03398</t>
  </si>
  <si>
    <t>INV03399</t>
  </si>
  <si>
    <t>INV03400</t>
  </si>
  <si>
    <t>INV03401</t>
  </si>
  <si>
    <t>INV03402</t>
  </si>
  <si>
    <t>INV03403</t>
  </si>
  <si>
    <t>INV03404</t>
  </si>
  <si>
    <t>INV03405</t>
  </si>
  <si>
    <t>INV03406</t>
  </si>
  <si>
    <t>INV03407</t>
  </si>
  <si>
    <t>INV03408</t>
  </si>
  <si>
    <t>INV03409</t>
  </si>
  <si>
    <t>INV03410</t>
  </si>
  <si>
    <t>INV03411</t>
  </si>
  <si>
    <t>INV03412</t>
  </si>
  <si>
    <t>INV03413</t>
  </si>
  <si>
    <t>INV03414</t>
  </si>
  <si>
    <t>INV03415</t>
  </si>
  <si>
    <t>INV03416</t>
  </si>
  <si>
    <t>INV03417</t>
  </si>
  <si>
    <t>INV03418</t>
  </si>
  <si>
    <t>INV03419</t>
  </si>
  <si>
    <t>INV03420</t>
  </si>
  <si>
    <t>INV03421</t>
  </si>
  <si>
    <t>INV03422</t>
  </si>
  <si>
    <t>INV03423</t>
  </si>
  <si>
    <t>INV03424</t>
  </si>
  <si>
    <t>INV03425</t>
  </si>
  <si>
    <t>INV03426</t>
  </si>
  <si>
    <t>INV03427</t>
  </si>
  <si>
    <t>INV03428</t>
  </si>
  <si>
    <t>INV03429</t>
  </si>
  <si>
    <t>INV03430</t>
  </si>
  <si>
    <t>INV03431</t>
  </si>
  <si>
    <t>INV03432</t>
  </si>
  <si>
    <t>INV03433</t>
  </si>
  <si>
    <t>INV03434</t>
  </si>
  <si>
    <t>INV03435</t>
  </si>
  <si>
    <t>INV03436</t>
  </si>
  <si>
    <t>INV03437</t>
  </si>
  <si>
    <t>INV03438</t>
  </si>
  <si>
    <t>INV03439</t>
  </si>
  <si>
    <t>INV03440</t>
  </si>
  <si>
    <t>INV03441</t>
  </si>
  <si>
    <t>INV03442</t>
  </si>
  <si>
    <t>INV03443</t>
  </si>
  <si>
    <t>INV03444</t>
  </si>
  <si>
    <t>INV03445</t>
  </si>
  <si>
    <t>INV03446</t>
  </si>
  <si>
    <t>INV03447</t>
  </si>
  <si>
    <t>INV03448</t>
  </si>
  <si>
    <t>INV03449</t>
  </si>
  <si>
    <t>INV03450</t>
  </si>
  <si>
    <t>INV03451</t>
  </si>
  <si>
    <t>INV03452</t>
  </si>
  <si>
    <t>INV03453</t>
  </si>
  <si>
    <t>INV03454</t>
  </si>
  <si>
    <t>INV03455</t>
  </si>
  <si>
    <t>INV03456</t>
  </si>
  <si>
    <t>INV03457</t>
  </si>
  <si>
    <t>INV03458</t>
  </si>
  <si>
    <t>INV03459</t>
  </si>
  <si>
    <t>INV03460</t>
  </si>
  <si>
    <t>INV03461</t>
  </si>
  <si>
    <t>INV03462</t>
  </si>
  <si>
    <t>INV03463</t>
  </si>
  <si>
    <t>INV03464</t>
  </si>
  <si>
    <t>INV03465</t>
  </si>
  <si>
    <t>INV03466</t>
  </si>
  <si>
    <t>INV03467</t>
  </si>
  <si>
    <t>INV03468</t>
  </si>
  <si>
    <t>INV03469</t>
  </si>
  <si>
    <t>INV03470</t>
  </si>
  <si>
    <t>INV03471</t>
  </si>
  <si>
    <t>INV03472</t>
  </si>
  <si>
    <t>INV03473</t>
  </si>
  <si>
    <t>INV03474</t>
  </si>
  <si>
    <t>INV03475</t>
  </si>
  <si>
    <t>INV03476</t>
  </si>
  <si>
    <t>INV03477</t>
  </si>
  <si>
    <t>INV03478</t>
  </si>
  <si>
    <t>INV03479</t>
  </si>
  <si>
    <t>INV03480</t>
  </si>
  <si>
    <t>INV03481</t>
  </si>
  <si>
    <t>INV03482</t>
  </si>
  <si>
    <t>INV03483</t>
  </si>
  <si>
    <t>INV03484</t>
  </si>
  <si>
    <t>INV03485</t>
  </si>
  <si>
    <t>INV03486</t>
  </si>
  <si>
    <t>INV03487</t>
  </si>
  <si>
    <t>INV03488</t>
  </si>
  <si>
    <t>INV03489</t>
  </si>
  <si>
    <t>INV03490</t>
  </si>
  <si>
    <t>INV03491</t>
  </si>
  <si>
    <t>INV03492</t>
  </si>
  <si>
    <t>INV03493</t>
  </si>
  <si>
    <t>INV03494</t>
  </si>
  <si>
    <t>INV03495</t>
  </si>
  <si>
    <t>INV03496</t>
  </si>
  <si>
    <t>INV03497</t>
  </si>
  <si>
    <t>INV03498</t>
  </si>
  <si>
    <t>INV03499</t>
  </si>
  <si>
    <t>INV03500</t>
  </si>
  <si>
    <t>INV03501</t>
  </si>
  <si>
    <t>INV03502</t>
  </si>
  <si>
    <t>INV03503</t>
  </si>
  <si>
    <t>INV03504</t>
  </si>
  <si>
    <t>INV03505</t>
  </si>
  <si>
    <t>INV03506</t>
  </si>
  <si>
    <t>INV03507</t>
  </si>
  <si>
    <t>INV03508</t>
  </si>
  <si>
    <t>INV03509</t>
  </si>
  <si>
    <t>INV03510</t>
  </si>
  <si>
    <t>INV03511</t>
  </si>
  <si>
    <t>INV03512</t>
  </si>
  <si>
    <t>INV03513</t>
  </si>
  <si>
    <t>INV03514</t>
  </si>
  <si>
    <t>INV03515</t>
  </si>
  <si>
    <t>INV03516</t>
  </si>
  <si>
    <t>INV03517</t>
  </si>
  <si>
    <t>INV03518</t>
  </si>
  <si>
    <t>INV03519</t>
  </si>
  <si>
    <t>INV03520</t>
  </si>
  <si>
    <t>INV03521</t>
  </si>
  <si>
    <t>INV03522</t>
  </si>
  <si>
    <t>INV03523</t>
  </si>
  <si>
    <t>INV03524</t>
  </si>
  <si>
    <t>INV03525</t>
  </si>
  <si>
    <t>INV03526</t>
  </si>
  <si>
    <t>INV03527</t>
  </si>
  <si>
    <t>INV03528</t>
  </si>
  <si>
    <t>INV03529</t>
  </si>
  <si>
    <t>INV03530</t>
  </si>
  <si>
    <t>INV03531</t>
  </si>
  <si>
    <t>INV03532</t>
  </si>
  <si>
    <t>INV03533</t>
  </si>
  <si>
    <t>INV03534</t>
  </si>
  <si>
    <t>INV03535</t>
  </si>
  <si>
    <t>INV03536</t>
  </si>
  <si>
    <t>INV03537</t>
  </si>
  <si>
    <t>INV03538</t>
  </si>
  <si>
    <t>INV03539</t>
  </si>
  <si>
    <t>INV03540</t>
  </si>
  <si>
    <t>INV03541</t>
  </si>
  <si>
    <t>INV03542</t>
  </si>
  <si>
    <t>INV03543</t>
  </si>
  <si>
    <t>INV03544</t>
  </si>
  <si>
    <t>INV03545</t>
  </si>
  <si>
    <t>INV03546</t>
  </si>
  <si>
    <t>INV03547</t>
  </si>
  <si>
    <t>INV03548</t>
  </si>
  <si>
    <t>INV03549</t>
  </si>
  <si>
    <t>INV03550</t>
  </si>
  <si>
    <t>INV03551</t>
  </si>
  <si>
    <t>INV03552</t>
  </si>
  <si>
    <t>INV03553</t>
  </si>
  <si>
    <t>INV03554</t>
  </si>
  <si>
    <t>INV03555</t>
  </si>
  <si>
    <t>INV03556</t>
  </si>
  <si>
    <t>INV03557</t>
  </si>
  <si>
    <t>INV03558</t>
  </si>
  <si>
    <t>INV03559</t>
  </si>
  <si>
    <t>INV03560</t>
  </si>
  <si>
    <t>INV03561</t>
  </si>
  <si>
    <t>INV03562</t>
  </si>
  <si>
    <t>INV03563</t>
  </si>
  <si>
    <t>INV03564</t>
  </si>
  <si>
    <t>INV03565</t>
  </si>
  <si>
    <t>INV03566</t>
  </si>
  <si>
    <t>INV03567</t>
  </si>
  <si>
    <t>INV03568</t>
  </si>
  <si>
    <t>INV03569</t>
  </si>
  <si>
    <t>INV03570</t>
  </si>
  <si>
    <t>INV03571</t>
  </si>
  <si>
    <t>INV03572</t>
  </si>
  <si>
    <t>INV03573</t>
  </si>
  <si>
    <t>INV03574</t>
  </si>
  <si>
    <t>INV03575</t>
  </si>
  <si>
    <t>INV03576</t>
  </si>
  <si>
    <t>INV03577</t>
  </si>
  <si>
    <t>INV03578</t>
  </si>
  <si>
    <t>INV03579</t>
  </si>
  <si>
    <t>INV03580</t>
  </si>
  <si>
    <t>INV03581</t>
  </si>
  <si>
    <t>INV03582</t>
  </si>
  <si>
    <t>INV03583</t>
  </si>
  <si>
    <t>INV03584</t>
  </si>
  <si>
    <t>INV03585</t>
  </si>
  <si>
    <t>INV03586</t>
  </si>
  <si>
    <t>INV03587</t>
  </si>
  <si>
    <t>INV03588</t>
  </si>
  <si>
    <t>INV03589</t>
  </si>
  <si>
    <t>INV03590</t>
  </si>
  <si>
    <t>INV03591</t>
  </si>
  <si>
    <t>INV03592</t>
  </si>
  <si>
    <t>INV03593</t>
  </si>
  <si>
    <t>INV03594</t>
  </si>
  <si>
    <t>INV03595</t>
  </si>
  <si>
    <t>INV03596</t>
  </si>
  <si>
    <t>INV03597</t>
  </si>
  <si>
    <t>INV03598</t>
  </si>
  <si>
    <t>INV03599</t>
  </si>
  <si>
    <t>INV03600</t>
  </si>
  <si>
    <t>INV03601</t>
  </si>
  <si>
    <t>INV03602</t>
  </si>
  <si>
    <t>INV03603</t>
  </si>
  <si>
    <t>INV03604</t>
  </si>
  <si>
    <t>INV03605</t>
  </si>
  <si>
    <t>INV03606</t>
  </si>
  <si>
    <t>INV03607</t>
  </si>
  <si>
    <t>INV03608</t>
  </si>
  <si>
    <t>INV03609</t>
  </si>
  <si>
    <t>INV03610</t>
  </si>
  <si>
    <t>INV03611</t>
  </si>
  <si>
    <t>INV03612</t>
  </si>
  <si>
    <t>INV03613</t>
  </si>
  <si>
    <t>INV03614</t>
  </si>
  <si>
    <t>INV03615</t>
  </si>
  <si>
    <t>INV03616</t>
  </si>
  <si>
    <t>INV03617</t>
  </si>
  <si>
    <t>INV03618</t>
  </si>
  <si>
    <t>INV03619</t>
  </si>
  <si>
    <t>INV03620</t>
  </si>
  <si>
    <t>INV03621</t>
  </si>
  <si>
    <t>INV03622</t>
  </si>
  <si>
    <t>INV03623</t>
  </si>
  <si>
    <t>INV03624</t>
  </si>
  <si>
    <t>INV03625</t>
  </si>
  <si>
    <t>INV03626</t>
  </si>
  <si>
    <t>INV03627</t>
  </si>
  <si>
    <t>INV03628</t>
  </si>
  <si>
    <t>INV03629</t>
  </si>
  <si>
    <t>INV03630</t>
  </si>
  <si>
    <t>INV03631</t>
  </si>
  <si>
    <t>INV03632</t>
  </si>
  <si>
    <t>INV03633</t>
  </si>
  <si>
    <t>INV03634</t>
  </si>
  <si>
    <t>INV03635</t>
  </si>
  <si>
    <t>INV03636</t>
  </si>
  <si>
    <t>INV03637</t>
  </si>
  <si>
    <t>INV03638</t>
  </si>
  <si>
    <t>INV03639</t>
  </si>
  <si>
    <t>INV03640</t>
  </si>
  <si>
    <t>INV03641</t>
  </si>
  <si>
    <t>INV03642</t>
  </si>
  <si>
    <t>INV03643</t>
  </si>
  <si>
    <t>INV03644</t>
  </si>
  <si>
    <t>INV03645</t>
  </si>
  <si>
    <t>INV03646</t>
  </si>
  <si>
    <t>INV03647</t>
  </si>
  <si>
    <t>INV03648</t>
  </si>
  <si>
    <t>INV03649</t>
  </si>
  <si>
    <t>INV03650</t>
  </si>
  <si>
    <t>INV03651</t>
  </si>
  <si>
    <t>INV03652</t>
  </si>
  <si>
    <t>INV03653</t>
  </si>
  <si>
    <t>INV03654</t>
  </si>
  <si>
    <t>INV03655</t>
  </si>
  <si>
    <t>INV03656</t>
  </si>
  <si>
    <t>INV03657</t>
  </si>
  <si>
    <t>INV03658</t>
  </si>
  <si>
    <t>INV03659</t>
  </si>
  <si>
    <t>INV03660</t>
  </si>
  <si>
    <t>INV03661</t>
  </si>
  <si>
    <t>INV03662</t>
  </si>
  <si>
    <t>INV03663</t>
  </si>
  <si>
    <t>INV03664</t>
  </si>
  <si>
    <t>INV03665</t>
  </si>
  <si>
    <t>INV03666</t>
  </si>
  <si>
    <t>INV03667</t>
  </si>
  <si>
    <t>INV03668</t>
  </si>
  <si>
    <t>INV03669</t>
  </si>
  <si>
    <t>INV03670</t>
  </si>
  <si>
    <t>INV03671</t>
  </si>
  <si>
    <t>INV03672</t>
  </si>
  <si>
    <t>INV03673</t>
  </si>
  <si>
    <t>INV03674</t>
  </si>
  <si>
    <t>INV03675</t>
  </si>
  <si>
    <t>INV03676</t>
  </si>
  <si>
    <t>INV03677</t>
  </si>
  <si>
    <t>INV03678</t>
  </si>
  <si>
    <t>INV03679</t>
  </si>
  <si>
    <t>INV03680</t>
  </si>
  <si>
    <t>INV03681</t>
  </si>
  <si>
    <t>INV03682</t>
  </si>
  <si>
    <t>INV03683</t>
  </si>
  <si>
    <t>INV03684</t>
  </si>
  <si>
    <t>INV03685</t>
  </si>
  <si>
    <t>INV03686</t>
  </si>
  <si>
    <t>INV03687</t>
  </si>
  <si>
    <t>INV03688</t>
  </si>
  <si>
    <t>INV03689</t>
  </si>
  <si>
    <t>INV03690</t>
  </si>
  <si>
    <t>INV03691</t>
  </si>
  <si>
    <t>INV03692</t>
  </si>
  <si>
    <t>INV03693</t>
  </si>
  <si>
    <t>INV03694</t>
  </si>
  <si>
    <t>INV03695</t>
  </si>
  <si>
    <t>INV03696</t>
  </si>
  <si>
    <t>INV03697</t>
  </si>
  <si>
    <t>INV03698</t>
  </si>
  <si>
    <t>INV03699</t>
  </si>
  <si>
    <t>INV03700</t>
  </si>
  <si>
    <t>INV03701</t>
  </si>
  <si>
    <t>INV03702</t>
  </si>
  <si>
    <t>INV03703</t>
  </si>
  <si>
    <t>INV03704</t>
  </si>
  <si>
    <t>INV03705</t>
  </si>
  <si>
    <t>INV03706</t>
  </si>
  <si>
    <t>INV03707</t>
  </si>
  <si>
    <t>INV03708</t>
  </si>
  <si>
    <t>INV03709</t>
  </si>
  <si>
    <t>INV03710</t>
  </si>
  <si>
    <t>INV03711</t>
  </si>
  <si>
    <t>INV03712</t>
  </si>
  <si>
    <t>INV03713</t>
  </si>
  <si>
    <t>INV03714</t>
  </si>
  <si>
    <t>INV03715</t>
  </si>
  <si>
    <t>INV03716</t>
  </si>
  <si>
    <t>INV03717</t>
  </si>
  <si>
    <t>INV03718</t>
  </si>
  <si>
    <t>INV03719</t>
  </si>
  <si>
    <t>INV03720</t>
  </si>
  <si>
    <t>INV03721</t>
  </si>
  <si>
    <t>INV03722</t>
  </si>
  <si>
    <t>INV03723</t>
  </si>
  <si>
    <t>INV03724</t>
  </si>
  <si>
    <t>INV03725</t>
  </si>
  <si>
    <t>INV03726</t>
  </si>
  <si>
    <t>INV03727</t>
  </si>
  <si>
    <t>INV03728</t>
  </si>
  <si>
    <t>INV03729</t>
  </si>
  <si>
    <t>INV03730</t>
  </si>
  <si>
    <t>INV03731</t>
  </si>
  <si>
    <t>INV03732</t>
  </si>
  <si>
    <t>INV03733</t>
  </si>
  <si>
    <t>INV03734</t>
  </si>
  <si>
    <t>INV03735</t>
  </si>
  <si>
    <t>INV03736</t>
  </si>
  <si>
    <t>INV03737</t>
  </si>
  <si>
    <t>INV03738</t>
  </si>
  <si>
    <t>INV03739</t>
  </si>
  <si>
    <t>INV03740</t>
  </si>
  <si>
    <t>INV03741</t>
  </si>
  <si>
    <t>INV03742</t>
  </si>
  <si>
    <t>INV03743</t>
  </si>
  <si>
    <t>INV03744</t>
  </si>
  <si>
    <t>INV03745</t>
  </si>
  <si>
    <t>INV03746</t>
  </si>
  <si>
    <t>INV03747</t>
  </si>
  <si>
    <t>INV03748</t>
  </si>
  <si>
    <t>INV03749</t>
  </si>
  <si>
    <t>INV03750</t>
  </si>
  <si>
    <t>INV03751</t>
  </si>
  <si>
    <t>INV03752</t>
  </si>
  <si>
    <t>INV03753</t>
  </si>
  <si>
    <t>INV03754</t>
  </si>
  <si>
    <t>INV03755</t>
  </si>
  <si>
    <t>INV03756</t>
  </si>
  <si>
    <t>INV03757</t>
  </si>
  <si>
    <t>INV03758</t>
  </si>
  <si>
    <t>INV03759</t>
  </si>
  <si>
    <t>INV03760</t>
  </si>
  <si>
    <t>INV03761</t>
  </si>
  <si>
    <t>INV03762</t>
  </si>
  <si>
    <t>INV03763</t>
  </si>
  <si>
    <t>INV03764</t>
  </si>
  <si>
    <t>INV03765</t>
  </si>
  <si>
    <t>INV03766</t>
  </si>
  <si>
    <t>INV03767</t>
  </si>
  <si>
    <t>INV03768</t>
  </si>
  <si>
    <t>INV03769</t>
  </si>
  <si>
    <t>INV03770</t>
  </si>
  <si>
    <t>INV03771</t>
  </si>
  <si>
    <t>INV03772</t>
  </si>
  <si>
    <t>INV03773</t>
  </si>
  <si>
    <t>INV03774</t>
  </si>
  <si>
    <t>INV03775</t>
  </si>
  <si>
    <t>INV03776</t>
  </si>
  <si>
    <t>INV03777</t>
  </si>
  <si>
    <t>INV03778</t>
  </si>
  <si>
    <t>INV03779</t>
  </si>
  <si>
    <t>INV03780</t>
  </si>
  <si>
    <t>INV03781</t>
  </si>
  <si>
    <t>INV03782</t>
  </si>
  <si>
    <t>INV03783</t>
  </si>
  <si>
    <t>INV03784</t>
  </si>
  <si>
    <t>INV03785</t>
  </si>
  <si>
    <t>INV03786</t>
  </si>
  <si>
    <t>INV03787</t>
  </si>
  <si>
    <t>INV03788</t>
  </si>
  <si>
    <t>INV03789</t>
  </si>
  <si>
    <t>INV03790</t>
  </si>
  <si>
    <t>INV03791</t>
  </si>
  <si>
    <t>INV03792</t>
  </si>
  <si>
    <t>INV03793</t>
  </si>
  <si>
    <t>INV03794</t>
  </si>
  <si>
    <t>INV03795</t>
  </si>
  <si>
    <t>INV03796</t>
  </si>
  <si>
    <t>INV03797</t>
  </si>
  <si>
    <t>INV03798</t>
  </si>
  <si>
    <t>INV03799</t>
  </si>
  <si>
    <t>INV03800</t>
  </si>
  <si>
    <t>INV03801</t>
  </si>
  <si>
    <t>INV03802</t>
  </si>
  <si>
    <t>INV03803</t>
  </si>
  <si>
    <t>INV03804</t>
  </si>
  <si>
    <t>INV03805</t>
  </si>
  <si>
    <t>INV03806</t>
  </si>
  <si>
    <t>INV03807</t>
  </si>
  <si>
    <t>INV03808</t>
  </si>
  <si>
    <t>INV03809</t>
  </si>
  <si>
    <t>INV03810</t>
  </si>
  <si>
    <t>INV03811</t>
  </si>
  <si>
    <t>INV03812</t>
  </si>
  <si>
    <t>INV03813</t>
  </si>
  <si>
    <t>INV03814</t>
  </si>
  <si>
    <t>INV03815</t>
  </si>
  <si>
    <t>INV03816</t>
  </si>
  <si>
    <t>INV03817</t>
  </si>
  <si>
    <t>INV03818</t>
  </si>
  <si>
    <t>INV03819</t>
  </si>
  <si>
    <t>INV03820</t>
  </si>
  <si>
    <t>INV03821</t>
  </si>
  <si>
    <t>INV03822</t>
  </si>
  <si>
    <t>INV03823</t>
  </si>
  <si>
    <t>INV03824</t>
  </si>
  <si>
    <t>INV03825</t>
  </si>
  <si>
    <t>INV03826</t>
  </si>
  <si>
    <t>INV03827</t>
  </si>
  <si>
    <t>INV03828</t>
  </si>
  <si>
    <t>INV03829</t>
  </si>
  <si>
    <t>INV03830</t>
  </si>
  <si>
    <t>INV03831</t>
  </si>
  <si>
    <t>INV03832</t>
  </si>
  <si>
    <t>INV03833</t>
  </si>
  <si>
    <t>INV03834</t>
  </si>
  <si>
    <t>INV03835</t>
  </si>
  <si>
    <t>INV03836</t>
  </si>
  <si>
    <t>INV03837</t>
  </si>
  <si>
    <t>INV03838</t>
  </si>
  <si>
    <t>INV03839</t>
  </si>
  <si>
    <t>INV03840</t>
  </si>
  <si>
    <t>INV03841</t>
  </si>
  <si>
    <t>INV03842</t>
  </si>
  <si>
    <t>INV03843</t>
  </si>
  <si>
    <t>INV03844</t>
  </si>
  <si>
    <t>INV03845</t>
  </si>
  <si>
    <t>INV03846</t>
  </si>
  <si>
    <t>INV03847</t>
  </si>
  <si>
    <t>INV03848</t>
  </si>
  <si>
    <t>INV03849</t>
  </si>
  <si>
    <t>INV03850</t>
  </si>
  <si>
    <t>INV03851</t>
  </si>
  <si>
    <t>INV03852</t>
  </si>
  <si>
    <t>INV03853</t>
  </si>
  <si>
    <t>INV03854</t>
  </si>
  <si>
    <t>INV03855</t>
  </si>
  <si>
    <t>INV03856</t>
  </si>
  <si>
    <t>INV03857</t>
  </si>
  <si>
    <t>INV03858</t>
  </si>
  <si>
    <t>INV03859</t>
  </si>
  <si>
    <t>INV03860</t>
  </si>
  <si>
    <t>INV03861</t>
  </si>
  <si>
    <t>INV03862</t>
  </si>
  <si>
    <t>INV03863</t>
  </si>
  <si>
    <t>INV03864</t>
  </si>
  <si>
    <t>INV03865</t>
  </si>
  <si>
    <t>INV03866</t>
  </si>
  <si>
    <t>INV03867</t>
  </si>
  <si>
    <t>INV03868</t>
  </si>
  <si>
    <t>INV03869</t>
  </si>
  <si>
    <t>INV03870</t>
  </si>
  <si>
    <t>INV03871</t>
  </si>
  <si>
    <t>INV03872</t>
  </si>
  <si>
    <t>INV03873</t>
  </si>
  <si>
    <t>INV03874</t>
  </si>
  <si>
    <t>INV03875</t>
  </si>
  <si>
    <t>INV03876</t>
  </si>
  <si>
    <t>INV03877</t>
  </si>
  <si>
    <t>INV03878</t>
  </si>
  <si>
    <t>INV03879</t>
  </si>
  <si>
    <t>INV03880</t>
  </si>
  <si>
    <t>INV03881</t>
  </si>
  <si>
    <t>INV03882</t>
  </si>
  <si>
    <t>INV03883</t>
  </si>
  <si>
    <t>INV03884</t>
  </si>
  <si>
    <t>INV03885</t>
  </si>
  <si>
    <t>INV03886</t>
  </si>
  <si>
    <t>INV03887</t>
  </si>
  <si>
    <t>INV03888</t>
  </si>
  <si>
    <t>INV03889</t>
  </si>
  <si>
    <t>INV03890</t>
  </si>
  <si>
    <t>INV03891</t>
  </si>
  <si>
    <t>INV03892</t>
  </si>
  <si>
    <t>INV03893</t>
  </si>
  <si>
    <t>INV03894</t>
  </si>
  <si>
    <t>INV03895</t>
  </si>
  <si>
    <t>INV03896</t>
  </si>
  <si>
    <t>INV03897</t>
  </si>
  <si>
    <t>INV03898</t>
  </si>
  <si>
    <t>INV03899</t>
  </si>
  <si>
    <t>INV03900</t>
  </si>
  <si>
    <t>INV03901</t>
  </si>
  <si>
    <t>INV03902</t>
  </si>
  <si>
    <t>INV03903</t>
  </si>
  <si>
    <t>INV03904</t>
  </si>
  <si>
    <t>INV03905</t>
  </si>
  <si>
    <t>INV03906</t>
  </si>
  <si>
    <t>INV03907</t>
  </si>
  <si>
    <t>INV03908</t>
  </si>
  <si>
    <t>INV03909</t>
  </si>
  <si>
    <t>INV03910</t>
  </si>
  <si>
    <t>INV03911</t>
  </si>
  <si>
    <t>INV03912</t>
  </si>
  <si>
    <t>INV03913</t>
  </si>
  <si>
    <t>INV03914</t>
  </si>
  <si>
    <t>INV03915</t>
  </si>
  <si>
    <t>INV03916</t>
  </si>
  <si>
    <t>INV03917</t>
  </si>
  <si>
    <t>INV03918</t>
  </si>
  <si>
    <t>INV03919</t>
  </si>
  <si>
    <t>INV03920</t>
  </si>
  <si>
    <t>INV03921</t>
  </si>
  <si>
    <t>INV03922</t>
  </si>
  <si>
    <t>INV03923</t>
  </si>
  <si>
    <t>INV03924</t>
  </si>
  <si>
    <t>INV03925</t>
  </si>
  <si>
    <t>INV03926</t>
  </si>
  <si>
    <t>INV03927</t>
  </si>
  <si>
    <t>INV03928</t>
  </si>
  <si>
    <t>INV03929</t>
  </si>
  <si>
    <t>INV03930</t>
  </si>
  <si>
    <t>INV03931</t>
  </si>
  <si>
    <t>INV03932</t>
  </si>
  <si>
    <t>INV03933</t>
  </si>
  <si>
    <t>INV03934</t>
  </si>
  <si>
    <t>INV03935</t>
  </si>
  <si>
    <t>INV03936</t>
  </si>
  <si>
    <t>INV03937</t>
  </si>
  <si>
    <t>INV03938</t>
  </si>
  <si>
    <t>INV03939</t>
  </si>
  <si>
    <t>INV03940</t>
  </si>
  <si>
    <t>INV03941</t>
  </si>
  <si>
    <t>INV03942</t>
  </si>
  <si>
    <t>INV03943</t>
  </si>
  <si>
    <t>INV03944</t>
  </si>
  <si>
    <t>INV03945</t>
  </si>
  <si>
    <t>INV03946</t>
  </si>
  <si>
    <t>INV03947</t>
  </si>
  <si>
    <t>INV03948</t>
  </si>
  <si>
    <t>INV03949</t>
  </si>
  <si>
    <t>INV03950</t>
  </si>
  <si>
    <t>INV03951</t>
  </si>
  <si>
    <t>INV03952</t>
  </si>
  <si>
    <t>INV03953</t>
  </si>
  <si>
    <t>INV03954</t>
  </si>
  <si>
    <t>INV03955</t>
  </si>
  <si>
    <t>INV03956</t>
  </si>
  <si>
    <t>INV03957</t>
  </si>
  <si>
    <t>INV03958</t>
  </si>
  <si>
    <t>INV03959</t>
  </si>
  <si>
    <t>INV03960</t>
  </si>
  <si>
    <t>INV03961</t>
  </si>
  <si>
    <t>INV03962</t>
  </si>
  <si>
    <t>INV03963</t>
  </si>
  <si>
    <t>INV03964</t>
  </si>
  <si>
    <t>INV03965</t>
  </si>
  <si>
    <t>INV03966</t>
  </si>
  <si>
    <t>INV03967</t>
  </si>
  <si>
    <t>INV03968</t>
  </si>
  <si>
    <t>INV03969</t>
  </si>
  <si>
    <t>INV03970</t>
  </si>
  <si>
    <t>INV03971</t>
  </si>
  <si>
    <t>INV03972</t>
  </si>
  <si>
    <t>INV03973</t>
  </si>
  <si>
    <t>INV03974</t>
  </si>
  <si>
    <t>INV03975</t>
  </si>
  <si>
    <t>INV03976</t>
  </si>
  <si>
    <t>INV03977</t>
  </si>
  <si>
    <t>INV03978</t>
  </si>
  <si>
    <t>INV03979</t>
  </si>
  <si>
    <t>INV03980</t>
  </si>
  <si>
    <t>INV03981</t>
  </si>
  <si>
    <t>INV03982</t>
  </si>
  <si>
    <t>INV03983</t>
  </si>
  <si>
    <t>INV03984</t>
  </si>
  <si>
    <t>INV03985</t>
  </si>
  <si>
    <t>INV03986</t>
  </si>
  <si>
    <t>INV03987</t>
  </si>
  <si>
    <t>INV03988</t>
  </si>
  <si>
    <t>INV03989</t>
  </si>
  <si>
    <t>INV03990</t>
  </si>
  <si>
    <t>INV03991</t>
  </si>
  <si>
    <t>INV03992</t>
  </si>
  <si>
    <t>INV03993</t>
  </si>
  <si>
    <t>INV03994</t>
  </si>
  <si>
    <t>INV03995</t>
  </si>
  <si>
    <t>INV03996</t>
  </si>
  <si>
    <t>INV03997</t>
  </si>
  <si>
    <t>INV03998</t>
  </si>
  <si>
    <t>INV03999</t>
  </si>
  <si>
    <t>INV04000</t>
  </si>
  <si>
    <t>INV04001</t>
  </si>
  <si>
    <t>INV04002</t>
  </si>
  <si>
    <t>INV04003</t>
  </si>
  <si>
    <t>INV04004</t>
  </si>
  <si>
    <t>INV04005</t>
  </si>
  <si>
    <t>INV04006</t>
  </si>
  <si>
    <t>INV04007</t>
  </si>
  <si>
    <t>INV04008</t>
  </si>
  <si>
    <t>INV04009</t>
  </si>
  <si>
    <t>INV04010</t>
  </si>
  <si>
    <t>INV04011</t>
  </si>
  <si>
    <t>INV04012</t>
  </si>
  <si>
    <t>INV04013</t>
  </si>
  <si>
    <t>INV04014</t>
  </si>
  <si>
    <t>INV04015</t>
  </si>
  <si>
    <t>INV04016</t>
  </si>
  <si>
    <t>INV04017</t>
  </si>
  <si>
    <t>INV04018</t>
  </si>
  <si>
    <t>INV04019</t>
  </si>
  <si>
    <t>INV04020</t>
  </si>
  <si>
    <t>INV04021</t>
  </si>
  <si>
    <t>INV04022</t>
  </si>
  <si>
    <t>INV04023</t>
  </si>
  <si>
    <t>INV04024</t>
  </si>
  <si>
    <t>INV04025</t>
  </si>
  <si>
    <t>INV04026</t>
  </si>
  <si>
    <t>INV04027</t>
  </si>
  <si>
    <t>INV04028</t>
  </si>
  <si>
    <t>INV04029</t>
  </si>
  <si>
    <t>INV04030</t>
  </si>
  <si>
    <t>INV04031</t>
  </si>
  <si>
    <t>INV04032</t>
  </si>
  <si>
    <t>INV04033</t>
  </si>
  <si>
    <t>INV04034</t>
  </si>
  <si>
    <t>INV04035</t>
  </si>
  <si>
    <t>INV04036</t>
  </si>
  <si>
    <t>INV04037</t>
  </si>
  <si>
    <t>INV04038</t>
  </si>
  <si>
    <t>INV04039</t>
  </si>
  <si>
    <t>INV04040</t>
  </si>
  <si>
    <t>INV04041</t>
  </si>
  <si>
    <t>INV04042</t>
  </si>
  <si>
    <t>INV04043</t>
  </si>
  <si>
    <t>INV04044</t>
  </si>
  <si>
    <t>INV04045</t>
  </si>
  <si>
    <t>INV04046</t>
  </si>
  <si>
    <t>INV04047</t>
  </si>
  <si>
    <t>INV04048</t>
  </si>
  <si>
    <t>INV04049</t>
  </si>
  <si>
    <t>INV04050</t>
  </si>
  <si>
    <t>INV04051</t>
  </si>
  <si>
    <t>INV04052</t>
  </si>
  <si>
    <t>INV04053</t>
  </si>
  <si>
    <t>INV04054</t>
  </si>
  <si>
    <t>INV04055</t>
  </si>
  <si>
    <t>INV04056</t>
  </si>
  <si>
    <t>INV04057</t>
  </si>
  <si>
    <t>INV04058</t>
  </si>
  <si>
    <t>INV04059</t>
  </si>
  <si>
    <t>INV04060</t>
  </si>
  <si>
    <t>INV04061</t>
  </si>
  <si>
    <t>INV04062</t>
  </si>
  <si>
    <t>INV04063</t>
  </si>
  <si>
    <t>INV04064</t>
  </si>
  <si>
    <t>INV04065</t>
  </si>
  <si>
    <t>INV04066</t>
  </si>
  <si>
    <t>INV04067</t>
  </si>
  <si>
    <t>INV04068</t>
  </si>
  <si>
    <t>INV04069</t>
  </si>
  <si>
    <t>INV04070</t>
  </si>
  <si>
    <t>INV04071</t>
  </si>
  <si>
    <t>INV04072</t>
  </si>
  <si>
    <t>INV04073</t>
  </si>
  <si>
    <t>INV04074</t>
  </si>
  <si>
    <t>INV04075</t>
  </si>
  <si>
    <t>INV04076</t>
  </si>
  <si>
    <t>INV04077</t>
  </si>
  <si>
    <t>INV04078</t>
  </si>
  <si>
    <t>INV04079</t>
  </si>
  <si>
    <t>INV04080</t>
  </si>
  <si>
    <t>INV04081</t>
  </si>
  <si>
    <t>INV04082</t>
  </si>
  <si>
    <t>INV04083</t>
  </si>
  <si>
    <t>INV04084</t>
  </si>
  <si>
    <t>INV04085</t>
  </si>
  <si>
    <t>INV04086</t>
  </si>
  <si>
    <t>INV04087</t>
  </si>
  <si>
    <t>INV04088</t>
  </si>
  <si>
    <t>INV04089</t>
  </si>
  <si>
    <t>INV04090</t>
  </si>
  <si>
    <t>INV04091</t>
  </si>
  <si>
    <t>INV04092</t>
  </si>
  <si>
    <t>INV04093</t>
  </si>
  <si>
    <t>INV04094</t>
  </si>
  <si>
    <t>INV04095</t>
  </si>
  <si>
    <t>INV04096</t>
  </si>
  <si>
    <t>INV04097</t>
  </si>
  <si>
    <t>INV04098</t>
  </si>
  <si>
    <t>INV04099</t>
  </si>
  <si>
    <t>INV04100</t>
  </si>
  <si>
    <t>INV04101</t>
  </si>
  <si>
    <t>INV04102</t>
  </si>
  <si>
    <t>INV04103</t>
  </si>
  <si>
    <t>INV04104</t>
  </si>
  <si>
    <t>INV04105</t>
  </si>
  <si>
    <t>INV04106</t>
  </si>
  <si>
    <t>INV04107</t>
  </si>
  <si>
    <t>INV04108</t>
  </si>
  <si>
    <t>INV04109</t>
  </si>
  <si>
    <t>INV04110</t>
  </si>
  <si>
    <t>INV04111</t>
  </si>
  <si>
    <t>INV04112</t>
  </si>
  <si>
    <t>INV04113</t>
  </si>
  <si>
    <t>INV04114</t>
  </si>
  <si>
    <t>INV04115</t>
  </si>
  <si>
    <t>INV04116</t>
  </si>
  <si>
    <t>INV04117</t>
  </si>
  <si>
    <t>INV04118</t>
  </si>
  <si>
    <t>INV04119</t>
  </si>
  <si>
    <t>INV04120</t>
  </si>
  <si>
    <t>INV04121</t>
  </si>
  <si>
    <t>INV04122</t>
  </si>
  <si>
    <t>INV04123</t>
  </si>
  <si>
    <t>INV04124</t>
  </si>
  <si>
    <t>INV04125</t>
  </si>
  <si>
    <t>INV04126</t>
  </si>
  <si>
    <t>INV04127</t>
  </si>
  <si>
    <t>INV04128</t>
  </si>
  <si>
    <t>INV04129</t>
  </si>
  <si>
    <t>INV04130</t>
  </si>
  <si>
    <t>INV04131</t>
  </si>
  <si>
    <t>INV04132</t>
  </si>
  <si>
    <t>INV04133</t>
  </si>
  <si>
    <t>INV04134</t>
  </si>
  <si>
    <t>INV04135</t>
  </si>
  <si>
    <t>INV04136</t>
  </si>
  <si>
    <t>INV04137</t>
  </si>
  <si>
    <t>INV04138</t>
  </si>
  <si>
    <t>INV04139</t>
  </si>
  <si>
    <t>INV04140</t>
  </si>
  <si>
    <t>INV04141</t>
  </si>
  <si>
    <t>INV04142</t>
  </si>
  <si>
    <t>INV04143</t>
  </si>
  <si>
    <t>INV04144</t>
  </si>
  <si>
    <t>INV04145</t>
  </si>
  <si>
    <t>INV04146</t>
  </si>
  <si>
    <t>INV04147</t>
  </si>
  <si>
    <t>INV04148</t>
  </si>
  <si>
    <t>INV04149</t>
  </si>
  <si>
    <t>INV04150</t>
  </si>
  <si>
    <t>INV04151</t>
  </si>
  <si>
    <t>INV04152</t>
  </si>
  <si>
    <t>INV04153</t>
  </si>
  <si>
    <t>INV04154</t>
  </si>
  <si>
    <t>INV04155</t>
  </si>
  <si>
    <t>INV04156</t>
  </si>
  <si>
    <t>INV04157</t>
  </si>
  <si>
    <t>INV04158</t>
  </si>
  <si>
    <t>INV04159</t>
  </si>
  <si>
    <t>INV04160</t>
  </si>
  <si>
    <t>INV04161</t>
  </si>
  <si>
    <t>INV04162</t>
  </si>
  <si>
    <t>INV04163</t>
  </si>
  <si>
    <t>INV04164</t>
  </si>
  <si>
    <t>INV04165</t>
  </si>
  <si>
    <t>INV04166</t>
  </si>
  <si>
    <t>INV04167</t>
  </si>
  <si>
    <t>INV04168</t>
  </si>
  <si>
    <t>INV04169</t>
  </si>
  <si>
    <t>INV04170</t>
  </si>
  <si>
    <t>INV04171</t>
  </si>
  <si>
    <t>INV04172</t>
  </si>
  <si>
    <t>INV04173</t>
  </si>
  <si>
    <t>INV04174</t>
  </si>
  <si>
    <t>INV04175</t>
  </si>
  <si>
    <t>INV04176</t>
  </si>
  <si>
    <t>INV04177</t>
  </si>
  <si>
    <t>INV04178</t>
  </si>
  <si>
    <t>INV04179</t>
  </si>
  <si>
    <t>INV04180</t>
  </si>
  <si>
    <t>INV04181</t>
  </si>
  <si>
    <t>INV04182</t>
  </si>
  <si>
    <t>INV04183</t>
  </si>
  <si>
    <t>INV04184</t>
  </si>
  <si>
    <t>INV04185</t>
  </si>
  <si>
    <t>INV04186</t>
  </si>
  <si>
    <t>INV04187</t>
  </si>
  <si>
    <t>INV04188</t>
  </si>
  <si>
    <t>INV04189</t>
  </si>
  <si>
    <t>INV04190</t>
  </si>
  <si>
    <t>INV04191</t>
  </si>
  <si>
    <t>INV04192</t>
  </si>
  <si>
    <t>INV04193</t>
  </si>
  <si>
    <t>INV04194</t>
  </si>
  <si>
    <t>INV04195</t>
  </si>
  <si>
    <t>INV04196</t>
  </si>
  <si>
    <t>INV04197</t>
  </si>
  <si>
    <t>INV04198</t>
  </si>
  <si>
    <t>INV04199</t>
  </si>
  <si>
    <t>INV04200</t>
  </si>
  <si>
    <t>INV04201</t>
  </si>
  <si>
    <t>INV04202</t>
  </si>
  <si>
    <t>INV04203</t>
  </si>
  <si>
    <t>INV04204</t>
  </si>
  <si>
    <t>INV04205</t>
  </si>
  <si>
    <t>INV04206</t>
  </si>
  <si>
    <t>INV04207</t>
  </si>
  <si>
    <t>INV04208</t>
  </si>
  <si>
    <t>INV04209</t>
  </si>
  <si>
    <t>INV04210</t>
  </si>
  <si>
    <t>INV04211</t>
  </si>
  <si>
    <t>INV04212</t>
  </si>
  <si>
    <t>INV04213</t>
  </si>
  <si>
    <t>INV04214</t>
  </si>
  <si>
    <t>INV04215</t>
  </si>
  <si>
    <t>INV04216</t>
  </si>
  <si>
    <t>INV04217</t>
  </si>
  <si>
    <t>INV04218</t>
  </si>
  <si>
    <t>INV04219</t>
  </si>
  <si>
    <t>INV04220</t>
  </si>
  <si>
    <t>INV04221</t>
  </si>
  <si>
    <t>INV04222</t>
  </si>
  <si>
    <t>INV04223</t>
  </si>
  <si>
    <t>INV04224</t>
  </si>
  <si>
    <t>INV04225</t>
  </si>
  <si>
    <t>INV04226</t>
  </si>
  <si>
    <t>INV04227</t>
  </si>
  <si>
    <t>INV04228</t>
  </si>
  <si>
    <t>INV04229</t>
  </si>
  <si>
    <t>INV04230</t>
  </si>
  <si>
    <t>INV04231</t>
  </si>
  <si>
    <t>INV04232</t>
  </si>
  <si>
    <t>INV04233</t>
  </si>
  <si>
    <t>INV04234</t>
  </si>
  <si>
    <t>INV04235</t>
  </si>
  <si>
    <t>INV04236</t>
  </si>
  <si>
    <t>INV04237</t>
  </si>
  <si>
    <t>INV04238</t>
  </si>
  <si>
    <t>INV04239</t>
  </si>
  <si>
    <t>INV04240</t>
  </si>
  <si>
    <t>INV04241</t>
  </si>
  <si>
    <t>INV04242</t>
  </si>
  <si>
    <t>INV04243</t>
  </si>
  <si>
    <t>INV04244</t>
  </si>
  <si>
    <t>INV04245</t>
  </si>
  <si>
    <t>INV04246</t>
  </si>
  <si>
    <t>INV04247</t>
  </si>
  <si>
    <t>INV04248</t>
  </si>
  <si>
    <t>INV04249</t>
  </si>
  <si>
    <t>INV04250</t>
  </si>
  <si>
    <t>INV04251</t>
  </si>
  <si>
    <t>INV04252</t>
  </si>
  <si>
    <t>INV04253</t>
  </si>
  <si>
    <t>INV04254</t>
  </si>
  <si>
    <t>INV04255</t>
  </si>
  <si>
    <t>INV04256</t>
  </si>
  <si>
    <t>INV04257</t>
  </si>
  <si>
    <t>INV04258</t>
  </si>
  <si>
    <t>INV04259</t>
  </si>
  <si>
    <t>INV04260</t>
  </si>
  <si>
    <t>INV04261</t>
  </si>
  <si>
    <t>INV04262</t>
  </si>
  <si>
    <t>INV04263</t>
  </si>
  <si>
    <t>INV04264</t>
  </si>
  <si>
    <t>INV04265</t>
  </si>
  <si>
    <t>INV04266</t>
  </si>
  <si>
    <t>INV04267</t>
  </si>
  <si>
    <t>INV04268</t>
  </si>
  <si>
    <t>INV04269</t>
  </si>
  <si>
    <t>INV04270</t>
  </si>
  <si>
    <t>INV04271</t>
  </si>
  <si>
    <t>INV04272</t>
  </si>
  <si>
    <t>INV04273</t>
  </si>
  <si>
    <t>INV04274</t>
  </si>
  <si>
    <t>INV04275</t>
  </si>
  <si>
    <t>INV04276</t>
  </si>
  <si>
    <t>INV04277</t>
  </si>
  <si>
    <t>INV04278</t>
  </si>
  <si>
    <t>INV04279</t>
  </si>
  <si>
    <t>INV04280</t>
  </si>
  <si>
    <t>INV04281</t>
  </si>
  <si>
    <t>INV04282</t>
  </si>
  <si>
    <t>INV04283</t>
  </si>
  <si>
    <t>INV04284</t>
  </si>
  <si>
    <t>INV04285</t>
  </si>
  <si>
    <t>INV04286</t>
  </si>
  <si>
    <t>INV04287</t>
  </si>
  <si>
    <t>INV04288</t>
  </si>
  <si>
    <t>INV04289</t>
  </si>
  <si>
    <t>INV04290</t>
  </si>
  <si>
    <t>INV04291</t>
  </si>
  <si>
    <t>INV04292</t>
  </si>
  <si>
    <t>INV04293</t>
  </si>
  <si>
    <t>INV04294</t>
  </si>
  <si>
    <t>INV04295</t>
  </si>
  <si>
    <t>INV04296</t>
  </si>
  <si>
    <t>INV04297</t>
  </si>
  <si>
    <t>INV04298</t>
  </si>
  <si>
    <t>INV04299</t>
  </si>
  <si>
    <t>INV04300</t>
  </si>
  <si>
    <t>INV04301</t>
  </si>
  <si>
    <t>INV04302</t>
  </si>
  <si>
    <t>INV04303</t>
  </si>
  <si>
    <t>INV04304</t>
  </si>
  <si>
    <t>INV04305</t>
  </si>
  <si>
    <t>INV04306</t>
  </si>
  <si>
    <t>INV04307</t>
  </si>
  <si>
    <t>INV04308</t>
  </si>
  <si>
    <t>INV04309</t>
  </si>
  <si>
    <t>INV04310</t>
  </si>
  <si>
    <t>INV04311</t>
  </si>
  <si>
    <t>INV04312</t>
  </si>
  <si>
    <t>INV04313</t>
  </si>
  <si>
    <t>INV04314</t>
  </si>
  <si>
    <t>INV04315</t>
  </si>
  <si>
    <t>INV04316</t>
  </si>
  <si>
    <t>INV04317</t>
  </si>
  <si>
    <t>INV04318</t>
  </si>
  <si>
    <t>INV04319</t>
  </si>
  <si>
    <t>INV04320</t>
  </si>
  <si>
    <t>INV04321</t>
  </si>
  <si>
    <t>INV04322</t>
  </si>
  <si>
    <t>INV04323</t>
  </si>
  <si>
    <t>INV04324</t>
  </si>
  <si>
    <t>INV04325</t>
  </si>
  <si>
    <t>INV04326</t>
  </si>
  <si>
    <t>INV04327</t>
  </si>
  <si>
    <t>INV04328</t>
  </si>
  <si>
    <t>INV04329</t>
  </si>
  <si>
    <t>INV04330</t>
  </si>
  <si>
    <t>INV04331</t>
  </si>
  <si>
    <t>INV04332</t>
  </si>
  <si>
    <t>INV04333</t>
  </si>
  <si>
    <t>INV04334</t>
  </si>
  <si>
    <t>INV04335</t>
  </si>
  <si>
    <t>INV04336</t>
  </si>
  <si>
    <t>INV04337</t>
  </si>
  <si>
    <t>INV04338</t>
  </si>
  <si>
    <t>INV04339</t>
  </si>
  <si>
    <t>INV04340</t>
  </si>
  <si>
    <t>INV04341</t>
  </si>
  <si>
    <t>INV04342</t>
  </si>
  <si>
    <t>INV04343</t>
  </si>
  <si>
    <t>INV04344</t>
  </si>
  <si>
    <t>INV04345</t>
  </si>
  <si>
    <t>INV04346</t>
  </si>
  <si>
    <t>INV04347</t>
  </si>
  <si>
    <t>INV04348</t>
  </si>
  <si>
    <t>INV04349</t>
  </si>
  <si>
    <t>INV04350</t>
  </si>
  <si>
    <t>INV04351</t>
  </si>
  <si>
    <t>INV04352</t>
  </si>
  <si>
    <t>INV04353</t>
  </si>
  <si>
    <t>INV04354</t>
  </si>
  <si>
    <t>INV04355</t>
  </si>
  <si>
    <t>INV04356</t>
  </si>
  <si>
    <t>INV04357</t>
  </si>
  <si>
    <t>INV04358</t>
  </si>
  <si>
    <t>INV04359</t>
  </si>
  <si>
    <t>INV04360</t>
  </si>
  <si>
    <t>INV04361</t>
  </si>
  <si>
    <t>INV04362</t>
  </si>
  <si>
    <t>INV04363</t>
  </si>
  <si>
    <t>INV04364</t>
  </si>
  <si>
    <t>INV04365</t>
  </si>
  <si>
    <t>INV04366</t>
  </si>
  <si>
    <t>INV04367</t>
  </si>
  <si>
    <t>INV04368</t>
  </si>
  <si>
    <t>INV04369</t>
  </si>
  <si>
    <t>INV04370</t>
  </si>
  <si>
    <t>INV04371</t>
  </si>
  <si>
    <t>INV04372</t>
  </si>
  <si>
    <t>INV04373</t>
  </si>
  <si>
    <t>INV04374</t>
  </si>
  <si>
    <t>INV04375</t>
  </si>
  <si>
    <t>INV04376</t>
  </si>
  <si>
    <t>INV04377</t>
  </si>
  <si>
    <t>INV04378</t>
  </si>
  <si>
    <t>INV04379</t>
  </si>
  <si>
    <t>INV04380</t>
  </si>
  <si>
    <t>INV04381</t>
  </si>
  <si>
    <t>INV04382</t>
  </si>
  <si>
    <t>INV04383</t>
  </si>
  <si>
    <t>INV04384</t>
  </si>
  <si>
    <t>INV04385</t>
  </si>
  <si>
    <t>INV04386</t>
  </si>
  <si>
    <t>INV04387</t>
  </si>
  <si>
    <t>INV04388</t>
  </si>
  <si>
    <t>INV04389</t>
  </si>
  <si>
    <t>INV04390</t>
  </si>
  <si>
    <t>INV04391</t>
  </si>
  <si>
    <t>INV04392</t>
  </si>
  <si>
    <t>INV04393</t>
  </si>
  <si>
    <t>INV04394</t>
  </si>
  <si>
    <t>INV04395</t>
  </si>
  <si>
    <t>INV04396</t>
  </si>
  <si>
    <t>INV04397</t>
  </si>
  <si>
    <t>INV04398</t>
  </si>
  <si>
    <t>INV04399</t>
  </si>
  <si>
    <t>INV04400</t>
  </si>
  <si>
    <t>INV04401</t>
  </si>
  <si>
    <t>INV04402</t>
  </si>
  <si>
    <t>INV04403</t>
  </si>
  <si>
    <t>INV04404</t>
  </si>
  <si>
    <t>INV04405</t>
  </si>
  <si>
    <t>INV04406</t>
  </si>
  <si>
    <t>INV04407</t>
  </si>
  <si>
    <t>INV04408</t>
  </si>
  <si>
    <t>INV04409</t>
  </si>
  <si>
    <t>INV04410</t>
  </si>
  <si>
    <t>INV04411</t>
  </si>
  <si>
    <t>INV04412</t>
  </si>
  <si>
    <t>INV04413</t>
  </si>
  <si>
    <t>INV04414</t>
  </si>
  <si>
    <t>INV04415</t>
  </si>
  <si>
    <t>INV04416</t>
  </si>
  <si>
    <t>INV04417</t>
  </si>
  <si>
    <t>INV04418</t>
  </si>
  <si>
    <t>INV04419</t>
  </si>
  <si>
    <t>INV04420</t>
  </si>
  <si>
    <t>INV04421</t>
  </si>
  <si>
    <t>INV04422</t>
  </si>
  <si>
    <t>INV04423</t>
  </si>
  <si>
    <t>INV04424</t>
  </si>
  <si>
    <t>INV04425</t>
  </si>
  <si>
    <t>INV04426</t>
  </si>
  <si>
    <t>INV04427</t>
  </si>
  <si>
    <t>INV04428</t>
  </si>
  <si>
    <t>INV04429</t>
  </si>
  <si>
    <t>INV04430</t>
  </si>
  <si>
    <t>INV04431</t>
  </si>
  <si>
    <t>INV04432</t>
  </si>
  <si>
    <t>INV04433</t>
  </si>
  <si>
    <t>INV04434</t>
  </si>
  <si>
    <t>INV04435</t>
  </si>
  <si>
    <t>INV04436</t>
  </si>
  <si>
    <t>INV04437</t>
  </si>
  <si>
    <t>INV04438</t>
  </si>
  <si>
    <t>INV04439</t>
  </si>
  <si>
    <t>INV04440</t>
  </si>
  <si>
    <t>INV04441</t>
  </si>
  <si>
    <t>INV04442</t>
  </si>
  <si>
    <t>INV04443</t>
  </si>
  <si>
    <t>INV04444</t>
  </si>
  <si>
    <t>INV04445</t>
  </si>
  <si>
    <t>INV04446</t>
  </si>
  <si>
    <t>INV04447</t>
  </si>
  <si>
    <t>INV04448</t>
  </si>
  <si>
    <t>INV04449</t>
  </si>
  <si>
    <t>INV04450</t>
  </si>
  <si>
    <t>INV04451</t>
  </si>
  <si>
    <t>INV04452</t>
  </si>
  <si>
    <t>INV04453</t>
  </si>
  <si>
    <t>INV04454</t>
  </si>
  <si>
    <t>INV04455</t>
  </si>
  <si>
    <t>INV04456</t>
  </si>
  <si>
    <t>INV04457</t>
  </si>
  <si>
    <t>INV04458</t>
  </si>
  <si>
    <t>INV04459</t>
  </si>
  <si>
    <t>INV04460</t>
  </si>
  <si>
    <t>INV04461</t>
  </si>
  <si>
    <t>INV04462</t>
  </si>
  <si>
    <t>INV04463</t>
  </si>
  <si>
    <t>INV04464</t>
  </si>
  <si>
    <t>INV04465</t>
  </si>
  <si>
    <t>INV04466</t>
  </si>
  <si>
    <t>INV04467</t>
  </si>
  <si>
    <t>INV04468</t>
  </si>
  <si>
    <t>INV04469</t>
  </si>
  <si>
    <t>INV04470</t>
  </si>
  <si>
    <t>INV04471</t>
  </si>
  <si>
    <t>INV04472</t>
  </si>
  <si>
    <t>INV04473</t>
  </si>
  <si>
    <t>INV04474</t>
  </si>
  <si>
    <t>INV04475</t>
  </si>
  <si>
    <t>INV04476</t>
  </si>
  <si>
    <t>INV04477</t>
  </si>
  <si>
    <t>INV04478</t>
  </si>
  <si>
    <t>INV04479</t>
  </si>
  <si>
    <t>INV04480</t>
  </si>
  <si>
    <t>INV04481</t>
  </si>
  <si>
    <t>INV04482</t>
  </si>
  <si>
    <t>INV04483</t>
  </si>
  <si>
    <t>INV04484</t>
  </si>
  <si>
    <t>INV04485</t>
  </si>
  <si>
    <t>INV04486</t>
  </si>
  <si>
    <t>INV04487</t>
  </si>
  <si>
    <t>INV04488</t>
  </si>
  <si>
    <t>INV04489</t>
  </si>
  <si>
    <t>INV04490</t>
  </si>
  <si>
    <t>INV04491</t>
  </si>
  <si>
    <t>INV04492</t>
  </si>
  <si>
    <t>INV04493</t>
  </si>
  <si>
    <t>INV04494</t>
  </si>
  <si>
    <t>INV04495</t>
  </si>
  <si>
    <t>INV04496</t>
  </si>
  <si>
    <t>INV04497</t>
  </si>
  <si>
    <t>INV04498</t>
  </si>
  <si>
    <t>INV04499</t>
  </si>
  <si>
    <t>INV04500</t>
  </si>
  <si>
    <t>INV04501</t>
  </si>
  <si>
    <t>INV04502</t>
  </si>
  <si>
    <t>INV04503</t>
  </si>
  <si>
    <t>INV04504</t>
  </si>
  <si>
    <t>INV04505</t>
  </si>
  <si>
    <t>INV04506</t>
  </si>
  <si>
    <t>INV04507</t>
  </si>
  <si>
    <t>INV04508</t>
  </si>
  <si>
    <t>INV04509</t>
  </si>
  <si>
    <t>INV04510</t>
  </si>
  <si>
    <t>INV04511</t>
  </si>
  <si>
    <t>INV04512</t>
  </si>
  <si>
    <t>INV04513</t>
  </si>
  <si>
    <t>INV04514</t>
  </si>
  <si>
    <t>INV04515</t>
  </si>
  <si>
    <t>INV04516</t>
  </si>
  <si>
    <t>INV04517</t>
  </si>
  <si>
    <t>INV04518</t>
  </si>
  <si>
    <t>INV04519</t>
  </si>
  <si>
    <t>INV04520</t>
  </si>
  <si>
    <t>INV04521</t>
  </si>
  <si>
    <t>INV04522</t>
  </si>
  <si>
    <t>INV04523</t>
  </si>
  <si>
    <t>INV04524</t>
  </si>
  <si>
    <t>INV04525</t>
  </si>
  <si>
    <t>INV04526</t>
  </si>
  <si>
    <t>INV04527</t>
  </si>
  <si>
    <t>INV04528</t>
  </si>
  <si>
    <t>INV04529</t>
  </si>
  <si>
    <t>INV04530</t>
  </si>
  <si>
    <t>INV04531</t>
  </si>
  <si>
    <t>INV04532</t>
  </si>
  <si>
    <t>INV04533</t>
  </si>
  <si>
    <t>INV04534</t>
  </si>
  <si>
    <t>INV04535</t>
  </si>
  <si>
    <t>INV04536</t>
  </si>
  <si>
    <t>INV04537</t>
  </si>
  <si>
    <t>INV04538</t>
  </si>
  <si>
    <t>INV04539</t>
  </si>
  <si>
    <t>INV04540</t>
  </si>
  <si>
    <t>INV04541</t>
  </si>
  <si>
    <t>INV04542</t>
  </si>
  <si>
    <t>INV04543</t>
  </si>
  <si>
    <t>INV04544</t>
  </si>
  <si>
    <t>INV04545</t>
  </si>
  <si>
    <t>INV04546</t>
  </si>
  <si>
    <t>INV04547</t>
  </si>
  <si>
    <t>INV04548</t>
  </si>
  <si>
    <t>INV04549</t>
  </si>
  <si>
    <t>INV04550</t>
  </si>
  <si>
    <t>INV04551</t>
  </si>
  <si>
    <t>INV04552</t>
  </si>
  <si>
    <t>INV04553</t>
  </si>
  <si>
    <t>INV04554</t>
  </si>
  <si>
    <t>INV04555</t>
  </si>
  <si>
    <t>INV04556</t>
  </si>
  <si>
    <t>INV04557</t>
  </si>
  <si>
    <t>INV04558</t>
  </si>
  <si>
    <t>INV04559</t>
  </si>
  <si>
    <t>INV04560</t>
  </si>
  <si>
    <t>INV04561</t>
  </si>
  <si>
    <t>INV04562</t>
  </si>
  <si>
    <t>INV04563</t>
  </si>
  <si>
    <t>INV04564</t>
  </si>
  <si>
    <t>INV04565</t>
  </si>
  <si>
    <t>INV04566</t>
  </si>
  <si>
    <t>INV04567</t>
  </si>
  <si>
    <t>INV04568</t>
  </si>
  <si>
    <t>INV04569</t>
  </si>
  <si>
    <t>INV04570</t>
  </si>
  <si>
    <t>INV04571</t>
  </si>
  <si>
    <t>INV04572</t>
  </si>
  <si>
    <t>INV04573</t>
  </si>
  <si>
    <t>INV04574</t>
  </si>
  <si>
    <t>INV04575</t>
  </si>
  <si>
    <t>INV04576</t>
  </si>
  <si>
    <t>INV04577</t>
  </si>
  <si>
    <t>INV04578</t>
  </si>
  <si>
    <t>INV04579</t>
  </si>
  <si>
    <t>INV04580</t>
  </si>
  <si>
    <t>INV04581</t>
  </si>
  <si>
    <t>INV04582</t>
  </si>
  <si>
    <t>INV04583</t>
  </si>
  <si>
    <t>INV04584</t>
  </si>
  <si>
    <t>INV04585</t>
  </si>
  <si>
    <t>INV04586</t>
  </si>
  <si>
    <t>INV04587</t>
  </si>
  <si>
    <t>INV04588</t>
  </si>
  <si>
    <t>INV04589</t>
  </si>
  <si>
    <t>INV04590</t>
  </si>
  <si>
    <t>INV04591</t>
  </si>
  <si>
    <t>INV04592</t>
  </si>
  <si>
    <t>INV04593</t>
  </si>
  <si>
    <t>INV04594</t>
  </si>
  <si>
    <t>INV04595</t>
  </si>
  <si>
    <t>INV04596</t>
  </si>
  <si>
    <t>INV04597</t>
  </si>
  <si>
    <t>INV04598</t>
  </si>
  <si>
    <t>INV04599</t>
  </si>
  <si>
    <t>INV04600</t>
  </si>
  <si>
    <t>INV04601</t>
  </si>
  <si>
    <t>INV04602</t>
  </si>
  <si>
    <t>INV04603</t>
  </si>
  <si>
    <t>INV04604</t>
  </si>
  <si>
    <t>INV04605</t>
  </si>
  <si>
    <t>INV04606</t>
  </si>
  <si>
    <t>INV04607</t>
  </si>
  <si>
    <t>INV04608</t>
  </si>
  <si>
    <t>INV04609</t>
  </si>
  <si>
    <t>INV04610</t>
  </si>
  <si>
    <t>INV04611</t>
  </si>
  <si>
    <t>INV04612</t>
  </si>
  <si>
    <t>INV04613</t>
  </si>
  <si>
    <t>INV04614</t>
  </si>
  <si>
    <t>INV04615</t>
  </si>
  <si>
    <t>INV04616</t>
  </si>
  <si>
    <t>INV04617</t>
  </si>
  <si>
    <t>INV04618</t>
  </si>
  <si>
    <t>INV04619</t>
  </si>
  <si>
    <t>INV04620</t>
  </si>
  <si>
    <t>INV04621</t>
  </si>
  <si>
    <t>INV04622</t>
  </si>
  <si>
    <t>INV04623</t>
  </si>
  <si>
    <t>INV04624</t>
  </si>
  <si>
    <t>INV04625</t>
  </si>
  <si>
    <t>INV04626</t>
  </si>
  <si>
    <t>INV04627</t>
  </si>
  <si>
    <t>INV04628</t>
  </si>
  <si>
    <t>INV04629</t>
  </si>
  <si>
    <t>INV04630</t>
  </si>
  <si>
    <t>INV04631</t>
  </si>
  <si>
    <t>INV04632</t>
  </si>
  <si>
    <t>INV04633</t>
  </si>
  <si>
    <t>INV04634</t>
  </si>
  <si>
    <t>INV04635</t>
  </si>
  <si>
    <t>INV04636</t>
  </si>
  <si>
    <t>INV04637</t>
  </si>
  <si>
    <t>INV04638</t>
  </si>
  <si>
    <t>INV04639</t>
  </si>
  <si>
    <t>INV04640</t>
  </si>
  <si>
    <t>INV04641</t>
  </si>
  <si>
    <t>INV04642</t>
  </si>
  <si>
    <t>INV04643</t>
  </si>
  <si>
    <t>INV04644</t>
  </si>
  <si>
    <t>INV04645</t>
  </si>
  <si>
    <t>INV04646</t>
  </si>
  <si>
    <t>INV04647</t>
  </si>
  <si>
    <t>INV04648</t>
  </si>
  <si>
    <t>INV04649</t>
  </si>
  <si>
    <t>INV04650</t>
  </si>
  <si>
    <t>INV04651</t>
  </si>
  <si>
    <t>INV04652</t>
  </si>
  <si>
    <t>INV04653</t>
  </si>
  <si>
    <t>INV04654</t>
  </si>
  <si>
    <t>INV04655</t>
  </si>
  <si>
    <t>INV04656</t>
  </si>
  <si>
    <t>INV04657</t>
  </si>
  <si>
    <t>INV04658</t>
  </si>
  <si>
    <t>INV04659</t>
  </si>
  <si>
    <t>INV04660</t>
  </si>
  <si>
    <t>INV04661</t>
  </si>
  <si>
    <t>INV04662</t>
  </si>
  <si>
    <t>INV04663</t>
  </si>
  <si>
    <t>INV04664</t>
  </si>
  <si>
    <t>INV04665</t>
  </si>
  <si>
    <t>INV04666</t>
  </si>
  <si>
    <t>INV04667</t>
  </si>
  <si>
    <t>INV04668</t>
  </si>
  <si>
    <t>INV04669</t>
  </si>
  <si>
    <t>INV04670</t>
  </si>
  <si>
    <t>INV04671</t>
  </si>
  <si>
    <t>INV04672</t>
  </si>
  <si>
    <t>INV04673</t>
  </si>
  <si>
    <t>INV04674</t>
  </si>
  <si>
    <t>INV04675</t>
  </si>
  <si>
    <t>INV04676</t>
  </si>
  <si>
    <t>INV04677</t>
  </si>
  <si>
    <t>INV04678</t>
  </si>
  <si>
    <t>INV04679</t>
  </si>
  <si>
    <t>INV04680</t>
  </si>
  <si>
    <t>INV04681</t>
  </si>
  <si>
    <t>INV04682</t>
  </si>
  <si>
    <t>INV04683</t>
  </si>
  <si>
    <t>INV04684</t>
  </si>
  <si>
    <t>INV04685</t>
  </si>
  <si>
    <t>INV04686</t>
  </si>
  <si>
    <t>INV04687</t>
  </si>
  <si>
    <t>INV04688</t>
  </si>
  <si>
    <t>INV04689</t>
  </si>
  <si>
    <t>INV04690</t>
  </si>
  <si>
    <t>INV04691</t>
  </si>
  <si>
    <t>INV04692</t>
  </si>
  <si>
    <t>INV04693</t>
  </si>
  <si>
    <t>INV04694</t>
  </si>
  <si>
    <t>INV04695</t>
  </si>
  <si>
    <t>INV04696</t>
  </si>
  <si>
    <t>INV04697</t>
  </si>
  <si>
    <t>INV04698</t>
  </si>
  <si>
    <t>INV04699</t>
  </si>
  <si>
    <t>INV04700</t>
  </si>
  <si>
    <t>INV04701</t>
  </si>
  <si>
    <t>INV04702</t>
  </si>
  <si>
    <t>INV04703</t>
  </si>
  <si>
    <t>INV04704</t>
  </si>
  <si>
    <t>INV04705</t>
  </si>
  <si>
    <t>INV04706</t>
  </si>
  <si>
    <t>INV04707</t>
  </si>
  <si>
    <t>INV04708</t>
  </si>
  <si>
    <t>INV04709</t>
  </si>
  <si>
    <t>INV04710</t>
  </si>
  <si>
    <t>INV04711</t>
  </si>
  <si>
    <t>INV04712</t>
  </si>
  <si>
    <t>INV04713</t>
  </si>
  <si>
    <t>INV04714</t>
  </si>
  <si>
    <t>INV04715</t>
  </si>
  <si>
    <t>INV04716</t>
  </si>
  <si>
    <t>INV04717</t>
  </si>
  <si>
    <t>INV04718</t>
  </si>
  <si>
    <t>INV04719</t>
  </si>
  <si>
    <t>INV04720</t>
  </si>
  <si>
    <t>INV04721</t>
  </si>
  <si>
    <t>INV04722</t>
  </si>
  <si>
    <t>INV04723</t>
  </si>
  <si>
    <t>INV04724</t>
  </si>
  <si>
    <t>INV04725</t>
  </si>
  <si>
    <t>INV04726</t>
  </si>
  <si>
    <t>INV04727</t>
  </si>
  <si>
    <t>INV04728</t>
  </si>
  <si>
    <t>INV04729</t>
  </si>
  <si>
    <t>INV04730</t>
  </si>
  <si>
    <t>INV04731</t>
  </si>
  <si>
    <t>INV04732</t>
  </si>
  <si>
    <t>INV04733</t>
  </si>
  <si>
    <t>INV04734</t>
  </si>
  <si>
    <t>INV04735</t>
  </si>
  <si>
    <t>INV04736</t>
  </si>
  <si>
    <t>INV04737</t>
  </si>
  <si>
    <t>INV04738</t>
  </si>
  <si>
    <t>INV04739</t>
  </si>
  <si>
    <t>INV04740</t>
  </si>
  <si>
    <t>INV04741</t>
  </si>
  <si>
    <t>INV04742</t>
  </si>
  <si>
    <t>INV04743</t>
  </si>
  <si>
    <t>INV04744</t>
  </si>
  <si>
    <t>INV04745</t>
  </si>
  <si>
    <t>INV04746</t>
  </si>
  <si>
    <t>INV04747</t>
  </si>
  <si>
    <t>INV04748</t>
  </si>
  <si>
    <t>INV04749</t>
  </si>
  <si>
    <t>INV04750</t>
  </si>
  <si>
    <t>INV04751</t>
  </si>
  <si>
    <t>INV04752</t>
  </si>
  <si>
    <t>INV04753</t>
  </si>
  <si>
    <t>INV04754</t>
  </si>
  <si>
    <t>INV04755</t>
  </si>
  <si>
    <t>INV04756</t>
  </si>
  <si>
    <t>INV04757</t>
  </si>
  <si>
    <t>INV04758</t>
  </si>
  <si>
    <t>INV04759</t>
  </si>
  <si>
    <t>INV04760</t>
  </si>
  <si>
    <t>INV04761</t>
  </si>
  <si>
    <t>INV04762</t>
  </si>
  <si>
    <t>INV04763</t>
  </si>
  <si>
    <t>INV04764</t>
  </si>
  <si>
    <t>INV04765</t>
  </si>
  <si>
    <t>INV04766</t>
  </si>
  <si>
    <t>INV04767</t>
  </si>
  <si>
    <t>INV04768</t>
  </si>
  <si>
    <t>INV04769</t>
  </si>
  <si>
    <t>INV04770</t>
  </si>
  <si>
    <t>INV04771</t>
  </si>
  <si>
    <t>INV04772</t>
  </si>
  <si>
    <t>INV04773</t>
  </si>
  <si>
    <t>INV04774</t>
  </si>
  <si>
    <t>INV04775</t>
  </si>
  <si>
    <t>INV04776</t>
  </si>
  <si>
    <t>INV04777</t>
  </si>
  <si>
    <t>INV04778</t>
  </si>
  <si>
    <t>INV04779</t>
  </si>
  <si>
    <t>INV04780</t>
  </si>
  <si>
    <t>INV04781</t>
  </si>
  <si>
    <t>INV04782</t>
  </si>
  <si>
    <t>INV04783</t>
  </si>
  <si>
    <t>INV04784</t>
  </si>
  <si>
    <t>INV04785</t>
  </si>
  <si>
    <t>INV04786</t>
  </si>
  <si>
    <t>INV04787</t>
  </si>
  <si>
    <t>INV04788</t>
  </si>
  <si>
    <t>INV04789</t>
  </si>
  <si>
    <t>INV04790</t>
  </si>
  <si>
    <t>INV04791</t>
  </si>
  <si>
    <t>INV04792</t>
  </si>
  <si>
    <t>INV04793</t>
  </si>
  <si>
    <t>INV04794</t>
  </si>
  <si>
    <t>INV04795</t>
  </si>
  <si>
    <t>INV04796</t>
  </si>
  <si>
    <t>INV04797</t>
  </si>
  <si>
    <t>INV04798</t>
  </si>
  <si>
    <t>INV04799</t>
  </si>
  <si>
    <t>INV04800</t>
  </si>
  <si>
    <t>INV04801</t>
  </si>
  <si>
    <t>INV04802</t>
  </si>
  <si>
    <t>INV04803</t>
  </si>
  <si>
    <t>INV04804</t>
  </si>
  <si>
    <t>INV04805</t>
  </si>
  <si>
    <t>INV04806</t>
  </si>
  <si>
    <t>INV04807</t>
  </si>
  <si>
    <t>INV04808</t>
  </si>
  <si>
    <t>INV04809</t>
  </si>
  <si>
    <t>INV04810</t>
  </si>
  <si>
    <t>INV04811</t>
  </si>
  <si>
    <t>INV04812</t>
  </si>
  <si>
    <t>INV04813</t>
  </si>
  <si>
    <t>INV04814</t>
  </si>
  <si>
    <t>INV04815</t>
  </si>
  <si>
    <t>INV04816</t>
  </si>
  <si>
    <t>INV04817</t>
  </si>
  <si>
    <t>INV04818</t>
  </si>
  <si>
    <t>INV04819</t>
  </si>
  <si>
    <t>INV04820</t>
  </si>
  <si>
    <t>INV04821</t>
  </si>
  <si>
    <t>INV04822</t>
  </si>
  <si>
    <t>INV04823</t>
  </si>
  <si>
    <t>INV04824</t>
  </si>
  <si>
    <t>INV04825</t>
  </si>
  <si>
    <t>INV04826</t>
  </si>
  <si>
    <t>INV04827</t>
  </si>
  <si>
    <t>INV04828</t>
  </si>
  <si>
    <t>INV04829</t>
  </si>
  <si>
    <t>INV04830</t>
  </si>
  <si>
    <t>INV04831</t>
  </si>
  <si>
    <t>INV04832</t>
  </si>
  <si>
    <t>INV04833</t>
  </si>
  <si>
    <t>INV04834</t>
  </si>
  <si>
    <t>INV04835</t>
  </si>
  <si>
    <t>INV04836</t>
  </si>
  <si>
    <t>INV04837</t>
  </si>
  <si>
    <t>INV04838</t>
  </si>
  <si>
    <t>INV04839</t>
  </si>
  <si>
    <t>INV04840</t>
  </si>
  <si>
    <t>INV04841</t>
  </si>
  <si>
    <t>INV04842</t>
  </si>
  <si>
    <t>INV04843</t>
  </si>
  <si>
    <t>INV04844</t>
  </si>
  <si>
    <t>INV04845</t>
  </si>
  <si>
    <t>INV04846</t>
  </si>
  <si>
    <t>INV04847</t>
  </si>
  <si>
    <t>INV04848</t>
  </si>
  <si>
    <t>INV04849</t>
  </si>
  <si>
    <t>INV04850</t>
  </si>
  <si>
    <t>INV04851</t>
  </si>
  <si>
    <t>INV04852</t>
  </si>
  <si>
    <t>INV04853</t>
  </si>
  <si>
    <t>INV04854</t>
  </si>
  <si>
    <t>INV04855</t>
  </si>
  <si>
    <t>INV04856</t>
  </si>
  <si>
    <t>INV04857</t>
  </si>
  <si>
    <t>INV04858</t>
  </si>
  <si>
    <t>INV04859</t>
  </si>
  <si>
    <t>INV04860</t>
  </si>
  <si>
    <t>INV04861</t>
  </si>
  <si>
    <t>INV04862</t>
  </si>
  <si>
    <t>INV04863</t>
  </si>
  <si>
    <t>INV04864</t>
  </si>
  <si>
    <t>INV04865</t>
  </si>
  <si>
    <t>INV04866</t>
  </si>
  <si>
    <t>INV04867</t>
  </si>
  <si>
    <t>INV04868</t>
  </si>
  <si>
    <t>INV04869</t>
  </si>
  <si>
    <t>INV04870</t>
  </si>
  <si>
    <t>INV04871</t>
  </si>
  <si>
    <t>INV04872</t>
  </si>
  <si>
    <t>INV04873</t>
  </si>
  <si>
    <t>INV04874</t>
  </si>
  <si>
    <t>INV04875</t>
  </si>
  <si>
    <t>INV04876</t>
  </si>
  <si>
    <t>INV04877</t>
  </si>
  <si>
    <t>INV04878</t>
  </si>
  <si>
    <t>INV04879</t>
  </si>
  <si>
    <t>INV04880</t>
  </si>
  <si>
    <t>INV04881</t>
  </si>
  <si>
    <t>INV04882</t>
  </si>
  <si>
    <t>INV04883</t>
  </si>
  <si>
    <t>INV04884</t>
  </si>
  <si>
    <t>INV04885</t>
  </si>
  <si>
    <t>INV04886</t>
  </si>
  <si>
    <t>INV04887</t>
  </si>
  <si>
    <t>INV04888</t>
  </si>
  <si>
    <t>INV04889</t>
  </si>
  <si>
    <t>INV04890</t>
  </si>
  <si>
    <t>INV04891</t>
  </si>
  <si>
    <t>INV04892</t>
  </si>
  <si>
    <t>INV04893</t>
  </si>
  <si>
    <t>INV04894</t>
  </si>
  <si>
    <t>INV04895</t>
  </si>
  <si>
    <t>INV04896</t>
  </si>
  <si>
    <t>INV04897</t>
  </si>
  <si>
    <t>INV04898</t>
  </si>
  <si>
    <t>INV04899</t>
  </si>
  <si>
    <t>INV04900</t>
  </si>
  <si>
    <t>INV04901</t>
  </si>
  <si>
    <t>INV04902</t>
  </si>
  <si>
    <t>INV04903</t>
  </si>
  <si>
    <t>INV04904</t>
  </si>
  <si>
    <t>INV04905</t>
  </si>
  <si>
    <t>INV04906</t>
  </si>
  <si>
    <t>INV04907</t>
  </si>
  <si>
    <t>INV04908</t>
  </si>
  <si>
    <t>INV04909</t>
  </si>
  <si>
    <t>INV04910</t>
  </si>
  <si>
    <t>INV04911</t>
  </si>
  <si>
    <t>INV04912</t>
  </si>
  <si>
    <t>INV04913</t>
  </si>
  <si>
    <t>INV04914</t>
  </si>
  <si>
    <t>INV04915</t>
  </si>
  <si>
    <t>INV04916</t>
  </si>
  <si>
    <t>INV04917</t>
  </si>
  <si>
    <t>INV04918</t>
  </si>
  <si>
    <t>INV04919</t>
  </si>
  <si>
    <t>INV04920</t>
  </si>
  <si>
    <t>INV04921</t>
  </si>
  <si>
    <t>INV04922</t>
  </si>
  <si>
    <t>INV04923</t>
  </si>
  <si>
    <t>INV04924</t>
  </si>
  <si>
    <t>INV04925</t>
  </si>
  <si>
    <t>INV04926</t>
  </si>
  <si>
    <t>INV04927</t>
  </si>
  <si>
    <t>INV04928</t>
  </si>
  <si>
    <t>INV04929</t>
  </si>
  <si>
    <t>INV04930</t>
  </si>
  <si>
    <t>INV04931</t>
  </si>
  <si>
    <t>INV04932</t>
  </si>
  <si>
    <t>INV04933</t>
  </si>
  <si>
    <t>INV04934</t>
  </si>
  <si>
    <t>INV04935</t>
  </si>
  <si>
    <t>INV04936</t>
  </si>
  <si>
    <t>INV04937</t>
  </si>
  <si>
    <t>INV04938</t>
  </si>
  <si>
    <t>INV04939</t>
  </si>
  <si>
    <t>INV04940</t>
  </si>
  <si>
    <t>INV04941</t>
  </si>
  <si>
    <t>INV04942</t>
  </si>
  <si>
    <t>INV04943</t>
  </si>
  <si>
    <t>INV04944</t>
  </si>
  <si>
    <t>INV04945</t>
  </si>
  <si>
    <t>INV04946</t>
  </si>
  <si>
    <t>INV04947</t>
  </si>
  <si>
    <t>INV04948</t>
  </si>
  <si>
    <t>INV04949</t>
  </si>
  <si>
    <t>INV04950</t>
  </si>
  <si>
    <t>INV04951</t>
  </si>
  <si>
    <t>INV04952</t>
  </si>
  <si>
    <t>INV04953</t>
  </si>
  <si>
    <t>INV04954</t>
  </si>
  <si>
    <t>INV04955</t>
  </si>
  <si>
    <t>INV04956</t>
  </si>
  <si>
    <t>INV04957</t>
  </si>
  <si>
    <t>INV04958</t>
  </si>
  <si>
    <t>INV04959</t>
  </si>
  <si>
    <t>INV04960</t>
  </si>
  <si>
    <t>INV04961</t>
  </si>
  <si>
    <t>INV04962</t>
  </si>
  <si>
    <t>INV04963</t>
  </si>
  <si>
    <t>INV04964</t>
  </si>
  <si>
    <t>INV04965</t>
  </si>
  <si>
    <t>INV04966</t>
  </si>
  <si>
    <t>INV04967</t>
  </si>
  <si>
    <t>INV04968</t>
  </si>
  <si>
    <t>INV04969</t>
  </si>
  <si>
    <t>INV04970</t>
  </si>
  <si>
    <t>INV04971</t>
  </si>
  <si>
    <t>INV04972</t>
  </si>
  <si>
    <t>INV04973</t>
  </si>
  <si>
    <t>INV04974</t>
  </si>
  <si>
    <t>INV04975</t>
  </si>
  <si>
    <t>INV04976</t>
  </si>
  <si>
    <t>INV04977</t>
  </si>
  <si>
    <t>INV04978</t>
  </si>
  <si>
    <t>INV04979</t>
  </si>
  <si>
    <t>INV04980</t>
  </si>
  <si>
    <t>INV04981</t>
  </si>
  <si>
    <t>INV04982</t>
  </si>
  <si>
    <t>INV04983</t>
  </si>
  <si>
    <t>INV04984</t>
  </si>
  <si>
    <t>INV04985</t>
  </si>
  <si>
    <t>INV04986</t>
  </si>
  <si>
    <t>INV04987</t>
  </si>
  <si>
    <t>INV04988</t>
  </si>
  <si>
    <t>INV04989</t>
  </si>
  <si>
    <t>INV04990</t>
  </si>
  <si>
    <t>INV04991</t>
  </si>
  <si>
    <t>INV04992</t>
  </si>
  <si>
    <t>INV04993</t>
  </si>
  <si>
    <t>INV04994</t>
  </si>
  <si>
    <t>INV04995</t>
  </si>
  <si>
    <t>INV04996</t>
  </si>
  <si>
    <t>INV04997</t>
  </si>
  <si>
    <t>INV04998</t>
  </si>
  <si>
    <t>INV04999</t>
  </si>
  <si>
    <t>INV05000</t>
  </si>
  <si>
    <t>INV05001</t>
  </si>
  <si>
    <t>INV05002</t>
  </si>
  <si>
    <t>INV05003</t>
  </si>
  <si>
    <t>INV05004</t>
  </si>
  <si>
    <t>INV05005</t>
  </si>
  <si>
    <t>INV05006</t>
  </si>
  <si>
    <t>INV05007</t>
  </si>
  <si>
    <t>INV05008</t>
  </si>
  <si>
    <t>INV05009</t>
  </si>
  <si>
    <t>INV05010</t>
  </si>
  <si>
    <t>INV05011</t>
  </si>
  <si>
    <t>INV05012</t>
  </si>
  <si>
    <t>INV05013</t>
  </si>
  <si>
    <t>INV05014</t>
  </si>
  <si>
    <t>INV05015</t>
  </si>
  <si>
    <t>INV05016</t>
  </si>
  <si>
    <t>INV05017</t>
  </si>
  <si>
    <t>INV05018</t>
  </si>
  <si>
    <t>INV05019</t>
  </si>
  <si>
    <t>INV05020</t>
  </si>
  <si>
    <t>INV05021</t>
  </si>
  <si>
    <t>INV05022</t>
  </si>
  <si>
    <t>INV05023</t>
  </si>
  <si>
    <t>INV05024</t>
  </si>
  <si>
    <t>INV05025</t>
  </si>
  <si>
    <t>INV05026</t>
  </si>
  <si>
    <t>INV05027</t>
  </si>
  <si>
    <t>INV05028</t>
  </si>
  <si>
    <t>INV05029</t>
  </si>
  <si>
    <t>INV05030</t>
  </si>
  <si>
    <t>INV05031</t>
  </si>
  <si>
    <t>INV05032</t>
  </si>
  <si>
    <t>INV05033</t>
  </si>
  <si>
    <t>INV05034</t>
  </si>
  <si>
    <t>INV05035</t>
  </si>
  <si>
    <t>INV05036</t>
  </si>
  <si>
    <t>INV05037</t>
  </si>
  <si>
    <t>INV05038</t>
  </si>
  <si>
    <t>INV05039</t>
  </si>
  <si>
    <t>INV05040</t>
  </si>
  <si>
    <t>INV05041</t>
  </si>
  <si>
    <t>INV05042</t>
  </si>
  <si>
    <t>INV05043</t>
  </si>
  <si>
    <t>INV05044</t>
  </si>
  <si>
    <t>INV05045</t>
  </si>
  <si>
    <t>INV05046</t>
  </si>
  <si>
    <t>INV05047</t>
  </si>
  <si>
    <t>INV05048</t>
  </si>
  <si>
    <t>INV05049</t>
  </si>
  <si>
    <t>INV05050</t>
  </si>
  <si>
    <t>INV05051</t>
  </si>
  <si>
    <t>INV05052</t>
  </si>
  <si>
    <t>INV05053</t>
  </si>
  <si>
    <t>INV05054</t>
  </si>
  <si>
    <t>INV05055</t>
  </si>
  <si>
    <t>INV05056</t>
  </si>
  <si>
    <t>INV05057</t>
  </si>
  <si>
    <t>INV05058</t>
  </si>
  <si>
    <t>INV05059</t>
  </si>
  <si>
    <t>INV05060</t>
  </si>
  <si>
    <t>INV05061</t>
  </si>
  <si>
    <t>INV05062</t>
  </si>
  <si>
    <t>INV05063</t>
  </si>
  <si>
    <t>INV05064</t>
  </si>
  <si>
    <t>INV05065</t>
  </si>
  <si>
    <t>INV05066</t>
  </si>
  <si>
    <t>INV05067</t>
  </si>
  <si>
    <t>INV05068</t>
  </si>
  <si>
    <t>INV05069</t>
  </si>
  <si>
    <t>INV05070</t>
  </si>
  <si>
    <t>INV05071</t>
  </si>
  <si>
    <t>INV05072</t>
  </si>
  <si>
    <t>INV05073</t>
  </si>
  <si>
    <t>INV05074</t>
  </si>
  <si>
    <t>INV05075</t>
  </si>
  <si>
    <t>INV05076</t>
  </si>
  <si>
    <t>INV05077</t>
  </si>
  <si>
    <t>INV05078</t>
  </si>
  <si>
    <t>INV05079</t>
  </si>
  <si>
    <t>INV05080</t>
  </si>
  <si>
    <t>INV05081</t>
  </si>
  <si>
    <t>INV05082</t>
  </si>
  <si>
    <t>INV05083</t>
  </si>
  <si>
    <t>INV05084</t>
  </si>
  <si>
    <t>INV05085</t>
  </si>
  <si>
    <t>INV05086</t>
  </si>
  <si>
    <t>INV05087</t>
  </si>
  <si>
    <t>INV05088</t>
  </si>
  <si>
    <t>INV05089</t>
  </si>
  <si>
    <t>INV05090</t>
  </si>
  <si>
    <t>INV05091</t>
  </si>
  <si>
    <t>INV05092</t>
  </si>
  <si>
    <t>INV05093</t>
  </si>
  <si>
    <t>INV05094</t>
  </si>
  <si>
    <t>INV05095</t>
  </si>
  <si>
    <t>INV05096</t>
  </si>
  <si>
    <t>INV05097</t>
  </si>
  <si>
    <t>INV05098</t>
  </si>
  <si>
    <t>INV05099</t>
  </si>
  <si>
    <t>INV05100</t>
  </si>
  <si>
    <t>INV05101</t>
  </si>
  <si>
    <t>INV05102</t>
  </si>
  <si>
    <t>INV05103</t>
  </si>
  <si>
    <t>INV05104</t>
  </si>
  <si>
    <t>INV05105</t>
  </si>
  <si>
    <t>INV05106</t>
  </si>
  <si>
    <t>INV05107</t>
  </si>
  <si>
    <t>INV05108</t>
  </si>
  <si>
    <t>INV05109</t>
  </si>
  <si>
    <t>INV05110</t>
  </si>
  <si>
    <t>INV05111</t>
  </si>
  <si>
    <t>INV05112</t>
  </si>
  <si>
    <t>INV05113</t>
  </si>
  <si>
    <t>INV05114</t>
  </si>
  <si>
    <t>INV05115</t>
  </si>
  <si>
    <t>INV05116</t>
  </si>
  <si>
    <t>INV05117</t>
  </si>
  <si>
    <t>INV05118</t>
  </si>
  <si>
    <t>INV05119</t>
  </si>
  <si>
    <t>INV05120</t>
  </si>
  <si>
    <t>INV05121</t>
  </si>
  <si>
    <t>INV05122</t>
  </si>
  <si>
    <t>INV05123</t>
  </si>
  <si>
    <t>INV05124</t>
  </si>
  <si>
    <t>INV05125</t>
  </si>
  <si>
    <t>INV05126</t>
  </si>
  <si>
    <t>INV05127</t>
  </si>
  <si>
    <t>INV05128</t>
  </si>
  <si>
    <t>INV05129</t>
  </si>
  <si>
    <t>INV05130</t>
  </si>
  <si>
    <t>INV05131</t>
  </si>
  <si>
    <t>INV05132</t>
  </si>
  <si>
    <t>INV05133</t>
  </si>
  <si>
    <t>INV05134</t>
  </si>
  <si>
    <t>INV05135</t>
  </si>
  <si>
    <t>INV05136</t>
  </si>
  <si>
    <t>INV05137</t>
  </si>
  <si>
    <t>INV05138</t>
  </si>
  <si>
    <t>INV05139</t>
  </si>
  <si>
    <t>INV05140</t>
  </si>
  <si>
    <t>INV05141</t>
  </si>
  <si>
    <t>INV05142</t>
  </si>
  <si>
    <t>INV05143</t>
  </si>
  <si>
    <t>INV05144</t>
  </si>
  <si>
    <t>INV05145</t>
  </si>
  <si>
    <t>INV05146</t>
  </si>
  <si>
    <t>INV05147</t>
  </si>
  <si>
    <t>INV05148</t>
  </si>
  <si>
    <t>INV05149</t>
  </si>
  <si>
    <t>INV05150</t>
  </si>
  <si>
    <t>INV05151</t>
  </si>
  <si>
    <t>INV05152</t>
  </si>
  <si>
    <t>INV05153</t>
  </si>
  <si>
    <t>INV05154</t>
  </si>
  <si>
    <t>INV05155</t>
  </si>
  <si>
    <t>INV05156</t>
  </si>
  <si>
    <t>INV05157</t>
  </si>
  <si>
    <t>INV05158</t>
  </si>
  <si>
    <t>INV05159</t>
  </si>
  <si>
    <t>INV05160</t>
  </si>
  <si>
    <t>INV05161</t>
  </si>
  <si>
    <t>INV05162</t>
  </si>
  <si>
    <t>INV05163</t>
  </si>
  <si>
    <t>INV05164</t>
  </si>
  <si>
    <t>INV05165</t>
  </si>
  <si>
    <t>INV05166</t>
  </si>
  <si>
    <t>INV05167</t>
  </si>
  <si>
    <t>INV05168</t>
  </si>
  <si>
    <t>INV05169</t>
  </si>
  <si>
    <t>INV05170</t>
  </si>
  <si>
    <t>INV05171</t>
  </si>
  <si>
    <t>INV05172</t>
  </si>
  <si>
    <t>INV05173</t>
  </si>
  <si>
    <t>INV05174</t>
  </si>
  <si>
    <t>INV05175</t>
  </si>
  <si>
    <t>INV05176</t>
  </si>
  <si>
    <t>INV05177</t>
  </si>
  <si>
    <t>INV05178</t>
  </si>
  <si>
    <t>INV05179</t>
  </si>
  <si>
    <t>INV05180</t>
  </si>
  <si>
    <t>INV05181</t>
  </si>
  <si>
    <t>INV05182</t>
  </si>
  <si>
    <t>INV05183</t>
  </si>
  <si>
    <t>INV05184</t>
  </si>
  <si>
    <t>INV05185</t>
  </si>
  <si>
    <t>INV05186</t>
  </si>
  <si>
    <t>INV05187</t>
  </si>
  <si>
    <t>INV05188</t>
  </si>
  <si>
    <t>INV05189</t>
  </si>
  <si>
    <t>INV05190</t>
  </si>
  <si>
    <t>INV05191</t>
  </si>
  <si>
    <t>INV05192</t>
  </si>
  <si>
    <t>INV05193</t>
  </si>
  <si>
    <t>INV05194</t>
  </si>
  <si>
    <t>INV05195</t>
  </si>
  <si>
    <t>INV05196</t>
  </si>
  <si>
    <t>INV05197</t>
  </si>
  <si>
    <t>INV05198</t>
  </si>
  <si>
    <t>INV05199</t>
  </si>
  <si>
    <t>INV05200</t>
  </si>
  <si>
    <t>INV05201</t>
  </si>
  <si>
    <t>INV05202</t>
  </si>
  <si>
    <t>INV05203</t>
  </si>
  <si>
    <t>INV05204</t>
  </si>
  <si>
    <t>INV05205</t>
  </si>
  <si>
    <t>INV05206</t>
  </si>
  <si>
    <t>INV05207</t>
  </si>
  <si>
    <t>INV05208</t>
  </si>
  <si>
    <t>INV05209</t>
  </si>
  <si>
    <t>INV05210</t>
  </si>
  <si>
    <t>INV05211</t>
  </si>
  <si>
    <t>INV05212</t>
  </si>
  <si>
    <t>INV05213</t>
  </si>
  <si>
    <t>INV05214</t>
  </si>
  <si>
    <t>INV05215</t>
  </si>
  <si>
    <t>INV05216</t>
  </si>
  <si>
    <t>INV05217</t>
  </si>
  <si>
    <t>INV05218</t>
  </si>
  <si>
    <t>INV05219</t>
  </si>
  <si>
    <t>INV05220</t>
  </si>
  <si>
    <t>INV05221</t>
  </si>
  <si>
    <t>INV05222</t>
  </si>
  <si>
    <t>INV05223</t>
  </si>
  <si>
    <t>INV05224</t>
  </si>
  <si>
    <t>INV05225</t>
  </si>
  <si>
    <t>INV05226</t>
  </si>
  <si>
    <t>INV05227</t>
  </si>
  <si>
    <t>INV05228</t>
  </si>
  <si>
    <t>INV05229</t>
  </si>
  <si>
    <t>INV05230</t>
  </si>
  <si>
    <t>INV05231</t>
  </si>
  <si>
    <t>INV05232</t>
  </si>
  <si>
    <t>INV05233</t>
  </si>
  <si>
    <t>INV05234</t>
  </si>
  <si>
    <t>INV05235</t>
  </si>
  <si>
    <t>INV05236</t>
  </si>
  <si>
    <t>INV05237</t>
  </si>
  <si>
    <t>INV05238</t>
  </si>
  <si>
    <t>INV05239</t>
  </si>
  <si>
    <t>INV05240</t>
  </si>
  <si>
    <t>INV05241</t>
  </si>
  <si>
    <t>INV05242</t>
  </si>
  <si>
    <t>INV05243</t>
  </si>
  <si>
    <t>INV05244</t>
  </si>
  <si>
    <t>INV05245</t>
  </si>
  <si>
    <t>INV05246</t>
  </si>
  <si>
    <t>INV05247</t>
  </si>
  <si>
    <t>INV05248</t>
  </si>
  <si>
    <t>INV05249</t>
  </si>
  <si>
    <t>INV05250</t>
  </si>
  <si>
    <t>INV05251</t>
  </si>
  <si>
    <t>INV05252</t>
  </si>
  <si>
    <t>INV05253</t>
  </si>
  <si>
    <t>INV05254</t>
  </si>
  <si>
    <t>INV05255</t>
  </si>
  <si>
    <t>INV05256</t>
  </si>
  <si>
    <t>INV05257</t>
  </si>
  <si>
    <t>INV05258</t>
  </si>
  <si>
    <t>INV05259</t>
  </si>
  <si>
    <t>INV05260</t>
  </si>
  <si>
    <t>INV05261</t>
  </si>
  <si>
    <t>INV05262</t>
  </si>
  <si>
    <t>INV05263</t>
  </si>
  <si>
    <t>INV05264</t>
  </si>
  <si>
    <t>INV05265</t>
  </si>
  <si>
    <t>INV05266</t>
  </si>
  <si>
    <t>INV05267</t>
  </si>
  <si>
    <t>INV05268</t>
  </si>
  <si>
    <t>INV05269</t>
  </si>
  <si>
    <t>INV05270</t>
  </si>
  <si>
    <t>INV05271</t>
  </si>
  <si>
    <t>INV05272</t>
  </si>
  <si>
    <t>INV05273</t>
  </si>
  <si>
    <t>INV05274</t>
  </si>
  <si>
    <t>INV05275</t>
  </si>
  <si>
    <t>INV05276</t>
  </si>
  <si>
    <t>INV05277</t>
  </si>
  <si>
    <t>INV05278</t>
  </si>
  <si>
    <t>INV05279</t>
  </si>
  <si>
    <t>INV05280</t>
  </si>
  <si>
    <t>INV05281</t>
  </si>
  <si>
    <t>INV05282</t>
  </si>
  <si>
    <t>INV05283</t>
  </si>
  <si>
    <t>INV05284</t>
  </si>
  <si>
    <t>INV05285</t>
  </si>
  <si>
    <t>INV05286</t>
  </si>
  <si>
    <t>INV05287</t>
  </si>
  <si>
    <t>INV05288</t>
  </si>
  <si>
    <t>INV05289</t>
  </si>
  <si>
    <t>INV05290</t>
  </si>
  <si>
    <t>INV05291</t>
  </si>
  <si>
    <t>INV05292</t>
  </si>
  <si>
    <t>INV05293</t>
  </si>
  <si>
    <t>INV05294</t>
  </si>
  <si>
    <t>INV05295</t>
  </si>
  <si>
    <t>INV05296</t>
  </si>
  <si>
    <t>INV05297</t>
  </si>
  <si>
    <t>INV05298</t>
  </si>
  <si>
    <t>INV05299</t>
  </si>
  <si>
    <t>INV05300</t>
  </si>
  <si>
    <t>INV05301</t>
  </si>
  <si>
    <t>INV05302</t>
  </si>
  <si>
    <t>INV05303</t>
  </si>
  <si>
    <t>INV05304</t>
  </si>
  <si>
    <t>INV05305</t>
  </si>
  <si>
    <t>INV05306</t>
  </si>
  <si>
    <t>INV05307</t>
  </si>
  <si>
    <t>INV05308</t>
  </si>
  <si>
    <t>INV05309</t>
  </si>
  <si>
    <t>INV05310</t>
  </si>
  <si>
    <t>INV05311</t>
  </si>
  <si>
    <t>INV05312</t>
  </si>
  <si>
    <t>INV05313</t>
  </si>
  <si>
    <t>INV05314</t>
  </si>
  <si>
    <t>INV05315</t>
  </si>
  <si>
    <t>INV05316</t>
  </si>
  <si>
    <t>INV05317</t>
  </si>
  <si>
    <t>INV05318</t>
  </si>
  <si>
    <t>INV05319</t>
  </si>
  <si>
    <t>INV05320</t>
  </si>
  <si>
    <t>INV05321</t>
  </si>
  <si>
    <t>INV05322</t>
  </si>
  <si>
    <t>INV05323</t>
  </si>
  <si>
    <t>INV05324</t>
  </si>
  <si>
    <t>INV05325</t>
  </si>
  <si>
    <t>INV05326</t>
  </si>
  <si>
    <t>INV05327</t>
  </si>
  <si>
    <t>INV05328</t>
  </si>
  <si>
    <t>INV05329</t>
  </si>
  <si>
    <t>INV05330</t>
  </si>
  <si>
    <t>INV05331</t>
  </si>
  <si>
    <t>INV05332</t>
  </si>
  <si>
    <t>INV05333</t>
  </si>
  <si>
    <t>INV05334</t>
  </si>
  <si>
    <t>INV05335</t>
  </si>
  <si>
    <t>INV05336</t>
  </si>
  <si>
    <t>INV05337</t>
  </si>
  <si>
    <t>INV05338</t>
  </si>
  <si>
    <t>INV05339</t>
  </si>
  <si>
    <t>INV05340</t>
  </si>
  <si>
    <t>INV05341</t>
  </si>
  <si>
    <t>INV05342</t>
  </si>
  <si>
    <t>INV05343</t>
  </si>
  <si>
    <t>INV05344</t>
  </si>
  <si>
    <t>INV05345</t>
  </si>
  <si>
    <t>INV05346</t>
  </si>
  <si>
    <t>INV05347</t>
  </si>
  <si>
    <t>INV05348</t>
  </si>
  <si>
    <t>INV05349</t>
  </si>
  <si>
    <t>INV05350</t>
  </si>
  <si>
    <t>INV05351</t>
  </si>
  <si>
    <t>INV05352</t>
  </si>
  <si>
    <t>INV05353</t>
  </si>
  <si>
    <t>INV05354</t>
  </si>
  <si>
    <t>INV05355</t>
  </si>
  <si>
    <t>INV05356</t>
  </si>
  <si>
    <t>INV05357</t>
  </si>
  <si>
    <t>INV05358</t>
  </si>
  <si>
    <t>INV05359</t>
  </si>
  <si>
    <t>INV05360</t>
  </si>
  <si>
    <t>INV05361</t>
  </si>
  <si>
    <t>INV05362</t>
  </si>
  <si>
    <t>INV05363</t>
  </si>
  <si>
    <t>INV05364</t>
  </si>
  <si>
    <t>INV05365</t>
  </si>
  <si>
    <t>INV05366</t>
  </si>
  <si>
    <t>INV05367</t>
  </si>
  <si>
    <t>INV05368</t>
  </si>
  <si>
    <t>INV05369</t>
  </si>
  <si>
    <t>INV05370</t>
  </si>
  <si>
    <t>INV05371</t>
  </si>
  <si>
    <t>INV05372</t>
  </si>
  <si>
    <t>INV05373</t>
  </si>
  <si>
    <t>INV05374</t>
  </si>
  <si>
    <t>INV05375</t>
  </si>
  <si>
    <t>INV05376</t>
  </si>
  <si>
    <t>INV05377</t>
  </si>
  <si>
    <t>INV05378</t>
  </si>
  <si>
    <t>INV05379</t>
  </si>
  <si>
    <t>INV05380</t>
  </si>
  <si>
    <t>INV05381</t>
  </si>
  <si>
    <t>INV05382</t>
  </si>
  <si>
    <t>INV05383</t>
  </si>
  <si>
    <t>INV05384</t>
  </si>
  <si>
    <t>INV05385</t>
  </si>
  <si>
    <t>INV05386</t>
  </si>
  <si>
    <t>INV05387</t>
  </si>
  <si>
    <t>INV05388</t>
  </si>
  <si>
    <t>INV05389</t>
  </si>
  <si>
    <t>INV05390</t>
  </si>
  <si>
    <t>INV05391</t>
  </si>
  <si>
    <t>INV05392</t>
  </si>
  <si>
    <t>INV05393</t>
  </si>
  <si>
    <t>INV05394</t>
  </si>
  <si>
    <t>INV05395</t>
  </si>
  <si>
    <t>INV05396</t>
  </si>
  <si>
    <t>INV05397</t>
  </si>
  <si>
    <t>INV05398</t>
  </si>
  <si>
    <t>INV05399</t>
  </si>
  <si>
    <t>INV05400</t>
  </si>
  <si>
    <t>INV05401</t>
  </si>
  <si>
    <t>INV05402</t>
  </si>
  <si>
    <t>INV05403</t>
  </si>
  <si>
    <t>INV05404</t>
  </si>
  <si>
    <t>INV05405</t>
  </si>
  <si>
    <t>INV05406</t>
  </si>
  <si>
    <t>INV05407</t>
  </si>
  <si>
    <t>INV05408</t>
  </si>
  <si>
    <t>INV05409</t>
  </si>
  <si>
    <t>INV05410</t>
  </si>
  <si>
    <t>INV05411</t>
  </si>
  <si>
    <t>INV05412</t>
  </si>
  <si>
    <t>INV05413</t>
  </si>
  <si>
    <t>INV05414</t>
  </si>
  <si>
    <t>INV05415</t>
  </si>
  <si>
    <t>INV05416</t>
  </si>
  <si>
    <t>INV05417</t>
  </si>
  <si>
    <t>INV05418</t>
  </si>
  <si>
    <t>INV05419</t>
  </si>
  <si>
    <t>INV05420</t>
  </si>
  <si>
    <t>INV05421</t>
  </si>
  <si>
    <t>INV05422</t>
  </si>
  <si>
    <t>INV05423</t>
  </si>
  <si>
    <t>INV05424</t>
  </si>
  <si>
    <t>INV05425</t>
  </si>
  <si>
    <t>INV05426</t>
  </si>
  <si>
    <t>INV05427</t>
  </si>
  <si>
    <t>INV05428</t>
  </si>
  <si>
    <t>INV05429</t>
  </si>
  <si>
    <t>INV05430</t>
  </si>
  <si>
    <t>INV05431</t>
  </si>
  <si>
    <t>INV05432</t>
  </si>
  <si>
    <t>INV05433</t>
  </si>
  <si>
    <t>INV05434</t>
  </si>
  <si>
    <t>INV05435</t>
  </si>
  <si>
    <t>INV05436</t>
  </si>
  <si>
    <t>INV05437</t>
  </si>
  <si>
    <t>INV05438</t>
  </si>
  <si>
    <t>INV05439</t>
  </si>
  <si>
    <t>INV05440</t>
  </si>
  <si>
    <t>INV05441</t>
  </si>
  <si>
    <t>INV05442</t>
  </si>
  <si>
    <t>INV05443</t>
  </si>
  <si>
    <t>INV05444</t>
  </si>
  <si>
    <t>INV05445</t>
  </si>
  <si>
    <t>INV05446</t>
  </si>
  <si>
    <t>INV05447</t>
  </si>
  <si>
    <t>INV05448</t>
  </si>
  <si>
    <t>INV05449</t>
  </si>
  <si>
    <t>INV05450</t>
  </si>
  <si>
    <t>INV05451</t>
  </si>
  <si>
    <t>INV05452</t>
  </si>
  <si>
    <t>INV05453</t>
  </si>
  <si>
    <t>INV05454</t>
  </si>
  <si>
    <t>INV05455</t>
  </si>
  <si>
    <t>INV05456</t>
  </si>
  <si>
    <t>INV05457</t>
  </si>
  <si>
    <t>INV05458</t>
  </si>
  <si>
    <t>INV05459</t>
  </si>
  <si>
    <t>INV05460</t>
  </si>
  <si>
    <t>INV05461</t>
  </si>
  <si>
    <t>INV05462</t>
  </si>
  <si>
    <t>INV05463</t>
  </si>
  <si>
    <t>INV05464</t>
  </si>
  <si>
    <t>INV05465</t>
  </si>
  <si>
    <t>INV05466</t>
  </si>
  <si>
    <t>INV05467</t>
  </si>
  <si>
    <t>INV05468</t>
  </si>
  <si>
    <t>INV05469</t>
  </si>
  <si>
    <t>INV05470</t>
  </si>
  <si>
    <t>INV05471</t>
  </si>
  <si>
    <t>INV05472</t>
  </si>
  <si>
    <t>INV05473</t>
  </si>
  <si>
    <t>INV05474</t>
  </si>
  <si>
    <t>INV05475</t>
  </si>
  <si>
    <t>INV05476</t>
  </si>
  <si>
    <t>INV05477</t>
  </si>
  <si>
    <t>INV05478</t>
  </si>
  <si>
    <t>INV05479</t>
  </si>
  <si>
    <t>INV05480</t>
  </si>
  <si>
    <t>INV05481</t>
  </si>
  <si>
    <t>INV05482</t>
  </si>
  <si>
    <t>INV05483</t>
  </si>
  <si>
    <t>INV05484</t>
  </si>
  <si>
    <t>INV05485</t>
  </si>
  <si>
    <t>INV05486</t>
  </si>
  <si>
    <t>INV05487</t>
  </si>
  <si>
    <t>INV05488</t>
  </si>
  <si>
    <t>INV05489</t>
  </si>
  <si>
    <t>INV05490</t>
  </si>
  <si>
    <t>INV05491</t>
  </si>
  <si>
    <t>INV05492</t>
  </si>
  <si>
    <t>INV05493</t>
  </si>
  <si>
    <t>INV05494</t>
  </si>
  <si>
    <t>INV05495</t>
  </si>
  <si>
    <t>INV05496</t>
  </si>
  <si>
    <t>INV05497</t>
  </si>
  <si>
    <t>INV05498</t>
  </si>
  <si>
    <t>INV05499</t>
  </si>
  <si>
    <t>INV05500</t>
  </si>
  <si>
    <t>INV05501</t>
  </si>
  <si>
    <t>INV05502</t>
  </si>
  <si>
    <t>INV05503</t>
  </si>
  <si>
    <t>INV05504</t>
  </si>
  <si>
    <t>INV05505</t>
  </si>
  <si>
    <t>INV05506</t>
  </si>
  <si>
    <t>INV05507</t>
  </si>
  <si>
    <t>INV05508</t>
  </si>
  <si>
    <t>INV05509</t>
  </si>
  <si>
    <t>INV05510</t>
  </si>
  <si>
    <t>INV05511</t>
  </si>
  <si>
    <t>INV05512</t>
  </si>
  <si>
    <t>INV05513</t>
  </si>
  <si>
    <t>INV05514</t>
  </si>
  <si>
    <t>INV05515</t>
  </si>
  <si>
    <t>INV05516</t>
  </si>
  <si>
    <t>INV05517</t>
  </si>
  <si>
    <t>INV05518</t>
  </si>
  <si>
    <t>INV05519</t>
  </si>
  <si>
    <t>INV05520</t>
  </si>
  <si>
    <t>INV05521</t>
  </si>
  <si>
    <t>INV05522</t>
  </si>
  <si>
    <t>INV05523</t>
  </si>
  <si>
    <t>INV05524</t>
  </si>
  <si>
    <t>INV05525</t>
  </si>
  <si>
    <t>INV05526</t>
  </si>
  <si>
    <t>INV05527</t>
  </si>
  <si>
    <t>INV05528</t>
  </si>
  <si>
    <t>INV05529</t>
  </si>
  <si>
    <t>INV05530</t>
  </si>
  <si>
    <t>INV05531</t>
  </si>
  <si>
    <t>INV05532</t>
  </si>
  <si>
    <t>INV05533</t>
  </si>
  <si>
    <t>INV05534</t>
  </si>
  <si>
    <t>INV05535</t>
  </si>
  <si>
    <t>INV05536</t>
  </si>
  <si>
    <t>INV05537</t>
  </si>
  <si>
    <t>INV05538</t>
  </si>
  <si>
    <t>INV05539</t>
  </si>
  <si>
    <t>INV05540</t>
  </si>
  <si>
    <t>INV05541</t>
  </si>
  <si>
    <t>INV05542</t>
  </si>
  <si>
    <t>INV05543</t>
  </si>
  <si>
    <t>INV05544</t>
  </si>
  <si>
    <t>INV05545</t>
  </si>
  <si>
    <t>INV05546</t>
  </si>
  <si>
    <t>INV05547</t>
  </si>
  <si>
    <t>INV05548</t>
  </si>
  <si>
    <t>INV05549</t>
  </si>
  <si>
    <t>INV05550</t>
  </si>
  <si>
    <t>INV05551</t>
  </si>
  <si>
    <t>INV05552</t>
  </si>
  <si>
    <t>INV05553</t>
  </si>
  <si>
    <t>INV05554</t>
  </si>
  <si>
    <t>INV05555</t>
  </si>
  <si>
    <t>INV05556</t>
  </si>
  <si>
    <t>INV05557</t>
  </si>
  <si>
    <t>INV05558</t>
  </si>
  <si>
    <t>INV05559</t>
  </si>
  <si>
    <t>INV05560</t>
  </si>
  <si>
    <t>INV05561</t>
  </si>
  <si>
    <t>INV05562</t>
  </si>
  <si>
    <t>INV05563</t>
  </si>
  <si>
    <t>INV05564</t>
  </si>
  <si>
    <t>INV05565</t>
  </si>
  <si>
    <t>INV05566</t>
  </si>
  <si>
    <t>INV05567</t>
  </si>
  <si>
    <t>INV05568</t>
  </si>
  <si>
    <t>INV05569</t>
  </si>
  <si>
    <t>INV05570</t>
  </si>
  <si>
    <t>INV05571</t>
  </si>
  <si>
    <t>INV05572</t>
  </si>
  <si>
    <t>INV05573</t>
  </si>
  <si>
    <t>INV05574</t>
  </si>
  <si>
    <t>INV05575</t>
  </si>
  <si>
    <t>INV05576</t>
  </si>
  <si>
    <t>INV05577</t>
  </si>
  <si>
    <t>INV05578</t>
  </si>
  <si>
    <t>INV05579</t>
  </si>
  <si>
    <t>INV05580</t>
  </si>
  <si>
    <t>INV05581</t>
  </si>
  <si>
    <t>INV05582</t>
  </si>
  <si>
    <t>INV05583</t>
  </si>
  <si>
    <t>INV05584</t>
  </si>
  <si>
    <t>INV05585</t>
  </si>
  <si>
    <t>INV05586</t>
  </si>
  <si>
    <t>INV05587</t>
  </si>
  <si>
    <t>INV05588</t>
  </si>
  <si>
    <t>INV05589</t>
  </si>
  <si>
    <t>INV05590</t>
  </si>
  <si>
    <t>INV05591</t>
  </si>
  <si>
    <t>INV05592</t>
  </si>
  <si>
    <t>INV05593</t>
  </si>
  <si>
    <t>INV05594</t>
  </si>
  <si>
    <t>INV05595</t>
  </si>
  <si>
    <t>INV05596</t>
  </si>
  <si>
    <t>INV05597</t>
  </si>
  <si>
    <t>INV05598</t>
  </si>
  <si>
    <t>INV05599</t>
  </si>
  <si>
    <t>INV05600</t>
  </si>
  <si>
    <t>INV05601</t>
  </si>
  <si>
    <t>INV05602</t>
  </si>
  <si>
    <t>INV05603</t>
  </si>
  <si>
    <t>INV05604</t>
  </si>
  <si>
    <t>INV05605</t>
  </si>
  <si>
    <t>INV05606</t>
  </si>
  <si>
    <t>INV05607</t>
  </si>
  <si>
    <t>INV05608</t>
  </si>
  <si>
    <t>INV05609</t>
  </si>
  <si>
    <t>INV05610</t>
  </si>
  <si>
    <t>INV05611</t>
  </si>
  <si>
    <t>INV05612</t>
  </si>
  <si>
    <t>INV05613</t>
  </si>
  <si>
    <t>INV05614</t>
  </si>
  <si>
    <t>INV05615</t>
  </si>
  <si>
    <t>INV05616</t>
  </si>
  <si>
    <t>INV05617</t>
  </si>
  <si>
    <t>INV05618</t>
  </si>
  <si>
    <t>INV05619</t>
  </si>
  <si>
    <t>INV05620</t>
  </si>
  <si>
    <t>INV05621</t>
  </si>
  <si>
    <t>INV05622</t>
  </si>
  <si>
    <t>INV05623</t>
  </si>
  <si>
    <t>INV05624</t>
  </si>
  <si>
    <t>INV05625</t>
  </si>
  <si>
    <t>INV05626</t>
  </si>
  <si>
    <t>INV05627</t>
  </si>
  <si>
    <t>INV05628</t>
  </si>
  <si>
    <t>INV05629</t>
  </si>
  <si>
    <t>INV05630</t>
  </si>
  <si>
    <t>INV05631</t>
  </si>
  <si>
    <t>INV05632</t>
  </si>
  <si>
    <t>INV05633</t>
  </si>
  <si>
    <t>INV05634</t>
  </si>
  <si>
    <t>INV05635</t>
  </si>
  <si>
    <t>INV05636</t>
  </si>
  <si>
    <t>INV05637</t>
  </si>
  <si>
    <t>INV05638</t>
  </si>
  <si>
    <t>INV05639</t>
  </si>
  <si>
    <t>INV05640</t>
  </si>
  <si>
    <t>INV05641</t>
  </si>
  <si>
    <t>INV05642</t>
  </si>
  <si>
    <t>INV05643</t>
  </si>
  <si>
    <t>INV05644</t>
  </si>
  <si>
    <t>INV05645</t>
  </si>
  <si>
    <t>INV05646</t>
  </si>
  <si>
    <t>INV05647</t>
  </si>
  <si>
    <t>INV05648</t>
  </si>
  <si>
    <t>INV05649</t>
  </si>
  <si>
    <t>INV05650</t>
  </si>
  <si>
    <t>INV05651</t>
  </si>
  <si>
    <t>INV05652</t>
  </si>
  <si>
    <t>INV05653</t>
  </si>
  <si>
    <t>INV05654</t>
  </si>
  <si>
    <t>INV05655</t>
  </si>
  <si>
    <t>INV05656</t>
  </si>
  <si>
    <t>INV05657</t>
  </si>
  <si>
    <t>INV05658</t>
  </si>
  <si>
    <t>INV05659</t>
  </si>
  <si>
    <t>INV05660</t>
  </si>
  <si>
    <t>INV05661</t>
  </si>
  <si>
    <t>INV05662</t>
  </si>
  <si>
    <t>INV05663</t>
  </si>
  <si>
    <t>INV05664</t>
  </si>
  <si>
    <t>INV05665</t>
  </si>
  <si>
    <t>INV05666</t>
  </si>
  <si>
    <t>INV05667</t>
  </si>
  <si>
    <t>INV05668</t>
  </si>
  <si>
    <t>INV05669</t>
  </si>
  <si>
    <t>INV05670</t>
  </si>
  <si>
    <t>INV05671</t>
  </si>
  <si>
    <t>INV05672</t>
  </si>
  <si>
    <t>INV05673</t>
  </si>
  <si>
    <t>INV05674</t>
  </si>
  <si>
    <t>INV05675</t>
  </si>
  <si>
    <t>INV05676</t>
  </si>
  <si>
    <t>INV05677</t>
  </si>
  <si>
    <t>INV05678</t>
  </si>
  <si>
    <t>INV05679</t>
  </si>
  <si>
    <t>INV05680</t>
  </si>
  <si>
    <t>INV05681</t>
  </si>
  <si>
    <t>INV05682</t>
  </si>
  <si>
    <t>INV05683</t>
  </si>
  <si>
    <t>INV05684</t>
  </si>
  <si>
    <t>INV05685</t>
  </si>
  <si>
    <t>INV05686</t>
  </si>
  <si>
    <t>INV05687</t>
  </si>
  <si>
    <t>INV05688</t>
  </si>
  <si>
    <t>INV05689</t>
  </si>
  <si>
    <t>INV05690</t>
  </si>
  <si>
    <t>INV05691</t>
  </si>
  <si>
    <t>INV05692</t>
  </si>
  <si>
    <t>INV05693</t>
  </si>
  <si>
    <t>INV05694</t>
  </si>
  <si>
    <t>INV05695</t>
  </si>
  <si>
    <t>INV05696</t>
  </si>
  <si>
    <t>INV05697</t>
  </si>
  <si>
    <t>INV05698</t>
  </si>
  <si>
    <t>INV05699</t>
  </si>
  <si>
    <t>INV05700</t>
  </si>
  <si>
    <t>INV05701</t>
  </si>
  <si>
    <t>INV05702</t>
  </si>
  <si>
    <t>INV05703</t>
  </si>
  <si>
    <t>INV05704</t>
  </si>
  <si>
    <t>INV05705</t>
  </si>
  <si>
    <t>INV05706</t>
  </si>
  <si>
    <t>INV05707</t>
  </si>
  <si>
    <t>INV05708</t>
  </si>
  <si>
    <t>INV05709</t>
  </si>
  <si>
    <t>INV05710</t>
  </si>
  <si>
    <t>INV05711</t>
  </si>
  <si>
    <t>INV05712</t>
  </si>
  <si>
    <t>INV05713</t>
  </si>
  <si>
    <t>INV05714</t>
  </si>
  <si>
    <t>INV05715</t>
  </si>
  <si>
    <t>INV05716</t>
  </si>
  <si>
    <t>INV05717</t>
  </si>
  <si>
    <t>INV05718</t>
  </si>
  <si>
    <t>INV05719</t>
  </si>
  <si>
    <t>INV05720</t>
  </si>
  <si>
    <t>INV05721</t>
  </si>
  <si>
    <t>INV05722</t>
  </si>
  <si>
    <t>INV05723</t>
  </si>
  <si>
    <t>INV05724</t>
  </si>
  <si>
    <t>INV05725</t>
  </si>
  <si>
    <t>INV05726</t>
  </si>
  <si>
    <t>INV05727</t>
  </si>
  <si>
    <t>INV05728</t>
  </si>
  <si>
    <t>INV05729</t>
  </si>
  <si>
    <t>INV05730</t>
  </si>
  <si>
    <t>INV05731</t>
  </si>
  <si>
    <t>INV05732</t>
  </si>
  <si>
    <t>INV05733</t>
  </si>
  <si>
    <t>INV05734</t>
  </si>
  <si>
    <t>INV05735</t>
  </si>
  <si>
    <t>INV05736</t>
  </si>
  <si>
    <t>INV05737</t>
  </si>
  <si>
    <t>INV05738</t>
  </si>
  <si>
    <t>INV05739</t>
  </si>
  <si>
    <t>INV05740</t>
  </si>
  <si>
    <t>INV05741</t>
  </si>
  <si>
    <t>INV05742</t>
  </si>
  <si>
    <t>INV05743</t>
  </si>
  <si>
    <t>INV05744</t>
  </si>
  <si>
    <t>INV05745</t>
  </si>
  <si>
    <t>INV05746</t>
  </si>
  <si>
    <t>INV05747</t>
  </si>
  <si>
    <t>INV05748</t>
  </si>
  <si>
    <t>INV05749</t>
  </si>
  <si>
    <t>INV05750</t>
  </si>
  <si>
    <t>INV05751</t>
  </si>
  <si>
    <t>INV05752</t>
  </si>
  <si>
    <t>INV05753</t>
  </si>
  <si>
    <t>INV05754</t>
  </si>
  <si>
    <t>INV05755</t>
  </si>
  <si>
    <t>INV05756</t>
  </si>
  <si>
    <t>INV05757</t>
  </si>
  <si>
    <t>INV05758</t>
  </si>
  <si>
    <t>INV05759</t>
  </si>
  <si>
    <t>INV05760</t>
  </si>
  <si>
    <t>INV05761</t>
  </si>
  <si>
    <t>INV05762</t>
  </si>
  <si>
    <t>INV05763</t>
  </si>
  <si>
    <t>INV05764</t>
  </si>
  <si>
    <t>INV05765</t>
  </si>
  <si>
    <t>INV05766</t>
  </si>
  <si>
    <t>INV05767</t>
  </si>
  <si>
    <t>INV05768</t>
  </si>
  <si>
    <t>INV05769</t>
  </si>
  <si>
    <t>INV05770</t>
  </si>
  <si>
    <t>INV05771</t>
  </si>
  <si>
    <t>INV05772</t>
  </si>
  <si>
    <t>INV05773</t>
  </si>
  <si>
    <t>INV05774</t>
  </si>
  <si>
    <t>INV05775</t>
  </si>
  <si>
    <t>INV05776</t>
  </si>
  <si>
    <t>INV05777</t>
  </si>
  <si>
    <t>INV05778</t>
  </si>
  <si>
    <t>INV05779</t>
  </si>
  <si>
    <t>INV05780</t>
  </si>
  <si>
    <t>INV05781</t>
  </si>
  <si>
    <t>INV05782</t>
  </si>
  <si>
    <t>INV05783</t>
  </si>
  <si>
    <t>INV05784</t>
  </si>
  <si>
    <t>INV05785</t>
  </si>
  <si>
    <t>INV05786</t>
  </si>
  <si>
    <t>INV05787</t>
  </si>
  <si>
    <t>INV05788</t>
  </si>
  <si>
    <t>INV05789</t>
  </si>
  <si>
    <t>INV05790</t>
  </si>
  <si>
    <t>INV05791</t>
  </si>
  <si>
    <t>INV05792</t>
  </si>
  <si>
    <t>INV05793</t>
  </si>
  <si>
    <t>INV05794</t>
  </si>
  <si>
    <t>INV05795</t>
  </si>
  <si>
    <t>INV05796</t>
  </si>
  <si>
    <t>INV05797</t>
  </si>
  <si>
    <t>INV05798</t>
  </si>
  <si>
    <t>INV05799</t>
  </si>
  <si>
    <t>INV05800</t>
  </si>
  <si>
    <t>INV05801</t>
  </si>
  <si>
    <t>INV05802</t>
  </si>
  <si>
    <t>INV05803</t>
  </si>
  <si>
    <t>INV05804</t>
  </si>
  <si>
    <t>INV05805</t>
  </si>
  <si>
    <t>INV05806</t>
  </si>
  <si>
    <t>INV05807</t>
  </si>
  <si>
    <t>INV05808</t>
  </si>
  <si>
    <t>INV05809</t>
  </si>
  <si>
    <t>INV05810</t>
  </si>
  <si>
    <t>INV05811</t>
  </si>
  <si>
    <t>INV05812</t>
  </si>
  <si>
    <t>INV05813</t>
  </si>
  <si>
    <t>INV05814</t>
  </si>
  <si>
    <t>INV05815</t>
  </si>
  <si>
    <t>INV05816</t>
  </si>
  <si>
    <t>INV05817</t>
  </si>
  <si>
    <t>INV05818</t>
  </si>
  <si>
    <t>INV05819</t>
  </si>
  <si>
    <t>INV05820</t>
  </si>
  <si>
    <t>INV05821</t>
  </si>
  <si>
    <t>INV05822</t>
  </si>
  <si>
    <t>INV05823</t>
  </si>
  <si>
    <t>INV05824</t>
  </si>
  <si>
    <t>INV05825</t>
  </si>
  <si>
    <t>INV05826</t>
  </si>
  <si>
    <t>INV05827</t>
  </si>
  <si>
    <t>INV05828</t>
  </si>
  <si>
    <t>INV05829</t>
  </si>
  <si>
    <t>INV05830</t>
  </si>
  <si>
    <t>INV05831</t>
  </si>
  <si>
    <t>INV05832</t>
  </si>
  <si>
    <t>INV05833</t>
  </si>
  <si>
    <t>INV05834</t>
  </si>
  <si>
    <t>INV05835</t>
  </si>
  <si>
    <t>INV05836</t>
  </si>
  <si>
    <t>INV05837</t>
  </si>
  <si>
    <t>INV05838</t>
  </si>
  <si>
    <t>INV05839</t>
  </si>
  <si>
    <t>INV05840</t>
  </si>
  <si>
    <t>INV05841</t>
  </si>
  <si>
    <t>INV05842</t>
  </si>
  <si>
    <t>INV05843</t>
  </si>
  <si>
    <t>INV05844</t>
  </si>
  <si>
    <t>INV05845</t>
  </si>
  <si>
    <t>INV05846</t>
  </si>
  <si>
    <t>INV05847</t>
  </si>
  <si>
    <t>INV05848</t>
  </si>
  <si>
    <t>INV05849</t>
  </si>
  <si>
    <t>INV05850</t>
  </si>
  <si>
    <t>INV05851</t>
  </si>
  <si>
    <t>INV05852</t>
  </si>
  <si>
    <t>INV05853</t>
  </si>
  <si>
    <t>INV05854</t>
  </si>
  <si>
    <t>INV05855</t>
  </si>
  <si>
    <t>INV05856</t>
  </si>
  <si>
    <t>INV05857</t>
  </si>
  <si>
    <t>INV05858</t>
  </si>
  <si>
    <t>INV05859</t>
  </si>
  <si>
    <t>INV05860</t>
  </si>
  <si>
    <t>INV05861</t>
  </si>
  <si>
    <t>INV05862</t>
  </si>
  <si>
    <t>INV05863</t>
  </si>
  <si>
    <t>INV05864</t>
  </si>
  <si>
    <t>INV05865</t>
  </si>
  <si>
    <t>INV05866</t>
  </si>
  <si>
    <t>INV05867</t>
  </si>
  <si>
    <t>INV05868</t>
  </si>
  <si>
    <t>INV05869</t>
  </si>
  <si>
    <t>INV05870</t>
  </si>
  <si>
    <t>INV05871</t>
  </si>
  <si>
    <t>INV05872</t>
  </si>
  <si>
    <t>INV05873</t>
  </si>
  <si>
    <t>INV05874</t>
  </si>
  <si>
    <t>INV05875</t>
  </si>
  <si>
    <t>INV05876</t>
  </si>
  <si>
    <t>INV05877</t>
  </si>
  <si>
    <t>INV05878</t>
  </si>
  <si>
    <t>INV05879</t>
  </si>
  <si>
    <t>INV05880</t>
  </si>
  <si>
    <t>INV05881</t>
  </si>
  <si>
    <t>INV05882</t>
  </si>
  <si>
    <t>INV05883</t>
  </si>
  <si>
    <t>INV05884</t>
  </si>
  <si>
    <t>INV05885</t>
  </si>
  <si>
    <t>INV05886</t>
  </si>
  <si>
    <t>INV05887</t>
  </si>
  <si>
    <t>INV05888</t>
  </si>
  <si>
    <t>INV05889</t>
  </si>
  <si>
    <t>INV05890</t>
  </si>
  <si>
    <t>INV05891</t>
  </si>
  <si>
    <t>INV05892</t>
  </si>
  <si>
    <t>INV05893</t>
  </si>
  <si>
    <t>INV05894</t>
  </si>
  <si>
    <t>INV05895</t>
  </si>
  <si>
    <t>INV05896</t>
  </si>
  <si>
    <t>INV05897</t>
  </si>
  <si>
    <t>INV05898</t>
  </si>
  <si>
    <t>INV05899</t>
  </si>
  <si>
    <t>INV05900</t>
  </si>
  <si>
    <t>INV05901</t>
  </si>
  <si>
    <t>INV05902</t>
  </si>
  <si>
    <t>INV05903</t>
  </si>
  <si>
    <t>INV05904</t>
  </si>
  <si>
    <t>INV05905</t>
  </si>
  <si>
    <t>INV05906</t>
  </si>
  <si>
    <t>INV05907</t>
  </si>
  <si>
    <t>INV05908</t>
  </si>
  <si>
    <t>INV05909</t>
  </si>
  <si>
    <t>INV05910</t>
  </si>
  <si>
    <t>INV05911</t>
  </si>
  <si>
    <t>INV05912</t>
  </si>
  <si>
    <t>INV05913</t>
  </si>
  <si>
    <t>INV05914</t>
  </si>
  <si>
    <t>INV05915</t>
  </si>
  <si>
    <t>INV05916</t>
  </si>
  <si>
    <t>INV05917</t>
  </si>
  <si>
    <t>INV05918</t>
  </si>
  <si>
    <t>INV05919</t>
  </si>
  <si>
    <t>INV05920</t>
  </si>
  <si>
    <t>INV05921</t>
  </si>
  <si>
    <t>INV05922</t>
  </si>
  <si>
    <t>INV05923</t>
  </si>
  <si>
    <t>INV05924</t>
  </si>
  <si>
    <t>INV05925</t>
  </si>
  <si>
    <t>INV05926</t>
  </si>
  <si>
    <t>INV05927</t>
  </si>
  <si>
    <t>INV05928</t>
  </si>
  <si>
    <t>INV05929</t>
  </si>
  <si>
    <t>INV05930</t>
  </si>
  <si>
    <t>INV05931</t>
  </si>
  <si>
    <t>INV05932</t>
  </si>
  <si>
    <t>INV05933</t>
  </si>
  <si>
    <t>INV05934</t>
  </si>
  <si>
    <t>INV05935</t>
  </si>
  <si>
    <t>INV05936</t>
  </si>
  <si>
    <t>INV05937</t>
  </si>
  <si>
    <t>INV05938</t>
  </si>
  <si>
    <t>INV05939</t>
  </si>
  <si>
    <t>INV05940</t>
  </si>
  <si>
    <t>INV05941</t>
  </si>
  <si>
    <t>INV05942</t>
  </si>
  <si>
    <t>INV05943</t>
  </si>
  <si>
    <t>INV05944</t>
  </si>
  <si>
    <t>INV05945</t>
  </si>
  <si>
    <t>INV05946</t>
  </si>
  <si>
    <t>INV05947</t>
  </si>
  <si>
    <t>INV05948</t>
  </si>
  <si>
    <t>INV05949</t>
  </si>
  <si>
    <t>INV05950</t>
  </si>
  <si>
    <t>INV05951</t>
  </si>
  <si>
    <t>INV05952</t>
  </si>
  <si>
    <t>INV05953</t>
  </si>
  <si>
    <t>INV05954</t>
  </si>
  <si>
    <t>INV05955</t>
  </si>
  <si>
    <t>INV05956</t>
  </si>
  <si>
    <t>INV05957</t>
  </si>
  <si>
    <t>INV05958</t>
  </si>
  <si>
    <t>INV05959</t>
  </si>
  <si>
    <t>INV05960</t>
  </si>
  <si>
    <t>INV05961</t>
  </si>
  <si>
    <t>INV05962</t>
  </si>
  <si>
    <t>INV05963</t>
  </si>
  <si>
    <t>INV05964</t>
  </si>
  <si>
    <t>INV05965</t>
  </si>
  <si>
    <t>INV05966</t>
  </si>
  <si>
    <t>INV05967</t>
  </si>
  <si>
    <t>INV05968</t>
  </si>
  <si>
    <t>INV05969</t>
  </si>
  <si>
    <t>INV05970</t>
  </si>
  <si>
    <t>INV05971</t>
  </si>
  <si>
    <t>INV05972</t>
  </si>
  <si>
    <t>INV05973</t>
  </si>
  <si>
    <t>INV05974</t>
  </si>
  <si>
    <t>INV05975</t>
  </si>
  <si>
    <t>INV05976</t>
  </si>
  <si>
    <t>INV05977</t>
  </si>
  <si>
    <t>INV05978</t>
  </si>
  <si>
    <t>INV05979</t>
  </si>
  <si>
    <t>INV05980</t>
  </si>
  <si>
    <t>INV05981</t>
  </si>
  <si>
    <t>INV05982</t>
  </si>
  <si>
    <t>INV05983</t>
  </si>
  <si>
    <t>INV05984</t>
  </si>
  <si>
    <t>INV05985</t>
  </si>
  <si>
    <t>INV05986</t>
  </si>
  <si>
    <t>INV05987</t>
  </si>
  <si>
    <t>INV05988</t>
  </si>
  <si>
    <t>INV05989</t>
  </si>
  <si>
    <t>INV05990</t>
  </si>
  <si>
    <t>INV05991</t>
  </si>
  <si>
    <t>INV05992</t>
  </si>
  <si>
    <t>INV05993</t>
  </si>
  <si>
    <t>INV05994</t>
  </si>
  <si>
    <t>INV05995</t>
  </si>
  <si>
    <t>INV05996</t>
  </si>
  <si>
    <t>INV05997</t>
  </si>
  <si>
    <t>INV05998</t>
  </si>
  <si>
    <t>INV05999</t>
  </si>
  <si>
    <t>INV06000</t>
  </si>
  <si>
    <t>2024-07-29</t>
  </si>
  <si>
    <t>2024-10-09</t>
  </si>
  <si>
    <t>2025-04-22</t>
  </si>
  <si>
    <t>2025-03-18</t>
  </si>
  <si>
    <t>2024-12-23</t>
  </si>
  <si>
    <t>2024-12-04</t>
  </si>
  <si>
    <t>2025-04-20</t>
  </si>
  <si>
    <t>2024-12-19</t>
  </si>
  <si>
    <t>2024-09-12</t>
  </si>
  <si>
    <t>2024-08-06</t>
  </si>
  <si>
    <t>2024-09-21</t>
  </si>
  <si>
    <t>2024-10-08</t>
  </si>
  <si>
    <t>2025-02-23</t>
  </si>
  <si>
    <t>2025-03-04</t>
  </si>
  <si>
    <t>2024-11-20</t>
  </si>
  <si>
    <t>2024-12-06</t>
  </si>
  <si>
    <t>2024-10-27</t>
  </si>
  <si>
    <t>2024-10-29</t>
  </si>
  <si>
    <t>2024-09-09</t>
  </si>
  <si>
    <t>2024-08-07</t>
  </si>
  <si>
    <t>2024-09-28</t>
  </si>
  <si>
    <t>2024-07-10</t>
  </si>
  <si>
    <t>2024-12-02</t>
  </si>
  <si>
    <t>2025-01-23</t>
  </si>
  <si>
    <t>2025-02-12</t>
  </si>
  <si>
    <t>2024-07-04</t>
  </si>
  <si>
    <t>2024-10-24</t>
  </si>
  <si>
    <t>2024-11-05</t>
  </si>
  <si>
    <t>2024-07-17</t>
  </si>
  <si>
    <t>2025-04-11</t>
  </si>
  <si>
    <t>2025-03-12</t>
  </si>
  <si>
    <t>2025-03-11</t>
  </si>
  <si>
    <t>2024-08-19</t>
  </si>
  <si>
    <t>2025-01-21</t>
  </si>
  <si>
    <t>2025-01-29</t>
  </si>
  <si>
    <t>2024-08-27</t>
  </si>
  <si>
    <t>2024-10-12</t>
  </si>
  <si>
    <t>2024-08-08</t>
  </si>
  <si>
    <t>2024-11-02</t>
  </si>
  <si>
    <t>2024-11-22</t>
  </si>
  <si>
    <t>2024-10-03</t>
  </si>
  <si>
    <t>2024-07-01</t>
  </si>
  <si>
    <t>2024-09-05</t>
  </si>
  <si>
    <t>2024-07-03</t>
  </si>
  <si>
    <t>2024-11-01</t>
  </si>
  <si>
    <t>2024-10-16</t>
  </si>
  <si>
    <t>2025-02-25</t>
  </si>
  <si>
    <t>2025-01-15</t>
  </si>
  <si>
    <t>2025-01-16</t>
  </si>
  <si>
    <t>2025-04-19</t>
  </si>
  <si>
    <t>2024-12-11</t>
  </si>
  <si>
    <t>2025-03-21</t>
  </si>
  <si>
    <t>2024-11-19</t>
  </si>
  <si>
    <t>2024-08-26</t>
  </si>
  <si>
    <t>2024-10-26</t>
  </si>
  <si>
    <t>2025-04-04</t>
  </si>
  <si>
    <t>2024-08-02</t>
  </si>
  <si>
    <t>2025-03-26</t>
  </si>
  <si>
    <t>2024-09-22</t>
  </si>
  <si>
    <t>2025-01-30</t>
  </si>
  <si>
    <t>2024-07-24</t>
  </si>
  <si>
    <t>2024-10-28</t>
  </si>
  <si>
    <t>2025-01-10</t>
  </si>
  <si>
    <t>2024-09-15</t>
  </si>
  <si>
    <t>2024-09-23</t>
  </si>
  <si>
    <t>2025-02-24</t>
  </si>
  <si>
    <t>2024-10-10</t>
  </si>
  <si>
    <t>2025-04-07</t>
  </si>
  <si>
    <t>2024-07-27</t>
  </si>
  <si>
    <t>2024-12-20</t>
  </si>
  <si>
    <t>2024-11-12</t>
  </si>
  <si>
    <t>2024-12-24</t>
  </si>
  <si>
    <t>2025-01-03</t>
  </si>
  <si>
    <t>2024-11-21</t>
  </si>
  <si>
    <t>2024-11-25</t>
  </si>
  <si>
    <t>2024-11-23</t>
  </si>
  <si>
    <t>2024-11-08</t>
  </si>
  <si>
    <t>2024-08-01</t>
  </si>
  <si>
    <t>2024-07-05</t>
  </si>
  <si>
    <t>2024-08-13</t>
  </si>
  <si>
    <t>2024-11-18</t>
  </si>
  <si>
    <t>2025-04-15</t>
  </si>
  <si>
    <t>2024-12-31</t>
  </si>
  <si>
    <t>2024-10-31</t>
  </si>
  <si>
    <t>2024-12-13</t>
  </si>
  <si>
    <t>2024-07-26</t>
  </si>
  <si>
    <t>2024-10-02</t>
  </si>
  <si>
    <t>2025-02-19</t>
  </si>
  <si>
    <t>2024-12-05</t>
  </si>
  <si>
    <t>2025-03-23</t>
  </si>
  <si>
    <t>2025-01-06</t>
  </si>
  <si>
    <t>2024-10-30</t>
  </si>
  <si>
    <t>2024-09-24</t>
  </si>
  <si>
    <t>2025-03-28</t>
  </si>
  <si>
    <t>2024-10-19</t>
  </si>
  <si>
    <t>2025-03-13</t>
  </si>
  <si>
    <t>2024-11-16</t>
  </si>
  <si>
    <t>2024-09-14</t>
  </si>
  <si>
    <t>2025-03-31</t>
  </si>
  <si>
    <t>2025-03-01</t>
  </si>
  <si>
    <t>2024-09-01</t>
  </si>
  <si>
    <t>2025-02-22</t>
  </si>
  <si>
    <t>2025-02-27</t>
  </si>
  <si>
    <t>2025-03-09</t>
  </si>
  <si>
    <t>2024-10-01</t>
  </si>
  <si>
    <t>2025-04-05</t>
  </si>
  <si>
    <t>2024-10-25</t>
  </si>
  <si>
    <t>2024-07-02</t>
  </si>
  <si>
    <t>2025-03-16</t>
  </si>
  <si>
    <t>2025-02-17</t>
  </si>
  <si>
    <t>2025-04-14</t>
  </si>
  <si>
    <t>2024-09-06</t>
  </si>
  <si>
    <t>2024-12-10</t>
  </si>
  <si>
    <t>2024-08-25</t>
  </si>
  <si>
    <t>2024-09-20</t>
  </si>
  <si>
    <t>2025-04-10</t>
  </si>
  <si>
    <t>2025-02-16</t>
  </si>
  <si>
    <t>2024-12-03</t>
  </si>
  <si>
    <t>2024-09-02</t>
  </si>
  <si>
    <t>2025-01-01</t>
  </si>
  <si>
    <t>2024-12-08</t>
  </si>
  <si>
    <t>2025-02-26</t>
  </si>
  <si>
    <t>2025-01-13</t>
  </si>
  <si>
    <t>2024-12-29</t>
  </si>
  <si>
    <t>2025-03-25</t>
  </si>
  <si>
    <t>2025-01-09</t>
  </si>
  <si>
    <t>2024-12-18</t>
  </si>
  <si>
    <t>2025-03-30</t>
  </si>
  <si>
    <t>2024-09-13</t>
  </si>
  <si>
    <t>2025-04-17</t>
  </si>
  <si>
    <t>2024-07-06</t>
  </si>
  <si>
    <t>2024-10-13</t>
  </si>
  <si>
    <t>2024-12-16</t>
  </si>
  <si>
    <t>2025-01-22</t>
  </si>
  <si>
    <t>2024-08-28</t>
  </si>
  <si>
    <t>2025-04-06</t>
  </si>
  <si>
    <t>2024-10-14</t>
  </si>
  <si>
    <t>2024-12-28</t>
  </si>
  <si>
    <t>2024-08-30</t>
  </si>
  <si>
    <t>2024-07-07</t>
  </si>
  <si>
    <t>2024-09-26</t>
  </si>
  <si>
    <t>2024-11-15</t>
  </si>
  <si>
    <t>2025-01-11</t>
  </si>
  <si>
    <t>2024-07-16</t>
  </si>
  <si>
    <t>2025-01-25</t>
  </si>
  <si>
    <t>2025-02-13</t>
  </si>
  <si>
    <t>2024-07-13</t>
  </si>
  <si>
    <t>2024-11-04</t>
  </si>
  <si>
    <t>2024-07-11</t>
  </si>
  <si>
    <t>2024-08-15</t>
  </si>
  <si>
    <t>2025-01-18</t>
  </si>
  <si>
    <t>2024-07-20</t>
  </si>
  <si>
    <t>2024-10-15</t>
  </si>
  <si>
    <t>2025-01-31</t>
  </si>
  <si>
    <t>2025-04-02</t>
  </si>
  <si>
    <t>2025-01-24</t>
  </si>
  <si>
    <t>2024-07-21</t>
  </si>
  <si>
    <t>2024-07-25</t>
  </si>
  <si>
    <t>2025-01-19</t>
  </si>
  <si>
    <t>2025-02-15</t>
  </si>
  <si>
    <t>2024-11-07</t>
  </si>
  <si>
    <t>2024-09-30</t>
  </si>
  <si>
    <t>2025-03-10</t>
  </si>
  <si>
    <t>2024-09-25</t>
  </si>
  <si>
    <t>2025-03-14</t>
  </si>
  <si>
    <t>2025-04-24</t>
  </si>
  <si>
    <t>2024-08-24</t>
  </si>
  <si>
    <t>2024-08-16</t>
  </si>
  <si>
    <t>2025-02-09</t>
  </si>
  <si>
    <t>2024-10-17</t>
  </si>
  <si>
    <t>2025-03-22</t>
  </si>
  <si>
    <t>2024-07-14</t>
  </si>
  <si>
    <t>2025-03-17</t>
  </si>
  <si>
    <t>2025-02-14</t>
  </si>
  <si>
    <t>2025-01-26</t>
  </si>
  <si>
    <t>2025-02-20</t>
  </si>
  <si>
    <t>2025-04-16</t>
  </si>
  <si>
    <t>2025-03-27</t>
  </si>
  <si>
    <t>2025-04-23</t>
  </si>
  <si>
    <t>2025-04-18</t>
  </si>
  <si>
    <t>2024-09-04</t>
  </si>
  <si>
    <t>2025-03-29</t>
  </si>
  <si>
    <t>2024-09-27</t>
  </si>
  <si>
    <t>2025-02-05</t>
  </si>
  <si>
    <t>2024-11-10</t>
  </si>
  <si>
    <t>2024-08-29</t>
  </si>
  <si>
    <t>2024-08-12</t>
  </si>
  <si>
    <t>2025-04-21</t>
  </si>
  <si>
    <t>2025-02-04</t>
  </si>
  <si>
    <t>2025-03-07</t>
  </si>
  <si>
    <t>2024-09-08</t>
  </si>
  <si>
    <t>2024-12-21</t>
  </si>
  <si>
    <t>2025-03-02</t>
  </si>
  <si>
    <t>2025-03-05</t>
  </si>
  <si>
    <t>2024-11-24</t>
  </si>
  <si>
    <t>2025-01-14</t>
  </si>
  <si>
    <t>2025-02-21</t>
  </si>
  <si>
    <t>2024-07-18</t>
  </si>
  <si>
    <t>2024-08-22</t>
  </si>
  <si>
    <t>2025-02-18</t>
  </si>
  <si>
    <t>2024-07-31</t>
  </si>
  <si>
    <t>2024-09-10</t>
  </si>
  <si>
    <t>2024-12-26</t>
  </si>
  <si>
    <t>2024-09-29</t>
  </si>
  <si>
    <t>2024-11-17</t>
  </si>
  <si>
    <t>2025-01-04</t>
  </si>
  <si>
    <t>2024-10-05</t>
  </si>
  <si>
    <t>2024-12-17</t>
  </si>
  <si>
    <t>2025-02-08</t>
  </si>
  <si>
    <t>2025-04-03</t>
  </si>
  <si>
    <t>2024-07-09</t>
  </si>
  <si>
    <t>2024-11-29</t>
  </si>
  <si>
    <t>2024-12-30</t>
  </si>
  <si>
    <t>2024-07-19</t>
  </si>
  <si>
    <t>2025-03-06</t>
  </si>
  <si>
    <t>2024-12-14</t>
  </si>
  <si>
    <t>2024-09-11</t>
  </si>
  <si>
    <t>2024-08-03</t>
  </si>
  <si>
    <t>2024-10-20</t>
  </si>
  <si>
    <t>2024-10-23</t>
  </si>
  <si>
    <t>2024-11-28</t>
  </si>
  <si>
    <t>2025-01-17</t>
  </si>
  <si>
    <t>2024-07-12</t>
  </si>
  <si>
    <t>2024-08-14</t>
  </si>
  <si>
    <t>2024-12-15</t>
  </si>
  <si>
    <t>2024-10-04</t>
  </si>
  <si>
    <t>2024-09-18</t>
  </si>
  <si>
    <t>2024-08-21</t>
  </si>
  <si>
    <t>2024-09-16</t>
  </si>
  <si>
    <t>2025-01-28</t>
  </si>
  <si>
    <t>2025-02-02</t>
  </si>
  <si>
    <t>2024-08-23</t>
  </si>
  <si>
    <t>2024-08-05</t>
  </si>
  <si>
    <t>2024-11-26</t>
  </si>
  <si>
    <t>2025-04-12</t>
  </si>
  <si>
    <t>2025-01-05</t>
  </si>
  <si>
    <t>2024-09-07</t>
  </si>
  <si>
    <t>2024-07-08</t>
  </si>
  <si>
    <t>2024-08-10</t>
  </si>
  <si>
    <t>2024-11-30</t>
  </si>
  <si>
    <t>2025-03-24</t>
  </si>
  <si>
    <t>2025-01-12</t>
  </si>
  <si>
    <t>2024-12-12</t>
  </si>
  <si>
    <t>2024-09-03</t>
  </si>
  <si>
    <t>2024-08-11</t>
  </si>
  <si>
    <t>2024-11-03</t>
  </si>
  <si>
    <t>2025-01-08</t>
  </si>
  <si>
    <t>2025-02-06</t>
  </si>
  <si>
    <t>2024-11-09</t>
  </si>
  <si>
    <t>2025-02-28</t>
  </si>
  <si>
    <t>2024-12-25</t>
  </si>
  <si>
    <t>2025-01-02</t>
  </si>
  <si>
    <t>2025-03-20</t>
  </si>
  <si>
    <t>2025-04-01</t>
  </si>
  <si>
    <t>2025-02-07</t>
  </si>
  <si>
    <t>2024-07-30</t>
  </si>
  <si>
    <t>2024-08-20</t>
  </si>
  <si>
    <t>2025-02-10</t>
  </si>
  <si>
    <t>2024-07-28</t>
  </si>
  <si>
    <t>2025-01-20</t>
  </si>
  <si>
    <t>2025-02-01</t>
  </si>
  <si>
    <t>2024-10-06</t>
  </si>
  <si>
    <t>2024-07-22</t>
  </si>
  <si>
    <t>2025-04-08</t>
  </si>
  <si>
    <t>2025-04-25</t>
  </si>
  <si>
    <t>2025-02-03</t>
  </si>
  <si>
    <t>2025-01-07</t>
  </si>
  <si>
    <t>2024-08-04</t>
  </si>
  <si>
    <t>2024-11-14</t>
  </si>
  <si>
    <t>2025-02-11</t>
  </si>
  <si>
    <t>2024-12-22</t>
  </si>
  <si>
    <t>2024-07-23</t>
  </si>
  <si>
    <t>2024-10-18</t>
  </si>
  <si>
    <t>2024-08-31</t>
  </si>
  <si>
    <t>2025-03-19</t>
  </si>
  <si>
    <t>2025-03-15</t>
  </si>
  <si>
    <t>2025-01-27</t>
  </si>
  <si>
    <t>2024-11-13</t>
  </si>
  <si>
    <t>2024-12-07</t>
  </si>
  <si>
    <t>2024-08-18</t>
  </si>
  <si>
    <t>2024-11-27</t>
  </si>
  <si>
    <t>2024-11-06</t>
  </si>
  <si>
    <t>2024-12-09</t>
  </si>
  <si>
    <t>2025-03-08</t>
  </si>
  <si>
    <t>2024-08-09</t>
  </si>
  <si>
    <t>2024-10-07</t>
  </si>
  <si>
    <t>2024-09-17</t>
  </si>
  <si>
    <t>2024-10-11</t>
  </si>
  <si>
    <t>2024-10-22</t>
  </si>
  <si>
    <t>2024-12-01</t>
  </si>
  <si>
    <t>2025-04-13</t>
  </si>
  <si>
    <t>2024-09-19</t>
  </si>
  <si>
    <t>2024-07-15</t>
  </si>
  <si>
    <t>2024-08-17</t>
  </si>
  <si>
    <t>2024-12-27</t>
  </si>
  <si>
    <t>2025-04-09</t>
  </si>
  <si>
    <t>2025-03-03</t>
  </si>
  <si>
    <t>2024-11-11</t>
  </si>
  <si>
    <t>2024-10-21</t>
  </si>
  <si>
    <t>Lindsay Arnold</t>
  </si>
  <si>
    <t>Linda Morgan</t>
  </si>
  <si>
    <t>Joshua Stewart</t>
  </si>
  <si>
    <t>Angela Fox</t>
  </si>
  <si>
    <t>Valerie Morgan</t>
  </si>
  <si>
    <t>April Gonzales</t>
  </si>
  <si>
    <t>Robert Baker</t>
  </si>
  <si>
    <t>Diana Griffin</t>
  </si>
  <si>
    <t>Leslie Sexton</t>
  </si>
  <si>
    <t>Karen Pham</t>
  </si>
  <si>
    <t>Caroline Yoder</t>
  </si>
  <si>
    <t>Alexis Roberts</t>
  </si>
  <si>
    <t>Kenneth Rodriguez</t>
  </si>
  <si>
    <t>Diana Rios</t>
  </si>
  <si>
    <t>Alexis Ferguson</t>
  </si>
  <si>
    <t>Isaac Goodwin</t>
  </si>
  <si>
    <t>Stephanie Smith</t>
  </si>
  <si>
    <t>Jennifer Nelson</t>
  </si>
  <si>
    <t>Mary Fry</t>
  </si>
  <si>
    <t>Donald Parsons</t>
  </si>
  <si>
    <t>Shannon Vazquez</t>
  </si>
  <si>
    <t>Belinda Jefferson</t>
  </si>
  <si>
    <t>James Mitchell</t>
  </si>
  <si>
    <t>Sheri Foster</t>
  </si>
  <si>
    <t>Jessica Baird</t>
  </si>
  <si>
    <t>Lisa Johnson</t>
  </si>
  <si>
    <t>Jose Perez</t>
  </si>
  <si>
    <t>Kimberly Stone</t>
  </si>
  <si>
    <t>Rebecca Moody</t>
  </si>
  <si>
    <t>Seth Howell</t>
  </si>
  <si>
    <t>Sarah Wright</t>
  </si>
  <si>
    <t>Kari Zimmerman</t>
  </si>
  <si>
    <t>Jonathan Myers</t>
  </si>
  <si>
    <t>Kelly Miller</t>
  </si>
  <si>
    <t>Timothy Johns</t>
  </si>
  <si>
    <t>Keith Bush</t>
  </si>
  <si>
    <t>Kevin Gonzalez</t>
  </si>
  <si>
    <t>Johnny Weaver</t>
  </si>
  <si>
    <t>Janet Adams</t>
  </si>
  <si>
    <t>2025-05-20</t>
  </si>
  <si>
    <t>2025-05-01</t>
  </si>
  <si>
    <t>2025-05-13</t>
  </si>
  <si>
    <t>2025-04-27</t>
  </si>
  <si>
    <t>2025-05-07</t>
  </si>
  <si>
    <t>2025-05-05</t>
  </si>
  <si>
    <t>2025-05-09</t>
  </si>
  <si>
    <t>2025-05-18</t>
  </si>
  <si>
    <t>2025-05-02</t>
  </si>
  <si>
    <t>2025-05-11</t>
  </si>
  <si>
    <t>2025-05-12</t>
  </si>
  <si>
    <t>2025-04-29</t>
  </si>
  <si>
    <t>2025-05-10</t>
  </si>
  <si>
    <t>2025-05-03</t>
  </si>
  <si>
    <t>2025-05-15</t>
  </si>
  <si>
    <t>2025-05-14</t>
  </si>
  <si>
    <t>2025-05-21</t>
  </si>
  <si>
    <t>2025-04-26</t>
  </si>
  <si>
    <t>2025-05-16</t>
  </si>
  <si>
    <t>2025-04-28</t>
  </si>
  <si>
    <t>2025-05-24</t>
  </si>
  <si>
    <t>2025-05-22</t>
  </si>
  <si>
    <t>2025-05-06</t>
  </si>
  <si>
    <t>2025-05-08</t>
  </si>
  <si>
    <t>2025-04-30</t>
  </si>
  <si>
    <t>2025-05-04</t>
  </si>
  <si>
    <t>2025-05-17</t>
  </si>
  <si>
    <t>2025-05-19</t>
  </si>
  <si>
    <t>2025-05-25</t>
  </si>
  <si>
    <t>Debtor 42</t>
  </si>
  <si>
    <t>Debtor 44</t>
  </si>
  <si>
    <t>Debtor 39</t>
  </si>
  <si>
    <t>Debtor 12</t>
  </si>
  <si>
    <t>Debtor 43</t>
  </si>
  <si>
    <t>Debtor 32</t>
  </si>
  <si>
    <t>Debtor 31</t>
  </si>
  <si>
    <t>Debtor 21</t>
  </si>
  <si>
    <t>Debtor 36</t>
  </si>
  <si>
    <t>Debtor 23</t>
  </si>
  <si>
    <t>Debtor 19</t>
  </si>
  <si>
    <t>Debtor 10</t>
  </si>
  <si>
    <t>Debtor 11</t>
  </si>
  <si>
    <t>Debtor 38</t>
  </si>
  <si>
    <t>Debtor 13</t>
  </si>
  <si>
    <t>Debtor 18</t>
  </si>
  <si>
    <t>Debtor 41</t>
  </si>
  <si>
    <t>Debtor 15</t>
  </si>
  <si>
    <t>Debtor 27</t>
  </si>
  <si>
    <t>Debtor 30</t>
  </si>
  <si>
    <t>Debtor 25</t>
  </si>
  <si>
    <t>Debtor 45</t>
  </si>
  <si>
    <t>Debtor 40</t>
  </si>
  <si>
    <t>Debtor 22</t>
  </si>
  <si>
    <t>Debtor 34</t>
  </si>
  <si>
    <t>Debtor 33</t>
  </si>
  <si>
    <t>Debtor 29</t>
  </si>
  <si>
    <t>Debtor 16</t>
  </si>
  <si>
    <t>Debtor 26</t>
  </si>
  <si>
    <t>Debtor 20</t>
  </si>
  <si>
    <t>Debtor 28</t>
  </si>
  <si>
    <t>Debtor 24</t>
  </si>
  <si>
    <t>Debtor 17</t>
  </si>
  <si>
    <t>Debtor 37</t>
  </si>
  <si>
    <t>Debtor 35</t>
  </si>
  <si>
    <t>Debtor 14</t>
  </si>
  <si>
    <t>Debtor's ID</t>
  </si>
  <si>
    <t>Debtor 08</t>
  </si>
  <si>
    <t>Debtor 01</t>
  </si>
  <si>
    <t>Debtor 05</t>
  </si>
  <si>
    <t>Debtor 09</t>
  </si>
  <si>
    <t>Debtor 03</t>
  </si>
  <si>
    <t>Debtor 07</t>
  </si>
  <si>
    <t>Debtor 04</t>
  </si>
  <si>
    <t>Debtor 06</t>
  </si>
  <si>
    <t>Debtor 02</t>
  </si>
  <si>
    <t>TOTAL SALES</t>
  </si>
  <si>
    <t>CLIENT'S REQUIREMENTS</t>
  </si>
  <si>
    <t>MONTHLY SALES</t>
  </si>
  <si>
    <t>Lindsay  Arnold</t>
  </si>
  <si>
    <t>Joshua     Stewart</t>
  </si>
  <si>
    <t>Angela   Fox</t>
  </si>
  <si>
    <t>April    Gonzales</t>
  </si>
  <si>
    <t>Robert   Baker</t>
  </si>
  <si>
    <t>Leslie   Sexton</t>
  </si>
  <si>
    <t>Ms.  Michelle</t>
  </si>
  <si>
    <t>Karen   Pham</t>
  </si>
  <si>
    <t>Dr.    Elizabeth</t>
  </si>
  <si>
    <t>Linda  Morgan</t>
  </si>
  <si>
    <t>Caroline  Yoder</t>
  </si>
  <si>
    <t>Alexis     Roberts</t>
  </si>
  <si>
    <t>Joshua  Stewart</t>
  </si>
  <si>
    <t>Kenneth  Rodriguez</t>
  </si>
  <si>
    <t>Mrs. Alexandria</t>
  </si>
  <si>
    <t>Diana   Rios</t>
  </si>
  <si>
    <t>Alexis  Ferguson</t>
  </si>
  <si>
    <t>Isaac   Goodwin</t>
  </si>
  <si>
    <t>Linda     Morgan</t>
  </si>
  <si>
    <t>Stephanie   Smith</t>
  </si>
  <si>
    <t>Jennifer    Nelson</t>
  </si>
  <si>
    <t>Mary   Fry</t>
  </si>
  <si>
    <t>Diana  Griffin</t>
  </si>
  <si>
    <t>Donald   Parsons</t>
  </si>
  <si>
    <t>Robert     Baker</t>
  </si>
  <si>
    <t>Shannon    Vazquez</t>
  </si>
  <si>
    <t>Belinda     Jefferson</t>
  </si>
  <si>
    <t>April     Gonzales</t>
  </si>
  <si>
    <t>James  Mitchell</t>
  </si>
  <si>
    <t>Sheri   Foster</t>
  </si>
  <si>
    <t>Kenneth    Rodriguez</t>
  </si>
  <si>
    <t>Aaron    Robinson</t>
  </si>
  <si>
    <t>Dr.     Carolyn</t>
  </si>
  <si>
    <t>Lisa     Johnson</t>
  </si>
  <si>
    <t>Alexis    Roberts</t>
  </si>
  <si>
    <t>Linda    Morgan</t>
  </si>
  <si>
    <t>Angela  Fox</t>
  </si>
  <si>
    <t>Aaron   Robinson</t>
  </si>
  <si>
    <t>Linda   Morgan</t>
  </si>
  <si>
    <t>Mrs.    Alexandria</t>
  </si>
  <si>
    <t>Valerie     Morgan</t>
  </si>
  <si>
    <t>Jose    Perez</t>
  </si>
  <si>
    <t>Kimberly    Stone</t>
  </si>
  <si>
    <t>Belinda  Jefferson</t>
  </si>
  <si>
    <t>Karen     Pham</t>
  </si>
  <si>
    <t>Angela    Fox</t>
  </si>
  <si>
    <t>Ms.     Michelle</t>
  </si>
  <si>
    <t>Rebecca   Moody</t>
  </si>
  <si>
    <t>Aaron Robinson</t>
  </si>
  <si>
    <t>Seth    Howell</t>
  </si>
  <si>
    <t>Caroline     Yoder</t>
  </si>
  <si>
    <t>Sarah   Wright</t>
  </si>
  <si>
    <t>Valerie    Morgan</t>
  </si>
  <si>
    <t>Lisa  Johnson</t>
  </si>
  <si>
    <t>Sarah    Wright</t>
  </si>
  <si>
    <t>Kari  Zimmerman</t>
  </si>
  <si>
    <t>Diana  Rios</t>
  </si>
  <si>
    <t>Leslie     Sexton</t>
  </si>
  <si>
    <t>Rebecca     Moody</t>
  </si>
  <si>
    <t>Jessica   Baird</t>
  </si>
  <si>
    <t>Jonathan   Myers</t>
  </si>
  <si>
    <t>Jose   Perez</t>
  </si>
  <si>
    <t>Kelly  Miller</t>
  </si>
  <si>
    <t>Alexis     Ferguson</t>
  </si>
  <si>
    <t>Valerie  Morgan</t>
  </si>
  <si>
    <t>Timothy    Johns</t>
  </si>
  <si>
    <t>James   Mitchell</t>
  </si>
  <si>
    <t>Sarah  Wright</t>
  </si>
  <si>
    <t>Donald    Parsons</t>
  </si>
  <si>
    <t>Kevin     Gonzalez</t>
  </si>
  <si>
    <t>Alexis   Ferguson</t>
  </si>
  <si>
    <t>Ms. Michelle</t>
  </si>
  <si>
    <t>Dr.  Carolyn</t>
  </si>
  <si>
    <t>Johnny     Weaver</t>
  </si>
  <si>
    <t>Shannon     Vazquez</t>
  </si>
  <si>
    <t>Kevin  Gonzalez</t>
  </si>
  <si>
    <t>Dr.   Carolyn</t>
  </si>
  <si>
    <t>Keith     Bush</t>
  </si>
  <si>
    <t>Jonathan  Myers</t>
  </si>
  <si>
    <t>Sheri     Foster</t>
  </si>
  <si>
    <t>Dr.  Elizabeth</t>
  </si>
  <si>
    <t>Mary  Fry</t>
  </si>
  <si>
    <t>Joshua   Stewart</t>
  </si>
  <si>
    <t>Stephanie     Smith</t>
  </si>
  <si>
    <t>Jessica     Baird</t>
  </si>
  <si>
    <t>Keith   Bush</t>
  </si>
  <si>
    <t>Diana    Griffin</t>
  </si>
  <si>
    <t>Shannon  Vazquez</t>
  </si>
  <si>
    <t>Isaac  Goodwin</t>
  </si>
  <si>
    <t>Belinda    Jefferson</t>
  </si>
  <si>
    <t>Jennifer   Nelson</t>
  </si>
  <si>
    <t>Ms.    Michelle</t>
  </si>
  <si>
    <t>Jessica    Baird</t>
  </si>
  <si>
    <t>Kevin    Gonzalez</t>
  </si>
  <si>
    <t>Angela     Fox</t>
  </si>
  <si>
    <t>Kimberly  Stone</t>
  </si>
  <si>
    <t>Rebecca  Moody</t>
  </si>
  <si>
    <t>Stephanie    Smith</t>
  </si>
  <si>
    <t>Kenneth     Rodriguez</t>
  </si>
  <si>
    <t>Karen    Pham</t>
  </si>
  <si>
    <t>Mrs.     Alexandria</t>
  </si>
  <si>
    <t>Janet     Adams</t>
  </si>
  <si>
    <t>Rebecca    Moody</t>
  </si>
  <si>
    <t>Joshua    Stewart</t>
  </si>
  <si>
    <t>Jennifer  Nelson</t>
  </si>
  <si>
    <t>Alexis   Roberts</t>
  </si>
  <si>
    <t>Kari    Zimmerman</t>
  </si>
  <si>
    <t>Caroline   Yoder</t>
  </si>
  <si>
    <t>Shannon   Vazquez</t>
  </si>
  <si>
    <t>Lindsay   Arnold</t>
  </si>
  <si>
    <t>Seth   Howell</t>
  </si>
  <si>
    <t>Kevin   Gonzalez</t>
  </si>
  <si>
    <t>Janet  Adams</t>
  </si>
  <si>
    <t>Kelly   Miller</t>
  </si>
  <si>
    <t>Kimberly     Stone</t>
  </si>
  <si>
    <t>Kimberly   Stone</t>
  </si>
  <si>
    <t>Lisa    Johnson</t>
  </si>
  <si>
    <t>Dr.     Elizabeth</t>
  </si>
  <si>
    <t>Leslie    Sexton</t>
  </si>
  <si>
    <t>Johnny  Weaver</t>
  </si>
  <si>
    <t>Aaron  Robinson</t>
  </si>
  <si>
    <t>Mary    Fry</t>
  </si>
  <si>
    <t>Robert  Baker</t>
  </si>
  <si>
    <t>Jessica  Baird</t>
  </si>
  <si>
    <t>Isaac     Goodwin</t>
  </si>
  <si>
    <t>Caroline    Yoder</t>
  </si>
  <si>
    <t>Kelly     Miller</t>
  </si>
  <si>
    <t>Diana     Griffin</t>
  </si>
  <si>
    <t>Ms.   Michelle</t>
  </si>
  <si>
    <t>Karen  Pham</t>
  </si>
  <si>
    <t>Johnny   Weaver</t>
  </si>
  <si>
    <t>Dr. Carolyn</t>
  </si>
  <si>
    <t>Lindsay     Arnold</t>
  </si>
  <si>
    <t>Sarah     Wright</t>
  </si>
  <si>
    <t>Jonathan     Myers</t>
  </si>
  <si>
    <t>April  Gonzales</t>
  </si>
  <si>
    <t>Belinda   Jefferson</t>
  </si>
  <si>
    <t>April   Gonzales</t>
  </si>
  <si>
    <t>James    Mitchell</t>
  </si>
  <si>
    <t>Mrs.  Katrina</t>
  </si>
  <si>
    <t>Timothy   Johns</t>
  </si>
  <si>
    <t>Diana     Rios</t>
  </si>
  <si>
    <t>Kari   Zimmerman</t>
  </si>
  <si>
    <t>Timothy  Johns</t>
  </si>
  <si>
    <t>Mary     Fry</t>
  </si>
  <si>
    <t>Janet   Adams</t>
  </si>
  <si>
    <t>Kari     Zimmerman</t>
  </si>
  <si>
    <t>Janet    Adams</t>
  </si>
  <si>
    <t>Keith  Bush</t>
  </si>
  <si>
    <t>Kenneth   Rodriguez</t>
  </si>
  <si>
    <t>Kelly    Miller</t>
  </si>
  <si>
    <t>Jose  Perez</t>
  </si>
  <si>
    <t>Mrs.   Katrina</t>
  </si>
  <si>
    <t>Aaron     Robinson</t>
  </si>
  <si>
    <t>Johnny    Weaver</t>
  </si>
  <si>
    <t>Stephanie  Smith</t>
  </si>
  <si>
    <t>Timothy     Johns</t>
  </si>
  <si>
    <t>Dr.    Carolyn</t>
  </si>
  <si>
    <t>Lisa   Johnson</t>
  </si>
  <si>
    <t>Diana    Rios</t>
  </si>
  <si>
    <t>Mrs.  Alexandria</t>
  </si>
  <si>
    <t>Leslie  Sexton</t>
  </si>
  <si>
    <t>Sheri    Foster</t>
  </si>
  <si>
    <t>Diana   Griffin</t>
  </si>
  <si>
    <t>Mrs.   Alexandria</t>
  </si>
  <si>
    <t>Dr.   Elizabeth</t>
  </si>
  <si>
    <t>Mrs. Katrina</t>
  </si>
  <si>
    <t>Seth  Howell</t>
  </si>
  <si>
    <t>Seth     Howell</t>
  </si>
  <si>
    <t>Isaac    Goodwin</t>
  </si>
  <si>
    <t>Jose     Perez</t>
  </si>
  <si>
    <t>James     Mitchell</t>
  </si>
  <si>
    <t>Jonathan    Myers</t>
  </si>
  <si>
    <t>Donald  Parsons</t>
  </si>
  <si>
    <t>Lindsay    Arnold</t>
  </si>
  <si>
    <t>Donald     Parsons</t>
  </si>
  <si>
    <t>Alexis    Ferguson</t>
  </si>
  <si>
    <t>Dr. Elizabeth</t>
  </si>
  <si>
    <t>Alexis  Roberts</t>
  </si>
  <si>
    <t>Sheri  Foster</t>
  </si>
  <si>
    <t>Jennifer     Nelson</t>
  </si>
  <si>
    <t>Mrs.    Katrina</t>
  </si>
  <si>
    <t>Keith    Bush</t>
  </si>
  <si>
    <t>Robert    Baker</t>
  </si>
  <si>
    <t>Mrs.     Katrina</t>
  </si>
  <si>
    <t>Valerie   Morgan</t>
  </si>
  <si>
    <t>ITEM 01</t>
  </si>
  <si>
    <t>ITEM 02</t>
  </si>
  <si>
    <t>ITEM 03</t>
  </si>
  <si>
    <t>ITEM 04</t>
  </si>
  <si>
    <t>ITEM 05</t>
  </si>
  <si>
    <t>ITEM 06</t>
  </si>
  <si>
    <t>ITEM 07</t>
  </si>
  <si>
    <t>ITEM 08</t>
  </si>
  <si>
    <t>ITEM 09</t>
  </si>
  <si>
    <t>ITEM 10</t>
  </si>
  <si>
    <t>ITEM 11</t>
  </si>
  <si>
    <t>ITEM 12</t>
  </si>
  <si>
    <t>ITEM 13</t>
  </si>
  <si>
    <t>ITEM 14</t>
  </si>
  <si>
    <t>ITEM 15</t>
  </si>
  <si>
    <t>ITEM ID</t>
  </si>
  <si>
    <t>WEEK 1: (SUNDAY, APRIL 27, 2025)</t>
  </si>
  <si>
    <t>TOTAL NUMBER OF TRANSACTIONS</t>
  </si>
  <si>
    <t>(Answer below &amp; also explain how you calculate)</t>
  </si>
  <si>
    <t>Answer</t>
  </si>
  <si>
    <t>Clients Requirement Sheet</t>
  </si>
  <si>
    <t>SNO.</t>
  </si>
  <si>
    <t>TOTAL NUMBER OF DEBTORS' &amp; UNIQUE DEBTORS' LIST</t>
  </si>
  <si>
    <t>UNIQUE LIST OF DEBTORS'</t>
  </si>
  <si>
    <t>DEBTORS' NAMES</t>
  </si>
  <si>
    <t>(Answer below)</t>
  </si>
  <si>
    <t>TOTAL SALES &amp; QUANTITY SOLD</t>
  </si>
  <si>
    <t>SALES</t>
  </si>
  <si>
    <t>TOTAL QTY</t>
  </si>
  <si>
    <t>MONTHS</t>
  </si>
  <si>
    <t>LIST OF DEBTORS'</t>
  </si>
  <si>
    <t>(NOTE: SNO &amp; DEBTORS NAMES FROM DEBTORS UNIQUE LIST)</t>
  </si>
  <si>
    <t>TOTAL SALES BY DEBTORS'</t>
  </si>
  <si>
    <t>MONTHLY TRANSACTIONS &amp; AVERAGE SALES PER MONTH</t>
  </si>
  <si>
    <t>TOTAL MONTHLY TRANSACTIONS &amp; AVERAGE MONTHLY SALES</t>
  </si>
  <si>
    <t>AVERAGE SALES</t>
  </si>
  <si>
    <t>NO. OF TRANSACTIONS</t>
  </si>
  <si>
    <t>ALL THE BEST :-)</t>
  </si>
  <si>
    <t>GOTO CLIENT'S REQUIREMENT SHEET</t>
  </si>
  <si>
    <t>COMPUTER STORE - SALES DATA</t>
  </si>
  <si>
    <t>Sales Inv Dt.</t>
  </si>
  <si>
    <t>Item No.</t>
  </si>
  <si>
    <t>Item Name</t>
  </si>
  <si>
    <t>ITEM NO.</t>
  </si>
  <si>
    <t>ITEM NAMES</t>
  </si>
  <si>
    <t>Power     Supply</t>
  </si>
  <si>
    <t>Graphics     Card</t>
  </si>
  <si>
    <t>Mouse </t>
  </si>
  <si>
    <t>USB     Hub</t>
  </si>
  <si>
    <t>SSD   512GB</t>
  </si>
  <si>
    <t>USB    Hub</t>
  </si>
  <si>
    <t>Motherboard   </t>
  </si>
  <si>
    <t>Keyboard    </t>
  </si>
  <si>
    <t>RAM     8GB</t>
  </si>
  <si>
    <t>Laptop   Stand</t>
  </si>
  <si>
    <t>Mouse    </t>
  </si>
  <si>
    <t>Graphics Card</t>
  </si>
  <si>
    <t>Cooling   Pad</t>
  </si>
  <si>
    <t>Power  Supply</t>
  </si>
  <si>
    <t>Laptop     Stand</t>
  </si>
  <si>
    <t>CPU    </t>
  </si>
  <si>
    <t>Keyboard     </t>
  </si>
  <si>
    <t>CPU </t>
  </si>
  <si>
    <t>Motherboard    </t>
  </si>
  <si>
    <t>USB Hub</t>
  </si>
  <si>
    <t>Monitor </t>
  </si>
  <si>
    <t>Graphics   Card</t>
  </si>
  <si>
    <t>Webcam     </t>
  </si>
  <si>
    <t>Headset  </t>
  </si>
  <si>
    <t>Mouse  </t>
  </si>
  <si>
    <t>Headset     </t>
  </si>
  <si>
    <t>Motherboard  </t>
  </si>
  <si>
    <t>Webcam   </t>
  </si>
  <si>
    <t>Mouse   </t>
  </si>
  <si>
    <t>SSD 512GB</t>
  </si>
  <si>
    <t>Laptop  Stand</t>
  </si>
  <si>
    <t>Power   Supply</t>
  </si>
  <si>
    <t>CPU   </t>
  </si>
  <si>
    <t>Graphics    Card</t>
  </si>
  <si>
    <t>Laptop Stand</t>
  </si>
  <si>
    <t>SSD     512GB</t>
  </si>
  <si>
    <t>Headset   </t>
  </si>
  <si>
    <t>HDD    1TB</t>
  </si>
  <si>
    <t>Headset    </t>
  </si>
  <si>
    <t>Webcam  </t>
  </si>
  <si>
    <t>Webcam </t>
  </si>
  <si>
    <t>RAM  8GB</t>
  </si>
  <si>
    <t>HDD   1TB</t>
  </si>
  <si>
    <t>HDD  1TB</t>
  </si>
  <si>
    <t>Cooling     Pad</t>
  </si>
  <si>
    <t>Cooling    Pad</t>
  </si>
  <si>
    <t>HDD 1TB</t>
  </si>
  <si>
    <t>RAM    8GB</t>
  </si>
  <si>
    <t>RAM 8GB</t>
  </si>
  <si>
    <t>Webcam    </t>
  </si>
  <si>
    <t>Keyboard   </t>
  </si>
  <si>
    <t>Power Supply</t>
  </si>
  <si>
    <t>SSD    512GB</t>
  </si>
  <si>
    <t>Laptop    Stand</t>
  </si>
  <si>
    <t>Monitor     </t>
  </si>
  <si>
    <t>Monitor    </t>
  </si>
  <si>
    <t>SSD  512GB</t>
  </si>
  <si>
    <t>Motherboard </t>
  </si>
  <si>
    <t>Cooling Pad</t>
  </si>
  <si>
    <t>Cooling  Pad</t>
  </si>
  <si>
    <t>Keyboard </t>
  </si>
  <si>
    <t>Motherboard     </t>
  </si>
  <si>
    <t>Headset </t>
  </si>
  <si>
    <t>Mouse     </t>
  </si>
  <si>
    <t>Graphics  Card</t>
  </si>
  <si>
    <t>Monitor   </t>
  </si>
  <si>
    <t>Keyboard  </t>
  </si>
  <si>
    <t>Power    Supply</t>
  </si>
  <si>
    <t>Monitor  </t>
  </si>
  <si>
    <t>CPU     </t>
  </si>
  <si>
    <t>USB  Hub</t>
  </si>
  <si>
    <t>CPU  </t>
  </si>
  <si>
    <t>USB   Hub</t>
  </si>
  <si>
    <t>HDD     1TB</t>
  </si>
  <si>
    <t>RAM   8GB</t>
  </si>
  <si>
    <t>UNIQUE ITEM NO &amp; ITEM NAMES</t>
  </si>
  <si>
    <t>ITEM NAME</t>
  </si>
  <si>
    <t>REMOVE EXTRA SPACES FROM COLUMN B</t>
  </si>
  <si>
    <t>REMOVE UN-WANTED SPACES FROM ITEM NAMES &amp; CREATE UNIQUE ITEM LIST</t>
  </si>
  <si>
    <t>SHEET: SALES DATA USE COLUMN D : 
CHANGE THE YEAR FROM 2025 TO 2024, &amp; CHANGE THE DATE FORMAT I.E. DD-MMM-YYYY</t>
  </si>
  <si>
    <t xml:space="preserve"> </t>
  </si>
  <si>
    <t>Firstly, I emove unwanted spaces in Debtor's name column using Trim func. And then use unique func to get unique list of names.</t>
  </si>
  <si>
    <r>
      <t>Data from "</t>
    </r>
    <r>
      <rPr>
        <b/>
        <sz val="11"/>
        <color theme="1"/>
        <rFont val="Calibri"/>
        <family val="2"/>
        <scheme val="minor"/>
      </rPr>
      <t>Sales Data</t>
    </r>
    <r>
      <rPr>
        <sz val="11"/>
        <color theme="1"/>
        <rFont val="Calibri"/>
        <family val="2"/>
        <scheme val="minor"/>
      </rPr>
      <t>" sheet</t>
    </r>
  </si>
  <si>
    <t>"UNIQUE(TRIM(H7:H5007))"</t>
  </si>
  <si>
    <t>FORMULA</t>
  </si>
  <si>
    <t>Total Number of transactions</t>
  </si>
  <si>
    <t>Unique Number of transactions</t>
  </si>
  <si>
    <t>Months</t>
  </si>
  <si>
    <t>Trim Debtor's Name</t>
  </si>
  <si>
    <t>Using "SumIf()" func.</t>
  </si>
  <si>
    <t>Using "countIf" and "AverageIf" func.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</si>
</sst>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8" formatCode="[$-409]mmm\-yy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164" fontId="4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5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vertical="center"/>
    </xf>
    <xf numFmtId="0" fontId="5" fillId="0" borderId="0" xfId="2" applyAlignment="1">
      <alignment vertical="center"/>
    </xf>
    <xf numFmtId="0" fontId="5" fillId="0" borderId="0" xfId="2" applyAlignment="1">
      <alignment horizontal="left" vertical="center"/>
    </xf>
    <xf numFmtId="0" fontId="6" fillId="0" borderId="0" xfId="2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1" fillId="2" borderId="2" xfId="0" applyFont="1" applyFill="1" applyBorder="1" applyAlignment="1">
      <alignment horizontal="centerContinuous" vertical="distributed"/>
    </xf>
    <xf numFmtId="0" fontId="0" fillId="2" borderId="3" xfId="0" applyFill="1" applyBorder="1" applyAlignment="1">
      <alignment horizontal="centerContinuous" vertical="distributed"/>
    </xf>
    <xf numFmtId="165" fontId="0" fillId="0" borderId="0" xfId="1" applyNumberFormat="1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1" applyNumberFormat="1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Continuous" vertical="distributed"/>
    </xf>
    <xf numFmtId="0" fontId="7" fillId="0" borderId="0" xfId="0" applyFont="1" applyAlignment="1">
      <alignment horizontal="left" vertical="center"/>
    </xf>
    <xf numFmtId="165" fontId="7" fillId="0" borderId="0" xfId="1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0" fillId="0" borderId="0" xfId="0" applyAlignment="1">
      <alignment horizontal="right"/>
    </xf>
    <xf numFmtId="0" fontId="11" fillId="0" borderId="0" xfId="0" applyFont="1" applyAlignment="1">
      <alignment vertical="center"/>
    </xf>
    <xf numFmtId="0" fontId="8" fillId="0" borderId="0" xfId="0" applyFont="1"/>
    <xf numFmtId="0" fontId="5" fillId="0" borderId="0" xfId="2" applyAlignment="1">
      <alignment horizontal="left" vertical="center" wrapText="1"/>
    </xf>
    <xf numFmtId="0" fontId="6" fillId="0" borderId="0" xfId="2" applyFont="1" applyAlignment="1">
      <alignment horizontal="center" vertical="center" wrapText="1"/>
    </xf>
    <xf numFmtId="0" fontId="12" fillId="0" borderId="5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0" fillId="0" borderId="5" xfId="0" applyBorder="1" applyAlignment="1">
      <alignment wrapText="1"/>
    </xf>
    <xf numFmtId="0" fontId="1" fillId="0" borderId="0" xfId="0" applyFont="1" applyAlignment="1">
      <alignment horizontal="justify" wrapText="1"/>
    </xf>
    <xf numFmtId="0" fontId="9" fillId="0" borderId="0" xfId="2" applyFont="1" applyAlignment="1">
      <alignment horizontal="center" vertical="center" wrapText="1"/>
    </xf>
    <xf numFmtId="0" fontId="6" fillId="0" borderId="0" xfId="2" applyFont="1" applyAlignment="1">
      <alignment horizontal="right"/>
    </xf>
    <xf numFmtId="0" fontId="7" fillId="2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3" borderId="1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0" xfId="0" applyNumberFormat="1"/>
    <xf numFmtId="168" fontId="0" fillId="0" borderId="1" xfId="0" applyNumberFormat="1" applyBorder="1"/>
    <xf numFmtId="165" fontId="0" fillId="0" borderId="0" xfId="0" applyNumberFormat="1" applyAlignment="1">
      <alignment vertical="center"/>
    </xf>
    <xf numFmtId="165" fontId="0" fillId="0" borderId="0" xfId="0" applyNumberFormat="1" applyFill="1"/>
    <xf numFmtId="165" fontId="7" fillId="0" borderId="0" xfId="1" applyNumberFormat="1" applyFont="1" applyFill="1" applyBorder="1" applyAlignment="1">
      <alignment horizontal="center" vertical="center"/>
    </xf>
    <xf numFmtId="165" fontId="0" fillId="0" borderId="0" xfId="1" applyNumberFormat="1" applyFont="1" applyAlignment="1">
      <alignment vertical="center"/>
    </xf>
    <xf numFmtId="0" fontId="0" fillId="0" borderId="0" xfId="1" applyNumberFormat="1" applyFont="1" applyFill="1" applyBorder="1" applyAlignment="1">
      <alignment horizontal="center" vertical="center"/>
    </xf>
    <xf numFmtId="164" fontId="0" fillId="0" borderId="0" xfId="1" applyFont="1" applyBorder="1" applyAlignment="1">
      <alignment vertical="center"/>
    </xf>
    <xf numFmtId="164" fontId="0" fillId="0" borderId="0" xfId="1" applyFont="1" applyFill="1" applyBorder="1" applyAlignment="1">
      <alignment horizontal="center" vertical="center"/>
    </xf>
    <xf numFmtId="14" fontId="0" fillId="0" borderId="0" xfId="0" applyNumberFormat="1"/>
  </cellXfs>
  <cellStyles count="3">
    <cellStyle name="Comma" xfId="1" builtinId="3"/>
    <cellStyle name="Hyperlink" xfId="2" builtinId="8"/>
    <cellStyle name="Normal" xfId="0" builtinId="0"/>
  </cellStyles>
  <dxfs count="31">
    <dxf>
      <numFmt numFmtId="169" formatCode="_-* #,##0.0_-;\-* #,##0.0_-;_-* &quot;-&quot;??_-;_-@_-"/>
    </dxf>
    <dxf>
      <numFmt numFmtId="165" formatCode="_-* #,##0_-;\-* #,##0_-;_-* &quot;-&quot;??_-;_-@_-"/>
    </dxf>
    <dxf>
      <numFmt numFmtId="169" formatCode="_-* #,##0.0_-;\-* #,##0.0_-;_-* &quot;-&quot;??_-;_-@_-"/>
    </dxf>
    <dxf>
      <numFmt numFmtId="164" formatCode="_-* #,##0.00_-;\-* #,##0.00_-;_-* &quot;-&quot;??_-;_-@_-"/>
    </dxf>
    <dxf>
      <numFmt numFmtId="164" formatCode="_-* #,##0.00_-;\-* #,##0.00_-;_-* &quot;-&quot;??_-;_-@_-"/>
    </dxf>
    <dxf>
      <fill>
        <patternFill>
          <bgColor theme="0" tint="-0.34998626667073579"/>
        </patternFill>
      </fill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34998626667073579"/>
        </patternFill>
      </fill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34998626667073579"/>
        </patternFill>
      </fill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34998626667073579"/>
        </patternFill>
      </fill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34998626667073579"/>
        </patternFill>
      </fill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34998626667073579"/>
        </patternFill>
      </fill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C5D8-F2A3-4CAA-8B54-B25A90F26D88}">
  <dimension ref="A1:I5007"/>
  <sheetViews>
    <sheetView showGridLines="0" workbookViewId="0">
      <selection activeCell="F1" sqref="F1:H2"/>
    </sheetView>
  </sheetViews>
  <sheetFormatPr defaultRowHeight="24.95" customHeight="1" x14ac:dyDescent="0.25"/>
  <cols>
    <col min="1" max="1" width="9.140625" style="3"/>
    <col min="2" max="2" width="25.7109375" style="3" customWidth="1"/>
    <col min="3" max="8" width="9.140625" style="3"/>
    <col min="9" max="9" width="19.85546875" style="3" bestFit="1" customWidth="1"/>
    <col min="10" max="16384" width="9.140625" style="3"/>
  </cols>
  <sheetData>
    <row r="1" spans="1:9" ht="24.95" customHeight="1" x14ac:dyDescent="0.25">
      <c r="A1" s="2" t="str">
        <f>'CLIENTS REQUIREMENT'!A4&amp;" "&amp;'CLIENTS REQUIREMENT'!B4</f>
        <v>① TOTAL NUMBER OF DEBTORS' &amp; UNIQUE DEBTORS' LIST</v>
      </c>
      <c r="F1" s="25" t="s">
        <v>5631</v>
      </c>
      <c r="G1" s="25"/>
      <c r="H1" s="25"/>
    </row>
    <row r="2" spans="1:9" ht="24.95" customHeight="1" x14ac:dyDescent="0.25">
      <c r="A2" s="6" t="s">
        <v>5629</v>
      </c>
      <c r="F2" s="25"/>
      <c r="G2" s="25"/>
      <c r="H2" s="25"/>
    </row>
    <row r="3" spans="1:9" ht="24.95" customHeight="1" x14ac:dyDescent="0.25">
      <c r="A3" s="2" t="s">
        <v>5630</v>
      </c>
      <c r="B3" s="10">
        <f>COUNTA(B7:B51)</f>
        <v>45</v>
      </c>
      <c r="C3" s="3" t="s">
        <v>5737</v>
      </c>
    </row>
    <row r="4" spans="1:9" ht="24.95" customHeight="1" thickBot="1" x14ac:dyDescent="0.3">
      <c r="D4" s="42" t="s">
        <v>5740</v>
      </c>
      <c r="E4" s="42"/>
      <c r="F4" s="42"/>
      <c r="G4" s="39"/>
      <c r="H4" s="37" t="s">
        <v>5738</v>
      </c>
      <c r="I4" s="37"/>
    </row>
    <row r="5" spans="1:9" ht="24.95" customHeight="1" thickBot="1" x14ac:dyDescent="0.3">
      <c r="A5" s="11" t="s">
        <v>5634</v>
      </c>
      <c r="B5" s="12"/>
      <c r="D5" s="38" t="s">
        <v>5739</v>
      </c>
      <c r="E5" s="40"/>
      <c r="F5" s="41"/>
      <c r="G5" s="39"/>
      <c r="H5" s="37"/>
      <c r="I5" s="37"/>
    </row>
    <row r="6" spans="1:9" ht="24.95" customHeight="1" x14ac:dyDescent="0.25">
      <c r="A6" s="32" t="s">
        <v>5632</v>
      </c>
      <c r="B6" s="32" t="s">
        <v>5635</v>
      </c>
      <c r="H6" s="34" t="s">
        <v>5632</v>
      </c>
      <c r="I6" s="33" t="s">
        <v>5635</v>
      </c>
    </row>
    <row r="7" spans="1:9" ht="24.95" customHeight="1" x14ac:dyDescent="0.25">
      <c r="A7" s="10">
        <v>1</v>
      </c>
      <c r="B7" s="10" t="str" cm="1">
        <f t="array" ref="B7:B51">_xlfn.UNIQUE(TRIM(I7:I5007))</f>
        <v>Lindsay Arnold</v>
      </c>
      <c r="H7" s="35">
        <v>1</v>
      </c>
      <c r="I7" s="36" t="s">
        <v>5425</v>
      </c>
    </row>
    <row r="8" spans="1:9" ht="24.95" customHeight="1" x14ac:dyDescent="0.25">
      <c r="A8" s="10">
        <f>A7+1</f>
        <v>2</v>
      </c>
      <c r="B8" s="10" t="str">
        <v>Linda Morgan</v>
      </c>
      <c r="D8" s="3" t="s">
        <v>5736</v>
      </c>
      <c r="H8" s="35">
        <f>H7+1</f>
        <v>2</v>
      </c>
      <c r="I8" s="36" t="s">
        <v>5309</v>
      </c>
    </row>
    <row r="9" spans="1:9" ht="24.95" customHeight="1" x14ac:dyDescent="0.25">
      <c r="A9" s="10">
        <f t="shared" ref="A9:A51" si="0">A8+1</f>
        <v>3</v>
      </c>
      <c r="B9" s="10" t="str">
        <v>Joshua Stewart</v>
      </c>
      <c r="H9" s="35">
        <f t="shared" ref="H9:H72" si="1">H8+1</f>
        <v>3</v>
      </c>
      <c r="I9" s="36" t="s">
        <v>5426</v>
      </c>
    </row>
    <row r="10" spans="1:9" ht="24.95" customHeight="1" x14ac:dyDescent="0.25">
      <c r="A10" s="10">
        <f t="shared" si="0"/>
        <v>4</v>
      </c>
      <c r="B10" s="10" t="str">
        <v>Angela Fox</v>
      </c>
      <c r="H10" s="35">
        <f t="shared" si="1"/>
        <v>4</v>
      </c>
      <c r="I10" s="36" t="s">
        <v>5427</v>
      </c>
    </row>
    <row r="11" spans="1:9" ht="24.95" customHeight="1" x14ac:dyDescent="0.25">
      <c r="A11" s="10">
        <f t="shared" si="0"/>
        <v>5</v>
      </c>
      <c r="B11" s="10" t="str">
        <v>Valerie Morgan</v>
      </c>
      <c r="H11" s="35">
        <f t="shared" si="1"/>
        <v>5</v>
      </c>
      <c r="I11" s="36" t="s">
        <v>5312</v>
      </c>
    </row>
    <row r="12" spans="1:9" ht="24.95" customHeight="1" x14ac:dyDescent="0.25">
      <c r="A12" s="10">
        <f t="shared" si="0"/>
        <v>6</v>
      </c>
      <c r="B12" s="10" t="str">
        <v>April Gonzales</v>
      </c>
      <c r="H12" s="35">
        <f t="shared" si="1"/>
        <v>6</v>
      </c>
      <c r="I12" s="36" t="s">
        <v>5428</v>
      </c>
    </row>
    <row r="13" spans="1:9" ht="24.95" customHeight="1" x14ac:dyDescent="0.25">
      <c r="A13" s="10">
        <f t="shared" si="0"/>
        <v>7</v>
      </c>
      <c r="B13" s="10" t="str">
        <v>Robert Baker</v>
      </c>
      <c r="H13" s="35">
        <f t="shared" si="1"/>
        <v>7</v>
      </c>
      <c r="I13" s="36" t="s">
        <v>5429</v>
      </c>
    </row>
    <row r="14" spans="1:9" ht="24.95" customHeight="1" x14ac:dyDescent="0.25">
      <c r="A14" s="10">
        <f t="shared" si="0"/>
        <v>8</v>
      </c>
      <c r="B14" s="10" t="str">
        <v>Diana Griffin</v>
      </c>
      <c r="H14" s="35">
        <f t="shared" si="1"/>
        <v>8</v>
      </c>
      <c r="I14" s="36" t="s">
        <v>5315</v>
      </c>
    </row>
    <row r="15" spans="1:9" ht="24.95" customHeight="1" x14ac:dyDescent="0.25">
      <c r="A15" s="10">
        <f t="shared" si="0"/>
        <v>9</v>
      </c>
      <c r="B15" s="10" t="str">
        <v>Leslie Sexton</v>
      </c>
      <c r="H15" s="35">
        <f t="shared" si="1"/>
        <v>9</v>
      </c>
      <c r="I15" s="36" t="s">
        <v>5430</v>
      </c>
    </row>
    <row r="16" spans="1:9" ht="24.95" customHeight="1" x14ac:dyDescent="0.25">
      <c r="A16" s="10">
        <f t="shared" si="0"/>
        <v>10</v>
      </c>
      <c r="B16" s="10" t="str">
        <v>Ms. Michelle</v>
      </c>
      <c r="H16" s="35">
        <f t="shared" si="1"/>
        <v>10</v>
      </c>
      <c r="I16" s="36" t="s">
        <v>5431</v>
      </c>
    </row>
    <row r="17" spans="1:9" ht="24.95" customHeight="1" x14ac:dyDescent="0.25">
      <c r="A17" s="10">
        <f t="shared" si="0"/>
        <v>11</v>
      </c>
      <c r="B17" s="10" t="str">
        <v>Karen Pham</v>
      </c>
      <c r="H17" s="35">
        <f t="shared" si="1"/>
        <v>11</v>
      </c>
      <c r="I17" s="36" t="s">
        <v>5432</v>
      </c>
    </row>
    <row r="18" spans="1:9" ht="24.95" customHeight="1" x14ac:dyDescent="0.25">
      <c r="A18" s="10">
        <f t="shared" si="0"/>
        <v>12</v>
      </c>
      <c r="B18" s="10" t="str">
        <v>Dr. Elizabeth</v>
      </c>
      <c r="H18" s="35">
        <f t="shared" si="1"/>
        <v>12</v>
      </c>
      <c r="I18" s="36" t="s">
        <v>5433</v>
      </c>
    </row>
    <row r="19" spans="1:9" ht="24.95" customHeight="1" x14ac:dyDescent="0.25">
      <c r="A19" s="10">
        <f t="shared" si="0"/>
        <v>13</v>
      </c>
      <c r="B19" s="10" t="str">
        <v>Caroline Yoder</v>
      </c>
      <c r="H19" s="35">
        <f t="shared" si="1"/>
        <v>13</v>
      </c>
      <c r="I19" s="36" t="s">
        <v>5434</v>
      </c>
    </row>
    <row r="20" spans="1:9" ht="24.95" customHeight="1" x14ac:dyDescent="0.25">
      <c r="A20" s="10">
        <f t="shared" si="0"/>
        <v>14</v>
      </c>
      <c r="B20" s="10" t="str">
        <v>Alexis Roberts</v>
      </c>
      <c r="H20" s="35">
        <f t="shared" si="1"/>
        <v>14</v>
      </c>
      <c r="I20" s="36" t="s">
        <v>5435</v>
      </c>
    </row>
    <row r="21" spans="1:9" ht="24.95" customHeight="1" x14ac:dyDescent="0.25">
      <c r="A21" s="10">
        <f t="shared" si="0"/>
        <v>15</v>
      </c>
      <c r="B21" s="10" t="str">
        <v>Kenneth Rodriguez</v>
      </c>
      <c r="H21" s="35">
        <f t="shared" si="1"/>
        <v>15</v>
      </c>
      <c r="I21" s="36" t="s">
        <v>5436</v>
      </c>
    </row>
    <row r="22" spans="1:9" ht="24.95" customHeight="1" x14ac:dyDescent="0.25">
      <c r="A22" s="10">
        <f t="shared" si="0"/>
        <v>16</v>
      </c>
      <c r="B22" s="10" t="str">
        <v>Mrs. Alexandria</v>
      </c>
      <c r="H22" s="35">
        <f t="shared" si="1"/>
        <v>16</v>
      </c>
      <c r="I22" s="36" t="s">
        <v>5437</v>
      </c>
    </row>
    <row r="23" spans="1:9" ht="24.95" customHeight="1" x14ac:dyDescent="0.25">
      <c r="A23" s="10">
        <f t="shared" si="0"/>
        <v>17</v>
      </c>
      <c r="B23" s="10" t="str">
        <v>Diana Rios</v>
      </c>
      <c r="H23" s="35">
        <f t="shared" si="1"/>
        <v>17</v>
      </c>
      <c r="I23" s="36" t="s">
        <v>5438</v>
      </c>
    </row>
    <row r="24" spans="1:9" ht="24.95" customHeight="1" x14ac:dyDescent="0.25">
      <c r="A24" s="10">
        <f t="shared" si="0"/>
        <v>18</v>
      </c>
      <c r="B24" s="10" t="str">
        <v>Alexis Ferguson</v>
      </c>
      <c r="H24" s="35">
        <f t="shared" si="1"/>
        <v>18</v>
      </c>
      <c r="I24" s="36" t="s">
        <v>5439</v>
      </c>
    </row>
    <row r="25" spans="1:9" ht="24.95" customHeight="1" x14ac:dyDescent="0.25">
      <c r="A25" s="10">
        <f t="shared" si="0"/>
        <v>19</v>
      </c>
      <c r="B25" s="10" t="str">
        <v>Isaac Goodwin</v>
      </c>
      <c r="H25" s="35">
        <f t="shared" si="1"/>
        <v>19</v>
      </c>
      <c r="I25" s="36" t="s">
        <v>5440</v>
      </c>
    </row>
    <row r="26" spans="1:9" ht="24.95" customHeight="1" x14ac:dyDescent="0.25">
      <c r="A26" s="10">
        <f t="shared" si="0"/>
        <v>20</v>
      </c>
      <c r="B26" s="10" t="str">
        <v>Stephanie Smith</v>
      </c>
      <c r="H26" s="35">
        <f t="shared" si="1"/>
        <v>20</v>
      </c>
      <c r="I26" s="36" t="s">
        <v>5441</v>
      </c>
    </row>
    <row r="27" spans="1:9" ht="24.95" customHeight="1" x14ac:dyDescent="0.25">
      <c r="A27" s="10">
        <f t="shared" si="0"/>
        <v>21</v>
      </c>
      <c r="B27" s="10" t="str">
        <v>Jennifer Nelson</v>
      </c>
      <c r="H27" s="35">
        <f t="shared" si="1"/>
        <v>21</v>
      </c>
      <c r="I27" s="36" t="s">
        <v>5442</v>
      </c>
    </row>
    <row r="28" spans="1:9" ht="24.95" customHeight="1" x14ac:dyDescent="0.25">
      <c r="A28" s="10">
        <f t="shared" si="0"/>
        <v>22</v>
      </c>
      <c r="B28" s="10" t="str">
        <v>Mary Fry</v>
      </c>
      <c r="H28" s="35">
        <f t="shared" si="1"/>
        <v>22</v>
      </c>
      <c r="I28" s="36" t="s">
        <v>5442</v>
      </c>
    </row>
    <row r="29" spans="1:9" ht="24.95" customHeight="1" x14ac:dyDescent="0.25">
      <c r="A29" s="10">
        <f t="shared" si="0"/>
        <v>23</v>
      </c>
      <c r="B29" s="10" t="str">
        <v>Donald Parsons</v>
      </c>
      <c r="H29" s="35">
        <f t="shared" si="1"/>
        <v>23</v>
      </c>
      <c r="I29" s="36" t="s">
        <v>5443</v>
      </c>
    </row>
    <row r="30" spans="1:9" ht="24.95" customHeight="1" x14ac:dyDescent="0.25">
      <c r="A30" s="10">
        <f t="shared" si="0"/>
        <v>24</v>
      </c>
      <c r="B30" s="10" t="str">
        <v>Shannon Vazquez</v>
      </c>
      <c r="H30" s="35">
        <f t="shared" si="1"/>
        <v>24</v>
      </c>
      <c r="I30" s="36" t="s">
        <v>5444</v>
      </c>
    </row>
    <row r="31" spans="1:9" ht="24.95" customHeight="1" x14ac:dyDescent="0.25">
      <c r="A31" s="10">
        <f t="shared" si="0"/>
        <v>25</v>
      </c>
      <c r="B31" s="10" t="str">
        <v>Belinda Jefferson</v>
      </c>
      <c r="H31" s="35">
        <f t="shared" si="1"/>
        <v>25</v>
      </c>
      <c r="I31" s="36" t="s">
        <v>5445</v>
      </c>
    </row>
    <row r="32" spans="1:9" ht="24.95" customHeight="1" x14ac:dyDescent="0.25">
      <c r="A32" s="10">
        <f t="shared" si="0"/>
        <v>26</v>
      </c>
      <c r="B32" s="10" t="str">
        <v>James Mitchell</v>
      </c>
      <c r="H32" s="35">
        <f t="shared" si="1"/>
        <v>26</v>
      </c>
      <c r="I32" s="36" t="s">
        <v>5318</v>
      </c>
    </row>
    <row r="33" spans="1:9" ht="24.95" customHeight="1" x14ac:dyDescent="0.25">
      <c r="A33" s="10">
        <f t="shared" si="0"/>
        <v>27</v>
      </c>
      <c r="B33" s="10" t="str">
        <v>Sheri Foster</v>
      </c>
      <c r="H33" s="35">
        <f t="shared" si="1"/>
        <v>27</v>
      </c>
      <c r="I33" s="36" t="s">
        <v>5325</v>
      </c>
    </row>
    <row r="34" spans="1:9" ht="24.95" customHeight="1" x14ac:dyDescent="0.25">
      <c r="A34" s="10">
        <f t="shared" si="0"/>
        <v>28</v>
      </c>
      <c r="B34" s="10" t="str">
        <v>Jessica Baird</v>
      </c>
      <c r="H34" s="35">
        <f t="shared" si="1"/>
        <v>28</v>
      </c>
      <c r="I34" s="36" t="s">
        <v>5446</v>
      </c>
    </row>
    <row r="35" spans="1:9" ht="24.95" customHeight="1" x14ac:dyDescent="0.25">
      <c r="A35" s="10">
        <f t="shared" si="0"/>
        <v>29</v>
      </c>
      <c r="B35" s="10" t="str">
        <v>Aaron Robinson</v>
      </c>
      <c r="H35" s="35">
        <f t="shared" si="1"/>
        <v>29</v>
      </c>
      <c r="I35" s="36" t="s">
        <v>5447</v>
      </c>
    </row>
    <row r="36" spans="1:9" ht="24.95" customHeight="1" x14ac:dyDescent="0.25">
      <c r="A36" s="10">
        <f t="shared" si="0"/>
        <v>30</v>
      </c>
      <c r="B36" s="10" t="str">
        <v>Dr. Carolyn</v>
      </c>
      <c r="H36" s="35">
        <f t="shared" si="1"/>
        <v>30</v>
      </c>
      <c r="I36" s="36" t="s">
        <v>5313</v>
      </c>
    </row>
    <row r="37" spans="1:9" ht="24.95" customHeight="1" x14ac:dyDescent="0.25">
      <c r="A37" s="10">
        <f t="shared" si="0"/>
        <v>31</v>
      </c>
      <c r="B37" s="10" t="str">
        <v>Lisa Johnson</v>
      </c>
      <c r="H37" s="35">
        <f t="shared" si="1"/>
        <v>31</v>
      </c>
      <c r="I37" s="36" t="s">
        <v>5448</v>
      </c>
    </row>
    <row r="38" spans="1:9" ht="24.95" customHeight="1" x14ac:dyDescent="0.25">
      <c r="A38" s="10">
        <f t="shared" si="0"/>
        <v>32</v>
      </c>
      <c r="B38" s="10" t="str">
        <v>Jose Perez</v>
      </c>
      <c r="H38" s="35">
        <f t="shared" si="1"/>
        <v>32</v>
      </c>
      <c r="I38" s="36" t="s">
        <v>5449</v>
      </c>
    </row>
    <row r="39" spans="1:9" ht="24.95" customHeight="1" x14ac:dyDescent="0.25">
      <c r="A39" s="10">
        <f t="shared" si="0"/>
        <v>33</v>
      </c>
      <c r="B39" s="10" t="str">
        <v>Kimberly Stone</v>
      </c>
      <c r="H39" s="35">
        <f t="shared" si="1"/>
        <v>33</v>
      </c>
      <c r="I39" s="36" t="s">
        <v>5450</v>
      </c>
    </row>
    <row r="40" spans="1:9" ht="24.95" customHeight="1" x14ac:dyDescent="0.25">
      <c r="A40" s="10">
        <f t="shared" si="0"/>
        <v>34</v>
      </c>
      <c r="B40" s="10" t="str">
        <v>Rebecca Moody</v>
      </c>
      <c r="H40" s="35">
        <f t="shared" si="1"/>
        <v>34</v>
      </c>
      <c r="I40" s="36" t="s">
        <v>5451</v>
      </c>
    </row>
    <row r="41" spans="1:9" ht="24.95" customHeight="1" x14ac:dyDescent="0.25">
      <c r="A41" s="10">
        <f t="shared" si="0"/>
        <v>35</v>
      </c>
      <c r="B41" s="10" t="str">
        <v>Seth Howell</v>
      </c>
      <c r="H41" s="35">
        <f t="shared" si="1"/>
        <v>35</v>
      </c>
      <c r="I41" s="36" t="s">
        <v>5452</v>
      </c>
    </row>
    <row r="42" spans="1:9" ht="24.95" customHeight="1" x14ac:dyDescent="0.25">
      <c r="A42" s="10">
        <f t="shared" si="0"/>
        <v>36</v>
      </c>
      <c r="B42" s="10" t="str">
        <v>Sarah Wright</v>
      </c>
      <c r="H42" s="35">
        <f t="shared" si="1"/>
        <v>36</v>
      </c>
      <c r="I42" s="36" t="s">
        <v>5453</v>
      </c>
    </row>
    <row r="43" spans="1:9" ht="24.95" customHeight="1" x14ac:dyDescent="0.25">
      <c r="A43" s="10">
        <f t="shared" si="0"/>
        <v>37</v>
      </c>
      <c r="B43" s="10" t="str">
        <v>Kari Zimmerman</v>
      </c>
      <c r="H43" s="35">
        <f t="shared" si="1"/>
        <v>37</v>
      </c>
      <c r="I43" s="36" t="s">
        <v>5454</v>
      </c>
    </row>
    <row r="44" spans="1:9" ht="24.95" customHeight="1" x14ac:dyDescent="0.25">
      <c r="A44" s="10">
        <f t="shared" si="0"/>
        <v>38</v>
      </c>
      <c r="B44" s="10" t="str">
        <v>Jonathan Myers</v>
      </c>
      <c r="H44" s="35">
        <f t="shared" si="1"/>
        <v>38</v>
      </c>
      <c r="I44" s="36" t="s">
        <v>5455</v>
      </c>
    </row>
    <row r="45" spans="1:9" ht="24.95" customHeight="1" x14ac:dyDescent="0.25">
      <c r="A45" s="10">
        <f t="shared" si="0"/>
        <v>39</v>
      </c>
      <c r="B45" s="10" t="str">
        <v>Kelly Miller</v>
      </c>
      <c r="H45" s="35">
        <f t="shared" si="1"/>
        <v>39</v>
      </c>
      <c r="I45" s="36" t="s">
        <v>5435</v>
      </c>
    </row>
    <row r="46" spans="1:9" ht="24.95" customHeight="1" x14ac:dyDescent="0.25">
      <c r="A46" s="10">
        <f t="shared" si="0"/>
        <v>40</v>
      </c>
      <c r="B46" s="10" t="str">
        <v>Timothy Johns</v>
      </c>
      <c r="H46" s="35">
        <f t="shared" si="1"/>
        <v>40</v>
      </c>
      <c r="I46" s="36" t="s">
        <v>5428</v>
      </c>
    </row>
    <row r="47" spans="1:9" ht="24.95" customHeight="1" x14ac:dyDescent="0.25">
      <c r="A47" s="10">
        <f t="shared" si="0"/>
        <v>41</v>
      </c>
      <c r="B47" s="10" t="str">
        <v>Keith Bush</v>
      </c>
      <c r="H47" s="35">
        <f t="shared" si="1"/>
        <v>41</v>
      </c>
      <c r="I47" s="36" t="s">
        <v>5439</v>
      </c>
    </row>
    <row r="48" spans="1:9" ht="24.95" customHeight="1" x14ac:dyDescent="0.25">
      <c r="A48" s="10">
        <f t="shared" si="0"/>
        <v>42</v>
      </c>
      <c r="B48" s="10" t="str">
        <v>Kevin Gonzalez</v>
      </c>
      <c r="H48" s="35">
        <f t="shared" si="1"/>
        <v>42</v>
      </c>
      <c r="I48" s="36" t="s">
        <v>5332</v>
      </c>
    </row>
    <row r="49" spans="1:9" ht="24.95" customHeight="1" x14ac:dyDescent="0.25">
      <c r="A49" s="10">
        <f t="shared" si="0"/>
        <v>43</v>
      </c>
      <c r="B49" s="10" t="str">
        <v>Johnny Weaver</v>
      </c>
      <c r="H49" s="35">
        <f t="shared" si="1"/>
        <v>43</v>
      </c>
      <c r="I49" s="36" t="s">
        <v>5311</v>
      </c>
    </row>
    <row r="50" spans="1:9" ht="24.95" customHeight="1" x14ac:dyDescent="0.25">
      <c r="A50" s="10">
        <f t="shared" si="0"/>
        <v>44</v>
      </c>
      <c r="B50" s="10" t="str">
        <v>Janet Adams</v>
      </c>
      <c r="H50" s="35">
        <f t="shared" si="1"/>
        <v>44</v>
      </c>
      <c r="I50" s="36" t="s">
        <v>5456</v>
      </c>
    </row>
    <row r="51" spans="1:9" ht="24.95" customHeight="1" x14ac:dyDescent="0.25">
      <c r="A51" s="10">
        <f t="shared" si="0"/>
        <v>45</v>
      </c>
      <c r="B51" s="10" t="str">
        <v>Mrs. Katrina</v>
      </c>
      <c r="H51" s="35">
        <f t="shared" si="1"/>
        <v>45</v>
      </c>
      <c r="I51" s="36" t="s">
        <v>5457</v>
      </c>
    </row>
    <row r="52" spans="1:9" ht="24.95" customHeight="1" x14ac:dyDescent="0.25">
      <c r="A52" s="10"/>
      <c r="B52" s="10"/>
      <c r="H52" s="35">
        <f t="shared" si="1"/>
        <v>46</v>
      </c>
      <c r="I52" s="36" t="s">
        <v>5458</v>
      </c>
    </row>
    <row r="53" spans="1:9" ht="24.95" customHeight="1" x14ac:dyDescent="0.25">
      <c r="A53" s="10"/>
      <c r="B53" s="10"/>
      <c r="H53" s="35">
        <f t="shared" si="1"/>
        <v>47</v>
      </c>
      <c r="I53" s="36" t="s">
        <v>5448</v>
      </c>
    </row>
    <row r="54" spans="1:9" ht="24.95" customHeight="1" x14ac:dyDescent="0.25">
      <c r="A54" s="10"/>
      <c r="B54" s="10"/>
      <c r="H54" s="35">
        <f t="shared" si="1"/>
        <v>48</v>
      </c>
      <c r="I54" s="36" t="s">
        <v>5459</v>
      </c>
    </row>
    <row r="55" spans="1:9" ht="24.95" customHeight="1" x14ac:dyDescent="0.25">
      <c r="A55" s="10"/>
      <c r="B55" s="10"/>
      <c r="H55" s="35">
        <f t="shared" si="1"/>
        <v>49</v>
      </c>
      <c r="I55" s="36" t="s">
        <v>5456</v>
      </c>
    </row>
    <row r="56" spans="1:9" ht="24.95" customHeight="1" x14ac:dyDescent="0.25">
      <c r="A56" s="10"/>
      <c r="B56" s="10"/>
      <c r="H56" s="35">
        <f t="shared" si="1"/>
        <v>50</v>
      </c>
      <c r="I56" s="36" t="s">
        <v>5460</v>
      </c>
    </row>
    <row r="57" spans="1:9" ht="24.95" customHeight="1" x14ac:dyDescent="0.25">
      <c r="H57" s="35">
        <f t="shared" si="1"/>
        <v>51</v>
      </c>
      <c r="I57" s="36" t="s">
        <v>5438</v>
      </c>
    </row>
    <row r="58" spans="1:9" ht="24.95" customHeight="1" x14ac:dyDescent="0.25">
      <c r="H58" s="35">
        <f t="shared" si="1"/>
        <v>52</v>
      </c>
      <c r="I58" s="36" t="s">
        <v>5461</v>
      </c>
    </row>
    <row r="59" spans="1:9" ht="24.95" customHeight="1" x14ac:dyDescent="0.25">
      <c r="H59" s="35">
        <f t="shared" si="1"/>
        <v>53</v>
      </c>
      <c r="I59" s="36" t="s">
        <v>5462</v>
      </c>
    </row>
    <row r="60" spans="1:9" ht="24.95" customHeight="1" x14ac:dyDescent="0.25">
      <c r="H60" s="35">
        <f t="shared" si="1"/>
        <v>54</v>
      </c>
      <c r="I60" s="36" t="s">
        <v>5463</v>
      </c>
    </row>
    <row r="61" spans="1:9" ht="24.95" customHeight="1" x14ac:dyDescent="0.25">
      <c r="H61" s="35">
        <f t="shared" si="1"/>
        <v>55</v>
      </c>
      <c r="I61" s="36" t="s">
        <v>5464</v>
      </c>
    </row>
    <row r="62" spans="1:9" ht="24.95" customHeight="1" x14ac:dyDescent="0.25">
      <c r="H62" s="35">
        <f t="shared" si="1"/>
        <v>56</v>
      </c>
      <c r="I62" s="36" t="s">
        <v>5465</v>
      </c>
    </row>
    <row r="63" spans="1:9" ht="24.95" customHeight="1" x14ac:dyDescent="0.25">
      <c r="H63" s="35">
        <f t="shared" si="1"/>
        <v>57</v>
      </c>
      <c r="I63" s="36" t="s">
        <v>5466</v>
      </c>
    </row>
    <row r="64" spans="1:9" ht="24.95" customHeight="1" x14ac:dyDescent="0.25">
      <c r="H64" s="35">
        <f t="shared" si="1"/>
        <v>58</v>
      </c>
      <c r="I64" s="36" t="s">
        <v>5316</v>
      </c>
    </row>
    <row r="65" spans="8:9" ht="24.95" customHeight="1" x14ac:dyDescent="0.25">
      <c r="H65" s="35">
        <f t="shared" si="1"/>
        <v>59</v>
      </c>
      <c r="I65" s="36" t="s">
        <v>5467</v>
      </c>
    </row>
    <row r="66" spans="8:9" ht="24.95" customHeight="1" x14ac:dyDescent="0.25">
      <c r="H66" s="35">
        <f t="shared" si="1"/>
        <v>60</v>
      </c>
      <c r="I66" s="36" t="s">
        <v>5322</v>
      </c>
    </row>
    <row r="67" spans="8:9" ht="24.95" customHeight="1" x14ac:dyDescent="0.25">
      <c r="H67" s="35">
        <f t="shared" si="1"/>
        <v>61</v>
      </c>
      <c r="I67" s="36" t="s">
        <v>5468</v>
      </c>
    </row>
    <row r="68" spans="8:9" ht="24.95" customHeight="1" x14ac:dyDescent="0.25">
      <c r="H68" s="35">
        <f t="shared" si="1"/>
        <v>62</v>
      </c>
      <c r="I68" s="36" t="s">
        <v>5317</v>
      </c>
    </row>
    <row r="69" spans="8:9" ht="24.95" customHeight="1" x14ac:dyDescent="0.25">
      <c r="H69" s="35">
        <f t="shared" si="1"/>
        <v>63</v>
      </c>
      <c r="I69" s="36" t="s">
        <v>5332</v>
      </c>
    </row>
    <row r="70" spans="8:9" ht="24.95" customHeight="1" x14ac:dyDescent="0.25">
      <c r="H70" s="35">
        <f t="shared" si="1"/>
        <v>64</v>
      </c>
      <c r="I70" s="36" t="s">
        <v>5316</v>
      </c>
    </row>
    <row r="71" spans="8:9" ht="24.95" customHeight="1" x14ac:dyDescent="0.25">
      <c r="H71" s="35">
        <f t="shared" si="1"/>
        <v>65</v>
      </c>
      <c r="I71" s="36" t="s">
        <v>5433</v>
      </c>
    </row>
    <row r="72" spans="8:9" ht="24.95" customHeight="1" x14ac:dyDescent="0.25">
      <c r="H72" s="35">
        <f t="shared" si="1"/>
        <v>66</v>
      </c>
      <c r="I72" s="36" t="s">
        <v>5334</v>
      </c>
    </row>
    <row r="73" spans="8:9" ht="24.95" customHeight="1" x14ac:dyDescent="0.25">
      <c r="H73" s="35">
        <f t="shared" ref="H73:H136" si="2">H72+1</f>
        <v>67</v>
      </c>
      <c r="I73" s="36" t="s">
        <v>5469</v>
      </c>
    </row>
    <row r="74" spans="8:9" ht="24.95" customHeight="1" x14ac:dyDescent="0.25">
      <c r="H74" s="35">
        <f t="shared" si="2"/>
        <v>68</v>
      </c>
      <c r="I74" s="36" t="s">
        <v>5470</v>
      </c>
    </row>
    <row r="75" spans="8:9" ht="24.95" customHeight="1" x14ac:dyDescent="0.25">
      <c r="H75" s="35">
        <f t="shared" si="2"/>
        <v>69</v>
      </c>
      <c r="I75" s="36" t="s">
        <v>5471</v>
      </c>
    </row>
    <row r="76" spans="8:9" ht="24.95" customHeight="1" x14ac:dyDescent="0.25">
      <c r="H76" s="35">
        <f t="shared" si="2"/>
        <v>70</v>
      </c>
      <c r="I76" s="36" t="s">
        <v>5437</v>
      </c>
    </row>
    <row r="77" spans="8:9" ht="24.95" customHeight="1" x14ac:dyDescent="0.25">
      <c r="H77" s="35">
        <f t="shared" si="2"/>
        <v>71</v>
      </c>
      <c r="I77" s="36" t="s">
        <v>5315</v>
      </c>
    </row>
    <row r="78" spans="8:9" ht="24.95" customHeight="1" x14ac:dyDescent="0.25">
      <c r="H78" s="35">
        <f t="shared" si="2"/>
        <v>72</v>
      </c>
      <c r="I78" s="36" t="s">
        <v>5472</v>
      </c>
    </row>
    <row r="79" spans="8:9" ht="24.95" customHeight="1" x14ac:dyDescent="0.25">
      <c r="H79" s="35">
        <f t="shared" si="2"/>
        <v>73</v>
      </c>
      <c r="I79" s="36" t="s">
        <v>5467</v>
      </c>
    </row>
    <row r="80" spans="8:9" ht="24.95" customHeight="1" x14ac:dyDescent="0.25">
      <c r="H80" s="35">
        <f t="shared" si="2"/>
        <v>74</v>
      </c>
      <c r="I80" s="36" t="s">
        <v>5473</v>
      </c>
    </row>
    <row r="81" spans="8:9" ht="24.95" customHeight="1" x14ac:dyDescent="0.25">
      <c r="H81" s="35">
        <f t="shared" si="2"/>
        <v>75</v>
      </c>
      <c r="I81" s="36" t="s">
        <v>5474</v>
      </c>
    </row>
    <row r="82" spans="8:9" ht="24.95" customHeight="1" x14ac:dyDescent="0.25">
      <c r="H82" s="35">
        <f t="shared" si="2"/>
        <v>76</v>
      </c>
      <c r="I82" s="36" t="s">
        <v>5475</v>
      </c>
    </row>
    <row r="83" spans="8:9" ht="24.95" customHeight="1" x14ac:dyDescent="0.25">
      <c r="H83" s="35">
        <f t="shared" si="2"/>
        <v>77</v>
      </c>
      <c r="I83" s="36" t="s">
        <v>5476</v>
      </c>
    </row>
    <row r="84" spans="8:9" ht="24.95" customHeight="1" x14ac:dyDescent="0.25">
      <c r="H84" s="35">
        <f t="shared" si="2"/>
        <v>78</v>
      </c>
      <c r="I84" s="36" t="s">
        <v>5477</v>
      </c>
    </row>
    <row r="85" spans="8:9" ht="24.95" customHeight="1" x14ac:dyDescent="0.25">
      <c r="H85" s="35">
        <f t="shared" si="2"/>
        <v>79</v>
      </c>
      <c r="I85" s="36" t="s">
        <v>5478</v>
      </c>
    </row>
    <row r="86" spans="8:9" ht="24.95" customHeight="1" x14ac:dyDescent="0.25">
      <c r="H86" s="35">
        <f t="shared" si="2"/>
        <v>80</v>
      </c>
      <c r="I86" s="36" t="s">
        <v>5479</v>
      </c>
    </row>
    <row r="87" spans="8:9" ht="24.95" customHeight="1" x14ac:dyDescent="0.25">
      <c r="H87" s="35">
        <f t="shared" si="2"/>
        <v>81</v>
      </c>
      <c r="I87" s="36" t="s">
        <v>5480</v>
      </c>
    </row>
    <row r="88" spans="8:9" ht="24.95" customHeight="1" x14ac:dyDescent="0.25">
      <c r="H88" s="35">
        <f t="shared" si="2"/>
        <v>82</v>
      </c>
      <c r="I88" s="36" t="s">
        <v>5481</v>
      </c>
    </row>
    <row r="89" spans="8:9" ht="24.95" customHeight="1" x14ac:dyDescent="0.25">
      <c r="H89" s="35">
        <f t="shared" si="2"/>
        <v>83</v>
      </c>
      <c r="I89" s="36" t="s">
        <v>5451</v>
      </c>
    </row>
    <row r="90" spans="8:9" ht="24.95" customHeight="1" x14ac:dyDescent="0.25">
      <c r="H90" s="35">
        <f t="shared" si="2"/>
        <v>84</v>
      </c>
      <c r="I90" s="36" t="s">
        <v>5325</v>
      </c>
    </row>
    <row r="91" spans="8:9" ht="24.95" customHeight="1" x14ac:dyDescent="0.25">
      <c r="H91" s="35">
        <f t="shared" si="2"/>
        <v>85</v>
      </c>
      <c r="I91" s="36" t="s">
        <v>5460</v>
      </c>
    </row>
    <row r="92" spans="8:9" ht="24.95" customHeight="1" x14ac:dyDescent="0.25">
      <c r="H92" s="35">
        <f t="shared" si="2"/>
        <v>86</v>
      </c>
      <c r="I92" s="36" t="s">
        <v>5482</v>
      </c>
    </row>
    <row r="93" spans="8:9" ht="24.95" customHeight="1" x14ac:dyDescent="0.25">
      <c r="H93" s="35">
        <f t="shared" si="2"/>
        <v>87</v>
      </c>
      <c r="I93" s="36" t="s">
        <v>5483</v>
      </c>
    </row>
    <row r="94" spans="8:9" ht="24.95" customHeight="1" x14ac:dyDescent="0.25">
      <c r="H94" s="35">
        <f t="shared" si="2"/>
        <v>88</v>
      </c>
      <c r="I94" s="36" t="s">
        <v>5483</v>
      </c>
    </row>
    <row r="95" spans="8:9" ht="24.95" customHeight="1" x14ac:dyDescent="0.25">
      <c r="H95" s="35">
        <f t="shared" si="2"/>
        <v>89</v>
      </c>
      <c r="I95" s="36" t="s">
        <v>5484</v>
      </c>
    </row>
    <row r="96" spans="8:9" ht="24.95" customHeight="1" x14ac:dyDescent="0.25">
      <c r="H96" s="35">
        <f t="shared" si="2"/>
        <v>90</v>
      </c>
      <c r="I96" s="36" t="s">
        <v>5329</v>
      </c>
    </row>
    <row r="97" spans="8:9" ht="24.95" customHeight="1" x14ac:dyDescent="0.25">
      <c r="H97" s="35">
        <f t="shared" si="2"/>
        <v>91</v>
      </c>
      <c r="I97" s="36" t="s">
        <v>5485</v>
      </c>
    </row>
    <row r="98" spans="8:9" ht="24.95" customHeight="1" x14ac:dyDescent="0.25">
      <c r="H98" s="35">
        <f t="shared" si="2"/>
        <v>92</v>
      </c>
      <c r="I98" s="36" t="s">
        <v>5328</v>
      </c>
    </row>
    <row r="99" spans="8:9" ht="24.95" customHeight="1" x14ac:dyDescent="0.25">
      <c r="H99" s="35">
        <f t="shared" si="2"/>
        <v>93</v>
      </c>
      <c r="I99" s="36" t="s">
        <v>5486</v>
      </c>
    </row>
    <row r="100" spans="8:9" ht="24.95" customHeight="1" x14ac:dyDescent="0.25">
      <c r="H100" s="35">
        <f t="shared" si="2"/>
        <v>94</v>
      </c>
      <c r="I100" s="36" t="s">
        <v>5341</v>
      </c>
    </row>
    <row r="101" spans="8:9" ht="24.95" customHeight="1" x14ac:dyDescent="0.25">
      <c r="H101" s="35">
        <f t="shared" si="2"/>
        <v>95</v>
      </c>
      <c r="I101" s="36" t="s">
        <v>5485</v>
      </c>
    </row>
    <row r="102" spans="8:9" ht="24.95" customHeight="1" x14ac:dyDescent="0.25">
      <c r="H102" s="35">
        <f t="shared" si="2"/>
        <v>96</v>
      </c>
      <c r="I102" s="36" t="s">
        <v>5487</v>
      </c>
    </row>
    <row r="103" spans="8:9" ht="24.95" customHeight="1" x14ac:dyDescent="0.25">
      <c r="H103" s="35">
        <f t="shared" si="2"/>
        <v>97</v>
      </c>
      <c r="I103" s="36" t="s">
        <v>5488</v>
      </c>
    </row>
    <row r="104" spans="8:9" ht="24.95" customHeight="1" x14ac:dyDescent="0.25">
      <c r="H104" s="35">
        <f t="shared" si="2"/>
        <v>98</v>
      </c>
      <c r="I104" s="36" t="s">
        <v>5489</v>
      </c>
    </row>
    <row r="105" spans="8:9" ht="24.95" customHeight="1" x14ac:dyDescent="0.25">
      <c r="H105" s="35">
        <f t="shared" si="2"/>
        <v>99</v>
      </c>
      <c r="I105" s="36" t="s">
        <v>5490</v>
      </c>
    </row>
    <row r="106" spans="8:9" ht="24.95" customHeight="1" x14ac:dyDescent="0.25">
      <c r="H106" s="35">
        <f t="shared" si="2"/>
        <v>100</v>
      </c>
      <c r="I106" s="36" t="s">
        <v>5491</v>
      </c>
    </row>
    <row r="107" spans="8:9" ht="24.95" customHeight="1" x14ac:dyDescent="0.25">
      <c r="H107" s="35">
        <f t="shared" si="2"/>
        <v>101</v>
      </c>
      <c r="I107" s="36" t="s">
        <v>5343</v>
      </c>
    </row>
    <row r="108" spans="8:9" ht="24.95" customHeight="1" x14ac:dyDescent="0.25">
      <c r="H108" s="35">
        <f t="shared" si="2"/>
        <v>102</v>
      </c>
      <c r="I108" s="36" t="s">
        <v>5492</v>
      </c>
    </row>
    <row r="109" spans="8:9" ht="24.95" customHeight="1" x14ac:dyDescent="0.25">
      <c r="H109" s="35">
        <f t="shared" si="2"/>
        <v>103</v>
      </c>
      <c r="I109" s="36" t="s">
        <v>5451</v>
      </c>
    </row>
    <row r="110" spans="8:9" ht="24.95" customHeight="1" x14ac:dyDescent="0.25">
      <c r="H110" s="35">
        <f t="shared" si="2"/>
        <v>104</v>
      </c>
      <c r="I110" s="36" t="s">
        <v>5333</v>
      </c>
    </row>
    <row r="111" spans="8:9" ht="24.95" customHeight="1" x14ac:dyDescent="0.25">
      <c r="H111" s="35">
        <f t="shared" si="2"/>
        <v>105</v>
      </c>
      <c r="I111" s="36" t="s">
        <v>5493</v>
      </c>
    </row>
    <row r="112" spans="8:9" ht="24.95" customHeight="1" x14ac:dyDescent="0.25">
      <c r="H112" s="35">
        <f t="shared" si="2"/>
        <v>106</v>
      </c>
      <c r="I112" s="36" t="s">
        <v>5453</v>
      </c>
    </row>
    <row r="113" spans="8:9" ht="24.95" customHeight="1" x14ac:dyDescent="0.25">
      <c r="H113" s="35">
        <f t="shared" si="2"/>
        <v>107</v>
      </c>
      <c r="I113" s="36" t="s">
        <v>5494</v>
      </c>
    </row>
    <row r="114" spans="8:9" ht="24.95" customHeight="1" x14ac:dyDescent="0.25">
      <c r="H114" s="35">
        <f t="shared" si="2"/>
        <v>108</v>
      </c>
      <c r="I114" s="36" t="s">
        <v>5454</v>
      </c>
    </row>
    <row r="115" spans="8:9" ht="24.95" customHeight="1" x14ac:dyDescent="0.25">
      <c r="H115" s="35">
        <f t="shared" si="2"/>
        <v>109</v>
      </c>
      <c r="I115" s="36" t="s">
        <v>5486</v>
      </c>
    </row>
    <row r="116" spans="8:9" ht="24.95" customHeight="1" x14ac:dyDescent="0.25">
      <c r="H116" s="35">
        <f t="shared" si="2"/>
        <v>110</v>
      </c>
      <c r="I116" s="36" t="s">
        <v>5485</v>
      </c>
    </row>
    <row r="117" spans="8:9" ht="24.95" customHeight="1" x14ac:dyDescent="0.25">
      <c r="H117" s="35">
        <f t="shared" si="2"/>
        <v>111</v>
      </c>
      <c r="I117" s="36" t="s">
        <v>5495</v>
      </c>
    </row>
    <row r="118" spans="8:9" ht="24.95" customHeight="1" x14ac:dyDescent="0.25">
      <c r="H118" s="35">
        <f t="shared" si="2"/>
        <v>112</v>
      </c>
      <c r="I118" s="36" t="s">
        <v>5431</v>
      </c>
    </row>
    <row r="119" spans="8:9" ht="24.95" customHeight="1" x14ac:dyDescent="0.25">
      <c r="H119" s="35">
        <f t="shared" si="2"/>
        <v>113</v>
      </c>
      <c r="I119" s="36" t="s">
        <v>5488</v>
      </c>
    </row>
    <row r="120" spans="8:9" ht="24.95" customHeight="1" x14ac:dyDescent="0.25">
      <c r="H120" s="35">
        <f t="shared" si="2"/>
        <v>114</v>
      </c>
      <c r="I120" s="36" t="s">
        <v>5496</v>
      </c>
    </row>
    <row r="121" spans="8:9" ht="24.95" customHeight="1" x14ac:dyDescent="0.25">
      <c r="H121" s="35">
        <f t="shared" si="2"/>
        <v>115</v>
      </c>
      <c r="I121" s="36" t="s">
        <v>5317</v>
      </c>
    </row>
    <row r="122" spans="8:9" ht="24.95" customHeight="1" x14ac:dyDescent="0.25">
      <c r="H122" s="35">
        <f t="shared" si="2"/>
        <v>116</v>
      </c>
      <c r="I122" s="36" t="s">
        <v>5329</v>
      </c>
    </row>
    <row r="123" spans="8:9" ht="24.95" customHeight="1" x14ac:dyDescent="0.25">
      <c r="H123" s="35">
        <f t="shared" si="2"/>
        <v>117</v>
      </c>
      <c r="I123" s="36" t="s">
        <v>5449</v>
      </c>
    </row>
    <row r="124" spans="8:9" ht="24.95" customHeight="1" x14ac:dyDescent="0.25">
      <c r="H124" s="35">
        <f t="shared" si="2"/>
        <v>118</v>
      </c>
      <c r="I124" s="36" t="s">
        <v>5497</v>
      </c>
    </row>
    <row r="125" spans="8:9" ht="24.95" customHeight="1" x14ac:dyDescent="0.25">
      <c r="H125" s="35">
        <f t="shared" si="2"/>
        <v>119</v>
      </c>
      <c r="I125" s="36" t="s">
        <v>5498</v>
      </c>
    </row>
    <row r="126" spans="8:9" ht="24.95" customHeight="1" x14ac:dyDescent="0.25">
      <c r="H126" s="35">
        <f t="shared" si="2"/>
        <v>120</v>
      </c>
      <c r="I126" s="36" t="s">
        <v>5499</v>
      </c>
    </row>
    <row r="127" spans="8:9" ht="24.95" customHeight="1" x14ac:dyDescent="0.25">
      <c r="H127" s="35">
        <f t="shared" si="2"/>
        <v>121</v>
      </c>
      <c r="I127" s="36" t="s">
        <v>5319</v>
      </c>
    </row>
    <row r="128" spans="8:9" ht="24.95" customHeight="1" x14ac:dyDescent="0.25">
      <c r="H128" s="35">
        <f t="shared" si="2"/>
        <v>122</v>
      </c>
      <c r="I128" s="36" t="s">
        <v>5449</v>
      </c>
    </row>
    <row r="129" spans="8:9" ht="24.95" customHeight="1" x14ac:dyDescent="0.25">
      <c r="H129" s="35">
        <f t="shared" si="2"/>
        <v>123</v>
      </c>
      <c r="I129" s="36" t="s">
        <v>5500</v>
      </c>
    </row>
    <row r="130" spans="8:9" ht="24.95" customHeight="1" x14ac:dyDescent="0.25">
      <c r="H130" s="35">
        <f t="shared" si="2"/>
        <v>124</v>
      </c>
      <c r="I130" s="36" t="s">
        <v>5322</v>
      </c>
    </row>
    <row r="131" spans="8:9" ht="24.95" customHeight="1" x14ac:dyDescent="0.25">
      <c r="H131" s="35">
        <f t="shared" si="2"/>
        <v>125</v>
      </c>
      <c r="I131" s="36" t="s">
        <v>5501</v>
      </c>
    </row>
    <row r="132" spans="8:9" ht="24.95" customHeight="1" x14ac:dyDescent="0.25">
      <c r="H132" s="35">
        <f t="shared" si="2"/>
        <v>126</v>
      </c>
      <c r="I132" s="36" t="s">
        <v>5328</v>
      </c>
    </row>
    <row r="133" spans="8:9" ht="24.95" customHeight="1" x14ac:dyDescent="0.25">
      <c r="H133" s="35">
        <f t="shared" si="2"/>
        <v>127</v>
      </c>
      <c r="I133" s="36" t="s">
        <v>5502</v>
      </c>
    </row>
    <row r="134" spans="8:9" ht="24.95" customHeight="1" x14ac:dyDescent="0.25">
      <c r="H134" s="35">
        <f t="shared" si="2"/>
        <v>128</v>
      </c>
      <c r="I134" s="36" t="s">
        <v>5462</v>
      </c>
    </row>
    <row r="135" spans="8:9" ht="24.95" customHeight="1" x14ac:dyDescent="0.25">
      <c r="H135" s="35">
        <f t="shared" si="2"/>
        <v>129</v>
      </c>
      <c r="I135" s="36" t="s">
        <v>5497</v>
      </c>
    </row>
    <row r="136" spans="8:9" ht="24.95" customHeight="1" x14ac:dyDescent="0.25">
      <c r="H136" s="35">
        <f t="shared" si="2"/>
        <v>130</v>
      </c>
      <c r="I136" s="36" t="s">
        <v>5484</v>
      </c>
    </row>
    <row r="137" spans="8:9" ht="24.95" customHeight="1" x14ac:dyDescent="0.25">
      <c r="H137" s="35">
        <f t="shared" ref="H137:H200" si="3">H136+1</f>
        <v>131</v>
      </c>
      <c r="I137" s="36" t="s">
        <v>5503</v>
      </c>
    </row>
    <row r="138" spans="8:9" ht="24.95" customHeight="1" x14ac:dyDescent="0.25">
      <c r="H138" s="35">
        <f t="shared" si="3"/>
        <v>132</v>
      </c>
      <c r="I138" s="36" t="s">
        <v>5504</v>
      </c>
    </row>
    <row r="139" spans="8:9" ht="24.95" customHeight="1" x14ac:dyDescent="0.25">
      <c r="H139" s="35">
        <f t="shared" si="3"/>
        <v>133</v>
      </c>
      <c r="I139" s="36" t="s">
        <v>5451</v>
      </c>
    </row>
    <row r="140" spans="8:9" ht="24.95" customHeight="1" x14ac:dyDescent="0.25">
      <c r="H140" s="35">
        <f t="shared" si="3"/>
        <v>134</v>
      </c>
      <c r="I140" s="36" t="s">
        <v>5468</v>
      </c>
    </row>
    <row r="141" spans="8:9" ht="24.95" customHeight="1" x14ac:dyDescent="0.25">
      <c r="H141" s="35">
        <f t="shared" si="3"/>
        <v>135</v>
      </c>
      <c r="I141" s="36" t="s">
        <v>5505</v>
      </c>
    </row>
    <row r="142" spans="8:9" ht="24.95" customHeight="1" x14ac:dyDescent="0.25">
      <c r="H142" s="35">
        <f t="shared" si="3"/>
        <v>136</v>
      </c>
      <c r="I142" s="36" t="s">
        <v>5486</v>
      </c>
    </row>
    <row r="143" spans="8:9" ht="24.95" customHeight="1" x14ac:dyDescent="0.25">
      <c r="H143" s="35">
        <f t="shared" si="3"/>
        <v>137</v>
      </c>
      <c r="I143" s="36" t="s">
        <v>5506</v>
      </c>
    </row>
    <row r="144" spans="8:9" ht="24.95" customHeight="1" x14ac:dyDescent="0.25">
      <c r="H144" s="35">
        <f t="shared" si="3"/>
        <v>138</v>
      </c>
      <c r="I144" s="36" t="s">
        <v>5507</v>
      </c>
    </row>
    <row r="145" spans="8:9" ht="24.95" customHeight="1" x14ac:dyDescent="0.25">
      <c r="H145" s="35">
        <f t="shared" si="3"/>
        <v>139</v>
      </c>
      <c r="I145" s="36" t="s">
        <v>5503</v>
      </c>
    </row>
    <row r="146" spans="8:9" ht="24.95" customHeight="1" x14ac:dyDescent="0.25">
      <c r="H146" s="35">
        <f t="shared" si="3"/>
        <v>140</v>
      </c>
      <c r="I146" s="36" t="s">
        <v>5508</v>
      </c>
    </row>
    <row r="147" spans="8:9" ht="24.95" customHeight="1" x14ac:dyDescent="0.25">
      <c r="H147" s="35">
        <f t="shared" si="3"/>
        <v>141</v>
      </c>
      <c r="I147" s="36" t="s">
        <v>5509</v>
      </c>
    </row>
    <row r="148" spans="8:9" ht="24.95" customHeight="1" x14ac:dyDescent="0.25">
      <c r="H148" s="35">
        <f t="shared" si="3"/>
        <v>142</v>
      </c>
      <c r="I148" s="36" t="s">
        <v>5510</v>
      </c>
    </row>
    <row r="149" spans="8:9" ht="24.95" customHeight="1" x14ac:dyDescent="0.25">
      <c r="H149" s="35">
        <f t="shared" si="3"/>
        <v>143</v>
      </c>
      <c r="I149" s="36" t="s">
        <v>5439</v>
      </c>
    </row>
    <row r="150" spans="8:9" ht="24.95" customHeight="1" x14ac:dyDescent="0.25">
      <c r="H150" s="35">
        <f t="shared" si="3"/>
        <v>144</v>
      </c>
      <c r="I150" s="36" t="s">
        <v>5511</v>
      </c>
    </row>
    <row r="151" spans="8:9" ht="24.95" customHeight="1" x14ac:dyDescent="0.25">
      <c r="H151" s="35">
        <f t="shared" si="3"/>
        <v>145</v>
      </c>
      <c r="I151" s="36" t="s">
        <v>5512</v>
      </c>
    </row>
    <row r="152" spans="8:9" ht="24.95" customHeight="1" x14ac:dyDescent="0.25">
      <c r="H152" s="35">
        <f t="shared" si="3"/>
        <v>146</v>
      </c>
      <c r="I152" s="36" t="s">
        <v>5513</v>
      </c>
    </row>
    <row r="153" spans="8:9" ht="24.95" customHeight="1" x14ac:dyDescent="0.25">
      <c r="H153" s="35">
        <f t="shared" si="3"/>
        <v>147</v>
      </c>
      <c r="I153" s="36" t="s">
        <v>5514</v>
      </c>
    </row>
    <row r="154" spans="8:9" ht="24.95" customHeight="1" x14ac:dyDescent="0.25">
      <c r="H154" s="35">
        <f t="shared" si="3"/>
        <v>148</v>
      </c>
      <c r="I154" s="36" t="s">
        <v>5515</v>
      </c>
    </row>
    <row r="155" spans="8:9" ht="24.95" customHeight="1" x14ac:dyDescent="0.25">
      <c r="H155" s="35">
        <f t="shared" si="3"/>
        <v>149</v>
      </c>
      <c r="I155" s="36" t="s">
        <v>5494</v>
      </c>
    </row>
    <row r="156" spans="8:9" ht="24.95" customHeight="1" x14ac:dyDescent="0.25">
      <c r="H156" s="35">
        <f t="shared" si="3"/>
        <v>150</v>
      </c>
      <c r="I156" s="36" t="s">
        <v>5476</v>
      </c>
    </row>
    <row r="157" spans="8:9" ht="24.95" customHeight="1" x14ac:dyDescent="0.25">
      <c r="H157" s="35">
        <f t="shared" si="3"/>
        <v>151</v>
      </c>
      <c r="I157" s="36" t="s">
        <v>5516</v>
      </c>
    </row>
    <row r="158" spans="8:9" ht="24.95" customHeight="1" x14ac:dyDescent="0.25">
      <c r="H158" s="35">
        <f t="shared" si="3"/>
        <v>152</v>
      </c>
      <c r="I158" s="36" t="s">
        <v>5325</v>
      </c>
    </row>
    <row r="159" spans="8:9" ht="24.95" customHeight="1" x14ac:dyDescent="0.25">
      <c r="H159" s="35">
        <f t="shared" si="3"/>
        <v>153</v>
      </c>
      <c r="I159" s="36" t="s">
        <v>5517</v>
      </c>
    </row>
    <row r="160" spans="8:9" ht="24.95" customHeight="1" x14ac:dyDescent="0.25">
      <c r="H160" s="35">
        <f t="shared" si="3"/>
        <v>154</v>
      </c>
      <c r="I160" s="36" t="s">
        <v>5518</v>
      </c>
    </row>
    <row r="161" spans="8:9" ht="24.95" customHeight="1" x14ac:dyDescent="0.25">
      <c r="H161" s="35">
        <f t="shared" si="3"/>
        <v>155</v>
      </c>
      <c r="I161" s="36" t="s">
        <v>5519</v>
      </c>
    </row>
    <row r="162" spans="8:9" ht="24.95" customHeight="1" x14ac:dyDescent="0.25">
      <c r="H162" s="35">
        <f t="shared" si="3"/>
        <v>156</v>
      </c>
      <c r="I162" s="36" t="s">
        <v>5520</v>
      </c>
    </row>
    <row r="163" spans="8:9" ht="24.95" customHeight="1" x14ac:dyDescent="0.25">
      <c r="H163" s="35">
        <f t="shared" si="3"/>
        <v>157</v>
      </c>
      <c r="I163" s="36" t="s">
        <v>5474</v>
      </c>
    </row>
    <row r="164" spans="8:9" ht="24.95" customHeight="1" x14ac:dyDescent="0.25">
      <c r="H164" s="35">
        <f t="shared" si="3"/>
        <v>158</v>
      </c>
      <c r="I164" s="36" t="s">
        <v>5521</v>
      </c>
    </row>
    <row r="165" spans="8:9" ht="24.95" customHeight="1" x14ac:dyDescent="0.25">
      <c r="H165" s="35">
        <f t="shared" si="3"/>
        <v>159</v>
      </c>
      <c r="I165" s="36" t="s">
        <v>5522</v>
      </c>
    </row>
    <row r="166" spans="8:9" ht="24.95" customHeight="1" x14ac:dyDescent="0.25">
      <c r="H166" s="35">
        <f t="shared" si="3"/>
        <v>160</v>
      </c>
      <c r="I166" s="36" t="s">
        <v>5523</v>
      </c>
    </row>
    <row r="167" spans="8:9" ht="24.95" customHeight="1" x14ac:dyDescent="0.25">
      <c r="H167" s="35">
        <f t="shared" si="3"/>
        <v>161</v>
      </c>
      <c r="I167" s="36" t="s">
        <v>5524</v>
      </c>
    </row>
    <row r="168" spans="8:9" ht="24.95" customHeight="1" x14ac:dyDescent="0.25">
      <c r="H168" s="35">
        <f t="shared" si="3"/>
        <v>162</v>
      </c>
      <c r="I168" s="36" t="s">
        <v>5514</v>
      </c>
    </row>
    <row r="169" spans="8:9" ht="24.95" customHeight="1" x14ac:dyDescent="0.25">
      <c r="H169" s="35">
        <f t="shared" si="3"/>
        <v>163</v>
      </c>
      <c r="I169" s="36" t="s">
        <v>5507</v>
      </c>
    </row>
    <row r="170" spans="8:9" ht="24.95" customHeight="1" x14ac:dyDescent="0.25">
      <c r="H170" s="35">
        <f t="shared" si="3"/>
        <v>164</v>
      </c>
      <c r="I170" s="36" t="s">
        <v>5317</v>
      </c>
    </row>
    <row r="171" spans="8:9" ht="24.95" customHeight="1" x14ac:dyDescent="0.25">
      <c r="H171" s="35">
        <f t="shared" si="3"/>
        <v>165</v>
      </c>
      <c r="I171" s="36" t="s">
        <v>5525</v>
      </c>
    </row>
    <row r="172" spans="8:9" ht="24.95" customHeight="1" x14ac:dyDescent="0.25">
      <c r="H172" s="35">
        <f t="shared" si="3"/>
        <v>166</v>
      </c>
      <c r="I172" s="36" t="s">
        <v>5526</v>
      </c>
    </row>
    <row r="173" spans="8:9" ht="24.95" customHeight="1" x14ac:dyDescent="0.25">
      <c r="H173" s="35">
        <f t="shared" si="3"/>
        <v>167</v>
      </c>
      <c r="I173" s="36" t="s">
        <v>5527</v>
      </c>
    </row>
    <row r="174" spans="8:9" ht="24.95" customHeight="1" x14ac:dyDescent="0.25">
      <c r="H174" s="35">
        <f t="shared" si="3"/>
        <v>168</v>
      </c>
      <c r="I174" s="36" t="s">
        <v>5528</v>
      </c>
    </row>
    <row r="175" spans="8:9" ht="24.95" customHeight="1" x14ac:dyDescent="0.25">
      <c r="H175" s="35">
        <f t="shared" si="3"/>
        <v>169</v>
      </c>
      <c r="I175" s="36" t="s">
        <v>5335</v>
      </c>
    </row>
    <row r="176" spans="8:9" ht="24.95" customHeight="1" x14ac:dyDescent="0.25">
      <c r="H176" s="35">
        <f t="shared" si="3"/>
        <v>170</v>
      </c>
      <c r="I176" s="36" t="s">
        <v>5527</v>
      </c>
    </row>
    <row r="177" spans="8:9" ht="24.95" customHeight="1" x14ac:dyDescent="0.25">
      <c r="H177" s="35">
        <f t="shared" si="3"/>
        <v>171</v>
      </c>
      <c r="I177" s="36" t="s">
        <v>5529</v>
      </c>
    </row>
    <row r="178" spans="8:9" ht="24.95" customHeight="1" x14ac:dyDescent="0.25">
      <c r="H178" s="35">
        <f t="shared" si="3"/>
        <v>172</v>
      </c>
      <c r="I178" s="36" t="s">
        <v>5530</v>
      </c>
    </row>
    <row r="179" spans="8:9" ht="24.95" customHeight="1" x14ac:dyDescent="0.25">
      <c r="H179" s="35">
        <f t="shared" si="3"/>
        <v>173</v>
      </c>
      <c r="I179" s="36" t="s">
        <v>5433</v>
      </c>
    </row>
    <row r="180" spans="8:9" ht="24.95" customHeight="1" x14ac:dyDescent="0.25">
      <c r="H180" s="35">
        <f t="shared" si="3"/>
        <v>174</v>
      </c>
      <c r="I180" s="36" t="s">
        <v>5531</v>
      </c>
    </row>
    <row r="181" spans="8:9" ht="24.95" customHeight="1" x14ac:dyDescent="0.25">
      <c r="H181" s="35">
        <f t="shared" si="3"/>
        <v>175</v>
      </c>
      <c r="I181" s="36" t="s">
        <v>5468</v>
      </c>
    </row>
    <row r="182" spans="8:9" ht="24.95" customHeight="1" x14ac:dyDescent="0.25">
      <c r="H182" s="35">
        <f t="shared" si="3"/>
        <v>176</v>
      </c>
      <c r="I182" s="36" t="s">
        <v>5332</v>
      </c>
    </row>
    <row r="183" spans="8:9" ht="24.95" customHeight="1" x14ac:dyDescent="0.25">
      <c r="H183" s="35">
        <f t="shared" si="3"/>
        <v>177</v>
      </c>
      <c r="I183" s="36" t="s">
        <v>5508</v>
      </c>
    </row>
    <row r="184" spans="8:9" ht="24.95" customHeight="1" x14ac:dyDescent="0.25">
      <c r="H184" s="35">
        <f t="shared" si="3"/>
        <v>178</v>
      </c>
      <c r="I184" s="36" t="s">
        <v>5532</v>
      </c>
    </row>
    <row r="185" spans="8:9" ht="24.95" customHeight="1" x14ac:dyDescent="0.25">
      <c r="H185" s="35">
        <f t="shared" si="3"/>
        <v>179</v>
      </c>
      <c r="I185" s="36" t="s">
        <v>5460</v>
      </c>
    </row>
    <row r="186" spans="8:9" ht="24.95" customHeight="1" x14ac:dyDescent="0.25">
      <c r="H186" s="35">
        <f t="shared" si="3"/>
        <v>180</v>
      </c>
      <c r="I186" s="36" t="s">
        <v>5533</v>
      </c>
    </row>
    <row r="187" spans="8:9" ht="24.95" customHeight="1" x14ac:dyDescent="0.25">
      <c r="H187" s="35">
        <f t="shared" si="3"/>
        <v>181</v>
      </c>
      <c r="I187" s="36" t="s">
        <v>5534</v>
      </c>
    </row>
    <row r="188" spans="8:9" ht="24.95" customHeight="1" x14ac:dyDescent="0.25">
      <c r="H188" s="35">
        <f t="shared" si="3"/>
        <v>182</v>
      </c>
      <c r="I188" s="36" t="s">
        <v>5526</v>
      </c>
    </row>
    <row r="189" spans="8:9" ht="24.95" customHeight="1" x14ac:dyDescent="0.25">
      <c r="H189" s="35">
        <f t="shared" si="3"/>
        <v>183</v>
      </c>
      <c r="I189" s="36" t="s">
        <v>5535</v>
      </c>
    </row>
    <row r="190" spans="8:9" ht="24.95" customHeight="1" x14ac:dyDescent="0.25">
      <c r="H190" s="35">
        <f t="shared" si="3"/>
        <v>184</v>
      </c>
      <c r="I190" s="36" t="s">
        <v>5507</v>
      </c>
    </row>
    <row r="191" spans="8:9" ht="24.95" customHeight="1" x14ac:dyDescent="0.25">
      <c r="H191" s="35">
        <f t="shared" si="3"/>
        <v>185</v>
      </c>
      <c r="I191" s="36" t="s">
        <v>5463</v>
      </c>
    </row>
    <row r="192" spans="8:9" ht="24.95" customHeight="1" x14ac:dyDescent="0.25">
      <c r="H192" s="35">
        <f t="shared" si="3"/>
        <v>186</v>
      </c>
      <c r="I192" s="36" t="s">
        <v>5444</v>
      </c>
    </row>
    <row r="193" spans="8:9" ht="24.95" customHeight="1" x14ac:dyDescent="0.25">
      <c r="H193" s="35">
        <f t="shared" si="3"/>
        <v>187</v>
      </c>
      <c r="I193" s="36" t="s">
        <v>5453</v>
      </c>
    </row>
    <row r="194" spans="8:9" ht="24.95" customHeight="1" x14ac:dyDescent="0.25">
      <c r="H194" s="35">
        <f t="shared" si="3"/>
        <v>188</v>
      </c>
      <c r="I194" s="36" t="s">
        <v>5536</v>
      </c>
    </row>
    <row r="195" spans="8:9" ht="24.95" customHeight="1" x14ac:dyDescent="0.25">
      <c r="H195" s="35">
        <f t="shared" si="3"/>
        <v>189</v>
      </c>
      <c r="I195" s="36" t="s">
        <v>5531</v>
      </c>
    </row>
    <row r="196" spans="8:9" ht="24.95" customHeight="1" x14ac:dyDescent="0.25">
      <c r="H196" s="35">
        <f t="shared" si="3"/>
        <v>190</v>
      </c>
      <c r="I196" s="36" t="s">
        <v>5537</v>
      </c>
    </row>
    <row r="197" spans="8:9" ht="24.95" customHeight="1" x14ac:dyDescent="0.25">
      <c r="H197" s="35">
        <f t="shared" si="3"/>
        <v>191</v>
      </c>
      <c r="I197" s="36" t="s">
        <v>5435</v>
      </c>
    </row>
    <row r="198" spans="8:9" ht="24.95" customHeight="1" x14ac:dyDescent="0.25">
      <c r="H198" s="35">
        <f t="shared" si="3"/>
        <v>192</v>
      </c>
      <c r="I198" s="36" t="s">
        <v>5483</v>
      </c>
    </row>
    <row r="199" spans="8:9" ht="24.95" customHeight="1" x14ac:dyDescent="0.25">
      <c r="H199" s="35">
        <f t="shared" si="3"/>
        <v>193</v>
      </c>
      <c r="I199" s="36" t="s">
        <v>5428</v>
      </c>
    </row>
    <row r="200" spans="8:9" ht="24.95" customHeight="1" x14ac:dyDescent="0.25">
      <c r="H200" s="35">
        <f t="shared" si="3"/>
        <v>194</v>
      </c>
      <c r="I200" s="36" t="s">
        <v>5507</v>
      </c>
    </row>
    <row r="201" spans="8:9" ht="24.95" customHeight="1" x14ac:dyDescent="0.25">
      <c r="H201" s="35">
        <f t="shared" ref="H201:H264" si="4">H200+1</f>
        <v>195</v>
      </c>
      <c r="I201" s="36" t="s">
        <v>5522</v>
      </c>
    </row>
    <row r="202" spans="8:9" ht="24.95" customHeight="1" x14ac:dyDescent="0.25">
      <c r="H202" s="35">
        <f t="shared" si="4"/>
        <v>196</v>
      </c>
      <c r="I202" s="36" t="s">
        <v>5519</v>
      </c>
    </row>
    <row r="203" spans="8:9" ht="24.95" customHeight="1" x14ac:dyDescent="0.25">
      <c r="H203" s="35">
        <f t="shared" si="4"/>
        <v>197</v>
      </c>
      <c r="I203" s="36" t="s">
        <v>5308</v>
      </c>
    </row>
    <row r="204" spans="8:9" ht="24.95" customHeight="1" x14ac:dyDescent="0.25">
      <c r="H204" s="35">
        <f t="shared" si="4"/>
        <v>198</v>
      </c>
      <c r="I204" s="36" t="s">
        <v>5538</v>
      </c>
    </row>
    <row r="205" spans="8:9" ht="24.95" customHeight="1" x14ac:dyDescent="0.25">
      <c r="H205" s="35">
        <f t="shared" si="4"/>
        <v>199</v>
      </c>
      <c r="I205" s="36" t="s">
        <v>5439</v>
      </c>
    </row>
    <row r="206" spans="8:9" ht="24.95" customHeight="1" x14ac:dyDescent="0.25">
      <c r="H206" s="35">
        <f t="shared" si="4"/>
        <v>200</v>
      </c>
      <c r="I206" s="36" t="s">
        <v>5457</v>
      </c>
    </row>
    <row r="207" spans="8:9" ht="24.95" customHeight="1" x14ac:dyDescent="0.25">
      <c r="H207" s="35">
        <f t="shared" si="4"/>
        <v>201</v>
      </c>
      <c r="I207" s="36" t="s">
        <v>5426</v>
      </c>
    </row>
    <row r="208" spans="8:9" ht="24.95" customHeight="1" x14ac:dyDescent="0.25">
      <c r="H208" s="35">
        <f t="shared" si="4"/>
        <v>202</v>
      </c>
      <c r="I208" s="36" t="s">
        <v>5539</v>
      </c>
    </row>
    <row r="209" spans="8:9" ht="24.95" customHeight="1" x14ac:dyDescent="0.25">
      <c r="H209" s="35">
        <f t="shared" si="4"/>
        <v>203</v>
      </c>
      <c r="I209" s="36" t="s">
        <v>5540</v>
      </c>
    </row>
    <row r="210" spans="8:9" ht="24.95" customHeight="1" x14ac:dyDescent="0.25">
      <c r="H210" s="35">
        <f t="shared" si="4"/>
        <v>204</v>
      </c>
      <c r="I210" s="36" t="s">
        <v>5541</v>
      </c>
    </row>
    <row r="211" spans="8:9" ht="24.95" customHeight="1" x14ac:dyDescent="0.25">
      <c r="H211" s="35">
        <f t="shared" si="4"/>
        <v>205</v>
      </c>
      <c r="I211" s="36" t="s">
        <v>5542</v>
      </c>
    </row>
    <row r="212" spans="8:9" ht="24.95" customHeight="1" x14ac:dyDescent="0.25">
      <c r="H212" s="35">
        <f t="shared" si="4"/>
        <v>206</v>
      </c>
      <c r="I212" s="36" t="s">
        <v>5543</v>
      </c>
    </row>
    <row r="213" spans="8:9" ht="24.95" customHeight="1" x14ac:dyDescent="0.25">
      <c r="H213" s="35">
        <f t="shared" si="4"/>
        <v>207</v>
      </c>
      <c r="I213" s="36" t="s">
        <v>5342</v>
      </c>
    </row>
    <row r="214" spans="8:9" ht="24.95" customHeight="1" x14ac:dyDescent="0.25">
      <c r="H214" s="35">
        <f t="shared" si="4"/>
        <v>208</v>
      </c>
      <c r="I214" s="36" t="s">
        <v>5315</v>
      </c>
    </row>
    <row r="215" spans="8:9" ht="24.95" customHeight="1" x14ac:dyDescent="0.25">
      <c r="H215" s="35">
        <f t="shared" si="4"/>
        <v>209</v>
      </c>
      <c r="I215" s="36" t="s">
        <v>5340</v>
      </c>
    </row>
    <row r="216" spans="8:9" ht="24.95" customHeight="1" x14ac:dyDescent="0.25">
      <c r="H216" s="35">
        <f t="shared" si="4"/>
        <v>210</v>
      </c>
      <c r="I216" s="36" t="s">
        <v>5325</v>
      </c>
    </row>
    <row r="217" spans="8:9" ht="24.95" customHeight="1" x14ac:dyDescent="0.25">
      <c r="H217" s="35">
        <f t="shared" si="4"/>
        <v>211</v>
      </c>
      <c r="I217" s="36" t="s">
        <v>5544</v>
      </c>
    </row>
    <row r="218" spans="8:9" ht="24.95" customHeight="1" x14ac:dyDescent="0.25">
      <c r="H218" s="35">
        <f t="shared" si="4"/>
        <v>212</v>
      </c>
      <c r="I218" s="36" t="s">
        <v>5464</v>
      </c>
    </row>
    <row r="219" spans="8:9" ht="24.95" customHeight="1" x14ac:dyDescent="0.25">
      <c r="H219" s="35">
        <f t="shared" si="4"/>
        <v>213</v>
      </c>
      <c r="I219" s="36" t="s">
        <v>5543</v>
      </c>
    </row>
    <row r="220" spans="8:9" ht="24.95" customHeight="1" x14ac:dyDescent="0.25">
      <c r="H220" s="35">
        <f t="shared" si="4"/>
        <v>214</v>
      </c>
      <c r="I220" s="36" t="s">
        <v>5545</v>
      </c>
    </row>
    <row r="221" spans="8:9" ht="24.95" customHeight="1" x14ac:dyDescent="0.25">
      <c r="H221" s="35">
        <f t="shared" si="4"/>
        <v>215</v>
      </c>
      <c r="I221" s="36" t="s">
        <v>5546</v>
      </c>
    </row>
    <row r="222" spans="8:9" ht="24.95" customHeight="1" x14ac:dyDescent="0.25">
      <c r="H222" s="35">
        <f t="shared" si="4"/>
        <v>216</v>
      </c>
      <c r="I222" s="36" t="s">
        <v>5454</v>
      </c>
    </row>
    <row r="223" spans="8:9" ht="24.95" customHeight="1" x14ac:dyDescent="0.25">
      <c r="H223" s="35">
        <f t="shared" si="4"/>
        <v>217</v>
      </c>
      <c r="I223" s="36" t="s">
        <v>5440</v>
      </c>
    </row>
    <row r="224" spans="8:9" ht="24.95" customHeight="1" x14ac:dyDescent="0.25">
      <c r="H224" s="35">
        <f t="shared" si="4"/>
        <v>218</v>
      </c>
      <c r="I224" s="36" t="s">
        <v>5468</v>
      </c>
    </row>
    <row r="225" spans="8:9" ht="24.95" customHeight="1" x14ac:dyDescent="0.25">
      <c r="H225" s="35">
        <f t="shared" si="4"/>
        <v>219</v>
      </c>
      <c r="I225" s="36" t="s">
        <v>5547</v>
      </c>
    </row>
    <row r="226" spans="8:9" ht="24.95" customHeight="1" x14ac:dyDescent="0.25">
      <c r="H226" s="35">
        <f t="shared" si="4"/>
        <v>220</v>
      </c>
      <c r="I226" s="36" t="s">
        <v>5526</v>
      </c>
    </row>
    <row r="227" spans="8:9" ht="24.95" customHeight="1" x14ac:dyDescent="0.25">
      <c r="H227" s="35">
        <f t="shared" si="4"/>
        <v>221</v>
      </c>
      <c r="I227" s="36" t="s">
        <v>5432</v>
      </c>
    </row>
    <row r="228" spans="8:9" ht="24.95" customHeight="1" x14ac:dyDescent="0.25">
      <c r="H228" s="35">
        <f t="shared" si="4"/>
        <v>222</v>
      </c>
      <c r="I228" s="36" t="s">
        <v>5512</v>
      </c>
    </row>
    <row r="229" spans="8:9" ht="24.95" customHeight="1" x14ac:dyDescent="0.25">
      <c r="H229" s="35">
        <f t="shared" si="4"/>
        <v>223</v>
      </c>
      <c r="I229" s="36" t="s">
        <v>5548</v>
      </c>
    </row>
    <row r="230" spans="8:9" ht="24.95" customHeight="1" x14ac:dyDescent="0.25">
      <c r="H230" s="35">
        <f t="shared" si="4"/>
        <v>224</v>
      </c>
      <c r="I230" s="36" t="s">
        <v>5458</v>
      </c>
    </row>
    <row r="231" spans="8:9" ht="24.95" customHeight="1" x14ac:dyDescent="0.25">
      <c r="H231" s="35">
        <f t="shared" si="4"/>
        <v>225</v>
      </c>
      <c r="I231" s="36" t="s">
        <v>5549</v>
      </c>
    </row>
    <row r="232" spans="8:9" ht="24.95" customHeight="1" x14ac:dyDescent="0.25">
      <c r="H232" s="35">
        <f t="shared" si="4"/>
        <v>226</v>
      </c>
      <c r="I232" s="36" t="s">
        <v>5460</v>
      </c>
    </row>
    <row r="233" spans="8:9" ht="24.95" customHeight="1" x14ac:dyDescent="0.25">
      <c r="H233" s="35">
        <f t="shared" si="4"/>
        <v>227</v>
      </c>
      <c r="I233" s="36" t="s">
        <v>5455</v>
      </c>
    </row>
    <row r="234" spans="8:9" ht="24.95" customHeight="1" x14ac:dyDescent="0.25">
      <c r="H234" s="35">
        <f t="shared" si="4"/>
        <v>228</v>
      </c>
      <c r="I234" s="36" t="s">
        <v>5550</v>
      </c>
    </row>
    <row r="235" spans="8:9" ht="24.95" customHeight="1" x14ac:dyDescent="0.25">
      <c r="H235" s="35">
        <f t="shared" si="4"/>
        <v>229</v>
      </c>
      <c r="I235" s="36" t="s">
        <v>5503</v>
      </c>
    </row>
    <row r="236" spans="8:9" ht="24.95" customHeight="1" x14ac:dyDescent="0.25">
      <c r="H236" s="35">
        <f t="shared" si="4"/>
        <v>230</v>
      </c>
      <c r="I236" s="36" t="s">
        <v>5491</v>
      </c>
    </row>
    <row r="237" spans="8:9" ht="24.95" customHeight="1" x14ac:dyDescent="0.25">
      <c r="H237" s="35">
        <f t="shared" si="4"/>
        <v>231</v>
      </c>
      <c r="I237" s="36" t="s">
        <v>5551</v>
      </c>
    </row>
    <row r="238" spans="8:9" ht="24.95" customHeight="1" x14ac:dyDescent="0.25">
      <c r="H238" s="35">
        <f t="shared" si="4"/>
        <v>232</v>
      </c>
      <c r="I238" s="36" t="s">
        <v>5319</v>
      </c>
    </row>
    <row r="239" spans="8:9" ht="24.95" customHeight="1" x14ac:dyDescent="0.25">
      <c r="H239" s="35">
        <f t="shared" si="4"/>
        <v>233</v>
      </c>
      <c r="I239" s="36" t="s">
        <v>5453</v>
      </c>
    </row>
    <row r="240" spans="8:9" ht="24.95" customHeight="1" x14ac:dyDescent="0.25">
      <c r="H240" s="35">
        <f t="shared" si="4"/>
        <v>234</v>
      </c>
      <c r="I240" s="36" t="s">
        <v>5533</v>
      </c>
    </row>
    <row r="241" spans="8:9" ht="24.95" customHeight="1" x14ac:dyDescent="0.25">
      <c r="H241" s="35">
        <f t="shared" si="4"/>
        <v>235</v>
      </c>
      <c r="I241" s="36" t="s">
        <v>5436</v>
      </c>
    </row>
    <row r="242" spans="8:9" ht="24.95" customHeight="1" x14ac:dyDescent="0.25">
      <c r="H242" s="35">
        <f t="shared" si="4"/>
        <v>236</v>
      </c>
      <c r="I242" s="36" t="s">
        <v>5438</v>
      </c>
    </row>
    <row r="243" spans="8:9" ht="24.95" customHeight="1" x14ac:dyDescent="0.25">
      <c r="H243" s="35">
        <f t="shared" si="4"/>
        <v>237</v>
      </c>
      <c r="I243" s="36" t="s">
        <v>5552</v>
      </c>
    </row>
    <row r="244" spans="8:9" ht="24.95" customHeight="1" x14ac:dyDescent="0.25">
      <c r="H244" s="35">
        <f t="shared" si="4"/>
        <v>238</v>
      </c>
      <c r="I244" s="36" t="s">
        <v>5342</v>
      </c>
    </row>
    <row r="245" spans="8:9" ht="24.95" customHeight="1" x14ac:dyDescent="0.25">
      <c r="H245" s="35">
        <f t="shared" si="4"/>
        <v>239</v>
      </c>
      <c r="I245" s="36" t="s">
        <v>5525</v>
      </c>
    </row>
    <row r="246" spans="8:9" ht="24.95" customHeight="1" x14ac:dyDescent="0.25">
      <c r="H246" s="35">
        <f t="shared" si="4"/>
        <v>240</v>
      </c>
      <c r="I246" s="36" t="s">
        <v>5553</v>
      </c>
    </row>
    <row r="247" spans="8:9" ht="24.95" customHeight="1" x14ac:dyDescent="0.25">
      <c r="H247" s="35">
        <f t="shared" si="4"/>
        <v>241</v>
      </c>
      <c r="I247" s="36" t="s">
        <v>5341</v>
      </c>
    </row>
    <row r="248" spans="8:9" ht="24.95" customHeight="1" x14ac:dyDescent="0.25">
      <c r="H248" s="35">
        <f t="shared" si="4"/>
        <v>242</v>
      </c>
      <c r="I248" s="36" t="s">
        <v>5554</v>
      </c>
    </row>
    <row r="249" spans="8:9" ht="24.95" customHeight="1" x14ac:dyDescent="0.25">
      <c r="H249" s="35">
        <f t="shared" si="4"/>
        <v>243</v>
      </c>
      <c r="I249" s="36" t="s">
        <v>5334</v>
      </c>
    </row>
    <row r="250" spans="8:9" ht="24.95" customHeight="1" x14ac:dyDescent="0.25">
      <c r="H250" s="35">
        <f t="shared" si="4"/>
        <v>244</v>
      </c>
      <c r="I250" s="36" t="s">
        <v>5525</v>
      </c>
    </row>
    <row r="251" spans="8:9" ht="24.95" customHeight="1" x14ac:dyDescent="0.25">
      <c r="H251" s="35">
        <f t="shared" si="4"/>
        <v>245</v>
      </c>
      <c r="I251" s="36" t="s">
        <v>5468</v>
      </c>
    </row>
    <row r="252" spans="8:9" ht="24.95" customHeight="1" x14ac:dyDescent="0.25">
      <c r="H252" s="35">
        <f t="shared" si="4"/>
        <v>246</v>
      </c>
      <c r="I252" s="36" t="s">
        <v>5555</v>
      </c>
    </row>
    <row r="253" spans="8:9" ht="24.95" customHeight="1" x14ac:dyDescent="0.25">
      <c r="H253" s="35">
        <f t="shared" si="4"/>
        <v>247</v>
      </c>
      <c r="I253" s="36" t="s">
        <v>5428</v>
      </c>
    </row>
    <row r="254" spans="8:9" ht="24.95" customHeight="1" x14ac:dyDescent="0.25">
      <c r="H254" s="35">
        <f t="shared" si="4"/>
        <v>248</v>
      </c>
      <c r="I254" s="36" t="s">
        <v>5452</v>
      </c>
    </row>
    <row r="255" spans="8:9" ht="24.95" customHeight="1" x14ac:dyDescent="0.25">
      <c r="H255" s="35">
        <f t="shared" si="4"/>
        <v>249</v>
      </c>
      <c r="I255" s="36" t="s">
        <v>5443</v>
      </c>
    </row>
    <row r="256" spans="8:9" ht="24.95" customHeight="1" x14ac:dyDescent="0.25">
      <c r="H256" s="35">
        <f t="shared" si="4"/>
        <v>250</v>
      </c>
      <c r="I256" s="36" t="s">
        <v>5533</v>
      </c>
    </row>
    <row r="257" spans="8:9" ht="24.95" customHeight="1" x14ac:dyDescent="0.25">
      <c r="H257" s="35">
        <f t="shared" si="4"/>
        <v>251</v>
      </c>
      <c r="I257" s="36" t="s">
        <v>5447</v>
      </c>
    </row>
    <row r="258" spans="8:9" ht="24.95" customHeight="1" x14ac:dyDescent="0.25">
      <c r="H258" s="35">
        <f t="shared" si="4"/>
        <v>252</v>
      </c>
      <c r="I258" s="36" t="s">
        <v>5498</v>
      </c>
    </row>
    <row r="259" spans="8:9" ht="24.95" customHeight="1" x14ac:dyDescent="0.25">
      <c r="H259" s="35">
        <f t="shared" si="4"/>
        <v>253</v>
      </c>
      <c r="I259" s="36" t="s">
        <v>5341</v>
      </c>
    </row>
    <row r="260" spans="8:9" ht="24.95" customHeight="1" x14ac:dyDescent="0.25">
      <c r="H260" s="35">
        <f t="shared" si="4"/>
        <v>254</v>
      </c>
      <c r="I260" s="36" t="s">
        <v>5437</v>
      </c>
    </row>
    <row r="261" spans="8:9" ht="24.95" customHeight="1" x14ac:dyDescent="0.25">
      <c r="H261" s="35">
        <f t="shared" si="4"/>
        <v>255</v>
      </c>
      <c r="I261" s="36" t="s">
        <v>5516</v>
      </c>
    </row>
    <row r="262" spans="8:9" ht="24.95" customHeight="1" x14ac:dyDescent="0.25">
      <c r="H262" s="35">
        <f t="shared" si="4"/>
        <v>256</v>
      </c>
      <c r="I262" s="36" t="s">
        <v>5436</v>
      </c>
    </row>
    <row r="263" spans="8:9" ht="24.95" customHeight="1" x14ac:dyDescent="0.25">
      <c r="H263" s="35">
        <f t="shared" si="4"/>
        <v>257</v>
      </c>
      <c r="I263" s="36" t="s">
        <v>5556</v>
      </c>
    </row>
    <row r="264" spans="8:9" ht="24.95" customHeight="1" x14ac:dyDescent="0.25">
      <c r="H264" s="35">
        <f t="shared" si="4"/>
        <v>258</v>
      </c>
      <c r="I264" s="36" t="s">
        <v>5525</v>
      </c>
    </row>
    <row r="265" spans="8:9" ht="24.95" customHeight="1" x14ac:dyDescent="0.25">
      <c r="H265" s="35">
        <f t="shared" ref="H265:H328" si="5">H264+1</f>
        <v>259</v>
      </c>
      <c r="I265" s="36" t="s">
        <v>5487</v>
      </c>
    </row>
    <row r="266" spans="8:9" ht="24.95" customHeight="1" x14ac:dyDescent="0.25">
      <c r="H266" s="35">
        <f t="shared" si="5"/>
        <v>260</v>
      </c>
      <c r="I266" s="36" t="s">
        <v>5337</v>
      </c>
    </row>
    <row r="267" spans="8:9" ht="24.95" customHeight="1" x14ac:dyDescent="0.25">
      <c r="H267" s="35">
        <f t="shared" si="5"/>
        <v>261</v>
      </c>
      <c r="I267" s="36" t="s">
        <v>5478</v>
      </c>
    </row>
    <row r="268" spans="8:9" ht="24.95" customHeight="1" x14ac:dyDescent="0.25">
      <c r="H268" s="35">
        <f t="shared" si="5"/>
        <v>262</v>
      </c>
      <c r="I268" s="36" t="s">
        <v>5554</v>
      </c>
    </row>
    <row r="269" spans="8:9" ht="24.95" customHeight="1" x14ac:dyDescent="0.25">
      <c r="H269" s="35">
        <f t="shared" si="5"/>
        <v>263</v>
      </c>
      <c r="I269" s="36" t="s">
        <v>5496</v>
      </c>
    </row>
    <row r="270" spans="8:9" ht="24.95" customHeight="1" x14ac:dyDescent="0.25">
      <c r="H270" s="35">
        <f t="shared" si="5"/>
        <v>264</v>
      </c>
      <c r="I270" s="36" t="s">
        <v>5341</v>
      </c>
    </row>
    <row r="271" spans="8:9" ht="24.95" customHeight="1" x14ac:dyDescent="0.25">
      <c r="H271" s="35">
        <f t="shared" si="5"/>
        <v>265</v>
      </c>
      <c r="I271" s="36" t="s">
        <v>5454</v>
      </c>
    </row>
    <row r="272" spans="8:9" ht="24.95" customHeight="1" x14ac:dyDescent="0.25">
      <c r="H272" s="35">
        <f t="shared" si="5"/>
        <v>266</v>
      </c>
      <c r="I272" s="36" t="s">
        <v>5451</v>
      </c>
    </row>
    <row r="273" spans="8:9" ht="24.95" customHeight="1" x14ac:dyDescent="0.25">
      <c r="H273" s="35">
        <f t="shared" si="5"/>
        <v>267</v>
      </c>
      <c r="I273" s="36" t="s">
        <v>5325</v>
      </c>
    </row>
    <row r="274" spans="8:9" ht="24.95" customHeight="1" x14ac:dyDescent="0.25">
      <c r="H274" s="35">
        <f t="shared" si="5"/>
        <v>268</v>
      </c>
      <c r="I274" s="36" t="s">
        <v>5439</v>
      </c>
    </row>
    <row r="275" spans="8:9" ht="24.95" customHeight="1" x14ac:dyDescent="0.25">
      <c r="H275" s="35">
        <f t="shared" si="5"/>
        <v>269</v>
      </c>
      <c r="I275" s="36" t="s">
        <v>5318</v>
      </c>
    </row>
    <row r="276" spans="8:9" ht="24.95" customHeight="1" x14ac:dyDescent="0.25">
      <c r="H276" s="35">
        <f t="shared" si="5"/>
        <v>270</v>
      </c>
      <c r="I276" s="36" t="s">
        <v>5326</v>
      </c>
    </row>
    <row r="277" spans="8:9" ht="24.95" customHeight="1" x14ac:dyDescent="0.25">
      <c r="H277" s="35">
        <f t="shared" si="5"/>
        <v>271</v>
      </c>
      <c r="I277" s="36" t="s">
        <v>5557</v>
      </c>
    </row>
    <row r="278" spans="8:9" ht="24.95" customHeight="1" x14ac:dyDescent="0.25">
      <c r="H278" s="35">
        <f t="shared" si="5"/>
        <v>272</v>
      </c>
      <c r="I278" s="36" t="s">
        <v>5558</v>
      </c>
    </row>
    <row r="279" spans="8:9" ht="24.95" customHeight="1" x14ac:dyDescent="0.25">
      <c r="H279" s="35">
        <f t="shared" si="5"/>
        <v>273</v>
      </c>
      <c r="I279" s="36" t="s">
        <v>5468</v>
      </c>
    </row>
    <row r="280" spans="8:9" ht="24.95" customHeight="1" x14ac:dyDescent="0.25">
      <c r="H280" s="35">
        <f t="shared" si="5"/>
        <v>274</v>
      </c>
      <c r="I280" s="36" t="s">
        <v>5559</v>
      </c>
    </row>
    <row r="281" spans="8:9" ht="24.95" customHeight="1" x14ac:dyDescent="0.25">
      <c r="H281" s="35">
        <f t="shared" si="5"/>
        <v>275</v>
      </c>
      <c r="I281" s="36" t="s">
        <v>5449</v>
      </c>
    </row>
    <row r="282" spans="8:9" ht="24.95" customHeight="1" x14ac:dyDescent="0.25">
      <c r="H282" s="35">
        <f t="shared" si="5"/>
        <v>276</v>
      </c>
      <c r="I282" s="36" t="s">
        <v>5452</v>
      </c>
    </row>
    <row r="283" spans="8:9" ht="24.95" customHeight="1" x14ac:dyDescent="0.25">
      <c r="H283" s="35">
        <f t="shared" si="5"/>
        <v>277</v>
      </c>
      <c r="I283" s="36" t="s">
        <v>5524</v>
      </c>
    </row>
    <row r="284" spans="8:9" ht="24.95" customHeight="1" x14ac:dyDescent="0.25">
      <c r="H284" s="35">
        <f t="shared" si="5"/>
        <v>278</v>
      </c>
      <c r="I284" s="36" t="s">
        <v>5521</v>
      </c>
    </row>
    <row r="285" spans="8:9" ht="24.95" customHeight="1" x14ac:dyDescent="0.25">
      <c r="H285" s="35">
        <f t="shared" si="5"/>
        <v>279</v>
      </c>
      <c r="I285" s="36" t="s">
        <v>5560</v>
      </c>
    </row>
    <row r="286" spans="8:9" ht="24.95" customHeight="1" x14ac:dyDescent="0.25">
      <c r="H286" s="35">
        <f t="shared" si="5"/>
        <v>280</v>
      </c>
      <c r="I286" s="36" t="s">
        <v>5473</v>
      </c>
    </row>
    <row r="287" spans="8:9" ht="24.95" customHeight="1" x14ac:dyDescent="0.25">
      <c r="H287" s="35">
        <f t="shared" si="5"/>
        <v>281</v>
      </c>
      <c r="I287" s="36" t="s">
        <v>5338</v>
      </c>
    </row>
    <row r="288" spans="8:9" ht="24.95" customHeight="1" x14ac:dyDescent="0.25">
      <c r="H288" s="35">
        <f t="shared" si="5"/>
        <v>282</v>
      </c>
      <c r="I288" s="36" t="s">
        <v>5431</v>
      </c>
    </row>
    <row r="289" spans="8:9" ht="24.95" customHeight="1" x14ac:dyDescent="0.25">
      <c r="H289" s="35">
        <f t="shared" si="5"/>
        <v>283</v>
      </c>
      <c r="I289" s="36" t="s">
        <v>5540</v>
      </c>
    </row>
    <row r="290" spans="8:9" ht="24.95" customHeight="1" x14ac:dyDescent="0.25">
      <c r="H290" s="35">
        <f t="shared" si="5"/>
        <v>284</v>
      </c>
      <c r="I290" s="36" t="s">
        <v>5454</v>
      </c>
    </row>
    <row r="291" spans="8:9" ht="24.95" customHeight="1" x14ac:dyDescent="0.25">
      <c r="H291" s="35">
        <f t="shared" si="5"/>
        <v>285</v>
      </c>
      <c r="I291" s="36" t="s">
        <v>5425</v>
      </c>
    </row>
    <row r="292" spans="8:9" ht="24.95" customHeight="1" x14ac:dyDescent="0.25">
      <c r="H292" s="35">
        <f t="shared" si="5"/>
        <v>286</v>
      </c>
      <c r="I292" s="36" t="s">
        <v>5429</v>
      </c>
    </row>
    <row r="293" spans="8:9" ht="24.95" customHeight="1" x14ac:dyDescent="0.25">
      <c r="H293" s="35">
        <f t="shared" si="5"/>
        <v>287</v>
      </c>
      <c r="I293" s="36" t="s">
        <v>5434</v>
      </c>
    </row>
    <row r="294" spans="8:9" ht="24.95" customHeight="1" x14ac:dyDescent="0.25">
      <c r="H294" s="35">
        <f t="shared" si="5"/>
        <v>288</v>
      </c>
      <c r="I294" s="36" t="s">
        <v>5535</v>
      </c>
    </row>
    <row r="295" spans="8:9" ht="24.95" customHeight="1" x14ac:dyDescent="0.25">
      <c r="H295" s="35">
        <f t="shared" si="5"/>
        <v>289</v>
      </c>
      <c r="I295" s="36" t="s">
        <v>5427</v>
      </c>
    </row>
    <row r="296" spans="8:9" ht="24.95" customHeight="1" x14ac:dyDescent="0.25">
      <c r="H296" s="35">
        <f t="shared" si="5"/>
        <v>290</v>
      </c>
      <c r="I296" s="36" t="s">
        <v>5480</v>
      </c>
    </row>
    <row r="297" spans="8:9" ht="24.95" customHeight="1" x14ac:dyDescent="0.25">
      <c r="H297" s="35">
        <f t="shared" si="5"/>
        <v>291</v>
      </c>
      <c r="I297" s="36" t="s">
        <v>5521</v>
      </c>
    </row>
    <row r="298" spans="8:9" ht="24.95" customHeight="1" x14ac:dyDescent="0.25">
      <c r="H298" s="35">
        <f t="shared" si="5"/>
        <v>292</v>
      </c>
      <c r="I298" s="36" t="s">
        <v>5561</v>
      </c>
    </row>
    <row r="299" spans="8:9" ht="24.95" customHeight="1" x14ac:dyDescent="0.25">
      <c r="H299" s="35">
        <f t="shared" si="5"/>
        <v>293</v>
      </c>
      <c r="I299" s="36" t="s">
        <v>5562</v>
      </c>
    </row>
    <row r="300" spans="8:9" ht="24.95" customHeight="1" x14ac:dyDescent="0.25">
      <c r="H300" s="35">
        <f t="shared" si="5"/>
        <v>294</v>
      </c>
      <c r="I300" s="36" t="s">
        <v>5554</v>
      </c>
    </row>
    <row r="301" spans="8:9" ht="24.95" customHeight="1" x14ac:dyDescent="0.25">
      <c r="H301" s="35">
        <f t="shared" si="5"/>
        <v>295</v>
      </c>
      <c r="I301" s="36" t="s">
        <v>5343</v>
      </c>
    </row>
    <row r="302" spans="8:9" ht="24.95" customHeight="1" x14ac:dyDescent="0.25">
      <c r="H302" s="35">
        <f t="shared" si="5"/>
        <v>296</v>
      </c>
      <c r="I302" s="36" t="s">
        <v>5459</v>
      </c>
    </row>
    <row r="303" spans="8:9" ht="24.95" customHeight="1" x14ac:dyDescent="0.25">
      <c r="H303" s="35">
        <f t="shared" si="5"/>
        <v>297</v>
      </c>
      <c r="I303" s="36" t="s">
        <v>5493</v>
      </c>
    </row>
    <row r="304" spans="8:9" ht="24.95" customHeight="1" x14ac:dyDescent="0.25">
      <c r="H304" s="35">
        <f t="shared" si="5"/>
        <v>298</v>
      </c>
      <c r="I304" s="36" t="s">
        <v>5498</v>
      </c>
    </row>
    <row r="305" spans="8:9" ht="24.95" customHeight="1" x14ac:dyDescent="0.25">
      <c r="H305" s="35">
        <f t="shared" si="5"/>
        <v>299</v>
      </c>
      <c r="I305" s="36" t="s">
        <v>5311</v>
      </c>
    </row>
    <row r="306" spans="8:9" ht="24.95" customHeight="1" x14ac:dyDescent="0.25">
      <c r="H306" s="35">
        <f t="shared" si="5"/>
        <v>300</v>
      </c>
      <c r="I306" s="36" t="s">
        <v>5321</v>
      </c>
    </row>
    <row r="307" spans="8:9" ht="24.95" customHeight="1" x14ac:dyDescent="0.25">
      <c r="H307" s="35">
        <f t="shared" si="5"/>
        <v>301</v>
      </c>
      <c r="I307" s="36" t="s">
        <v>5563</v>
      </c>
    </row>
    <row r="308" spans="8:9" ht="24.95" customHeight="1" x14ac:dyDescent="0.25">
      <c r="H308" s="35">
        <f t="shared" si="5"/>
        <v>302</v>
      </c>
      <c r="I308" s="36" t="s">
        <v>5480</v>
      </c>
    </row>
    <row r="309" spans="8:9" ht="24.95" customHeight="1" x14ac:dyDescent="0.25">
      <c r="H309" s="35">
        <f t="shared" si="5"/>
        <v>303</v>
      </c>
      <c r="I309" s="36" t="s">
        <v>5564</v>
      </c>
    </row>
    <row r="310" spans="8:9" ht="24.95" customHeight="1" x14ac:dyDescent="0.25">
      <c r="H310" s="35">
        <f t="shared" si="5"/>
        <v>304</v>
      </c>
      <c r="I310" s="36" t="s">
        <v>5311</v>
      </c>
    </row>
    <row r="311" spans="8:9" ht="24.95" customHeight="1" x14ac:dyDescent="0.25">
      <c r="H311" s="35">
        <f t="shared" si="5"/>
        <v>305</v>
      </c>
      <c r="I311" s="36" t="s">
        <v>5565</v>
      </c>
    </row>
    <row r="312" spans="8:9" ht="24.95" customHeight="1" x14ac:dyDescent="0.25">
      <c r="H312" s="35">
        <f t="shared" si="5"/>
        <v>306</v>
      </c>
      <c r="I312" s="36" t="s">
        <v>5317</v>
      </c>
    </row>
    <row r="313" spans="8:9" ht="24.95" customHeight="1" x14ac:dyDescent="0.25">
      <c r="H313" s="35">
        <f t="shared" si="5"/>
        <v>307</v>
      </c>
      <c r="I313" s="36" t="s">
        <v>5327</v>
      </c>
    </row>
    <row r="314" spans="8:9" ht="24.95" customHeight="1" x14ac:dyDescent="0.25">
      <c r="H314" s="35">
        <f t="shared" si="5"/>
        <v>308</v>
      </c>
      <c r="I314" s="36" t="s">
        <v>5462</v>
      </c>
    </row>
    <row r="315" spans="8:9" ht="24.95" customHeight="1" x14ac:dyDescent="0.25">
      <c r="H315" s="35">
        <f t="shared" si="5"/>
        <v>309</v>
      </c>
      <c r="I315" s="36" t="s">
        <v>5565</v>
      </c>
    </row>
    <row r="316" spans="8:9" ht="24.95" customHeight="1" x14ac:dyDescent="0.25">
      <c r="H316" s="35">
        <f t="shared" si="5"/>
        <v>310</v>
      </c>
      <c r="I316" s="36" t="s">
        <v>5484</v>
      </c>
    </row>
    <row r="317" spans="8:9" ht="24.95" customHeight="1" x14ac:dyDescent="0.25">
      <c r="H317" s="35">
        <f t="shared" si="5"/>
        <v>311</v>
      </c>
      <c r="I317" s="36" t="s">
        <v>5548</v>
      </c>
    </row>
    <row r="318" spans="8:9" ht="24.95" customHeight="1" x14ac:dyDescent="0.25">
      <c r="H318" s="35">
        <f t="shared" si="5"/>
        <v>312</v>
      </c>
      <c r="I318" s="36" t="s">
        <v>5517</v>
      </c>
    </row>
    <row r="319" spans="8:9" ht="24.95" customHeight="1" x14ac:dyDescent="0.25">
      <c r="H319" s="35">
        <f t="shared" si="5"/>
        <v>313</v>
      </c>
      <c r="I319" s="36" t="s">
        <v>5330</v>
      </c>
    </row>
    <row r="320" spans="8:9" ht="24.95" customHeight="1" x14ac:dyDescent="0.25">
      <c r="H320" s="35">
        <f t="shared" si="5"/>
        <v>314</v>
      </c>
      <c r="I320" s="36" t="s">
        <v>5540</v>
      </c>
    </row>
    <row r="321" spans="8:9" ht="24.95" customHeight="1" x14ac:dyDescent="0.25">
      <c r="H321" s="35">
        <f t="shared" si="5"/>
        <v>315</v>
      </c>
      <c r="I321" s="36" t="s">
        <v>5447</v>
      </c>
    </row>
    <row r="322" spans="8:9" ht="24.95" customHeight="1" x14ac:dyDescent="0.25">
      <c r="H322" s="35">
        <f t="shared" si="5"/>
        <v>316</v>
      </c>
      <c r="I322" s="36" t="s">
        <v>5493</v>
      </c>
    </row>
    <row r="323" spans="8:9" ht="24.95" customHeight="1" x14ac:dyDescent="0.25">
      <c r="H323" s="35">
        <f t="shared" si="5"/>
        <v>317</v>
      </c>
      <c r="I323" s="36" t="s">
        <v>5330</v>
      </c>
    </row>
    <row r="324" spans="8:9" ht="24.95" customHeight="1" x14ac:dyDescent="0.25">
      <c r="H324" s="35">
        <f t="shared" si="5"/>
        <v>318</v>
      </c>
      <c r="I324" s="36" t="s">
        <v>5548</v>
      </c>
    </row>
    <row r="325" spans="8:9" ht="24.95" customHeight="1" x14ac:dyDescent="0.25">
      <c r="H325" s="35">
        <f t="shared" si="5"/>
        <v>319</v>
      </c>
      <c r="I325" s="36" t="s">
        <v>5519</v>
      </c>
    </row>
    <row r="326" spans="8:9" ht="24.95" customHeight="1" x14ac:dyDescent="0.25">
      <c r="H326" s="35">
        <f t="shared" si="5"/>
        <v>320</v>
      </c>
      <c r="I326" s="36" t="s">
        <v>5532</v>
      </c>
    </row>
    <row r="327" spans="8:9" ht="24.95" customHeight="1" x14ac:dyDescent="0.25">
      <c r="H327" s="35">
        <f t="shared" si="5"/>
        <v>321</v>
      </c>
      <c r="I327" s="36" t="s">
        <v>5566</v>
      </c>
    </row>
    <row r="328" spans="8:9" ht="24.95" customHeight="1" x14ac:dyDescent="0.25">
      <c r="H328" s="35">
        <f t="shared" si="5"/>
        <v>322</v>
      </c>
      <c r="I328" s="36" t="s">
        <v>5492</v>
      </c>
    </row>
    <row r="329" spans="8:9" ht="24.95" customHeight="1" x14ac:dyDescent="0.25">
      <c r="H329" s="35">
        <f t="shared" ref="H329:H392" si="6">H328+1</f>
        <v>323</v>
      </c>
      <c r="I329" s="36" t="s">
        <v>5440</v>
      </c>
    </row>
    <row r="330" spans="8:9" ht="24.95" customHeight="1" x14ac:dyDescent="0.25">
      <c r="H330" s="35">
        <f t="shared" si="6"/>
        <v>324</v>
      </c>
      <c r="I330" s="36" t="s">
        <v>5549</v>
      </c>
    </row>
    <row r="331" spans="8:9" ht="24.95" customHeight="1" x14ac:dyDescent="0.25">
      <c r="H331" s="35">
        <f t="shared" si="6"/>
        <v>325</v>
      </c>
      <c r="I331" s="36" t="s">
        <v>5564</v>
      </c>
    </row>
    <row r="332" spans="8:9" ht="24.95" customHeight="1" x14ac:dyDescent="0.25">
      <c r="H332" s="35">
        <f t="shared" si="6"/>
        <v>326</v>
      </c>
      <c r="I332" s="36" t="s">
        <v>5313</v>
      </c>
    </row>
    <row r="333" spans="8:9" ht="24.95" customHeight="1" x14ac:dyDescent="0.25">
      <c r="H333" s="35">
        <f t="shared" si="6"/>
        <v>327</v>
      </c>
      <c r="I333" s="36" t="s">
        <v>5470</v>
      </c>
    </row>
    <row r="334" spans="8:9" ht="24.95" customHeight="1" x14ac:dyDescent="0.25">
      <c r="H334" s="35">
        <f t="shared" si="6"/>
        <v>328</v>
      </c>
      <c r="I334" s="36" t="s">
        <v>5333</v>
      </c>
    </row>
    <row r="335" spans="8:9" ht="24.95" customHeight="1" x14ac:dyDescent="0.25">
      <c r="H335" s="35">
        <f t="shared" si="6"/>
        <v>329</v>
      </c>
      <c r="I335" s="36" t="s">
        <v>5498</v>
      </c>
    </row>
    <row r="336" spans="8:9" ht="24.95" customHeight="1" x14ac:dyDescent="0.25">
      <c r="H336" s="35">
        <f t="shared" si="6"/>
        <v>330</v>
      </c>
      <c r="I336" s="36" t="s">
        <v>5547</v>
      </c>
    </row>
    <row r="337" spans="8:9" ht="24.95" customHeight="1" x14ac:dyDescent="0.25">
      <c r="H337" s="35">
        <f t="shared" si="6"/>
        <v>331</v>
      </c>
      <c r="I337" s="36" t="s">
        <v>5316</v>
      </c>
    </row>
    <row r="338" spans="8:9" ht="24.95" customHeight="1" x14ac:dyDescent="0.25">
      <c r="H338" s="35">
        <f t="shared" si="6"/>
        <v>332</v>
      </c>
      <c r="I338" s="36" t="s">
        <v>5344</v>
      </c>
    </row>
    <row r="339" spans="8:9" ht="24.95" customHeight="1" x14ac:dyDescent="0.25">
      <c r="H339" s="35">
        <f t="shared" si="6"/>
        <v>333</v>
      </c>
      <c r="I339" s="36" t="s">
        <v>5439</v>
      </c>
    </row>
    <row r="340" spans="8:9" ht="24.95" customHeight="1" x14ac:dyDescent="0.25">
      <c r="H340" s="35">
        <f t="shared" si="6"/>
        <v>334</v>
      </c>
      <c r="I340" s="36" t="s">
        <v>5493</v>
      </c>
    </row>
    <row r="341" spans="8:9" ht="24.95" customHeight="1" x14ac:dyDescent="0.25">
      <c r="H341" s="35">
        <f t="shared" si="6"/>
        <v>335</v>
      </c>
      <c r="I341" s="36" t="s">
        <v>5487</v>
      </c>
    </row>
    <row r="342" spans="8:9" ht="24.95" customHeight="1" x14ac:dyDescent="0.25">
      <c r="H342" s="35">
        <f t="shared" si="6"/>
        <v>336</v>
      </c>
      <c r="I342" s="36" t="s">
        <v>5322</v>
      </c>
    </row>
    <row r="343" spans="8:9" ht="24.95" customHeight="1" x14ac:dyDescent="0.25">
      <c r="H343" s="35">
        <f t="shared" si="6"/>
        <v>337</v>
      </c>
      <c r="I343" s="36" t="s">
        <v>5541</v>
      </c>
    </row>
    <row r="344" spans="8:9" ht="24.95" customHeight="1" x14ac:dyDescent="0.25">
      <c r="H344" s="35">
        <f t="shared" si="6"/>
        <v>338</v>
      </c>
      <c r="I344" s="36" t="s">
        <v>5522</v>
      </c>
    </row>
    <row r="345" spans="8:9" ht="24.95" customHeight="1" x14ac:dyDescent="0.25">
      <c r="H345" s="35">
        <f t="shared" si="6"/>
        <v>339</v>
      </c>
      <c r="I345" s="36" t="s">
        <v>5565</v>
      </c>
    </row>
    <row r="346" spans="8:9" ht="24.95" customHeight="1" x14ac:dyDescent="0.25">
      <c r="H346" s="35">
        <f t="shared" si="6"/>
        <v>340</v>
      </c>
      <c r="I346" s="36" t="s">
        <v>5481</v>
      </c>
    </row>
    <row r="347" spans="8:9" ht="24.95" customHeight="1" x14ac:dyDescent="0.25">
      <c r="H347" s="35">
        <f t="shared" si="6"/>
        <v>341</v>
      </c>
      <c r="I347" s="36" t="s">
        <v>5343</v>
      </c>
    </row>
    <row r="348" spans="8:9" ht="24.95" customHeight="1" x14ac:dyDescent="0.25">
      <c r="H348" s="35">
        <f t="shared" si="6"/>
        <v>342</v>
      </c>
      <c r="I348" s="36" t="s">
        <v>5336</v>
      </c>
    </row>
    <row r="349" spans="8:9" ht="24.95" customHeight="1" x14ac:dyDescent="0.25">
      <c r="H349" s="35">
        <f t="shared" si="6"/>
        <v>343</v>
      </c>
      <c r="I349" s="36" t="s">
        <v>5327</v>
      </c>
    </row>
    <row r="350" spans="8:9" ht="24.95" customHeight="1" x14ac:dyDescent="0.25">
      <c r="H350" s="35">
        <f t="shared" si="6"/>
        <v>344</v>
      </c>
      <c r="I350" s="36" t="s">
        <v>5519</v>
      </c>
    </row>
    <row r="351" spans="8:9" ht="24.95" customHeight="1" x14ac:dyDescent="0.25">
      <c r="H351" s="35">
        <f t="shared" si="6"/>
        <v>345</v>
      </c>
      <c r="I351" s="36" t="s">
        <v>5567</v>
      </c>
    </row>
    <row r="352" spans="8:9" ht="24.95" customHeight="1" x14ac:dyDescent="0.25">
      <c r="H352" s="35">
        <f t="shared" si="6"/>
        <v>346</v>
      </c>
      <c r="I352" s="36" t="s">
        <v>5458</v>
      </c>
    </row>
    <row r="353" spans="8:9" ht="24.95" customHeight="1" x14ac:dyDescent="0.25">
      <c r="H353" s="35">
        <f t="shared" si="6"/>
        <v>347</v>
      </c>
      <c r="I353" s="36" t="s">
        <v>5489</v>
      </c>
    </row>
    <row r="354" spans="8:9" ht="24.95" customHeight="1" x14ac:dyDescent="0.25">
      <c r="H354" s="35">
        <f t="shared" si="6"/>
        <v>348</v>
      </c>
      <c r="I354" s="36" t="s">
        <v>5319</v>
      </c>
    </row>
    <row r="355" spans="8:9" ht="24.95" customHeight="1" x14ac:dyDescent="0.25">
      <c r="H355" s="35">
        <f t="shared" si="6"/>
        <v>349</v>
      </c>
      <c r="I355" s="36" t="s">
        <v>5464</v>
      </c>
    </row>
    <row r="356" spans="8:9" ht="24.95" customHeight="1" x14ac:dyDescent="0.25">
      <c r="H356" s="35">
        <f t="shared" si="6"/>
        <v>350</v>
      </c>
      <c r="I356" s="36" t="s">
        <v>5568</v>
      </c>
    </row>
    <row r="357" spans="8:9" ht="24.95" customHeight="1" x14ac:dyDescent="0.25">
      <c r="H357" s="35">
        <f t="shared" si="6"/>
        <v>351</v>
      </c>
      <c r="I357" s="36" t="s">
        <v>5438</v>
      </c>
    </row>
    <row r="358" spans="8:9" ht="24.95" customHeight="1" x14ac:dyDescent="0.25">
      <c r="H358" s="35">
        <f t="shared" si="6"/>
        <v>352</v>
      </c>
      <c r="I358" s="36" t="s">
        <v>5537</v>
      </c>
    </row>
    <row r="359" spans="8:9" ht="24.95" customHeight="1" x14ac:dyDescent="0.25">
      <c r="H359" s="35">
        <f t="shared" si="6"/>
        <v>353</v>
      </c>
      <c r="I359" s="36" t="s">
        <v>5468</v>
      </c>
    </row>
    <row r="360" spans="8:9" ht="24.95" customHeight="1" x14ac:dyDescent="0.25">
      <c r="H360" s="35">
        <f t="shared" si="6"/>
        <v>354</v>
      </c>
      <c r="I360" s="36" t="s">
        <v>5327</v>
      </c>
    </row>
    <row r="361" spans="8:9" ht="24.95" customHeight="1" x14ac:dyDescent="0.25">
      <c r="H361" s="35">
        <f t="shared" si="6"/>
        <v>355</v>
      </c>
      <c r="I361" s="36" t="s">
        <v>5337</v>
      </c>
    </row>
    <row r="362" spans="8:9" ht="24.95" customHeight="1" x14ac:dyDescent="0.25">
      <c r="H362" s="35">
        <f t="shared" si="6"/>
        <v>356</v>
      </c>
      <c r="I362" s="36" t="s">
        <v>5569</v>
      </c>
    </row>
    <row r="363" spans="8:9" ht="24.95" customHeight="1" x14ac:dyDescent="0.25">
      <c r="H363" s="35">
        <f t="shared" si="6"/>
        <v>357</v>
      </c>
      <c r="I363" s="36" t="s">
        <v>5570</v>
      </c>
    </row>
    <row r="364" spans="8:9" ht="24.95" customHeight="1" x14ac:dyDescent="0.25">
      <c r="H364" s="35">
        <f t="shared" si="6"/>
        <v>358</v>
      </c>
      <c r="I364" s="36" t="s">
        <v>5519</v>
      </c>
    </row>
    <row r="365" spans="8:9" ht="24.95" customHeight="1" x14ac:dyDescent="0.25">
      <c r="H365" s="35">
        <f t="shared" si="6"/>
        <v>359</v>
      </c>
      <c r="I365" s="36" t="s">
        <v>5571</v>
      </c>
    </row>
    <row r="366" spans="8:9" ht="24.95" customHeight="1" x14ac:dyDescent="0.25">
      <c r="H366" s="35">
        <f t="shared" si="6"/>
        <v>360</v>
      </c>
      <c r="I366" s="36" t="s">
        <v>5310</v>
      </c>
    </row>
    <row r="367" spans="8:9" ht="24.95" customHeight="1" x14ac:dyDescent="0.25">
      <c r="H367" s="35">
        <f t="shared" si="6"/>
        <v>361</v>
      </c>
      <c r="I367" s="36" t="s">
        <v>5495</v>
      </c>
    </row>
    <row r="368" spans="8:9" ht="24.95" customHeight="1" x14ac:dyDescent="0.25">
      <c r="H368" s="35">
        <f t="shared" si="6"/>
        <v>362</v>
      </c>
      <c r="I368" s="36" t="s">
        <v>5539</v>
      </c>
    </row>
    <row r="369" spans="8:9" ht="24.95" customHeight="1" x14ac:dyDescent="0.25">
      <c r="H369" s="35">
        <f t="shared" si="6"/>
        <v>363</v>
      </c>
      <c r="I369" s="36" t="s">
        <v>5524</v>
      </c>
    </row>
    <row r="370" spans="8:9" ht="24.95" customHeight="1" x14ac:dyDescent="0.25">
      <c r="H370" s="35">
        <f t="shared" si="6"/>
        <v>364</v>
      </c>
      <c r="I370" s="36" t="s">
        <v>5572</v>
      </c>
    </row>
    <row r="371" spans="8:9" ht="24.95" customHeight="1" x14ac:dyDescent="0.25">
      <c r="H371" s="35">
        <f t="shared" si="6"/>
        <v>365</v>
      </c>
      <c r="I371" s="36" t="s">
        <v>5509</v>
      </c>
    </row>
    <row r="372" spans="8:9" ht="24.95" customHeight="1" x14ac:dyDescent="0.25">
      <c r="H372" s="35">
        <f t="shared" si="6"/>
        <v>366</v>
      </c>
      <c r="I372" s="36" t="s">
        <v>5326</v>
      </c>
    </row>
    <row r="373" spans="8:9" ht="24.95" customHeight="1" x14ac:dyDescent="0.25">
      <c r="H373" s="35">
        <f t="shared" si="6"/>
        <v>367</v>
      </c>
      <c r="I373" s="36" t="s">
        <v>5313</v>
      </c>
    </row>
    <row r="374" spans="8:9" ht="24.95" customHeight="1" x14ac:dyDescent="0.25">
      <c r="H374" s="35">
        <f t="shared" si="6"/>
        <v>368</v>
      </c>
      <c r="I374" s="36" t="s">
        <v>5521</v>
      </c>
    </row>
    <row r="375" spans="8:9" ht="24.95" customHeight="1" x14ac:dyDescent="0.25">
      <c r="H375" s="35">
        <f t="shared" si="6"/>
        <v>369</v>
      </c>
      <c r="I375" s="36" t="s">
        <v>5338</v>
      </c>
    </row>
    <row r="376" spans="8:9" ht="24.95" customHeight="1" x14ac:dyDescent="0.25">
      <c r="H376" s="35">
        <f t="shared" si="6"/>
        <v>370</v>
      </c>
      <c r="I376" s="36" t="s">
        <v>5330</v>
      </c>
    </row>
    <row r="377" spans="8:9" ht="24.95" customHeight="1" x14ac:dyDescent="0.25">
      <c r="H377" s="35">
        <f t="shared" si="6"/>
        <v>371</v>
      </c>
      <c r="I377" s="36" t="s">
        <v>5573</v>
      </c>
    </row>
    <row r="378" spans="8:9" ht="24.95" customHeight="1" x14ac:dyDescent="0.25">
      <c r="H378" s="35">
        <f t="shared" si="6"/>
        <v>372</v>
      </c>
      <c r="I378" s="36" t="s">
        <v>5496</v>
      </c>
    </row>
    <row r="379" spans="8:9" ht="24.95" customHeight="1" x14ac:dyDescent="0.25">
      <c r="H379" s="35">
        <f t="shared" si="6"/>
        <v>373</v>
      </c>
      <c r="I379" s="36" t="s">
        <v>5312</v>
      </c>
    </row>
    <row r="380" spans="8:9" ht="24.95" customHeight="1" x14ac:dyDescent="0.25">
      <c r="H380" s="35">
        <f t="shared" si="6"/>
        <v>374</v>
      </c>
      <c r="I380" s="36" t="s">
        <v>5314</v>
      </c>
    </row>
    <row r="381" spans="8:9" ht="24.95" customHeight="1" x14ac:dyDescent="0.25">
      <c r="H381" s="35">
        <f t="shared" si="6"/>
        <v>375</v>
      </c>
      <c r="I381" s="36" t="s">
        <v>5312</v>
      </c>
    </row>
    <row r="382" spans="8:9" ht="24.95" customHeight="1" x14ac:dyDescent="0.25">
      <c r="H382" s="35">
        <f t="shared" si="6"/>
        <v>376</v>
      </c>
      <c r="I382" s="36" t="s">
        <v>5478</v>
      </c>
    </row>
    <row r="383" spans="8:9" ht="24.95" customHeight="1" x14ac:dyDescent="0.25">
      <c r="H383" s="35">
        <f t="shared" si="6"/>
        <v>377</v>
      </c>
      <c r="I383" s="36" t="s">
        <v>5527</v>
      </c>
    </row>
    <row r="384" spans="8:9" ht="24.95" customHeight="1" x14ac:dyDescent="0.25">
      <c r="H384" s="35">
        <f t="shared" si="6"/>
        <v>378</v>
      </c>
      <c r="I384" s="36" t="s">
        <v>5574</v>
      </c>
    </row>
    <row r="385" spans="8:9" ht="24.95" customHeight="1" x14ac:dyDescent="0.25">
      <c r="H385" s="35">
        <f t="shared" si="6"/>
        <v>379</v>
      </c>
      <c r="I385" s="36" t="s">
        <v>5488</v>
      </c>
    </row>
    <row r="386" spans="8:9" ht="24.95" customHeight="1" x14ac:dyDescent="0.25">
      <c r="H386" s="35">
        <f t="shared" si="6"/>
        <v>380</v>
      </c>
      <c r="I386" s="36" t="s">
        <v>5575</v>
      </c>
    </row>
    <row r="387" spans="8:9" ht="24.95" customHeight="1" x14ac:dyDescent="0.25">
      <c r="H387" s="35">
        <f t="shared" si="6"/>
        <v>381</v>
      </c>
      <c r="I387" s="36" t="s">
        <v>5574</v>
      </c>
    </row>
    <row r="388" spans="8:9" ht="24.95" customHeight="1" x14ac:dyDescent="0.25">
      <c r="H388" s="35">
        <f t="shared" si="6"/>
        <v>382</v>
      </c>
      <c r="I388" s="36" t="s">
        <v>5500</v>
      </c>
    </row>
    <row r="389" spans="8:9" ht="24.95" customHeight="1" x14ac:dyDescent="0.25">
      <c r="H389" s="35">
        <f t="shared" si="6"/>
        <v>383</v>
      </c>
      <c r="I389" s="36" t="s">
        <v>5559</v>
      </c>
    </row>
    <row r="390" spans="8:9" ht="24.95" customHeight="1" x14ac:dyDescent="0.25">
      <c r="H390" s="35">
        <f t="shared" si="6"/>
        <v>384</v>
      </c>
      <c r="I390" s="36" t="s">
        <v>5541</v>
      </c>
    </row>
    <row r="391" spans="8:9" ht="24.95" customHeight="1" x14ac:dyDescent="0.25">
      <c r="H391" s="35">
        <f t="shared" si="6"/>
        <v>385</v>
      </c>
      <c r="I391" s="36" t="s">
        <v>5320</v>
      </c>
    </row>
    <row r="392" spans="8:9" ht="24.95" customHeight="1" x14ac:dyDescent="0.25">
      <c r="H392" s="35">
        <f t="shared" si="6"/>
        <v>386</v>
      </c>
      <c r="I392" s="36" t="s">
        <v>5576</v>
      </c>
    </row>
    <row r="393" spans="8:9" ht="24.95" customHeight="1" x14ac:dyDescent="0.25">
      <c r="H393" s="35">
        <f t="shared" ref="H393:H456" si="7">H392+1</f>
        <v>387</v>
      </c>
      <c r="I393" s="36" t="s">
        <v>5540</v>
      </c>
    </row>
    <row r="394" spans="8:9" ht="24.95" customHeight="1" x14ac:dyDescent="0.25">
      <c r="H394" s="35">
        <f t="shared" si="7"/>
        <v>388</v>
      </c>
      <c r="I394" s="36" t="s">
        <v>5577</v>
      </c>
    </row>
    <row r="395" spans="8:9" ht="24.95" customHeight="1" x14ac:dyDescent="0.25">
      <c r="H395" s="35">
        <f t="shared" si="7"/>
        <v>389</v>
      </c>
      <c r="I395" s="36" t="s">
        <v>5428</v>
      </c>
    </row>
    <row r="396" spans="8:9" ht="24.95" customHeight="1" x14ac:dyDescent="0.25">
      <c r="H396" s="35">
        <f t="shared" si="7"/>
        <v>390</v>
      </c>
      <c r="I396" s="36" t="s">
        <v>5528</v>
      </c>
    </row>
    <row r="397" spans="8:9" ht="24.95" customHeight="1" x14ac:dyDescent="0.25">
      <c r="H397" s="35">
        <f t="shared" si="7"/>
        <v>391</v>
      </c>
      <c r="I397" s="36" t="s">
        <v>5537</v>
      </c>
    </row>
    <row r="398" spans="8:9" ht="24.95" customHeight="1" x14ac:dyDescent="0.25">
      <c r="H398" s="35">
        <f t="shared" si="7"/>
        <v>392</v>
      </c>
      <c r="I398" s="36" t="s">
        <v>5475</v>
      </c>
    </row>
    <row r="399" spans="8:9" ht="24.95" customHeight="1" x14ac:dyDescent="0.25">
      <c r="H399" s="35">
        <f t="shared" si="7"/>
        <v>393</v>
      </c>
      <c r="I399" s="36" t="s">
        <v>5578</v>
      </c>
    </row>
    <row r="400" spans="8:9" ht="24.95" customHeight="1" x14ac:dyDescent="0.25">
      <c r="H400" s="35">
        <f t="shared" si="7"/>
        <v>394</v>
      </c>
      <c r="I400" s="36" t="s">
        <v>5499</v>
      </c>
    </row>
    <row r="401" spans="8:9" ht="24.95" customHeight="1" x14ac:dyDescent="0.25">
      <c r="H401" s="35">
        <f t="shared" si="7"/>
        <v>395</v>
      </c>
      <c r="I401" s="36" t="s">
        <v>5485</v>
      </c>
    </row>
    <row r="402" spans="8:9" ht="24.95" customHeight="1" x14ac:dyDescent="0.25">
      <c r="H402" s="35">
        <f t="shared" si="7"/>
        <v>396</v>
      </c>
      <c r="I402" s="36" t="s">
        <v>5539</v>
      </c>
    </row>
    <row r="403" spans="8:9" ht="24.95" customHeight="1" x14ac:dyDescent="0.25">
      <c r="H403" s="35">
        <f t="shared" si="7"/>
        <v>397</v>
      </c>
      <c r="I403" s="36" t="s">
        <v>5345</v>
      </c>
    </row>
    <row r="404" spans="8:9" ht="24.95" customHeight="1" x14ac:dyDescent="0.25">
      <c r="H404" s="35">
        <f t="shared" si="7"/>
        <v>398</v>
      </c>
      <c r="I404" s="36" t="s">
        <v>5473</v>
      </c>
    </row>
    <row r="405" spans="8:9" ht="24.95" customHeight="1" x14ac:dyDescent="0.25">
      <c r="H405" s="35">
        <f t="shared" si="7"/>
        <v>399</v>
      </c>
      <c r="I405" s="36" t="s">
        <v>5579</v>
      </c>
    </row>
    <row r="406" spans="8:9" ht="24.95" customHeight="1" x14ac:dyDescent="0.25">
      <c r="H406" s="35">
        <f t="shared" si="7"/>
        <v>400</v>
      </c>
      <c r="I406" s="36" t="s">
        <v>5470</v>
      </c>
    </row>
    <row r="407" spans="8:9" ht="24.95" customHeight="1" x14ac:dyDescent="0.25">
      <c r="H407" s="35">
        <f t="shared" si="7"/>
        <v>401</v>
      </c>
      <c r="I407" s="36" t="s">
        <v>5508</v>
      </c>
    </row>
    <row r="408" spans="8:9" ht="24.95" customHeight="1" x14ac:dyDescent="0.25">
      <c r="H408" s="35">
        <f t="shared" si="7"/>
        <v>402</v>
      </c>
      <c r="I408" s="36" t="s">
        <v>5344</v>
      </c>
    </row>
    <row r="409" spans="8:9" ht="24.95" customHeight="1" x14ac:dyDescent="0.25">
      <c r="H409" s="35">
        <f t="shared" si="7"/>
        <v>403</v>
      </c>
      <c r="I409" s="36" t="s">
        <v>5321</v>
      </c>
    </row>
    <row r="410" spans="8:9" ht="24.95" customHeight="1" x14ac:dyDescent="0.25">
      <c r="H410" s="35">
        <f t="shared" si="7"/>
        <v>404</v>
      </c>
      <c r="I410" s="36" t="s">
        <v>5580</v>
      </c>
    </row>
    <row r="411" spans="8:9" ht="24.95" customHeight="1" x14ac:dyDescent="0.25">
      <c r="H411" s="35">
        <f t="shared" si="7"/>
        <v>405</v>
      </c>
      <c r="I411" s="36" t="s">
        <v>5526</v>
      </c>
    </row>
    <row r="412" spans="8:9" ht="24.95" customHeight="1" x14ac:dyDescent="0.25">
      <c r="H412" s="35">
        <f t="shared" si="7"/>
        <v>406</v>
      </c>
      <c r="I412" s="36" t="s">
        <v>5515</v>
      </c>
    </row>
    <row r="413" spans="8:9" ht="24.95" customHeight="1" x14ac:dyDescent="0.25">
      <c r="H413" s="35">
        <f t="shared" si="7"/>
        <v>407</v>
      </c>
      <c r="I413" s="36" t="s">
        <v>5515</v>
      </c>
    </row>
    <row r="414" spans="8:9" ht="24.95" customHeight="1" x14ac:dyDescent="0.25">
      <c r="H414" s="35">
        <f t="shared" si="7"/>
        <v>408</v>
      </c>
      <c r="I414" s="36" t="s">
        <v>5319</v>
      </c>
    </row>
    <row r="415" spans="8:9" ht="24.95" customHeight="1" x14ac:dyDescent="0.25">
      <c r="H415" s="35">
        <f t="shared" si="7"/>
        <v>409</v>
      </c>
      <c r="I415" s="36" t="s">
        <v>5324</v>
      </c>
    </row>
    <row r="416" spans="8:9" ht="24.95" customHeight="1" x14ac:dyDescent="0.25">
      <c r="H416" s="35">
        <f t="shared" si="7"/>
        <v>410</v>
      </c>
      <c r="I416" s="36" t="s">
        <v>5525</v>
      </c>
    </row>
    <row r="417" spans="8:9" ht="24.95" customHeight="1" x14ac:dyDescent="0.25">
      <c r="H417" s="35">
        <f t="shared" si="7"/>
        <v>411</v>
      </c>
      <c r="I417" s="36" t="s">
        <v>5470</v>
      </c>
    </row>
    <row r="418" spans="8:9" ht="24.95" customHeight="1" x14ac:dyDescent="0.25">
      <c r="H418" s="35">
        <f t="shared" si="7"/>
        <v>412</v>
      </c>
      <c r="I418" s="36" t="s">
        <v>5443</v>
      </c>
    </row>
    <row r="419" spans="8:9" ht="24.95" customHeight="1" x14ac:dyDescent="0.25">
      <c r="H419" s="35">
        <f t="shared" si="7"/>
        <v>413</v>
      </c>
      <c r="I419" s="36" t="s">
        <v>5473</v>
      </c>
    </row>
    <row r="420" spans="8:9" ht="24.95" customHeight="1" x14ac:dyDescent="0.25">
      <c r="H420" s="35">
        <f t="shared" si="7"/>
        <v>414</v>
      </c>
      <c r="I420" s="36" t="s">
        <v>5342</v>
      </c>
    </row>
    <row r="421" spans="8:9" ht="24.95" customHeight="1" x14ac:dyDescent="0.25">
      <c r="H421" s="35">
        <f t="shared" si="7"/>
        <v>415</v>
      </c>
      <c r="I421" s="36" t="s">
        <v>5440</v>
      </c>
    </row>
    <row r="422" spans="8:9" ht="24.95" customHeight="1" x14ac:dyDescent="0.25">
      <c r="H422" s="35">
        <f t="shared" si="7"/>
        <v>416</v>
      </c>
      <c r="I422" s="36" t="s">
        <v>5500</v>
      </c>
    </row>
    <row r="423" spans="8:9" ht="24.95" customHeight="1" x14ac:dyDescent="0.25">
      <c r="H423" s="35">
        <f t="shared" si="7"/>
        <v>417</v>
      </c>
      <c r="I423" s="36" t="s">
        <v>5560</v>
      </c>
    </row>
    <row r="424" spans="8:9" ht="24.95" customHeight="1" x14ac:dyDescent="0.25">
      <c r="H424" s="35">
        <f t="shared" si="7"/>
        <v>418</v>
      </c>
      <c r="I424" s="36" t="s">
        <v>5337</v>
      </c>
    </row>
    <row r="425" spans="8:9" ht="24.95" customHeight="1" x14ac:dyDescent="0.25">
      <c r="H425" s="35">
        <f t="shared" si="7"/>
        <v>419</v>
      </c>
      <c r="I425" s="36" t="s">
        <v>5517</v>
      </c>
    </row>
    <row r="426" spans="8:9" ht="24.95" customHeight="1" x14ac:dyDescent="0.25">
      <c r="H426" s="35">
        <f t="shared" si="7"/>
        <v>420</v>
      </c>
      <c r="I426" s="36" t="s">
        <v>5337</v>
      </c>
    </row>
    <row r="427" spans="8:9" ht="24.95" customHeight="1" x14ac:dyDescent="0.25">
      <c r="H427" s="35">
        <f t="shared" si="7"/>
        <v>421</v>
      </c>
      <c r="I427" s="36" t="s">
        <v>5553</v>
      </c>
    </row>
    <row r="428" spans="8:9" ht="24.95" customHeight="1" x14ac:dyDescent="0.25">
      <c r="H428" s="35">
        <f t="shared" si="7"/>
        <v>422</v>
      </c>
      <c r="I428" s="36" t="s">
        <v>5499</v>
      </c>
    </row>
    <row r="429" spans="8:9" ht="24.95" customHeight="1" x14ac:dyDescent="0.25">
      <c r="H429" s="35">
        <f t="shared" si="7"/>
        <v>423</v>
      </c>
      <c r="I429" s="36" t="s">
        <v>5313</v>
      </c>
    </row>
    <row r="430" spans="8:9" ht="24.95" customHeight="1" x14ac:dyDescent="0.25">
      <c r="H430" s="35">
        <f t="shared" si="7"/>
        <v>424</v>
      </c>
      <c r="I430" s="36" t="s">
        <v>5531</v>
      </c>
    </row>
    <row r="431" spans="8:9" ht="24.95" customHeight="1" x14ac:dyDescent="0.25">
      <c r="H431" s="35">
        <f t="shared" si="7"/>
        <v>425</v>
      </c>
      <c r="I431" s="36" t="s">
        <v>5497</v>
      </c>
    </row>
    <row r="432" spans="8:9" ht="24.95" customHeight="1" x14ac:dyDescent="0.25">
      <c r="H432" s="35">
        <f t="shared" si="7"/>
        <v>426</v>
      </c>
      <c r="I432" s="36" t="s">
        <v>5570</v>
      </c>
    </row>
    <row r="433" spans="8:9" ht="24.95" customHeight="1" x14ac:dyDescent="0.25">
      <c r="H433" s="35">
        <f t="shared" si="7"/>
        <v>427</v>
      </c>
      <c r="I433" s="36" t="s">
        <v>5477</v>
      </c>
    </row>
    <row r="434" spans="8:9" ht="24.95" customHeight="1" x14ac:dyDescent="0.25">
      <c r="H434" s="35">
        <f t="shared" si="7"/>
        <v>428</v>
      </c>
      <c r="I434" s="36" t="s">
        <v>5557</v>
      </c>
    </row>
    <row r="435" spans="8:9" ht="24.95" customHeight="1" x14ac:dyDescent="0.25">
      <c r="H435" s="35">
        <f t="shared" si="7"/>
        <v>429</v>
      </c>
      <c r="I435" s="36" t="s">
        <v>5473</v>
      </c>
    </row>
    <row r="436" spans="8:9" ht="24.95" customHeight="1" x14ac:dyDescent="0.25">
      <c r="H436" s="35">
        <f t="shared" si="7"/>
        <v>430</v>
      </c>
      <c r="I436" s="36" t="s">
        <v>5475</v>
      </c>
    </row>
    <row r="437" spans="8:9" ht="24.95" customHeight="1" x14ac:dyDescent="0.25">
      <c r="H437" s="35">
        <f t="shared" si="7"/>
        <v>431</v>
      </c>
      <c r="I437" s="36" t="s">
        <v>5478</v>
      </c>
    </row>
    <row r="438" spans="8:9" ht="24.95" customHeight="1" x14ac:dyDescent="0.25">
      <c r="H438" s="35">
        <f t="shared" si="7"/>
        <v>432</v>
      </c>
      <c r="I438" s="36" t="s">
        <v>5581</v>
      </c>
    </row>
    <row r="439" spans="8:9" ht="24.95" customHeight="1" x14ac:dyDescent="0.25">
      <c r="H439" s="35">
        <f t="shared" si="7"/>
        <v>433</v>
      </c>
      <c r="I439" s="36" t="s">
        <v>5572</v>
      </c>
    </row>
    <row r="440" spans="8:9" ht="24.95" customHeight="1" x14ac:dyDescent="0.25">
      <c r="H440" s="35">
        <f t="shared" si="7"/>
        <v>434</v>
      </c>
      <c r="I440" s="36" t="s">
        <v>5346</v>
      </c>
    </row>
    <row r="441" spans="8:9" ht="24.95" customHeight="1" x14ac:dyDescent="0.25">
      <c r="H441" s="35">
        <f t="shared" si="7"/>
        <v>435</v>
      </c>
      <c r="I441" s="36" t="s">
        <v>5318</v>
      </c>
    </row>
    <row r="442" spans="8:9" ht="24.95" customHeight="1" x14ac:dyDescent="0.25">
      <c r="H442" s="35">
        <f t="shared" si="7"/>
        <v>436</v>
      </c>
      <c r="I442" s="36" t="s">
        <v>5497</v>
      </c>
    </row>
    <row r="443" spans="8:9" ht="24.95" customHeight="1" x14ac:dyDescent="0.25">
      <c r="H443" s="35">
        <f t="shared" si="7"/>
        <v>437</v>
      </c>
      <c r="I443" s="36" t="s">
        <v>5484</v>
      </c>
    </row>
    <row r="444" spans="8:9" ht="24.95" customHeight="1" x14ac:dyDescent="0.25">
      <c r="H444" s="35">
        <f t="shared" si="7"/>
        <v>438</v>
      </c>
      <c r="I444" s="36" t="s">
        <v>5340</v>
      </c>
    </row>
    <row r="445" spans="8:9" ht="24.95" customHeight="1" x14ac:dyDescent="0.25">
      <c r="H445" s="35">
        <f t="shared" si="7"/>
        <v>439</v>
      </c>
      <c r="I445" s="36" t="s">
        <v>5441</v>
      </c>
    </row>
    <row r="446" spans="8:9" ht="24.95" customHeight="1" x14ac:dyDescent="0.25">
      <c r="H446" s="35">
        <f t="shared" si="7"/>
        <v>440</v>
      </c>
      <c r="I446" s="36" t="s">
        <v>5543</v>
      </c>
    </row>
    <row r="447" spans="8:9" ht="24.95" customHeight="1" x14ac:dyDescent="0.25">
      <c r="H447" s="35">
        <f t="shared" si="7"/>
        <v>441</v>
      </c>
      <c r="I447" s="36" t="s">
        <v>5582</v>
      </c>
    </row>
    <row r="448" spans="8:9" ht="24.95" customHeight="1" x14ac:dyDescent="0.25">
      <c r="H448" s="35">
        <f t="shared" si="7"/>
        <v>442</v>
      </c>
      <c r="I448" s="36" t="s">
        <v>5504</v>
      </c>
    </row>
    <row r="449" spans="8:9" ht="24.95" customHeight="1" x14ac:dyDescent="0.25">
      <c r="H449" s="35">
        <f t="shared" si="7"/>
        <v>443</v>
      </c>
      <c r="I449" s="36" t="s">
        <v>5583</v>
      </c>
    </row>
    <row r="450" spans="8:9" ht="24.95" customHeight="1" x14ac:dyDescent="0.25">
      <c r="H450" s="35">
        <f t="shared" si="7"/>
        <v>444</v>
      </c>
      <c r="I450" s="36" t="s">
        <v>5440</v>
      </c>
    </row>
    <row r="451" spans="8:9" ht="24.95" customHeight="1" x14ac:dyDescent="0.25">
      <c r="H451" s="35">
        <f t="shared" si="7"/>
        <v>445</v>
      </c>
      <c r="I451" s="36" t="s">
        <v>5436</v>
      </c>
    </row>
    <row r="452" spans="8:9" ht="24.95" customHeight="1" x14ac:dyDescent="0.25">
      <c r="H452" s="35">
        <f t="shared" si="7"/>
        <v>446</v>
      </c>
      <c r="I452" s="36" t="s">
        <v>5339</v>
      </c>
    </row>
    <row r="453" spans="8:9" ht="24.95" customHeight="1" x14ac:dyDescent="0.25">
      <c r="H453" s="35">
        <f t="shared" si="7"/>
        <v>447</v>
      </c>
      <c r="I453" s="36" t="s">
        <v>5440</v>
      </c>
    </row>
    <row r="454" spans="8:9" ht="24.95" customHeight="1" x14ac:dyDescent="0.25">
      <c r="H454" s="35">
        <f t="shared" si="7"/>
        <v>448</v>
      </c>
      <c r="I454" s="36" t="s">
        <v>5468</v>
      </c>
    </row>
    <row r="455" spans="8:9" ht="24.95" customHeight="1" x14ac:dyDescent="0.25">
      <c r="H455" s="35">
        <f t="shared" si="7"/>
        <v>449</v>
      </c>
      <c r="I455" s="36" t="s">
        <v>5542</v>
      </c>
    </row>
    <row r="456" spans="8:9" ht="24.95" customHeight="1" x14ac:dyDescent="0.25">
      <c r="H456" s="35">
        <f t="shared" si="7"/>
        <v>450</v>
      </c>
      <c r="I456" s="36" t="s">
        <v>5503</v>
      </c>
    </row>
    <row r="457" spans="8:9" ht="24.95" customHeight="1" x14ac:dyDescent="0.25">
      <c r="H457" s="35">
        <f t="shared" ref="H457:H520" si="8">H456+1</f>
        <v>451</v>
      </c>
      <c r="I457" s="36" t="s">
        <v>5512</v>
      </c>
    </row>
    <row r="458" spans="8:9" ht="24.95" customHeight="1" x14ac:dyDescent="0.25">
      <c r="H458" s="35">
        <f t="shared" si="8"/>
        <v>452</v>
      </c>
      <c r="I458" s="36" t="s">
        <v>5584</v>
      </c>
    </row>
    <row r="459" spans="8:9" ht="24.95" customHeight="1" x14ac:dyDescent="0.25">
      <c r="H459" s="35">
        <f t="shared" si="8"/>
        <v>453</v>
      </c>
      <c r="I459" s="36" t="s">
        <v>5585</v>
      </c>
    </row>
    <row r="460" spans="8:9" ht="24.95" customHeight="1" x14ac:dyDescent="0.25">
      <c r="H460" s="35">
        <f t="shared" si="8"/>
        <v>454</v>
      </c>
      <c r="I460" s="36" t="s">
        <v>5482</v>
      </c>
    </row>
    <row r="461" spans="8:9" ht="24.95" customHeight="1" x14ac:dyDescent="0.25">
      <c r="H461" s="35">
        <f t="shared" si="8"/>
        <v>455</v>
      </c>
      <c r="I461" s="36" t="s">
        <v>5537</v>
      </c>
    </row>
    <row r="462" spans="8:9" ht="24.95" customHeight="1" x14ac:dyDescent="0.25">
      <c r="H462" s="35">
        <f t="shared" si="8"/>
        <v>456</v>
      </c>
      <c r="I462" s="36" t="s">
        <v>5454</v>
      </c>
    </row>
    <row r="463" spans="8:9" ht="24.95" customHeight="1" x14ac:dyDescent="0.25">
      <c r="H463" s="35">
        <f t="shared" si="8"/>
        <v>457</v>
      </c>
      <c r="I463" s="36" t="s">
        <v>5445</v>
      </c>
    </row>
    <row r="464" spans="8:9" ht="24.95" customHeight="1" x14ac:dyDescent="0.25">
      <c r="H464" s="35">
        <f t="shared" si="8"/>
        <v>458</v>
      </c>
      <c r="I464" s="36" t="s">
        <v>5482</v>
      </c>
    </row>
    <row r="465" spans="8:9" ht="24.95" customHeight="1" x14ac:dyDescent="0.25">
      <c r="H465" s="35">
        <f t="shared" si="8"/>
        <v>459</v>
      </c>
      <c r="I465" s="36" t="s">
        <v>5491</v>
      </c>
    </row>
    <row r="466" spans="8:9" ht="24.95" customHeight="1" x14ac:dyDescent="0.25">
      <c r="H466" s="35">
        <f t="shared" si="8"/>
        <v>460</v>
      </c>
      <c r="I466" s="36" t="s">
        <v>5481</v>
      </c>
    </row>
    <row r="467" spans="8:9" ht="24.95" customHeight="1" x14ac:dyDescent="0.25">
      <c r="H467" s="35">
        <f t="shared" si="8"/>
        <v>461</v>
      </c>
      <c r="I467" s="36" t="s">
        <v>5455</v>
      </c>
    </row>
    <row r="468" spans="8:9" ht="24.95" customHeight="1" x14ac:dyDescent="0.25">
      <c r="H468" s="35">
        <f t="shared" si="8"/>
        <v>462</v>
      </c>
      <c r="I468" s="36" t="s">
        <v>5586</v>
      </c>
    </row>
    <row r="469" spans="8:9" ht="24.95" customHeight="1" x14ac:dyDescent="0.25">
      <c r="H469" s="35">
        <f t="shared" si="8"/>
        <v>463</v>
      </c>
      <c r="I469" s="36" t="s">
        <v>5441</v>
      </c>
    </row>
    <row r="470" spans="8:9" ht="24.95" customHeight="1" x14ac:dyDescent="0.25">
      <c r="H470" s="35">
        <f t="shared" si="8"/>
        <v>464</v>
      </c>
      <c r="I470" s="36" t="s">
        <v>5458</v>
      </c>
    </row>
    <row r="471" spans="8:9" ht="24.95" customHeight="1" x14ac:dyDescent="0.25">
      <c r="H471" s="35">
        <f t="shared" si="8"/>
        <v>465</v>
      </c>
      <c r="I471" s="36" t="s">
        <v>5335</v>
      </c>
    </row>
    <row r="472" spans="8:9" ht="24.95" customHeight="1" x14ac:dyDescent="0.25">
      <c r="H472" s="35">
        <f t="shared" si="8"/>
        <v>466</v>
      </c>
      <c r="I472" s="36" t="s">
        <v>5553</v>
      </c>
    </row>
    <row r="473" spans="8:9" ht="24.95" customHeight="1" x14ac:dyDescent="0.25">
      <c r="H473" s="35">
        <f t="shared" si="8"/>
        <v>467</v>
      </c>
      <c r="I473" s="36" t="s">
        <v>5587</v>
      </c>
    </row>
    <row r="474" spans="8:9" ht="24.95" customHeight="1" x14ac:dyDescent="0.25">
      <c r="H474" s="35">
        <f t="shared" si="8"/>
        <v>468</v>
      </c>
      <c r="I474" s="36" t="s">
        <v>5539</v>
      </c>
    </row>
    <row r="475" spans="8:9" ht="24.95" customHeight="1" x14ac:dyDescent="0.25">
      <c r="H475" s="35">
        <f t="shared" si="8"/>
        <v>469</v>
      </c>
      <c r="I475" s="36" t="s">
        <v>5552</v>
      </c>
    </row>
    <row r="476" spans="8:9" ht="24.95" customHeight="1" x14ac:dyDescent="0.25">
      <c r="H476" s="35">
        <f t="shared" si="8"/>
        <v>470</v>
      </c>
      <c r="I476" s="36" t="s">
        <v>5556</v>
      </c>
    </row>
    <row r="477" spans="8:9" ht="24.95" customHeight="1" x14ac:dyDescent="0.25">
      <c r="H477" s="35">
        <f t="shared" si="8"/>
        <v>471</v>
      </c>
      <c r="I477" s="36" t="s">
        <v>5519</v>
      </c>
    </row>
    <row r="478" spans="8:9" ht="24.95" customHeight="1" x14ac:dyDescent="0.25">
      <c r="H478" s="35">
        <f t="shared" si="8"/>
        <v>472</v>
      </c>
      <c r="I478" s="36" t="s">
        <v>5527</v>
      </c>
    </row>
    <row r="479" spans="8:9" ht="24.95" customHeight="1" x14ac:dyDescent="0.25">
      <c r="H479" s="35">
        <f t="shared" si="8"/>
        <v>473</v>
      </c>
      <c r="I479" s="36" t="s">
        <v>5577</v>
      </c>
    </row>
    <row r="480" spans="8:9" ht="24.95" customHeight="1" x14ac:dyDescent="0.25">
      <c r="H480" s="35">
        <f t="shared" si="8"/>
        <v>474</v>
      </c>
      <c r="I480" s="36" t="s">
        <v>5468</v>
      </c>
    </row>
    <row r="481" spans="8:9" ht="24.95" customHeight="1" x14ac:dyDescent="0.25">
      <c r="H481" s="35">
        <f t="shared" si="8"/>
        <v>475</v>
      </c>
      <c r="I481" s="36" t="s">
        <v>5316</v>
      </c>
    </row>
    <row r="482" spans="8:9" ht="24.95" customHeight="1" x14ac:dyDescent="0.25">
      <c r="H482" s="35">
        <f t="shared" si="8"/>
        <v>476</v>
      </c>
      <c r="I482" s="36" t="s">
        <v>5425</v>
      </c>
    </row>
    <row r="483" spans="8:9" ht="24.95" customHeight="1" x14ac:dyDescent="0.25">
      <c r="H483" s="35">
        <f t="shared" si="8"/>
        <v>477</v>
      </c>
      <c r="I483" s="36" t="s">
        <v>5520</v>
      </c>
    </row>
    <row r="484" spans="8:9" ht="24.95" customHeight="1" x14ac:dyDescent="0.25">
      <c r="H484" s="35">
        <f t="shared" si="8"/>
        <v>478</v>
      </c>
      <c r="I484" s="36" t="s">
        <v>5426</v>
      </c>
    </row>
    <row r="485" spans="8:9" ht="24.95" customHeight="1" x14ac:dyDescent="0.25">
      <c r="H485" s="35">
        <f t="shared" si="8"/>
        <v>479</v>
      </c>
      <c r="I485" s="36" t="s">
        <v>5588</v>
      </c>
    </row>
    <row r="486" spans="8:9" ht="24.95" customHeight="1" x14ac:dyDescent="0.25">
      <c r="H486" s="35">
        <f t="shared" si="8"/>
        <v>480</v>
      </c>
      <c r="I486" s="36" t="s">
        <v>5334</v>
      </c>
    </row>
    <row r="487" spans="8:9" ht="24.95" customHeight="1" x14ac:dyDescent="0.25">
      <c r="H487" s="35">
        <f t="shared" si="8"/>
        <v>481</v>
      </c>
      <c r="I487" s="36" t="s">
        <v>5584</v>
      </c>
    </row>
    <row r="488" spans="8:9" ht="24.95" customHeight="1" x14ac:dyDescent="0.25">
      <c r="H488" s="35">
        <f t="shared" si="8"/>
        <v>482</v>
      </c>
      <c r="I488" s="36" t="s">
        <v>5589</v>
      </c>
    </row>
    <row r="489" spans="8:9" ht="24.95" customHeight="1" x14ac:dyDescent="0.25">
      <c r="H489" s="35">
        <f t="shared" si="8"/>
        <v>483</v>
      </c>
      <c r="I489" s="36" t="s">
        <v>5465</v>
      </c>
    </row>
    <row r="490" spans="8:9" ht="24.95" customHeight="1" x14ac:dyDescent="0.25">
      <c r="H490" s="35">
        <f t="shared" si="8"/>
        <v>484</v>
      </c>
      <c r="I490" s="36" t="s">
        <v>5571</v>
      </c>
    </row>
    <row r="491" spans="8:9" ht="24.95" customHeight="1" x14ac:dyDescent="0.25">
      <c r="H491" s="35">
        <f t="shared" si="8"/>
        <v>485</v>
      </c>
      <c r="I491" s="36" t="s">
        <v>5332</v>
      </c>
    </row>
    <row r="492" spans="8:9" ht="24.95" customHeight="1" x14ac:dyDescent="0.25">
      <c r="H492" s="35">
        <f t="shared" si="8"/>
        <v>486</v>
      </c>
      <c r="I492" s="36" t="s">
        <v>5476</v>
      </c>
    </row>
    <row r="493" spans="8:9" ht="24.95" customHeight="1" x14ac:dyDescent="0.25">
      <c r="H493" s="35">
        <f t="shared" si="8"/>
        <v>487</v>
      </c>
      <c r="I493" s="36" t="s">
        <v>5484</v>
      </c>
    </row>
    <row r="494" spans="8:9" ht="24.95" customHeight="1" x14ac:dyDescent="0.25">
      <c r="H494" s="35">
        <f t="shared" si="8"/>
        <v>488</v>
      </c>
      <c r="I494" s="36" t="s">
        <v>5309</v>
      </c>
    </row>
    <row r="495" spans="8:9" ht="24.95" customHeight="1" x14ac:dyDescent="0.25">
      <c r="H495" s="35">
        <f t="shared" si="8"/>
        <v>489</v>
      </c>
      <c r="I495" s="36" t="s">
        <v>5511</v>
      </c>
    </row>
    <row r="496" spans="8:9" ht="24.95" customHeight="1" x14ac:dyDescent="0.25">
      <c r="H496" s="35">
        <f t="shared" si="8"/>
        <v>490</v>
      </c>
      <c r="I496" s="36" t="s">
        <v>5318</v>
      </c>
    </row>
    <row r="497" spans="8:9" ht="24.95" customHeight="1" x14ac:dyDescent="0.25">
      <c r="H497" s="35">
        <f t="shared" si="8"/>
        <v>491</v>
      </c>
      <c r="I497" s="36" t="s">
        <v>5570</v>
      </c>
    </row>
    <row r="498" spans="8:9" ht="24.95" customHeight="1" x14ac:dyDescent="0.25">
      <c r="H498" s="35">
        <f t="shared" si="8"/>
        <v>492</v>
      </c>
      <c r="I498" s="36" t="s">
        <v>5518</v>
      </c>
    </row>
    <row r="499" spans="8:9" ht="24.95" customHeight="1" x14ac:dyDescent="0.25">
      <c r="H499" s="35">
        <f t="shared" si="8"/>
        <v>493</v>
      </c>
      <c r="I499" s="36" t="s">
        <v>5590</v>
      </c>
    </row>
    <row r="500" spans="8:9" ht="24.95" customHeight="1" x14ac:dyDescent="0.25">
      <c r="H500" s="35">
        <f t="shared" si="8"/>
        <v>494</v>
      </c>
      <c r="I500" s="36" t="s">
        <v>5321</v>
      </c>
    </row>
    <row r="501" spans="8:9" ht="24.95" customHeight="1" x14ac:dyDescent="0.25">
      <c r="H501" s="35">
        <f t="shared" si="8"/>
        <v>495</v>
      </c>
      <c r="I501" s="36" t="s">
        <v>5522</v>
      </c>
    </row>
    <row r="502" spans="8:9" ht="24.95" customHeight="1" x14ac:dyDescent="0.25">
      <c r="H502" s="35">
        <f t="shared" si="8"/>
        <v>496</v>
      </c>
      <c r="I502" s="36" t="s">
        <v>5503</v>
      </c>
    </row>
    <row r="503" spans="8:9" ht="24.95" customHeight="1" x14ac:dyDescent="0.25">
      <c r="H503" s="35">
        <f t="shared" si="8"/>
        <v>497</v>
      </c>
      <c r="I503" s="36" t="s">
        <v>5556</v>
      </c>
    </row>
    <row r="504" spans="8:9" ht="24.95" customHeight="1" x14ac:dyDescent="0.25">
      <c r="H504" s="35">
        <f t="shared" si="8"/>
        <v>498</v>
      </c>
      <c r="I504" s="36" t="s">
        <v>5591</v>
      </c>
    </row>
    <row r="505" spans="8:9" ht="24.95" customHeight="1" x14ac:dyDescent="0.25">
      <c r="H505" s="35">
        <f t="shared" si="8"/>
        <v>499</v>
      </c>
      <c r="I505" s="36" t="s">
        <v>5445</v>
      </c>
    </row>
    <row r="506" spans="8:9" ht="24.95" customHeight="1" x14ac:dyDescent="0.25">
      <c r="H506" s="35">
        <f t="shared" si="8"/>
        <v>500</v>
      </c>
      <c r="I506" s="36" t="s">
        <v>5339</v>
      </c>
    </row>
    <row r="507" spans="8:9" ht="24.95" customHeight="1" x14ac:dyDescent="0.25">
      <c r="H507" s="35">
        <f t="shared" si="8"/>
        <v>501</v>
      </c>
      <c r="I507" s="36" t="s">
        <v>5525</v>
      </c>
    </row>
    <row r="508" spans="8:9" ht="24.95" customHeight="1" x14ac:dyDescent="0.25">
      <c r="H508" s="35">
        <f t="shared" si="8"/>
        <v>502</v>
      </c>
      <c r="I508" s="36" t="s">
        <v>5522</v>
      </c>
    </row>
    <row r="509" spans="8:9" ht="24.95" customHeight="1" x14ac:dyDescent="0.25">
      <c r="H509" s="35">
        <f t="shared" si="8"/>
        <v>503</v>
      </c>
      <c r="I509" s="36" t="s">
        <v>5429</v>
      </c>
    </row>
    <row r="510" spans="8:9" ht="24.95" customHeight="1" x14ac:dyDescent="0.25">
      <c r="H510" s="35">
        <f t="shared" si="8"/>
        <v>504</v>
      </c>
      <c r="I510" s="36" t="s">
        <v>5456</v>
      </c>
    </row>
    <row r="511" spans="8:9" ht="24.95" customHeight="1" x14ac:dyDescent="0.25">
      <c r="H511" s="35">
        <f t="shared" si="8"/>
        <v>505</v>
      </c>
      <c r="I511" s="36" t="s">
        <v>5592</v>
      </c>
    </row>
    <row r="512" spans="8:9" ht="24.95" customHeight="1" x14ac:dyDescent="0.25">
      <c r="H512" s="35">
        <f t="shared" si="8"/>
        <v>506</v>
      </c>
      <c r="I512" s="36" t="s">
        <v>5343</v>
      </c>
    </row>
    <row r="513" spans="8:9" ht="24.95" customHeight="1" x14ac:dyDescent="0.25">
      <c r="H513" s="35">
        <f t="shared" si="8"/>
        <v>507</v>
      </c>
      <c r="I513" s="36" t="s">
        <v>5524</v>
      </c>
    </row>
    <row r="514" spans="8:9" ht="24.95" customHeight="1" x14ac:dyDescent="0.25">
      <c r="H514" s="35">
        <f t="shared" si="8"/>
        <v>508</v>
      </c>
      <c r="I514" s="36" t="s">
        <v>5583</v>
      </c>
    </row>
    <row r="515" spans="8:9" ht="24.95" customHeight="1" x14ac:dyDescent="0.25">
      <c r="H515" s="35">
        <f t="shared" si="8"/>
        <v>509</v>
      </c>
      <c r="I515" s="36" t="s">
        <v>5466</v>
      </c>
    </row>
    <row r="516" spans="8:9" ht="24.95" customHeight="1" x14ac:dyDescent="0.25">
      <c r="H516" s="35">
        <f t="shared" si="8"/>
        <v>510</v>
      </c>
      <c r="I516" s="36" t="s">
        <v>5318</v>
      </c>
    </row>
    <row r="517" spans="8:9" ht="24.95" customHeight="1" x14ac:dyDescent="0.25">
      <c r="H517" s="35">
        <f t="shared" si="8"/>
        <v>511</v>
      </c>
      <c r="I517" s="36" t="s">
        <v>5518</v>
      </c>
    </row>
    <row r="518" spans="8:9" ht="24.95" customHeight="1" x14ac:dyDescent="0.25">
      <c r="H518" s="35">
        <f t="shared" si="8"/>
        <v>512</v>
      </c>
      <c r="I518" s="36" t="s">
        <v>5441</v>
      </c>
    </row>
    <row r="519" spans="8:9" ht="24.95" customHeight="1" x14ac:dyDescent="0.25">
      <c r="H519" s="35">
        <f t="shared" si="8"/>
        <v>513</v>
      </c>
      <c r="I519" s="36" t="s">
        <v>5322</v>
      </c>
    </row>
    <row r="520" spans="8:9" ht="24.95" customHeight="1" x14ac:dyDescent="0.25">
      <c r="H520" s="35">
        <f t="shared" si="8"/>
        <v>514</v>
      </c>
      <c r="I520" s="36" t="s">
        <v>5322</v>
      </c>
    </row>
    <row r="521" spans="8:9" ht="24.95" customHeight="1" x14ac:dyDescent="0.25">
      <c r="H521" s="35">
        <f t="shared" ref="H521:H584" si="9">H520+1</f>
        <v>515</v>
      </c>
      <c r="I521" s="36" t="s">
        <v>5575</v>
      </c>
    </row>
    <row r="522" spans="8:9" ht="24.95" customHeight="1" x14ac:dyDescent="0.25">
      <c r="H522" s="35">
        <f t="shared" si="9"/>
        <v>516</v>
      </c>
      <c r="I522" s="36" t="s">
        <v>5539</v>
      </c>
    </row>
    <row r="523" spans="8:9" ht="24.95" customHeight="1" x14ac:dyDescent="0.25">
      <c r="H523" s="35">
        <f t="shared" si="9"/>
        <v>517</v>
      </c>
      <c r="I523" s="36" t="s">
        <v>5446</v>
      </c>
    </row>
    <row r="524" spans="8:9" ht="24.95" customHeight="1" x14ac:dyDescent="0.25">
      <c r="H524" s="35">
        <f t="shared" si="9"/>
        <v>518</v>
      </c>
      <c r="I524" s="36" t="s">
        <v>5551</v>
      </c>
    </row>
    <row r="525" spans="8:9" ht="24.95" customHeight="1" x14ac:dyDescent="0.25">
      <c r="H525" s="35">
        <f t="shared" si="9"/>
        <v>519</v>
      </c>
      <c r="I525" s="36" t="s">
        <v>5545</v>
      </c>
    </row>
    <row r="526" spans="8:9" ht="24.95" customHeight="1" x14ac:dyDescent="0.25">
      <c r="H526" s="35">
        <f t="shared" si="9"/>
        <v>520</v>
      </c>
      <c r="I526" s="36" t="s">
        <v>5344</v>
      </c>
    </row>
    <row r="527" spans="8:9" ht="24.95" customHeight="1" x14ac:dyDescent="0.25">
      <c r="H527" s="35">
        <f t="shared" si="9"/>
        <v>521</v>
      </c>
      <c r="I527" s="36" t="s">
        <v>5506</v>
      </c>
    </row>
    <row r="528" spans="8:9" ht="24.95" customHeight="1" x14ac:dyDescent="0.25">
      <c r="H528" s="35">
        <f t="shared" si="9"/>
        <v>522</v>
      </c>
      <c r="I528" s="36" t="s">
        <v>5487</v>
      </c>
    </row>
    <row r="529" spans="8:9" ht="24.95" customHeight="1" x14ac:dyDescent="0.25">
      <c r="H529" s="35">
        <f t="shared" si="9"/>
        <v>523</v>
      </c>
      <c r="I529" s="36" t="s">
        <v>5335</v>
      </c>
    </row>
    <row r="530" spans="8:9" ht="24.95" customHeight="1" x14ac:dyDescent="0.25">
      <c r="H530" s="35">
        <f t="shared" si="9"/>
        <v>524</v>
      </c>
      <c r="I530" s="36" t="s">
        <v>5334</v>
      </c>
    </row>
    <row r="531" spans="8:9" ht="24.95" customHeight="1" x14ac:dyDescent="0.25">
      <c r="H531" s="35">
        <f t="shared" si="9"/>
        <v>525</v>
      </c>
      <c r="I531" s="36" t="s">
        <v>5498</v>
      </c>
    </row>
    <row r="532" spans="8:9" ht="24.95" customHeight="1" x14ac:dyDescent="0.25">
      <c r="H532" s="35">
        <f t="shared" si="9"/>
        <v>526</v>
      </c>
      <c r="I532" s="36" t="s">
        <v>5330</v>
      </c>
    </row>
    <row r="533" spans="8:9" ht="24.95" customHeight="1" x14ac:dyDescent="0.25">
      <c r="H533" s="35">
        <f t="shared" si="9"/>
        <v>527</v>
      </c>
      <c r="I533" s="36" t="s">
        <v>5568</v>
      </c>
    </row>
    <row r="534" spans="8:9" ht="24.95" customHeight="1" x14ac:dyDescent="0.25">
      <c r="H534" s="35">
        <f t="shared" si="9"/>
        <v>528</v>
      </c>
      <c r="I534" s="36" t="s">
        <v>5586</v>
      </c>
    </row>
    <row r="535" spans="8:9" ht="24.95" customHeight="1" x14ac:dyDescent="0.25">
      <c r="H535" s="35">
        <f t="shared" si="9"/>
        <v>529</v>
      </c>
      <c r="I535" s="36" t="s">
        <v>5457</v>
      </c>
    </row>
    <row r="536" spans="8:9" ht="24.95" customHeight="1" x14ac:dyDescent="0.25">
      <c r="H536" s="35">
        <f t="shared" si="9"/>
        <v>530</v>
      </c>
      <c r="I536" s="36" t="s">
        <v>5558</v>
      </c>
    </row>
    <row r="537" spans="8:9" ht="24.95" customHeight="1" x14ac:dyDescent="0.25">
      <c r="H537" s="35">
        <f t="shared" si="9"/>
        <v>531</v>
      </c>
      <c r="I537" s="36" t="s">
        <v>5345</v>
      </c>
    </row>
    <row r="538" spans="8:9" ht="24.95" customHeight="1" x14ac:dyDescent="0.25">
      <c r="H538" s="35">
        <f t="shared" si="9"/>
        <v>532</v>
      </c>
      <c r="I538" s="36" t="s">
        <v>5331</v>
      </c>
    </row>
    <row r="539" spans="8:9" ht="24.95" customHeight="1" x14ac:dyDescent="0.25">
      <c r="H539" s="35">
        <f t="shared" si="9"/>
        <v>533</v>
      </c>
      <c r="I539" s="36" t="s">
        <v>5537</v>
      </c>
    </row>
    <row r="540" spans="8:9" ht="24.95" customHeight="1" x14ac:dyDescent="0.25">
      <c r="H540" s="35">
        <f t="shared" si="9"/>
        <v>534</v>
      </c>
      <c r="I540" s="36" t="s">
        <v>5436</v>
      </c>
    </row>
    <row r="541" spans="8:9" ht="24.95" customHeight="1" x14ac:dyDescent="0.25">
      <c r="H541" s="35">
        <f t="shared" si="9"/>
        <v>535</v>
      </c>
      <c r="I541" s="36" t="s">
        <v>5490</v>
      </c>
    </row>
    <row r="542" spans="8:9" ht="24.95" customHeight="1" x14ac:dyDescent="0.25">
      <c r="H542" s="35">
        <f t="shared" si="9"/>
        <v>536</v>
      </c>
      <c r="I542" s="36" t="s">
        <v>5326</v>
      </c>
    </row>
    <row r="543" spans="8:9" ht="24.95" customHeight="1" x14ac:dyDescent="0.25">
      <c r="H543" s="35">
        <f t="shared" si="9"/>
        <v>537</v>
      </c>
      <c r="I543" s="36" t="s">
        <v>5532</v>
      </c>
    </row>
    <row r="544" spans="8:9" ht="24.95" customHeight="1" x14ac:dyDescent="0.25">
      <c r="H544" s="35">
        <f t="shared" si="9"/>
        <v>538</v>
      </c>
      <c r="I544" s="36" t="s">
        <v>5473</v>
      </c>
    </row>
    <row r="545" spans="8:9" ht="24.95" customHeight="1" x14ac:dyDescent="0.25">
      <c r="H545" s="35">
        <f t="shared" si="9"/>
        <v>539</v>
      </c>
      <c r="I545" s="36" t="s">
        <v>5560</v>
      </c>
    </row>
    <row r="546" spans="8:9" ht="24.95" customHeight="1" x14ac:dyDescent="0.25">
      <c r="H546" s="35">
        <f t="shared" si="9"/>
        <v>540</v>
      </c>
      <c r="I546" s="36" t="s">
        <v>5564</v>
      </c>
    </row>
    <row r="547" spans="8:9" ht="24.95" customHeight="1" x14ac:dyDescent="0.25">
      <c r="H547" s="35">
        <f t="shared" si="9"/>
        <v>541</v>
      </c>
      <c r="I547" s="36" t="s">
        <v>5504</v>
      </c>
    </row>
    <row r="548" spans="8:9" ht="24.95" customHeight="1" x14ac:dyDescent="0.25">
      <c r="H548" s="35">
        <f t="shared" si="9"/>
        <v>542</v>
      </c>
      <c r="I548" s="36" t="s">
        <v>5321</v>
      </c>
    </row>
    <row r="549" spans="8:9" ht="24.95" customHeight="1" x14ac:dyDescent="0.25">
      <c r="H549" s="35">
        <f t="shared" si="9"/>
        <v>543</v>
      </c>
      <c r="I549" s="36" t="s">
        <v>5434</v>
      </c>
    </row>
    <row r="550" spans="8:9" ht="24.95" customHeight="1" x14ac:dyDescent="0.25">
      <c r="H550" s="35">
        <f t="shared" si="9"/>
        <v>544</v>
      </c>
      <c r="I550" s="36" t="s">
        <v>5324</v>
      </c>
    </row>
    <row r="551" spans="8:9" ht="24.95" customHeight="1" x14ac:dyDescent="0.25">
      <c r="H551" s="35">
        <f t="shared" si="9"/>
        <v>545</v>
      </c>
      <c r="I551" s="36" t="s">
        <v>5593</v>
      </c>
    </row>
    <row r="552" spans="8:9" ht="24.95" customHeight="1" x14ac:dyDescent="0.25">
      <c r="H552" s="35">
        <f t="shared" si="9"/>
        <v>546</v>
      </c>
      <c r="I552" s="36" t="s">
        <v>5509</v>
      </c>
    </row>
    <row r="553" spans="8:9" ht="24.95" customHeight="1" x14ac:dyDescent="0.25">
      <c r="H553" s="35">
        <f t="shared" si="9"/>
        <v>547</v>
      </c>
      <c r="I553" s="36" t="s">
        <v>5474</v>
      </c>
    </row>
    <row r="554" spans="8:9" ht="24.95" customHeight="1" x14ac:dyDescent="0.25">
      <c r="H554" s="35">
        <f t="shared" si="9"/>
        <v>548</v>
      </c>
      <c r="I554" s="36" t="s">
        <v>5431</v>
      </c>
    </row>
    <row r="555" spans="8:9" ht="24.95" customHeight="1" x14ac:dyDescent="0.25">
      <c r="H555" s="35">
        <f t="shared" si="9"/>
        <v>549</v>
      </c>
      <c r="I555" s="36" t="s">
        <v>5519</v>
      </c>
    </row>
    <row r="556" spans="8:9" ht="24.95" customHeight="1" x14ac:dyDescent="0.25">
      <c r="H556" s="35">
        <f t="shared" si="9"/>
        <v>550</v>
      </c>
      <c r="I556" s="36" t="s">
        <v>5467</v>
      </c>
    </row>
    <row r="557" spans="8:9" ht="24.95" customHeight="1" x14ac:dyDescent="0.25">
      <c r="H557" s="35">
        <f t="shared" si="9"/>
        <v>551</v>
      </c>
      <c r="I557" s="36" t="s">
        <v>5590</v>
      </c>
    </row>
    <row r="558" spans="8:9" ht="24.95" customHeight="1" x14ac:dyDescent="0.25">
      <c r="H558" s="35">
        <f t="shared" si="9"/>
        <v>552</v>
      </c>
      <c r="I558" s="36" t="s">
        <v>5572</v>
      </c>
    </row>
    <row r="559" spans="8:9" ht="24.95" customHeight="1" x14ac:dyDescent="0.25">
      <c r="H559" s="35">
        <f t="shared" si="9"/>
        <v>553</v>
      </c>
      <c r="I559" s="36" t="s">
        <v>5562</v>
      </c>
    </row>
    <row r="560" spans="8:9" ht="24.95" customHeight="1" x14ac:dyDescent="0.25">
      <c r="H560" s="35">
        <f t="shared" si="9"/>
        <v>554</v>
      </c>
      <c r="I560" s="36" t="s">
        <v>5439</v>
      </c>
    </row>
    <row r="561" spans="8:9" ht="24.95" customHeight="1" x14ac:dyDescent="0.25">
      <c r="H561" s="35">
        <f t="shared" si="9"/>
        <v>555</v>
      </c>
      <c r="I561" s="36" t="s">
        <v>5443</v>
      </c>
    </row>
    <row r="562" spans="8:9" ht="24.95" customHeight="1" x14ac:dyDescent="0.25">
      <c r="H562" s="35">
        <f t="shared" si="9"/>
        <v>556</v>
      </c>
      <c r="I562" s="36" t="s">
        <v>5573</v>
      </c>
    </row>
    <row r="563" spans="8:9" ht="24.95" customHeight="1" x14ac:dyDescent="0.25">
      <c r="H563" s="35">
        <f t="shared" si="9"/>
        <v>557</v>
      </c>
      <c r="I563" s="36" t="s">
        <v>5537</v>
      </c>
    </row>
    <row r="564" spans="8:9" ht="24.95" customHeight="1" x14ac:dyDescent="0.25">
      <c r="H564" s="35">
        <f t="shared" si="9"/>
        <v>558</v>
      </c>
      <c r="I564" s="36" t="s">
        <v>5464</v>
      </c>
    </row>
    <row r="565" spans="8:9" ht="24.95" customHeight="1" x14ac:dyDescent="0.25">
      <c r="H565" s="35">
        <f t="shared" si="9"/>
        <v>559</v>
      </c>
      <c r="I565" s="36" t="s">
        <v>5432</v>
      </c>
    </row>
    <row r="566" spans="8:9" ht="24.95" customHeight="1" x14ac:dyDescent="0.25">
      <c r="H566" s="35">
        <f t="shared" si="9"/>
        <v>560</v>
      </c>
      <c r="I566" s="36" t="s">
        <v>5344</v>
      </c>
    </row>
    <row r="567" spans="8:9" ht="24.95" customHeight="1" x14ac:dyDescent="0.25">
      <c r="H567" s="35">
        <f t="shared" si="9"/>
        <v>561</v>
      </c>
      <c r="I567" s="36" t="s">
        <v>5552</v>
      </c>
    </row>
    <row r="568" spans="8:9" ht="24.95" customHeight="1" x14ac:dyDescent="0.25">
      <c r="H568" s="35">
        <f t="shared" si="9"/>
        <v>562</v>
      </c>
      <c r="I568" s="36" t="s">
        <v>5509</v>
      </c>
    </row>
    <row r="569" spans="8:9" ht="24.95" customHeight="1" x14ac:dyDescent="0.25">
      <c r="H569" s="35">
        <f t="shared" si="9"/>
        <v>563</v>
      </c>
      <c r="I569" s="36" t="s">
        <v>5513</v>
      </c>
    </row>
    <row r="570" spans="8:9" ht="24.95" customHeight="1" x14ac:dyDescent="0.25">
      <c r="H570" s="35">
        <f t="shared" si="9"/>
        <v>564</v>
      </c>
      <c r="I570" s="36" t="s">
        <v>5524</v>
      </c>
    </row>
    <row r="571" spans="8:9" ht="24.95" customHeight="1" x14ac:dyDescent="0.25">
      <c r="H571" s="35">
        <f t="shared" si="9"/>
        <v>565</v>
      </c>
      <c r="I571" s="36" t="s">
        <v>5594</v>
      </c>
    </row>
    <row r="572" spans="8:9" ht="24.95" customHeight="1" x14ac:dyDescent="0.25">
      <c r="H572" s="35">
        <f t="shared" si="9"/>
        <v>566</v>
      </c>
      <c r="I572" s="36" t="s">
        <v>5331</v>
      </c>
    </row>
    <row r="573" spans="8:9" ht="24.95" customHeight="1" x14ac:dyDescent="0.25">
      <c r="H573" s="35">
        <f t="shared" si="9"/>
        <v>567</v>
      </c>
      <c r="I573" s="36" t="s">
        <v>5519</v>
      </c>
    </row>
    <row r="574" spans="8:9" ht="24.95" customHeight="1" x14ac:dyDescent="0.25">
      <c r="H574" s="35">
        <f t="shared" si="9"/>
        <v>568</v>
      </c>
      <c r="I574" s="36" t="s">
        <v>5482</v>
      </c>
    </row>
    <row r="575" spans="8:9" ht="24.95" customHeight="1" x14ac:dyDescent="0.25">
      <c r="H575" s="35">
        <f t="shared" si="9"/>
        <v>569</v>
      </c>
      <c r="I575" s="36" t="s">
        <v>5456</v>
      </c>
    </row>
    <row r="576" spans="8:9" ht="24.95" customHeight="1" x14ac:dyDescent="0.25">
      <c r="H576" s="35">
        <f t="shared" si="9"/>
        <v>570</v>
      </c>
      <c r="I576" s="36" t="s">
        <v>5535</v>
      </c>
    </row>
    <row r="577" spans="8:9" ht="24.95" customHeight="1" x14ac:dyDescent="0.25">
      <c r="H577" s="35">
        <f t="shared" si="9"/>
        <v>571</v>
      </c>
      <c r="I577" s="36" t="s">
        <v>5451</v>
      </c>
    </row>
    <row r="578" spans="8:9" ht="24.95" customHeight="1" x14ac:dyDescent="0.25">
      <c r="H578" s="35">
        <f t="shared" si="9"/>
        <v>572</v>
      </c>
      <c r="I578" s="36" t="s">
        <v>5524</v>
      </c>
    </row>
    <row r="579" spans="8:9" ht="24.95" customHeight="1" x14ac:dyDescent="0.25">
      <c r="H579" s="35">
        <f t="shared" si="9"/>
        <v>573</v>
      </c>
      <c r="I579" s="36" t="s">
        <v>5585</v>
      </c>
    </row>
    <row r="580" spans="8:9" ht="24.95" customHeight="1" x14ac:dyDescent="0.25">
      <c r="H580" s="35">
        <f t="shared" si="9"/>
        <v>574</v>
      </c>
      <c r="I580" s="36" t="s">
        <v>5594</v>
      </c>
    </row>
    <row r="581" spans="8:9" ht="24.95" customHeight="1" x14ac:dyDescent="0.25">
      <c r="H581" s="35">
        <f t="shared" si="9"/>
        <v>575</v>
      </c>
      <c r="I581" s="36" t="s">
        <v>5438</v>
      </c>
    </row>
    <row r="582" spans="8:9" ht="24.95" customHeight="1" x14ac:dyDescent="0.25">
      <c r="H582" s="35">
        <f t="shared" si="9"/>
        <v>576</v>
      </c>
      <c r="I582" s="36" t="s">
        <v>5550</v>
      </c>
    </row>
    <row r="583" spans="8:9" ht="24.95" customHeight="1" x14ac:dyDescent="0.25">
      <c r="H583" s="35">
        <f t="shared" si="9"/>
        <v>577</v>
      </c>
      <c r="I583" s="36" t="s">
        <v>5436</v>
      </c>
    </row>
    <row r="584" spans="8:9" ht="24.95" customHeight="1" x14ac:dyDescent="0.25">
      <c r="H584" s="35">
        <f t="shared" si="9"/>
        <v>578</v>
      </c>
      <c r="I584" s="36" t="s">
        <v>5595</v>
      </c>
    </row>
    <row r="585" spans="8:9" ht="24.95" customHeight="1" x14ac:dyDescent="0.25">
      <c r="H585" s="35">
        <f t="shared" ref="H585:H648" si="10">H584+1</f>
        <v>579</v>
      </c>
      <c r="I585" s="36" t="s">
        <v>5448</v>
      </c>
    </row>
    <row r="586" spans="8:9" ht="24.95" customHeight="1" x14ac:dyDescent="0.25">
      <c r="H586" s="35">
        <f t="shared" si="10"/>
        <v>580</v>
      </c>
      <c r="I586" s="36" t="s">
        <v>5488</v>
      </c>
    </row>
    <row r="587" spans="8:9" ht="24.95" customHeight="1" x14ac:dyDescent="0.25">
      <c r="H587" s="35">
        <f t="shared" si="10"/>
        <v>581</v>
      </c>
      <c r="I587" s="36" t="s">
        <v>5334</v>
      </c>
    </row>
    <row r="588" spans="8:9" ht="24.95" customHeight="1" x14ac:dyDescent="0.25">
      <c r="H588" s="35">
        <f t="shared" si="10"/>
        <v>582</v>
      </c>
      <c r="I588" s="36" t="s">
        <v>5555</v>
      </c>
    </row>
    <row r="589" spans="8:9" ht="24.95" customHeight="1" x14ac:dyDescent="0.25">
      <c r="H589" s="35">
        <f t="shared" si="10"/>
        <v>583</v>
      </c>
      <c r="I589" s="36" t="s">
        <v>5575</v>
      </c>
    </row>
    <row r="590" spans="8:9" ht="24.95" customHeight="1" x14ac:dyDescent="0.25">
      <c r="H590" s="35">
        <f t="shared" si="10"/>
        <v>584</v>
      </c>
      <c r="I590" s="36" t="s">
        <v>5561</v>
      </c>
    </row>
    <row r="591" spans="8:9" ht="24.95" customHeight="1" x14ac:dyDescent="0.25">
      <c r="H591" s="35">
        <f t="shared" si="10"/>
        <v>585</v>
      </c>
      <c r="I591" s="36" t="s">
        <v>5586</v>
      </c>
    </row>
    <row r="592" spans="8:9" ht="24.95" customHeight="1" x14ac:dyDescent="0.25">
      <c r="H592" s="35">
        <f t="shared" si="10"/>
        <v>586</v>
      </c>
      <c r="I592" s="36" t="s">
        <v>5596</v>
      </c>
    </row>
    <row r="593" spans="8:9" ht="24.95" customHeight="1" x14ac:dyDescent="0.25">
      <c r="H593" s="35">
        <f t="shared" si="10"/>
        <v>587</v>
      </c>
      <c r="I593" s="36" t="s">
        <v>5542</v>
      </c>
    </row>
    <row r="594" spans="8:9" ht="24.95" customHeight="1" x14ac:dyDescent="0.25">
      <c r="H594" s="35">
        <f t="shared" si="10"/>
        <v>588</v>
      </c>
      <c r="I594" s="36" t="s">
        <v>5463</v>
      </c>
    </row>
    <row r="595" spans="8:9" ht="24.95" customHeight="1" x14ac:dyDescent="0.25">
      <c r="H595" s="35">
        <f t="shared" si="10"/>
        <v>589</v>
      </c>
      <c r="I595" s="36" t="s">
        <v>5509</v>
      </c>
    </row>
    <row r="596" spans="8:9" ht="24.95" customHeight="1" x14ac:dyDescent="0.25">
      <c r="H596" s="35">
        <f t="shared" si="10"/>
        <v>590</v>
      </c>
      <c r="I596" s="36" t="s">
        <v>5332</v>
      </c>
    </row>
    <row r="597" spans="8:9" ht="24.95" customHeight="1" x14ac:dyDescent="0.25">
      <c r="H597" s="35">
        <f t="shared" si="10"/>
        <v>591</v>
      </c>
      <c r="I597" s="36" t="s">
        <v>5490</v>
      </c>
    </row>
    <row r="598" spans="8:9" ht="24.95" customHeight="1" x14ac:dyDescent="0.25">
      <c r="H598" s="35">
        <f t="shared" si="10"/>
        <v>592</v>
      </c>
      <c r="I598" s="36" t="s">
        <v>5479</v>
      </c>
    </row>
    <row r="599" spans="8:9" ht="24.95" customHeight="1" x14ac:dyDescent="0.25">
      <c r="H599" s="35">
        <f t="shared" si="10"/>
        <v>593</v>
      </c>
      <c r="I599" s="36" t="s">
        <v>5344</v>
      </c>
    </row>
    <row r="600" spans="8:9" ht="24.95" customHeight="1" x14ac:dyDescent="0.25">
      <c r="H600" s="35">
        <f t="shared" si="10"/>
        <v>594</v>
      </c>
      <c r="I600" s="36" t="s">
        <v>5440</v>
      </c>
    </row>
    <row r="601" spans="8:9" ht="24.95" customHeight="1" x14ac:dyDescent="0.25">
      <c r="H601" s="35">
        <f t="shared" si="10"/>
        <v>595</v>
      </c>
      <c r="I601" s="36" t="s">
        <v>5328</v>
      </c>
    </row>
    <row r="602" spans="8:9" ht="24.95" customHeight="1" x14ac:dyDescent="0.25">
      <c r="H602" s="35">
        <f t="shared" si="10"/>
        <v>596</v>
      </c>
      <c r="I602" s="36" t="s">
        <v>5581</v>
      </c>
    </row>
    <row r="603" spans="8:9" ht="24.95" customHeight="1" x14ac:dyDescent="0.25">
      <c r="H603" s="35">
        <f t="shared" si="10"/>
        <v>597</v>
      </c>
      <c r="I603" s="36" t="s">
        <v>5467</v>
      </c>
    </row>
    <row r="604" spans="8:9" ht="24.95" customHeight="1" x14ac:dyDescent="0.25">
      <c r="H604" s="35">
        <f t="shared" si="10"/>
        <v>598</v>
      </c>
      <c r="I604" s="36" t="s">
        <v>5597</v>
      </c>
    </row>
    <row r="605" spans="8:9" ht="24.95" customHeight="1" x14ac:dyDescent="0.25">
      <c r="H605" s="35">
        <f t="shared" si="10"/>
        <v>599</v>
      </c>
      <c r="I605" s="36" t="s">
        <v>5518</v>
      </c>
    </row>
    <row r="606" spans="8:9" ht="24.95" customHeight="1" x14ac:dyDescent="0.25">
      <c r="H606" s="35">
        <f t="shared" si="10"/>
        <v>600</v>
      </c>
      <c r="I606" s="36" t="s">
        <v>5341</v>
      </c>
    </row>
    <row r="607" spans="8:9" ht="24.95" customHeight="1" x14ac:dyDescent="0.25">
      <c r="H607" s="35">
        <f t="shared" si="10"/>
        <v>601</v>
      </c>
      <c r="I607" s="36" t="s">
        <v>5426</v>
      </c>
    </row>
    <row r="608" spans="8:9" ht="24.95" customHeight="1" x14ac:dyDescent="0.25">
      <c r="H608" s="35">
        <f t="shared" si="10"/>
        <v>602</v>
      </c>
      <c r="I608" s="36" t="s">
        <v>5338</v>
      </c>
    </row>
    <row r="609" spans="8:9" ht="24.95" customHeight="1" x14ac:dyDescent="0.25">
      <c r="H609" s="35">
        <f t="shared" si="10"/>
        <v>603</v>
      </c>
      <c r="I609" s="36" t="s">
        <v>5571</v>
      </c>
    </row>
    <row r="610" spans="8:9" ht="24.95" customHeight="1" x14ac:dyDescent="0.25">
      <c r="H610" s="35">
        <f t="shared" si="10"/>
        <v>604</v>
      </c>
      <c r="I610" s="36" t="s">
        <v>5581</v>
      </c>
    </row>
    <row r="611" spans="8:9" ht="24.95" customHeight="1" x14ac:dyDescent="0.25">
      <c r="H611" s="35">
        <f t="shared" si="10"/>
        <v>605</v>
      </c>
      <c r="I611" s="36" t="s">
        <v>5537</v>
      </c>
    </row>
    <row r="612" spans="8:9" ht="24.95" customHeight="1" x14ac:dyDescent="0.25">
      <c r="H612" s="35">
        <f t="shared" si="10"/>
        <v>606</v>
      </c>
      <c r="I612" s="36" t="s">
        <v>5582</v>
      </c>
    </row>
    <row r="613" spans="8:9" ht="24.95" customHeight="1" x14ac:dyDescent="0.25">
      <c r="H613" s="35">
        <f t="shared" si="10"/>
        <v>607</v>
      </c>
      <c r="I613" s="36" t="s">
        <v>5556</v>
      </c>
    </row>
    <row r="614" spans="8:9" ht="24.95" customHeight="1" x14ac:dyDescent="0.25">
      <c r="H614" s="35">
        <f t="shared" si="10"/>
        <v>608</v>
      </c>
      <c r="I614" s="36" t="s">
        <v>5482</v>
      </c>
    </row>
    <row r="615" spans="8:9" ht="24.95" customHeight="1" x14ac:dyDescent="0.25">
      <c r="H615" s="35">
        <f t="shared" si="10"/>
        <v>609</v>
      </c>
      <c r="I615" s="36" t="s">
        <v>5565</v>
      </c>
    </row>
    <row r="616" spans="8:9" ht="24.95" customHeight="1" x14ac:dyDescent="0.25">
      <c r="H616" s="35">
        <f t="shared" si="10"/>
        <v>610</v>
      </c>
      <c r="I616" s="36" t="s">
        <v>5502</v>
      </c>
    </row>
    <row r="617" spans="8:9" ht="24.95" customHeight="1" x14ac:dyDescent="0.25">
      <c r="H617" s="35">
        <f t="shared" si="10"/>
        <v>611</v>
      </c>
      <c r="I617" s="36" t="s">
        <v>5532</v>
      </c>
    </row>
    <row r="618" spans="8:9" ht="24.95" customHeight="1" x14ac:dyDescent="0.25">
      <c r="H618" s="35">
        <f t="shared" si="10"/>
        <v>612</v>
      </c>
      <c r="I618" s="36" t="s">
        <v>5317</v>
      </c>
    </row>
    <row r="619" spans="8:9" ht="24.95" customHeight="1" x14ac:dyDescent="0.25">
      <c r="H619" s="35">
        <f t="shared" si="10"/>
        <v>613</v>
      </c>
      <c r="I619" s="36" t="s">
        <v>5521</v>
      </c>
    </row>
    <row r="620" spans="8:9" ht="24.95" customHeight="1" x14ac:dyDescent="0.25">
      <c r="H620" s="35">
        <f t="shared" si="10"/>
        <v>614</v>
      </c>
      <c r="I620" s="36" t="s">
        <v>5511</v>
      </c>
    </row>
    <row r="621" spans="8:9" ht="24.95" customHeight="1" x14ac:dyDescent="0.25">
      <c r="H621" s="35">
        <f t="shared" si="10"/>
        <v>615</v>
      </c>
      <c r="I621" s="36" t="s">
        <v>5332</v>
      </c>
    </row>
    <row r="622" spans="8:9" ht="24.95" customHeight="1" x14ac:dyDescent="0.25">
      <c r="H622" s="35">
        <f t="shared" si="10"/>
        <v>616</v>
      </c>
      <c r="I622" s="36" t="s">
        <v>5455</v>
      </c>
    </row>
    <row r="623" spans="8:9" ht="24.95" customHeight="1" x14ac:dyDescent="0.25">
      <c r="H623" s="35">
        <f t="shared" si="10"/>
        <v>617</v>
      </c>
      <c r="I623" s="36" t="s">
        <v>5427</v>
      </c>
    </row>
    <row r="624" spans="8:9" ht="24.95" customHeight="1" x14ac:dyDescent="0.25">
      <c r="H624" s="35">
        <f t="shared" si="10"/>
        <v>618</v>
      </c>
      <c r="I624" s="36" t="s">
        <v>5555</v>
      </c>
    </row>
    <row r="625" spans="8:9" ht="24.95" customHeight="1" x14ac:dyDescent="0.25">
      <c r="H625" s="35">
        <f t="shared" si="10"/>
        <v>619</v>
      </c>
      <c r="I625" s="36" t="s">
        <v>5327</v>
      </c>
    </row>
    <row r="626" spans="8:9" ht="24.95" customHeight="1" x14ac:dyDescent="0.25">
      <c r="H626" s="35">
        <f t="shared" si="10"/>
        <v>620</v>
      </c>
      <c r="I626" s="36" t="s">
        <v>5482</v>
      </c>
    </row>
    <row r="627" spans="8:9" ht="24.95" customHeight="1" x14ac:dyDescent="0.25">
      <c r="H627" s="35">
        <f t="shared" si="10"/>
        <v>621</v>
      </c>
      <c r="I627" s="36" t="s">
        <v>5558</v>
      </c>
    </row>
    <row r="628" spans="8:9" ht="24.95" customHeight="1" x14ac:dyDescent="0.25">
      <c r="H628" s="35">
        <f t="shared" si="10"/>
        <v>622</v>
      </c>
      <c r="I628" s="36" t="s">
        <v>5488</v>
      </c>
    </row>
    <row r="629" spans="8:9" ht="24.95" customHeight="1" x14ac:dyDescent="0.25">
      <c r="H629" s="35">
        <f t="shared" si="10"/>
        <v>623</v>
      </c>
      <c r="I629" s="36" t="s">
        <v>5447</v>
      </c>
    </row>
    <row r="630" spans="8:9" ht="24.95" customHeight="1" x14ac:dyDescent="0.25">
      <c r="H630" s="35">
        <f t="shared" si="10"/>
        <v>624</v>
      </c>
      <c r="I630" s="36" t="s">
        <v>5432</v>
      </c>
    </row>
    <row r="631" spans="8:9" ht="24.95" customHeight="1" x14ac:dyDescent="0.25">
      <c r="H631" s="35">
        <f t="shared" si="10"/>
        <v>625</v>
      </c>
      <c r="I631" s="36" t="s">
        <v>5319</v>
      </c>
    </row>
    <row r="632" spans="8:9" ht="24.95" customHeight="1" x14ac:dyDescent="0.25">
      <c r="H632" s="35">
        <f t="shared" si="10"/>
        <v>626</v>
      </c>
      <c r="I632" s="36" t="s">
        <v>5535</v>
      </c>
    </row>
    <row r="633" spans="8:9" ht="24.95" customHeight="1" x14ac:dyDescent="0.25">
      <c r="H633" s="35">
        <f t="shared" si="10"/>
        <v>627</v>
      </c>
      <c r="I633" s="36" t="s">
        <v>5598</v>
      </c>
    </row>
    <row r="634" spans="8:9" ht="24.95" customHeight="1" x14ac:dyDescent="0.25">
      <c r="H634" s="35">
        <f t="shared" si="10"/>
        <v>628</v>
      </c>
      <c r="I634" s="36" t="s">
        <v>5492</v>
      </c>
    </row>
    <row r="635" spans="8:9" ht="24.95" customHeight="1" x14ac:dyDescent="0.25">
      <c r="H635" s="35">
        <f t="shared" si="10"/>
        <v>629</v>
      </c>
      <c r="I635" s="36" t="s">
        <v>5432</v>
      </c>
    </row>
    <row r="636" spans="8:9" ht="24.95" customHeight="1" x14ac:dyDescent="0.25">
      <c r="H636" s="35">
        <f t="shared" si="10"/>
        <v>630</v>
      </c>
      <c r="I636" s="36" t="s">
        <v>5340</v>
      </c>
    </row>
    <row r="637" spans="8:9" ht="24.95" customHeight="1" x14ac:dyDescent="0.25">
      <c r="H637" s="35">
        <f t="shared" si="10"/>
        <v>631</v>
      </c>
      <c r="I637" s="36" t="s">
        <v>5483</v>
      </c>
    </row>
    <row r="638" spans="8:9" ht="24.95" customHeight="1" x14ac:dyDescent="0.25">
      <c r="H638" s="35">
        <f t="shared" si="10"/>
        <v>632</v>
      </c>
      <c r="I638" s="36" t="s">
        <v>5494</v>
      </c>
    </row>
    <row r="639" spans="8:9" ht="24.95" customHeight="1" x14ac:dyDescent="0.25">
      <c r="H639" s="35">
        <f t="shared" si="10"/>
        <v>633</v>
      </c>
      <c r="I639" s="36" t="s">
        <v>5481</v>
      </c>
    </row>
    <row r="640" spans="8:9" ht="24.95" customHeight="1" x14ac:dyDescent="0.25">
      <c r="H640" s="35">
        <f t="shared" si="10"/>
        <v>634</v>
      </c>
      <c r="I640" s="36" t="s">
        <v>5590</v>
      </c>
    </row>
    <row r="641" spans="8:9" ht="24.95" customHeight="1" x14ac:dyDescent="0.25">
      <c r="H641" s="35">
        <f t="shared" si="10"/>
        <v>635</v>
      </c>
      <c r="I641" s="36" t="s">
        <v>5446</v>
      </c>
    </row>
    <row r="642" spans="8:9" ht="24.95" customHeight="1" x14ac:dyDescent="0.25">
      <c r="H642" s="35">
        <f t="shared" si="10"/>
        <v>636</v>
      </c>
      <c r="I642" s="36" t="s">
        <v>5431</v>
      </c>
    </row>
    <row r="643" spans="8:9" ht="24.95" customHeight="1" x14ac:dyDescent="0.25">
      <c r="H643" s="35">
        <f t="shared" si="10"/>
        <v>637</v>
      </c>
      <c r="I643" s="36" t="s">
        <v>5437</v>
      </c>
    </row>
    <row r="644" spans="8:9" ht="24.95" customHeight="1" x14ac:dyDescent="0.25">
      <c r="H644" s="35">
        <f t="shared" si="10"/>
        <v>638</v>
      </c>
      <c r="I644" s="36" t="s">
        <v>5453</v>
      </c>
    </row>
    <row r="645" spans="8:9" ht="24.95" customHeight="1" x14ac:dyDescent="0.25">
      <c r="H645" s="35">
        <f t="shared" si="10"/>
        <v>639</v>
      </c>
      <c r="I645" s="36" t="s">
        <v>5314</v>
      </c>
    </row>
    <row r="646" spans="8:9" ht="24.95" customHeight="1" x14ac:dyDescent="0.25">
      <c r="H646" s="35">
        <f t="shared" si="10"/>
        <v>640</v>
      </c>
      <c r="I646" s="36" t="s">
        <v>5345</v>
      </c>
    </row>
    <row r="647" spans="8:9" ht="24.95" customHeight="1" x14ac:dyDescent="0.25">
      <c r="H647" s="35">
        <f t="shared" si="10"/>
        <v>641</v>
      </c>
      <c r="I647" s="36" t="s">
        <v>5443</v>
      </c>
    </row>
    <row r="648" spans="8:9" ht="24.95" customHeight="1" x14ac:dyDescent="0.25">
      <c r="H648" s="35">
        <f t="shared" si="10"/>
        <v>642</v>
      </c>
      <c r="I648" s="36" t="s">
        <v>5599</v>
      </c>
    </row>
    <row r="649" spans="8:9" ht="24.95" customHeight="1" x14ac:dyDescent="0.25">
      <c r="H649" s="35">
        <f t="shared" ref="H649:H712" si="11">H648+1</f>
        <v>643</v>
      </c>
      <c r="I649" s="36" t="s">
        <v>5481</v>
      </c>
    </row>
    <row r="650" spans="8:9" ht="24.95" customHeight="1" x14ac:dyDescent="0.25">
      <c r="H650" s="35">
        <f t="shared" si="11"/>
        <v>644</v>
      </c>
      <c r="I650" s="36" t="s">
        <v>5515</v>
      </c>
    </row>
    <row r="651" spans="8:9" ht="24.95" customHeight="1" x14ac:dyDescent="0.25">
      <c r="H651" s="35">
        <f t="shared" si="11"/>
        <v>645</v>
      </c>
      <c r="I651" s="36" t="s">
        <v>5600</v>
      </c>
    </row>
    <row r="652" spans="8:9" ht="24.95" customHeight="1" x14ac:dyDescent="0.25">
      <c r="H652" s="35">
        <f t="shared" si="11"/>
        <v>646</v>
      </c>
      <c r="I652" s="36" t="s">
        <v>5436</v>
      </c>
    </row>
    <row r="653" spans="8:9" ht="24.95" customHeight="1" x14ac:dyDescent="0.25">
      <c r="H653" s="35">
        <f t="shared" si="11"/>
        <v>647</v>
      </c>
      <c r="I653" s="36" t="s">
        <v>5441</v>
      </c>
    </row>
    <row r="654" spans="8:9" ht="24.95" customHeight="1" x14ac:dyDescent="0.25">
      <c r="H654" s="35">
        <f t="shared" si="11"/>
        <v>648</v>
      </c>
      <c r="I654" s="36" t="s">
        <v>5503</v>
      </c>
    </row>
    <row r="655" spans="8:9" ht="24.95" customHeight="1" x14ac:dyDescent="0.25">
      <c r="H655" s="35">
        <f t="shared" si="11"/>
        <v>649</v>
      </c>
      <c r="I655" s="36" t="s">
        <v>5425</v>
      </c>
    </row>
    <row r="656" spans="8:9" ht="24.95" customHeight="1" x14ac:dyDescent="0.25">
      <c r="H656" s="35">
        <f t="shared" si="11"/>
        <v>650</v>
      </c>
      <c r="I656" s="36" t="s">
        <v>5585</v>
      </c>
    </row>
    <row r="657" spans="8:9" ht="24.95" customHeight="1" x14ac:dyDescent="0.25">
      <c r="H657" s="35">
        <f t="shared" si="11"/>
        <v>651</v>
      </c>
      <c r="I657" s="36" t="s">
        <v>5488</v>
      </c>
    </row>
    <row r="658" spans="8:9" ht="24.95" customHeight="1" x14ac:dyDescent="0.25">
      <c r="H658" s="35">
        <f t="shared" si="11"/>
        <v>652</v>
      </c>
      <c r="I658" s="36" t="s">
        <v>5601</v>
      </c>
    </row>
    <row r="659" spans="8:9" ht="24.95" customHeight="1" x14ac:dyDescent="0.25">
      <c r="H659" s="35">
        <f t="shared" si="11"/>
        <v>653</v>
      </c>
      <c r="I659" s="36" t="s">
        <v>5440</v>
      </c>
    </row>
    <row r="660" spans="8:9" ht="24.95" customHeight="1" x14ac:dyDescent="0.25">
      <c r="H660" s="35">
        <f t="shared" si="11"/>
        <v>654</v>
      </c>
      <c r="I660" s="36" t="s">
        <v>5515</v>
      </c>
    </row>
    <row r="661" spans="8:9" ht="24.95" customHeight="1" x14ac:dyDescent="0.25">
      <c r="H661" s="35">
        <f t="shared" si="11"/>
        <v>655</v>
      </c>
      <c r="I661" s="36" t="s">
        <v>5580</v>
      </c>
    </row>
    <row r="662" spans="8:9" ht="24.95" customHeight="1" x14ac:dyDescent="0.25">
      <c r="H662" s="35">
        <f t="shared" si="11"/>
        <v>656</v>
      </c>
      <c r="I662" s="36" t="s">
        <v>5331</v>
      </c>
    </row>
    <row r="663" spans="8:9" ht="24.95" customHeight="1" x14ac:dyDescent="0.25">
      <c r="H663" s="35">
        <f t="shared" si="11"/>
        <v>657</v>
      </c>
      <c r="I663" s="36" t="s">
        <v>5495</v>
      </c>
    </row>
    <row r="664" spans="8:9" ht="24.95" customHeight="1" x14ac:dyDescent="0.25">
      <c r="H664" s="35">
        <f t="shared" si="11"/>
        <v>658</v>
      </c>
      <c r="I664" s="36" t="s">
        <v>5460</v>
      </c>
    </row>
    <row r="665" spans="8:9" ht="24.95" customHeight="1" x14ac:dyDescent="0.25">
      <c r="H665" s="35">
        <f t="shared" si="11"/>
        <v>659</v>
      </c>
      <c r="I665" s="36" t="s">
        <v>5528</v>
      </c>
    </row>
    <row r="666" spans="8:9" ht="24.95" customHeight="1" x14ac:dyDescent="0.25">
      <c r="H666" s="35">
        <f t="shared" si="11"/>
        <v>660</v>
      </c>
      <c r="I666" s="36" t="s">
        <v>5592</v>
      </c>
    </row>
    <row r="667" spans="8:9" ht="24.95" customHeight="1" x14ac:dyDescent="0.25">
      <c r="H667" s="35">
        <f t="shared" si="11"/>
        <v>661</v>
      </c>
      <c r="I667" s="36" t="s">
        <v>5331</v>
      </c>
    </row>
    <row r="668" spans="8:9" ht="24.95" customHeight="1" x14ac:dyDescent="0.25">
      <c r="H668" s="35">
        <f t="shared" si="11"/>
        <v>662</v>
      </c>
      <c r="I668" s="36" t="s">
        <v>5570</v>
      </c>
    </row>
    <row r="669" spans="8:9" ht="24.95" customHeight="1" x14ac:dyDescent="0.25">
      <c r="H669" s="35">
        <f t="shared" si="11"/>
        <v>663</v>
      </c>
      <c r="I669" s="36" t="s">
        <v>5540</v>
      </c>
    </row>
    <row r="670" spans="8:9" ht="24.95" customHeight="1" x14ac:dyDescent="0.25">
      <c r="H670" s="35">
        <f t="shared" si="11"/>
        <v>664</v>
      </c>
      <c r="I670" s="36" t="s">
        <v>5451</v>
      </c>
    </row>
    <row r="671" spans="8:9" ht="24.95" customHeight="1" x14ac:dyDescent="0.25">
      <c r="H671" s="35">
        <f t="shared" si="11"/>
        <v>665</v>
      </c>
      <c r="I671" s="36" t="s">
        <v>5529</v>
      </c>
    </row>
    <row r="672" spans="8:9" ht="24.95" customHeight="1" x14ac:dyDescent="0.25">
      <c r="H672" s="35">
        <f t="shared" si="11"/>
        <v>666</v>
      </c>
      <c r="I672" s="36" t="s">
        <v>5446</v>
      </c>
    </row>
    <row r="673" spans="8:9" ht="24.95" customHeight="1" x14ac:dyDescent="0.25">
      <c r="H673" s="35">
        <f t="shared" si="11"/>
        <v>667</v>
      </c>
      <c r="I673" s="36" t="s">
        <v>5541</v>
      </c>
    </row>
    <row r="674" spans="8:9" ht="24.95" customHeight="1" x14ac:dyDescent="0.25">
      <c r="H674" s="35">
        <f t="shared" si="11"/>
        <v>668</v>
      </c>
      <c r="I674" s="36" t="s">
        <v>5483</v>
      </c>
    </row>
    <row r="675" spans="8:9" ht="24.95" customHeight="1" x14ac:dyDescent="0.25">
      <c r="H675" s="35">
        <f t="shared" si="11"/>
        <v>669</v>
      </c>
      <c r="I675" s="36" t="s">
        <v>5328</v>
      </c>
    </row>
    <row r="676" spans="8:9" ht="24.95" customHeight="1" x14ac:dyDescent="0.25">
      <c r="H676" s="35">
        <f t="shared" si="11"/>
        <v>670</v>
      </c>
      <c r="I676" s="36" t="s">
        <v>5494</v>
      </c>
    </row>
    <row r="677" spans="8:9" ht="24.95" customHeight="1" x14ac:dyDescent="0.25">
      <c r="H677" s="35">
        <f t="shared" si="11"/>
        <v>671</v>
      </c>
      <c r="I677" s="36" t="s">
        <v>5581</v>
      </c>
    </row>
    <row r="678" spans="8:9" ht="24.95" customHeight="1" x14ac:dyDescent="0.25">
      <c r="H678" s="35">
        <f t="shared" si="11"/>
        <v>672</v>
      </c>
      <c r="I678" s="36" t="s">
        <v>5310</v>
      </c>
    </row>
    <row r="679" spans="8:9" ht="24.95" customHeight="1" x14ac:dyDescent="0.25">
      <c r="H679" s="35">
        <f t="shared" si="11"/>
        <v>673</v>
      </c>
      <c r="I679" s="36" t="s">
        <v>5496</v>
      </c>
    </row>
    <row r="680" spans="8:9" ht="24.95" customHeight="1" x14ac:dyDescent="0.25">
      <c r="H680" s="35">
        <f t="shared" si="11"/>
        <v>674</v>
      </c>
      <c r="I680" s="36" t="s">
        <v>5495</v>
      </c>
    </row>
    <row r="681" spans="8:9" ht="24.95" customHeight="1" x14ac:dyDescent="0.25">
      <c r="H681" s="35">
        <f t="shared" si="11"/>
        <v>675</v>
      </c>
      <c r="I681" s="36" t="s">
        <v>5588</v>
      </c>
    </row>
    <row r="682" spans="8:9" ht="24.95" customHeight="1" x14ac:dyDescent="0.25">
      <c r="H682" s="35">
        <f t="shared" si="11"/>
        <v>676</v>
      </c>
      <c r="I682" s="36" t="s">
        <v>5575</v>
      </c>
    </row>
    <row r="683" spans="8:9" ht="24.95" customHeight="1" x14ac:dyDescent="0.25">
      <c r="H683" s="35">
        <f t="shared" si="11"/>
        <v>677</v>
      </c>
      <c r="I683" s="36" t="s">
        <v>5527</v>
      </c>
    </row>
    <row r="684" spans="8:9" ht="24.95" customHeight="1" x14ac:dyDescent="0.25">
      <c r="H684" s="35">
        <f t="shared" si="11"/>
        <v>678</v>
      </c>
      <c r="I684" s="36" t="s">
        <v>5469</v>
      </c>
    </row>
    <row r="685" spans="8:9" ht="24.95" customHeight="1" x14ac:dyDescent="0.25">
      <c r="H685" s="35">
        <f t="shared" si="11"/>
        <v>679</v>
      </c>
      <c r="I685" s="36" t="s">
        <v>5339</v>
      </c>
    </row>
    <row r="686" spans="8:9" ht="24.95" customHeight="1" x14ac:dyDescent="0.25">
      <c r="H686" s="35">
        <f t="shared" si="11"/>
        <v>680</v>
      </c>
      <c r="I686" s="36" t="s">
        <v>5441</v>
      </c>
    </row>
    <row r="687" spans="8:9" ht="24.95" customHeight="1" x14ac:dyDescent="0.25">
      <c r="H687" s="35">
        <f t="shared" si="11"/>
        <v>681</v>
      </c>
      <c r="I687" s="36" t="s">
        <v>5454</v>
      </c>
    </row>
    <row r="688" spans="8:9" ht="24.95" customHeight="1" x14ac:dyDescent="0.25">
      <c r="H688" s="35">
        <f t="shared" si="11"/>
        <v>682</v>
      </c>
      <c r="I688" s="36" t="s">
        <v>5579</v>
      </c>
    </row>
    <row r="689" spans="8:9" ht="24.95" customHeight="1" x14ac:dyDescent="0.25">
      <c r="H689" s="35">
        <f t="shared" si="11"/>
        <v>683</v>
      </c>
      <c r="I689" s="36" t="s">
        <v>5491</v>
      </c>
    </row>
    <row r="690" spans="8:9" ht="24.95" customHeight="1" x14ac:dyDescent="0.25">
      <c r="H690" s="35">
        <f t="shared" si="11"/>
        <v>684</v>
      </c>
      <c r="I690" s="36" t="s">
        <v>5461</v>
      </c>
    </row>
    <row r="691" spans="8:9" ht="24.95" customHeight="1" x14ac:dyDescent="0.25">
      <c r="H691" s="35">
        <f t="shared" si="11"/>
        <v>685</v>
      </c>
      <c r="I691" s="36" t="s">
        <v>5501</v>
      </c>
    </row>
    <row r="692" spans="8:9" ht="24.95" customHeight="1" x14ac:dyDescent="0.25">
      <c r="H692" s="35">
        <f t="shared" si="11"/>
        <v>686</v>
      </c>
      <c r="I692" s="36" t="s">
        <v>5504</v>
      </c>
    </row>
    <row r="693" spans="8:9" ht="24.95" customHeight="1" x14ac:dyDescent="0.25">
      <c r="H693" s="35">
        <f t="shared" si="11"/>
        <v>687</v>
      </c>
      <c r="I693" s="36" t="s">
        <v>5483</v>
      </c>
    </row>
    <row r="694" spans="8:9" ht="24.95" customHeight="1" x14ac:dyDescent="0.25">
      <c r="H694" s="35">
        <f t="shared" si="11"/>
        <v>688</v>
      </c>
      <c r="I694" s="36" t="s">
        <v>5602</v>
      </c>
    </row>
    <row r="695" spans="8:9" ht="24.95" customHeight="1" x14ac:dyDescent="0.25">
      <c r="H695" s="35">
        <f t="shared" si="11"/>
        <v>689</v>
      </c>
      <c r="I695" s="36" t="s">
        <v>5519</v>
      </c>
    </row>
    <row r="696" spans="8:9" ht="24.95" customHeight="1" x14ac:dyDescent="0.25">
      <c r="H696" s="35">
        <f t="shared" si="11"/>
        <v>690</v>
      </c>
      <c r="I696" s="36" t="s">
        <v>5425</v>
      </c>
    </row>
    <row r="697" spans="8:9" ht="24.95" customHeight="1" x14ac:dyDescent="0.25">
      <c r="H697" s="35">
        <f t="shared" si="11"/>
        <v>691</v>
      </c>
      <c r="I697" s="36" t="s">
        <v>5474</v>
      </c>
    </row>
    <row r="698" spans="8:9" ht="24.95" customHeight="1" x14ac:dyDescent="0.25">
      <c r="H698" s="35">
        <f t="shared" si="11"/>
        <v>692</v>
      </c>
      <c r="I698" s="36" t="s">
        <v>5521</v>
      </c>
    </row>
    <row r="699" spans="8:9" ht="24.95" customHeight="1" x14ac:dyDescent="0.25">
      <c r="H699" s="35">
        <f t="shared" si="11"/>
        <v>693</v>
      </c>
      <c r="I699" s="36" t="s">
        <v>5563</v>
      </c>
    </row>
    <row r="700" spans="8:9" ht="24.95" customHeight="1" x14ac:dyDescent="0.25">
      <c r="H700" s="35">
        <f t="shared" si="11"/>
        <v>694</v>
      </c>
      <c r="I700" s="36" t="s">
        <v>5552</v>
      </c>
    </row>
    <row r="701" spans="8:9" ht="24.95" customHeight="1" x14ac:dyDescent="0.25">
      <c r="H701" s="35">
        <f t="shared" si="11"/>
        <v>695</v>
      </c>
      <c r="I701" s="36" t="s">
        <v>5486</v>
      </c>
    </row>
    <row r="702" spans="8:9" ht="24.95" customHeight="1" x14ac:dyDescent="0.25">
      <c r="H702" s="35">
        <f t="shared" si="11"/>
        <v>696</v>
      </c>
      <c r="I702" s="36" t="s">
        <v>5315</v>
      </c>
    </row>
    <row r="703" spans="8:9" ht="24.95" customHeight="1" x14ac:dyDescent="0.25">
      <c r="H703" s="35">
        <f t="shared" si="11"/>
        <v>697</v>
      </c>
      <c r="I703" s="36" t="s">
        <v>5602</v>
      </c>
    </row>
    <row r="704" spans="8:9" ht="24.95" customHeight="1" x14ac:dyDescent="0.25">
      <c r="H704" s="35">
        <f t="shared" si="11"/>
        <v>698</v>
      </c>
      <c r="I704" s="36" t="s">
        <v>5543</v>
      </c>
    </row>
    <row r="705" spans="8:9" ht="24.95" customHeight="1" x14ac:dyDescent="0.25">
      <c r="H705" s="35">
        <f t="shared" si="11"/>
        <v>699</v>
      </c>
      <c r="I705" s="36" t="s">
        <v>5489</v>
      </c>
    </row>
    <row r="706" spans="8:9" ht="24.95" customHeight="1" x14ac:dyDescent="0.25">
      <c r="H706" s="35">
        <f t="shared" si="11"/>
        <v>700</v>
      </c>
      <c r="I706" s="36" t="s">
        <v>5588</v>
      </c>
    </row>
    <row r="707" spans="8:9" ht="24.95" customHeight="1" x14ac:dyDescent="0.25">
      <c r="H707" s="35">
        <f t="shared" si="11"/>
        <v>701</v>
      </c>
      <c r="I707" s="36" t="s">
        <v>5426</v>
      </c>
    </row>
    <row r="708" spans="8:9" ht="24.95" customHeight="1" x14ac:dyDescent="0.25">
      <c r="H708" s="35">
        <f t="shared" si="11"/>
        <v>702</v>
      </c>
      <c r="I708" s="36" t="s">
        <v>5603</v>
      </c>
    </row>
    <row r="709" spans="8:9" ht="24.95" customHeight="1" x14ac:dyDescent="0.25">
      <c r="H709" s="35">
        <f t="shared" si="11"/>
        <v>703</v>
      </c>
      <c r="I709" s="36" t="s">
        <v>5498</v>
      </c>
    </row>
    <row r="710" spans="8:9" ht="24.95" customHeight="1" x14ac:dyDescent="0.25">
      <c r="H710" s="35">
        <f t="shared" si="11"/>
        <v>704</v>
      </c>
      <c r="I710" s="36" t="s">
        <v>5519</v>
      </c>
    </row>
    <row r="711" spans="8:9" ht="24.95" customHeight="1" x14ac:dyDescent="0.25">
      <c r="H711" s="35">
        <f t="shared" si="11"/>
        <v>705</v>
      </c>
      <c r="I711" s="36" t="s">
        <v>5496</v>
      </c>
    </row>
    <row r="712" spans="8:9" ht="24.95" customHeight="1" x14ac:dyDescent="0.25">
      <c r="H712" s="35">
        <f t="shared" si="11"/>
        <v>706</v>
      </c>
      <c r="I712" s="36" t="s">
        <v>5439</v>
      </c>
    </row>
    <row r="713" spans="8:9" ht="24.95" customHeight="1" x14ac:dyDescent="0.25">
      <c r="H713" s="35">
        <f t="shared" ref="H713:H776" si="12">H712+1</f>
        <v>707</v>
      </c>
      <c r="I713" s="36" t="s">
        <v>5434</v>
      </c>
    </row>
    <row r="714" spans="8:9" ht="24.95" customHeight="1" x14ac:dyDescent="0.25">
      <c r="H714" s="35">
        <f t="shared" si="12"/>
        <v>708</v>
      </c>
      <c r="I714" s="36" t="s">
        <v>5322</v>
      </c>
    </row>
    <row r="715" spans="8:9" ht="24.95" customHeight="1" x14ac:dyDescent="0.25">
      <c r="H715" s="35">
        <f t="shared" si="12"/>
        <v>709</v>
      </c>
      <c r="I715" s="36" t="s">
        <v>5523</v>
      </c>
    </row>
    <row r="716" spans="8:9" ht="24.95" customHeight="1" x14ac:dyDescent="0.25">
      <c r="H716" s="35">
        <f t="shared" si="12"/>
        <v>710</v>
      </c>
      <c r="I716" s="36" t="s">
        <v>5583</v>
      </c>
    </row>
    <row r="717" spans="8:9" ht="24.95" customHeight="1" x14ac:dyDescent="0.25">
      <c r="H717" s="35">
        <f t="shared" si="12"/>
        <v>711</v>
      </c>
      <c r="I717" s="36" t="s">
        <v>5323</v>
      </c>
    </row>
    <row r="718" spans="8:9" ht="24.95" customHeight="1" x14ac:dyDescent="0.25">
      <c r="H718" s="35">
        <f t="shared" si="12"/>
        <v>712</v>
      </c>
      <c r="I718" s="36" t="s">
        <v>5570</v>
      </c>
    </row>
    <row r="719" spans="8:9" ht="24.95" customHeight="1" x14ac:dyDescent="0.25">
      <c r="H719" s="35">
        <f t="shared" si="12"/>
        <v>713</v>
      </c>
      <c r="I719" s="36" t="s">
        <v>5521</v>
      </c>
    </row>
    <row r="720" spans="8:9" ht="24.95" customHeight="1" x14ac:dyDescent="0.25">
      <c r="H720" s="35">
        <f t="shared" si="12"/>
        <v>714</v>
      </c>
      <c r="I720" s="36" t="s">
        <v>5604</v>
      </c>
    </row>
    <row r="721" spans="8:9" ht="24.95" customHeight="1" x14ac:dyDescent="0.25">
      <c r="H721" s="35">
        <f t="shared" si="12"/>
        <v>715</v>
      </c>
      <c r="I721" s="36" t="s">
        <v>5435</v>
      </c>
    </row>
    <row r="722" spans="8:9" ht="24.95" customHeight="1" x14ac:dyDescent="0.25">
      <c r="H722" s="35">
        <f t="shared" si="12"/>
        <v>716</v>
      </c>
      <c r="I722" s="36" t="s">
        <v>5316</v>
      </c>
    </row>
    <row r="723" spans="8:9" ht="24.95" customHeight="1" x14ac:dyDescent="0.25">
      <c r="H723" s="35">
        <f t="shared" si="12"/>
        <v>717</v>
      </c>
      <c r="I723" s="36" t="s">
        <v>5480</v>
      </c>
    </row>
    <row r="724" spans="8:9" ht="24.95" customHeight="1" x14ac:dyDescent="0.25">
      <c r="H724" s="35">
        <f t="shared" si="12"/>
        <v>718</v>
      </c>
      <c r="I724" s="36" t="s">
        <v>5532</v>
      </c>
    </row>
    <row r="725" spans="8:9" ht="24.95" customHeight="1" x14ac:dyDescent="0.25">
      <c r="H725" s="35">
        <f t="shared" si="12"/>
        <v>719</v>
      </c>
      <c r="I725" s="36" t="s">
        <v>5327</v>
      </c>
    </row>
    <row r="726" spans="8:9" ht="24.95" customHeight="1" x14ac:dyDescent="0.25">
      <c r="H726" s="35">
        <f t="shared" si="12"/>
        <v>720</v>
      </c>
      <c r="I726" s="36" t="s">
        <v>5509</v>
      </c>
    </row>
    <row r="727" spans="8:9" ht="24.95" customHeight="1" x14ac:dyDescent="0.25">
      <c r="H727" s="35">
        <f t="shared" si="12"/>
        <v>721</v>
      </c>
      <c r="I727" s="36" t="s">
        <v>5520</v>
      </c>
    </row>
    <row r="728" spans="8:9" ht="24.95" customHeight="1" x14ac:dyDescent="0.25">
      <c r="H728" s="35">
        <f t="shared" si="12"/>
        <v>722</v>
      </c>
      <c r="I728" s="36" t="s">
        <v>5440</v>
      </c>
    </row>
    <row r="729" spans="8:9" ht="24.95" customHeight="1" x14ac:dyDescent="0.25">
      <c r="H729" s="35">
        <f t="shared" si="12"/>
        <v>723</v>
      </c>
      <c r="I729" s="36" t="s">
        <v>5568</v>
      </c>
    </row>
    <row r="730" spans="8:9" ht="24.95" customHeight="1" x14ac:dyDescent="0.25">
      <c r="H730" s="35">
        <f t="shared" si="12"/>
        <v>724</v>
      </c>
      <c r="I730" s="36" t="s">
        <v>5539</v>
      </c>
    </row>
    <row r="731" spans="8:9" ht="24.95" customHeight="1" x14ac:dyDescent="0.25">
      <c r="H731" s="35">
        <f t="shared" si="12"/>
        <v>725</v>
      </c>
      <c r="I731" s="36" t="s">
        <v>5532</v>
      </c>
    </row>
    <row r="732" spans="8:9" ht="24.95" customHeight="1" x14ac:dyDescent="0.25">
      <c r="H732" s="35">
        <f t="shared" si="12"/>
        <v>726</v>
      </c>
      <c r="I732" s="36" t="s">
        <v>5605</v>
      </c>
    </row>
    <row r="733" spans="8:9" ht="24.95" customHeight="1" x14ac:dyDescent="0.25">
      <c r="H733" s="35">
        <f t="shared" si="12"/>
        <v>727</v>
      </c>
      <c r="I733" s="36" t="s">
        <v>5506</v>
      </c>
    </row>
    <row r="734" spans="8:9" ht="24.95" customHeight="1" x14ac:dyDescent="0.25">
      <c r="H734" s="35">
        <f t="shared" si="12"/>
        <v>728</v>
      </c>
      <c r="I734" s="36" t="s">
        <v>5492</v>
      </c>
    </row>
    <row r="735" spans="8:9" ht="24.95" customHeight="1" x14ac:dyDescent="0.25">
      <c r="H735" s="35">
        <f t="shared" si="12"/>
        <v>729</v>
      </c>
      <c r="I735" s="36" t="s">
        <v>5576</v>
      </c>
    </row>
    <row r="736" spans="8:9" ht="24.95" customHeight="1" x14ac:dyDescent="0.25">
      <c r="H736" s="35">
        <f t="shared" si="12"/>
        <v>730</v>
      </c>
      <c r="I736" s="36" t="s">
        <v>5606</v>
      </c>
    </row>
    <row r="737" spans="8:9" ht="24.95" customHeight="1" x14ac:dyDescent="0.25">
      <c r="H737" s="35">
        <f t="shared" si="12"/>
        <v>731</v>
      </c>
      <c r="I737" s="36" t="s">
        <v>5483</v>
      </c>
    </row>
    <row r="738" spans="8:9" ht="24.95" customHeight="1" x14ac:dyDescent="0.25">
      <c r="H738" s="35">
        <f t="shared" si="12"/>
        <v>732</v>
      </c>
      <c r="I738" s="36" t="s">
        <v>5464</v>
      </c>
    </row>
    <row r="739" spans="8:9" ht="24.95" customHeight="1" x14ac:dyDescent="0.25">
      <c r="H739" s="35">
        <f t="shared" si="12"/>
        <v>733</v>
      </c>
      <c r="I739" s="36" t="s">
        <v>5580</v>
      </c>
    </row>
    <row r="740" spans="8:9" ht="24.95" customHeight="1" x14ac:dyDescent="0.25">
      <c r="H740" s="35">
        <f t="shared" si="12"/>
        <v>734</v>
      </c>
      <c r="I740" s="36" t="s">
        <v>5338</v>
      </c>
    </row>
    <row r="741" spans="8:9" ht="24.95" customHeight="1" x14ac:dyDescent="0.25">
      <c r="H741" s="35">
        <f t="shared" si="12"/>
        <v>735</v>
      </c>
      <c r="I741" s="36" t="s">
        <v>5472</v>
      </c>
    </row>
    <row r="742" spans="8:9" ht="24.95" customHeight="1" x14ac:dyDescent="0.25">
      <c r="H742" s="35">
        <f t="shared" si="12"/>
        <v>736</v>
      </c>
      <c r="I742" s="36" t="s">
        <v>5505</v>
      </c>
    </row>
    <row r="743" spans="8:9" ht="24.95" customHeight="1" x14ac:dyDescent="0.25">
      <c r="H743" s="35">
        <f t="shared" si="12"/>
        <v>737</v>
      </c>
      <c r="I743" s="36" t="s">
        <v>5491</v>
      </c>
    </row>
    <row r="744" spans="8:9" ht="24.95" customHeight="1" x14ac:dyDescent="0.25">
      <c r="H744" s="35">
        <f t="shared" si="12"/>
        <v>738</v>
      </c>
      <c r="I744" s="36" t="s">
        <v>5482</v>
      </c>
    </row>
    <row r="745" spans="8:9" ht="24.95" customHeight="1" x14ac:dyDescent="0.25">
      <c r="H745" s="35">
        <f t="shared" si="12"/>
        <v>739</v>
      </c>
      <c r="I745" s="36" t="s">
        <v>5459</v>
      </c>
    </row>
    <row r="746" spans="8:9" ht="24.95" customHeight="1" x14ac:dyDescent="0.25">
      <c r="H746" s="35">
        <f t="shared" si="12"/>
        <v>740</v>
      </c>
      <c r="I746" s="36" t="s">
        <v>5590</v>
      </c>
    </row>
    <row r="747" spans="8:9" ht="24.95" customHeight="1" x14ac:dyDescent="0.25">
      <c r="H747" s="35">
        <f t="shared" si="12"/>
        <v>741</v>
      </c>
      <c r="I747" s="36" t="s">
        <v>5541</v>
      </c>
    </row>
    <row r="748" spans="8:9" ht="24.95" customHeight="1" x14ac:dyDescent="0.25">
      <c r="H748" s="35">
        <f t="shared" si="12"/>
        <v>742</v>
      </c>
      <c r="I748" s="36" t="s">
        <v>5345</v>
      </c>
    </row>
    <row r="749" spans="8:9" ht="24.95" customHeight="1" x14ac:dyDescent="0.25">
      <c r="H749" s="35">
        <f t="shared" si="12"/>
        <v>743</v>
      </c>
      <c r="I749" s="36" t="s">
        <v>5556</v>
      </c>
    </row>
    <row r="750" spans="8:9" ht="24.95" customHeight="1" x14ac:dyDescent="0.25">
      <c r="H750" s="35">
        <f t="shared" si="12"/>
        <v>744</v>
      </c>
      <c r="I750" s="36" t="s">
        <v>5322</v>
      </c>
    </row>
    <row r="751" spans="8:9" ht="24.95" customHeight="1" x14ac:dyDescent="0.25">
      <c r="H751" s="35">
        <f t="shared" si="12"/>
        <v>745</v>
      </c>
      <c r="I751" s="36" t="s">
        <v>5458</v>
      </c>
    </row>
    <row r="752" spans="8:9" ht="24.95" customHeight="1" x14ac:dyDescent="0.25">
      <c r="H752" s="35">
        <f t="shared" si="12"/>
        <v>746</v>
      </c>
      <c r="I752" s="36" t="s">
        <v>5452</v>
      </c>
    </row>
    <row r="753" spans="8:9" ht="24.95" customHeight="1" x14ac:dyDescent="0.25">
      <c r="H753" s="35">
        <f t="shared" si="12"/>
        <v>747</v>
      </c>
      <c r="I753" s="36" t="s">
        <v>5331</v>
      </c>
    </row>
    <row r="754" spans="8:9" ht="24.95" customHeight="1" x14ac:dyDescent="0.25">
      <c r="H754" s="35">
        <f t="shared" si="12"/>
        <v>748</v>
      </c>
      <c r="I754" s="36" t="s">
        <v>5467</v>
      </c>
    </row>
    <row r="755" spans="8:9" ht="24.95" customHeight="1" x14ac:dyDescent="0.25">
      <c r="H755" s="35">
        <f t="shared" si="12"/>
        <v>749</v>
      </c>
      <c r="I755" s="36" t="s">
        <v>5470</v>
      </c>
    </row>
    <row r="756" spans="8:9" ht="24.95" customHeight="1" x14ac:dyDescent="0.25">
      <c r="H756" s="35">
        <f t="shared" si="12"/>
        <v>750</v>
      </c>
      <c r="I756" s="36" t="s">
        <v>5526</v>
      </c>
    </row>
    <row r="757" spans="8:9" ht="24.95" customHeight="1" x14ac:dyDescent="0.25">
      <c r="H757" s="35">
        <f t="shared" si="12"/>
        <v>751</v>
      </c>
      <c r="I757" s="36" t="s">
        <v>5488</v>
      </c>
    </row>
    <row r="758" spans="8:9" ht="24.95" customHeight="1" x14ac:dyDescent="0.25">
      <c r="H758" s="35">
        <f t="shared" si="12"/>
        <v>752</v>
      </c>
      <c r="I758" s="36" t="s">
        <v>5548</v>
      </c>
    </row>
    <row r="759" spans="8:9" ht="24.95" customHeight="1" x14ac:dyDescent="0.25">
      <c r="H759" s="35">
        <f t="shared" si="12"/>
        <v>753</v>
      </c>
      <c r="I759" s="36" t="s">
        <v>5578</v>
      </c>
    </row>
    <row r="760" spans="8:9" ht="24.95" customHeight="1" x14ac:dyDescent="0.25">
      <c r="H760" s="35">
        <f t="shared" si="12"/>
        <v>754</v>
      </c>
      <c r="I760" s="36" t="s">
        <v>5509</v>
      </c>
    </row>
    <row r="761" spans="8:9" ht="24.95" customHeight="1" x14ac:dyDescent="0.25">
      <c r="H761" s="35">
        <f t="shared" si="12"/>
        <v>755</v>
      </c>
      <c r="I761" s="36" t="s">
        <v>5539</v>
      </c>
    </row>
    <row r="762" spans="8:9" ht="24.95" customHeight="1" x14ac:dyDescent="0.25">
      <c r="H762" s="35">
        <f t="shared" si="12"/>
        <v>756</v>
      </c>
      <c r="I762" s="36" t="s">
        <v>5469</v>
      </c>
    </row>
    <row r="763" spans="8:9" ht="24.95" customHeight="1" x14ac:dyDescent="0.25">
      <c r="H763" s="35">
        <f t="shared" si="12"/>
        <v>757</v>
      </c>
      <c r="I763" s="36" t="s">
        <v>5427</v>
      </c>
    </row>
    <row r="764" spans="8:9" ht="24.95" customHeight="1" x14ac:dyDescent="0.25">
      <c r="H764" s="35">
        <f t="shared" si="12"/>
        <v>758</v>
      </c>
      <c r="I764" s="36" t="s">
        <v>5585</v>
      </c>
    </row>
    <row r="765" spans="8:9" ht="24.95" customHeight="1" x14ac:dyDescent="0.25">
      <c r="H765" s="35">
        <f t="shared" si="12"/>
        <v>759</v>
      </c>
      <c r="I765" s="36" t="s">
        <v>5330</v>
      </c>
    </row>
    <row r="766" spans="8:9" ht="24.95" customHeight="1" x14ac:dyDescent="0.25">
      <c r="H766" s="35">
        <f t="shared" si="12"/>
        <v>760</v>
      </c>
      <c r="I766" s="36" t="s">
        <v>5439</v>
      </c>
    </row>
    <row r="767" spans="8:9" ht="24.95" customHeight="1" x14ac:dyDescent="0.25">
      <c r="H767" s="35">
        <f t="shared" si="12"/>
        <v>761</v>
      </c>
      <c r="I767" s="36" t="s">
        <v>5515</v>
      </c>
    </row>
    <row r="768" spans="8:9" ht="24.95" customHeight="1" x14ac:dyDescent="0.25">
      <c r="H768" s="35">
        <f t="shared" si="12"/>
        <v>762</v>
      </c>
      <c r="I768" s="36" t="s">
        <v>5573</v>
      </c>
    </row>
    <row r="769" spans="8:9" ht="24.95" customHeight="1" x14ac:dyDescent="0.25">
      <c r="H769" s="35">
        <f t="shared" si="12"/>
        <v>763</v>
      </c>
      <c r="I769" s="36" t="s">
        <v>5595</v>
      </c>
    </row>
    <row r="770" spans="8:9" ht="24.95" customHeight="1" x14ac:dyDescent="0.25">
      <c r="H770" s="35">
        <f t="shared" si="12"/>
        <v>764</v>
      </c>
      <c r="I770" s="36" t="s">
        <v>5542</v>
      </c>
    </row>
    <row r="771" spans="8:9" ht="24.95" customHeight="1" x14ac:dyDescent="0.25">
      <c r="H771" s="35">
        <f t="shared" si="12"/>
        <v>765</v>
      </c>
      <c r="I771" s="36" t="s">
        <v>5440</v>
      </c>
    </row>
    <row r="772" spans="8:9" ht="24.95" customHeight="1" x14ac:dyDescent="0.25">
      <c r="H772" s="35">
        <f t="shared" si="12"/>
        <v>766</v>
      </c>
      <c r="I772" s="36" t="s">
        <v>5332</v>
      </c>
    </row>
    <row r="773" spans="8:9" ht="24.95" customHeight="1" x14ac:dyDescent="0.25">
      <c r="H773" s="35">
        <f t="shared" si="12"/>
        <v>767</v>
      </c>
      <c r="I773" s="36" t="s">
        <v>5566</v>
      </c>
    </row>
    <row r="774" spans="8:9" ht="24.95" customHeight="1" x14ac:dyDescent="0.25">
      <c r="H774" s="35">
        <f t="shared" si="12"/>
        <v>768</v>
      </c>
      <c r="I774" s="36" t="s">
        <v>5491</v>
      </c>
    </row>
    <row r="775" spans="8:9" ht="24.95" customHeight="1" x14ac:dyDescent="0.25">
      <c r="H775" s="35">
        <f t="shared" si="12"/>
        <v>769</v>
      </c>
      <c r="I775" s="36" t="s">
        <v>5427</v>
      </c>
    </row>
    <row r="776" spans="8:9" ht="24.95" customHeight="1" x14ac:dyDescent="0.25">
      <c r="H776" s="35">
        <f t="shared" si="12"/>
        <v>770</v>
      </c>
      <c r="I776" s="36" t="s">
        <v>5524</v>
      </c>
    </row>
    <row r="777" spans="8:9" ht="24.95" customHeight="1" x14ac:dyDescent="0.25">
      <c r="H777" s="35">
        <f t="shared" ref="H777:H840" si="13">H776+1</f>
        <v>771</v>
      </c>
      <c r="I777" s="36" t="s">
        <v>5571</v>
      </c>
    </row>
    <row r="778" spans="8:9" ht="24.95" customHeight="1" x14ac:dyDescent="0.25">
      <c r="H778" s="35">
        <f t="shared" si="13"/>
        <v>772</v>
      </c>
      <c r="I778" s="36" t="s">
        <v>5572</v>
      </c>
    </row>
    <row r="779" spans="8:9" ht="24.95" customHeight="1" x14ac:dyDescent="0.25">
      <c r="H779" s="35">
        <f t="shared" si="13"/>
        <v>773</v>
      </c>
      <c r="I779" s="36" t="s">
        <v>5502</v>
      </c>
    </row>
    <row r="780" spans="8:9" ht="24.95" customHeight="1" x14ac:dyDescent="0.25">
      <c r="H780" s="35">
        <f t="shared" si="13"/>
        <v>774</v>
      </c>
      <c r="I780" s="36" t="s">
        <v>5459</v>
      </c>
    </row>
    <row r="781" spans="8:9" ht="24.95" customHeight="1" x14ac:dyDescent="0.25">
      <c r="H781" s="35">
        <f t="shared" si="13"/>
        <v>775</v>
      </c>
      <c r="I781" s="36" t="s">
        <v>5475</v>
      </c>
    </row>
    <row r="782" spans="8:9" ht="24.95" customHeight="1" x14ac:dyDescent="0.25">
      <c r="H782" s="35">
        <f t="shared" si="13"/>
        <v>776</v>
      </c>
      <c r="I782" s="36" t="s">
        <v>5435</v>
      </c>
    </row>
    <row r="783" spans="8:9" ht="24.95" customHeight="1" x14ac:dyDescent="0.25">
      <c r="H783" s="35">
        <f t="shared" si="13"/>
        <v>777</v>
      </c>
      <c r="I783" s="36" t="s">
        <v>5570</v>
      </c>
    </row>
    <row r="784" spans="8:9" ht="24.95" customHeight="1" x14ac:dyDescent="0.25">
      <c r="H784" s="35">
        <f t="shared" si="13"/>
        <v>778</v>
      </c>
      <c r="I784" s="36" t="s">
        <v>5502</v>
      </c>
    </row>
    <row r="785" spans="8:9" ht="24.95" customHeight="1" x14ac:dyDescent="0.25">
      <c r="H785" s="35">
        <f t="shared" si="13"/>
        <v>779</v>
      </c>
      <c r="I785" s="36" t="s">
        <v>5524</v>
      </c>
    </row>
    <row r="786" spans="8:9" ht="24.95" customHeight="1" x14ac:dyDescent="0.25">
      <c r="H786" s="35">
        <f t="shared" si="13"/>
        <v>780</v>
      </c>
      <c r="I786" s="36" t="s">
        <v>5606</v>
      </c>
    </row>
    <row r="787" spans="8:9" ht="24.95" customHeight="1" x14ac:dyDescent="0.25">
      <c r="H787" s="35">
        <f t="shared" si="13"/>
        <v>781</v>
      </c>
      <c r="I787" s="36" t="s">
        <v>5524</v>
      </c>
    </row>
    <row r="788" spans="8:9" ht="24.95" customHeight="1" x14ac:dyDescent="0.25">
      <c r="H788" s="35">
        <f t="shared" si="13"/>
        <v>782</v>
      </c>
      <c r="I788" s="36" t="s">
        <v>5571</v>
      </c>
    </row>
    <row r="789" spans="8:9" ht="24.95" customHeight="1" x14ac:dyDescent="0.25">
      <c r="H789" s="35">
        <f t="shared" si="13"/>
        <v>783</v>
      </c>
      <c r="I789" s="36" t="s">
        <v>5568</v>
      </c>
    </row>
    <row r="790" spans="8:9" ht="24.95" customHeight="1" x14ac:dyDescent="0.25">
      <c r="H790" s="35">
        <f t="shared" si="13"/>
        <v>784</v>
      </c>
      <c r="I790" s="36" t="s">
        <v>5515</v>
      </c>
    </row>
    <row r="791" spans="8:9" ht="24.95" customHeight="1" x14ac:dyDescent="0.25">
      <c r="H791" s="35">
        <f t="shared" si="13"/>
        <v>785</v>
      </c>
      <c r="I791" s="36" t="s">
        <v>5318</v>
      </c>
    </row>
    <row r="792" spans="8:9" ht="24.95" customHeight="1" x14ac:dyDescent="0.25">
      <c r="H792" s="35">
        <f t="shared" si="13"/>
        <v>786</v>
      </c>
      <c r="I792" s="36" t="s">
        <v>5465</v>
      </c>
    </row>
    <row r="793" spans="8:9" ht="24.95" customHeight="1" x14ac:dyDescent="0.25">
      <c r="H793" s="35">
        <f t="shared" si="13"/>
        <v>787</v>
      </c>
      <c r="I793" s="36" t="s">
        <v>5575</v>
      </c>
    </row>
    <row r="794" spans="8:9" ht="24.95" customHeight="1" x14ac:dyDescent="0.25">
      <c r="H794" s="35">
        <f t="shared" si="13"/>
        <v>788</v>
      </c>
      <c r="I794" s="36" t="s">
        <v>5477</v>
      </c>
    </row>
    <row r="795" spans="8:9" ht="24.95" customHeight="1" x14ac:dyDescent="0.25">
      <c r="H795" s="35">
        <f t="shared" si="13"/>
        <v>789</v>
      </c>
      <c r="I795" s="36" t="s">
        <v>5475</v>
      </c>
    </row>
    <row r="796" spans="8:9" ht="24.95" customHeight="1" x14ac:dyDescent="0.25">
      <c r="H796" s="35">
        <f t="shared" si="13"/>
        <v>790</v>
      </c>
      <c r="I796" s="36" t="s">
        <v>5607</v>
      </c>
    </row>
    <row r="797" spans="8:9" ht="24.95" customHeight="1" x14ac:dyDescent="0.25">
      <c r="H797" s="35">
        <f t="shared" si="13"/>
        <v>791</v>
      </c>
      <c r="I797" s="36" t="s">
        <v>5490</v>
      </c>
    </row>
    <row r="798" spans="8:9" ht="24.95" customHeight="1" x14ac:dyDescent="0.25">
      <c r="H798" s="35">
        <f t="shared" si="13"/>
        <v>792</v>
      </c>
      <c r="I798" s="36" t="s">
        <v>5346</v>
      </c>
    </row>
    <row r="799" spans="8:9" ht="24.95" customHeight="1" x14ac:dyDescent="0.25">
      <c r="H799" s="35">
        <f t="shared" si="13"/>
        <v>793</v>
      </c>
      <c r="I799" s="36" t="s">
        <v>5308</v>
      </c>
    </row>
    <row r="800" spans="8:9" ht="24.95" customHeight="1" x14ac:dyDescent="0.25">
      <c r="H800" s="35">
        <f t="shared" si="13"/>
        <v>794</v>
      </c>
      <c r="I800" s="36" t="s">
        <v>5426</v>
      </c>
    </row>
    <row r="801" spans="8:9" ht="24.95" customHeight="1" x14ac:dyDescent="0.25">
      <c r="H801" s="35">
        <f t="shared" si="13"/>
        <v>795</v>
      </c>
      <c r="I801" s="36" t="s">
        <v>5448</v>
      </c>
    </row>
    <row r="802" spans="8:9" ht="24.95" customHeight="1" x14ac:dyDescent="0.25">
      <c r="H802" s="35">
        <f t="shared" si="13"/>
        <v>796</v>
      </c>
      <c r="I802" s="36" t="s">
        <v>5556</v>
      </c>
    </row>
    <row r="803" spans="8:9" ht="24.95" customHeight="1" x14ac:dyDescent="0.25">
      <c r="H803" s="35">
        <f t="shared" si="13"/>
        <v>797</v>
      </c>
      <c r="I803" s="36" t="s">
        <v>5580</v>
      </c>
    </row>
    <row r="804" spans="8:9" ht="24.95" customHeight="1" x14ac:dyDescent="0.25">
      <c r="H804" s="35">
        <f t="shared" si="13"/>
        <v>798</v>
      </c>
      <c r="I804" s="36" t="s">
        <v>5470</v>
      </c>
    </row>
    <row r="805" spans="8:9" ht="24.95" customHeight="1" x14ac:dyDescent="0.25">
      <c r="H805" s="35">
        <f t="shared" si="13"/>
        <v>799</v>
      </c>
      <c r="I805" s="36" t="s">
        <v>5550</v>
      </c>
    </row>
    <row r="806" spans="8:9" ht="24.95" customHeight="1" x14ac:dyDescent="0.25">
      <c r="H806" s="35">
        <f t="shared" si="13"/>
        <v>800</v>
      </c>
      <c r="I806" s="36" t="s">
        <v>5495</v>
      </c>
    </row>
    <row r="807" spans="8:9" ht="24.95" customHeight="1" x14ac:dyDescent="0.25">
      <c r="H807" s="35">
        <f t="shared" si="13"/>
        <v>801</v>
      </c>
      <c r="I807" s="36" t="s">
        <v>5436</v>
      </c>
    </row>
    <row r="808" spans="8:9" ht="24.95" customHeight="1" x14ac:dyDescent="0.25">
      <c r="H808" s="35">
        <f t="shared" si="13"/>
        <v>802</v>
      </c>
      <c r="I808" s="36" t="s">
        <v>5477</v>
      </c>
    </row>
    <row r="809" spans="8:9" ht="24.95" customHeight="1" x14ac:dyDescent="0.25">
      <c r="H809" s="35">
        <f t="shared" si="13"/>
        <v>803</v>
      </c>
      <c r="I809" s="36" t="s">
        <v>5581</v>
      </c>
    </row>
    <row r="810" spans="8:9" ht="24.95" customHeight="1" x14ac:dyDescent="0.25">
      <c r="H810" s="35">
        <f t="shared" si="13"/>
        <v>804</v>
      </c>
      <c r="I810" s="36" t="s">
        <v>5426</v>
      </c>
    </row>
    <row r="811" spans="8:9" ht="24.95" customHeight="1" x14ac:dyDescent="0.25">
      <c r="H811" s="35">
        <f t="shared" si="13"/>
        <v>805</v>
      </c>
      <c r="I811" s="36" t="s">
        <v>5579</v>
      </c>
    </row>
    <row r="812" spans="8:9" ht="24.95" customHeight="1" x14ac:dyDescent="0.25">
      <c r="H812" s="35">
        <f t="shared" si="13"/>
        <v>806</v>
      </c>
      <c r="I812" s="36" t="s">
        <v>5522</v>
      </c>
    </row>
    <row r="813" spans="8:9" ht="24.95" customHeight="1" x14ac:dyDescent="0.25">
      <c r="H813" s="35">
        <f t="shared" si="13"/>
        <v>807</v>
      </c>
      <c r="I813" s="36" t="s">
        <v>5554</v>
      </c>
    </row>
    <row r="814" spans="8:9" ht="24.95" customHeight="1" x14ac:dyDescent="0.25">
      <c r="H814" s="35">
        <f t="shared" si="13"/>
        <v>808</v>
      </c>
      <c r="I814" s="36" t="s">
        <v>5492</v>
      </c>
    </row>
    <row r="815" spans="8:9" ht="24.95" customHeight="1" x14ac:dyDescent="0.25">
      <c r="H815" s="35">
        <f t="shared" si="13"/>
        <v>809</v>
      </c>
      <c r="I815" s="36" t="s">
        <v>5342</v>
      </c>
    </row>
    <row r="816" spans="8:9" ht="24.95" customHeight="1" x14ac:dyDescent="0.25">
      <c r="H816" s="35">
        <f t="shared" si="13"/>
        <v>810</v>
      </c>
      <c r="I816" s="36" t="s">
        <v>5569</v>
      </c>
    </row>
    <row r="817" spans="8:9" ht="24.95" customHeight="1" x14ac:dyDescent="0.25">
      <c r="H817" s="35">
        <f t="shared" si="13"/>
        <v>811</v>
      </c>
      <c r="I817" s="36" t="s">
        <v>5455</v>
      </c>
    </row>
    <row r="818" spans="8:9" ht="24.95" customHeight="1" x14ac:dyDescent="0.25">
      <c r="H818" s="35">
        <f t="shared" si="13"/>
        <v>812</v>
      </c>
      <c r="I818" s="36" t="s">
        <v>5554</v>
      </c>
    </row>
    <row r="819" spans="8:9" ht="24.95" customHeight="1" x14ac:dyDescent="0.25">
      <c r="H819" s="35">
        <f t="shared" si="13"/>
        <v>813</v>
      </c>
      <c r="I819" s="36" t="s">
        <v>5442</v>
      </c>
    </row>
    <row r="820" spans="8:9" ht="24.95" customHeight="1" x14ac:dyDescent="0.25">
      <c r="H820" s="35">
        <f t="shared" si="13"/>
        <v>814</v>
      </c>
      <c r="I820" s="36" t="s">
        <v>5548</v>
      </c>
    </row>
    <row r="821" spans="8:9" ht="24.95" customHeight="1" x14ac:dyDescent="0.25">
      <c r="H821" s="35">
        <f t="shared" si="13"/>
        <v>815</v>
      </c>
      <c r="I821" s="36" t="s">
        <v>5579</v>
      </c>
    </row>
    <row r="822" spans="8:9" ht="24.95" customHeight="1" x14ac:dyDescent="0.25">
      <c r="H822" s="35">
        <f t="shared" si="13"/>
        <v>816</v>
      </c>
      <c r="I822" s="36" t="s">
        <v>5537</v>
      </c>
    </row>
    <row r="823" spans="8:9" ht="24.95" customHeight="1" x14ac:dyDescent="0.25">
      <c r="H823" s="35">
        <f t="shared" si="13"/>
        <v>817</v>
      </c>
      <c r="I823" s="36" t="s">
        <v>5583</v>
      </c>
    </row>
    <row r="824" spans="8:9" ht="24.95" customHeight="1" x14ac:dyDescent="0.25">
      <c r="H824" s="35">
        <f t="shared" si="13"/>
        <v>818</v>
      </c>
      <c r="I824" s="36" t="s">
        <v>5607</v>
      </c>
    </row>
    <row r="825" spans="8:9" ht="24.95" customHeight="1" x14ac:dyDescent="0.25">
      <c r="H825" s="35">
        <f t="shared" si="13"/>
        <v>819</v>
      </c>
      <c r="I825" s="36" t="s">
        <v>5452</v>
      </c>
    </row>
    <row r="826" spans="8:9" ht="24.95" customHeight="1" x14ac:dyDescent="0.25">
      <c r="H826" s="35">
        <f t="shared" si="13"/>
        <v>820</v>
      </c>
      <c r="I826" s="36" t="s">
        <v>5603</v>
      </c>
    </row>
    <row r="827" spans="8:9" ht="24.95" customHeight="1" x14ac:dyDescent="0.25">
      <c r="H827" s="35">
        <f t="shared" si="13"/>
        <v>821</v>
      </c>
      <c r="I827" s="36" t="s">
        <v>5504</v>
      </c>
    </row>
    <row r="828" spans="8:9" ht="24.95" customHeight="1" x14ac:dyDescent="0.25">
      <c r="H828" s="35">
        <f t="shared" si="13"/>
        <v>822</v>
      </c>
      <c r="I828" s="36" t="s">
        <v>5564</v>
      </c>
    </row>
    <row r="829" spans="8:9" ht="24.95" customHeight="1" x14ac:dyDescent="0.25">
      <c r="H829" s="35">
        <f t="shared" si="13"/>
        <v>823</v>
      </c>
      <c r="I829" s="36" t="s">
        <v>5520</v>
      </c>
    </row>
    <row r="830" spans="8:9" ht="24.95" customHeight="1" x14ac:dyDescent="0.25">
      <c r="H830" s="35">
        <f t="shared" si="13"/>
        <v>824</v>
      </c>
      <c r="I830" s="36" t="s">
        <v>5594</v>
      </c>
    </row>
    <row r="831" spans="8:9" ht="24.95" customHeight="1" x14ac:dyDescent="0.25">
      <c r="H831" s="35">
        <f t="shared" si="13"/>
        <v>825</v>
      </c>
      <c r="I831" s="36" t="s">
        <v>5482</v>
      </c>
    </row>
    <row r="832" spans="8:9" ht="24.95" customHeight="1" x14ac:dyDescent="0.25">
      <c r="H832" s="35">
        <f t="shared" si="13"/>
        <v>826</v>
      </c>
      <c r="I832" s="36" t="s">
        <v>5578</v>
      </c>
    </row>
    <row r="833" spans="8:9" ht="24.95" customHeight="1" x14ac:dyDescent="0.25">
      <c r="H833" s="35">
        <f t="shared" si="13"/>
        <v>827</v>
      </c>
      <c r="I833" s="36" t="s">
        <v>5508</v>
      </c>
    </row>
    <row r="834" spans="8:9" ht="24.95" customHeight="1" x14ac:dyDescent="0.25">
      <c r="H834" s="35">
        <f t="shared" si="13"/>
        <v>828</v>
      </c>
      <c r="I834" s="36" t="s">
        <v>5312</v>
      </c>
    </row>
    <row r="835" spans="8:9" ht="24.95" customHeight="1" x14ac:dyDescent="0.25">
      <c r="H835" s="35">
        <f t="shared" si="13"/>
        <v>829</v>
      </c>
      <c r="I835" s="36" t="s">
        <v>5513</v>
      </c>
    </row>
    <row r="836" spans="8:9" ht="24.95" customHeight="1" x14ac:dyDescent="0.25">
      <c r="H836" s="35">
        <f t="shared" si="13"/>
        <v>830</v>
      </c>
      <c r="I836" s="36" t="s">
        <v>5552</v>
      </c>
    </row>
    <row r="837" spans="8:9" ht="24.95" customHeight="1" x14ac:dyDescent="0.25">
      <c r="H837" s="35">
        <f t="shared" si="13"/>
        <v>831</v>
      </c>
      <c r="I837" s="36" t="s">
        <v>5571</v>
      </c>
    </row>
    <row r="838" spans="8:9" ht="24.95" customHeight="1" x14ac:dyDescent="0.25">
      <c r="H838" s="35">
        <f t="shared" si="13"/>
        <v>832</v>
      </c>
      <c r="I838" s="36" t="s">
        <v>5340</v>
      </c>
    </row>
    <row r="839" spans="8:9" ht="24.95" customHeight="1" x14ac:dyDescent="0.25">
      <c r="H839" s="35">
        <f t="shared" si="13"/>
        <v>833</v>
      </c>
      <c r="I839" s="36" t="s">
        <v>5452</v>
      </c>
    </row>
    <row r="840" spans="8:9" ht="24.95" customHeight="1" x14ac:dyDescent="0.25">
      <c r="H840" s="35">
        <f t="shared" si="13"/>
        <v>834</v>
      </c>
      <c r="I840" s="36" t="s">
        <v>5560</v>
      </c>
    </row>
    <row r="841" spans="8:9" ht="24.95" customHeight="1" x14ac:dyDescent="0.25">
      <c r="H841" s="35">
        <f t="shared" ref="H841:H904" si="14">H840+1</f>
        <v>835</v>
      </c>
      <c r="I841" s="36" t="s">
        <v>5325</v>
      </c>
    </row>
    <row r="842" spans="8:9" ht="24.95" customHeight="1" x14ac:dyDescent="0.25">
      <c r="H842" s="35">
        <f t="shared" si="14"/>
        <v>836</v>
      </c>
      <c r="I842" s="36" t="s">
        <v>5456</v>
      </c>
    </row>
    <row r="843" spans="8:9" ht="24.95" customHeight="1" x14ac:dyDescent="0.25">
      <c r="H843" s="35">
        <f t="shared" si="14"/>
        <v>837</v>
      </c>
      <c r="I843" s="36" t="s">
        <v>5334</v>
      </c>
    </row>
    <row r="844" spans="8:9" ht="24.95" customHeight="1" x14ac:dyDescent="0.25">
      <c r="H844" s="35">
        <f t="shared" si="14"/>
        <v>838</v>
      </c>
      <c r="I844" s="36" t="s">
        <v>5439</v>
      </c>
    </row>
    <row r="845" spans="8:9" ht="24.95" customHeight="1" x14ac:dyDescent="0.25">
      <c r="H845" s="35">
        <f t="shared" si="14"/>
        <v>839</v>
      </c>
      <c r="I845" s="36" t="s">
        <v>5531</v>
      </c>
    </row>
    <row r="846" spans="8:9" ht="24.95" customHeight="1" x14ac:dyDescent="0.25">
      <c r="H846" s="35">
        <f t="shared" si="14"/>
        <v>840</v>
      </c>
      <c r="I846" s="36" t="s">
        <v>5438</v>
      </c>
    </row>
    <row r="847" spans="8:9" ht="24.95" customHeight="1" x14ac:dyDescent="0.25">
      <c r="H847" s="35">
        <f t="shared" si="14"/>
        <v>841</v>
      </c>
      <c r="I847" s="36" t="s">
        <v>5470</v>
      </c>
    </row>
    <row r="848" spans="8:9" ht="24.95" customHeight="1" x14ac:dyDescent="0.25">
      <c r="H848" s="35">
        <f t="shared" si="14"/>
        <v>842</v>
      </c>
      <c r="I848" s="36" t="s">
        <v>5559</v>
      </c>
    </row>
    <row r="849" spans="8:9" ht="24.95" customHeight="1" x14ac:dyDescent="0.25">
      <c r="H849" s="35">
        <f t="shared" si="14"/>
        <v>843</v>
      </c>
      <c r="I849" s="36" t="s">
        <v>5427</v>
      </c>
    </row>
    <row r="850" spans="8:9" ht="24.95" customHeight="1" x14ac:dyDescent="0.25">
      <c r="H850" s="35">
        <f t="shared" si="14"/>
        <v>844</v>
      </c>
      <c r="I850" s="36" t="s">
        <v>5600</v>
      </c>
    </row>
    <row r="851" spans="8:9" ht="24.95" customHeight="1" x14ac:dyDescent="0.25">
      <c r="H851" s="35">
        <f t="shared" si="14"/>
        <v>845</v>
      </c>
      <c r="I851" s="36" t="s">
        <v>5515</v>
      </c>
    </row>
    <row r="852" spans="8:9" ht="24.95" customHeight="1" x14ac:dyDescent="0.25">
      <c r="H852" s="35">
        <f t="shared" si="14"/>
        <v>846</v>
      </c>
      <c r="I852" s="36" t="s">
        <v>5495</v>
      </c>
    </row>
    <row r="853" spans="8:9" ht="24.95" customHeight="1" x14ac:dyDescent="0.25">
      <c r="H853" s="35">
        <f t="shared" si="14"/>
        <v>847</v>
      </c>
      <c r="I853" s="36" t="s">
        <v>5462</v>
      </c>
    </row>
    <row r="854" spans="8:9" ht="24.95" customHeight="1" x14ac:dyDescent="0.25">
      <c r="H854" s="35">
        <f t="shared" si="14"/>
        <v>848</v>
      </c>
      <c r="I854" s="36" t="s">
        <v>5558</v>
      </c>
    </row>
    <row r="855" spans="8:9" ht="24.95" customHeight="1" x14ac:dyDescent="0.25">
      <c r="H855" s="35">
        <f t="shared" si="14"/>
        <v>849</v>
      </c>
      <c r="I855" s="36" t="s">
        <v>5430</v>
      </c>
    </row>
    <row r="856" spans="8:9" ht="24.95" customHeight="1" x14ac:dyDescent="0.25">
      <c r="H856" s="35">
        <f t="shared" si="14"/>
        <v>850</v>
      </c>
      <c r="I856" s="36" t="s">
        <v>5463</v>
      </c>
    </row>
    <row r="857" spans="8:9" ht="24.95" customHeight="1" x14ac:dyDescent="0.25">
      <c r="H857" s="35">
        <f t="shared" si="14"/>
        <v>851</v>
      </c>
      <c r="I857" s="36" t="s">
        <v>5518</v>
      </c>
    </row>
    <row r="858" spans="8:9" ht="24.95" customHeight="1" x14ac:dyDescent="0.25">
      <c r="H858" s="35">
        <f t="shared" si="14"/>
        <v>852</v>
      </c>
      <c r="I858" s="36" t="s">
        <v>5458</v>
      </c>
    </row>
    <row r="859" spans="8:9" ht="24.95" customHeight="1" x14ac:dyDescent="0.25">
      <c r="H859" s="35">
        <f t="shared" si="14"/>
        <v>853</v>
      </c>
      <c r="I859" s="36" t="s">
        <v>5541</v>
      </c>
    </row>
    <row r="860" spans="8:9" ht="24.95" customHeight="1" x14ac:dyDescent="0.25">
      <c r="H860" s="35">
        <f t="shared" si="14"/>
        <v>854</v>
      </c>
      <c r="I860" s="36" t="s">
        <v>5528</v>
      </c>
    </row>
    <row r="861" spans="8:9" ht="24.95" customHeight="1" x14ac:dyDescent="0.25">
      <c r="H861" s="35">
        <f t="shared" si="14"/>
        <v>855</v>
      </c>
      <c r="I861" s="36" t="s">
        <v>5341</v>
      </c>
    </row>
    <row r="862" spans="8:9" ht="24.95" customHeight="1" x14ac:dyDescent="0.25">
      <c r="H862" s="35">
        <f t="shared" si="14"/>
        <v>856</v>
      </c>
      <c r="I862" s="36" t="s">
        <v>5488</v>
      </c>
    </row>
    <row r="863" spans="8:9" ht="24.95" customHeight="1" x14ac:dyDescent="0.25">
      <c r="H863" s="35">
        <f t="shared" si="14"/>
        <v>857</v>
      </c>
      <c r="I863" s="36" t="s">
        <v>5310</v>
      </c>
    </row>
    <row r="864" spans="8:9" ht="24.95" customHeight="1" x14ac:dyDescent="0.25">
      <c r="H864" s="35">
        <f t="shared" si="14"/>
        <v>858</v>
      </c>
      <c r="I864" s="36" t="s">
        <v>5445</v>
      </c>
    </row>
    <row r="865" spans="8:9" ht="24.95" customHeight="1" x14ac:dyDescent="0.25">
      <c r="H865" s="35">
        <f t="shared" si="14"/>
        <v>859</v>
      </c>
      <c r="I865" s="36" t="s">
        <v>5515</v>
      </c>
    </row>
    <row r="866" spans="8:9" ht="24.95" customHeight="1" x14ac:dyDescent="0.25">
      <c r="H866" s="35">
        <f t="shared" si="14"/>
        <v>860</v>
      </c>
      <c r="I866" s="36" t="s">
        <v>5327</v>
      </c>
    </row>
    <row r="867" spans="8:9" ht="24.95" customHeight="1" x14ac:dyDescent="0.25">
      <c r="H867" s="35">
        <f t="shared" si="14"/>
        <v>861</v>
      </c>
      <c r="I867" s="36" t="s">
        <v>5309</v>
      </c>
    </row>
    <row r="868" spans="8:9" ht="24.95" customHeight="1" x14ac:dyDescent="0.25">
      <c r="H868" s="35">
        <f t="shared" si="14"/>
        <v>862</v>
      </c>
      <c r="I868" s="36" t="s">
        <v>5447</v>
      </c>
    </row>
    <row r="869" spans="8:9" ht="24.95" customHeight="1" x14ac:dyDescent="0.25">
      <c r="H869" s="35">
        <f t="shared" si="14"/>
        <v>863</v>
      </c>
      <c r="I869" s="36" t="s">
        <v>5439</v>
      </c>
    </row>
    <row r="870" spans="8:9" ht="24.95" customHeight="1" x14ac:dyDescent="0.25">
      <c r="H870" s="35">
        <f t="shared" si="14"/>
        <v>864</v>
      </c>
      <c r="I870" s="36" t="s">
        <v>5518</v>
      </c>
    </row>
    <row r="871" spans="8:9" ht="24.95" customHeight="1" x14ac:dyDescent="0.25">
      <c r="H871" s="35">
        <f t="shared" si="14"/>
        <v>865</v>
      </c>
      <c r="I871" s="36" t="s">
        <v>5319</v>
      </c>
    </row>
    <row r="872" spans="8:9" ht="24.95" customHeight="1" x14ac:dyDescent="0.25">
      <c r="H872" s="35">
        <f t="shared" si="14"/>
        <v>866</v>
      </c>
      <c r="I872" s="36" t="s">
        <v>5505</v>
      </c>
    </row>
    <row r="873" spans="8:9" ht="24.95" customHeight="1" x14ac:dyDescent="0.25">
      <c r="H873" s="35">
        <f t="shared" si="14"/>
        <v>867</v>
      </c>
      <c r="I873" s="36" t="s">
        <v>5584</v>
      </c>
    </row>
    <row r="874" spans="8:9" ht="24.95" customHeight="1" x14ac:dyDescent="0.25">
      <c r="H874" s="35">
        <f t="shared" si="14"/>
        <v>868</v>
      </c>
      <c r="I874" s="36" t="s">
        <v>5472</v>
      </c>
    </row>
    <row r="875" spans="8:9" ht="24.95" customHeight="1" x14ac:dyDescent="0.25">
      <c r="H875" s="35">
        <f t="shared" si="14"/>
        <v>869</v>
      </c>
      <c r="I875" s="36" t="s">
        <v>5436</v>
      </c>
    </row>
    <row r="876" spans="8:9" ht="24.95" customHeight="1" x14ac:dyDescent="0.25">
      <c r="H876" s="35">
        <f t="shared" si="14"/>
        <v>870</v>
      </c>
      <c r="I876" s="36" t="s">
        <v>5462</v>
      </c>
    </row>
    <row r="877" spans="8:9" ht="24.95" customHeight="1" x14ac:dyDescent="0.25">
      <c r="H877" s="35">
        <f t="shared" si="14"/>
        <v>871</v>
      </c>
      <c r="I877" s="36" t="s">
        <v>5591</v>
      </c>
    </row>
    <row r="878" spans="8:9" ht="24.95" customHeight="1" x14ac:dyDescent="0.25">
      <c r="H878" s="35">
        <f t="shared" si="14"/>
        <v>872</v>
      </c>
      <c r="I878" s="36" t="s">
        <v>5539</v>
      </c>
    </row>
    <row r="879" spans="8:9" ht="24.95" customHeight="1" x14ac:dyDescent="0.25">
      <c r="H879" s="35">
        <f t="shared" si="14"/>
        <v>873</v>
      </c>
      <c r="I879" s="36" t="s">
        <v>5584</v>
      </c>
    </row>
    <row r="880" spans="8:9" ht="24.95" customHeight="1" x14ac:dyDescent="0.25">
      <c r="H880" s="35">
        <f t="shared" si="14"/>
        <v>874</v>
      </c>
      <c r="I880" s="36" t="s">
        <v>5559</v>
      </c>
    </row>
    <row r="881" spans="8:9" ht="24.95" customHeight="1" x14ac:dyDescent="0.25">
      <c r="H881" s="35">
        <f t="shared" si="14"/>
        <v>875</v>
      </c>
      <c r="I881" s="36" t="s">
        <v>5594</v>
      </c>
    </row>
    <row r="882" spans="8:9" ht="24.95" customHeight="1" x14ac:dyDescent="0.25">
      <c r="H882" s="35">
        <f t="shared" si="14"/>
        <v>876</v>
      </c>
      <c r="I882" s="36" t="s">
        <v>5344</v>
      </c>
    </row>
    <row r="883" spans="8:9" ht="24.95" customHeight="1" x14ac:dyDescent="0.25">
      <c r="H883" s="35">
        <f t="shared" si="14"/>
        <v>877</v>
      </c>
      <c r="I883" s="36" t="s">
        <v>5483</v>
      </c>
    </row>
    <row r="884" spans="8:9" ht="24.95" customHeight="1" x14ac:dyDescent="0.25">
      <c r="H884" s="35">
        <f t="shared" si="14"/>
        <v>878</v>
      </c>
      <c r="I884" s="36" t="s">
        <v>5478</v>
      </c>
    </row>
    <row r="885" spans="8:9" ht="24.95" customHeight="1" x14ac:dyDescent="0.25">
      <c r="H885" s="35">
        <f t="shared" si="14"/>
        <v>879</v>
      </c>
      <c r="I885" s="36" t="s">
        <v>5489</v>
      </c>
    </row>
    <row r="886" spans="8:9" ht="24.95" customHeight="1" x14ac:dyDescent="0.25">
      <c r="H886" s="35">
        <f t="shared" si="14"/>
        <v>880</v>
      </c>
      <c r="I886" s="36" t="s">
        <v>5503</v>
      </c>
    </row>
    <row r="887" spans="8:9" ht="24.95" customHeight="1" x14ac:dyDescent="0.25">
      <c r="H887" s="35">
        <f t="shared" si="14"/>
        <v>881</v>
      </c>
      <c r="I887" s="36" t="s">
        <v>5435</v>
      </c>
    </row>
    <row r="888" spans="8:9" ht="24.95" customHeight="1" x14ac:dyDescent="0.25">
      <c r="H888" s="35">
        <f t="shared" si="14"/>
        <v>882</v>
      </c>
      <c r="I888" s="36" t="s">
        <v>5432</v>
      </c>
    </row>
    <row r="889" spans="8:9" ht="24.95" customHeight="1" x14ac:dyDescent="0.25">
      <c r="H889" s="35">
        <f t="shared" si="14"/>
        <v>883</v>
      </c>
      <c r="I889" s="36" t="s">
        <v>5577</v>
      </c>
    </row>
    <row r="890" spans="8:9" ht="24.95" customHeight="1" x14ac:dyDescent="0.25">
      <c r="H890" s="35">
        <f t="shared" si="14"/>
        <v>884</v>
      </c>
      <c r="I890" s="36" t="s">
        <v>5515</v>
      </c>
    </row>
    <row r="891" spans="8:9" ht="24.95" customHeight="1" x14ac:dyDescent="0.25">
      <c r="H891" s="35">
        <f t="shared" si="14"/>
        <v>885</v>
      </c>
      <c r="I891" s="36" t="s">
        <v>5469</v>
      </c>
    </row>
    <row r="892" spans="8:9" ht="24.95" customHeight="1" x14ac:dyDescent="0.25">
      <c r="H892" s="35">
        <f t="shared" si="14"/>
        <v>886</v>
      </c>
      <c r="I892" s="36" t="s">
        <v>5446</v>
      </c>
    </row>
    <row r="893" spans="8:9" ht="24.95" customHeight="1" x14ac:dyDescent="0.25">
      <c r="H893" s="35">
        <f t="shared" si="14"/>
        <v>887</v>
      </c>
      <c r="I893" s="36" t="s">
        <v>5569</v>
      </c>
    </row>
    <row r="894" spans="8:9" ht="24.95" customHeight="1" x14ac:dyDescent="0.25">
      <c r="H894" s="35">
        <f t="shared" si="14"/>
        <v>888</v>
      </c>
      <c r="I894" s="36" t="s">
        <v>5585</v>
      </c>
    </row>
    <row r="895" spans="8:9" ht="24.95" customHeight="1" x14ac:dyDescent="0.25">
      <c r="H895" s="35">
        <f t="shared" si="14"/>
        <v>889</v>
      </c>
      <c r="I895" s="36" t="s">
        <v>5598</v>
      </c>
    </row>
    <row r="896" spans="8:9" ht="24.95" customHeight="1" x14ac:dyDescent="0.25">
      <c r="H896" s="35">
        <f t="shared" si="14"/>
        <v>890</v>
      </c>
      <c r="I896" s="36" t="s">
        <v>5453</v>
      </c>
    </row>
    <row r="897" spans="8:9" ht="24.95" customHeight="1" x14ac:dyDescent="0.25">
      <c r="H897" s="35">
        <f t="shared" si="14"/>
        <v>891</v>
      </c>
      <c r="I897" s="36" t="s">
        <v>5608</v>
      </c>
    </row>
    <row r="898" spans="8:9" ht="24.95" customHeight="1" x14ac:dyDescent="0.25">
      <c r="H898" s="35">
        <f t="shared" si="14"/>
        <v>892</v>
      </c>
      <c r="I898" s="36" t="s">
        <v>5444</v>
      </c>
    </row>
    <row r="899" spans="8:9" ht="24.95" customHeight="1" x14ac:dyDescent="0.25">
      <c r="H899" s="35">
        <f t="shared" si="14"/>
        <v>893</v>
      </c>
      <c r="I899" s="36" t="s">
        <v>5451</v>
      </c>
    </row>
    <row r="900" spans="8:9" ht="24.95" customHeight="1" x14ac:dyDescent="0.25">
      <c r="H900" s="35">
        <f t="shared" si="14"/>
        <v>894</v>
      </c>
      <c r="I900" s="36" t="s">
        <v>5557</v>
      </c>
    </row>
    <row r="901" spans="8:9" ht="24.95" customHeight="1" x14ac:dyDescent="0.25">
      <c r="H901" s="35">
        <f t="shared" si="14"/>
        <v>895</v>
      </c>
      <c r="I901" s="36" t="s">
        <v>5479</v>
      </c>
    </row>
    <row r="902" spans="8:9" ht="24.95" customHeight="1" x14ac:dyDescent="0.25">
      <c r="H902" s="35">
        <f t="shared" si="14"/>
        <v>896</v>
      </c>
      <c r="I902" s="36" t="s">
        <v>5536</v>
      </c>
    </row>
    <row r="903" spans="8:9" ht="24.95" customHeight="1" x14ac:dyDescent="0.25">
      <c r="H903" s="35">
        <f t="shared" si="14"/>
        <v>897</v>
      </c>
      <c r="I903" s="36" t="s">
        <v>5470</v>
      </c>
    </row>
    <row r="904" spans="8:9" ht="24.95" customHeight="1" x14ac:dyDescent="0.25">
      <c r="H904" s="35">
        <f t="shared" si="14"/>
        <v>898</v>
      </c>
      <c r="I904" s="36" t="s">
        <v>5563</v>
      </c>
    </row>
    <row r="905" spans="8:9" ht="24.95" customHeight="1" x14ac:dyDescent="0.25">
      <c r="H905" s="35">
        <f t="shared" ref="H905:H968" si="15">H904+1</f>
        <v>899</v>
      </c>
      <c r="I905" s="36" t="s">
        <v>5482</v>
      </c>
    </row>
    <row r="906" spans="8:9" ht="24.95" customHeight="1" x14ac:dyDescent="0.25">
      <c r="H906" s="35">
        <f t="shared" si="15"/>
        <v>900</v>
      </c>
      <c r="I906" s="36" t="s">
        <v>5552</v>
      </c>
    </row>
    <row r="907" spans="8:9" ht="24.95" customHeight="1" x14ac:dyDescent="0.25">
      <c r="H907" s="35">
        <f t="shared" si="15"/>
        <v>901</v>
      </c>
      <c r="I907" s="36" t="s">
        <v>5495</v>
      </c>
    </row>
    <row r="908" spans="8:9" ht="24.95" customHeight="1" x14ac:dyDescent="0.25">
      <c r="H908" s="35">
        <f t="shared" si="15"/>
        <v>902</v>
      </c>
      <c r="I908" s="36" t="s">
        <v>5559</v>
      </c>
    </row>
    <row r="909" spans="8:9" ht="24.95" customHeight="1" x14ac:dyDescent="0.25">
      <c r="H909" s="35">
        <f t="shared" si="15"/>
        <v>903</v>
      </c>
      <c r="I909" s="36" t="s">
        <v>5602</v>
      </c>
    </row>
    <row r="910" spans="8:9" ht="24.95" customHeight="1" x14ac:dyDescent="0.25">
      <c r="H910" s="35">
        <f t="shared" si="15"/>
        <v>904</v>
      </c>
      <c r="I910" s="36" t="s">
        <v>5561</v>
      </c>
    </row>
    <row r="911" spans="8:9" ht="24.95" customHeight="1" x14ac:dyDescent="0.25">
      <c r="H911" s="35">
        <f t="shared" si="15"/>
        <v>905</v>
      </c>
      <c r="I911" s="36" t="s">
        <v>5445</v>
      </c>
    </row>
    <row r="912" spans="8:9" ht="24.95" customHeight="1" x14ac:dyDescent="0.25">
      <c r="H912" s="35">
        <f t="shared" si="15"/>
        <v>906</v>
      </c>
      <c r="I912" s="36" t="s">
        <v>5609</v>
      </c>
    </row>
    <row r="913" spans="8:9" ht="24.95" customHeight="1" x14ac:dyDescent="0.25">
      <c r="H913" s="35">
        <f t="shared" si="15"/>
        <v>907</v>
      </c>
      <c r="I913" s="36" t="s">
        <v>5485</v>
      </c>
    </row>
    <row r="914" spans="8:9" ht="24.95" customHeight="1" x14ac:dyDescent="0.25">
      <c r="H914" s="35">
        <f t="shared" si="15"/>
        <v>908</v>
      </c>
      <c r="I914" s="36" t="s">
        <v>5595</v>
      </c>
    </row>
    <row r="915" spans="8:9" ht="24.95" customHeight="1" x14ac:dyDescent="0.25">
      <c r="H915" s="35">
        <f t="shared" si="15"/>
        <v>909</v>
      </c>
      <c r="I915" s="36" t="s">
        <v>5470</v>
      </c>
    </row>
    <row r="916" spans="8:9" ht="24.95" customHeight="1" x14ac:dyDescent="0.25">
      <c r="H916" s="35">
        <f t="shared" si="15"/>
        <v>910</v>
      </c>
      <c r="I916" s="36" t="s">
        <v>5554</v>
      </c>
    </row>
    <row r="917" spans="8:9" ht="24.95" customHeight="1" x14ac:dyDescent="0.25">
      <c r="H917" s="35">
        <f t="shared" si="15"/>
        <v>911</v>
      </c>
      <c r="I917" s="36" t="s">
        <v>5342</v>
      </c>
    </row>
    <row r="918" spans="8:9" ht="24.95" customHeight="1" x14ac:dyDescent="0.25">
      <c r="H918" s="35">
        <f t="shared" si="15"/>
        <v>912</v>
      </c>
      <c r="I918" s="36" t="s">
        <v>5598</v>
      </c>
    </row>
    <row r="919" spans="8:9" ht="24.95" customHeight="1" x14ac:dyDescent="0.25">
      <c r="H919" s="35">
        <f t="shared" si="15"/>
        <v>913</v>
      </c>
      <c r="I919" s="36" t="s">
        <v>5489</v>
      </c>
    </row>
    <row r="920" spans="8:9" ht="24.95" customHeight="1" x14ac:dyDescent="0.25">
      <c r="H920" s="35">
        <f t="shared" si="15"/>
        <v>914</v>
      </c>
      <c r="I920" s="36" t="s">
        <v>5511</v>
      </c>
    </row>
    <row r="921" spans="8:9" ht="24.95" customHeight="1" x14ac:dyDescent="0.25">
      <c r="H921" s="35">
        <f t="shared" si="15"/>
        <v>915</v>
      </c>
      <c r="I921" s="36" t="s">
        <v>5480</v>
      </c>
    </row>
    <row r="922" spans="8:9" ht="24.95" customHeight="1" x14ac:dyDescent="0.25">
      <c r="H922" s="35">
        <f t="shared" si="15"/>
        <v>916</v>
      </c>
      <c r="I922" s="36" t="s">
        <v>5483</v>
      </c>
    </row>
    <row r="923" spans="8:9" ht="24.95" customHeight="1" x14ac:dyDescent="0.25">
      <c r="H923" s="35">
        <f t="shared" si="15"/>
        <v>917</v>
      </c>
      <c r="I923" s="36" t="s">
        <v>5444</v>
      </c>
    </row>
    <row r="924" spans="8:9" ht="24.95" customHeight="1" x14ac:dyDescent="0.25">
      <c r="H924" s="35">
        <f t="shared" si="15"/>
        <v>918</v>
      </c>
      <c r="I924" s="36" t="s">
        <v>5484</v>
      </c>
    </row>
    <row r="925" spans="8:9" ht="24.95" customHeight="1" x14ac:dyDescent="0.25">
      <c r="H925" s="35">
        <f t="shared" si="15"/>
        <v>919</v>
      </c>
      <c r="I925" s="36" t="s">
        <v>5569</v>
      </c>
    </row>
    <row r="926" spans="8:9" ht="24.95" customHeight="1" x14ac:dyDescent="0.25">
      <c r="H926" s="35">
        <f t="shared" si="15"/>
        <v>920</v>
      </c>
      <c r="I926" s="36" t="s">
        <v>5462</v>
      </c>
    </row>
    <row r="927" spans="8:9" ht="24.95" customHeight="1" x14ac:dyDescent="0.25">
      <c r="H927" s="35">
        <f t="shared" si="15"/>
        <v>921</v>
      </c>
      <c r="I927" s="36" t="s">
        <v>5448</v>
      </c>
    </row>
    <row r="928" spans="8:9" ht="24.95" customHeight="1" x14ac:dyDescent="0.25">
      <c r="H928" s="35">
        <f t="shared" si="15"/>
        <v>922</v>
      </c>
      <c r="I928" s="36" t="s">
        <v>5497</v>
      </c>
    </row>
    <row r="929" spans="8:9" ht="24.95" customHeight="1" x14ac:dyDescent="0.25">
      <c r="H929" s="35">
        <f t="shared" si="15"/>
        <v>923</v>
      </c>
      <c r="I929" s="36" t="s">
        <v>5313</v>
      </c>
    </row>
    <row r="930" spans="8:9" ht="24.95" customHeight="1" x14ac:dyDescent="0.25">
      <c r="H930" s="35">
        <f t="shared" si="15"/>
        <v>924</v>
      </c>
      <c r="I930" s="36" t="s">
        <v>5316</v>
      </c>
    </row>
    <row r="931" spans="8:9" ht="24.95" customHeight="1" x14ac:dyDescent="0.25">
      <c r="H931" s="35">
        <f t="shared" si="15"/>
        <v>925</v>
      </c>
      <c r="I931" s="36" t="s">
        <v>5450</v>
      </c>
    </row>
    <row r="932" spans="8:9" ht="24.95" customHeight="1" x14ac:dyDescent="0.25">
      <c r="H932" s="35">
        <f t="shared" si="15"/>
        <v>926</v>
      </c>
      <c r="I932" s="36" t="s">
        <v>5308</v>
      </c>
    </row>
    <row r="933" spans="8:9" ht="24.95" customHeight="1" x14ac:dyDescent="0.25">
      <c r="H933" s="35">
        <f t="shared" si="15"/>
        <v>927</v>
      </c>
      <c r="I933" s="36" t="s">
        <v>5526</v>
      </c>
    </row>
    <row r="934" spans="8:9" ht="24.95" customHeight="1" x14ac:dyDescent="0.25">
      <c r="H934" s="35">
        <f t="shared" si="15"/>
        <v>928</v>
      </c>
      <c r="I934" s="36" t="s">
        <v>5524</v>
      </c>
    </row>
    <row r="935" spans="8:9" ht="24.95" customHeight="1" x14ac:dyDescent="0.25">
      <c r="H935" s="35">
        <f t="shared" si="15"/>
        <v>929</v>
      </c>
      <c r="I935" s="36" t="s">
        <v>5438</v>
      </c>
    </row>
    <row r="936" spans="8:9" ht="24.95" customHeight="1" x14ac:dyDescent="0.25">
      <c r="H936" s="35">
        <f t="shared" si="15"/>
        <v>930</v>
      </c>
      <c r="I936" s="36" t="s">
        <v>5557</v>
      </c>
    </row>
    <row r="937" spans="8:9" ht="24.95" customHeight="1" x14ac:dyDescent="0.25">
      <c r="H937" s="35">
        <f t="shared" si="15"/>
        <v>931</v>
      </c>
      <c r="I937" s="36" t="s">
        <v>5489</v>
      </c>
    </row>
    <row r="938" spans="8:9" ht="24.95" customHeight="1" x14ac:dyDescent="0.25">
      <c r="H938" s="35">
        <f t="shared" si="15"/>
        <v>932</v>
      </c>
      <c r="I938" s="36" t="s">
        <v>5534</v>
      </c>
    </row>
    <row r="939" spans="8:9" ht="24.95" customHeight="1" x14ac:dyDescent="0.25">
      <c r="H939" s="35">
        <f t="shared" si="15"/>
        <v>933</v>
      </c>
      <c r="I939" s="36" t="s">
        <v>5521</v>
      </c>
    </row>
    <row r="940" spans="8:9" ht="24.95" customHeight="1" x14ac:dyDescent="0.25">
      <c r="H940" s="35">
        <f t="shared" si="15"/>
        <v>934</v>
      </c>
      <c r="I940" s="36" t="s">
        <v>5471</v>
      </c>
    </row>
    <row r="941" spans="8:9" ht="24.95" customHeight="1" x14ac:dyDescent="0.25">
      <c r="H941" s="35">
        <f t="shared" si="15"/>
        <v>935</v>
      </c>
      <c r="I941" s="36" t="s">
        <v>5453</v>
      </c>
    </row>
    <row r="942" spans="8:9" ht="24.95" customHeight="1" x14ac:dyDescent="0.25">
      <c r="H942" s="35">
        <f t="shared" si="15"/>
        <v>936</v>
      </c>
      <c r="I942" s="36" t="s">
        <v>5458</v>
      </c>
    </row>
    <row r="943" spans="8:9" ht="24.95" customHeight="1" x14ac:dyDescent="0.25">
      <c r="H943" s="35">
        <f t="shared" si="15"/>
        <v>937</v>
      </c>
      <c r="I943" s="36" t="s">
        <v>5554</v>
      </c>
    </row>
    <row r="944" spans="8:9" ht="24.95" customHeight="1" x14ac:dyDescent="0.25">
      <c r="H944" s="35">
        <f t="shared" si="15"/>
        <v>938</v>
      </c>
      <c r="I944" s="36" t="s">
        <v>5470</v>
      </c>
    </row>
    <row r="945" spans="8:9" ht="24.95" customHeight="1" x14ac:dyDescent="0.25">
      <c r="H945" s="35">
        <f t="shared" si="15"/>
        <v>939</v>
      </c>
      <c r="I945" s="36" t="s">
        <v>5507</v>
      </c>
    </row>
    <row r="946" spans="8:9" ht="24.95" customHeight="1" x14ac:dyDescent="0.25">
      <c r="H946" s="35">
        <f t="shared" si="15"/>
        <v>940</v>
      </c>
      <c r="I946" s="36" t="s">
        <v>5336</v>
      </c>
    </row>
    <row r="947" spans="8:9" ht="24.95" customHeight="1" x14ac:dyDescent="0.25">
      <c r="H947" s="35">
        <f t="shared" si="15"/>
        <v>941</v>
      </c>
      <c r="I947" s="36" t="s">
        <v>5583</v>
      </c>
    </row>
    <row r="948" spans="8:9" ht="24.95" customHeight="1" x14ac:dyDescent="0.25">
      <c r="H948" s="35">
        <f t="shared" si="15"/>
        <v>942</v>
      </c>
      <c r="I948" s="36" t="s">
        <v>5345</v>
      </c>
    </row>
    <row r="949" spans="8:9" ht="24.95" customHeight="1" x14ac:dyDescent="0.25">
      <c r="H949" s="35">
        <f t="shared" si="15"/>
        <v>943</v>
      </c>
      <c r="I949" s="36" t="s">
        <v>5310</v>
      </c>
    </row>
    <row r="950" spans="8:9" ht="24.95" customHeight="1" x14ac:dyDescent="0.25">
      <c r="H950" s="35">
        <f t="shared" si="15"/>
        <v>944</v>
      </c>
      <c r="I950" s="36" t="s">
        <v>5527</v>
      </c>
    </row>
    <row r="951" spans="8:9" ht="24.95" customHeight="1" x14ac:dyDescent="0.25">
      <c r="H951" s="35">
        <f t="shared" si="15"/>
        <v>945</v>
      </c>
      <c r="I951" s="36" t="s">
        <v>5580</v>
      </c>
    </row>
    <row r="952" spans="8:9" ht="24.95" customHeight="1" x14ac:dyDescent="0.25">
      <c r="H952" s="35">
        <f t="shared" si="15"/>
        <v>946</v>
      </c>
      <c r="I952" s="36" t="s">
        <v>5595</v>
      </c>
    </row>
    <row r="953" spans="8:9" ht="24.95" customHeight="1" x14ac:dyDescent="0.25">
      <c r="H953" s="35">
        <f t="shared" si="15"/>
        <v>947</v>
      </c>
      <c r="I953" s="36" t="s">
        <v>5497</v>
      </c>
    </row>
    <row r="954" spans="8:9" ht="24.95" customHeight="1" x14ac:dyDescent="0.25">
      <c r="H954" s="35">
        <f t="shared" si="15"/>
        <v>948</v>
      </c>
      <c r="I954" s="36" t="s">
        <v>5588</v>
      </c>
    </row>
    <row r="955" spans="8:9" ht="24.95" customHeight="1" x14ac:dyDescent="0.25">
      <c r="H955" s="35">
        <f t="shared" si="15"/>
        <v>949</v>
      </c>
      <c r="I955" s="36" t="s">
        <v>5584</v>
      </c>
    </row>
    <row r="956" spans="8:9" ht="24.95" customHeight="1" x14ac:dyDescent="0.25">
      <c r="H956" s="35">
        <f t="shared" si="15"/>
        <v>950</v>
      </c>
      <c r="I956" s="36" t="s">
        <v>5556</v>
      </c>
    </row>
    <row r="957" spans="8:9" ht="24.95" customHeight="1" x14ac:dyDescent="0.25">
      <c r="H957" s="35">
        <f t="shared" si="15"/>
        <v>951</v>
      </c>
      <c r="I957" s="36" t="s">
        <v>5531</v>
      </c>
    </row>
    <row r="958" spans="8:9" ht="24.95" customHeight="1" x14ac:dyDescent="0.25">
      <c r="H958" s="35">
        <f t="shared" si="15"/>
        <v>952</v>
      </c>
      <c r="I958" s="36" t="s">
        <v>5488</v>
      </c>
    </row>
    <row r="959" spans="8:9" ht="24.95" customHeight="1" x14ac:dyDescent="0.25">
      <c r="H959" s="35">
        <f t="shared" si="15"/>
        <v>953</v>
      </c>
      <c r="I959" s="36" t="s">
        <v>5321</v>
      </c>
    </row>
    <row r="960" spans="8:9" ht="24.95" customHeight="1" x14ac:dyDescent="0.25">
      <c r="H960" s="35">
        <f t="shared" si="15"/>
        <v>954</v>
      </c>
      <c r="I960" s="36" t="s">
        <v>5475</v>
      </c>
    </row>
    <row r="961" spans="8:9" ht="24.95" customHeight="1" x14ac:dyDescent="0.25">
      <c r="H961" s="35">
        <f t="shared" si="15"/>
        <v>955</v>
      </c>
      <c r="I961" s="36" t="s">
        <v>5594</v>
      </c>
    </row>
    <row r="962" spans="8:9" ht="24.95" customHeight="1" x14ac:dyDescent="0.25">
      <c r="H962" s="35">
        <f t="shared" si="15"/>
        <v>956</v>
      </c>
      <c r="I962" s="36" t="s">
        <v>5445</v>
      </c>
    </row>
    <row r="963" spans="8:9" ht="24.95" customHeight="1" x14ac:dyDescent="0.25">
      <c r="H963" s="35">
        <f t="shared" si="15"/>
        <v>957</v>
      </c>
      <c r="I963" s="36" t="s">
        <v>5562</v>
      </c>
    </row>
    <row r="964" spans="8:9" ht="24.95" customHeight="1" x14ac:dyDescent="0.25">
      <c r="H964" s="35">
        <f t="shared" si="15"/>
        <v>958</v>
      </c>
      <c r="I964" s="36" t="s">
        <v>5553</v>
      </c>
    </row>
    <row r="965" spans="8:9" ht="24.95" customHeight="1" x14ac:dyDescent="0.25">
      <c r="H965" s="35">
        <f t="shared" si="15"/>
        <v>959</v>
      </c>
      <c r="I965" s="36" t="s">
        <v>5489</v>
      </c>
    </row>
    <row r="966" spans="8:9" ht="24.95" customHeight="1" x14ac:dyDescent="0.25">
      <c r="H966" s="35">
        <f t="shared" si="15"/>
        <v>960</v>
      </c>
      <c r="I966" s="36" t="s">
        <v>5496</v>
      </c>
    </row>
    <row r="967" spans="8:9" ht="24.95" customHeight="1" x14ac:dyDescent="0.25">
      <c r="H967" s="35">
        <f t="shared" si="15"/>
        <v>961</v>
      </c>
      <c r="I967" s="36" t="s">
        <v>5324</v>
      </c>
    </row>
    <row r="968" spans="8:9" ht="24.95" customHeight="1" x14ac:dyDescent="0.25">
      <c r="H968" s="35">
        <f t="shared" si="15"/>
        <v>962</v>
      </c>
      <c r="I968" s="36" t="s">
        <v>5547</v>
      </c>
    </row>
    <row r="969" spans="8:9" ht="24.95" customHeight="1" x14ac:dyDescent="0.25">
      <c r="H969" s="35">
        <f t="shared" ref="H969:H1032" si="16">H968+1</f>
        <v>963</v>
      </c>
      <c r="I969" s="36" t="s">
        <v>5475</v>
      </c>
    </row>
    <row r="970" spans="8:9" ht="24.95" customHeight="1" x14ac:dyDescent="0.25">
      <c r="H970" s="35">
        <f t="shared" si="16"/>
        <v>964</v>
      </c>
      <c r="I970" s="36" t="s">
        <v>5456</v>
      </c>
    </row>
    <row r="971" spans="8:9" ht="24.95" customHeight="1" x14ac:dyDescent="0.25">
      <c r="H971" s="35">
        <f t="shared" si="16"/>
        <v>965</v>
      </c>
      <c r="I971" s="36" t="s">
        <v>5519</v>
      </c>
    </row>
    <row r="972" spans="8:9" ht="24.95" customHeight="1" x14ac:dyDescent="0.25">
      <c r="H972" s="35">
        <f t="shared" si="16"/>
        <v>966</v>
      </c>
      <c r="I972" s="36" t="s">
        <v>5452</v>
      </c>
    </row>
    <row r="973" spans="8:9" ht="24.95" customHeight="1" x14ac:dyDescent="0.25">
      <c r="H973" s="35">
        <f t="shared" si="16"/>
        <v>967</v>
      </c>
      <c r="I973" s="36" t="s">
        <v>5532</v>
      </c>
    </row>
    <row r="974" spans="8:9" ht="24.95" customHeight="1" x14ac:dyDescent="0.25">
      <c r="H974" s="35">
        <f t="shared" si="16"/>
        <v>968</v>
      </c>
      <c r="I974" s="36" t="s">
        <v>5561</v>
      </c>
    </row>
    <row r="975" spans="8:9" ht="24.95" customHeight="1" x14ac:dyDescent="0.25">
      <c r="H975" s="35">
        <f t="shared" si="16"/>
        <v>969</v>
      </c>
      <c r="I975" s="36" t="s">
        <v>5566</v>
      </c>
    </row>
    <row r="976" spans="8:9" ht="24.95" customHeight="1" x14ac:dyDescent="0.25">
      <c r="H976" s="35">
        <f t="shared" si="16"/>
        <v>970</v>
      </c>
      <c r="I976" s="36" t="s">
        <v>5537</v>
      </c>
    </row>
    <row r="977" spans="8:9" ht="24.95" customHeight="1" x14ac:dyDescent="0.25">
      <c r="H977" s="35">
        <f t="shared" si="16"/>
        <v>971</v>
      </c>
      <c r="I977" s="36" t="s">
        <v>5502</v>
      </c>
    </row>
    <row r="978" spans="8:9" ht="24.95" customHeight="1" x14ac:dyDescent="0.25">
      <c r="H978" s="35">
        <f t="shared" si="16"/>
        <v>972</v>
      </c>
      <c r="I978" s="36" t="s">
        <v>5602</v>
      </c>
    </row>
    <row r="979" spans="8:9" ht="24.95" customHeight="1" x14ac:dyDescent="0.25">
      <c r="H979" s="35">
        <f t="shared" si="16"/>
        <v>973</v>
      </c>
      <c r="I979" s="36" t="s">
        <v>5569</v>
      </c>
    </row>
    <row r="980" spans="8:9" ht="24.95" customHeight="1" x14ac:dyDescent="0.25">
      <c r="H980" s="35">
        <f t="shared" si="16"/>
        <v>974</v>
      </c>
      <c r="I980" s="36" t="s">
        <v>5484</v>
      </c>
    </row>
    <row r="981" spans="8:9" ht="24.95" customHeight="1" x14ac:dyDescent="0.25">
      <c r="H981" s="35">
        <f t="shared" si="16"/>
        <v>975</v>
      </c>
      <c r="I981" s="36" t="s">
        <v>5596</v>
      </c>
    </row>
    <row r="982" spans="8:9" ht="24.95" customHeight="1" x14ac:dyDescent="0.25">
      <c r="H982" s="35">
        <f t="shared" si="16"/>
        <v>976</v>
      </c>
      <c r="I982" s="36" t="s">
        <v>5524</v>
      </c>
    </row>
    <row r="983" spans="8:9" ht="24.95" customHeight="1" x14ac:dyDescent="0.25">
      <c r="H983" s="35">
        <f t="shared" si="16"/>
        <v>977</v>
      </c>
      <c r="I983" s="36" t="s">
        <v>5490</v>
      </c>
    </row>
    <row r="984" spans="8:9" ht="24.95" customHeight="1" x14ac:dyDescent="0.25">
      <c r="H984" s="35">
        <f t="shared" si="16"/>
        <v>978</v>
      </c>
      <c r="I984" s="36" t="s">
        <v>5310</v>
      </c>
    </row>
    <row r="985" spans="8:9" ht="24.95" customHeight="1" x14ac:dyDescent="0.25">
      <c r="H985" s="35">
        <f t="shared" si="16"/>
        <v>979</v>
      </c>
      <c r="I985" s="36" t="s">
        <v>5564</v>
      </c>
    </row>
    <row r="986" spans="8:9" ht="24.95" customHeight="1" x14ac:dyDescent="0.25">
      <c r="H986" s="35">
        <f t="shared" si="16"/>
        <v>980</v>
      </c>
      <c r="I986" s="36" t="s">
        <v>5459</v>
      </c>
    </row>
    <row r="987" spans="8:9" ht="24.95" customHeight="1" x14ac:dyDescent="0.25">
      <c r="H987" s="35">
        <f t="shared" si="16"/>
        <v>981</v>
      </c>
      <c r="I987" s="36" t="s">
        <v>5496</v>
      </c>
    </row>
    <row r="988" spans="8:9" ht="24.95" customHeight="1" x14ac:dyDescent="0.25">
      <c r="H988" s="35">
        <f t="shared" si="16"/>
        <v>982</v>
      </c>
      <c r="I988" s="36" t="s">
        <v>5465</v>
      </c>
    </row>
    <row r="989" spans="8:9" ht="24.95" customHeight="1" x14ac:dyDescent="0.25">
      <c r="H989" s="35">
        <f t="shared" si="16"/>
        <v>983</v>
      </c>
      <c r="I989" s="36" t="s">
        <v>5518</v>
      </c>
    </row>
    <row r="990" spans="8:9" ht="24.95" customHeight="1" x14ac:dyDescent="0.25">
      <c r="H990" s="35">
        <f t="shared" si="16"/>
        <v>984</v>
      </c>
      <c r="I990" s="36" t="s">
        <v>5608</v>
      </c>
    </row>
    <row r="991" spans="8:9" ht="24.95" customHeight="1" x14ac:dyDescent="0.25">
      <c r="H991" s="35">
        <f t="shared" si="16"/>
        <v>985</v>
      </c>
      <c r="I991" s="36" t="s">
        <v>5466</v>
      </c>
    </row>
    <row r="992" spans="8:9" ht="24.95" customHeight="1" x14ac:dyDescent="0.25">
      <c r="H992" s="35">
        <f t="shared" si="16"/>
        <v>986</v>
      </c>
      <c r="I992" s="36" t="s">
        <v>5607</v>
      </c>
    </row>
    <row r="993" spans="8:9" ht="24.95" customHeight="1" x14ac:dyDescent="0.25">
      <c r="H993" s="35">
        <f t="shared" si="16"/>
        <v>987</v>
      </c>
      <c r="I993" s="36" t="s">
        <v>5499</v>
      </c>
    </row>
    <row r="994" spans="8:9" ht="24.95" customHeight="1" x14ac:dyDescent="0.25">
      <c r="H994" s="35">
        <f t="shared" si="16"/>
        <v>988</v>
      </c>
      <c r="I994" s="36" t="s">
        <v>5321</v>
      </c>
    </row>
    <row r="995" spans="8:9" ht="24.95" customHeight="1" x14ac:dyDescent="0.25">
      <c r="H995" s="35">
        <f t="shared" si="16"/>
        <v>989</v>
      </c>
      <c r="I995" s="36" t="s">
        <v>5545</v>
      </c>
    </row>
    <row r="996" spans="8:9" ht="24.95" customHeight="1" x14ac:dyDescent="0.25">
      <c r="H996" s="35">
        <f t="shared" si="16"/>
        <v>990</v>
      </c>
      <c r="I996" s="36" t="s">
        <v>5563</v>
      </c>
    </row>
    <row r="997" spans="8:9" ht="24.95" customHeight="1" x14ac:dyDescent="0.25">
      <c r="H997" s="35">
        <f t="shared" si="16"/>
        <v>991</v>
      </c>
      <c r="I997" s="36" t="s">
        <v>5320</v>
      </c>
    </row>
    <row r="998" spans="8:9" ht="24.95" customHeight="1" x14ac:dyDescent="0.25">
      <c r="H998" s="35">
        <f t="shared" si="16"/>
        <v>992</v>
      </c>
      <c r="I998" s="36" t="s">
        <v>5577</v>
      </c>
    </row>
    <row r="999" spans="8:9" ht="24.95" customHeight="1" x14ac:dyDescent="0.25">
      <c r="H999" s="35">
        <f t="shared" si="16"/>
        <v>993</v>
      </c>
      <c r="I999" s="36" t="s">
        <v>5328</v>
      </c>
    </row>
    <row r="1000" spans="8:9" ht="24.95" customHeight="1" x14ac:dyDescent="0.25">
      <c r="H1000" s="35">
        <f t="shared" si="16"/>
        <v>994</v>
      </c>
      <c r="I1000" s="36" t="s">
        <v>5514</v>
      </c>
    </row>
    <row r="1001" spans="8:9" ht="24.95" customHeight="1" x14ac:dyDescent="0.25">
      <c r="H1001" s="35">
        <f t="shared" si="16"/>
        <v>995</v>
      </c>
      <c r="I1001" s="36" t="s">
        <v>5526</v>
      </c>
    </row>
    <row r="1002" spans="8:9" ht="24.95" customHeight="1" x14ac:dyDescent="0.25">
      <c r="H1002" s="35">
        <f t="shared" si="16"/>
        <v>996</v>
      </c>
      <c r="I1002" s="36" t="s">
        <v>5602</v>
      </c>
    </row>
    <row r="1003" spans="8:9" ht="24.95" customHeight="1" x14ac:dyDescent="0.25">
      <c r="H1003" s="35">
        <f t="shared" si="16"/>
        <v>997</v>
      </c>
      <c r="I1003" s="36" t="s">
        <v>5526</v>
      </c>
    </row>
    <row r="1004" spans="8:9" ht="24.95" customHeight="1" x14ac:dyDescent="0.25">
      <c r="H1004" s="35">
        <f t="shared" si="16"/>
        <v>998</v>
      </c>
      <c r="I1004" s="36" t="s">
        <v>5599</v>
      </c>
    </row>
    <row r="1005" spans="8:9" ht="24.95" customHeight="1" x14ac:dyDescent="0.25">
      <c r="H1005" s="35">
        <f t="shared" si="16"/>
        <v>999</v>
      </c>
      <c r="I1005" s="36" t="s">
        <v>5430</v>
      </c>
    </row>
    <row r="1006" spans="8:9" ht="24.95" customHeight="1" x14ac:dyDescent="0.25">
      <c r="H1006" s="35">
        <f t="shared" si="16"/>
        <v>1000</v>
      </c>
      <c r="I1006" s="36" t="s">
        <v>5474</v>
      </c>
    </row>
    <row r="1007" spans="8:9" ht="24.95" customHeight="1" x14ac:dyDescent="0.25">
      <c r="H1007" s="35">
        <f t="shared" si="16"/>
        <v>1001</v>
      </c>
      <c r="I1007" s="36" t="s">
        <v>5425</v>
      </c>
    </row>
    <row r="1008" spans="8:9" ht="24.95" customHeight="1" x14ac:dyDescent="0.25">
      <c r="H1008" s="35">
        <f t="shared" si="16"/>
        <v>1002</v>
      </c>
      <c r="I1008" s="36" t="s">
        <v>5513</v>
      </c>
    </row>
    <row r="1009" spans="8:9" ht="24.95" customHeight="1" x14ac:dyDescent="0.25">
      <c r="H1009" s="35">
        <f t="shared" si="16"/>
        <v>1003</v>
      </c>
      <c r="I1009" s="36" t="s">
        <v>5456</v>
      </c>
    </row>
    <row r="1010" spans="8:9" ht="24.95" customHeight="1" x14ac:dyDescent="0.25">
      <c r="H1010" s="35">
        <f t="shared" si="16"/>
        <v>1004</v>
      </c>
      <c r="I1010" s="36" t="s">
        <v>5431</v>
      </c>
    </row>
    <row r="1011" spans="8:9" ht="24.95" customHeight="1" x14ac:dyDescent="0.25">
      <c r="H1011" s="35">
        <f t="shared" si="16"/>
        <v>1005</v>
      </c>
      <c r="I1011" s="36" t="s">
        <v>5559</v>
      </c>
    </row>
    <row r="1012" spans="8:9" ht="24.95" customHeight="1" x14ac:dyDescent="0.25">
      <c r="H1012" s="35">
        <f t="shared" si="16"/>
        <v>1006</v>
      </c>
      <c r="I1012" s="36" t="s">
        <v>5450</v>
      </c>
    </row>
    <row r="1013" spans="8:9" ht="24.95" customHeight="1" x14ac:dyDescent="0.25">
      <c r="H1013" s="35">
        <f t="shared" si="16"/>
        <v>1007</v>
      </c>
      <c r="I1013" s="36" t="s">
        <v>5445</v>
      </c>
    </row>
    <row r="1014" spans="8:9" ht="24.95" customHeight="1" x14ac:dyDescent="0.25">
      <c r="H1014" s="35">
        <f t="shared" si="16"/>
        <v>1008</v>
      </c>
      <c r="I1014" s="36" t="s">
        <v>5495</v>
      </c>
    </row>
    <row r="1015" spans="8:9" ht="24.95" customHeight="1" x14ac:dyDescent="0.25">
      <c r="H1015" s="35">
        <f t="shared" si="16"/>
        <v>1009</v>
      </c>
      <c r="I1015" s="36" t="s">
        <v>5500</v>
      </c>
    </row>
    <row r="1016" spans="8:9" ht="24.95" customHeight="1" x14ac:dyDescent="0.25">
      <c r="H1016" s="35">
        <f t="shared" si="16"/>
        <v>1010</v>
      </c>
      <c r="I1016" s="36" t="s">
        <v>5583</v>
      </c>
    </row>
    <row r="1017" spans="8:9" ht="24.95" customHeight="1" x14ac:dyDescent="0.25">
      <c r="H1017" s="35">
        <f t="shared" si="16"/>
        <v>1011</v>
      </c>
      <c r="I1017" s="36" t="s">
        <v>5442</v>
      </c>
    </row>
    <row r="1018" spans="8:9" ht="24.95" customHeight="1" x14ac:dyDescent="0.25">
      <c r="H1018" s="35">
        <f t="shared" si="16"/>
        <v>1012</v>
      </c>
      <c r="I1018" s="36" t="s">
        <v>5329</v>
      </c>
    </row>
    <row r="1019" spans="8:9" ht="24.95" customHeight="1" x14ac:dyDescent="0.25">
      <c r="H1019" s="35">
        <f t="shared" si="16"/>
        <v>1013</v>
      </c>
      <c r="I1019" s="36" t="s">
        <v>5529</v>
      </c>
    </row>
    <row r="1020" spans="8:9" ht="24.95" customHeight="1" x14ac:dyDescent="0.25">
      <c r="H1020" s="35">
        <f t="shared" si="16"/>
        <v>1014</v>
      </c>
      <c r="I1020" s="36" t="s">
        <v>5609</v>
      </c>
    </row>
    <row r="1021" spans="8:9" ht="24.95" customHeight="1" x14ac:dyDescent="0.25">
      <c r="H1021" s="35">
        <f t="shared" si="16"/>
        <v>1015</v>
      </c>
      <c r="I1021" s="36" t="s">
        <v>5326</v>
      </c>
    </row>
    <row r="1022" spans="8:9" ht="24.95" customHeight="1" x14ac:dyDescent="0.25">
      <c r="H1022" s="35">
        <f t="shared" si="16"/>
        <v>1016</v>
      </c>
      <c r="I1022" s="36" t="s">
        <v>5466</v>
      </c>
    </row>
    <row r="1023" spans="8:9" ht="24.95" customHeight="1" x14ac:dyDescent="0.25">
      <c r="H1023" s="35">
        <f t="shared" si="16"/>
        <v>1017</v>
      </c>
      <c r="I1023" s="36" t="s">
        <v>5522</v>
      </c>
    </row>
    <row r="1024" spans="8:9" ht="24.95" customHeight="1" x14ac:dyDescent="0.25">
      <c r="H1024" s="35">
        <f t="shared" si="16"/>
        <v>1018</v>
      </c>
      <c r="I1024" s="36" t="s">
        <v>5329</v>
      </c>
    </row>
    <row r="1025" spans="8:9" ht="24.95" customHeight="1" x14ac:dyDescent="0.25">
      <c r="H1025" s="35">
        <f t="shared" si="16"/>
        <v>1019</v>
      </c>
      <c r="I1025" s="36" t="s">
        <v>5464</v>
      </c>
    </row>
    <row r="1026" spans="8:9" ht="24.95" customHeight="1" x14ac:dyDescent="0.25">
      <c r="H1026" s="35">
        <f t="shared" si="16"/>
        <v>1020</v>
      </c>
      <c r="I1026" s="36" t="s">
        <v>5533</v>
      </c>
    </row>
    <row r="1027" spans="8:9" ht="24.95" customHeight="1" x14ac:dyDescent="0.25">
      <c r="H1027" s="35">
        <f t="shared" si="16"/>
        <v>1021</v>
      </c>
      <c r="I1027" s="36" t="s">
        <v>5319</v>
      </c>
    </row>
    <row r="1028" spans="8:9" ht="24.95" customHeight="1" x14ac:dyDescent="0.25">
      <c r="H1028" s="35">
        <f t="shared" si="16"/>
        <v>1022</v>
      </c>
      <c r="I1028" s="36" t="s">
        <v>5341</v>
      </c>
    </row>
    <row r="1029" spans="8:9" ht="24.95" customHeight="1" x14ac:dyDescent="0.25">
      <c r="H1029" s="35">
        <f t="shared" si="16"/>
        <v>1023</v>
      </c>
      <c r="I1029" s="36" t="s">
        <v>5547</v>
      </c>
    </row>
    <row r="1030" spans="8:9" ht="24.95" customHeight="1" x14ac:dyDescent="0.25">
      <c r="H1030" s="35">
        <f t="shared" si="16"/>
        <v>1024</v>
      </c>
      <c r="I1030" s="36" t="s">
        <v>5473</v>
      </c>
    </row>
    <row r="1031" spans="8:9" ht="24.95" customHeight="1" x14ac:dyDescent="0.25">
      <c r="H1031" s="35">
        <f t="shared" si="16"/>
        <v>1025</v>
      </c>
      <c r="I1031" s="36" t="s">
        <v>5480</v>
      </c>
    </row>
    <row r="1032" spans="8:9" ht="24.95" customHeight="1" x14ac:dyDescent="0.25">
      <c r="H1032" s="35">
        <f t="shared" si="16"/>
        <v>1026</v>
      </c>
      <c r="I1032" s="36" t="s">
        <v>5553</v>
      </c>
    </row>
    <row r="1033" spans="8:9" ht="24.95" customHeight="1" x14ac:dyDescent="0.25">
      <c r="H1033" s="35">
        <f t="shared" ref="H1033:H1096" si="17">H1032+1</f>
        <v>1027</v>
      </c>
      <c r="I1033" s="36" t="s">
        <v>5579</v>
      </c>
    </row>
    <row r="1034" spans="8:9" ht="24.95" customHeight="1" x14ac:dyDescent="0.25">
      <c r="H1034" s="35">
        <f t="shared" si="17"/>
        <v>1028</v>
      </c>
      <c r="I1034" s="36" t="s">
        <v>5550</v>
      </c>
    </row>
    <row r="1035" spans="8:9" ht="24.95" customHeight="1" x14ac:dyDescent="0.25">
      <c r="H1035" s="35">
        <f t="shared" si="17"/>
        <v>1029</v>
      </c>
      <c r="I1035" s="36" t="s">
        <v>5565</v>
      </c>
    </row>
    <row r="1036" spans="8:9" ht="24.95" customHeight="1" x14ac:dyDescent="0.25">
      <c r="H1036" s="35">
        <f t="shared" si="17"/>
        <v>1030</v>
      </c>
      <c r="I1036" s="36" t="s">
        <v>5556</v>
      </c>
    </row>
    <row r="1037" spans="8:9" ht="24.95" customHeight="1" x14ac:dyDescent="0.25">
      <c r="H1037" s="35">
        <f t="shared" si="17"/>
        <v>1031</v>
      </c>
      <c r="I1037" s="36" t="s">
        <v>5606</v>
      </c>
    </row>
    <row r="1038" spans="8:9" ht="24.95" customHeight="1" x14ac:dyDescent="0.25">
      <c r="H1038" s="35">
        <f t="shared" si="17"/>
        <v>1032</v>
      </c>
      <c r="I1038" s="36" t="s">
        <v>5597</v>
      </c>
    </row>
    <row r="1039" spans="8:9" ht="24.95" customHeight="1" x14ac:dyDescent="0.25">
      <c r="H1039" s="35">
        <f t="shared" si="17"/>
        <v>1033</v>
      </c>
      <c r="I1039" s="36" t="s">
        <v>5432</v>
      </c>
    </row>
    <row r="1040" spans="8:9" ht="24.95" customHeight="1" x14ac:dyDescent="0.25">
      <c r="H1040" s="35">
        <f t="shared" si="17"/>
        <v>1034</v>
      </c>
      <c r="I1040" s="36" t="s">
        <v>5577</v>
      </c>
    </row>
    <row r="1041" spans="8:9" ht="24.95" customHeight="1" x14ac:dyDescent="0.25">
      <c r="H1041" s="35">
        <f t="shared" si="17"/>
        <v>1035</v>
      </c>
      <c r="I1041" s="36" t="s">
        <v>5489</v>
      </c>
    </row>
    <row r="1042" spans="8:9" ht="24.95" customHeight="1" x14ac:dyDescent="0.25">
      <c r="H1042" s="35">
        <f t="shared" si="17"/>
        <v>1036</v>
      </c>
      <c r="I1042" s="36" t="s">
        <v>5535</v>
      </c>
    </row>
    <row r="1043" spans="8:9" ht="24.95" customHeight="1" x14ac:dyDescent="0.25">
      <c r="H1043" s="35">
        <f t="shared" si="17"/>
        <v>1037</v>
      </c>
      <c r="I1043" s="36" t="s">
        <v>5309</v>
      </c>
    </row>
    <row r="1044" spans="8:9" ht="24.95" customHeight="1" x14ac:dyDescent="0.25">
      <c r="H1044" s="35">
        <f t="shared" si="17"/>
        <v>1038</v>
      </c>
      <c r="I1044" s="36" t="s">
        <v>5519</v>
      </c>
    </row>
    <row r="1045" spans="8:9" ht="24.95" customHeight="1" x14ac:dyDescent="0.25">
      <c r="H1045" s="35">
        <f t="shared" si="17"/>
        <v>1039</v>
      </c>
      <c r="I1045" s="36" t="s">
        <v>5501</v>
      </c>
    </row>
    <row r="1046" spans="8:9" ht="24.95" customHeight="1" x14ac:dyDescent="0.25">
      <c r="H1046" s="35">
        <f t="shared" si="17"/>
        <v>1040</v>
      </c>
      <c r="I1046" s="36" t="s">
        <v>5584</v>
      </c>
    </row>
    <row r="1047" spans="8:9" ht="24.95" customHeight="1" x14ac:dyDescent="0.25">
      <c r="H1047" s="35">
        <f t="shared" si="17"/>
        <v>1041</v>
      </c>
      <c r="I1047" s="36" t="s">
        <v>5458</v>
      </c>
    </row>
    <row r="1048" spans="8:9" ht="24.95" customHeight="1" x14ac:dyDescent="0.25">
      <c r="H1048" s="35">
        <f t="shared" si="17"/>
        <v>1042</v>
      </c>
      <c r="I1048" s="36" t="s">
        <v>5524</v>
      </c>
    </row>
    <row r="1049" spans="8:9" ht="24.95" customHeight="1" x14ac:dyDescent="0.25">
      <c r="H1049" s="35">
        <f t="shared" si="17"/>
        <v>1043</v>
      </c>
      <c r="I1049" s="36" t="s">
        <v>5515</v>
      </c>
    </row>
    <row r="1050" spans="8:9" ht="24.95" customHeight="1" x14ac:dyDescent="0.25">
      <c r="H1050" s="35">
        <f t="shared" si="17"/>
        <v>1044</v>
      </c>
      <c r="I1050" s="36" t="s">
        <v>5606</v>
      </c>
    </row>
    <row r="1051" spans="8:9" ht="24.95" customHeight="1" x14ac:dyDescent="0.25">
      <c r="H1051" s="35">
        <f t="shared" si="17"/>
        <v>1045</v>
      </c>
      <c r="I1051" s="36" t="s">
        <v>5321</v>
      </c>
    </row>
    <row r="1052" spans="8:9" ht="24.95" customHeight="1" x14ac:dyDescent="0.25">
      <c r="H1052" s="35">
        <f t="shared" si="17"/>
        <v>1046</v>
      </c>
      <c r="I1052" s="36" t="s">
        <v>5542</v>
      </c>
    </row>
    <row r="1053" spans="8:9" ht="24.95" customHeight="1" x14ac:dyDescent="0.25">
      <c r="H1053" s="35">
        <f t="shared" si="17"/>
        <v>1047</v>
      </c>
      <c r="I1053" s="36" t="s">
        <v>5488</v>
      </c>
    </row>
    <row r="1054" spans="8:9" ht="24.95" customHeight="1" x14ac:dyDescent="0.25">
      <c r="H1054" s="35">
        <f t="shared" si="17"/>
        <v>1048</v>
      </c>
      <c r="I1054" s="36" t="s">
        <v>5430</v>
      </c>
    </row>
    <row r="1055" spans="8:9" ht="24.95" customHeight="1" x14ac:dyDescent="0.25">
      <c r="H1055" s="35">
        <f t="shared" si="17"/>
        <v>1049</v>
      </c>
      <c r="I1055" s="36" t="s">
        <v>5472</v>
      </c>
    </row>
    <row r="1056" spans="8:9" ht="24.95" customHeight="1" x14ac:dyDescent="0.25">
      <c r="H1056" s="35">
        <f t="shared" si="17"/>
        <v>1050</v>
      </c>
      <c r="I1056" s="36" t="s">
        <v>5516</v>
      </c>
    </row>
    <row r="1057" spans="8:9" ht="24.95" customHeight="1" x14ac:dyDescent="0.25">
      <c r="H1057" s="35">
        <f t="shared" si="17"/>
        <v>1051</v>
      </c>
      <c r="I1057" s="36" t="s">
        <v>5561</v>
      </c>
    </row>
    <row r="1058" spans="8:9" ht="24.95" customHeight="1" x14ac:dyDescent="0.25">
      <c r="H1058" s="35">
        <f t="shared" si="17"/>
        <v>1052</v>
      </c>
      <c r="I1058" s="36" t="s">
        <v>5457</v>
      </c>
    </row>
    <row r="1059" spans="8:9" ht="24.95" customHeight="1" x14ac:dyDescent="0.25">
      <c r="H1059" s="35">
        <f t="shared" si="17"/>
        <v>1053</v>
      </c>
      <c r="I1059" s="36" t="s">
        <v>5318</v>
      </c>
    </row>
    <row r="1060" spans="8:9" ht="24.95" customHeight="1" x14ac:dyDescent="0.25">
      <c r="H1060" s="35">
        <f t="shared" si="17"/>
        <v>1054</v>
      </c>
      <c r="I1060" s="36" t="s">
        <v>5438</v>
      </c>
    </row>
    <row r="1061" spans="8:9" ht="24.95" customHeight="1" x14ac:dyDescent="0.25">
      <c r="H1061" s="35">
        <f t="shared" si="17"/>
        <v>1055</v>
      </c>
      <c r="I1061" s="36" t="s">
        <v>5465</v>
      </c>
    </row>
    <row r="1062" spans="8:9" ht="24.95" customHeight="1" x14ac:dyDescent="0.25">
      <c r="H1062" s="35">
        <f t="shared" si="17"/>
        <v>1056</v>
      </c>
      <c r="I1062" s="36" t="s">
        <v>5506</v>
      </c>
    </row>
    <row r="1063" spans="8:9" ht="24.95" customHeight="1" x14ac:dyDescent="0.25">
      <c r="H1063" s="35">
        <f t="shared" si="17"/>
        <v>1057</v>
      </c>
      <c r="I1063" s="36" t="s">
        <v>5464</v>
      </c>
    </row>
    <row r="1064" spans="8:9" ht="24.95" customHeight="1" x14ac:dyDescent="0.25">
      <c r="H1064" s="35">
        <f t="shared" si="17"/>
        <v>1058</v>
      </c>
      <c r="I1064" s="36" t="s">
        <v>5323</v>
      </c>
    </row>
    <row r="1065" spans="8:9" ht="24.95" customHeight="1" x14ac:dyDescent="0.25">
      <c r="H1065" s="35">
        <f t="shared" si="17"/>
        <v>1059</v>
      </c>
      <c r="I1065" s="36" t="s">
        <v>5512</v>
      </c>
    </row>
    <row r="1066" spans="8:9" ht="24.95" customHeight="1" x14ac:dyDescent="0.25">
      <c r="H1066" s="35">
        <f t="shared" si="17"/>
        <v>1060</v>
      </c>
      <c r="I1066" s="36" t="s">
        <v>5331</v>
      </c>
    </row>
    <row r="1067" spans="8:9" ht="24.95" customHeight="1" x14ac:dyDescent="0.25">
      <c r="H1067" s="35">
        <f t="shared" si="17"/>
        <v>1061</v>
      </c>
      <c r="I1067" s="36" t="s">
        <v>5588</v>
      </c>
    </row>
    <row r="1068" spans="8:9" ht="24.95" customHeight="1" x14ac:dyDescent="0.25">
      <c r="H1068" s="35">
        <f t="shared" si="17"/>
        <v>1062</v>
      </c>
      <c r="I1068" s="36" t="s">
        <v>5532</v>
      </c>
    </row>
    <row r="1069" spans="8:9" ht="24.95" customHeight="1" x14ac:dyDescent="0.25">
      <c r="H1069" s="35">
        <f t="shared" si="17"/>
        <v>1063</v>
      </c>
      <c r="I1069" s="36" t="s">
        <v>5328</v>
      </c>
    </row>
    <row r="1070" spans="8:9" ht="24.95" customHeight="1" x14ac:dyDescent="0.25">
      <c r="H1070" s="35">
        <f t="shared" si="17"/>
        <v>1064</v>
      </c>
      <c r="I1070" s="36" t="s">
        <v>5438</v>
      </c>
    </row>
    <row r="1071" spans="8:9" ht="24.95" customHeight="1" x14ac:dyDescent="0.25">
      <c r="H1071" s="35">
        <f t="shared" si="17"/>
        <v>1065</v>
      </c>
      <c r="I1071" s="36" t="s">
        <v>5442</v>
      </c>
    </row>
    <row r="1072" spans="8:9" ht="24.95" customHeight="1" x14ac:dyDescent="0.25">
      <c r="H1072" s="35">
        <f t="shared" si="17"/>
        <v>1066</v>
      </c>
      <c r="I1072" s="36" t="s">
        <v>5440</v>
      </c>
    </row>
    <row r="1073" spans="8:9" ht="24.95" customHeight="1" x14ac:dyDescent="0.25">
      <c r="H1073" s="35">
        <f t="shared" si="17"/>
        <v>1067</v>
      </c>
      <c r="I1073" s="36" t="s">
        <v>5517</v>
      </c>
    </row>
    <row r="1074" spans="8:9" ht="24.95" customHeight="1" x14ac:dyDescent="0.25">
      <c r="H1074" s="35">
        <f t="shared" si="17"/>
        <v>1068</v>
      </c>
      <c r="I1074" s="36" t="s">
        <v>5313</v>
      </c>
    </row>
    <row r="1075" spans="8:9" ht="24.95" customHeight="1" x14ac:dyDescent="0.25">
      <c r="H1075" s="35">
        <f t="shared" si="17"/>
        <v>1069</v>
      </c>
      <c r="I1075" s="36" t="s">
        <v>5538</v>
      </c>
    </row>
    <row r="1076" spans="8:9" ht="24.95" customHeight="1" x14ac:dyDescent="0.25">
      <c r="H1076" s="35">
        <f t="shared" si="17"/>
        <v>1070</v>
      </c>
      <c r="I1076" s="36" t="s">
        <v>5596</v>
      </c>
    </row>
    <row r="1077" spans="8:9" ht="24.95" customHeight="1" x14ac:dyDescent="0.25">
      <c r="H1077" s="35">
        <f t="shared" si="17"/>
        <v>1071</v>
      </c>
      <c r="I1077" s="36" t="s">
        <v>5487</v>
      </c>
    </row>
    <row r="1078" spans="8:9" ht="24.95" customHeight="1" x14ac:dyDescent="0.25">
      <c r="H1078" s="35">
        <f t="shared" si="17"/>
        <v>1072</v>
      </c>
      <c r="I1078" s="36" t="s">
        <v>5520</v>
      </c>
    </row>
    <row r="1079" spans="8:9" ht="24.95" customHeight="1" x14ac:dyDescent="0.25">
      <c r="H1079" s="35">
        <f t="shared" si="17"/>
        <v>1073</v>
      </c>
      <c r="I1079" s="36" t="s">
        <v>5555</v>
      </c>
    </row>
    <row r="1080" spans="8:9" ht="24.95" customHeight="1" x14ac:dyDescent="0.25">
      <c r="H1080" s="35">
        <f t="shared" si="17"/>
        <v>1074</v>
      </c>
      <c r="I1080" s="36" t="s">
        <v>5458</v>
      </c>
    </row>
    <row r="1081" spans="8:9" ht="24.95" customHeight="1" x14ac:dyDescent="0.25">
      <c r="H1081" s="35">
        <f t="shared" si="17"/>
        <v>1075</v>
      </c>
      <c r="I1081" s="36" t="s">
        <v>5344</v>
      </c>
    </row>
    <row r="1082" spans="8:9" ht="24.95" customHeight="1" x14ac:dyDescent="0.25">
      <c r="H1082" s="35">
        <f t="shared" si="17"/>
        <v>1076</v>
      </c>
      <c r="I1082" s="36" t="s">
        <v>5605</v>
      </c>
    </row>
    <row r="1083" spans="8:9" ht="24.95" customHeight="1" x14ac:dyDescent="0.25">
      <c r="H1083" s="35">
        <f t="shared" si="17"/>
        <v>1077</v>
      </c>
      <c r="I1083" s="36" t="s">
        <v>5345</v>
      </c>
    </row>
    <row r="1084" spans="8:9" ht="24.95" customHeight="1" x14ac:dyDescent="0.25">
      <c r="H1084" s="35">
        <f t="shared" si="17"/>
        <v>1078</v>
      </c>
      <c r="I1084" s="36" t="s">
        <v>5433</v>
      </c>
    </row>
    <row r="1085" spans="8:9" ht="24.95" customHeight="1" x14ac:dyDescent="0.25">
      <c r="H1085" s="35">
        <f t="shared" si="17"/>
        <v>1079</v>
      </c>
      <c r="I1085" s="36" t="s">
        <v>5557</v>
      </c>
    </row>
    <row r="1086" spans="8:9" ht="24.95" customHeight="1" x14ac:dyDescent="0.25">
      <c r="H1086" s="35">
        <f t="shared" si="17"/>
        <v>1080</v>
      </c>
      <c r="I1086" s="36" t="s">
        <v>5331</v>
      </c>
    </row>
    <row r="1087" spans="8:9" ht="24.95" customHeight="1" x14ac:dyDescent="0.25">
      <c r="H1087" s="35">
        <f t="shared" si="17"/>
        <v>1081</v>
      </c>
      <c r="I1087" s="36" t="s">
        <v>5565</v>
      </c>
    </row>
    <row r="1088" spans="8:9" ht="24.95" customHeight="1" x14ac:dyDescent="0.25">
      <c r="H1088" s="35">
        <f t="shared" si="17"/>
        <v>1082</v>
      </c>
      <c r="I1088" s="36" t="s">
        <v>5317</v>
      </c>
    </row>
    <row r="1089" spans="8:9" ht="24.95" customHeight="1" x14ac:dyDescent="0.25">
      <c r="H1089" s="35">
        <f t="shared" si="17"/>
        <v>1083</v>
      </c>
      <c r="I1089" s="36" t="s">
        <v>5549</v>
      </c>
    </row>
    <row r="1090" spans="8:9" ht="24.95" customHeight="1" x14ac:dyDescent="0.25">
      <c r="H1090" s="35">
        <f t="shared" si="17"/>
        <v>1084</v>
      </c>
      <c r="I1090" s="36" t="s">
        <v>5488</v>
      </c>
    </row>
    <row r="1091" spans="8:9" ht="24.95" customHeight="1" x14ac:dyDescent="0.25">
      <c r="H1091" s="35">
        <f t="shared" si="17"/>
        <v>1085</v>
      </c>
      <c r="I1091" s="36" t="s">
        <v>5332</v>
      </c>
    </row>
    <row r="1092" spans="8:9" ht="24.95" customHeight="1" x14ac:dyDescent="0.25">
      <c r="H1092" s="35">
        <f t="shared" si="17"/>
        <v>1086</v>
      </c>
      <c r="I1092" s="36" t="s">
        <v>5553</v>
      </c>
    </row>
    <row r="1093" spans="8:9" ht="24.95" customHeight="1" x14ac:dyDescent="0.25">
      <c r="H1093" s="35">
        <f t="shared" si="17"/>
        <v>1087</v>
      </c>
      <c r="I1093" s="36" t="s">
        <v>5544</v>
      </c>
    </row>
    <row r="1094" spans="8:9" ht="24.95" customHeight="1" x14ac:dyDescent="0.25">
      <c r="H1094" s="35">
        <f t="shared" si="17"/>
        <v>1088</v>
      </c>
      <c r="I1094" s="36" t="s">
        <v>5522</v>
      </c>
    </row>
    <row r="1095" spans="8:9" ht="24.95" customHeight="1" x14ac:dyDescent="0.25">
      <c r="H1095" s="35">
        <f t="shared" si="17"/>
        <v>1089</v>
      </c>
      <c r="I1095" s="36" t="s">
        <v>5494</v>
      </c>
    </row>
    <row r="1096" spans="8:9" ht="24.95" customHeight="1" x14ac:dyDescent="0.25">
      <c r="H1096" s="35">
        <f t="shared" si="17"/>
        <v>1090</v>
      </c>
      <c r="I1096" s="36" t="s">
        <v>5544</v>
      </c>
    </row>
    <row r="1097" spans="8:9" ht="24.95" customHeight="1" x14ac:dyDescent="0.25">
      <c r="H1097" s="35">
        <f t="shared" ref="H1097:H1160" si="18">H1096+1</f>
        <v>1091</v>
      </c>
      <c r="I1097" s="36" t="s">
        <v>5548</v>
      </c>
    </row>
    <row r="1098" spans="8:9" ht="24.95" customHeight="1" x14ac:dyDescent="0.25">
      <c r="H1098" s="35">
        <f t="shared" si="18"/>
        <v>1092</v>
      </c>
      <c r="I1098" s="36" t="s">
        <v>5520</v>
      </c>
    </row>
    <row r="1099" spans="8:9" ht="24.95" customHeight="1" x14ac:dyDescent="0.25">
      <c r="H1099" s="35">
        <f t="shared" si="18"/>
        <v>1093</v>
      </c>
      <c r="I1099" s="36" t="s">
        <v>5527</v>
      </c>
    </row>
    <row r="1100" spans="8:9" ht="24.95" customHeight="1" x14ac:dyDescent="0.25">
      <c r="H1100" s="35">
        <f t="shared" si="18"/>
        <v>1094</v>
      </c>
      <c r="I1100" s="36" t="s">
        <v>5447</v>
      </c>
    </row>
    <row r="1101" spans="8:9" ht="24.95" customHeight="1" x14ac:dyDescent="0.25">
      <c r="H1101" s="35">
        <f t="shared" si="18"/>
        <v>1095</v>
      </c>
      <c r="I1101" s="36" t="s">
        <v>5537</v>
      </c>
    </row>
    <row r="1102" spans="8:9" ht="24.95" customHeight="1" x14ac:dyDescent="0.25">
      <c r="H1102" s="35">
        <f t="shared" si="18"/>
        <v>1096</v>
      </c>
      <c r="I1102" s="36" t="s">
        <v>5314</v>
      </c>
    </row>
    <row r="1103" spans="8:9" ht="24.95" customHeight="1" x14ac:dyDescent="0.25">
      <c r="H1103" s="35">
        <f t="shared" si="18"/>
        <v>1097</v>
      </c>
      <c r="I1103" s="36" t="s">
        <v>5494</v>
      </c>
    </row>
    <row r="1104" spans="8:9" ht="24.95" customHeight="1" x14ac:dyDescent="0.25">
      <c r="H1104" s="35">
        <f t="shared" si="18"/>
        <v>1098</v>
      </c>
      <c r="I1104" s="36" t="s">
        <v>5516</v>
      </c>
    </row>
    <row r="1105" spans="8:9" ht="24.95" customHeight="1" x14ac:dyDescent="0.25">
      <c r="H1105" s="35">
        <f t="shared" si="18"/>
        <v>1099</v>
      </c>
      <c r="I1105" s="36" t="s">
        <v>5450</v>
      </c>
    </row>
    <row r="1106" spans="8:9" ht="24.95" customHeight="1" x14ac:dyDescent="0.25">
      <c r="H1106" s="35">
        <f t="shared" si="18"/>
        <v>1100</v>
      </c>
      <c r="I1106" s="36" t="s">
        <v>5593</v>
      </c>
    </row>
    <row r="1107" spans="8:9" ht="24.95" customHeight="1" x14ac:dyDescent="0.25">
      <c r="H1107" s="35">
        <f t="shared" si="18"/>
        <v>1101</v>
      </c>
      <c r="I1107" s="36" t="s">
        <v>5580</v>
      </c>
    </row>
    <row r="1108" spans="8:9" ht="24.95" customHeight="1" x14ac:dyDescent="0.25">
      <c r="H1108" s="35">
        <f t="shared" si="18"/>
        <v>1102</v>
      </c>
      <c r="I1108" s="36" t="s">
        <v>5448</v>
      </c>
    </row>
    <row r="1109" spans="8:9" ht="24.95" customHeight="1" x14ac:dyDescent="0.25">
      <c r="H1109" s="35">
        <f t="shared" si="18"/>
        <v>1103</v>
      </c>
      <c r="I1109" s="36" t="s">
        <v>5554</v>
      </c>
    </row>
    <row r="1110" spans="8:9" ht="24.95" customHeight="1" x14ac:dyDescent="0.25">
      <c r="H1110" s="35">
        <f t="shared" si="18"/>
        <v>1104</v>
      </c>
      <c r="I1110" s="36" t="s">
        <v>5578</v>
      </c>
    </row>
    <row r="1111" spans="8:9" ht="24.95" customHeight="1" x14ac:dyDescent="0.25">
      <c r="H1111" s="35">
        <f t="shared" si="18"/>
        <v>1105</v>
      </c>
      <c r="I1111" s="36" t="s">
        <v>5485</v>
      </c>
    </row>
    <row r="1112" spans="8:9" ht="24.95" customHeight="1" x14ac:dyDescent="0.25">
      <c r="H1112" s="35">
        <f t="shared" si="18"/>
        <v>1106</v>
      </c>
      <c r="I1112" s="36" t="s">
        <v>5603</v>
      </c>
    </row>
    <row r="1113" spans="8:9" ht="24.95" customHeight="1" x14ac:dyDescent="0.25">
      <c r="H1113" s="35">
        <f t="shared" si="18"/>
        <v>1107</v>
      </c>
      <c r="I1113" s="36" t="s">
        <v>5560</v>
      </c>
    </row>
    <row r="1114" spans="8:9" ht="24.95" customHeight="1" x14ac:dyDescent="0.25">
      <c r="H1114" s="35">
        <f t="shared" si="18"/>
        <v>1108</v>
      </c>
      <c r="I1114" s="36" t="s">
        <v>5437</v>
      </c>
    </row>
    <row r="1115" spans="8:9" ht="24.95" customHeight="1" x14ac:dyDescent="0.25">
      <c r="H1115" s="35">
        <f t="shared" si="18"/>
        <v>1109</v>
      </c>
      <c r="I1115" s="36" t="s">
        <v>5541</v>
      </c>
    </row>
    <row r="1116" spans="8:9" ht="24.95" customHeight="1" x14ac:dyDescent="0.25">
      <c r="H1116" s="35">
        <f t="shared" si="18"/>
        <v>1110</v>
      </c>
      <c r="I1116" s="36" t="s">
        <v>5516</v>
      </c>
    </row>
    <row r="1117" spans="8:9" ht="24.95" customHeight="1" x14ac:dyDescent="0.25">
      <c r="H1117" s="35">
        <f t="shared" si="18"/>
        <v>1111</v>
      </c>
      <c r="I1117" s="36" t="s">
        <v>5336</v>
      </c>
    </row>
    <row r="1118" spans="8:9" ht="24.95" customHeight="1" x14ac:dyDescent="0.25">
      <c r="H1118" s="35">
        <f t="shared" si="18"/>
        <v>1112</v>
      </c>
      <c r="I1118" s="36" t="s">
        <v>5588</v>
      </c>
    </row>
    <row r="1119" spans="8:9" ht="24.95" customHeight="1" x14ac:dyDescent="0.25">
      <c r="H1119" s="35">
        <f t="shared" si="18"/>
        <v>1113</v>
      </c>
      <c r="I1119" s="36" t="s">
        <v>5597</v>
      </c>
    </row>
    <row r="1120" spans="8:9" ht="24.95" customHeight="1" x14ac:dyDescent="0.25">
      <c r="H1120" s="35">
        <f t="shared" si="18"/>
        <v>1114</v>
      </c>
      <c r="I1120" s="36" t="s">
        <v>5528</v>
      </c>
    </row>
    <row r="1121" spans="8:9" ht="24.95" customHeight="1" x14ac:dyDescent="0.25">
      <c r="H1121" s="35">
        <f t="shared" si="18"/>
        <v>1115</v>
      </c>
      <c r="I1121" s="36" t="s">
        <v>5492</v>
      </c>
    </row>
    <row r="1122" spans="8:9" ht="24.95" customHeight="1" x14ac:dyDescent="0.25">
      <c r="H1122" s="35">
        <f t="shared" si="18"/>
        <v>1116</v>
      </c>
      <c r="I1122" s="36" t="s">
        <v>5503</v>
      </c>
    </row>
    <row r="1123" spans="8:9" ht="24.95" customHeight="1" x14ac:dyDescent="0.25">
      <c r="H1123" s="35">
        <f t="shared" si="18"/>
        <v>1117</v>
      </c>
      <c r="I1123" s="36" t="s">
        <v>5441</v>
      </c>
    </row>
    <row r="1124" spans="8:9" ht="24.95" customHeight="1" x14ac:dyDescent="0.25">
      <c r="H1124" s="35">
        <f t="shared" si="18"/>
        <v>1118</v>
      </c>
      <c r="I1124" s="36" t="s">
        <v>5610</v>
      </c>
    </row>
    <row r="1125" spans="8:9" ht="24.95" customHeight="1" x14ac:dyDescent="0.25">
      <c r="H1125" s="35">
        <f t="shared" si="18"/>
        <v>1119</v>
      </c>
      <c r="I1125" s="36" t="s">
        <v>5570</v>
      </c>
    </row>
    <row r="1126" spans="8:9" ht="24.95" customHeight="1" x14ac:dyDescent="0.25">
      <c r="H1126" s="35">
        <f t="shared" si="18"/>
        <v>1120</v>
      </c>
      <c r="I1126" s="36" t="s">
        <v>5545</v>
      </c>
    </row>
    <row r="1127" spans="8:9" ht="24.95" customHeight="1" x14ac:dyDescent="0.25">
      <c r="H1127" s="35">
        <f t="shared" si="18"/>
        <v>1121</v>
      </c>
      <c r="I1127" s="36" t="s">
        <v>5606</v>
      </c>
    </row>
    <row r="1128" spans="8:9" ht="24.95" customHeight="1" x14ac:dyDescent="0.25">
      <c r="H1128" s="35">
        <f t="shared" si="18"/>
        <v>1122</v>
      </c>
      <c r="I1128" s="36" t="s">
        <v>5565</v>
      </c>
    </row>
    <row r="1129" spans="8:9" ht="24.95" customHeight="1" x14ac:dyDescent="0.25">
      <c r="H1129" s="35">
        <f t="shared" si="18"/>
        <v>1123</v>
      </c>
      <c r="I1129" s="36" t="s">
        <v>5340</v>
      </c>
    </row>
    <row r="1130" spans="8:9" ht="24.95" customHeight="1" x14ac:dyDescent="0.25">
      <c r="H1130" s="35">
        <f t="shared" si="18"/>
        <v>1124</v>
      </c>
      <c r="I1130" s="36" t="s">
        <v>5477</v>
      </c>
    </row>
    <row r="1131" spans="8:9" ht="24.95" customHeight="1" x14ac:dyDescent="0.25">
      <c r="H1131" s="35">
        <f t="shared" si="18"/>
        <v>1125</v>
      </c>
      <c r="I1131" s="36" t="s">
        <v>5572</v>
      </c>
    </row>
    <row r="1132" spans="8:9" ht="24.95" customHeight="1" x14ac:dyDescent="0.25">
      <c r="H1132" s="35">
        <f t="shared" si="18"/>
        <v>1126</v>
      </c>
      <c r="I1132" s="36" t="s">
        <v>5508</v>
      </c>
    </row>
    <row r="1133" spans="8:9" ht="24.95" customHeight="1" x14ac:dyDescent="0.25">
      <c r="H1133" s="35">
        <f t="shared" si="18"/>
        <v>1127</v>
      </c>
      <c r="I1133" s="36" t="s">
        <v>5555</v>
      </c>
    </row>
    <row r="1134" spans="8:9" ht="24.95" customHeight="1" x14ac:dyDescent="0.25">
      <c r="H1134" s="35">
        <f t="shared" si="18"/>
        <v>1128</v>
      </c>
      <c r="I1134" s="36" t="s">
        <v>5434</v>
      </c>
    </row>
    <row r="1135" spans="8:9" ht="24.95" customHeight="1" x14ac:dyDescent="0.25">
      <c r="H1135" s="35">
        <f t="shared" si="18"/>
        <v>1129</v>
      </c>
      <c r="I1135" s="36" t="s">
        <v>5546</v>
      </c>
    </row>
    <row r="1136" spans="8:9" ht="24.95" customHeight="1" x14ac:dyDescent="0.25">
      <c r="H1136" s="35">
        <f t="shared" si="18"/>
        <v>1130</v>
      </c>
      <c r="I1136" s="36" t="s">
        <v>5468</v>
      </c>
    </row>
    <row r="1137" spans="8:9" ht="24.95" customHeight="1" x14ac:dyDescent="0.25">
      <c r="H1137" s="35">
        <f t="shared" si="18"/>
        <v>1131</v>
      </c>
      <c r="I1137" s="36" t="s">
        <v>5554</v>
      </c>
    </row>
    <row r="1138" spans="8:9" ht="24.95" customHeight="1" x14ac:dyDescent="0.25">
      <c r="H1138" s="35">
        <f t="shared" si="18"/>
        <v>1132</v>
      </c>
      <c r="I1138" s="36" t="s">
        <v>5332</v>
      </c>
    </row>
    <row r="1139" spans="8:9" ht="24.95" customHeight="1" x14ac:dyDescent="0.25">
      <c r="H1139" s="35">
        <f t="shared" si="18"/>
        <v>1133</v>
      </c>
      <c r="I1139" s="36" t="s">
        <v>5561</v>
      </c>
    </row>
    <row r="1140" spans="8:9" ht="24.95" customHeight="1" x14ac:dyDescent="0.25">
      <c r="H1140" s="35">
        <f t="shared" si="18"/>
        <v>1134</v>
      </c>
      <c r="I1140" s="36" t="s">
        <v>5533</v>
      </c>
    </row>
    <row r="1141" spans="8:9" ht="24.95" customHeight="1" x14ac:dyDescent="0.25">
      <c r="H1141" s="35">
        <f t="shared" si="18"/>
        <v>1135</v>
      </c>
      <c r="I1141" s="36" t="s">
        <v>5559</v>
      </c>
    </row>
    <row r="1142" spans="8:9" ht="24.95" customHeight="1" x14ac:dyDescent="0.25">
      <c r="H1142" s="35">
        <f t="shared" si="18"/>
        <v>1136</v>
      </c>
      <c r="I1142" s="36" t="s">
        <v>5536</v>
      </c>
    </row>
    <row r="1143" spans="8:9" ht="24.95" customHeight="1" x14ac:dyDescent="0.25">
      <c r="H1143" s="35">
        <f t="shared" si="18"/>
        <v>1137</v>
      </c>
      <c r="I1143" s="36" t="s">
        <v>5342</v>
      </c>
    </row>
    <row r="1144" spans="8:9" ht="24.95" customHeight="1" x14ac:dyDescent="0.25">
      <c r="H1144" s="35">
        <f t="shared" si="18"/>
        <v>1138</v>
      </c>
      <c r="I1144" s="36" t="s">
        <v>5308</v>
      </c>
    </row>
    <row r="1145" spans="8:9" ht="24.95" customHeight="1" x14ac:dyDescent="0.25">
      <c r="H1145" s="35">
        <f t="shared" si="18"/>
        <v>1139</v>
      </c>
      <c r="I1145" s="36" t="s">
        <v>5430</v>
      </c>
    </row>
    <row r="1146" spans="8:9" ht="24.95" customHeight="1" x14ac:dyDescent="0.25">
      <c r="H1146" s="35">
        <f t="shared" si="18"/>
        <v>1140</v>
      </c>
      <c r="I1146" s="36" t="s">
        <v>5504</v>
      </c>
    </row>
    <row r="1147" spans="8:9" ht="24.95" customHeight="1" x14ac:dyDescent="0.25">
      <c r="H1147" s="35">
        <f t="shared" si="18"/>
        <v>1141</v>
      </c>
      <c r="I1147" s="36" t="s">
        <v>5539</v>
      </c>
    </row>
    <row r="1148" spans="8:9" ht="24.95" customHeight="1" x14ac:dyDescent="0.25">
      <c r="H1148" s="35">
        <f t="shared" si="18"/>
        <v>1142</v>
      </c>
      <c r="I1148" s="36" t="s">
        <v>5503</v>
      </c>
    </row>
    <row r="1149" spans="8:9" ht="24.95" customHeight="1" x14ac:dyDescent="0.25">
      <c r="H1149" s="35">
        <f t="shared" si="18"/>
        <v>1143</v>
      </c>
      <c r="I1149" s="36" t="s">
        <v>5434</v>
      </c>
    </row>
    <row r="1150" spans="8:9" ht="24.95" customHeight="1" x14ac:dyDescent="0.25">
      <c r="H1150" s="35">
        <f t="shared" si="18"/>
        <v>1144</v>
      </c>
      <c r="I1150" s="36" t="s">
        <v>5602</v>
      </c>
    </row>
    <row r="1151" spans="8:9" ht="24.95" customHeight="1" x14ac:dyDescent="0.25">
      <c r="H1151" s="35">
        <f t="shared" si="18"/>
        <v>1145</v>
      </c>
      <c r="I1151" s="36" t="s">
        <v>5520</v>
      </c>
    </row>
    <row r="1152" spans="8:9" ht="24.95" customHeight="1" x14ac:dyDescent="0.25">
      <c r="H1152" s="35">
        <f t="shared" si="18"/>
        <v>1146</v>
      </c>
      <c r="I1152" s="36" t="s">
        <v>5552</v>
      </c>
    </row>
    <row r="1153" spans="8:9" ht="24.95" customHeight="1" x14ac:dyDescent="0.25">
      <c r="H1153" s="35">
        <f t="shared" si="18"/>
        <v>1147</v>
      </c>
      <c r="I1153" s="36" t="s">
        <v>5469</v>
      </c>
    </row>
    <row r="1154" spans="8:9" ht="24.95" customHeight="1" x14ac:dyDescent="0.25">
      <c r="H1154" s="35">
        <f t="shared" si="18"/>
        <v>1148</v>
      </c>
      <c r="I1154" s="36" t="s">
        <v>5531</v>
      </c>
    </row>
    <row r="1155" spans="8:9" ht="24.95" customHeight="1" x14ac:dyDescent="0.25">
      <c r="H1155" s="35">
        <f t="shared" si="18"/>
        <v>1149</v>
      </c>
      <c r="I1155" s="36" t="s">
        <v>5602</v>
      </c>
    </row>
    <row r="1156" spans="8:9" ht="24.95" customHeight="1" x14ac:dyDescent="0.25">
      <c r="H1156" s="35">
        <f t="shared" si="18"/>
        <v>1150</v>
      </c>
      <c r="I1156" s="36" t="s">
        <v>5504</v>
      </c>
    </row>
    <row r="1157" spans="8:9" ht="24.95" customHeight="1" x14ac:dyDescent="0.25">
      <c r="H1157" s="35">
        <f t="shared" si="18"/>
        <v>1151</v>
      </c>
      <c r="I1157" s="36" t="s">
        <v>5452</v>
      </c>
    </row>
    <row r="1158" spans="8:9" ht="24.95" customHeight="1" x14ac:dyDescent="0.25">
      <c r="H1158" s="35">
        <f t="shared" si="18"/>
        <v>1152</v>
      </c>
      <c r="I1158" s="36" t="s">
        <v>5577</v>
      </c>
    </row>
    <row r="1159" spans="8:9" ht="24.95" customHeight="1" x14ac:dyDescent="0.25">
      <c r="H1159" s="35">
        <f t="shared" si="18"/>
        <v>1153</v>
      </c>
      <c r="I1159" s="36" t="s">
        <v>5429</v>
      </c>
    </row>
    <row r="1160" spans="8:9" ht="24.95" customHeight="1" x14ac:dyDescent="0.25">
      <c r="H1160" s="35">
        <f t="shared" si="18"/>
        <v>1154</v>
      </c>
      <c r="I1160" s="36" t="s">
        <v>5344</v>
      </c>
    </row>
    <row r="1161" spans="8:9" ht="24.95" customHeight="1" x14ac:dyDescent="0.25">
      <c r="H1161" s="35">
        <f t="shared" ref="H1161:H1224" si="19">H1160+1</f>
        <v>1155</v>
      </c>
      <c r="I1161" s="36" t="s">
        <v>5439</v>
      </c>
    </row>
    <row r="1162" spans="8:9" ht="24.95" customHeight="1" x14ac:dyDescent="0.25">
      <c r="H1162" s="35">
        <f t="shared" si="19"/>
        <v>1156</v>
      </c>
      <c r="I1162" s="36" t="s">
        <v>5432</v>
      </c>
    </row>
    <row r="1163" spans="8:9" ht="24.95" customHeight="1" x14ac:dyDescent="0.25">
      <c r="H1163" s="35">
        <f t="shared" si="19"/>
        <v>1157</v>
      </c>
      <c r="I1163" s="36" t="s">
        <v>5425</v>
      </c>
    </row>
    <row r="1164" spans="8:9" ht="24.95" customHeight="1" x14ac:dyDescent="0.25">
      <c r="H1164" s="35">
        <f t="shared" si="19"/>
        <v>1158</v>
      </c>
      <c r="I1164" s="36" t="s">
        <v>5600</v>
      </c>
    </row>
    <row r="1165" spans="8:9" ht="24.95" customHeight="1" x14ac:dyDescent="0.25">
      <c r="H1165" s="35">
        <f t="shared" si="19"/>
        <v>1159</v>
      </c>
      <c r="I1165" s="36" t="s">
        <v>5323</v>
      </c>
    </row>
    <row r="1166" spans="8:9" ht="24.95" customHeight="1" x14ac:dyDescent="0.25">
      <c r="H1166" s="35">
        <f t="shared" si="19"/>
        <v>1160</v>
      </c>
      <c r="I1166" s="36" t="s">
        <v>5452</v>
      </c>
    </row>
    <row r="1167" spans="8:9" ht="24.95" customHeight="1" x14ac:dyDescent="0.25">
      <c r="H1167" s="35">
        <f t="shared" si="19"/>
        <v>1161</v>
      </c>
      <c r="I1167" s="36" t="s">
        <v>5516</v>
      </c>
    </row>
    <row r="1168" spans="8:9" ht="24.95" customHeight="1" x14ac:dyDescent="0.25">
      <c r="H1168" s="35">
        <f t="shared" si="19"/>
        <v>1162</v>
      </c>
      <c r="I1168" s="36" t="s">
        <v>5323</v>
      </c>
    </row>
    <row r="1169" spans="8:9" ht="24.95" customHeight="1" x14ac:dyDescent="0.25">
      <c r="H1169" s="35">
        <f t="shared" si="19"/>
        <v>1163</v>
      </c>
      <c r="I1169" s="36" t="s">
        <v>5467</v>
      </c>
    </row>
    <row r="1170" spans="8:9" ht="24.95" customHeight="1" x14ac:dyDescent="0.25">
      <c r="H1170" s="35">
        <f t="shared" si="19"/>
        <v>1164</v>
      </c>
      <c r="I1170" s="36" t="s">
        <v>5435</v>
      </c>
    </row>
    <row r="1171" spans="8:9" ht="24.95" customHeight="1" x14ac:dyDescent="0.25">
      <c r="H1171" s="35">
        <f t="shared" si="19"/>
        <v>1165</v>
      </c>
      <c r="I1171" s="36" t="s">
        <v>5601</v>
      </c>
    </row>
    <row r="1172" spans="8:9" ht="24.95" customHeight="1" x14ac:dyDescent="0.25">
      <c r="H1172" s="35">
        <f t="shared" si="19"/>
        <v>1166</v>
      </c>
      <c r="I1172" s="36" t="s">
        <v>5574</v>
      </c>
    </row>
    <row r="1173" spans="8:9" ht="24.95" customHeight="1" x14ac:dyDescent="0.25">
      <c r="H1173" s="35">
        <f t="shared" si="19"/>
        <v>1167</v>
      </c>
      <c r="I1173" s="36" t="s">
        <v>5425</v>
      </c>
    </row>
    <row r="1174" spans="8:9" ht="24.95" customHeight="1" x14ac:dyDescent="0.25">
      <c r="H1174" s="35">
        <f t="shared" si="19"/>
        <v>1168</v>
      </c>
      <c r="I1174" s="36" t="s">
        <v>5324</v>
      </c>
    </row>
    <row r="1175" spans="8:9" ht="24.95" customHeight="1" x14ac:dyDescent="0.25">
      <c r="H1175" s="35">
        <f t="shared" si="19"/>
        <v>1169</v>
      </c>
      <c r="I1175" s="36" t="s">
        <v>5602</v>
      </c>
    </row>
    <row r="1176" spans="8:9" ht="24.95" customHeight="1" x14ac:dyDescent="0.25">
      <c r="H1176" s="35">
        <f t="shared" si="19"/>
        <v>1170</v>
      </c>
      <c r="I1176" s="36" t="s">
        <v>5457</v>
      </c>
    </row>
    <row r="1177" spans="8:9" ht="24.95" customHeight="1" x14ac:dyDescent="0.25">
      <c r="H1177" s="35">
        <f t="shared" si="19"/>
        <v>1171</v>
      </c>
      <c r="I1177" s="36" t="s">
        <v>5554</v>
      </c>
    </row>
    <row r="1178" spans="8:9" ht="24.95" customHeight="1" x14ac:dyDescent="0.25">
      <c r="H1178" s="35">
        <f t="shared" si="19"/>
        <v>1172</v>
      </c>
      <c r="I1178" s="36" t="s">
        <v>5430</v>
      </c>
    </row>
    <row r="1179" spans="8:9" ht="24.95" customHeight="1" x14ac:dyDescent="0.25">
      <c r="H1179" s="35">
        <f t="shared" si="19"/>
        <v>1173</v>
      </c>
      <c r="I1179" s="36" t="s">
        <v>5500</v>
      </c>
    </row>
    <row r="1180" spans="8:9" ht="24.95" customHeight="1" x14ac:dyDescent="0.25">
      <c r="H1180" s="35">
        <f t="shared" si="19"/>
        <v>1174</v>
      </c>
      <c r="I1180" s="36" t="s">
        <v>5497</v>
      </c>
    </row>
    <row r="1181" spans="8:9" ht="24.95" customHeight="1" x14ac:dyDescent="0.25">
      <c r="H1181" s="35">
        <f t="shared" si="19"/>
        <v>1175</v>
      </c>
      <c r="I1181" s="36" t="s">
        <v>5425</v>
      </c>
    </row>
    <row r="1182" spans="8:9" ht="24.95" customHeight="1" x14ac:dyDescent="0.25">
      <c r="H1182" s="35">
        <f t="shared" si="19"/>
        <v>1176</v>
      </c>
      <c r="I1182" s="36" t="s">
        <v>5556</v>
      </c>
    </row>
    <row r="1183" spans="8:9" ht="24.95" customHeight="1" x14ac:dyDescent="0.25">
      <c r="H1183" s="35">
        <f t="shared" si="19"/>
        <v>1177</v>
      </c>
      <c r="I1183" s="36" t="s">
        <v>5554</v>
      </c>
    </row>
    <row r="1184" spans="8:9" ht="24.95" customHeight="1" x14ac:dyDescent="0.25">
      <c r="H1184" s="35">
        <f t="shared" si="19"/>
        <v>1178</v>
      </c>
      <c r="I1184" s="36" t="s">
        <v>5485</v>
      </c>
    </row>
    <row r="1185" spans="8:9" ht="24.95" customHeight="1" x14ac:dyDescent="0.25">
      <c r="H1185" s="35">
        <f t="shared" si="19"/>
        <v>1179</v>
      </c>
      <c r="I1185" s="36" t="s">
        <v>5593</v>
      </c>
    </row>
    <row r="1186" spans="8:9" ht="24.95" customHeight="1" x14ac:dyDescent="0.25">
      <c r="H1186" s="35">
        <f t="shared" si="19"/>
        <v>1180</v>
      </c>
      <c r="I1186" s="36" t="s">
        <v>5521</v>
      </c>
    </row>
    <row r="1187" spans="8:9" ht="24.95" customHeight="1" x14ac:dyDescent="0.25">
      <c r="H1187" s="35">
        <f t="shared" si="19"/>
        <v>1181</v>
      </c>
      <c r="I1187" s="36" t="s">
        <v>5468</v>
      </c>
    </row>
    <row r="1188" spans="8:9" ht="24.95" customHeight="1" x14ac:dyDescent="0.25">
      <c r="H1188" s="35">
        <f t="shared" si="19"/>
        <v>1182</v>
      </c>
      <c r="I1188" s="36" t="s">
        <v>5538</v>
      </c>
    </row>
    <row r="1189" spans="8:9" ht="24.95" customHeight="1" x14ac:dyDescent="0.25">
      <c r="H1189" s="35">
        <f t="shared" si="19"/>
        <v>1183</v>
      </c>
      <c r="I1189" s="36" t="s">
        <v>5581</v>
      </c>
    </row>
    <row r="1190" spans="8:9" ht="24.95" customHeight="1" x14ac:dyDescent="0.25">
      <c r="H1190" s="35">
        <f t="shared" si="19"/>
        <v>1184</v>
      </c>
      <c r="I1190" s="36" t="s">
        <v>5459</v>
      </c>
    </row>
    <row r="1191" spans="8:9" ht="24.95" customHeight="1" x14ac:dyDescent="0.25">
      <c r="H1191" s="35">
        <f t="shared" si="19"/>
        <v>1185</v>
      </c>
      <c r="I1191" s="36" t="s">
        <v>5428</v>
      </c>
    </row>
    <row r="1192" spans="8:9" ht="24.95" customHeight="1" x14ac:dyDescent="0.25">
      <c r="H1192" s="35">
        <f t="shared" si="19"/>
        <v>1186</v>
      </c>
      <c r="I1192" s="36" t="s">
        <v>5504</v>
      </c>
    </row>
    <row r="1193" spans="8:9" ht="24.95" customHeight="1" x14ac:dyDescent="0.25">
      <c r="H1193" s="35">
        <f t="shared" si="19"/>
        <v>1187</v>
      </c>
      <c r="I1193" s="36" t="s">
        <v>5461</v>
      </c>
    </row>
    <row r="1194" spans="8:9" ht="24.95" customHeight="1" x14ac:dyDescent="0.25">
      <c r="H1194" s="35">
        <f t="shared" si="19"/>
        <v>1188</v>
      </c>
      <c r="I1194" s="36" t="s">
        <v>5543</v>
      </c>
    </row>
    <row r="1195" spans="8:9" ht="24.95" customHeight="1" x14ac:dyDescent="0.25">
      <c r="H1195" s="35">
        <f t="shared" si="19"/>
        <v>1189</v>
      </c>
      <c r="I1195" s="36" t="s">
        <v>5503</v>
      </c>
    </row>
    <row r="1196" spans="8:9" ht="24.95" customHeight="1" x14ac:dyDescent="0.25">
      <c r="H1196" s="35">
        <f t="shared" si="19"/>
        <v>1190</v>
      </c>
      <c r="I1196" s="36" t="s">
        <v>5542</v>
      </c>
    </row>
    <row r="1197" spans="8:9" ht="24.95" customHeight="1" x14ac:dyDescent="0.25">
      <c r="H1197" s="35">
        <f t="shared" si="19"/>
        <v>1191</v>
      </c>
      <c r="I1197" s="36" t="s">
        <v>5341</v>
      </c>
    </row>
    <row r="1198" spans="8:9" ht="24.95" customHeight="1" x14ac:dyDescent="0.25">
      <c r="H1198" s="35">
        <f t="shared" si="19"/>
        <v>1192</v>
      </c>
      <c r="I1198" s="36" t="s">
        <v>5535</v>
      </c>
    </row>
    <row r="1199" spans="8:9" ht="24.95" customHeight="1" x14ac:dyDescent="0.25">
      <c r="H1199" s="35">
        <f t="shared" si="19"/>
        <v>1193</v>
      </c>
      <c r="I1199" s="36" t="s">
        <v>5318</v>
      </c>
    </row>
    <row r="1200" spans="8:9" ht="24.95" customHeight="1" x14ac:dyDescent="0.25">
      <c r="H1200" s="35">
        <f t="shared" si="19"/>
        <v>1194</v>
      </c>
      <c r="I1200" s="36" t="s">
        <v>5585</v>
      </c>
    </row>
    <row r="1201" spans="8:9" ht="24.95" customHeight="1" x14ac:dyDescent="0.25">
      <c r="H1201" s="35">
        <f t="shared" si="19"/>
        <v>1195</v>
      </c>
      <c r="I1201" s="36" t="s">
        <v>5444</v>
      </c>
    </row>
    <row r="1202" spans="8:9" ht="24.95" customHeight="1" x14ac:dyDescent="0.25">
      <c r="H1202" s="35">
        <f t="shared" si="19"/>
        <v>1196</v>
      </c>
      <c r="I1202" s="36" t="s">
        <v>5340</v>
      </c>
    </row>
    <row r="1203" spans="8:9" ht="24.95" customHeight="1" x14ac:dyDescent="0.25">
      <c r="H1203" s="35">
        <f t="shared" si="19"/>
        <v>1197</v>
      </c>
      <c r="I1203" s="36" t="s">
        <v>5345</v>
      </c>
    </row>
    <row r="1204" spans="8:9" ht="24.95" customHeight="1" x14ac:dyDescent="0.25">
      <c r="H1204" s="35">
        <f t="shared" si="19"/>
        <v>1198</v>
      </c>
      <c r="I1204" s="36" t="s">
        <v>5584</v>
      </c>
    </row>
    <row r="1205" spans="8:9" ht="24.95" customHeight="1" x14ac:dyDescent="0.25">
      <c r="H1205" s="35">
        <f t="shared" si="19"/>
        <v>1199</v>
      </c>
      <c r="I1205" s="36" t="s">
        <v>5433</v>
      </c>
    </row>
    <row r="1206" spans="8:9" ht="24.95" customHeight="1" x14ac:dyDescent="0.25">
      <c r="H1206" s="35">
        <f t="shared" si="19"/>
        <v>1200</v>
      </c>
      <c r="I1206" s="36" t="s">
        <v>5488</v>
      </c>
    </row>
    <row r="1207" spans="8:9" ht="24.95" customHeight="1" x14ac:dyDescent="0.25">
      <c r="H1207" s="35">
        <f t="shared" si="19"/>
        <v>1201</v>
      </c>
      <c r="I1207" s="36" t="s">
        <v>5458</v>
      </c>
    </row>
    <row r="1208" spans="8:9" ht="24.95" customHeight="1" x14ac:dyDescent="0.25">
      <c r="H1208" s="35">
        <f t="shared" si="19"/>
        <v>1202</v>
      </c>
      <c r="I1208" s="36" t="s">
        <v>5589</v>
      </c>
    </row>
    <row r="1209" spans="8:9" ht="24.95" customHeight="1" x14ac:dyDescent="0.25">
      <c r="H1209" s="35">
        <f t="shared" si="19"/>
        <v>1203</v>
      </c>
      <c r="I1209" s="36" t="s">
        <v>5428</v>
      </c>
    </row>
    <row r="1210" spans="8:9" ht="24.95" customHeight="1" x14ac:dyDescent="0.25">
      <c r="H1210" s="35">
        <f t="shared" si="19"/>
        <v>1204</v>
      </c>
      <c r="I1210" s="36" t="s">
        <v>5539</v>
      </c>
    </row>
    <row r="1211" spans="8:9" ht="24.95" customHeight="1" x14ac:dyDescent="0.25">
      <c r="H1211" s="35">
        <f t="shared" si="19"/>
        <v>1205</v>
      </c>
      <c r="I1211" s="36" t="s">
        <v>5522</v>
      </c>
    </row>
    <row r="1212" spans="8:9" ht="24.95" customHeight="1" x14ac:dyDescent="0.25">
      <c r="H1212" s="35">
        <f t="shared" si="19"/>
        <v>1206</v>
      </c>
      <c r="I1212" s="36" t="s">
        <v>5462</v>
      </c>
    </row>
    <row r="1213" spans="8:9" ht="24.95" customHeight="1" x14ac:dyDescent="0.25">
      <c r="H1213" s="35">
        <f t="shared" si="19"/>
        <v>1207</v>
      </c>
      <c r="I1213" s="36" t="s">
        <v>5508</v>
      </c>
    </row>
    <row r="1214" spans="8:9" ht="24.95" customHeight="1" x14ac:dyDescent="0.25">
      <c r="H1214" s="35">
        <f t="shared" si="19"/>
        <v>1208</v>
      </c>
      <c r="I1214" s="36" t="s">
        <v>5316</v>
      </c>
    </row>
    <row r="1215" spans="8:9" ht="24.95" customHeight="1" x14ac:dyDescent="0.25">
      <c r="H1215" s="35">
        <f t="shared" si="19"/>
        <v>1209</v>
      </c>
      <c r="I1215" s="36" t="s">
        <v>5453</v>
      </c>
    </row>
    <row r="1216" spans="8:9" ht="24.95" customHeight="1" x14ac:dyDescent="0.25">
      <c r="H1216" s="35">
        <f t="shared" si="19"/>
        <v>1210</v>
      </c>
      <c r="I1216" s="36" t="s">
        <v>5470</v>
      </c>
    </row>
    <row r="1217" spans="8:9" ht="24.95" customHeight="1" x14ac:dyDescent="0.25">
      <c r="H1217" s="35">
        <f t="shared" si="19"/>
        <v>1211</v>
      </c>
      <c r="I1217" s="36" t="s">
        <v>5586</v>
      </c>
    </row>
    <row r="1218" spans="8:9" ht="24.95" customHeight="1" x14ac:dyDescent="0.25">
      <c r="H1218" s="35">
        <f t="shared" si="19"/>
        <v>1212</v>
      </c>
      <c r="I1218" s="36" t="s">
        <v>5321</v>
      </c>
    </row>
    <row r="1219" spans="8:9" ht="24.95" customHeight="1" x14ac:dyDescent="0.25">
      <c r="H1219" s="35">
        <f t="shared" si="19"/>
        <v>1213</v>
      </c>
      <c r="I1219" s="36" t="s">
        <v>5563</v>
      </c>
    </row>
    <row r="1220" spans="8:9" ht="24.95" customHeight="1" x14ac:dyDescent="0.25">
      <c r="H1220" s="35">
        <f t="shared" si="19"/>
        <v>1214</v>
      </c>
      <c r="I1220" s="36" t="s">
        <v>5603</v>
      </c>
    </row>
    <row r="1221" spans="8:9" ht="24.95" customHeight="1" x14ac:dyDescent="0.25">
      <c r="H1221" s="35">
        <f t="shared" si="19"/>
        <v>1215</v>
      </c>
      <c r="I1221" s="36" t="s">
        <v>5547</v>
      </c>
    </row>
    <row r="1222" spans="8:9" ht="24.95" customHeight="1" x14ac:dyDescent="0.25">
      <c r="H1222" s="35">
        <f t="shared" si="19"/>
        <v>1216</v>
      </c>
      <c r="I1222" s="36" t="s">
        <v>5425</v>
      </c>
    </row>
    <row r="1223" spans="8:9" ht="24.95" customHeight="1" x14ac:dyDescent="0.25">
      <c r="H1223" s="35">
        <f t="shared" si="19"/>
        <v>1217</v>
      </c>
      <c r="I1223" s="36" t="s">
        <v>5604</v>
      </c>
    </row>
    <row r="1224" spans="8:9" ht="24.95" customHeight="1" x14ac:dyDescent="0.25">
      <c r="H1224" s="35">
        <f t="shared" si="19"/>
        <v>1218</v>
      </c>
      <c r="I1224" s="36" t="s">
        <v>5526</v>
      </c>
    </row>
    <row r="1225" spans="8:9" ht="24.95" customHeight="1" x14ac:dyDescent="0.25">
      <c r="H1225" s="35">
        <f t="shared" ref="H1225:H1288" si="20">H1224+1</f>
        <v>1219</v>
      </c>
      <c r="I1225" s="36" t="s">
        <v>5463</v>
      </c>
    </row>
    <row r="1226" spans="8:9" ht="24.95" customHeight="1" x14ac:dyDescent="0.25">
      <c r="H1226" s="35">
        <f t="shared" si="20"/>
        <v>1220</v>
      </c>
      <c r="I1226" s="36" t="s">
        <v>5563</v>
      </c>
    </row>
    <row r="1227" spans="8:9" ht="24.95" customHeight="1" x14ac:dyDescent="0.25">
      <c r="H1227" s="35">
        <f t="shared" si="20"/>
        <v>1221</v>
      </c>
      <c r="I1227" s="36" t="s">
        <v>5475</v>
      </c>
    </row>
    <row r="1228" spans="8:9" ht="24.95" customHeight="1" x14ac:dyDescent="0.25">
      <c r="H1228" s="35">
        <f t="shared" si="20"/>
        <v>1222</v>
      </c>
      <c r="I1228" s="36" t="s">
        <v>5596</v>
      </c>
    </row>
    <row r="1229" spans="8:9" ht="24.95" customHeight="1" x14ac:dyDescent="0.25">
      <c r="H1229" s="35">
        <f t="shared" si="20"/>
        <v>1223</v>
      </c>
      <c r="I1229" s="36" t="s">
        <v>5531</v>
      </c>
    </row>
    <row r="1230" spans="8:9" ht="24.95" customHeight="1" x14ac:dyDescent="0.25">
      <c r="H1230" s="35">
        <f t="shared" si="20"/>
        <v>1224</v>
      </c>
      <c r="I1230" s="36" t="s">
        <v>5556</v>
      </c>
    </row>
    <row r="1231" spans="8:9" ht="24.95" customHeight="1" x14ac:dyDescent="0.25">
      <c r="H1231" s="35">
        <f t="shared" si="20"/>
        <v>1225</v>
      </c>
      <c r="I1231" s="36" t="s">
        <v>5526</v>
      </c>
    </row>
    <row r="1232" spans="8:9" ht="24.95" customHeight="1" x14ac:dyDescent="0.25">
      <c r="H1232" s="35">
        <f t="shared" si="20"/>
        <v>1226</v>
      </c>
      <c r="I1232" s="36" t="s">
        <v>5563</v>
      </c>
    </row>
    <row r="1233" spans="8:9" ht="24.95" customHeight="1" x14ac:dyDescent="0.25">
      <c r="H1233" s="35">
        <f t="shared" si="20"/>
        <v>1227</v>
      </c>
      <c r="I1233" s="36" t="s">
        <v>5442</v>
      </c>
    </row>
    <row r="1234" spans="8:9" ht="24.95" customHeight="1" x14ac:dyDescent="0.25">
      <c r="H1234" s="35">
        <f t="shared" si="20"/>
        <v>1228</v>
      </c>
      <c r="I1234" s="36" t="s">
        <v>5572</v>
      </c>
    </row>
    <row r="1235" spans="8:9" ht="24.95" customHeight="1" x14ac:dyDescent="0.25">
      <c r="H1235" s="35">
        <f t="shared" si="20"/>
        <v>1229</v>
      </c>
      <c r="I1235" s="36" t="s">
        <v>5574</v>
      </c>
    </row>
    <row r="1236" spans="8:9" ht="24.95" customHeight="1" x14ac:dyDescent="0.25">
      <c r="H1236" s="35">
        <f t="shared" si="20"/>
        <v>1230</v>
      </c>
      <c r="I1236" s="36" t="s">
        <v>5582</v>
      </c>
    </row>
    <row r="1237" spans="8:9" ht="24.95" customHeight="1" x14ac:dyDescent="0.25">
      <c r="H1237" s="35">
        <f t="shared" si="20"/>
        <v>1231</v>
      </c>
      <c r="I1237" s="36" t="s">
        <v>5515</v>
      </c>
    </row>
    <row r="1238" spans="8:9" ht="24.95" customHeight="1" x14ac:dyDescent="0.25">
      <c r="H1238" s="35">
        <f t="shared" si="20"/>
        <v>1232</v>
      </c>
      <c r="I1238" s="36" t="s">
        <v>5442</v>
      </c>
    </row>
    <row r="1239" spans="8:9" ht="24.95" customHeight="1" x14ac:dyDescent="0.25">
      <c r="H1239" s="35">
        <f t="shared" si="20"/>
        <v>1233</v>
      </c>
      <c r="I1239" s="36" t="s">
        <v>5439</v>
      </c>
    </row>
    <row r="1240" spans="8:9" ht="24.95" customHeight="1" x14ac:dyDescent="0.25">
      <c r="H1240" s="35">
        <f t="shared" si="20"/>
        <v>1234</v>
      </c>
      <c r="I1240" s="36" t="s">
        <v>5445</v>
      </c>
    </row>
    <row r="1241" spans="8:9" ht="24.95" customHeight="1" x14ac:dyDescent="0.25">
      <c r="H1241" s="35">
        <f t="shared" si="20"/>
        <v>1235</v>
      </c>
      <c r="I1241" s="36" t="s">
        <v>5512</v>
      </c>
    </row>
    <row r="1242" spans="8:9" ht="24.95" customHeight="1" x14ac:dyDescent="0.25">
      <c r="H1242" s="35">
        <f t="shared" si="20"/>
        <v>1236</v>
      </c>
      <c r="I1242" s="36" t="s">
        <v>5477</v>
      </c>
    </row>
    <row r="1243" spans="8:9" ht="24.95" customHeight="1" x14ac:dyDescent="0.25">
      <c r="H1243" s="35">
        <f t="shared" si="20"/>
        <v>1237</v>
      </c>
      <c r="I1243" s="36" t="s">
        <v>5549</v>
      </c>
    </row>
    <row r="1244" spans="8:9" ht="24.95" customHeight="1" x14ac:dyDescent="0.25">
      <c r="H1244" s="35">
        <f t="shared" si="20"/>
        <v>1238</v>
      </c>
      <c r="I1244" s="36" t="s">
        <v>5480</v>
      </c>
    </row>
    <row r="1245" spans="8:9" ht="24.95" customHeight="1" x14ac:dyDescent="0.25">
      <c r="H1245" s="35">
        <f t="shared" si="20"/>
        <v>1239</v>
      </c>
      <c r="I1245" s="36" t="s">
        <v>5325</v>
      </c>
    </row>
    <row r="1246" spans="8:9" ht="24.95" customHeight="1" x14ac:dyDescent="0.25">
      <c r="H1246" s="35">
        <f t="shared" si="20"/>
        <v>1240</v>
      </c>
      <c r="I1246" s="36" t="s">
        <v>5511</v>
      </c>
    </row>
    <row r="1247" spans="8:9" ht="24.95" customHeight="1" x14ac:dyDescent="0.25">
      <c r="H1247" s="35">
        <f t="shared" si="20"/>
        <v>1241</v>
      </c>
      <c r="I1247" s="36" t="s">
        <v>5436</v>
      </c>
    </row>
    <row r="1248" spans="8:9" ht="24.95" customHeight="1" x14ac:dyDescent="0.25">
      <c r="H1248" s="35">
        <f t="shared" si="20"/>
        <v>1242</v>
      </c>
      <c r="I1248" s="36" t="s">
        <v>5492</v>
      </c>
    </row>
    <row r="1249" spans="8:9" ht="24.95" customHeight="1" x14ac:dyDescent="0.25">
      <c r="H1249" s="35">
        <f t="shared" si="20"/>
        <v>1243</v>
      </c>
      <c r="I1249" s="36" t="s">
        <v>5464</v>
      </c>
    </row>
    <row r="1250" spans="8:9" ht="24.95" customHeight="1" x14ac:dyDescent="0.25">
      <c r="H1250" s="35">
        <f t="shared" si="20"/>
        <v>1244</v>
      </c>
      <c r="I1250" s="36" t="s">
        <v>5573</v>
      </c>
    </row>
    <row r="1251" spans="8:9" ht="24.95" customHeight="1" x14ac:dyDescent="0.25">
      <c r="H1251" s="35">
        <f t="shared" si="20"/>
        <v>1245</v>
      </c>
      <c r="I1251" s="36" t="s">
        <v>5438</v>
      </c>
    </row>
    <row r="1252" spans="8:9" ht="24.95" customHeight="1" x14ac:dyDescent="0.25">
      <c r="H1252" s="35">
        <f t="shared" si="20"/>
        <v>1246</v>
      </c>
      <c r="I1252" s="36" t="s">
        <v>5556</v>
      </c>
    </row>
    <row r="1253" spans="8:9" ht="24.95" customHeight="1" x14ac:dyDescent="0.25">
      <c r="H1253" s="35">
        <f t="shared" si="20"/>
        <v>1247</v>
      </c>
      <c r="I1253" s="36" t="s">
        <v>5504</v>
      </c>
    </row>
    <row r="1254" spans="8:9" ht="24.95" customHeight="1" x14ac:dyDescent="0.25">
      <c r="H1254" s="35">
        <f t="shared" si="20"/>
        <v>1248</v>
      </c>
      <c r="I1254" s="36" t="s">
        <v>5578</v>
      </c>
    </row>
    <row r="1255" spans="8:9" ht="24.95" customHeight="1" x14ac:dyDescent="0.25">
      <c r="H1255" s="35">
        <f t="shared" si="20"/>
        <v>1249</v>
      </c>
      <c r="I1255" s="36" t="s">
        <v>5589</v>
      </c>
    </row>
    <row r="1256" spans="8:9" ht="24.95" customHeight="1" x14ac:dyDescent="0.25">
      <c r="H1256" s="35">
        <f t="shared" si="20"/>
        <v>1250</v>
      </c>
      <c r="I1256" s="36" t="s">
        <v>5568</v>
      </c>
    </row>
    <row r="1257" spans="8:9" ht="24.95" customHeight="1" x14ac:dyDescent="0.25">
      <c r="H1257" s="35">
        <f t="shared" si="20"/>
        <v>1251</v>
      </c>
      <c r="I1257" s="36" t="s">
        <v>5449</v>
      </c>
    </row>
    <row r="1258" spans="8:9" ht="24.95" customHeight="1" x14ac:dyDescent="0.25">
      <c r="H1258" s="35">
        <f t="shared" si="20"/>
        <v>1252</v>
      </c>
      <c r="I1258" s="36" t="s">
        <v>5481</v>
      </c>
    </row>
    <row r="1259" spans="8:9" ht="24.95" customHeight="1" x14ac:dyDescent="0.25">
      <c r="H1259" s="35">
        <f t="shared" si="20"/>
        <v>1253</v>
      </c>
      <c r="I1259" s="36" t="s">
        <v>5560</v>
      </c>
    </row>
    <row r="1260" spans="8:9" ht="24.95" customHeight="1" x14ac:dyDescent="0.25">
      <c r="H1260" s="35">
        <f t="shared" si="20"/>
        <v>1254</v>
      </c>
      <c r="I1260" s="36" t="s">
        <v>5458</v>
      </c>
    </row>
    <row r="1261" spans="8:9" ht="24.95" customHeight="1" x14ac:dyDescent="0.25">
      <c r="H1261" s="35">
        <f t="shared" si="20"/>
        <v>1255</v>
      </c>
      <c r="I1261" s="36" t="s">
        <v>5314</v>
      </c>
    </row>
    <row r="1262" spans="8:9" ht="24.95" customHeight="1" x14ac:dyDescent="0.25">
      <c r="H1262" s="35">
        <f t="shared" si="20"/>
        <v>1256</v>
      </c>
      <c r="I1262" s="36" t="s">
        <v>5437</v>
      </c>
    </row>
    <row r="1263" spans="8:9" ht="24.95" customHeight="1" x14ac:dyDescent="0.25">
      <c r="H1263" s="35">
        <f t="shared" si="20"/>
        <v>1257</v>
      </c>
      <c r="I1263" s="36" t="s">
        <v>5530</v>
      </c>
    </row>
    <row r="1264" spans="8:9" ht="24.95" customHeight="1" x14ac:dyDescent="0.25">
      <c r="H1264" s="35">
        <f t="shared" si="20"/>
        <v>1258</v>
      </c>
      <c r="I1264" s="36" t="s">
        <v>5563</v>
      </c>
    </row>
    <row r="1265" spans="8:9" ht="24.95" customHeight="1" x14ac:dyDescent="0.25">
      <c r="H1265" s="35">
        <f t="shared" si="20"/>
        <v>1259</v>
      </c>
      <c r="I1265" s="36" t="s">
        <v>5578</v>
      </c>
    </row>
    <row r="1266" spans="8:9" ht="24.95" customHeight="1" x14ac:dyDescent="0.25">
      <c r="H1266" s="35">
        <f t="shared" si="20"/>
        <v>1260</v>
      </c>
      <c r="I1266" s="36" t="s">
        <v>5560</v>
      </c>
    </row>
    <row r="1267" spans="8:9" ht="24.95" customHeight="1" x14ac:dyDescent="0.25">
      <c r="H1267" s="35">
        <f t="shared" si="20"/>
        <v>1261</v>
      </c>
      <c r="I1267" s="36" t="s">
        <v>5313</v>
      </c>
    </row>
    <row r="1268" spans="8:9" ht="24.95" customHeight="1" x14ac:dyDescent="0.25">
      <c r="H1268" s="35">
        <f t="shared" si="20"/>
        <v>1262</v>
      </c>
      <c r="I1268" s="36" t="s">
        <v>5523</v>
      </c>
    </row>
    <row r="1269" spans="8:9" ht="24.95" customHeight="1" x14ac:dyDescent="0.25">
      <c r="H1269" s="35">
        <f t="shared" si="20"/>
        <v>1263</v>
      </c>
      <c r="I1269" s="36" t="s">
        <v>5588</v>
      </c>
    </row>
    <row r="1270" spans="8:9" ht="24.95" customHeight="1" x14ac:dyDescent="0.25">
      <c r="H1270" s="35">
        <f t="shared" si="20"/>
        <v>1264</v>
      </c>
      <c r="I1270" s="36" t="s">
        <v>5594</v>
      </c>
    </row>
    <row r="1271" spans="8:9" ht="24.95" customHeight="1" x14ac:dyDescent="0.25">
      <c r="H1271" s="35">
        <f t="shared" si="20"/>
        <v>1265</v>
      </c>
      <c r="I1271" s="36" t="s">
        <v>5477</v>
      </c>
    </row>
    <row r="1272" spans="8:9" ht="24.95" customHeight="1" x14ac:dyDescent="0.25">
      <c r="H1272" s="35">
        <f t="shared" si="20"/>
        <v>1266</v>
      </c>
      <c r="I1272" s="36" t="s">
        <v>5439</v>
      </c>
    </row>
    <row r="1273" spans="8:9" ht="24.95" customHeight="1" x14ac:dyDescent="0.25">
      <c r="H1273" s="35">
        <f t="shared" si="20"/>
        <v>1267</v>
      </c>
      <c r="I1273" s="36" t="s">
        <v>5610</v>
      </c>
    </row>
    <row r="1274" spans="8:9" ht="24.95" customHeight="1" x14ac:dyDescent="0.25">
      <c r="H1274" s="35">
        <f t="shared" si="20"/>
        <v>1268</v>
      </c>
      <c r="I1274" s="36" t="s">
        <v>5486</v>
      </c>
    </row>
    <row r="1275" spans="8:9" ht="24.95" customHeight="1" x14ac:dyDescent="0.25">
      <c r="H1275" s="35">
        <f t="shared" si="20"/>
        <v>1269</v>
      </c>
      <c r="I1275" s="36" t="s">
        <v>5452</v>
      </c>
    </row>
    <row r="1276" spans="8:9" ht="24.95" customHeight="1" x14ac:dyDescent="0.25">
      <c r="H1276" s="35">
        <f t="shared" si="20"/>
        <v>1270</v>
      </c>
      <c r="I1276" s="36" t="s">
        <v>5324</v>
      </c>
    </row>
    <row r="1277" spans="8:9" ht="24.95" customHeight="1" x14ac:dyDescent="0.25">
      <c r="H1277" s="35">
        <f t="shared" si="20"/>
        <v>1271</v>
      </c>
      <c r="I1277" s="36" t="s">
        <v>5587</v>
      </c>
    </row>
    <row r="1278" spans="8:9" ht="24.95" customHeight="1" x14ac:dyDescent="0.25">
      <c r="H1278" s="35">
        <f t="shared" si="20"/>
        <v>1272</v>
      </c>
      <c r="I1278" s="36" t="s">
        <v>5534</v>
      </c>
    </row>
    <row r="1279" spans="8:9" ht="24.95" customHeight="1" x14ac:dyDescent="0.25">
      <c r="H1279" s="35">
        <f t="shared" si="20"/>
        <v>1273</v>
      </c>
      <c r="I1279" s="36" t="s">
        <v>5343</v>
      </c>
    </row>
    <row r="1280" spans="8:9" ht="24.95" customHeight="1" x14ac:dyDescent="0.25">
      <c r="H1280" s="35">
        <f t="shared" si="20"/>
        <v>1274</v>
      </c>
      <c r="I1280" s="36" t="s">
        <v>5572</v>
      </c>
    </row>
    <row r="1281" spans="8:9" ht="24.95" customHeight="1" x14ac:dyDescent="0.25">
      <c r="H1281" s="35">
        <f t="shared" si="20"/>
        <v>1275</v>
      </c>
      <c r="I1281" s="36" t="s">
        <v>5468</v>
      </c>
    </row>
    <row r="1282" spans="8:9" ht="24.95" customHeight="1" x14ac:dyDescent="0.25">
      <c r="H1282" s="35">
        <f t="shared" si="20"/>
        <v>1276</v>
      </c>
      <c r="I1282" s="36" t="s">
        <v>5582</v>
      </c>
    </row>
    <row r="1283" spans="8:9" ht="24.95" customHeight="1" x14ac:dyDescent="0.25">
      <c r="H1283" s="35">
        <f t="shared" si="20"/>
        <v>1277</v>
      </c>
      <c r="I1283" s="36" t="s">
        <v>5577</v>
      </c>
    </row>
    <row r="1284" spans="8:9" ht="24.95" customHeight="1" x14ac:dyDescent="0.25">
      <c r="H1284" s="35">
        <f t="shared" si="20"/>
        <v>1278</v>
      </c>
      <c r="I1284" s="36" t="s">
        <v>5559</v>
      </c>
    </row>
    <row r="1285" spans="8:9" ht="24.95" customHeight="1" x14ac:dyDescent="0.25">
      <c r="H1285" s="35">
        <f t="shared" si="20"/>
        <v>1279</v>
      </c>
      <c r="I1285" s="36" t="s">
        <v>5346</v>
      </c>
    </row>
    <row r="1286" spans="8:9" ht="24.95" customHeight="1" x14ac:dyDescent="0.25">
      <c r="H1286" s="35">
        <f t="shared" si="20"/>
        <v>1280</v>
      </c>
      <c r="I1286" s="36" t="s">
        <v>5434</v>
      </c>
    </row>
    <row r="1287" spans="8:9" ht="24.95" customHeight="1" x14ac:dyDescent="0.25">
      <c r="H1287" s="35">
        <f t="shared" si="20"/>
        <v>1281</v>
      </c>
      <c r="I1287" s="36" t="s">
        <v>5517</v>
      </c>
    </row>
    <row r="1288" spans="8:9" ht="24.95" customHeight="1" x14ac:dyDescent="0.25">
      <c r="H1288" s="35">
        <f t="shared" si="20"/>
        <v>1282</v>
      </c>
      <c r="I1288" s="36" t="s">
        <v>5604</v>
      </c>
    </row>
    <row r="1289" spans="8:9" ht="24.95" customHeight="1" x14ac:dyDescent="0.25">
      <c r="H1289" s="35">
        <f t="shared" ref="H1289:H1352" si="21">H1288+1</f>
        <v>1283</v>
      </c>
      <c r="I1289" s="36" t="s">
        <v>5532</v>
      </c>
    </row>
    <row r="1290" spans="8:9" ht="24.95" customHeight="1" x14ac:dyDescent="0.25">
      <c r="H1290" s="35">
        <f t="shared" si="21"/>
        <v>1284</v>
      </c>
      <c r="I1290" s="36" t="s">
        <v>5608</v>
      </c>
    </row>
    <row r="1291" spans="8:9" ht="24.95" customHeight="1" x14ac:dyDescent="0.25">
      <c r="H1291" s="35">
        <f t="shared" si="21"/>
        <v>1285</v>
      </c>
      <c r="I1291" s="36" t="s">
        <v>5534</v>
      </c>
    </row>
    <row r="1292" spans="8:9" ht="24.95" customHeight="1" x14ac:dyDescent="0.25">
      <c r="H1292" s="35">
        <f t="shared" si="21"/>
        <v>1286</v>
      </c>
      <c r="I1292" s="36" t="s">
        <v>5438</v>
      </c>
    </row>
    <row r="1293" spans="8:9" ht="24.95" customHeight="1" x14ac:dyDescent="0.25">
      <c r="H1293" s="35">
        <f t="shared" si="21"/>
        <v>1287</v>
      </c>
      <c r="I1293" s="36" t="s">
        <v>5550</v>
      </c>
    </row>
    <row r="1294" spans="8:9" ht="24.95" customHeight="1" x14ac:dyDescent="0.25">
      <c r="H1294" s="35">
        <f t="shared" si="21"/>
        <v>1288</v>
      </c>
      <c r="I1294" s="36" t="s">
        <v>5469</v>
      </c>
    </row>
    <row r="1295" spans="8:9" ht="24.95" customHeight="1" x14ac:dyDescent="0.25">
      <c r="H1295" s="35">
        <f t="shared" si="21"/>
        <v>1289</v>
      </c>
      <c r="I1295" s="36" t="s">
        <v>5556</v>
      </c>
    </row>
    <row r="1296" spans="8:9" ht="24.95" customHeight="1" x14ac:dyDescent="0.25">
      <c r="H1296" s="35">
        <f t="shared" si="21"/>
        <v>1290</v>
      </c>
      <c r="I1296" s="36" t="s">
        <v>5581</v>
      </c>
    </row>
    <row r="1297" spans="8:9" ht="24.95" customHeight="1" x14ac:dyDescent="0.25">
      <c r="H1297" s="35">
        <f t="shared" si="21"/>
        <v>1291</v>
      </c>
      <c r="I1297" s="36" t="s">
        <v>5527</v>
      </c>
    </row>
    <row r="1298" spans="8:9" ht="24.95" customHeight="1" x14ac:dyDescent="0.25">
      <c r="H1298" s="35">
        <f t="shared" si="21"/>
        <v>1292</v>
      </c>
      <c r="I1298" s="36" t="s">
        <v>5525</v>
      </c>
    </row>
    <row r="1299" spans="8:9" ht="24.95" customHeight="1" x14ac:dyDescent="0.25">
      <c r="H1299" s="35">
        <f t="shared" si="21"/>
        <v>1293</v>
      </c>
      <c r="I1299" s="36" t="s">
        <v>5484</v>
      </c>
    </row>
    <row r="1300" spans="8:9" ht="24.95" customHeight="1" x14ac:dyDescent="0.25">
      <c r="H1300" s="35">
        <f t="shared" si="21"/>
        <v>1294</v>
      </c>
      <c r="I1300" s="36" t="s">
        <v>5579</v>
      </c>
    </row>
    <row r="1301" spans="8:9" ht="24.95" customHeight="1" x14ac:dyDescent="0.25">
      <c r="H1301" s="35">
        <f t="shared" si="21"/>
        <v>1295</v>
      </c>
      <c r="I1301" s="36" t="s">
        <v>5544</v>
      </c>
    </row>
    <row r="1302" spans="8:9" ht="24.95" customHeight="1" x14ac:dyDescent="0.25">
      <c r="H1302" s="35">
        <f t="shared" si="21"/>
        <v>1296</v>
      </c>
      <c r="I1302" s="36" t="s">
        <v>5556</v>
      </c>
    </row>
    <row r="1303" spans="8:9" ht="24.95" customHeight="1" x14ac:dyDescent="0.25">
      <c r="H1303" s="35">
        <f t="shared" si="21"/>
        <v>1297</v>
      </c>
      <c r="I1303" s="36" t="s">
        <v>5448</v>
      </c>
    </row>
    <row r="1304" spans="8:9" ht="24.95" customHeight="1" x14ac:dyDescent="0.25">
      <c r="H1304" s="35">
        <f t="shared" si="21"/>
        <v>1298</v>
      </c>
      <c r="I1304" s="36" t="s">
        <v>5607</v>
      </c>
    </row>
    <row r="1305" spans="8:9" ht="24.95" customHeight="1" x14ac:dyDescent="0.25">
      <c r="H1305" s="35">
        <f t="shared" si="21"/>
        <v>1299</v>
      </c>
      <c r="I1305" s="36" t="s">
        <v>5485</v>
      </c>
    </row>
    <row r="1306" spans="8:9" ht="24.95" customHeight="1" x14ac:dyDescent="0.25">
      <c r="H1306" s="35">
        <f t="shared" si="21"/>
        <v>1300</v>
      </c>
      <c r="I1306" s="36" t="s">
        <v>5338</v>
      </c>
    </row>
    <row r="1307" spans="8:9" ht="24.95" customHeight="1" x14ac:dyDescent="0.25">
      <c r="H1307" s="35">
        <f t="shared" si="21"/>
        <v>1301</v>
      </c>
      <c r="I1307" s="36" t="s">
        <v>5482</v>
      </c>
    </row>
    <row r="1308" spans="8:9" ht="24.95" customHeight="1" x14ac:dyDescent="0.25">
      <c r="H1308" s="35">
        <f t="shared" si="21"/>
        <v>1302</v>
      </c>
      <c r="I1308" s="36" t="s">
        <v>5525</v>
      </c>
    </row>
    <row r="1309" spans="8:9" ht="24.95" customHeight="1" x14ac:dyDescent="0.25">
      <c r="H1309" s="35">
        <f t="shared" si="21"/>
        <v>1303</v>
      </c>
      <c r="I1309" s="36" t="s">
        <v>5578</v>
      </c>
    </row>
    <row r="1310" spans="8:9" ht="24.95" customHeight="1" x14ac:dyDescent="0.25">
      <c r="H1310" s="35">
        <f t="shared" si="21"/>
        <v>1304</v>
      </c>
      <c r="I1310" s="36" t="s">
        <v>5439</v>
      </c>
    </row>
    <row r="1311" spans="8:9" ht="24.95" customHeight="1" x14ac:dyDescent="0.25">
      <c r="H1311" s="35">
        <f t="shared" si="21"/>
        <v>1305</v>
      </c>
      <c r="I1311" s="36" t="s">
        <v>5492</v>
      </c>
    </row>
    <row r="1312" spans="8:9" ht="24.95" customHeight="1" x14ac:dyDescent="0.25">
      <c r="H1312" s="35">
        <f t="shared" si="21"/>
        <v>1306</v>
      </c>
      <c r="I1312" s="36" t="s">
        <v>5503</v>
      </c>
    </row>
    <row r="1313" spans="8:9" ht="24.95" customHeight="1" x14ac:dyDescent="0.25">
      <c r="H1313" s="35">
        <f t="shared" si="21"/>
        <v>1307</v>
      </c>
      <c r="I1313" s="36" t="s">
        <v>5584</v>
      </c>
    </row>
    <row r="1314" spans="8:9" ht="24.95" customHeight="1" x14ac:dyDescent="0.25">
      <c r="H1314" s="35">
        <f t="shared" si="21"/>
        <v>1308</v>
      </c>
      <c r="I1314" s="36" t="s">
        <v>5453</v>
      </c>
    </row>
    <row r="1315" spans="8:9" ht="24.95" customHeight="1" x14ac:dyDescent="0.25">
      <c r="H1315" s="35">
        <f t="shared" si="21"/>
        <v>1309</v>
      </c>
      <c r="I1315" s="36" t="s">
        <v>5460</v>
      </c>
    </row>
    <row r="1316" spans="8:9" ht="24.95" customHeight="1" x14ac:dyDescent="0.25">
      <c r="H1316" s="35">
        <f t="shared" si="21"/>
        <v>1310</v>
      </c>
      <c r="I1316" s="36" t="s">
        <v>5308</v>
      </c>
    </row>
    <row r="1317" spans="8:9" ht="24.95" customHeight="1" x14ac:dyDescent="0.25">
      <c r="H1317" s="35">
        <f t="shared" si="21"/>
        <v>1311</v>
      </c>
      <c r="I1317" s="36" t="s">
        <v>5564</v>
      </c>
    </row>
    <row r="1318" spans="8:9" ht="24.95" customHeight="1" x14ac:dyDescent="0.25">
      <c r="H1318" s="35">
        <f t="shared" si="21"/>
        <v>1312</v>
      </c>
      <c r="I1318" s="36" t="s">
        <v>5435</v>
      </c>
    </row>
    <row r="1319" spans="8:9" ht="24.95" customHeight="1" x14ac:dyDescent="0.25">
      <c r="H1319" s="35">
        <f t="shared" si="21"/>
        <v>1313</v>
      </c>
      <c r="I1319" s="36" t="s">
        <v>5441</v>
      </c>
    </row>
    <row r="1320" spans="8:9" ht="24.95" customHeight="1" x14ac:dyDescent="0.25">
      <c r="H1320" s="35">
        <f t="shared" si="21"/>
        <v>1314</v>
      </c>
      <c r="I1320" s="36" t="s">
        <v>5570</v>
      </c>
    </row>
    <row r="1321" spans="8:9" ht="24.95" customHeight="1" x14ac:dyDescent="0.25">
      <c r="H1321" s="35">
        <f t="shared" si="21"/>
        <v>1315</v>
      </c>
      <c r="I1321" s="36" t="s">
        <v>5452</v>
      </c>
    </row>
    <row r="1322" spans="8:9" ht="24.95" customHeight="1" x14ac:dyDescent="0.25">
      <c r="H1322" s="35">
        <f t="shared" si="21"/>
        <v>1316</v>
      </c>
      <c r="I1322" s="36" t="s">
        <v>5604</v>
      </c>
    </row>
    <row r="1323" spans="8:9" ht="24.95" customHeight="1" x14ac:dyDescent="0.25">
      <c r="H1323" s="35">
        <f t="shared" si="21"/>
        <v>1317</v>
      </c>
      <c r="I1323" s="36" t="s">
        <v>5495</v>
      </c>
    </row>
    <row r="1324" spans="8:9" ht="24.95" customHeight="1" x14ac:dyDescent="0.25">
      <c r="H1324" s="35">
        <f t="shared" si="21"/>
        <v>1318</v>
      </c>
      <c r="I1324" s="36" t="s">
        <v>5473</v>
      </c>
    </row>
    <row r="1325" spans="8:9" ht="24.95" customHeight="1" x14ac:dyDescent="0.25">
      <c r="H1325" s="35">
        <f t="shared" si="21"/>
        <v>1319</v>
      </c>
      <c r="I1325" s="36" t="s">
        <v>5563</v>
      </c>
    </row>
    <row r="1326" spans="8:9" ht="24.95" customHeight="1" x14ac:dyDescent="0.25">
      <c r="H1326" s="35">
        <f t="shared" si="21"/>
        <v>1320</v>
      </c>
      <c r="I1326" s="36" t="s">
        <v>5500</v>
      </c>
    </row>
    <row r="1327" spans="8:9" ht="24.95" customHeight="1" x14ac:dyDescent="0.25">
      <c r="H1327" s="35">
        <f t="shared" si="21"/>
        <v>1321</v>
      </c>
      <c r="I1327" s="36" t="s">
        <v>5597</v>
      </c>
    </row>
    <row r="1328" spans="8:9" ht="24.95" customHeight="1" x14ac:dyDescent="0.25">
      <c r="H1328" s="35">
        <f t="shared" si="21"/>
        <v>1322</v>
      </c>
      <c r="I1328" s="36" t="s">
        <v>5527</v>
      </c>
    </row>
    <row r="1329" spans="8:9" ht="24.95" customHeight="1" x14ac:dyDescent="0.25">
      <c r="H1329" s="35">
        <f t="shared" si="21"/>
        <v>1323</v>
      </c>
      <c r="I1329" s="36" t="s">
        <v>5490</v>
      </c>
    </row>
    <row r="1330" spans="8:9" ht="24.95" customHeight="1" x14ac:dyDescent="0.25">
      <c r="H1330" s="35">
        <f t="shared" si="21"/>
        <v>1324</v>
      </c>
      <c r="I1330" s="36" t="s">
        <v>5545</v>
      </c>
    </row>
    <row r="1331" spans="8:9" ht="24.95" customHeight="1" x14ac:dyDescent="0.25">
      <c r="H1331" s="35">
        <f t="shared" si="21"/>
        <v>1325</v>
      </c>
      <c r="I1331" s="36" t="s">
        <v>5530</v>
      </c>
    </row>
    <row r="1332" spans="8:9" ht="24.95" customHeight="1" x14ac:dyDescent="0.25">
      <c r="H1332" s="35">
        <f t="shared" si="21"/>
        <v>1326</v>
      </c>
      <c r="I1332" s="36" t="s">
        <v>5443</v>
      </c>
    </row>
    <row r="1333" spans="8:9" ht="24.95" customHeight="1" x14ac:dyDescent="0.25">
      <c r="H1333" s="35">
        <f t="shared" si="21"/>
        <v>1327</v>
      </c>
      <c r="I1333" s="36" t="s">
        <v>5472</v>
      </c>
    </row>
    <row r="1334" spans="8:9" ht="24.95" customHeight="1" x14ac:dyDescent="0.25">
      <c r="H1334" s="35">
        <f t="shared" si="21"/>
        <v>1328</v>
      </c>
      <c r="I1334" s="36" t="s">
        <v>5473</v>
      </c>
    </row>
    <row r="1335" spans="8:9" ht="24.95" customHeight="1" x14ac:dyDescent="0.25">
      <c r="H1335" s="35">
        <f t="shared" si="21"/>
        <v>1329</v>
      </c>
      <c r="I1335" s="36" t="s">
        <v>5328</v>
      </c>
    </row>
    <row r="1336" spans="8:9" ht="24.95" customHeight="1" x14ac:dyDescent="0.25">
      <c r="H1336" s="35">
        <f t="shared" si="21"/>
        <v>1330</v>
      </c>
      <c r="I1336" s="36" t="s">
        <v>5600</v>
      </c>
    </row>
    <row r="1337" spans="8:9" ht="24.95" customHeight="1" x14ac:dyDescent="0.25">
      <c r="H1337" s="35">
        <f t="shared" si="21"/>
        <v>1331</v>
      </c>
      <c r="I1337" s="36" t="s">
        <v>5534</v>
      </c>
    </row>
    <row r="1338" spans="8:9" ht="24.95" customHeight="1" x14ac:dyDescent="0.25">
      <c r="H1338" s="35">
        <f t="shared" si="21"/>
        <v>1332</v>
      </c>
      <c r="I1338" s="36" t="s">
        <v>5561</v>
      </c>
    </row>
    <row r="1339" spans="8:9" ht="24.95" customHeight="1" x14ac:dyDescent="0.25">
      <c r="H1339" s="35">
        <f t="shared" si="21"/>
        <v>1333</v>
      </c>
      <c r="I1339" s="36" t="s">
        <v>5340</v>
      </c>
    </row>
    <row r="1340" spans="8:9" ht="24.95" customHeight="1" x14ac:dyDescent="0.25">
      <c r="H1340" s="35">
        <f t="shared" si="21"/>
        <v>1334</v>
      </c>
      <c r="I1340" s="36" t="s">
        <v>5580</v>
      </c>
    </row>
    <row r="1341" spans="8:9" ht="24.95" customHeight="1" x14ac:dyDescent="0.25">
      <c r="H1341" s="35">
        <f t="shared" si="21"/>
        <v>1335</v>
      </c>
      <c r="I1341" s="36" t="s">
        <v>5345</v>
      </c>
    </row>
    <row r="1342" spans="8:9" ht="24.95" customHeight="1" x14ac:dyDescent="0.25">
      <c r="H1342" s="35">
        <f t="shared" si="21"/>
        <v>1336</v>
      </c>
      <c r="I1342" s="36" t="s">
        <v>5479</v>
      </c>
    </row>
    <row r="1343" spans="8:9" ht="24.95" customHeight="1" x14ac:dyDescent="0.25">
      <c r="H1343" s="35">
        <f t="shared" si="21"/>
        <v>1337</v>
      </c>
      <c r="I1343" s="36" t="s">
        <v>5513</v>
      </c>
    </row>
    <row r="1344" spans="8:9" ht="24.95" customHeight="1" x14ac:dyDescent="0.25">
      <c r="H1344" s="35">
        <f t="shared" si="21"/>
        <v>1338</v>
      </c>
      <c r="I1344" s="36" t="s">
        <v>5325</v>
      </c>
    </row>
    <row r="1345" spans="8:9" ht="24.95" customHeight="1" x14ac:dyDescent="0.25">
      <c r="H1345" s="35">
        <f t="shared" si="21"/>
        <v>1339</v>
      </c>
      <c r="I1345" s="36" t="s">
        <v>5589</v>
      </c>
    </row>
    <row r="1346" spans="8:9" ht="24.95" customHeight="1" x14ac:dyDescent="0.25">
      <c r="H1346" s="35">
        <f t="shared" si="21"/>
        <v>1340</v>
      </c>
      <c r="I1346" s="36" t="s">
        <v>5310</v>
      </c>
    </row>
    <row r="1347" spans="8:9" ht="24.95" customHeight="1" x14ac:dyDescent="0.25">
      <c r="H1347" s="35">
        <f t="shared" si="21"/>
        <v>1341</v>
      </c>
      <c r="I1347" s="36" t="s">
        <v>5328</v>
      </c>
    </row>
    <row r="1348" spans="8:9" ht="24.95" customHeight="1" x14ac:dyDescent="0.25">
      <c r="H1348" s="35">
        <f t="shared" si="21"/>
        <v>1342</v>
      </c>
      <c r="I1348" s="36" t="s">
        <v>5591</v>
      </c>
    </row>
    <row r="1349" spans="8:9" ht="24.95" customHeight="1" x14ac:dyDescent="0.25">
      <c r="H1349" s="35">
        <f t="shared" si="21"/>
        <v>1343</v>
      </c>
      <c r="I1349" s="36" t="s">
        <v>5568</v>
      </c>
    </row>
    <row r="1350" spans="8:9" ht="24.95" customHeight="1" x14ac:dyDescent="0.25">
      <c r="H1350" s="35">
        <f t="shared" si="21"/>
        <v>1344</v>
      </c>
      <c r="I1350" s="36" t="s">
        <v>5541</v>
      </c>
    </row>
    <row r="1351" spans="8:9" ht="24.95" customHeight="1" x14ac:dyDescent="0.25">
      <c r="H1351" s="35">
        <f t="shared" si="21"/>
        <v>1345</v>
      </c>
      <c r="I1351" s="36" t="s">
        <v>5610</v>
      </c>
    </row>
    <row r="1352" spans="8:9" ht="24.95" customHeight="1" x14ac:dyDescent="0.25">
      <c r="H1352" s="35">
        <f t="shared" si="21"/>
        <v>1346</v>
      </c>
      <c r="I1352" s="36" t="s">
        <v>5575</v>
      </c>
    </row>
    <row r="1353" spans="8:9" ht="24.95" customHeight="1" x14ac:dyDescent="0.25">
      <c r="H1353" s="35">
        <f t="shared" ref="H1353:H1416" si="22">H1352+1</f>
        <v>1347</v>
      </c>
      <c r="I1353" s="36" t="s">
        <v>5537</v>
      </c>
    </row>
    <row r="1354" spans="8:9" ht="24.95" customHeight="1" x14ac:dyDescent="0.25">
      <c r="H1354" s="35">
        <f t="shared" si="22"/>
        <v>1348</v>
      </c>
      <c r="I1354" s="36" t="s">
        <v>5328</v>
      </c>
    </row>
    <row r="1355" spans="8:9" ht="24.95" customHeight="1" x14ac:dyDescent="0.25">
      <c r="H1355" s="35">
        <f t="shared" si="22"/>
        <v>1349</v>
      </c>
      <c r="I1355" s="36" t="s">
        <v>5479</v>
      </c>
    </row>
    <row r="1356" spans="8:9" ht="24.95" customHeight="1" x14ac:dyDescent="0.25">
      <c r="H1356" s="35">
        <f t="shared" si="22"/>
        <v>1350</v>
      </c>
      <c r="I1356" s="36" t="s">
        <v>5498</v>
      </c>
    </row>
    <row r="1357" spans="8:9" ht="24.95" customHeight="1" x14ac:dyDescent="0.25">
      <c r="H1357" s="35">
        <f t="shared" si="22"/>
        <v>1351</v>
      </c>
      <c r="I1357" s="36" t="s">
        <v>5451</v>
      </c>
    </row>
    <row r="1358" spans="8:9" ht="24.95" customHeight="1" x14ac:dyDescent="0.25">
      <c r="H1358" s="35">
        <f t="shared" si="22"/>
        <v>1352</v>
      </c>
      <c r="I1358" s="36" t="s">
        <v>5575</v>
      </c>
    </row>
    <row r="1359" spans="8:9" ht="24.95" customHeight="1" x14ac:dyDescent="0.25">
      <c r="H1359" s="35">
        <f t="shared" si="22"/>
        <v>1353</v>
      </c>
      <c r="I1359" s="36" t="s">
        <v>5485</v>
      </c>
    </row>
    <row r="1360" spans="8:9" ht="24.95" customHeight="1" x14ac:dyDescent="0.25">
      <c r="H1360" s="35">
        <f t="shared" si="22"/>
        <v>1354</v>
      </c>
      <c r="I1360" s="36" t="s">
        <v>5457</v>
      </c>
    </row>
    <row r="1361" spans="8:9" ht="24.95" customHeight="1" x14ac:dyDescent="0.25">
      <c r="H1361" s="35">
        <f t="shared" si="22"/>
        <v>1355</v>
      </c>
      <c r="I1361" s="36" t="s">
        <v>5340</v>
      </c>
    </row>
    <row r="1362" spans="8:9" ht="24.95" customHeight="1" x14ac:dyDescent="0.25">
      <c r="H1362" s="35">
        <f t="shared" si="22"/>
        <v>1356</v>
      </c>
      <c r="I1362" s="36" t="s">
        <v>5338</v>
      </c>
    </row>
    <row r="1363" spans="8:9" ht="24.95" customHeight="1" x14ac:dyDescent="0.25">
      <c r="H1363" s="35">
        <f t="shared" si="22"/>
        <v>1357</v>
      </c>
      <c r="I1363" s="36" t="s">
        <v>5551</v>
      </c>
    </row>
    <row r="1364" spans="8:9" ht="24.95" customHeight="1" x14ac:dyDescent="0.25">
      <c r="H1364" s="35">
        <f t="shared" si="22"/>
        <v>1358</v>
      </c>
      <c r="I1364" s="36" t="s">
        <v>5534</v>
      </c>
    </row>
    <row r="1365" spans="8:9" ht="24.95" customHeight="1" x14ac:dyDescent="0.25">
      <c r="H1365" s="35">
        <f t="shared" si="22"/>
        <v>1359</v>
      </c>
      <c r="I1365" s="36" t="s">
        <v>5568</v>
      </c>
    </row>
    <row r="1366" spans="8:9" ht="24.95" customHeight="1" x14ac:dyDescent="0.25">
      <c r="H1366" s="35">
        <f t="shared" si="22"/>
        <v>1360</v>
      </c>
      <c r="I1366" s="36" t="s">
        <v>5593</v>
      </c>
    </row>
    <row r="1367" spans="8:9" ht="24.95" customHeight="1" x14ac:dyDescent="0.25">
      <c r="H1367" s="35">
        <f t="shared" si="22"/>
        <v>1361</v>
      </c>
      <c r="I1367" s="36" t="s">
        <v>5503</v>
      </c>
    </row>
    <row r="1368" spans="8:9" ht="24.95" customHeight="1" x14ac:dyDescent="0.25">
      <c r="H1368" s="35">
        <f t="shared" si="22"/>
        <v>1362</v>
      </c>
      <c r="I1368" s="36" t="s">
        <v>5473</v>
      </c>
    </row>
    <row r="1369" spans="8:9" ht="24.95" customHeight="1" x14ac:dyDescent="0.25">
      <c r="H1369" s="35">
        <f t="shared" si="22"/>
        <v>1363</v>
      </c>
      <c r="I1369" s="36" t="s">
        <v>5501</v>
      </c>
    </row>
    <row r="1370" spans="8:9" ht="24.95" customHeight="1" x14ac:dyDescent="0.25">
      <c r="H1370" s="35">
        <f t="shared" si="22"/>
        <v>1364</v>
      </c>
      <c r="I1370" s="36" t="s">
        <v>5569</v>
      </c>
    </row>
    <row r="1371" spans="8:9" ht="24.95" customHeight="1" x14ac:dyDescent="0.25">
      <c r="H1371" s="35">
        <f t="shared" si="22"/>
        <v>1365</v>
      </c>
      <c r="I1371" s="36" t="s">
        <v>5476</v>
      </c>
    </row>
    <row r="1372" spans="8:9" ht="24.95" customHeight="1" x14ac:dyDescent="0.25">
      <c r="H1372" s="35">
        <f t="shared" si="22"/>
        <v>1366</v>
      </c>
      <c r="I1372" s="36" t="s">
        <v>5427</v>
      </c>
    </row>
    <row r="1373" spans="8:9" ht="24.95" customHeight="1" x14ac:dyDescent="0.25">
      <c r="H1373" s="35">
        <f t="shared" si="22"/>
        <v>1367</v>
      </c>
      <c r="I1373" s="36" t="s">
        <v>5592</v>
      </c>
    </row>
    <row r="1374" spans="8:9" ht="24.95" customHeight="1" x14ac:dyDescent="0.25">
      <c r="H1374" s="35">
        <f t="shared" si="22"/>
        <v>1368</v>
      </c>
      <c r="I1374" s="36" t="s">
        <v>5505</v>
      </c>
    </row>
    <row r="1375" spans="8:9" ht="24.95" customHeight="1" x14ac:dyDescent="0.25">
      <c r="H1375" s="35">
        <f t="shared" si="22"/>
        <v>1369</v>
      </c>
      <c r="I1375" s="36" t="s">
        <v>5571</v>
      </c>
    </row>
    <row r="1376" spans="8:9" ht="24.95" customHeight="1" x14ac:dyDescent="0.25">
      <c r="H1376" s="35">
        <f t="shared" si="22"/>
        <v>1370</v>
      </c>
      <c r="I1376" s="36" t="s">
        <v>5567</v>
      </c>
    </row>
    <row r="1377" spans="8:9" ht="24.95" customHeight="1" x14ac:dyDescent="0.25">
      <c r="H1377" s="35">
        <f t="shared" si="22"/>
        <v>1371</v>
      </c>
      <c r="I1377" s="36" t="s">
        <v>5537</v>
      </c>
    </row>
    <row r="1378" spans="8:9" ht="24.95" customHeight="1" x14ac:dyDescent="0.25">
      <c r="H1378" s="35">
        <f t="shared" si="22"/>
        <v>1372</v>
      </c>
      <c r="I1378" s="36" t="s">
        <v>5432</v>
      </c>
    </row>
    <row r="1379" spans="8:9" ht="24.95" customHeight="1" x14ac:dyDescent="0.25">
      <c r="H1379" s="35">
        <f t="shared" si="22"/>
        <v>1373</v>
      </c>
      <c r="I1379" s="36" t="s">
        <v>5440</v>
      </c>
    </row>
    <row r="1380" spans="8:9" ht="24.95" customHeight="1" x14ac:dyDescent="0.25">
      <c r="H1380" s="35">
        <f t="shared" si="22"/>
        <v>1374</v>
      </c>
      <c r="I1380" s="36" t="s">
        <v>5525</v>
      </c>
    </row>
    <row r="1381" spans="8:9" ht="24.95" customHeight="1" x14ac:dyDescent="0.25">
      <c r="H1381" s="35">
        <f t="shared" si="22"/>
        <v>1375</v>
      </c>
      <c r="I1381" s="36" t="s">
        <v>5555</v>
      </c>
    </row>
    <row r="1382" spans="8:9" ht="24.95" customHeight="1" x14ac:dyDescent="0.25">
      <c r="H1382" s="35">
        <f t="shared" si="22"/>
        <v>1376</v>
      </c>
      <c r="I1382" s="36" t="s">
        <v>5549</v>
      </c>
    </row>
    <row r="1383" spans="8:9" ht="24.95" customHeight="1" x14ac:dyDescent="0.25">
      <c r="H1383" s="35">
        <f t="shared" si="22"/>
        <v>1377</v>
      </c>
      <c r="I1383" s="36" t="s">
        <v>5434</v>
      </c>
    </row>
    <row r="1384" spans="8:9" ht="24.95" customHeight="1" x14ac:dyDescent="0.25">
      <c r="H1384" s="35">
        <f t="shared" si="22"/>
        <v>1378</v>
      </c>
      <c r="I1384" s="36" t="s">
        <v>5434</v>
      </c>
    </row>
    <row r="1385" spans="8:9" ht="24.95" customHeight="1" x14ac:dyDescent="0.25">
      <c r="H1385" s="35">
        <f t="shared" si="22"/>
        <v>1379</v>
      </c>
      <c r="I1385" s="36" t="s">
        <v>5473</v>
      </c>
    </row>
    <row r="1386" spans="8:9" ht="24.95" customHeight="1" x14ac:dyDescent="0.25">
      <c r="H1386" s="35">
        <f t="shared" si="22"/>
        <v>1380</v>
      </c>
      <c r="I1386" s="36" t="s">
        <v>5518</v>
      </c>
    </row>
    <row r="1387" spans="8:9" ht="24.95" customHeight="1" x14ac:dyDescent="0.25">
      <c r="H1387" s="35">
        <f t="shared" si="22"/>
        <v>1381</v>
      </c>
      <c r="I1387" s="36" t="s">
        <v>5538</v>
      </c>
    </row>
    <row r="1388" spans="8:9" ht="24.95" customHeight="1" x14ac:dyDescent="0.25">
      <c r="H1388" s="35">
        <f t="shared" si="22"/>
        <v>1382</v>
      </c>
      <c r="I1388" s="36" t="s">
        <v>5548</v>
      </c>
    </row>
    <row r="1389" spans="8:9" ht="24.95" customHeight="1" x14ac:dyDescent="0.25">
      <c r="H1389" s="35">
        <f t="shared" si="22"/>
        <v>1383</v>
      </c>
      <c r="I1389" s="36" t="s">
        <v>5513</v>
      </c>
    </row>
    <row r="1390" spans="8:9" ht="24.95" customHeight="1" x14ac:dyDescent="0.25">
      <c r="H1390" s="35">
        <f t="shared" si="22"/>
        <v>1384</v>
      </c>
      <c r="I1390" s="36" t="s">
        <v>5598</v>
      </c>
    </row>
    <row r="1391" spans="8:9" ht="24.95" customHeight="1" x14ac:dyDescent="0.25">
      <c r="H1391" s="35">
        <f t="shared" si="22"/>
        <v>1385</v>
      </c>
      <c r="I1391" s="36" t="s">
        <v>5459</v>
      </c>
    </row>
    <row r="1392" spans="8:9" ht="24.95" customHeight="1" x14ac:dyDescent="0.25">
      <c r="H1392" s="35">
        <f t="shared" si="22"/>
        <v>1386</v>
      </c>
      <c r="I1392" s="36" t="s">
        <v>5586</v>
      </c>
    </row>
    <row r="1393" spans="8:9" ht="24.95" customHeight="1" x14ac:dyDescent="0.25">
      <c r="H1393" s="35">
        <f t="shared" si="22"/>
        <v>1387</v>
      </c>
      <c r="I1393" s="36" t="s">
        <v>5535</v>
      </c>
    </row>
    <row r="1394" spans="8:9" ht="24.95" customHeight="1" x14ac:dyDescent="0.25">
      <c r="H1394" s="35">
        <f t="shared" si="22"/>
        <v>1388</v>
      </c>
      <c r="I1394" s="36" t="s">
        <v>5336</v>
      </c>
    </row>
    <row r="1395" spans="8:9" ht="24.95" customHeight="1" x14ac:dyDescent="0.25">
      <c r="H1395" s="35">
        <f t="shared" si="22"/>
        <v>1389</v>
      </c>
      <c r="I1395" s="36" t="s">
        <v>5450</v>
      </c>
    </row>
    <row r="1396" spans="8:9" ht="24.95" customHeight="1" x14ac:dyDescent="0.25">
      <c r="H1396" s="35">
        <f t="shared" si="22"/>
        <v>1390</v>
      </c>
      <c r="I1396" s="36" t="s">
        <v>5486</v>
      </c>
    </row>
    <row r="1397" spans="8:9" ht="24.95" customHeight="1" x14ac:dyDescent="0.25">
      <c r="H1397" s="35">
        <f t="shared" si="22"/>
        <v>1391</v>
      </c>
      <c r="I1397" s="36" t="s">
        <v>5590</v>
      </c>
    </row>
    <row r="1398" spans="8:9" ht="24.95" customHeight="1" x14ac:dyDescent="0.25">
      <c r="H1398" s="35">
        <f t="shared" si="22"/>
        <v>1392</v>
      </c>
      <c r="I1398" s="36" t="s">
        <v>5568</v>
      </c>
    </row>
    <row r="1399" spans="8:9" ht="24.95" customHeight="1" x14ac:dyDescent="0.25">
      <c r="H1399" s="35">
        <f t="shared" si="22"/>
        <v>1393</v>
      </c>
      <c r="I1399" s="36" t="s">
        <v>5428</v>
      </c>
    </row>
    <row r="1400" spans="8:9" ht="24.95" customHeight="1" x14ac:dyDescent="0.25">
      <c r="H1400" s="35">
        <f t="shared" si="22"/>
        <v>1394</v>
      </c>
      <c r="I1400" s="36" t="s">
        <v>5558</v>
      </c>
    </row>
    <row r="1401" spans="8:9" ht="24.95" customHeight="1" x14ac:dyDescent="0.25">
      <c r="H1401" s="35">
        <f t="shared" si="22"/>
        <v>1395</v>
      </c>
      <c r="I1401" s="36" t="s">
        <v>5333</v>
      </c>
    </row>
    <row r="1402" spans="8:9" ht="24.95" customHeight="1" x14ac:dyDescent="0.25">
      <c r="H1402" s="35">
        <f t="shared" si="22"/>
        <v>1396</v>
      </c>
      <c r="I1402" s="36" t="s">
        <v>5426</v>
      </c>
    </row>
    <row r="1403" spans="8:9" ht="24.95" customHeight="1" x14ac:dyDescent="0.25">
      <c r="H1403" s="35">
        <f t="shared" si="22"/>
        <v>1397</v>
      </c>
      <c r="I1403" s="36" t="s">
        <v>5443</v>
      </c>
    </row>
    <row r="1404" spans="8:9" ht="24.95" customHeight="1" x14ac:dyDescent="0.25">
      <c r="H1404" s="35">
        <f t="shared" si="22"/>
        <v>1398</v>
      </c>
      <c r="I1404" s="36" t="s">
        <v>5565</v>
      </c>
    </row>
    <row r="1405" spans="8:9" ht="24.95" customHeight="1" x14ac:dyDescent="0.25">
      <c r="H1405" s="35">
        <f t="shared" si="22"/>
        <v>1399</v>
      </c>
      <c r="I1405" s="36" t="s">
        <v>5549</v>
      </c>
    </row>
    <row r="1406" spans="8:9" ht="24.95" customHeight="1" x14ac:dyDescent="0.25">
      <c r="H1406" s="35">
        <f t="shared" si="22"/>
        <v>1400</v>
      </c>
      <c r="I1406" s="36" t="s">
        <v>5474</v>
      </c>
    </row>
    <row r="1407" spans="8:9" ht="24.95" customHeight="1" x14ac:dyDescent="0.25">
      <c r="H1407" s="35">
        <f t="shared" si="22"/>
        <v>1401</v>
      </c>
      <c r="I1407" s="36" t="s">
        <v>5560</v>
      </c>
    </row>
    <row r="1408" spans="8:9" ht="24.95" customHeight="1" x14ac:dyDescent="0.25">
      <c r="H1408" s="35">
        <f t="shared" si="22"/>
        <v>1402</v>
      </c>
      <c r="I1408" s="36" t="s">
        <v>5558</v>
      </c>
    </row>
    <row r="1409" spans="8:9" ht="24.95" customHeight="1" x14ac:dyDescent="0.25">
      <c r="H1409" s="35">
        <f t="shared" si="22"/>
        <v>1403</v>
      </c>
      <c r="I1409" s="36" t="s">
        <v>5535</v>
      </c>
    </row>
    <row r="1410" spans="8:9" ht="24.95" customHeight="1" x14ac:dyDescent="0.25">
      <c r="H1410" s="35">
        <f t="shared" si="22"/>
        <v>1404</v>
      </c>
      <c r="I1410" s="36" t="s">
        <v>5459</v>
      </c>
    </row>
    <row r="1411" spans="8:9" ht="24.95" customHeight="1" x14ac:dyDescent="0.25">
      <c r="H1411" s="35">
        <f t="shared" si="22"/>
        <v>1405</v>
      </c>
      <c r="I1411" s="36" t="s">
        <v>5481</v>
      </c>
    </row>
    <row r="1412" spans="8:9" ht="24.95" customHeight="1" x14ac:dyDescent="0.25">
      <c r="H1412" s="35">
        <f t="shared" si="22"/>
        <v>1406</v>
      </c>
      <c r="I1412" s="36" t="s">
        <v>5333</v>
      </c>
    </row>
    <row r="1413" spans="8:9" ht="24.95" customHeight="1" x14ac:dyDescent="0.25">
      <c r="H1413" s="35">
        <f t="shared" si="22"/>
        <v>1407</v>
      </c>
      <c r="I1413" s="36" t="s">
        <v>5327</v>
      </c>
    </row>
    <row r="1414" spans="8:9" ht="24.95" customHeight="1" x14ac:dyDescent="0.25">
      <c r="H1414" s="35">
        <f t="shared" si="22"/>
        <v>1408</v>
      </c>
      <c r="I1414" s="36" t="s">
        <v>5591</v>
      </c>
    </row>
    <row r="1415" spans="8:9" ht="24.95" customHeight="1" x14ac:dyDescent="0.25">
      <c r="H1415" s="35">
        <f t="shared" si="22"/>
        <v>1409</v>
      </c>
      <c r="I1415" s="36" t="s">
        <v>5333</v>
      </c>
    </row>
    <row r="1416" spans="8:9" ht="24.95" customHeight="1" x14ac:dyDescent="0.25">
      <c r="H1416" s="35">
        <f t="shared" si="22"/>
        <v>1410</v>
      </c>
      <c r="I1416" s="36" t="s">
        <v>5600</v>
      </c>
    </row>
    <row r="1417" spans="8:9" ht="24.95" customHeight="1" x14ac:dyDescent="0.25">
      <c r="H1417" s="35">
        <f t="shared" ref="H1417:H1480" si="23">H1416+1</f>
        <v>1411</v>
      </c>
      <c r="I1417" s="36" t="s">
        <v>5326</v>
      </c>
    </row>
    <row r="1418" spans="8:9" ht="24.95" customHeight="1" x14ac:dyDescent="0.25">
      <c r="H1418" s="35">
        <f t="shared" si="23"/>
        <v>1412</v>
      </c>
      <c r="I1418" s="36" t="s">
        <v>5592</v>
      </c>
    </row>
    <row r="1419" spans="8:9" ht="24.95" customHeight="1" x14ac:dyDescent="0.25">
      <c r="H1419" s="35">
        <f t="shared" si="23"/>
        <v>1413</v>
      </c>
      <c r="I1419" s="36" t="s">
        <v>5471</v>
      </c>
    </row>
    <row r="1420" spans="8:9" ht="24.95" customHeight="1" x14ac:dyDescent="0.25">
      <c r="H1420" s="35">
        <f t="shared" si="23"/>
        <v>1414</v>
      </c>
      <c r="I1420" s="36" t="s">
        <v>5309</v>
      </c>
    </row>
    <row r="1421" spans="8:9" ht="24.95" customHeight="1" x14ac:dyDescent="0.25">
      <c r="H1421" s="35">
        <f t="shared" si="23"/>
        <v>1415</v>
      </c>
      <c r="I1421" s="36" t="s">
        <v>5511</v>
      </c>
    </row>
    <row r="1422" spans="8:9" ht="24.95" customHeight="1" x14ac:dyDescent="0.25">
      <c r="H1422" s="35">
        <f t="shared" si="23"/>
        <v>1416</v>
      </c>
      <c r="I1422" s="36" t="s">
        <v>5485</v>
      </c>
    </row>
    <row r="1423" spans="8:9" ht="24.95" customHeight="1" x14ac:dyDescent="0.25">
      <c r="H1423" s="35">
        <f t="shared" si="23"/>
        <v>1417</v>
      </c>
      <c r="I1423" s="36" t="s">
        <v>5567</v>
      </c>
    </row>
    <row r="1424" spans="8:9" ht="24.95" customHeight="1" x14ac:dyDescent="0.25">
      <c r="H1424" s="35">
        <f t="shared" si="23"/>
        <v>1418</v>
      </c>
      <c r="I1424" s="36" t="s">
        <v>5519</v>
      </c>
    </row>
    <row r="1425" spans="8:9" ht="24.95" customHeight="1" x14ac:dyDescent="0.25">
      <c r="H1425" s="35">
        <f t="shared" si="23"/>
        <v>1419</v>
      </c>
      <c r="I1425" s="36" t="s">
        <v>5560</v>
      </c>
    </row>
    <row r="1426" spans="8:9" ht="24.95" customHeight="1" x14ac:dyDescent="0.25">
      <c r="H1426" s="35">
        <f t="shared" si="23"/>
        <v>1420</v>
      </c>
      <c r="I1426" s="36" t="s">
        <v>5473</v>
      </c>
    </row>
    <row r="1427" spans="8:9" ht="24.95" customHeight="1" x14ac:dyDescent="0.25">
      <c r="H1427" s="35">
        <f t="shared" si="23"/>
        <v>1421</v>
      </c>
      <c r="I1427" s="36" t="s">
        <v>5530</v>
      </c>
    </row>
    <row r="1428" spans="8:9" ht="24.95" customHeight="1" x14ac:dyDescent="0.25">
      <c r="H1428" s="35">
        <f t="shared" si="23"/>
        <v>1422</v>
      </c>
      <c r="I1428" s="36" t="s">
        <v>5336</v>
      </c>
    </row>
    <row r="1429" spans="8:9" ht="24.95" customHeight="1" x14ac:dyDescent="0.25">
      <c r="H1429" s="35">
        <f t="shared" si="23"/>
        <v>1423</v>
      </c>
      <c r="I1429" s="36" t="s">
        <v>5454</v>
      </c>
    </row>
    <row r="1430" spans="8:9" ht="24.95" customHeight="1" x14ac:dyDescent="0.25">
      <c r="H1430" s="35">
        <f t="shared" si="23"/>
        <v>1424</v>
      </c>
      <c r="I1430" s="36" t="s">
        <v>5444</v>
      </c>
    </row>
    <row r="1431" spans="8:9" ht="24.95" customHeight="1" x14ac:dyDescent="0.25">
      <c r="H1431" s="35">
        <f t="shared" si="23"/>
        <v>1425</v>
      </c>
      <c r="I1431" s="36" t="s">
        <v>5335</v>
      </c>
    </row>
    <row r="1432" spans="8:9" ht="24.95" customHeight="1" x14ac:dyDescent="0.25">
      <c r="H1432" s="35">
        <f t="shared" si="23"/>
        <v>1426</v>
      </c>
      <c r="I1432" s="36" t="s">
        <v>5345</v>
      </c>
    </row>
    <row r="1433" spans="8:9" ht="24.95" customHeight="1" x14ac:dyDescent="0.25">
      <c r="H1433" s="35">
        <f t="shared" si="23"/>
        <v>1427</v>
      </c>
      <c r="I1433" s="36" t="s">
        <v>5454</v>
      </c>
    </row>
    <row r="1434" spans="8:9" ht="24.95" customHeight="1" x14ac:dyDescent="0.25">
      <c r="H1434" s="35">
        <f t="shared" si="23"/>
        <v>1428</v>
      </c>
      <c r="I1434" s="36" t="s">
        <v>5521</v>
      </c>
    </row>
    <row r="1435" spans="8:9" ht="24.95" customHeight="1" x14ac:dyDescent="0.25">
      <c r="H1435" s="35">
        <f t="shared" si="23"/>
        <v>1429</v>
      </c>
      <c r="I1435" s="36" t="s">
        <v>5587</v>
      </c>
    </row>
    <row r="1436" spans="8:9" ht="24.95" customHeight="1" x14ac:dyDescent="0.25">
      <c r="H1436" s="35">
        <f t="shared" si="23"/>
        <v>1430</v>
      </c>
      <c r="I1436" s="36" t="s">
        <v>5326</v>
      </c>
    </row>
    <row r="1437" spans="8:9" ht="24.95" customHeight="1" x14ac:dyDescent="0.25">
      <c r="H1437" s="35">
        <f t="shared" si="23"/>
        <v>1431</v>
      </c>
      <c r="I1437" s="36" t="s">
        <v>5337</v>
      </c>
    </row>
    <row r="1438" spans="8:9" ht="24.95" customHeight="1" x14ac:dyDescent="0.25">
      <c r="H1438" s="35">
        <f t="shared" si="23"/>
        <v>1432</v>
      </c>
      <c r="I1438" s="36" t="s">
        <v>5541</v>
      </c>
    </row>
    <row r="1439" spans="8:9" ht="24.95" customHeight="1" x14ac:dyDescent="0.25">
      <c r="H1439" s="35">
        <f t="shared" si="23"/>
        <v>1433</v>
      </c>
      <c r="I1439" s="36" t="s">
        <v>5555</v>
      </c>
    </row>
    <row r="1440" spans="8:9" ht="24.95" customHeight="1" x14ac:dyDescent="0.25">
      <c r="H1440" s="35">
        <f t="shared" si="23"/>
        <v>1434</v>
      </c>
      <c r="I1440" s="36" t="s">
        <v>5594</v>
      </c>
    </row>
    <row r="1441" spans="8:9" ht="24.95" customHeight="1" x14ac:dyDescent="0.25">
      <c r="H1441" s="35">
        <f t="shared" si="23"/>
        <v>1435</v>
      </c>
      <c r="I1441" s="36" t="s">
        <v>5330</v>
      </c>
    </row>
    <row r="1442" spans="8:9" ht="24.95" customHeight="1" x14ac:dyDescent="0.25">
      <c r="H1442" s="35">
        <f t="shared" si="23"/>
        <v>1436</v>
      </c>
      <c r="I1442" s="36" t="s">
        <v>5436</v>
      </c>
    </row>
    <row r="1443" spans="8:9" ht="24.95" customHeight="1" x14ac:dyDescent="0.25">
      <c r="H1443" s="35">
        <f t="shared" si="23"/>
        <v>1437</v>
      </c>
      <c r="I1443" s="36" t="s">
        <v>5494</v>
      </c>
    </row>
    <row r="1444" spans="8:9" ht="24.95" customHeight="1" x14ac:dyDescent="0.25">
      <c r="H1444" s="35">
        <f t="shared" si="23"/>
        <v>1438</v>
      </c>
      <c r="I1444" s="36" t="s">
        <v>5583</v>
      </c>
    </row>
    <row r="1445" spans="8:9" ht="24.95" customHeight="1" x14ac:dyDescent="0.25">
      <c r="H1445" s="35">
        <f t="shared" si="23"/>
        <v>1439</v>
      </c>
      <c r="I1445" s="36" t="s">
        <v>5535</v>
      </c>
    </row>
    <row r="1446" spans="8:9" ht="24.95" customHeight="1" x14ac:dyDescent="0.25">
      <c r="H1446" s="35">
        <f t="shared" si="23"/>
        <v>1440</v>
      </c>
      <c r="I1446" s="36" t="s">
        <v>5469</v>
      </c>
    </row>
    <row r="1447" spans="8:9" ht="24.95" customHeight="1" x14ac:dyDescent="0.25">
      <c r="H1447" s="35">
        <f t="shared" si="23"/>
        <v>1441</v>
      </c>
      <c r="I1447" s="36" t="s">
        <v>5580</v>
      </c>
    </row>
    <row r="1448" spans="8:9" ht="24.95" customHeight="1" x14ac:dyDescent="0.25">
      <c r="H1448" s="35">
        <f t="shared" si="23"/>
        <v>1442</v>
      </c>
      <c r="I1448" s="36" t="s">
        <v>5473</v>
      </c>
    </row>
    <row r="1449" spans="8:9" ht="24.95" customHeight="1" x14ac:dyDescent="0.25">
      <c r="H1449" s="35">
        <f t="shared" si="23"/>
        <v>1443</v>
      </c>
      <c r="I1449" s="36" t="s">
        <v>5468</v>
      </c>
    </row>
    <row r="1450" spans="8:9" ht="24.95" customHeight="1" x14ac:dyDescent="0.25">
      <c r="H1450" s="35">
        <f t="shared" si="23"/>
        <v>1444</v>
      </c>
      <c r="I1450" s="36" t="s">
        <v>5502</v>
      </c>
    </row>
    <row r="1451" spans="8:9" ht="24.95" customHeight="1" x14ac:dyDescent="0.25">
      <c r="H1451" s="35">
        <f t="shared" si="23"/>
        <v>1445</v>
      </c>
      <c r="I1451" s="36" t="s">
        <v>5447</v>
      </c>
    </row>
    <row r="1452" spans="8:9" ht="24.95" customHeight="1" x14ac:dyDescent="0.25">
      <c r="H1452" s="35">
        <f t="shared" si="23"/>
        <v>1446</v>
      </c>
      <c r="I1452" s="36" t="s">
        <v>5579</v>
      </c>
    </row>
    <row r="1453" spans="8:9" ht="24.95" customHeight="1" x14ac:dyDescent="0.25">
      <c r="H1453" s="35">
        <f t="shared" si="23"/>
        <v>1447</v>
      </c>
      <c r="I1453" s="36" t="s">
        <v>5569</v>
      </c>
    </row>
    <row r="1454" spans="8:9" ht="24.95" customHeight="1" x14ac:dyDescent="0.25">
      <c r="H1454" s="35">
        <f t="shared" si="23"/>
        <v>1448</v>
      </c>
      <c r="I1454" s="36" t="s">
        <v>5333</v>
      </c>
    </row>
    <row r="1455" spans="8:9" ht="24.95" customHeight="1" x14ac:dyDescent="0.25">
      <c r="H1455" s="35">
        <f t="shared" si="23"/>
        <v>1449</v>
      </c>
      <c r="I1455" s="36" t="s">
        <v>5449</v>
      </c>
    </row>
    <row r="1456" spans="8:9" ht="24.95" customHeight="1" x14ac:dyDescent="0.25">
      <c r="H1456" s="35">
        <f t="shared" si="23"/>
        <v>1450</v>
      </c>
      <c r="I1456" s="36" t="s">
        <v>5494</v>
      </c>
    </row>
    <row r="1457" spans="8:9" ht="24.95" customHeight="1" x14ac:dyDescent="0.25">
      <c r="H1457" s="35">
        <f t="shared" si="23"/>
        <v>1451</v>
      </c>
      <c r="I1457" s="36" t="s">
        <v>5475</v>
      </c>
    </row>
    <row r="1458" spans="8:9" ht="24.95" customHeight="1" x14ac:dyDescent="0.25">
      <c r="H1458" s="35">
        <f t="shared" si="23"/>
        <v>1452</v>
      </c>
      <c r="I1458" s="36" t="s">
        <v>5495</v>
      </c>
    </row>
    <row r="1459" spans="8:9" ht="24.95" customHeight="1" x14ac:dyDescent="0.25">
      <c r="H1459" s="35">
        <f t="shared" si="23"/>
        <v>1453</v>
      </c>
      <c r="I1459" s="36" t="s">
        <v>5325</v>
      </c>
    </row>
    <row r="1460" spans="8:9" ht="24.95" customHeight="1" x14ac:dyDescent="0.25">
      <c r="H1460" s="35">
        <f t="shared" si="23"/>
        <v>1454</v>
      </c>
      <c r="I1460" s="36" t="s">
        <v>5532</v>
      </c>
    </row>
    <row r="1461" spans="8:9" ht="24.95" customHeight="1" x14ac:dyDescent="0.25">
      <c r="H1461" s="35">
        <f t="shared" si="23"/>
        <v>1455</v>
      </c>
      <c r="I1461" s="36" t="s">
        <v>5604</v>
      </c>
    </row>
    <row r="1462" spans="8:9" ht="24.95" customHeight="1" x14ac:dyDescent="0.25">
      <c r="H1462" s="35">
        <f t="shared" si="23"/>
        <v>1456</v>
      </c>
      <c r="I1462" s="36" t="s">
        <v>5491</v>
      </c>
    </row>
    <row r="1463" spans="8:9" ht="24.95" customHeight="1" x14ac:dyDescent="0.25">
      <c r="H1463" s="35">
        <f t="shared" si="23"/>
        <v>1457</v>
      </c>
      <c r="I1463" s="36" t="s">
        <v>5604</v>
      </c>
    </row>
    <row r="1464" spans="8:9" ht="24.95" customHeight="1" x14ac:dyDescent="0.25">
      <c r="H1464" s="35">
        <f t="shared" si="23"/>
        <v>1458</v>
      </c>
      <c r="I1464" s="36" t="s">
        <v>5459</v>
      </c>
    </row>
    <row r="1465" spans="8:9" ht="24.95" customHeight="1" x14ac:dyDescent="0.25">
      <c r="H1465" s="35">
        <f t="shared" si="23"/>
        <v>1459</v>
      </c>
      <c r="I1465" s="36" t="s">
        <v>5538</v>
      </c>
    </row>
    <row r="1466" spans="8:9" ht="24.95" customHeight="1" x14ac:dyDescent="0.25">
      <c r="H1466" s="35">
        <f t="shared" si="23"/>
        <v>1460</v>
      </c>
      <c r="I1466" s="36" t="s">
        <v>5547</v>
      </c>
    </row>
    <row r="1467" spans="8:9" ht="24.95" customHeight="1" x14ac:dyDescent="0.25">
      <c r="H1467" s="35">
        <f t="shared" si="23"/>
        <v>1461</v>
      </c>
      <c r="I1467" s="36" t="s">
        <v>5588</v>
      </c>
    </row>
    <row r="1468" spans="8:9" ht="24.95" customHeight="1" x14ac:dyDescent="0.25">
      <c r="H1468" s="35">
        <f t="shared" si="23"/>
        <v>1462</v>
      </c>
      <c r="I1468" s="36" t="s">
        <v>5470</v>
      </c>
    </row>
    <row r="1469" spans="8:9" ht="24.95" customHeight="1" x14ac:dyDescent="0.25">
      <c r="H1469" s="35">
        <f t="shared" si="23"/>
        <v>1463</v>
      </c>
      <c r="I1469" s="36" t="s">
        <v>5321</v>
      </c>
    </row>
    <row r="1470" spans="8:9" ht="24.95" customHeight="1" x14ac:dyDescent="0.25">
      <c r="H1470" s="35">
        <f t="shared" si="23"/>
        <v>1464</v>
      </c>
      <c r="I1470" s="36" t="s">
        <v>5555</v>
      </c>
    </row>
    <row r="1471" spans="8:9" ht="24.95" customHeight="1" x14ac:dyDescent="0.25">
      <c r="H1471" s="35">
        <f t="shared" si="23"/>
        <v>1465</v>
      </c>
      <c r="I1471" s="36" t="s">
        <v>5600</v>
      </c>
    </row>
    <row r="1472" spans="8:9" ht="24.95" customHeight="1" x14ac:dyDescent="0.25">
      <c r="H1472" s="35">
        <f t="shared" si="23"/>
        <v>1466</v>
      </c>
      <c r="I1472" s="36" t="s">
        <v>5593</v>
      </c>
    </row>
    <row r="1473" spans="8:9" ht="24.95" customHeight="1" x14ac:dyDescent="0.25">
      <c r="H1473" s="35">
        <f t="shared" si="23"/>
        <v>1467</v>
      </c>
      <c r="I1473" s="36" t="s">
        <v>5340</v>
      </c>
    </row>
    <row r="1474" spans="8:9" ht="24.95" customHeight="1" x14ac:dyDescent="0.25">
      <c r="H1474" s="35">
        <f t="shared" si="23"/>
        <v>1468</v>
      </c>
      <c r="I1474" s="36" t="s">
        <v>5325</v>
      </c>
    </row>
    <row r="1475" spans="8:9" ht="24.95" customHeight="1" x14ac:dyDescent="0.25">
      <c r="H1475" s="35">
        <f t="shared" si="23"/>
        <v>1469</v>
      </c>
      <c r="I1475" s="36" t="s">
        <v>5594</v>
      </c>
    </row>
    <row r="1476" spans="8:9" ht="24.95" customHeight="1" x14ac:dyDescent="0.25">
      <c r="H1476" s="35">
        <f t="shared" si="23"/>
        <v>1470</v>
      </c>
      <c r="I1476" s="36" t="s">
        <v>5609</v>
      </c>
    </row>
    <row r="1477" spans="8:9" ht="24.95" customHeight="1" x14ac:dyDescent="0.25">
      <c r="H1477" s="35">
        <f t="shared" si="23"/>
        <v>1471</v>
      </c>
      <c r="I1477" s="36" t="s">
        <v>5608</v>
      </c>
    </row>
    <row r="1478" spans="8:9" ht="24.95" customHeight="1" x14ac:dyDescent="0.25">
      <c r="H1478" s="35">
        <f t="shared" si="23"/>
        <v>1472</v>
      </c>
      <c r="I1478" s="36" t="s">
        <v>5449</v>
      </c>
    </row>
    <row r="1479" spans="8:9" ht="24.95" customHeight="1" x14ac:dyDescent="0.25">
      <c r="H1479" s="35">
        <f t="shared" si="23"/>
        <v>1473</v>
      </c>
      <c r="I1479" s="36" t="s">
        <v>5588</v>
      </c>
    </row>
    <row r="1480" spans="8:9" ht="24.95" customHeight="1" x14ac:dyDescent="0.25">
      <c r="H1480" s="35">
        <f t="shared" si="23"/>
        <v>1474</v>
      </c>
      <c r="I1480" s="36" t="s">
        <v>5320</v>
      </c>
    </row>
    <row r="1481" spans="8:9" ht="24.95" customHeight="1" x14ac:dyDescent="0.25">
      <c r="H1481" s="35">
        <f t="shared" ref="H1481:H1544" si="24">H1480+1</f>
        <v>1475</v>
      </c>
      <c r="I1481" s="36" t="s">
        <v>5462</v>
      </c>
    </row>
    <row r="1482" spans="8:9" ht="24.95" customHeight="1" x14ac:dyDescent="0.25">
      <c r="H1482" s="35">
        <f t="shared" si="24"/>
        <v>1476</v>
      </c>
      <c r="I1482" s="36" t="s">
        <v>5447</v>
      </c>
    </row>
    <row r="1483" spans="8:9" ht="24.95" customHeight="1" x14ac:dyDescent="0.25">
      <c r="H1483" s="35">
        <f t="shared" si="24"/>
        <v>1477</v>
      </c>
      <c r="I1483" s="36" t="s">
        <v>5311</v>
      </c>
    </row>
    <row r="1484" spans="8:9" ht="24.95" customHeight="1" x14ac:dyDescent="0.25">
      <c r="H1484" s="35">
        <f t="shared" si="24"/>
        <v>1478</v>
      </c>
      <c r="I1484" s="36" t="s">
        <v>5466</v>
      </c>
    </row>
    <row r="1485" spans="8:9" ht="24.95" customHeight="1" x14ac:dyDescent="0.25">
      <c r="H1485" s="35">
        <f t="shared" si="24"/>
        <v>1479</v>
      </c>
      <c r="I1485" s="36" t="s">
        <v>5531</v>
      </c>
    </row>
    <row r="1486" spans="8:9" ht="24.95" customHeight="1" x14ac:dyDescent="0.25">
      <c r="H1486" s="35">
        <f t="shared" si="24"/>
        <v>1480</v>
      </c>
      <c r="I1486" s="36" t="s">
        <v>5595</v>
      </c>
    </row>
    <row r="1487" spans="8:9" ht="24.95" customHeight="1" x14ac:dyDescent="0.25">
      <c r="H1487" s="35">
        <f t="shared" si="24"/>
        <v>1481</v>
      </c>
      <c r="I1487" s="36" t="s">
        <v>5521</v>
      </c>
    </row>
    <row r="1488" spans="8:9" ht="24.95" customHeight="1" x14ac:dyDescent="0.25">
      <c r="H1488" s="35">
        <f t="shared" si="24"/>
        <v>1482</v>
      </c>
      <c r="I1488" s="36" t="s">
        <v>5562</v>
      </c>
    </row>
    <row r="1489" spans="8:9" ht="24.95" customHeight="1" x14ac:dyDescent="0.25">
      <c r="H1489" s="35">
        <f t="shared" si="24"/>
        <v>1483</v>
      </c>
      <c r="I1489" s="36" t="s">
        <v>5517</v>
      </c>
    </row>
    <row r="1490" spans="8:9" ht="24.95" customHeight="1" x14ac:dyDescent="0.25">
      <c r="H1490" s="35">
        <f t="shared" si="24"/>
        <v>1484</v>
      </c>
      <c r="I1490" s="36" t="s">
        <v>5316</v>
      </c>
    </row>
    <row r="1491" spans="8:9" ht="24.95" customHeight="1" x14ac:dyDescent="0.25">
      <c r="H1491" s="35">
        <f t="shared" si="24"/>
        <v>1485</v>
      </c>
      <c r="I1491" s="36" t="s">
        <v>5495</v>
      </c>
    </row>
    <row r="1492" spans="8:9" ht="24.95" customHeight="1" x14ac:dyDescent="0.25">
      <c r="H1492" s="35">
        <f t="shared" si="24"/>
        <v>1486</v>
      </c>
      <c r="I1492" s="36" t="s">
        <v>5598</v>
      </c>
    </row>
    <row r="1493" spans="8:9" ht="24.95" customHeight="1" x14ac:dyDescent="0.25">
      <c r="H1493" s="35">
        <f t="shared" si="24"/>
        <v>1487</v>
      </c>
      <c r="I1493" s="36" t="s">
        <v>5477</v>
      </c>
    </row>
    <row r="1494" spans="8:9" ht="24.95" customHeight="1" x14ac:dyDescent="0.25">
      <c r="H1494" s="35">
        <f t="shared" si="24"/>
        <v>1488</v>
      </c>
      <c r="I1494" s="36" t="s">
        <v>5482</v>
      </c>
    </row>
    <row r="1495" spans="8:9" ht="24.95" customHeight="1" x14ac:dyDescent="0.25">
      <c r="H1495" s="35">
        <f t="shared" si="24"/>
        <v>1489</v>
      </c>
      <c r="I1495" s="36" t="s">
        <v>5574</v>
      </c>
    </row>
    <row r="1496" spans="8:9" ht="24.95" customHeight="1" x14ac:dyDescent="0.25">
      <c r="H1496" s="35">
        <f t="shared" si="24"/>
        <v>1490</v>
      </c>
      <c r="I1496" s="36" t="s">
        <v>5480</v>
      </c>
    </row>
    <row r="1497" spans="8:9" ht="24.95" customHeight="1" x14ac:dyDescent="0.25">
      <c r="H1497" s="35">
        <f t="shared" si="24"/>
        <v>1491</v>
      </c>
      <c r="I1497" s="36" t="s">
        <v>5324</v>
      </c>
    </row>
    <row r="1498" spans="8:9" ht="24.95" customHeight="1" x14ac:dyDescent="0.25">
      <c r="H1498" s="35">
        <f t="shared" si="24"/>
        <v>1492</v>
      </c>
      <c r="I1498" s="36" t="s">
        <v>5472</v>
      </c>
    </row>
    <row r="1499" spans="8:9" ht="24.95" customHeight="1" x14ac:dyDescent="0.25">
      <c r="H1499" s="35">
        <f t="shared" si="24"/>
        <v>1493</v>
      </c>
      <c r="I1499" s="36" t="s">
        <v>5514</v>
      </c>
    </row>
    <row r="1500" spans="8:9" ht="24.95" customHeight="1" x14ac:dyDescent="0.25">
      <c r="H1500" s="35">
        <f t="shared" si="24"/>
        <v>1494</v>
      </c>
      <c r="I1500" s="36" t="s">
        <v>5447</v>
      </c>
    </row>
    <row r="1501" spans="8:9" ht="24.95" customHeight="1" x14ac:dyDescent="0.25">
      <c r="H1501" s="35">
        <f t="shared" si="24"/>
        <v>1495</v>
      </c>
      <c r="I1501" s="36" t="s">
        <v>5312</v>
      </c>
    </row>
    <row r="1502" spans="8:9" ht="24.95" customHeight="1" x14ac:dyDescent="0.25">
      <c r="H1502" s="35">
        <f t="shared" si="24"/>
        <v>1496</v>
      </c>
      <c r="I1502" s="36" t="s">
        <v>5333</v>
      </c>
    </row>
    <row r="1503" spans="8:9" ht="24.95" customHeight="1" x14ac:dyDescent="0.25">
      <c r="H1503" s="35">
        <f t="shared" si="24"/>
        <v>1497</v>
      </c>
      <c r="I1503" s="36" t="s">
        <v>5316</v>
      </c>
    </row>
    <row r="1504" spans="8:9" ht="24.95" customHeight="1" x14ac:dyDescent="0.25">
      <c r="H1504" s="35">
        <f t="shared" si="24"/>
        <v>1498</v>
      </c>
      <c r="I1504" s="36" t="s">
        <v>5552</v>
      </c>
    </row>
    <row r="1505" spans="8:9" ht="24.95" customHeight="1" x14ac:dyDescent="0.25">
      <c r="H1505" s="35">
        <f t="shared" si="24"/>
        <v>1499</v>
      </c>
      <c r="I1505" s="36" t="s">
        <v>5491</v>
      </c>
    </row>
    <row r="1506" spans="8:9" ht="24.95" customHeight="1" x14ac:dyDescent="0.25">
      <c r="H1506" s="35">
        <f t="shared" si="24"/>
        <v>1500</v>
      </c>
      <c r="I1506" s="36" t="s">
        <v>5427</v>
      </c>
    </row>
    <row r="1507" spans="8:9" ht="24.95" customHeight="1" x14ac:dyDescent="0.25">
      <c r="H1507" s="35">
        <f t="shared" si="24"/>
        <v>1501</v>
      </c>
      <c r="I1507" s="36" t="s">
        <v>5599</v>
      </c>
    </row>
    <row r="1508" spans="8:9" ht="24.95" customHeight="1" x14ac:dyDescent="0.25">
      <c r="H1508" s="35">
        <f t="shared" si="24"/>
        <v>1502</v>
      </c>
      <c r="I1508" s="36" t="s">
        <v>5438</v>
      </c>
    </row>
    <row r="1509" spans="8:9" ht="24.95" customHeight="1" x14ac:dyDescent="0.25">
      <c r="H1509" s="35">
        <f t="shared" si="24"/>
        <v>1503</v>
      </c>
      <c r="I1509" s="36" t="s">
        <v>5588</v>
      </c>
    </row>
    <row r="1510" spans="8:9" ht="24.95" customHeight="1" x14ac:dyDescent="0.25">
      <c r="H1510" s="35">
        <f t="shared" si="24"/>
        <v>1504</v>
      </c>
      <c r="I1510" s="36" t="s">
        <v>5342</v>
      </c>
    </row>
    <row r="1511" spans="8:9" ht="24.95" customHeight="1" x14ac:dyDescent="0.25">
      <c r="H1511" s="35">
        <f t="shared" si="24"/>
        <v>1505</v>
      </c>
      <c r="I1511" s="36" t="s">
        <v>5317</v>
      </c>
    </row>
    <row r="1512" spans="8:9" ht="24.95" customHeight="1" x14ac:dyDescent="0.25">
      <c r="H1512" s="35">
        <f t="shared" si="24"/>
        <v>1506</v>
      </c>
      <c r="I1512" s="36" t="s">
        <v>5317</v>
      </c>
    </row>
    <row r="1513" spans="8:9" ht="24.95" customHeight="1" x14ac:dyDescent="0.25">
      <c r="H1513" s="35">
        <f t="shared" si="24"/>
        <v>1507</v>
      </c>
      <c r="I1513" s="36" t="s">
        <v>5598</v>
      </c>
    </row>
    <row r="1514" spans="8:9" ht="24.95" customHeight="1" x14ac:dyDescent="0.25">
      <c r="H1514" s="35">
        <f t="shared" si="24"/>
        <v>1508</v>
      </c>
      <c r="I1514" s="36" t="s">
        <v>5582</v>
      </c>
    </row>
    <row r="1515" spans="8:9" ht="24.95" customHeight="1" x14ac:dyDescent="0.25">
      <c r="H1515" s="35">
        <f t="shared" si="24"/>
        <v>1509</v>
      </c>
      <c r="I1515" s="36" t="s">
        <v>5509</v>
      </c>
    </row>
    <row r="1516" spans="8:9" ht="24.95" customHeight="1" x14ac:dyDescent="0.25">
      <c r="H1516" s="35">
        <f t="shared" si="24"/>
        <v>1510</v>
      </c>
      <c r="I1516" s="36" t="s">
        <v>5594</v>
      </c>
    </row>
    <row r="1517" spans="8:9" ht="24.95" customHeight="1" x14ac:dyDescent="0.25">
      <c r="H1517" s="35">
        <f t="shared" si="24"/>
        <v>1511</v>
      </c>
      <c r="I1517" s="36" t="s">
        <v>5519</v>
      </c>
    </row>
    <row r="1518" spans="8:9" ht="24.95" customHeight="1" x14ac:dyDescent="0.25">
      <c r="H1518" s="35">
        <f t="shared" si="24"/>
        <v>1512</v>
      </c>
      <c r="I1518" s="36" t="s">
        <v>5514</v>
      </c>
    </row>
    <row r="1519" spans="8:9" ht="24.95" customHeight="1" x14ac:dyDescent="0.25">
      <c r="H1519" s="35">
        <f t="shared" si="24"/>
        <v>1513</v>
      </c>
      <c r="I1519" s="36" t="s">
        <v>5467</v>
      </c>
    </row>
    <row r="1520" spans="8:9" ht="24.95" customHeight="1" x14ac:dyDescent="0.25">
      <c r="H1520" s="35">
        <f t="shared" si="24"/>
        <v>1514</v>
      </c>
      <c r="I1520" s="36" t="s">
        <v>5594</v>
      </c>
    </row>
    <row r="1521" spans="8:9" ht="24.95" customHeight="1" x14ac:dyDescent="0.25">
      <c r="H1521" s="35">
        <f t="shared" si="24"/>
        <v>1515</v>
      </c>
      <c r="I1521" s="36" t="s">
        <v>5435</v>
      </c>
    </row>
    <row r="1522" spans="8:9" ht="24.95" customHeight="1" x14ac:dyDescent="0.25">
      <c r="H1522" s="35">
        <f t="shared" si="24"/>
        <v>1516</v>
      </c>
      <c r="I1522" s="36" t="s">
        <v>5601</v>
      </c>
    </row>
    <row r="1523" spans="8:9" ht="24.95" customHeight="1" x14ac:dyDescent="0.25">
      <c r="H1523" s="35">
        <f t="shared" si="24"/>
        <v>1517</v>
      </c>
      <c r="I1523" s="36" t="s">
        <v>5581</v>
      </c>
    </row>
    <row r="1524" spans="8:9" ht="24.95" customHeight="1" x14ac:dyDescent="0.25">
      <c r="H1524" s="35">
        <f t="shared" si="24"/>
        <v>1518</v>
      </c>
      <c r="I1524" s="36" t="s">
        <v>5533</v>
      </c>
    </row>
    <row r="1525" spans="8:9" ht="24.95" customHeight="1" x14ac:dyDescent="0.25">
      <c r="H1525" s="35">
        <f t="shared" si="24"/>
        <v>1519</v>
      </c>
      <c r="I1525" s="36" t="s">
        <v>5481</v>
      </c>
    </row>
    <row r="1526" spans="8:9" ht="24.95" customHeight="1" x14ac:dyDescent="0.25">
      <c r="H1526" s="35">
        <f t="shared" si="24"/>
        <v>1520</v>
      </c>
      <c r="I1526" s="36" t="s">
        <v>5562</v>
      </c>
    </row>
    <row r="1527" spans="8:9" ht="24.95" customHeight="1" x14ac:dyDescent="0.25">
      <c r="H1527" s="35">
        <f t="shared" si="24"/>
        <v>1521</v>
      </c>
      <c r="I1527" s="36" t="s">
        <v>5556</v>
      </c>
    </row>
    <row r="1528" spans="8:9" ht="24.95" customHeight="1" x14ac:dyDescent="0.25">
      <c r="H1528" s="35">
        <f t="shared" si="24"/>
        <v>1522</v>
      </c>
      <c r="I1528" s="36" t="s">
        <v>5436</v>
      </c>
    </row>
    <row r="1529" spans="8:9" ht="24.95" customHeight="1" x14ac:dyDescent="0.25">
      <c r="H1529" s="35">
        <f t="shared" si="24"/>
        <v>1523</v>
      </c>
      <c r="I1529" s="36" t="s">
        <v>5309</v>
      </c>
    </row>
    <row r="1530" spans="8:9" ht="24.95" customHeight="1" x14ac:dyDescent="0.25">
      <c r="H1530" s="35">
        <f t="shared" si="24"/>
        <v>1524</v>
      </c>
      <c r="I1530" s="36" t="s">
        <v>5446</v>
      </c>
    </row>
    <row r="1531" spans="8:9" ht="24.95" customHeight="1" x14ac:dyDescent="0.25">
      <c r="H1531" s="35">
        <f t="shared" si="24"/>
        <v>1525</v>
      </c>
      <c r="I1531" s="36" t="s">
        <v>5321</v>
      </c>
    </row>
    <row r="1532" spans="8:9" ht="24.95" customHeight="1" x14ac:dyDescent="0.25">
      <c r="H1532" s="35">
        <f t="shared" si="24"/>
        <v>1526</v>
      </c>
      <c r="I1532" s="36" t="s">
        <v>5541</v>
      </c>
    </row>
    <row r="1533" spans="8:9" ht="24.95" customHeight="1" x14ac:dyDescent="0.25">
      <c r="H1533" s="35">
        <f t="shared" si="24"/>
        <v>1527</v>
      </c>
      <c r="I1533" s="36" t="s">
        <v>5433</v>
      </c>
    </row>
    <row r="1534" spans="8:9" ht="24.95" customHeight="1" x14ac:dyDescent="0.25">
      <c r="H1534" s="35">
        <f t="shared" si="24"/>
        <v>1528</v>
      </c>
      <c r="I1534" s="36" t="s">
        <v>5319</v>
      </c>
    </row>
    <row r="1535" spans="8:9" ht="24.95" customHeight="1" x14ac:dyDescent="0.25">
      <c r="H1535" s="35">
        <f t="shared" si="24"/>
        <v>1529</v>
      </c>
      <c r="I1535" s="36" t="s">
        <v>5492</v>
      </c>
    </row>
    <row r="1536" spans="8:9" ht="24.95" customHeight="1" x14ac:dyDescent="0.25">
      <c r="H1536" s="35">
        <f t="shared" si="24"/>
        <v>1530</v>
      </c>
      <c r="I1536" s="36" t="s">
        <v>5456</v>
      </c>
    </row>
    <row r="1537" spans="8:9" ht="24.95" customHeight="1" x14ac:dyDescent="0.25">
      <c r="H1537" s="35">
        <f t="shared" si="24"/>
        <v>1531</v>
      </c>
      <c r="I1537" s="36" t="s">
        <v>5544</v>
      </c>
    </row>
    <row r="1538" spans="8:9" ht="24.95" customHeight="1" x14ac:dyDescent="0.25">
      <c r="H1538" s="35">
        <f t="shared" si="24"/>
        <v>1532</v>
      </c>
      <c r="I1538" s="36" t="s">
        <v>5333</v>
      </c>
    </row>
    <row r="1539" spans="8:9" ht="24.95" customHeight="1" x14ac:dyDescent="0.25">
      <c r="H1539" s="35">
        <f t="shared" si="24"/>
        <v>1533</v>
      </c>
      <c r="I1539" s="36" t="s">
        <v>5555</v>
      </c>
    </row>
    <row r="1540" spans="8:9" ht="24.95" customHeight="1" x14ac:dyDescent="0.25">
      <c r="H1540" s="35">
        <f t="shared" si="24"/>
        <v>1534</v>
      </c>
      <c r="I1540" s="36" t="s">
        <v>5486</v>
      </c>
    </row>
    <row r="1541" spans="8:9" ht="24.95" customHeight="1" x14ac:dyDescent="0.25">
      <c r="H1541" s="35">
        <f t="shared" si="24"/>
        <v>1535</v>
      </c>
      <c r="I1541" s="36" t="s">
        <v>5346</v>
      </c>
    </row>
    <row r="1542" spans="8:9" ht="24.95" customHeight="1" x14ac:dyDescent="0.25">
      <c r="H1542" s="35">
        <f t="shared" si="24"/>
        <v>1536</v>
      </c>
      <c r="I1542" s="36" t="s">
        <v>5338</v>
      </c>
    </row>
    <row r="1543" spans="8:9" ht="24.95" customHeight="1" x14ac:dyDescent="0.25">
      <c r="H1543" s="35">
        <f t="shared" si="24"/>
        <v>1537</v>
      </c>
      <c r="I1543" s="36" t="s">
        <v>5540</v>
      </c>
    </row>
    <row r="1544" spans="8:9" ht="24.95" customHeight="1" x14ac:dyDescent="0.25">
      <c r="H1544" s="35">
        <f t="shared" si="24"/>
        <v>1538</v>
      </c>
      <c r="I1544" s="36" t="s">
        <v>5496</v>
      </c>
    </row>
    <row r="1545" spans="8:9" ht="24.95" customHeight="1" x14ac:dyDescent="0.25">
      <c r="H1545" s="35">
        <f t="shared" ref="H1545:H1608" si="25">H1544+1</f>
        <v>1539</v>
      </c>
      <c r="I1545" s="36" t="s">
        <v>5546</v>
      </c>
    </row>
    <row r="1546" spans="8:9" ht="24.95" customHeight="1" x14ac:dyDescent="0.25">
      <c r="H1546" s="35">
        <f t="shared" si="25"/>
        <v>1540</v>
      </c>
      <c r="I1546" s="36" t="s">
        <v>5451</v>
      </c>
    </row>
    <row r="1547" spans="8:9" ht="24.95" customHeight="1" x14ac:dyDescent="0.25">
      <c r="H1547" s="35">
        <f t="shared" si="25"/>
        <v>1541</v>
      </c>
      <c r="I1547" s="36" t="s">
        <v>5436</v>
      </c>
    </row>
    <row r="1548" spans="8:9" ht="24.95" customHeight="1" x14ac:dyDescent="0.25">
      <c r="H1548" s="35">
        <f t="shared" si="25"/>
        <v>1542</v>
      </c>
      <c r="I1548" s="36" t="s">
        <v>5548</v>
      </c>
    </row>
    <row r="1549" spans="8:9" ht="24.95" customHeight="1" x14ac:dyDescent="0.25">
      <c r="H1549" s="35">
        <f t="shared" si="25"/>
        <v>1543</v>
      </c>
      <c r="I1549" s="36" t="s">
        <v>5537</v>
      </c>
    </row>
    <row r="1550" spans="8:9" ht="24.95" customHeight="1" x14ac:dyDescent="0.25">
      <c r="H1550" s="35">
        <f t="shared" si="25"/>
        <v>1544</v>
      </c>
      <c r="I1550" s="36" t="s">
        <v>5534</v>
      </c>
    </row>
    <row r="1551" spans="8:9" ht="24.95" customHeight="1" x14ac:dyDescent="0.25">
      <c r="H1551" s="35">
        <f t="shared" si="25"/>
        <v>1545</v>
      </c>
      <c r="I1551" s="36" t="s">
        <v>5602</v>
      </c>
    </row>
    <row r="1552" spans="8:9" ht="24.95" customHeight="1" x14ac:dyDescent="0.25">
      <c r="H1552" s="35">
        <f t="shared" si="25"/>
        <v>1546</v>
      </c>
      <c r="I1552" s="36" t="s">
        <v>5600</v>
      </c>
    </row>
    <row r="1553" spans="8:9" ht="24.95" customHeight="1" x14ac:dyDescent="0.25">
      <c r="H1553" s="35">
        <f t="shared" si="25"/>
        <v>1547</v>
      </c>
      <c r="I1553" s="36" t="s">
        <v>5481</v>
      </c>
    </row>
    <row r="1554" spans="8:9" ht="24.95" customHeight="1" x14ac:dyDescent="0.25">
      <c r="H1554" s="35">
        <f t="shared" si="25"/>
        <v>1548</v>
      </c>
      <c r="I1554" s="36" t="s">
        <v>5586</v>
      </c>
    </row>
    <row r="1555" spans="8:9" ht="24.95" customHeight="1" x14ac:dyDescent="0.25">
      <c r="H1555" s="35">
        <f t="shared" si="25"/>
        <v>1549</v>
      </c>
      <c r="I1555" s="36" t="s">
        <v>5563</v>
      </c>
    </row>
    <row r="1556" spans="8:9" ht="24.95" customHeight="1" x14ac:dyDescent="0.25">
      <c r="H1556" s="35">
        <f t="shared" si="25"/>
        <v>1550</v>
      </c>
      <c r="I1556" s="36" t="s">
        <v>5500</v>
      </c>
    </row>
    <row r="1557" spans="8:9" ht="24.95" customHeight="1" x14ac:dyDescent="0.25">
      <c r="H1557" s="35">
        <f t="shared" si="25"/>
        <v>1551</v>
      </c>
      <c r="I1557" s="36" t="s">
        <v>5459</v>
      </c>
    </row>
    <row r="1558" spans="8:9" ht="24.95" customHeight="1" x14ac:dyDescent="0.25">
      <c r="H1558" s="35">
        <f t="shared" si="25"/>
        <v>1552</v>
      </c>
      <c r="I1558" s="36" t="s">
        <v>5326</v>
      </c>
    </row>
    <row r="1559" spans="8:9" ht="24.95" customHeight="1" x14ac:dyDescent="0.25">
      <c r="H1559" s="35">
        <f t="shared" si="25"/>
        <v>1553</v>
      </c>
      <c r="I1559" s="36" t="s">
        <v>5512</v>
      </c>
    </row>
    <row r="1560" spans="8:9" ht="24.95" customHeight="1" x14ac:dyDescent="0.25">
      <c r="H1560" s="35">
        <f t="shared" si="25"/>
        <v>1554</v>
      </c>
      <c r="I1560" s="36" t="s">
        <v>5529</v>
      </c>
    </row>
    <row r="1561" spans="8:9" ht="24.95" customHeight="1" x14ac:dyDescent="0.25">
      <c r="H1561" s="35">
        <f t="shared" si="25"/>
        <v>1555</v>
      </c>
      <c r="I1561" s="36" t="s">
        <v>5573</v>
      </c>
    </row>
    <row r="1562" spans="8:9" ht="24.95" customHeight="1" x14ac:dyDescent="0.25">
      <c r="H1562" s="35">
        <f t="shared" si="25"/>
        <v>1556</v>
      </c>
      <c r="I1562" s="36" t="s">
        <v>5479</v>
      </c>
    </row>
    <row r="1563" spans="8:9" ht="24.95" customHeight="1" x14ac:dyDescent="0.25">
      <c r="H1563" s="35">
        <f t="shared" si="25"/>
        <v>1557</v>
      </c>
      <c r="I1563" s="36" t="s">
        <v>5334</v>
      </c>
    </row>
    <row r="1564" spans="8:9" ht="24.95" customHeight="1" x14ac:dyDescent="0.25">
      <c r="H1564" s="35">
        <f t="shared" si="25"/>
        <v>1558</v>
      </c>
      <c r="I1564" s="36" t="s">
        <v>5339</v>
      </c>
    </row>
    <row r="1565" spans="8:9" ht="24.95" customHeight="1" x14ac:dyDescent="0.25">
      <c r="H1565" s="35">
        <f t="shared" si="25"/>
        <v>1559</v>
      </c>
      <c r="I1565" s="36" t="s">
        <v>5607</v>
      </c>
    </row>
    <row r="1566" spans="8:9" ht="24.95" customHeight="1" x14ac:dyDescent="0.25">
      <c r="H1566" s="35">
        <f t="shared" si="25"/>
        <v>1560</v>
      </c>
      <c r="I1566" s="36" t="s">
        <v>5503</v>
      </c>
    </row>
    <row r="1567" spans="8:9" ht="24.95" customHeight="1" x14ac:dyDescent="0.25">
      <c r="H1567" s="35">
        <f t="shared" si="25"/>
        <v>1561</v>
      </c>
      <c r="I1567" s="36" t="s">
        <v>5310</v>
      </c>
    </row>
    <row r="1568" spans="8:9" ht="24.95" customHeight="1" x14ac:dyDescent="0.25">
      <c r="H1568" s="35">
        <f t="shared" si="25"/>
        <v>1562</v>
      </c>
      <c r="I1568" s="36" t="s">
        <v>5539</v>
      </c>
    </row>
    <row r="1569" spans="8:9" ht="24.95" customHeight="1" x14ac:dyDescent="0.25">
      <c r="H1569" s="35">
        <f t="shared" si="25"/>
        <v>1563</v>
      </c>
      <c r="I1569" s="36" t="s">
        <v>5587</v>
      </c>
    </row>
    <row r="1570" spans="8:9" ht="24.95" customHeight="1" x14ac:dyDescent="0.25">
      <c r="H1570" s="35">
        <f t="shared" si="25"/>
        <v>1564</v>
      </c>
      <c r="I1570" s="36" t="s">
        <v>5610</v>
      </c>
    </row>
    <row r="1571" spans="8:9" ht="24.95" customHeight="1" x14ac:dyDescent="0.25">
      <c r="H1571" s="35">
        <f t="shared" si="25"/>
        <v>1565</v>
      </c>
      <c r="I1571" s="36" t="s">
        <v>5517</v>
      </c>
    </row>
    <row r="1572" spans="8:9" ht="24.95" customHeight="1" x14ac:dyDescent="0.25">
      <c r="H1572" s="35">
        <f t="shared" si="25"/>
        <v>1566</v>
      </c>
      <c r="I1572" s="36" t="s">
        <v>5310</v>
      </c>
    </row>
    <row r="1573" spans="8:9" ht="24.95" customHeight="1" x14ac:dyDescent="0.25">
      <c r="H1573" s="35">
        <f t="shared" si="25"/>
        <v>1567</v>
      </c>
      <c r="I1573" s="36" t="s">
        <v>5559</v>
      </c>
    </row>
    <row r="1574" spans="8:9" ht="24.95" customHeight="1" x14ac:dyDescent="0.25">
      <c r="H1574" s="35">
        <f t="shared" si="25"/>
        <v>1568</v>
      </c>
      <c r="I1574" s="36" t="s">
        <v>5434</v>
      </c>
    </row>
    <row r="1575" spans="8:9" ht="24.95" customHeight="1" x14ac:dyDescent="0.25">
      <c r="H1575" s="35">
        <f t="shared" si="25"/>
        <v>1569</v>
      </c>
      <c r="I1575" s="36" t="s">
        <v>5325</v>
      </c>
    </row>
    <row r="1576" spans="8:9" ht="24.95" customHeight="1" x14ac:dyDescent="0.25">
      <c r="H1576" s="35">
        <f t="shared" si="25"/>
        <v>1570</v>
      </c>
      <c r="I1576" s="36" t="s">
        <v>5570</v>
      </c>
    </row>
    <row r="1577" spans="8:9" ht="24.95" customHeight="1" x14ac:dyDescent="0.25">
      <c r="H1577" s="35">
        <f t="shared" si="25"/>
        <v>1571</v>
      </c>
      <c r="I1577" s="36" t="s">
        <v>5485</v>
      </c>
    </row>
    <row r="1578" spans="8:9" ht="24.95" customHeight="1" x14ac:dyDescent="0.25">
      <c r="H1578" s="35">
        <f t="shared" si="25"/>
        <v>1572</v>
      </c>
      <c r="I1578" s="36" t="s">
        <v>5541</v>
      </c>
    </row>
    <row r="1579" spans="8:9" ht="24.95" customHeight="1" x14ac:dyDescent="0.25">
      <c r="H1579" s="35">
        <f t="shared" si="25"/>
        <v>1573</v>
      </c>
      <c r="I1579" s="36" t="s">
        <v>5530</v>
      </c>
    </row>
    <row r="1580" spans="8:9" ht="24.95" customHeight="1" x14ac:dyDescent="0.25">
      <c r="H1580" s="35">
        <f t="shared" si="25"/>
        <v>1574</v>
      </c>
      <c r="I1580" s="36" t="s">
        <v>5491</v>
      </c>
    </row>
    <row r="1581" spans="8:9" ht="24.95" customHeight="1" x14ac:dyDescent="0.25">
      <c r="H1581" s="35">
        <f t="shared" si="25"/>
        <v>1575</v>
      </c>
      <c r="I1581" s="36" t="s">
        <v>5433</v>
      </c>
    </row>
    <row r="1582" spans="8:9" ht="24.95" customHeight="1" x14ac:dyDescent="0.25">
      <c r="H1582" s="35">
        <f t="shared" si="25"/>
        <v>1576</v>
      </c>
      <c r="I1582" s="36" t="s">
        <v>5316</v>
      </c>
    </row>
    <row r="1583" spans="8:9" ht="24.95" customHeight="1" x14ac:dyDescent="0.25">
      <c r="H1583" s="35">
        <f t="shared" si="25"/>
        <v>1577</v>
      </c>
      <c r="I1583" s="36" t="s">
        <v>5598</v>
      </c>
    </row>
    <row r="1584" spans="8:9" ht="24.95" customHeight="1" x14ac:dyDescent="0.25">
      <c r="H1584" s="35">
        <f t="shared" si="25"/>
        <v>1578</v>
      </c>
      <c r="I1584" s="36" t="s">
        <v>5486</v>
      </c>
    </row>
    <row r="1585" spans="8:9" ht="24.95" customHeight="1" x14ac:dyDescent="0.25">
      <c r="H1585" s="35">
        <f t="shared" si="25"/>
        <v>1579</v>
      </c>
      <c r="I1585" s="36" t="s">
        <v>5467</v>
      </c>
    </row>
    <row r="1586" spans="8:9" ht="24.95" customHeight="1" x14ac:dyDescent="0.25">
      <c r="H1586" s="35">
        <f t="shared" si="25"/>
        <v>1580</v>
      </c>
      <c r="I1586" s="36" t="s">
        <v>5493</v>
      </c>
    </row>
    <row r="1587" spans="8:9" ht="24.95" customHeight="1" x14ac:dyDescent="0.25">
      <c r="H1587" s="35">
        <f t="shared" si="25"/>
        <v>1581</v>
      </c>
      <c r="I1587" s="36" t="s">
        <v>5478</v>
      </c>
    </row>
    <row r="1588" spans="8:9" ht="24.95" customHeight="1" x14ac:dyDescent="0.25">
      <c r="H1588" s="35">
        <f t="shared" si="25"/>
        <v>1582</v>
      </c>
      <c r="I1588" s="36" t="s">
        <v>5460</v>
      </c>
    </row>
    <row r="1589" spans="8:9" ht="24.95" customHeight="1" x14ac:dyDescent="0.25">
      <c r="H1589" s="35">
        <f t="shared" si="25"/>
        <v>1583</v>
      </c>
      <c r="I1589" s="36" t="s">
        <v>5556</v>
      </c>
    </row>
    <row r="1590" spans="8:9" ht="24.95" customHeight="1" x14ac:dyDescent="0.25">
      <c r="H1590" s="35">
        <f t="shared" si="25"/>
        <v>1584</v>
      </c>
      <c r="I1590" s="36" t="s">
        <v>5596</v>
      </c>
    </row>
    <row r="1591" spans="8:9" ht="24.95" customHeight="1" x14ac:dyDescent="0.25">
      <c r="H1591" s="35">
        <f t="shared" si="25"/>
        <v>1585</v>
      </c>
      <c r="I1591" s="36" t="s">
        <v>5342</v>
      </c>
    </row>
    <row r="1592" spans="8:9" ht="24.95" customHeight="1" x14ac:dyDescent="0.25">
      <c r="H1592" s="35">
        <f t="shared" si="25"/>
        <v>1586</v>
      </c>
      <c r="I1592" s="36" t="s">
        <v>5607</v>
      </c>
    </row>
    <row r="1593" spans="8:9" ht="24.95" customHeight="1" x14ac:dyDescent="0.25">
      <c r="H1593" s="35">
        <f t="shared" si="25"/>
        <v>1587</v>
      </c>
      <c r="I1593" s="36" t="s">
        <v>5588</v>
      </c>
    </row>
    <row r="1594" spans="8:9" ht="24.95" customHeight="1" x14ac:dyDescent="0.25">
      <c r="H1594" s="35">
        <f t="shared" si="25"/>
        <v>1588</v>
      </c>
      <c r="I1594" s="36" t="s">
        <v>5577</v>
      </c>
    </row>
    <row r="1595" spans="8:9" ht="24.95" customHeight="1" x14ac:dyDescent="0.25">
      <c r="H1595" s="35">
        <f t="shared" si="25"/>
        <v>1589</v>
      </c>
      <c r="I1595" s="36" t="s">
        <v>5429</v>
      </c>
    </row>
    <row r="1596" spans="8:9" ht="24.95" customHeight="1" x14ac:dyDescent="0.25">
      <c r="H1596" s="35">
        <f t="shared" si="25"/>
        <v>1590</v>
      </c>
      <c r="I1596" s="36" t="s">
        <v>5312</v>
      </c>
    </row>
    <row r="1597" spans="8:9" ht="24.95" customHeight="1" x14ac:dyDescent="0.25">
      <c r="H1597" s="35">
        <f t="shared" si="25"/>
        <v>1591</v>
      </c>
      <c r="I1597" s="36" t="s">
        <v>5318</v>
      </c>
    </row>
    <row r="1598" spans="8:9" ht="24.95" customHeight="1" x14ac:dyDescent="0.25">
      <c r="H1598" s="35">
        <f t="shared" si="25"/>
        <v>1592</v>
      </c>
      <c r="I1598" s="36" t="s">
        <v>5312</v>
      </c>
    </row>
    <row r="1599" spans="8:9" ht="24.95" customHeight="1" x14ac:dyDescent="0.25">
      <c r="H1599" s="35">
        <f t="shared" si="25"/>
        <v>1593</v>
      </c>
      <c r="I1599" s="36" t="s">
        <v>5531</v>
      </c>
    </row>
    <row r="1600" spans="8:9" ht="24.95" customHeight="1" x14ac:dyDescent="0.25">
      <c r="H1600" s="35">
        <f t="shared" si="25"/>
        <v>1594</v>
      </c>
      <c r="I1600" s="36" t="s">
        <v>5509</v>
      </c>
    </row>
    <row r="1601" spans="8:9" ht="24.95" customHeight="1" x14ac:dyDescent="0.25">
      <c r="H1601" s="35">
        <f t="shared" si="25"/>
        <v>1595</v>
      </c>
      <c r="I1601" s="36" t="s">
        <v>5340</v>
      </c>
    </row>
    <row r="1602" spans="8:9" ht="24.95" customHeight="1" x14ac:dyDescent="0.25">
      <c r="H1602" s="35">
        <f t="shared" si="25"/>
        <v>1596</v>
      </c>
      <c r="I1602" s="36" t="s">
        <v>5610</v>
      </c>
    </row>
    <row r="1603" spans="8:9" ht="24.95" customHeight="1" x14ac:dyDescent="0.25">
      <c r="H1603" s="35">
        <f t="shared" si="25"/>
        <v>1597</v>
      </c>
      <c r="I1603" s="36" t="s">
        <v>5540</v>
      </c>
    </row>
    <row r="1604" spans="8:9" ht="24.95" customHeight="1" x14ac:dyDescent="0.25">
      <c r="H1604" s="35">
        <f t="shared" si="25"/>
        <v>1598</v>
      </c>
      <c r="I1604" s="36" t="s">
        <v>5443</v>
      </c>
    </row>
    <row r="1605" spans="8:9" ht="24.95" customHeight="1" x14ac:dyDescent="0.25">
      <c r="H1605" s="35">
        <f t="shared" si="25"/>
        <v>1599</v>
      </c>
      <c r="I1605" s="36" t="s">
        <v>5597</v>
      </c>
    </row>
    <row r="1606" spans="8:9" ht="24.95" customHeight="1" x14ac:dyDescent="0.25">
      <c r="H1606" s="35">
        <f t="shared" si="25"/>
        <v>1600</v>
      </c>
      <c r="I1606" s="36" t="s">
        <v>5511</v>
      </c>
    </row>
    <row r="1607" spans="8:9" ht="24.95" customHeight="1" x14ac:dyDescent="0.25">
      <c r="H1607" s="35">
        <f t="shared" si="25"/>
        <v>1601</v>
      </c>
      <c r="I1607" s="36" t="s">
        <v>5488</v>
      </c>
    </row>
    <row r="1608" spans="8:9" ht="24.95" customHeight="1" x14ac:dyDescent="0.25">
      <c r="H1608" s="35">
        <f t="shared" si="25"/>
        <v>1602</v>
      </c>
      <c r="I1608" s="36" t="s">
        <v>5437</v>
      </c>
    </row>
    <row r="1609" spans="8:9" ht="24.95" customHeight="1" x14ac:dyDescent="0.25">
      <c r="H1609" s="35">
        <f t="shared" ref="H1609:H1672" si="26">H1608+1</f>
        <v>1603</v>
      </c>
      <c r="I1609" s="36" t="s">
        <v>5432</v>
      </c>
    </row>
    <row r="1610" spans="8:9" ht="24.95" customHeight="1" x14ac:dyDescent="0.25">
      <c r="H1610" s="35">
        <f t="shared" si="26"/>
        <v>1604</v>
      </c>
      <c r="I1610" s="36" t="s">
        <v>5311</v>
      </c>
    </row>
    <row r="1611" spans="8:9" ht="24.95" customHeight="1" x14ac:dyDescent="0.25">
      <c r="H1611" s="35">
        <f t="shared" si="26"/>
        <v>1605</v>
      </c>
      <c r="I1611" s="36" t="s">
        <v>5492</v>
      </c>
    </row>
    <row r="1612" spans="8:9" ht="24.95" customHeight="1" x14ac:dyDescent="0.25">
      <c r="H1612" s="35">
        <f t="shared" si="26"/>
        <v>1606</v>
      </c>
      <c r="I1612" s="36" t="s">
        <v>5590</v>
      </c>
    </row>
    <row r="1613" spans="8:9" ht="24.95" customHeight="1" x14ac:dyDescent="0.25">
      <c r="H1613" s="35">
        <f t="shared" si="26"/>
        <v>1607</v>
      </c>
      <c r="I1613" s="36" t="s">
        <v>5332</v>
      </c>
    </row>
    <row r="1614" spans="8:9" ht="24.95" customHeight="1" x14ac:dyDescent="0.25">
      <c r="H1614" s="35">
        <f t="shared" si="26"/>
        <v>1608</v>
      </c>
      <c r="I1614" s="36" t="s">
        <v>5438</v>
      </c>
    </row>
    <row r="1615" spans="8:9" ht="24.95" customHeight="1" x14ac:dyDescent="0.25">
      <c r="H1615" s="35">
        <f t="shared" si="26"/>
        <v>1609</v>
      </c>
      <c r="I1615" s="36" t="s">
        <v>5346</v>
      </c>
    </row>
    <row r="1616" spans="8:9" ht="24.95" customHeight="1" x14ac:dyDescent="0.25">
      <c r="H1616" s="35">
        <f t="shared" si="26"/>
        <v>1610</v>
      </c>
      <c r="I1616" s="36" t="s">
        <v>5514</v>
      </c>
    </row>
    <row r="1617" spans="8:9" ht="24.95" customHeight="1" x14ac:dyDescent="0.25">
      <c r="H1617" s="35">
        <f t="shared" si="26"/>
        <v>1611</v>
      </c>
      <c r="I1617" s="36" t="s">
        <v>5429</v>
      </c>
    </row>
    <row r="1618" spans="8:9" ht="24.95" customHeight="1" x14ac:dyDescent="0.25">
      <c r="H1618" s="35">
        <f t="shared" si="26"/>
        <v>1612</v>
      </c>
      <c r="I1618" s="36" t="s">
        <v>5547</v>
      </c>
    </row>
    <row r="1619" spans="8:9" ht="24.95" customHeight="1" x14ac:dyDescent="0.25">
      <c r="H1619" s="35">
        <f t="shared" si="26"/>
        <v>1613</v>
      </c>
      <c r="I1619" s="36" t="s">
        <v>5342</v>
      </c>
    </row>
    <row r="1620" spans="8:9" ht="24.95" customHeight="1" x14ac:dyDescent="0.25">
      <c r="H1620" s="35">
        <f t="shared" si="26"/>
        <v>1614</v>
      </c>
      <c r="I1620" s="36" t="s">
        <v>5544</v>
      </c>
    </row>
    <row r="1621" spans="8:9" ht="24.95" customHeight="1" x14ac:dyDescent="0.25">
      <c r="H1621" s="35">
        <f t="shared" si="26"/>
        <v>1615</v>
      </c>
      <c r="I1621" s="36" t="s">
        <v>5501</v>
      </c>
    </row>
    <row r="1622" spans="8:9" ht="24.95" customHeight="1" x14ac:dyDescent="0.25">
      <c r="H1622" s="35">
        <f t="shared" si="26"/>
        <v>1616</v>
      </c>
      <c r="I1622" s="36" t="s">
        <v>5443</v>
      </c>
    </row>
    <row r="1623" spans="8:9" ht="24.95" customHeight="1" x14ac:dyDescent="0.25">
      <c r="H1623" s="35">
        <f t="shared" si="26"/>
        <v>1617</v>
      </c>
      <c r="I1623" s="36" t="s">
        <v>5491</v>
      </c>
    </row>
    <row r="1624" spans="8:9" ht="24.95" customHeight="1" x14ac:dyDescent="0.25">
      <c r="H1624" s="35">
        <f t="shared" si="26"/>
        <v>1618</v>
      </c>
      <c r="I1624" s="36" t="s">
        <v>5506</v>
      </c>
    </row>
    <row r="1625" spans="8:9" ht="24.95" customHeight="1" x14ac:dyDescent="0.25">
      <c r="H1625" s="35">
        <f t="shared" si="26"/>
        <v>1619</v>
      </c>
      <c r="I1625" s="36" t="s">
        <v>5516</v>
      </c>
    </row>
    <row r="1626" spans="8:9" ht="24.95" customHeight="1" x14ac:dyDescent="0.25">
      <c r="H1626" s="35">
        <f t="shared" si="26"/>
        <v>1620</v>
      </c>
      <c r="I1626" s="36" t="s">
        <v>5428</v>
      </c>
    </row>
    <row r="1627" spans="8:9" ht="24.95" customHeight="1" x14ac:dyDescent="0.25">
      <c r="H1627" s="35">
        <f t="shared" si="26"/>
        <v>1621</v>
      </c>
      <c r="I1627" s="36" t="s">
        <v>5605</v>
      </c>
    </row>
    <row r="1628" spans="8:9" ht="24.95" customHeight="1" x14ac:dyDescent="0.25">
      <c r="H1628" s="35">
        <f t="shared" si="26"/>
        <v>1622</v>
      </c>
      <c r="I1628" s="36" t="s">
        <v>5468</v>
      </c>
    </row>
    <row r="1629" spans="8:9" ht="24.95" customHeight="1" x14ac:dyDescent="0.25">
      <c r="H1629" s="35">
        <f t="shared" si="26"/>
        <v>1623</v>
      </c>
      <c r="I1629" s="36" t="s">
        <v>5438</v>
      </c>
    </row>
    <row r="1630" spans="8:9" ht="24.95" customHeight="1" x14ac:dyDescent="0.25">
      <c r="H1630" s="35">
        <f t="shared" si="26"/>
        <v>1624</v>
      </c>
      <c r="I1630" s="36" t="s">
        <v>5456</v>
      </c>
    </row>
    <row r="1631" spans="8:9" ht="24.95" customHeight="1" x14ac:dyDescent="0.25">
      <c r="H1631" s="35">
        <f t="shared" si="26"/>
        <v>1625</v>
      </c>
      <c r="I1631" s="36" t="s">
        <v>5604</v>
      </c>
    </row>
    <row r="1632" spans="8:9" ht="24.95" customHeight="1" x14ac:dyDescent="0.25">
      <c r="H1632" s="35">
        <f t="shared" si="26"/>
        <v>1626</v>
      </c>
      <c r="I1632" s="36" t="s">
        <v>5497</v>
      </c>
    </row>
    <row r="1633" spans="8:9" ht="24.95" customHeight="1" x14ac:dyDescent="0.25">
      <c r="H1633" s="35">
        <f t="shared" si="26"/>
        <v>1627</v>
      </c>
      <c r="I1633" s="36" t="s">
        <v>5433</v>
      </c>
    </row>
    <row r="1634" spans="8:9" ht="24.95" customHeight="1" x14ac:dyDescent="0.25">
      <c r="H1634" s="35">
        <f t="shared" si="26"/>
        <v>1628</v>
      </c>
      <c r="I1634" s="36" t="s">
        <v>5331</v>
      </c>
    </row>
    <row r="1635" spans="8:9" ht="24.95" customHeight="1" x14ac:dyDescent="0.25">
      <c r="H1635" s="35">
        <f t="shared" si="26"/>
        <v>1629</v>
      </c>
      <c r="I1635" s="36" t="s">
        <v>5498</v>
      </c>
    </row>
    <row r="1636" spans="8:9" ht="24.95" customHeight="1" x14ac:dyDescent="0.25">
      <c r="H1636" s="35">
        <f t="shared" si="26"/>
        <v>1630</v>
      </c>
      <c r="I1636" s="36" t="s">
        <v>5461</v>
      </c>
    </row>
    <row r="1637" spans="8:9" ht="24.95" customHeight="1" x14ac:dyDescent="0.25">
      <c r="H1637" s="35">
        <f t="shared" si="26"/>
        <v>1631</v>
      </c>
      <c r="I1637" s="36" t="s">
        <v>5587</v>
      </c>
    </row>
    <row r="1638" spans="8:9" ht="24.95" customHeight="1" x14ac:dyDescent="0.25">
      <c r="H1638" s="35">
        <f t="shared" si="26"/>
        <v>1632</v>
      </c>
      <c r="I1638" s="36" t="s">
        <v>5605</v>
      </c>
    </row>
    <row r="1639" spans="8:9" ht="24.95" customHeight="1" x14ac:dyDescent="0.25">
      <c r="H1639" s="35">
        <f t="shared" si="26"/>
        <v>1633</v>
      </c>
      <c r="I1639" s="36" t="s">
        <v>5610</v>
      </c>
    </row>
    <row r="1640" spans="8:9" ht="24.95" customHeight="1" x14ac:dyDescent="0.25">
      <c r="H1640" s="35">
        <f t="shared" si="26"/>
        <v>1634</v>
      </c>
      <c r="I1640" s="36" t="s">
        <v>5533</v>
      </c>
    </row>
    <row r="1641" spans="8:9" ht="24.95" customHeight="1" x14ac:dyDescent="0.25">
      <c r="H1641" s="35">
        <f t="shared" si="26"/>
        <v>1635</v>
      </c>
      <c r="I1641" s="36" t="s">
        <v>5475</v>
      </c>
    </row>
    <row r="1642" spans="8:9" ht="24.95" customHeight="1" x14ac:dyDescent="0.25">
      <c r="H1642" s="35">
        <f t="shared" si="26"/>
        <v>1636</v>
      </c>
      <c r="I1642" s="36" t="s">
        <v>5326</v>
      </c>
    </row>
    <row r="1643" spans="8:9" ht="24.95" customHeight="1" x14ac:dyDescent="0.25">
      <c r="H1643" s="35">
        <f t="shared" si="26"/>
        <v>1637</v>
      </c>
      <c r="I1643" s="36" t="s">
        <v>5593</v>
      </c>
    </row>
    <row r="1644" spans="8:9" ht="24.95" customHeight="1" x14ac:dyDescent="0.25">
      <c r="H1644" s="35">
        <f t="shared" si="26"/>
        <v>1638</v>
      </c>
      <c r="I1644" s="36" t="s">
        <v>5448</v>
      </c>
    </row>
    <row r="1645" spans="8:9" ht="24.95" customHeight="1" x14ac:dyDescent="0.25">
      <c r="H1645" s="35">
        <f t="shared" si="26"/>
        <v>1639</v>
      </c>
      <c r="I1645" s="36" t="s">
        <v>5308</v>
      </c>
    </row>
    <row r="1646" spans="8:9" ht="24.95" customHeight="1" x14ac:dyDescent="0.25">
      <c r="H1646" s="35">
        <f t="shared" si="26"/>
        <v>1640</v>
      </c>
      <c r="I1646" s="36" t="s">
        <v>5586</v>
      </c>
    </row>
    <row r="1647" spans="8:9" ht="24.95" customHeight="1" x14ac:dyDescent="0.25">
      <c r="H1647" s="35">
        <f t="shared" si="26"/>
        <v>1641</v>
      </c>
      <c r="I1647" s="36" t="s">
        <v>5529</v>
      </c>
    </row>
    <row r="1648" spans="8:9" ht="24.95" customHeight="1" x14ac:dyDescent="0.25">
      <c r="H1648" s="35">
        <f t="shared" si="26"/>
        <v>1642</v>
      </c>
      <c r="I1648" s="36" t="s">
        <v>5337</v>
      </c>
    </row>
    <row r="1649" spans="8:9" ht="24.95" customHeight="1" x14ac:dyDescent="0.25">
      <c r="H1649" s="35">
        <f t="shared" si="26"/>
        <v>1643</v>
      </c>
      <c r="I1649" s="36" t="s">
        <v>5465</v>
      </c>
    </row>
    <row r="1650" spans="8:9" ht="24.95" customHeight="1" x14ac:dyDescent="0.25">
      <c r="H1650" s="35">
        <f t="shared" si="26"/>
        <v>1644</v>
      </c>
      <c r="I1650" s="36" t="s">
        <v>5549</v>
      </c>
    </row>
    <row r="1651" spans="8:9" ht="24.95" customHeight="1" x14ac:dyDescent="0.25">
      <c r="H1651" s="35">
        <f t="shared" si="26"/>
        <v>1645</v>
      </c>
      <c r="I1651" s="36" t="s">
        <v>5475</v>
      </c>
    </row>
    <row r="1652" spans="8:9" ht="24.95" customHeight="1" x14ac:dyDescent="0.25">
      <c r="H1652" s="35">
        <f t="shared" si="26"/>
        <v>1646</v>
      </c>
      <c r="I1652" s="36" t="s">
        <v>5433</v>
      </c>
    </row>
    <row r="1653" spans="8:9" ht="24.95" customHeight="1" x14ac:dyDescent="0.25">
      <c r="H1653" s="35">
        <f t="shared" si="26"/>
        <v>1647</v>
      </c>
      <c r="I1653" s="36" t="s">
        <v>5609</v>
      </c>
    </row>
    <row r="1654" spans="8:9" ht="24.95" customHeight="1" x14ac:dyDescent="0.25">
      <c r="H1654" s="35">
        <f t="shared" si="26"/>
        <v>1648</v>
      </c>
      <c r="I1654" s="36" t="s">
        <v>5310</v>
      </c>
    </row>
    <row r="1655" spans="8:9" ht="24.95" customHeight="1" x14ac:dyDescent="0.25">
      <c r="H1655" s="35">
        <f t="shared" si="26"/>
        <v>1649</v>
      </c>
      <c r="I1655" s="36" t="s">
        <v>5571</v>
      </c>
    </row>
    <row r="1656" spans="8:9" ht="24.95" customHeight="1" x14ac:dyDescent="0.25">
      <c r="H1656" s="35">
        <f t="shared" si="26"/>
        <v>1650</v>
      </c>
      <c r="I1656" s="36" t="s">
        <v>5488</v>
      </c>
    </row>
    <row r="1657" spans="8:9" ht="24.95" customHeight="1" x14ac:dyDescent="0.25">
      <c r="H1657" s="35">
        <f t="shared" si="26"/>
        <v>1651</v>
      </c>
      <c r="I1657" s="36" t="s">
        <v>5485</v>
      </c>
    </row>
    <row r="1658" spans="8:9" ht="24.95" customHeight="1" x14ac:dyDescent="0.25">
      <c r="H1658" s="35">
        <f t="shared" si="26"/>
        <v>1652</v>
      </c>
      <c r="I1658" s="36" t="s">
        <v>5605</v>
      </c>
    </row>
    <row r="1659" spans="8:9" ht="24.95" customHeight="1" x14ac:dyDescent="0.25">
      <c r="H1659" s="35">
        <f t="shared" si="26"/>
        <v>1653</v>
      </c>
      <c r="I1659" s="36" t="s">
        <v>5467</v>
      </c>
    </row>
    <row r="1660" spans="8:9" ht="24.95" customHeight="1" x14ac:dyDescent="0.25">
      <c r="H1660" s="35">
        <f t="shared" si="26"/>
        <v>1654</v>
      </c>
      <c r="I1660" s="36" t="s">
        <v>5538</v>
      </c>
    </row>
    <row r="1661" spans="8:9" ht="24.95" customHeight="1" x14ac:dyDescent="0.25">
      <c r="H1661" s="35">
        <f t="shared" si="26"/>
        <v>1655</v>
      </c>
      <c r="I1661" s="36" t="s">
        <v>5427</v>
      </c>
    </row>
    <row r="1662" spans="8:9" ht="24.95" customHeight="1" x14ac:dyDescent="0.25">
      <c r="H1662" s="35">
        <f t="shared" si="26"/>
        <v>1656</v>
      </c>
      <c r="I1662" s="36" t="s">
        <v>5577</v>
      </c>
    </row>
    <row r="1663" spans="8:9" ht="24.95" customHeight="1" x14ac:dyDescent="0.25">
      <c r="H1663" s="35">
        <f t="shared" si="26"/>
        <v>1657</v>
      </c>
      <c r="I1663" s="36" t="s">
        <v>5513</v>
      </c>
    </row>
    <row r="1664" spans="8:9" ht="24.95" customHeight="1" x14ac:dyDescent="0.25">
      <c r="H1664" s="35">
        <f t="shared" si="26"/>
        <v>1658</v>
      </c>
      <c r="I1664" s="36" t="s">
        <v>5450</v>
      </c>
    </row>
    <row r="1665" spans="8:9" ht="24.95" customHeight="1" x14ac:dyDescent="0.25">
      <c r="H1665" s="35">
        <f t="shared" si="26"/>
        <v>1659</v>
      </c>
      <c r="I1665" s="36" t="s">
        <v>5498</v>
      </c>
    </row>
    <row r="1666" spans="8:9" ht="24.95" customHeight="1" x14ac:dyDescent="0.25">
      <c r="H1666" s="35">
        <f t="shared" si="26"/>
        <v>1660</v>
      </c>
      <c r="I1666" s="36" t="s">
        <v>5570</v>
      </c>
    </row>
    <row r="1667" spans="8:9" ht="24.95" customHeight="1" x14ac:dyDescent="0.25">
      <c r="H1667" s="35">
        <f t="shared" si="26"/>
        <v>1661</v>
      </c>
      <c r="I1667" s="36" t="s">
        <v>5449</v>
      </c>
    </row>
    <row r="1668" spans="8:9" ht="24.95" customHeight="1" x14ac:dyDescent="0.25">
      <c r="H1668" s="35">
        <f t="shared" si="26"/>
        <v>1662</v>
      </c>
      <c r="I1668" s="36" t="s">
        <v>5555</v>
      </c>
    </row>
    <row r="1669" spans="8:9" ht="24.95" customHeight="1" x14ac:dyDescent="0.25">
      <c r="H1669" s="35">
        <f t="shared" si="26"/>
        <v>1663</v>
      </c>
      <c r="I1669" s="36" t="s">
        <v>5507</v>
      </c>
    </row>
    <row r="1670" spans="8:9" ht="24.95" customHeight="1" x14ac:dyDescent="0.25">
      <c r="H1670" s="35">
        <f t="shared" si="26"/>
        <v>1664</v>
      </c>
      <c r="I1670" s="36" t="s">
        <v>5514</v>
      </c>
    </row>
    <row r="1671" spans="8:9" ht="24.95" customHeight="1" x14ac:dyDescent="0.25">
      <c r="H1671" s="35">
        <f t="shared" si="26"/>
        <v>1665</v>
      </c>
      <c r="I1671" s="36" t="s">
        <v>5492</v>
      </c>
    </row>
    <row r="1672" spans="8:9" ht="24.95" customHeight="1" x14ac:dyDescent="0.25">
      <c r="H1672" s="35">
        <f t="shared" si="26"/>
        <v>1666</v>
      </c>
      <c r="I1672" s="36" t="s">
        <v>5497</v>
      </c>
    </row>
    <row r="1673" spans="8:9" ht="24.95" customHeight="1" x14ac:dyDescent="0.25">
      <c r="H1673" s="35">
        <f t="shared" ref="H1673:H1736" si="27">H1672+1</f>
        <v>1667</v>
      </c>
      <c r="I1673" s="36" t="s">
        <v>5543</v>
      </c>
    </row>
    <row r="1674" spans="8:9" ht="24.95" customHeight="1" x14ac:dyDescent="0.25">
      <c r="H1674" s="35">
        <f t="shared" si="27"/>
        <v>1668</v>
      </c>
      <c r="I1674" s="36" t="s">
        <v>5454</v>
      </c>
    </row>
    <row r="1675" spans="8:9" ht="24.95" customHeight="1" x14ac:dyDescent="0.25">
      <c r="H1675" s="35">
        <f t="shared" si="27"/>
        <v>1669</v>
      </c>
      <c r="I1675" s="36" t="s">
        <v>5584</v>
      </c>
    </row>
    <row r="1676" spans="8:9" ht="24.95" customHeight="1" x14ac:dyDescent="0.25">
      <c r="H1676" s="35">
        <f t="shared" si="27"/>
        <v>1670</v>
      </c>
      <c r="I1676" s="36" t="s">
        <v>5533</v>
      </c>
    </row>
    <row r="1677" spans="8:9" ht="24.95" customHeight="1" x14ac:dyDescent="0.25">
      <c r="H1677" s="35">
        <f t="shared" si="27"/>
        <v>1671</v>
      </c>
      <c r="I1677" s="36" t="s">
        <v>5330</v>
      </c>
    </row>
    <row r="1678" spans="8:9" ht="24.95" customHeight="1" x14ac:dyDescent="0.25">
      <c r="H1678" s="35">
        <f t="shared" si="27"/>
        <v>1672</v>
      </c>
      <c r="I1678" s="36" t="s">
        <v>5337</v>
      </c>
    </row>
    <row r="1679" spans="8:9" ht="24.95" customHeight="1" x14ac:dyDescent="0.25">
      <c r="H1679" s="35">
        <f t="shared" si="27"/>
        <v>1673</v>
      </c>
      <c r="I1679" s="36" t="s">
        <v>5468</v>
      </c>
    </row>
    <row r="1680" spans="8:9" ht="24.95" customHeight="1" x14ac:dyDescent="0.25">
      <c r="H1680" s="35">
        <f t="shared" si="27"/>
        <v>1674</v>
      </c>
      <c r="I1680" s="36" t="s">
        <v>5467</v>
      </c>
    </row>
    <row r="1681" spans="8:9" ht="24.95" customHeight="1" x14ac:dyDescent="0.25">
      <c r="H1681" s="35">
        <f t="shared" si="27"/>
        <v>1675</v>
      </c>
      <c r="I1681" s="36" t="s">
        <v>5496</v>
      </c>
    </row>
    <row r="1682" spans="8:9" ht="24.95" customHeight="1" x14ac:dyDescent="0.25">
      <c r="H1682" s="35">
        <f t="shared" si="27"/>
        <v>1676</v>
      </c>
      <c r="I1682" s="36" t="s">
        <v>5494</v>
      </c>
    </row>
    <row r="1683" spans="8:9" ht="24.95" customHeight="1" x14ac:dyDescent="0.25">
      <c r="H1683" s="35">
        <f t="shared" si="27"/>
        <v>1677</v>
      </c>
      <c r="I1683" s="36" t="s">
        <v>5342</v>
      </c>
    </row>
    <row r="1684" spans="8:9" ht="24.95" customHeight="1" x14ac:dyDescent="0.25">
      <c r="H1684" s="35">
        <f t="shared" si="27"/>
        <v>1678</v>
      </c>
      <c r="I1684" s="36" t="s">
        <v>5566</v>
      </c>
    </row>
    <row r="1685" spans="8:9" ht="24.95" customHeight="1" x14ac:dyDescent="0.25">
      <c r="H1685" s="35">
        <f t="shared" si="27"/>
        <v>1679</v>
      </c>
      <c r="I1685" s="36" t="s">
        <v>5586</v>
      </c>
    </row>
    <row r="1686" spans="8:9" ht="24.95" customHeight="1" x14ac:dyDescent="0.25">
      <c r="H1686" s="35">
        <f t="shared" si="27"/>
        <v>1680</v>
      </c>
      <c r="I1686" s="36" t="s">
        <v>5312</v>
      </c>
    </row>
    <row r="1687" spans="8:9" ht="24.95" customHeight="1" x14ac:dyDescent="0.25">
      <c r="H1687" s="35">
        <f t="shared" si="27"/>
        <v>1681</v>
      </c>
      <c r="I1687" s="36" t="s">
        <v>5609</v>
      </c>
    </row>
    <row r="1688" spans="8:9" ht="24.95" customHeight="1" x14ac:dyDescent="0.25">
      <c r="H1688" s="35">
        <f t="shared" si="27"/>
        <v>1682</v>
      </c>
      <c r="I1688" s="36" t="s">
        <v>5550</v>
      </c>
    </row>
    <row r="1689" spans="8:9" ht="24.95" customHeight="1" x14ac:dyDescent="0.25">
      <c r="H1689" s="35">
        <f t="shared" si="27"/>
        <v>1683</v>
      </c>
      <c r="I1689" s="36" t="s">
        <v>5312</v>
      </c>
    </row>
    <row r="1690" spans="8:9" ht="24.95" customHeight="1" x14ac:dyDescent="0.25">
      <c r="H1690" s="35">
        <f t="shared" si="27"/>
        <v>1684</v>
      </c>
      <c r="I1690" s="36" t="s">
        <v>5513</v>
      </c>
    </row>
    <row r="1691" spans="8:9" ht="24.95" customHeight="1" x14ac:dyDescent="0.25">
      <c r="H1691" s="35">
        <f t="shared" si="27"/>
        <v>1685</v>
      </c>
      <c r="I1691" s="36" t="s">
        <v>5541</v>
      </c>
    </row>
    <row r="1692" spans="8:9" ht="24.95" customHeight="1" x14ac:dyDescent="0.25">
      <c r="H1692" s="35">
        <f t="shared" si="27"/>
        <v>1686</v>
      </c>
      <c r="I1692" s="36" t="s">
        <v>5523</v>
      </c>
    </row>
    <row r="1693" spans="8:9" ht="24.95" customHeight="1" x14ac:dyDescent="0.25">
      <c r="H1693" s="35">
        <f t="shared" si="27"/>
        <v>1687</v>
      </c>
      <c r="I1693" s="36" t="s">
        <v>5609</v>
      </c>
    </row>
    <row r="1694" spans="8:9" ht="24.95" customHeight="1" x14ac:dyDescent="0.25">
      <c r="H1694" s="35">
        <f t="shared" si="27"/>
        <v>1688</v>
      </c>
      <c r="I1694" s="36" t="s">
        <v>5580</v>
      </c>
    </row>
    <row r="1695" spans="8:9" ht="24.95" customHeight="1" x14ac:dyDescent="0.25">
      <c r="H1695" s="35">
        <f t="shared" si="27"/>
        <v>1689</v>
      </c>
      <c r="I1695" s="36" t="s">
        <v>5602</v>
      </c>
    </row>
    <row r="1696" spans="8:9" ht="24.95" customHeight="1" x14ac:dyDescent="0.25">
      <c r="H1696" s="35">
        <f t="shared" si="27"/>
        <v>1690</v>
      </c>
      <c r="I1696" s="36" t="s">
        <v>5460</v>
      </c>
    </row>
    <row r="1697" spans="8:9" ht="24.95" customHeight="1" x14ac:dyDescent="0.25">
      <c r="H1697" s="35">
        <f t="shared" si="27"/>
        <v>1691</v>
      </c>
      <c r="I1697" s="36" t="s">
        <v>5334</v>
      </c>
    </row>
    <row r="1698" spans="8:9" ht="24.95" customHeight="1" x14ac:dyDescent="0.25">
      <c r="H1698" s="35">
        <f t="shared" si="27"/>
        <v>1692</v>
      </c>
      <c r="I1698" s="36" t="s">
        <v>5573</v>
      </c>
    </row>
    <row r="1699" spans="8:9" ht="24.95" customHeight="1" x14ac:dyDescent="0.25">
      <c r="H1699" s="35">
        <f t="shared" si="27"/>
        <v>1693</v>
      </c>
      <c r="I1699" s="36" t="s">
        <v>5563</v>
      </c>
    </row>
    <row r="1700" spans="8:9" ht="24.95" customHeight="1" x14ac:dyDescent="0.25">
      <c r="H1700" s="35">
        <f t="shared" si="27"/>
        <v>1694</v>
      </c>
      <c r="I1700" s="36" t="s">
        <v>5517</v>
      </c>
    </row>
    <row r="1701" spans="8:9" ht="24.95" customHeight="1" x14ac:dyDescent="0.25">
      <c r="H1701" s="35">
        <f t="shared" si="27"/>
        <v>1695</v>
      </c>
      <c r="I1701" s="36" t="s">
        <v>5545</v>
      </c>
    </row>
    <row r="1702" spans="8:9" ht="24.95" customHeight="1" x14ac:dyDescent="0.25">
      <c r="H1702" s="35">
        <f t="shared" si="27"/>
        <v>1696</v>
      </c>
      <c r="I1702" s="36" t="s">
        <v>5466</v>
      </c>
    </row>
    <row r="1703" spans="8:9" ht="24.95" customHeight="1" x14ac:dyDescent="0.25">
      <c r="H1703" s="35">
        <f t="shared" si="27"/>
        <v>1697</v>
      </c>
      <c r="I1703" s="36" t="s">
        <v>5316</v>
      </c>
    </row>
    <row r="1704" spans="8:9" ht="24.95" customHeight="1" x14ac:dyDescent="0.25">
      <c r="H1704" s="35">
        <f t="shared" si="27"/>
        <v>1698</v>
      </c>
      <c r="I1704" s="36" t="s">
        <v>5342</v>
      </c>
    </row>
    <row r="1705" spans="8:9" ht="24.95" customHeight="1" x14ac:dyDescent="0.25">
      <c r="H1705" s="35">
        <f t="shared" si="27"/>
        <v>1699</v>
      </c>
      <c r="I1705" s="36" t="s">
        <v>5439</v>
      </c>
    </row>
    <row r="1706" spans="8:9" ht="24.95" customHeight="1" x14ac:dyDescent="0.25">
      <c r="H1706" s="35">
        <f t="shared" si="27"/>
        <v>1700</v>
      </c>
      <c r="I1706" s="36" t="s">
        <v>5472</v>
      </c>
    </row>
    <row r="1707" spans="8:9" ht="24.95" customHeight="1" x14ac:dyDescent="0.25">
      <c r="H1707" s="35">
        <f t="shared" si="27"/>
        <v>1701</v>
      </c>
      <c r="I1707" s="36" t="s">
        <v>5584</v>
      </c>
    </row>
    <row r="1708" spans="8:9" ht="24.95" customHeight="1" x14ac:dyDescent="0.25">
      <c r="H1708" s="35">
        <f t="shared" si="27"/>
        <v>1702</v>
      </c>
      <c r="I1708" s="36" t="s">
        <v>5470</v>
      </c>
    </row>
    <row r="1709" spans="8:9" ht="24.95" customHeight="1" x14ac:dyDescent="0.25">
      <c r="H1709" s="35">
        <f t="shared" si="27"/>
        <v>1703</v>
      </c>
      <c r="I1709" s="36" t="s">
        <v>5483</v>
      </c>
    </row>
    <row r="1710" spans="8:9" ht="24.95" customHeight="1" x14ac:dyDescent="0.25">
      <c r="H1710" s="35">
        <f t="shared" si="27"/>
        <v>1704</v>
      </c>
      <c r="I1710" s="36" t="s">
        <v>5550</v>
      </c>
    </row>
    <row r="1711" spans="8:9" ht="24.95" customHeight="1" x14ac:dyDescent="0.25">
      <c r="H1711" s="35">
        <f t="shared" si="27"/>
        <v>1705</v>
      </c>
      <c r="I1711" s="36" t="s">
        <v>5426</v>
      </c>
    </row>
    <row r="1712" spans="8:9" ht="24.95" customHeight="1" x14ac:dyDescent="0.25">
      <c r="H1712" s="35">
        <f t="shared" si="27"/>
        <v>1706</v>
      </c>
      <c r="I1712" s="36" t="s">
        <v>5332</v>
      </c>
    </row>
    <row r="1713" spans="8:9" ht="24.95" customHeight="1" x14ac:dyDescent="0.25">
      <c r="H1713" s="35">
        <f t="shared" si="27"/>
        <v>1707</v>
      </c>
      <c r="I1713" s="36" t="s">
        <v>5332</v>
      </c>
    </row>
    <row r="1714" spans="8:9" ht="24.95" customHeight="1" x14ac:dyDescent="0.25">
      <c r="H1714" s="35">
        <f t="shared" si="27"/>
        <v>1708</v>
      </c>
      <c r="I1714" s="36" t="s">
        <v>5345</v>
      </c>
    </row>
    <row r="1715" spans="8:9" ht="24.95" customHeight="1" x14ac:dyDescent="0.25">
      <c r="H1715" s="35">
        <f t="shared" si="27"/>
        <v>1709</v>
      </c>
      <c r="I1715" s="36" t="s">
        <v>5500</v>
      </c>
    </row>
    <row r="1716" spans="8:9" ht="24.95" customHeight="1" x14ac:dyDescent="0.25">
      <c r="H1716" s="35">
        <f t="shared" si="27"/>
        <v>1710</v>
      </c>
      <c r="I1716" s="36" t="s">
        <v>5474</v>
      </c>
    </row>
    <row r="1717" spans="8:9" ht="24.95" customHeight="1" x14ac:dyDescent="0.25">
      <c r="H1717" s="35">
        <f t="shared" si="27"/>
        <v>1711</v>
      </c>
      <c r="I1717" s="36" t="s">
        <v>5439</v>
      </c>
    </row>
    <row r="1718" spans="8:9" ht="24.95" customHeight="1" x14ac:dyDescent="0.25">
      <c r="H1718" s="35">
        <f t="shared" si="27"/>
        <v>1712</v>
      </c>
      <c r="I1718" s="36" t="s">
        <v>5328</v>
      </c>
    </row>
    <row r="1719" spans="8:9" ht="24.95" customHeight="1" x14ac:dyDescent="0.25">
      <c r="H1719" s="35">
        <f t="shared" si="27"/>
        <v>1713</v>
      </c>
      <c r="I1719" s="36" t="s">
        <v>5553</v>
      </c>
    </row>
    <row r="1720" spans="8:9" ht="24.95" customHeight="1" x14ac:dyDescent="0.25">
      <c r="H1720" s="35">
        <f t="shared" si="27"/>
        <v>1714</v>
      </c>
      <c r="I1720" s="36" t="s">
        <v>5472</v>
      </c>
    </row>
    <row r="1721" spans="8:9" ht="24.95" customHeight="1" x14ac:dyDescent="0.25">
      <c r="H1721" s="35">
        <f t="shared" si="27"/>
        <v>1715</v>
      </c>
      <c r="I1721" s="36" t="s">
        <v>5497</v>
      </c>
    </row>
    <row r="1722" spans="8:9" ht="24.95" customHeight="1" x14ac:dyDescent="0.25">
      <c r="H1722" s="35">
        <f t="shared" si="27"/>
        <v>1716</v>
      </c>
      <c r="I1722" s="36" t="s">
        <v>5330</v>
      </c>
    </row>
    <row r="1723" spans="8:9" ht="24.95" customHeight="1" x14ac:dyDescent="0.25">
      <c r="H1723" s="35">
        <f t="shared" si="27"/>
        <v>1717</v>
      </c>
      <c r="I1723" s="36" t="s">
        <v>5518</v>
      </c>
    </row>
    <row r="1724" spans="8:9" ht="24.95" customHeight="1" x14ac:dyDescent="0.25">
      <c r="H1724" s="35">
        <f t="shared" si="27"/>
        <v>1718</v>
      </c>
      <c r="I1724" s="36" t="s">
        <v>5588</v>
      </c>
    </row>
    <row r="1725" spans="8:9" ht="24.95" customHeight="1" x14ac:dyDescent="0.25">
      <c r="H1725" s="35">
        <f t="shared" si="27"/>
        <v>1719</v>
      </c>
      <c r="I1725" s="36" t="s">
        <v>5448</v>
      </c>
    </row>
    <row r="1726" spans="8:9" ht="24.95" customHeight="1" x14ac:dyDescent="0.25">
      <c r="H1726" s="35">
        <f t="shared" si="27"/>
        <v>1720</v>
      </c>
      <c r="I1726" s="36" t="s">
        <v>5463</v>
      </c>
    </row>
    <row r="1727" spans="8:9" ht="24.95" customHeight="1" x14ac:dyDescent="0.25">
      <c r="H1727" s="35">
        <f t="shared" si="27"/>
        <v>1721</v>
      </c>
      <c r="I1727" s="36" t="s">
        <v>5543</v>
      </c>
    </row>
    <row r="1728" spans="8:9" ht="24.95" customHeight="1" x14ac:dyDescent="0.25">
      <c r="H1728" s="35">
        <f t="shared" si="27"/>
        <v>1722</v>
      </c>
      <c r="I1728" s="36" t="s">
        <v>5345</v>
      </c>
    </row>
    <row r="1729" spans="8:9" ht="24.95" customHeight="1" x14ac:dyDescent="0.25">
      <c r="H1729" s="35">
        <f t="shared" si="27"/>
        <v>1723</v>
      </c>
      <c r="I1729" s="36" t="s">
        <v>5330</v>
      </c>
    </row>
    <row r="1730" spans="8:9" ht="24.95" customHeight="1" x14ac:dyDescent="0.25">
      <c r="H1730" s="35">
        <f t="shared" si="27"/>
        <v>1724</v>
      </c>
      <c r="I1730" s="36" t="s">
        <v>5330</v>
      </c>
    </row>
    <row r="1731" spans="8:9" ht="24.95" customHeight="1" x14ac:dyDescent="0.25">
      <c r="H1731" s="35">
        <f t="shared" si="27"/>
        <v>1725</v>
      </c>
      <c r="I1731" s="36" t="s">
        <v>5534</v>
      </c>
    </row>
    <row r="1732" spans="8:9" ht="24.95" customHeight="1" x14ac:dyDescent="0.25">
      <c r="H1732" s="35">
        <f t="shared" si="27"/>
        <v>1726</v>
      </c>
      <c r="I1732" s="36" t="s">
        <v>5452</v>
      </c>
    </row>
    <row r="1733" spans="8:9" ht="24.95" customHeight="1" x14ac:dyDescent="0.25">
      <c r="H1733" s="35">
        <f t="shared" si="27"/>
        <v>1727</v>
      </c>
      <c r="I1733" s="36" t="s">
        <v>5308</v>
      </c>
    </row>
    <row r="1734" spans="8:9" ht="24.95" customHeight="1" x14ac:dyDescent="0.25">
      <c r="H1734" s="35">
        <f t="shared" si="27"/>
        <v>1728</v>
      </c>
      <c r="I1734" s="36" t="s">
        <v>5505</v>
      </c>
    </row>
    <row r="1735" spans="8:9" ht="24.95" customHeight="1" x14ac:dyDescent="0.25">
      <c r="H1735" s="35">
        <f t="shared" si="27"/>
        <v>1729</v>
      </c>
      <c r="I1735" s="36" t="s">
        <v>5446</v>
      </c>
    </row>
    <row r="1736" spans="8:9" ht="24.95" customHeight="1" x14ac:dyDescent="0.25">
      <c r="H1736" s="35">
        <f t="shared" si="27"/>
        <v>1730</v>
      </c>
      <c r="I1736" s="36" t="s">
        <v>5334</v>
      </c>
    </row>
    <row r="1737" spans="8:9" ht="24.95" customHeight="1" x14ac:dyDescent="0.25">
      <c r="H1737" s="35">
        <f t="shared" ref="H1737:H1800" si="28">H1736+1</f>
        <v>1731</v>
      </c>
      <c r="I1737" s="36" t="s">
        <v>5602</v>
      </c>
    </row>
    <row r="1738" spans="8:9" ht="24.95" customHeight="1" x14ac:dyDescent="0.25">
      <c r="H1738" s="35">
        <f t="shared" si="28"/>
        <v>1732</v>
      </c>
      <c r="I1738" s="36" t="s">
        <v>5463</v>
      </c>
    </row>
    <row r="1739" spans="8:9" ht="24.95" customHeight="1" x14ac:dyDescent="0.25">
      <c r="H1739" s="35">
        <f t="shared" si="28"/>
        <v>1733</v>
      </c>
      <c r="I1739" s="36" t="s">
        <v>5343</v>
      </c>
    </row>
    <row r="1740" spans="8:9" ht="24.95" customHeight="1" x14ac:dyDescent="0.25">
      <c r="H1740" s="35">
        <f t="shared" si="28"/>
        <v>1734</v>
      </c>
      <c r="I1740" s="36" t="s">
        <v>5308</v>
      </c>
    </row>
    <row r="1741" spans="8:9" ht="24.95" customHeight="1" x14ac:dyDescent="0.25">
      <c r="H1741" s="35">
        <f t="shared" si="28"/>
        <v>1735</v>
      </c>
      <c r="I1741" s="36" t="s">
        <v>5487</v>
      </c>
    </row>
    <row r="1742" spans="8:9" ht="24.95" customHeight="1" x14ac:dyDescent="0.25">
      <c r="H1742" s="35">
        <f t="shared" si="28"/>
        <v>1736</v>
      </c>
      <c r="I1742" s="36" t="s">
        <v>5576</v>
      </c>
    </row>
    <row r="1743" spans="8:9" ht="24.95" customHeight="1" x14ac:dyDescent="0.25">
      <c r="H1743" s="35">
        <f t="shared" si="28"/>
        <v>1737</v>
      </c>
      <c r="I1743" s="36" t="s">
        <v>5469</v>
      </c>
    </row>
    <row r="1744" spans="8:9" ht="24.95" customHeight="1" x14ac:dyDescent="0.25">
      <c r="H1744" s="35">
        <f t="shared" si="28"/>
        <v>1738</v>
      </c>
      <c r="I1744" s="36" t="s">
        <v>5596</v>
      </c>
    </row>
    <row r="1745" spans="8:9" ht="24.95" customHeight="1" x14ac:dyDescent="0.25">
      <c r="H1745" s="35">
        <f t="shared" si="28"/>
        <v>1739</v>
      </c>
      <c r="I1745" s="36" t="s">
        <v>5592</v>
      </c>
    </row>
    <row r="1746" spans="8:9" ht="24.95" customHeight="1" x14ac:dyDescent="0.25">
      <c r="H1746" s="35">
        <f t="shared" si="28"/>
        <v>1740</v>
      </c>
      <c r="I1746" s="36" t="s">
        <v>5320</v>
      </c>
    </row>
    <row r="1747" spans="8:9" ht="24.95" customHeight="1" x14ac:dyDescent="0.25">
      <c r="H1747" s="35">
        <f t="shared" si="28"/>
        <v>1741</v>
      </c>
      <c r="I1747" s="36" t="s">
        <v>5478</v>
      </c>
    </row>
    <row r="1748" spans="8:9" ht="24.95" customHeight="1" x14ac:dyDescent="0.25">
      <c r="H1748" s="35">
        <f t="shared" si="28"/>
        <v>1742</v>
      </c>
      <c r="I1748" s="36" t="s">
        <v>5556</v>
      </c>
    </row>
    <row r="1749" spans="8:9" ht="24.95" customHeight="1" x14ac:dyDescent="0.25">
      <c r="H1749" s="35">
        <f t="shared" si="28"/>
        <v>1743</v>
      </c>
      <c r="I1749" s="36" t="s">
        <v>5473</v>
      </c>
    </row>
    <row r="1750" spans="8:9" ht="24.95" customHeight="1" x14ac:dyDescent="0.25">
      <c r="H1750" s="35">
        <f t="shared" si="28"/>
        <v>1744</v>
      </c>
      <c r="I1750" s="36" t="s">
        <v>5589</v>
      </c>
    </row>
    <row r="1751" spans="8:9" ht="24.95" customHeight="1" x14ac:dyDescent="0.25">
      <c r="H1751" s="35">
        <f t="shared" si="28"/>
        <v>1745</v>
      </c>
      <c r="I1751" s="36" t="s">
        <v>5337</v>
      </c>
    </row>
    <row r="1752" spans="8:9" ht="24.95" customHeight="1" x14ac:dyDescent="0.25">
      <c r="H1752" s="35">
        <f t="shared" si="28"/>
        <v>1746</v>
      </c>
      <c r="I1752" s="36" t="s">
        <v>5461</v>
      </c>
    </row>
    <row r="1753" spans="8:9" ht="24.95" customHeight="1" x14ac:dyDescent="0.25">
      <c r="H1753" s="35">
        <f t="shared" si="28"/>
        <v>1747</v>
      </c>
      <c r="I1753" s="36" t="s">
        <v>5575</v>
      </c>
    </row>
    <row r="1754" spans="8:9" ht="24.95" customHeight="1" x14ac:dyDescent="0.25">
      <c r="H1754" s="35">
        <f t="shared" si="28"/>
        <v>1748</v>
      </c>
      <c r="I1754" s="36" t="s">
        <v>5506</v>
      </c>
    </row>
    <row r="1755" spans="8:9" ht="24.95" customHeight="1" x14ac:dyDescent="0.25">
      <c r="H1755" s="35">
        <f t="shared" si="28"/>
        <v>1749</v>
      </c>
      <c r="I1755" s="36" t="s">
        <v>5436</v>
      </c>
    </row>
    <row r="1756" spans="8:9" ht="24.95" customHeight="1" x14ac:dyDescent="0.25">
      <c r="H1756" s="35">
        <f t="shared" si="28"/>
        <v>1750</v>
      </c>
      <c r="I1756" s="36" t="s">
        <v>5521</v>
      </c>
    </row>
    <row r="1757" spans="8:9" ht="24.95" customHeight="1" x14ac:dyDescent="0.25">
      <c r="H1757" s="35">
        <f t="shared" si="28"/>
        <v>1751</v>
      </c>
      <c r="I1757" s="36" t="s">
        <v>5425</v>
      </c>
    </row>
    <row r="1758" spans="8:9" ht="24.95" customHeight="1" x14ac:dyDescent="0.25">
      <c r="H1758" s="35">
        <f t="shared" si="28"/>
        <v>1752</v>
      </c>
      <c r="I1758" s="36" t="s">
        <v>5464</v>
      </c>
    </row>
    <row r="1759" spans="8:9" ht="24.95" customHeight="1" x14ac:dyDescent="0.25">
      <c r="H1759" s="35">
        <f t="shared" si="28"/>
        <v>1753</v>
      </c>
      <c r="I1759" s="36" t="s">
        <v>5595</v>
      </c>
    </row>
    <row r="1760" spans="8:9" ht="24.95" customHeight="1" x14ac:dyDescent="0.25">
      <c r="H1760" s="35">
        <f t="shared" si="28"/>
        <v>1754</v>
      </c>
      <c r="I1760" s="36" t="s">
        <v>5316</v>
      </c>
    </row>
    <row r="1761" spans="8:9" ht="24.95" customHeight="1" x14ac:dyDescent="0.25">
      <c r="H1761" s="35">
        <f t="shared" si="28"/>
        <v>1755</v>
      </c>
      <c r="I1761" s="36" t="s">
        <v>5476</v>
      </c>
    </row>
    <row r="1762" spans="8:9" ht="24.95" customHeight="1" x14ac:dyDescent="0.25">
      <c r="H1762" s="35">
        <f t="shared" si="28"/>
        <v>1756</v>
      </c>
      <c r="I1762" s="36" t="s">
        <v>5562</v>
      </c>
    </row>
    <row r="1763" spans="8:9" ht="24.95" customHeight="1" x14ac:dyDescent="0.25">
      <c r="H1763" s="35">
        <f t="shared" si="28"/>
        <v>1757</v>
      </c>
      <c r="I1763" s="36" t="s">
        <v>5430</v>
      </c>
    </row>
    <row r="1764" spans="8:9" ht="24.95" customHeight="1" x14ac:dyDescent="0.25">
      <c r="H1764" s="35">
        <f t="shared" si="28"/>
        <v>1758</v>
      </c>
      <c r="I1764" s="36" t="s">
        <v>5547</v>
      </c>
    </row>
    <row r="1765" spans="8:9" ht="24.95" customHeight="1" x14ac:dyDescent="0.25">
      <c r="H1765" s="35">
        <f t="shared" si="28"/>
        <v>1759</v>
      </c>
      <c r="I1765" s="36" t="s">
        <v>5590</v>
      </c>
    </row>
    <row r="1766" spans="8:9" ht="24.95" customHeight="1" x14ac:dyDescent="0.25">
      <c r="H1766" s="35">
        <f t="shared" si="28"/>
        <v>1760</v>
      </c>
      <c r="I1766" s="36" t="s">
        <v>5571</v>
      </c>
    </row>
    <row r="1767" spans="8:9" ht="24.95" customHeight="1" x14ac:dyDescent="0.25">
      <c r="H1767" s="35">
        <f t="shared" si="28"/>
        <v>1761</v>
      </c>
      <c r="I1767" s="36" t="s">
        <v>5600</v>
      </c>
    </row>
    <row r="1768" spans="8:9" ht="24.95" customHeight="1" x14ac:dyDescent="0.25">
      <c r="H1768" s="35">
        <f t="shared" si="28"/>
        <v>1762</v>
      </c>
      <c r="I1768" s="36" t="s">
        <v>5494</v>
      </c>
    </row>
    <row r="1769" spans="8:9" ht="24.95" customHeight="1" x14ac:dyDescent="0.25">
      <c r="H1769" s="35">
        <f t="shared" si="28"/>
        <v>1763</v>
      </c>
      <c r="I1769" s="36" t="s">
        <v>5567</v>
      </c>
    </row>
    <row r="1770" spans="8:9" ht="24.95" customHeight="1" x14ac:dyDescent="0.25">
      <c r="H1770" s="35">
        <f t="shared" si="28"/>
        <v>1764</v>
      </c>
      <c r="I1770" s="36" t="s">
        <v>5342</v>
      </c>
    </row>
    <row r="1771" spans="8:9" ht="24.95" customHeight="1" x14ac:dyDescent="0.25">
      <c r="H1771" s="35">
        <f t="shared" si="28"/>
        <v>1765</v>
      </c>
      <c r="I1771" s="36" t="s">
        <v>5514</v>
      </c>
    </row>
    <row r="1772" spans="8:9" ht="24.95" customHeight="1" x14ac:dyDescent="0.25">
      <c r="H1772" s="35">
        <f t="shared" si="28"/>
        <v>1766</v>
      </c>
      <c r="I1772" s="36" t="s">
        <v>5550</v>
      </c>
    </row>
    <row r="1773" spans="8:9" ht="24.95" customHeight="1" x14ac:dyDescent="0.25">
      <c r="H1773" s="35">
        <f t="shared" si="28"/>
        <v>1767</v>
      </c>
      <c r="I1773" s="36" t="s">
        <v>5488</v>
      </c>
    </row>
    <row r="1774" spans="8:9" ht="24.95" customHeight="1" x14ac:dyDescent="0.25">
      <c r="H1774" s="35">
        <f t="shared" si="28"/>
        <v>1768</v>
      </c>
      <c r="I1774" s="36" t="s">
        <v>5517</v>
      </c>
    </row>
    <row r="1775" spans="8:9" ht="24.95" customHeight="1" x14ac:dyDescent="0.25">
      <c r="H1775" s="35">
        <f t="shared" si="28"/>
        <v>1769</v>
      </c>
      <c r="I1775" s="36" t="s">
        <v>5478</v>
      </c>
    </row>
    <row r="1776" spans="8:9" ht="24.95" customHeight="1" x14ac:dyDescent="0.25">
      <c r="H1776" s="35">
        <f t="shared" si="28"/>
        <v>1770</v>
      </c>
      <c r="I1776" s="36" t="s">
        <v>5587</v>
      </c>
    </row>
    <row r="1777" spans="8:9" ht="24.95" customHeight="1" x14ac:dyDescent="0.25">
      <c r="H1777" s="35">
        <f t="shared" si="28"/>
        <v>1771</v>
      </c>
      <c r="I1777" s="36" t="s">
        <v>5466</v>
      </c>
    </row>
    <row r="1778" spans="8:9" ht="24.95" customHeight="1" x14ac:dyDescent="0.25">
      <c r="H1778" s="35">
        <f t="shared" si="28"/>
        <v>1772</v>
      </c>
      <c r="I1778" s="36" t="s">
        <v>5609</v>
      </c>
    </row>
    <row r="1779" spans="8:9" ht="24.95" customHeight="1" x14ac:dyDescent="0.25">
      <c r="H1779" s="35">
        <f t="shared" si="28"/>
        <v>1773</v>
      </c>
      <c r="I1779" s="36" t="s">
        <v>5316</v>
      </c>
    </row>
    <row r="1780" spans="8:9" ht="24.95" customHeight="1" x14ac:dyDescent="0.25">
      <c r="H1780" s="35">
        <f t="shared" si="28"/>
        <v>1774</v>
      </c>
      <c r="I1780" s="36" t="s">
        <v>5446</v>
      </c>
    </row>
    <row r="1781" spans="8:9" ht="24.95" customHeight="1" x14ac:dyDescent="0.25">
      <c r="H1781" s="35">
        <f t="shared" si="28"/>
        <v>1775</v>
      </c>
      <c r="I1781" s="36" t="s">
        <v>5553</v>
      </c>
    </row>
    <row r="1782" spans="8:9" ht="24.95" customHeight="1" x14ac:dyDescent="0.25">
      <c r="H1782" s="35">
        <f t="shared" si="28"/>
        <v>1776</v>
      </c>
      <c r="I1782" s="36" t="s">
        <v>5509</v>
      </c>
    </row>
    <row r="1783" spans="8:9" ht="24.95" customHeight="1" x14ac:dyDescent="0.25">
      <c r="H1783" s="35">
        <f t="shared" si="28"/>
        <v>1777</v>
      </c>
      <c r="I1783" s="36" t="s">
        <v>5459</v>
      </c>
    </row>
    <row r="1784" spans="8:9" ht="24.95" customHeight="1" x14ac:dyDescent="0.25">
      <c r="H1784" s="35">
        <f t="shared" si="28"/>
        <v>1778</v>
      </c>
      <c r="I1784" s="36" t="s">
        <v>5508</v>
      </c>
    </row>
    <row r="1785" spans="8:9" ht="24.95" customHeight="1" x14ac:dyDescent="0.25">
      <c r="H1785" s="35">
        <f t="shared" si="28"/>
        <v>1779</v>
      </c>
      <c r="I1785" s="36" t="s">
        <v>5321</v>
      </c>
    </row>
    <row r="1786" spans="8:9" ht="24.95" customHeight="1" x14ac:dyDescent="0.25">
      <c r="H1786" s="35">
        <f t="shared" si="28"/>
        <v>1780</v>
      </c>
      <c r="I1786" s="36" t="s">
        <v>5563</v>
      </c>
    </row>
    <row r="1787" spans="8:9" ht="24.95" customHeight="1" x14ac:dyDescent="0.25">
      <c r="H1787" s="35">
        <f t="shared" si="28"/>
        <v>1781</v>
      </c>
      <c r="I1787" s="36" t="s">
        <v>5336</v>
      </c>
    </row>
    <row r="1788" spans="8:9" ht="24.95" customHeight="1" x14ac:dyDescent="0.25">
      <c r="H1788" s="35">
        <f t="shared" si="28"/>
        <v>1782</v>
      </c>
      <c r="I1788" s="36" t="s">
        <v>5490</v>
      </c>
    </row>
    <row r="1789" spans="8:9" ht="24.95" customHeight="1" x14ac:dyDescent="0.25">
      <c r="H1789" s="35">
        <f t="shared" si="28"/>
        <v>1783</v>
      </c>
      <c r="I1789" s="36" t="s">
        <v>5433</v>
      </c>
    </row>
    <row r="1790" spans="8:9" ht="24.95" customHeight="1" x14ac:dyDescent="0.25">
      <c r="H1790" s="35">
        <f t="shared" si="28"/>
        <v>1784</v>
      </c>
      <c r="I1790" s="36" t="s">
        <v>5584</v>
      </c>
    </row>
    <row r="1791" spans="8:9" ht="24.95" customHeight="1" x14ac:dyDescent="0.25">
      <c r="H1791" s="35">
        <f t="shared" si="28"/>
        <v>1785</v>
      </c>
      <c r="I1791" s="36" t="s">
        <v>5495</v>
      </c>
    </row>
    <row r="1792" spans="8:9" ht="24.95" customHeight="1" x14ac:dyDescent="0.25">
      <c r="H1792" s="35">
        <f t="shared" si="28"/>
        <v>1786</v>
      </c>
      <c r="I1792" s="36" t="s">
        <v>5553</v>
      </c>
    </row>
    <row r="1793" spans="8:9" ht="24.95" customHeight="1" x14ac:dyDescent="0.25">
      <c r="H1793" s="35">
        <f t="shared" si="28"/>
        <v>1787</v>
      </c>
      <c r="I1793" s="36" t="s">
        <v>5448</v>
      </c>
    </row>
    <row r="1794" spans="8:9" ht="24.95" customHeight="1" x14ac:dyDescent="0.25">
      <c r="H1794" s="35">
        <f t="shared" si="28"/>
        <v>1788</v>
      </c>
      <c r="I1794" s="36" t="s">
        <v>5463</v>
      </c>
    </row>
    <row r="1795" spans="8:9" ht="24.95" customHeight="1" x14ac:dyDescent="0.25">
      <c r="H1795" s="35">
        <f t="shared" si="28"/>
        <v>1789</v>
      </c>
      <c r="I1795" s="36" t="s">
        <v>5565</v>
      </c>
    </row>
    <row r="1796" spans="8:9" ht="24.95" customHeight="1" x14ac:dyDescent="0.25">
      <c r="H1796" s="35">
        <f t="shared" si="28"/>
        <v>1790</v>
      </c>
      <c r="I1796" s="36" t="s">
        <v>5346</v>
      </c>
    </row>
    <row r="1797" spans="8:9" ht="24.95" customHeight="1" x14ac:dyDescent="0.25">
      <c r="H1797" s="35">
        <f t="shared" si="28"/>
        <v>1791</v>
      </c>
      <c r="I1797" s="36" t="s">
        <v>5437</v>
      </c>
    </row>
    <row r="1798" spans="8:9" ht="24.95" customHeight="1" x14ac:dyDescent="0.25">
      <c r="H1798" s="35">
        <f t="shared" si="28"/>
        <v>1792</v>
      </c>
      <c r="I1798" s="36" t="s">
        <v>5341</v>
      </c>
    </row>
    <row r="1799" spans="8:9" ht="24.95" customHeight="1" x14ac:dyDescent="0.25">
      <c r="H1799" s="35">
        <f t="shared" si="28"/>
        <v>1793</v>
      </c>
      <c r="I1799" s="36" t="s">
        <v>5448</v>
      </c>
    </row>
    <row r="1800" spans="8:9" ht="24.95" customHeight="1" x14ac:dyDescent="0.25">
      <c r="H1800" s="35">
        <f t="shared" si="28"/>
        <v>1794</v>
      </c>
      <c r="I1800" s="36" t="s">
        <v>5596</v>
      </c>
    </row>
    <row r="1801" spans="8:9" ht="24.95" customHeight="1" x14ac:dyDescent="0.25">
      <c r="H1801" s="35">
        <f t="shared" ref="H1801:H1864" si="29">H1800+1</f>
        <v>1795</v>
      </c>
      <c r="I1801" s="36" t="s">
        <v>5428</v>
      </c>
    </row>
    <row r="1802" spans="8:9" ht="24.95" customHeight="1" x14ac:dyDescent="0.25">
      <c r="H1802" s="35">
        <f t="shared" si="29"/>
        <v>1796</v>
      </c>
      <c r="I1802" s="36" t="s">
        <v>5447</v>
      </c>
    </row>
    <row r="1803" spans="8:9" ht="24.95" customHeight="1" x14ac:dyDescent="0.25">
      <c r="H1803" s="35">
        <f t="shared" si="29"/>
        <v>1797</v>
      </c>
      <c r="I1803" s="36" t="s">
        <v>5604</v>
      </c>
    </row>
    <row r="1804" spans="8:9" ht="24.95" customHeight="1" x14ac:dyDescent="0.25">
      <c r="H1804" s="35">
        <f t="shared" si="29"/>
        <v>1798</v>
      </c>
      <c r="I1804" s="36" t="s">
        <v>5452</v>
      </c>
    </row>
    <row r="1805" spans="8:9" ht="24.95" customHeight="1" x14ac:dyDescent="0.25">
      <c r="H1805" s="35">
        <f t="shared" si="29"/>
        <v>1799</v>
      </c>
      <c r="I1805" s="36" t="s">
        <v>5497</v>
      </c>
    </row>
    <row r="1806" spans="8:9" ht="24.95" customHeight="1" x14ac:dyDescent="0.25">
      <c r="H1806" s="35">
        <f t="shared" si="29"/>
        <v>1800</v>
      </c>
      <c r="I1806" s="36" t="s">
        <v>5485</v>
      </c>
    </row>
    <row r="1807" spans="8:9" ht="24.95" customHeight="1" x14ac:dyDescent="0.25">
      <c r="H1807" s="35">
        <f t="shared" si="29"/>
        <v>1801</v>
      </c>
      <c r="I1807" s="36" t="s">
        <v>5604</v>
      </c>
    </row>
    <row r="1808" spans="8:9" ht="24.95" customHeight="1" x14ac:dyDescent="0.25">
      <c r="H1808" s="35">
        <f t="shared" si="29"/>
        <v>1802</v>
      </c>
      <c r="I1808" s="36" t="s">
        <v>5596</v>
      </c>
    </row>
    <row r="1809" spans="8:9" ht="24.95" customHeight="1" x14ac:dyDescent="0.25">
      <c r="H1809" s="35">
        <f t="shared" si="29"/>
        <v>1803</v>
      </c>
      <c r="I1809" s="36" t="s">
        <v>5499</v>
      </c>
    </row>
    <row r="1810" spans="8:9" ht="24.95" customHeight="1" x14ac:dyDescent="0.25">
      <c r="H1810" s="35">
        <f t="shared" si="29"/>
        <v>1804</v>
      </c>
      <c r="I1810" s="36" t="s">
        <v>5567</v>
      </c>
    </row>
    <row r="1811" spans="8:9" ht="24.95" customHeight="1" x14ac:dyDescent="0.25">
      <c r="H1811" s="35">
        <f t="shared" si="29"/>
        <v>1805</v>
      </c>
      <c r="I1811" s="36" t="s">
        <v>5574</v>
      </c>
    </row>
    <row r="1812" spans="8:9" ht="24.95" customHeight="1" x14ac:dyDescent="0.25">
      <c r="H1812" s="35">
        <f t="shared" si="29"/>
        <v>1806</v>
      </c>
      <c r="I1812" s="36" t="s">
        <v>5515</v>
      </c>
    </row>
    <row r="1813" spans="8:9" ht="24.95" customHeight="1" x14ac:dyDescent="0.25">
      <c r="H1813" s="35">
        <f t="shared" si="29"/>
        <v>1807</v>
      </c>
      <c r="I1813" s="36" t="s">
        <v>5583</v>
      </c>
    </row>
    <row r="1814" spans="8:9" ht="24.95" customHeight="1" x14ac:dyDescent="0.25">
      <c r="H1814" s="35">
        <f t="shared" si="29"/>
        <v>1808</v>
      </c>
      <c r="I1814" s="36" t="s">
        <v>5464</v>
      </c>
    </row>
    <row r="1815" spans="8:9" ht="24.95" customHeight="1" x14ac:dyDescent="0.25">
      <c r="H1815" s="35">
        <f t="shared" si="29"/>
        <v>1809</v>
      </c>
      <c r="I1815" s="36" t="s">
        <v>5587</v>
      </c>
    </row>
    <row r="1816" spans="8:9" ht="24.95" customHeight="1" x14ac:dyDescent="0.25">
      <c r="H1816" s="35">
        <f t="shared" si="29"/>
        <v>1810</v>
      </c>
      <c r="I1816" s="36" t="s">
        <v>5588</v>
      </c>
    </row>
    <row r="1817" spans="8:9" ht="24.95" customHeight="1" x14ac:dyDescent="0.25">
      <c r="H1817" s="35">
        <f t="shared" si="29"/>
        <v>1811</v>
      </c>
      <c r="I1817" s="36" t="s">
        <v>5596</v>
      </c>
    </row>
    <row r="1818" spans="8:9" ht="24.95" customHeight="1" x14ac:dyDescent="0.25">
      <c r="H1818" s="35">
        <f t="shared" si="29"/>
        <v>1812</v>
      </c>
      <c r="I1818" s="36" t="s">
        <v>5561</v>
      </c>
    </row>
    <row r="1819" spans="8:9" ht="24.95" customHeight="1" x14ac:dyDescent="0.25">
      <c r="H1819" s="35">
        <f t="shared" si="29"/>
        <v>1813</v>
      </c>
      <c r="I1819" s="36" t="s">
        <v>5601</v>
      </c>
    </row>
    <row r="1820" spans="8:9" ht="24.95" customHeight="1" x14ac:dyDescent="0.25">
      <c r="H1820" s="35">
        <f t="shared" si="29"/>
        <v>1814</v>
      </c>
      <c r="I1820" s="36" t="s">
        <v>5532</v>
      </c>
    </row>
    <row r="1821" spans="8:9" ht="24.95" customHeight="1" x14ac:dyDescent="0.25">
      <c r="H1821" s="35">
        <f t="shared" si="29"/>
        <v>1815</v>
      </c>
      <c r="I1821" s="36" t="s">
        <v>5587</v>
      </c>
    </row>
    <row r="1822" spans="8:9" ht="24.95" customHeight="1" x14ac:dyDescent="0.25">
      <c r="H1822" s="35">
        <f t="shared" si="29"/>
        <v>1816</v>
      </c>
      <c r="I1822" s="36" t="s">
        <v>5465</v>
      </c>
    </row>
    <row r="1823" spans="8:9" ht="24.95" customHeight="1" x14ac:dyDescent="0.25">
      <c r="H1823" s="35">
        <f t="shared" si="29"/>
        <v>1817</v>
      </c>
      <c r="I1823" s="36" t="s">
        <v>5567</v>
      </c>
    </row>
    <row r="1824" spans="8:9" ht="24.95" customHeight="1" x14ac:dyDescent="0.25">
      <c r="H1824" s="35">
        <f t="shared" si="29"/>
        <v>1818</v>
      </c>
      <c r="I1824" s="36" t="s">
        <v>5466</v>
      </c>
    </row>
    <row r="1825" spans="8:9" ht="24.95" customHeight="1" x14ac:dyDescent="0.25">
      <c r="H1825" s="35">
        <f t="shared" si="29"/>
        <v>1819</v>
      </c>
      <c r="I1825" s="36" t="s">
        <v>5462</v>
      </c>
    </row>
    <row r="1826" spans="8:9" ht="24.95" customHeight="1" x14ac:dyDescent="0.25">
      <c r="H1826" s="35">
        <f t="shared" si="29"/>
        <v>1820</v>
      </c>
      <c r="I1826" s="36" t="s">
        <v>5441</v>
      </c>
    </row>
    <row r="1827" spans="8:9" ht="24.95" customHeight="1" x14ac:dyDescent="0.25">
      <c r="H1827" s="35">
        <f t="shared" si="29"/>
        <v>1821</v>
      </c>
      <c r="I1827" s="36" t="s">
        <v>5451</v>
      </c>
    </row>
    <row r="1828" spans="8:9" ht="24.95" customHeight="1" x14ac:dyDescent="0.25">
      <c r="H1828" s="35">
        <f t="shared" si="29"/>
        <v>1822</v>
      </c>
      <c r="I1828" s="36" t="s">
        <v>5426</v>
      </c>
    </row>
    <row r="1829" spans="8:9" ht="24.95" customHeight="1" x14ac:dyDescent="0.25">
      <c r="H1829" s="35">
        <f t="shared" si="29"/>
        <v>1823</v>
      </c>
      <c r="I1829" s="36" t="s">
        <v>5493</v>
      </c>
    </row>
    <row r="1830" spans="8:9" ht="24.95" customHeight="1" x14ac:dyDescent="0.25">
      <c r="H1830" s="35">
        <f t="shared" si="29"/>
        <v>1824</v>
      </c>
      <c r="I1830" s="36" t="s">
        <v>5483</v>
      </c>
    </row>
    <row r="1831" spans="8:9" ht="24.95" customHeight="1" x14ac:dyDescent="0.25">
      <c r="H1831" s="35">
        <f t="shared" si="29"/>
        <v>1825</v>
      </c>
      <c r="I1831" s="36" t="s">
        <v>5606</v>
      </c>
    </row>
    <row r="1832" spans="8:9" ht="24.95" customHeight="1" x14ac:dyDescent="0.25">
      <c r="H1832" s="35">
        <f t="shared" si="29"/>
        <v>1826</v>
      </c>
      <c r="I1832" s="36" t="s">
        <v>5446</v>
      </c>
    </row>
    <row r="1833" spans="8:9" ht="24.95" customHeight="1" x14ac:dyDescent="0.25">
      <c r="H1833" s="35">
        <f t="shared" si="29"/>
        <v>1827</v>
      </c>
      <c r="I1833" s="36" t="s">
        <v>5532</v>
      </c>
    </row>
    <row r="1834" spans="8:9" ht="24.95" customHeight="1" x14ac:dyDescent="0.25">
      <c r="H1834" s="35">
        <f t="shared" si="29"/>
        <v>1828</v>
      </c>
      <c r="I1834" s="36" t="s">
        <v>5491</v>
      </c>
    </row>
    <row r="1835" spans="8:9" ht="24.95" customHeight="1" x14ac:dyDescent="0.25">
      <c r="H1835" s="35">
        <f t="shared" si="29"/>
        <v>1829</v>
      </c>
      <c r="I1835" s="36" t="s">
        <v>5510</v>
      </c>
    </row>
    <row r="1836" spans="8:9" ht="24.95" customHeight="1" x14ac:dyDescent="0.25">
      <c r="H1836" s="35">
        <f t="shared" si="29"/>
        <v>1830</v>
      </c>
      <c r="I1836" s="36" t="s">
        <v>5472</v>
      </c>
    </row>
    <row r="1837" spans="8:9" ht="24.95" customHeight="1" x14ac:dyDescent="0.25">
      <c r="H1837" s="35">
        <f t="shared" si="29"/>
        <v>1831</v>
      </c>
      <c r="I1837" s="36" t="s">
        <v>5480</v>
      </c>
    </row>
    <row r="1838" spans="8:9" ht="24.95" customHeight="1" x14ac:dyDescent="0.25">
      <c r="H1838" s="35">
        <f t="shared" si="29"/>
        <v>1832</v>
      </c>
      <c r="I1838" s="36" t="s">
        <v>5529</v>
      </c>
    </row>
    <row r="1839" spans="8:9" ht="24.95" customHeight="1" x14ac:dyDescent="0.25">
      <c r="H1839" s="35">
        <f t="shared" si="29"/>
        <v>1833</v>
      </c>
      <c r="I1839" s="36" t="s">
        <v>5317</v>
      </c>
    </row>
    <row r="1840" spans="8:9" ht="24.95" customHeight="1" x14ac:dyDescent="0.25">
      <c r="H1840" s="35">
        <f t="shared" si="29"/>
        <v>1834</v>
      </c>
      <c r="I1840" s="36" t="s">
        <v>5460</v>
      </c>
    </row>
    <row r="1841" spans="8:9" ht="24.95" customHeight="1" x14ac:dyDescent="0.25">
      <c r="H1841" s="35">
        <f t="shared" si="29"/>
        <v>1835</v>
      </c>
      <c r="I1841" s="36" t="s">
        <v>5492</v>
      </c>
    </row>
    <row r="1842" spans="8:9" ht="24.95" customHeight="1" x14ac:dyDescent="0.25">
      <c r="H1842" s="35">
        <f t="shared" si="29"/>
        <v>1836</v>
      </c>
      <c r="I1842" s="36" t="s">
        <v>5471</v>
      </c>
    </row>
    <row r="1843" spans="8:9" ht="24.95" customHeight="1" x14ac:dyDescent="0.25">
      <c r="H1843" s="35">
        <f t="shared" si="29"/>
        <v>1837</v>
      </c>
      <c r="I1843" s="36" t="s">
        <v>5470</v>
      </c>
    </row>
    <row r="1844" spans="8:9" ht="24.95" customHeight="1" x14ac:dyDescent="0.25">
      <c r="H1844" s="35">
        <f t="shared" si="29"/>
        <v>1838</v>
      </c>
      <c r="I1844" s="36" t="s">
        <v>5566</v>
      </c>
    </row>
    <row r="1845" spans="8:9" ht="24.95" customHeight="1" x14ac:dyDescent="0.25">
      <c r="H1845" s="35">
        <f t="shared" si="29"/>
        <v>1839</v>
      </c>
      <c r="I1845" s="36" t="s">
        <v>5316</v>
      </c>
    </row>
    <row r="1846" spans="8:9" ht="24.95" customHeight="1" x14ac:dyDescent="0.25">
      <c r="H1846" s="35">
        <f t="shared" si="29"/>
        <v>1840</v>
      </c>
      <c r="I1846" s="36" t="s">
        <v>5584</v>
      </c>
    </row>
    <row r="1847" spans="8:9" ht="24.95" customHeight="1" x14ac:dyDescent="0.25">
      <c r="H1847" s="35">
        <f t="shared" si="29"/>
        <v>1841</v>
      </c>
      <c r="I1847" s="36" t="s">
        <v>5601</v>
      </c>
    </row>
    <row r="1848" spans="8:9" ht="24.95" customHeight="1" x14ac:dyDescent="0.25">
      <c r="H1848" s="35">
        <f t="shared" si="29"/>
        <v>1842</v>
      </c>
      <c r="I1848" s="36" t="s">
        <v>5487</v>
      </c>
    </row>
    <row r="1849" spans="8:9" ht="24.95" customHeight="1" x14ac:dyDescent="0.25">
      <c r="H1849" s="35">
        <f t="shared" si="29"/>
        <v>1843</v>
      </c>
      <c r="I1849" s="36" t="s">
        <v>5474</v>
      </c>
    </row>
    <row r="1850" spans="8:9" ht="24.95" customHeight="1" x14ac:dyDescent="0.25">
      <c r="H1850" s="35">
        <f t="shared" si="29"/>
        <v>1844</v>
      </c>
      <c r="I1850" s="36" t="s">
        <v>5545</v>
      </c>
    </row>
    <row r="1851" spans="8:9" ht="24.95" customHeight="1" x14ac:dyDescent="0.25">
      <c r="H1851" s="35">
        <f t="shared" si="29"/>
        <v>1845</v>
      </c>
      <c r="I1851" s="36" t="s">
        <v>5442</v>
      </c>
    </row>
    <row r="1852" spans="8:9" ht="24.95" customHeight="1" x14ac:dyDescent="0.25">
      <c r="H1852" s="35">
        <f t="shared" si="29"/>
        <v>1846</v>
      </c>
      <c r="I1852" s="36" t="s">
        <v>5588</v>
      </c>
    </row>
    <row r="1853" spans="8:9" ht="24.95" customHeight="1" x14ac:dyDescent="0.25">
      <c r="H1853" s="35">
        <f t="shared" si="29"/>
        <v>1847</v>
      </c>
      <c r="I1853" s="36" t="s">
        <v>5490</v>
      </c>
    </row>
    <row r="1854" spans="8:9" ht="24.95" customHeight="1" x14ac:dyDescent="0.25">
      <c r="H1854" s="35">
        <f t="shared" si="29"/>
        <v>1848</v>
      </c>
      <c r="I1854" s="36" t="s">
        <v>5447</v>
      </c>
    </row>
    <row r="1855" spans="8:9" ht="24.95" customHeight="1" x14ac:dyDescent="0.25">
      <c r="H1855" s="35">
        <f t="shared" si="29"/>
        <v>1849</v>
      </c>
      <c r="I1855" s="36" t="s">
        <v>5543</v>
      </c>
    </row>
    <row r="1856" spans="8:9" ht="24.95" customHeight="1" x14ac:dyDescent="0.25">
      <c r="H1856" s="35">
        <f t="shared" si="29"/>
        <v>1850</v>
      </c>
      <c r="I1856" s="36" t="s">
        <v>5442</v>
      </c>
    </row>
    <row r="1857" spans="8:9" ht="24.95" customHeight="1" x14ac:dyDescent="0.25">
      <c r="H1857" s="35">
        <f t="shared" si="29"/>
        <v>1851</v>
      </c>
      <c r="I1857" s="36" t="s">
        <v>5332</v>
      </c>
    </row>
    <row r="1858" spans="8:9" ht="24.95" customHeight="1" x14ac:dyDescent="0.25">
      <c r="H1858" s="35">
        <f t="shared" si="29"/>
        <v>1852</v>
      </c>
      <c r="I1858" s="36" t="s">
        <v>5342</v>
      </c>
    </row>
    <row r="1859" spans="8:9" ht="24.95" customHeight="1" x14ac:dyDescent="0.25">
      <c r="H1859" s="35">
        <f t="shared" si="29"/>
        <v>1853</v>
      </c>
      <c r="I1859" s="36" t="s">
        <v>5449</v>
      </c>
    </row>
    <row r="1860" spans="8:9" ht="24.95" customHeight="1" x14ac:dyDescent="0.25">
      <c r="H1860" s="35">
        <f t="shared" si="29"/>
        <v>1854</v>
      </c>
      <c r="I1860" s="36" t="s">
        <v>5460</v>
      </c>
    </row>
    <row r="1861" spans="8:9" ht="24.95" customHeight="1" x14ac:dyDescent="0.25">
      <c r="H1861" s="35">
        <f t="shared" si="29"/>
        <v>1855</v>
      </c>
      <c r="I1861" s="36" t="s">
        <v>5583</v>
      </c>
    </row>
    <row r="1862" spans="8:9" ht="24.95" customHeight="1" x14ac:dyDescent="0.25">
      <c r="H1862" s="35">
        <f t="shared" si="29"/>
        <v>1856</v>
      </c>
      <c r="I1862" s="36" t="s">
        <v>5436</v>
      </c>
    </row>
    <row r="1863" spans="8:9" ht="24.95" customHeight="1" x14ac:dyDescent="0.25">
      <c r="H1863" s="35">
        <f t="shared" si="29"/>
        <v>1857</v>
      </c>
      <c r="I1863" s="36" t="s">
        <v>5529</v>
      </c>
    </row>
    <row r="1864" spans="8:9" ht="24.95" customHeight="1" x14ac:dyDescent="0.25">
      <c r="H1864" s="35">
        <f t="shared" si="29"/>
        <v>1858</v>
      </c>
      <c r="I1864" s="36" t="s">
        <v>5576</v>
      </c>
    </row>
    <row r="1865" spans="8:9" ht="24.95" customHeight="1" x14ac:dyDescent="0.25">
      <c r="H1865" s="35">
        <f t="shared" ref="H1865:H1928" si="30">H1864+1</f>
        <v>1859</v>
      </c>
      <c r="I1865" s="36" t="s">
        <v>5542</v>
      </c>
    </row>
    <row r="1866" spans="8:9" ht="24.95" customHeight="1" x14ac:dyDescent="0.25">
      <c r="H1866" s="35">
        <f t="shared" si="30"/>
        <v>1860</v>
      </c>
      <c r="I1866" s="36" t="s">
        <v>5560</v>
      </c>
    </row>
    <row r="1867" spans="8:9" ht="24.95" customHeight="1" x14ac:dyDescent="0.25">
      <c r="H1867" s="35">
        <f t="shared" si="30"/>
        <v>1861</v>
      </c>
      <c r="I1867" s="36" t="s">
        <v>5580</v>
      </c>
    </row>
    <row r="1868" spans="8:9" ht="24.95" customHeight="1" x14ac:dyDescent="0.25">
      <c r="H1868" s="35">
        <f t="shared" si="30"/>
        <v>1862</v>
      </c>
      <c r="I1868" s="36" t="s">
        <v>5526</v>
      </c>
    </row>
    <row r="1869" spans="8:9" ht="24.95" customHeight="1" x14ac:dyDescent="0.25">
      <c r="H1869" s="35">
        <f t="shared" si="30"/>
        <v>1863</v>
      </c>
      <c r="I1869" s="36" t="s">
        <v>5480</v>
      </c>
    </row>
    <row r="1870" spans="8:9" ht="24.95" customHeight="1" x14ac:dyDescent="0.25">
      <c r="H1870" s="35">
        <f t="shared" si="30"/>
        <v>1864</v>
      </c>
      <c r="I1870" s="36" t="s">
        <v>5577</v>
      </c>
    </row>
    <row r="1871" spans="8:9" ht="24.95" customHeight="1" x14ac:dyDescent="0.25">
      <c r="H1871" s="35">
        <f t="shared" si="30"/>
        <v>1865</v>
      </c>
      <c r="I1871" s="36" t="s">
        <v>5473</v>
      </c>
    </row>
    <row r="1872" spans="8:9" ht="24.95" customHeight="1" x14ac:dyDescent="0.25">
      <c r="H1872" s="35">
        <f t="shared" si="30"/>
        <v>1866</v>
      </c>
      <c r="I1872" s="36" t="s">
        <v>5539</v>
      </c>
    </row>
    <row r="1873" spans="8:9" ht="24.95" customHeight="1" x14ac:dyDescent="0.25">
      <c r="H1873" s="35">
        <f t="shared" si="30"/>
        <v>1867</v>
      </c>
      <c r="I1873" s="36" t="s">
        <v>5550</v>
      </c>
    </row>
    <row r="1874" spans="8:9" ht="24.95" customHeight="1" x14ac:dyDescent="0.25">
      <c r="H1874" s="35">
        <f t="shared" si="30"/>
        <v>1868</v>
      </c>
      <c r="I1874" s="36" t="s">
        <v>5586</v>
      </c>
    </row>
    <row r="1875" spans="8:9" ht="24.95" customHeight="1" x14ac:dyDescent="0.25">
      <c r="H1875" s="35">
        <f t="shared" si="30"/>
        <v>1869</v>
      </c>
      <c r="I1875" s="36" t="s">
        <v>5511</v>
      </c>
    </row>
    <row r="1876" spans="8:9" ht="24.95" customHeight="1" x14ac:dyDescent="0.25">
      <c r="H1876" s="35">
        <f t="shared" si="30"/>
        <v>1870</v>
      </c>
      <c r="I1876" s="36" t="s">
        <v>5482</v>
      </c>
    </row>
    <row r="1877" spans="8:9" ht="24.95" customHeight="1" x14ac:dyDescent="0.25">
      <c r="H1877" s="35">
        <f t="shared" si="30"/>
        <v>1871</v>
      </c>
      <c r="I1877" s="36" t="s">
        <v>5312</v>
      </c>
    </row>
    <row r="1878" spans="8:9" ht="24.95" customHeight="1" x14ac:dyDescent="0.25">
      <c r="H1878" s="35">
        <f t="shared" si="30"/>
        <v>1872</v>
      </c>
      <c r="I1878" s="36" t="s">
        <v>5558</v>
      </c>
    </row>
    <row r="1879" spans="8:9" ht="24.95" customHeight="1" x14ac:dyDescent="0.25">
      <c r="H1879" s="35">
        <f t="shared" si="30"/>
        <v>1873</v>
      </c>
      <c r="I1879" s="36" t="s">
        <v>5545</v>
      </c>
    </row>
    <row r="1880" spans="8:9" ht="24.95" customHeight="1" x14ac:dyDescent="0.25">
      <c r="H1880" s="35">
        <f t="shared" si="30"/>
        <v>1874</v>
      </c>
      <c r="I1880" s="36" t="s">
        <v>5442</v>
      </c>
    </row>
    <row r="1881" spans="8:9" ht="24.95" customHeight="1" x14ac:dyDescent="0.25">
      <c r="H1881" s="35">
        <f t="shared" si="30"/>
        <v>1875</v>
      </c>
      <c r="I1881" s="36" t="s">
        <v>5540</v>
      </c>
    </row>
    <row r="1882" spans="8:9" ht="24.95" customHeight="1" x14ac:dyDescent="0.25">
      <c r="H1882" s="35">
        <f t="shared" si="30"/>
        <v>1876</v>
      </c>
      <c r="I1882" s="36" t="s">
        <v>5336</v>
      </c>
    </row>
    <row r="1883" spans="8:9" ht="24.95" customHeight="1" x14ac:dyDescent="0.25">
      <c r="H1883" s="35">
        <f t="shared" si="30"/>
        <v>1877</v>
      </c>
      <c r="I1883" s="36" t="s">
        <v>5328</v>
      </c>
    </row>
    <row r="1884" spans="8:9" ht="24.95" customHeight="1" x14ac:dyDescent="0.25">
      <c r="H1884" s="35">
        <f t="shared" si="30"/>
        <v>1878</v>
      </c>
      <c r="I1884" s="36" t="s">
        <v>5597</v>
      </c>
    </row>
    <row r="1885" spans="8:9" ht="24.95" customHeight="1" x14ac:dyDescent="0.25">
      <c r="H1885" s="35">
        <f t="shared" si="30"/>
        <v>1879</v>
      </c>
      <c r="I1885" s="36" t="s">
        <v>5609</v>
      </c>
    </row>
    <row r="1886" spans="8:9" ht="24.95" customHeight="1" x14ac:dyDescent="0.25">
      <c r="H1886" s="35">
        <f t="shared" si="30"/>
        <v>1880</v>
      </c>
      <c r="I1886" s="36" t="s">
        <v>5321</v>
      </c>
    </row>
    <row r="1887" spans="8:9" ht="24.95" customHeight="1" x14ac:dyDescent="0.25">
      <c r="H1887" s="35">
        <f t="shared" si="30"/>
        <v>1881</v>
      </c>
      <c r="I1887" s="36" t="s">
        <v>5592</v>
      </c>
    </row>
    <row r="1888" spans="8:9" ht="24.95" customHeight="1" x14ac:dyDescent="0.25">
      <c r="H1888" s="35">
        <f t="shared" si="30"/>
        <v>1882</v>
      </c>
      <c r="I1888" s="36" t="s">
        <v>5474</v>
      </c>
    </row>
    <row r="1889" spans="8:9" ht="24.95" customHeight="1" x14ac:dyDescent="0.25">
      <c r="H1889" s="35">
        <f t="shared" si="30"/>
        <v>1883</v>
      </c>
      <c r="I1889" s="36" t="s">
        <v>5580</v>
      </c>
    </row>
    <row r="1890" spans="8:9" ht="24.95" customHeight="1" x14ac:dyDescent="0.25">
      <c r="H1890" s="35">
        <f t="shared" si="30"/>
        <v>1884</v>
      </c>
      <c r="I1890" s="36" t="s">
        <v>5449</v>
      </c>
    </row>
    <row r="1891" spans="8:9" ht="24.95" customHeight="1" x14ac:dyDescent="0.25">
      <c r="H1891" s="35">
        <f t="shared" si="30"/>
        <v>1885</v>
      </c>
      <c r="I1891" s="36" t="s">
        <v>5529</v>
      </c>
    </row>
    <row r="1892" spans="8:9" ht="24.95" customHeight="1" x14ac:dyDescent="0.25">
      <c r="H1892" s="35">
        <f t="shared" si="30"/>
        <v>1886</v>
      </c>
      <c r="I1892" s="36" t="s">
        <v>5556</v>
      </c>
    </row>
    <row r="1893" spans="8:9" ht="24.95" customHeight="1" x14ac:dyDescent="0.25">
      <c r="H1893" s="35">
        <f t="shared" si="30"/>
        <v>1887</v>
      </c>
      <c r="I1893" s="36" t="s">
        <v>5531</v>
      </c>
    </row>
    <row r="1894" spans="8:9" ht="24.95" customHeight="1" x14ac:dyDescent="0.25">
      <c r="H1894" s="35">
        <f t="shared" si="30"/>
        <v>1888</v>
      </c>
      <c r="I1894" s="36" t="s">
        <v>5560</v>
      </c>
    </row>
    <row r="1895" spans="8:9" ht="24.95" customHeight="1" x14ac:dyDescent="0.25">
      <c r="H1895" s="35">
        <f t="shared" si="30"/>
        <v>1889</v>
      </c>
      <c r="I1895" s="36" t="s">
        <v>5467</v>
      </c>
    </row>
    <row r="1896" spans="8:9" ht="24.95" customHeight="1" x14ac:dyDescent="0.25">
      <c r="H1896" s="35">
        <f t="shared" si="30"/>
        <v>1890</v>
      </c>
      <c r="I1896" s="36" t="s">
        <v>5494</v>
      </c>
    </row>
    <row r="1897" spans="8:9" ht="24.95" customHeight="1" x14ac:dyDescent="0.25">
      <c r="H1897" s="35">
        <f t="shared" si="30"/>
        <v>1891</v>
      </c>
      <c r="I1897" s="36" t="s">
        <v>5594</v>
      </c>
    </row>
    <row r="1898" spans="8:9" ht="24.95" customHeight="1" x14ac:dyDescent="0.25">
      <c r="H1898" s="35">
        <f t="shared" si="30"/>
        <v>1892</v>
      </c>
      <c r="I1898" s="36" t="s">
        <v>5571</v>
      </c>
    </row>
    <row r="1899" spans="8:9" ht="24.95" customHeight="1" x14ac:dyDescent="0.25">
      <c r="H1899" s="35">
        <f t="shared" si="30"/>
        <v>1893</v>
      </c>
      <c r="I1899" s="36" t="s">
        <v>5493</v>
      </c>
    </row>
    <row r="1900" spans="8:9" ht="24.95" customHeight="1" x14ac:dyDescent="0.25">
      <c r="H1900" s="35">
        <f t="shared" si="30"/>
        <v>1894</v>
      </c>
      <c r="I1900" s="36" t="s">
        <v>5343</v>
      </c>
    </row>
    <row r="1901" spans="8:9" ht="24.95" customHeight="1" x14ac:dyDescent="0.25">
      <c r="H1901" s="35">
        <f t="shared" si="30"/>
        <v>1895</v>
      </c>
      <c r="I1901" s="36" t="s">
        <v>5343</v>
      </c>
    </row>
    <row r="1902" spans="8:9" ht="24.95" customHeight="1" x14ac:dyDescent="0.25">
      <c r="H1902" s="35">
        <f t="shared" si="30"/>
        <v>1896</v>
      </c>
      <c r="I1902" s="36" t="s">
        <v>5550</v>
      </c>
    </row>
    <row r="1903" spans="8:9" ht="24.95" customHeight="1" x14ac:dyDescent="0.25">
      <c r="H1903" s="35">
        <f t="shared" si="30"/>
        <v>1897</v>
      </c>
      <c r="I1903" s="36" t="s">
        <v>5308</v>
      </c>
    </row>
    <row r="1904" spans="8:9" ht="24.95" customHeight="1" x14ac:dyDescent="0.25">
      <c r="H1904" s="35">
        <f t="shared" si="30"/>
        <v>1898</v>
      </c>
      <c r="I1904" s="36" t="s">
        <v>5564</v>
      </c>
    </row>
    <row r="1905" spans="8:9" ht="24.95" customHeight="1" x14ac:dyDescent="0.25">
      <c r="H1905" s="35">
        <f t="shared" si="30"/>
        <v>1899</v>
      </c>
      <c r="I1905" s="36" t="s">
        <v>5572</v>
      </c>
    </row>
    <row r="1906" spans="8:9" ht="24.95" customHeight="1" x14ac:dyDescent="0.25">
      <c r="H1906" s="35">
        <f t="shared" si="30"/>
        <v>1900</v>
      </c>
      <c r="I1906" s="36" t="s">
        <v>5547</v>
      </c>
    </row>
    <row r="1907" spans="8:9" ht="24.95" customHeight="1" x14ac:dyDescent="0.25">
      <c r="H1907" s="35">
        <f t="shared" si="30"/>
        <v>1901</v>
      </c>
      <c r="I1907" s="36" t="s">
        <v>5318</v>
      </c>
    </row>
    <row r="1908" spans="8:9" ht="24.95" customHeight="1" x14ac:dyDescent="0.25">
      <c r="H1908" s="35">
        <f t="shared" si="30"/>
        <v>1902</v>
      </c>
      <c r="I1908" s="36" t="s">
        <v>5432</v>
      </c>
    </row>
    <row r="1909" spans="8:9" ht="24.95" customHeight="1" x14ac:dyDescent="0.25">
      <c r="H1909" s="35">
        <f t="shared" si="30"/>
        <v>1903</v>
      </c>
      <c r="I1909" s="36" t="s">
        <v>5531</v>
      </c>
    </row>
    <row r="1910" spans="8:9" ht="24.95" customHeight="1" x14ac:dyDescent="0.25">
      <c r="H1910" s="35">
        <f t="shared" si="30"/>
        <v>1904</v>
      </c>
      <c r="I1910" s="36" t="s">
        <v>5528</v>
      </c>
    </row>
    <row r="1911" spans="8:9" ht="24.95" customHeight="1" x14ac:dyDescent="0.25">
      <c r="H1911" s="35">
        <f t="shared" si="30"/>
        <v>1905</v>
      </c>
      <c r="I1911" s="36" t="s">
        <v>5326</v>
      </c>
    </row>
    <row r="1912" spans="8:9" ht="24.95" customHeight="1" x14ac:dyDescent="0.25">
      <c r="H1912" s="35">
        <f t="shared" si="30"/>
        <v>1906</v>
      </c>
      <c r="I1912" s="36" t="s">
        <v>5311</v>
      </c>
    </row>
    <row r="1913" spans="8:9" ht="24.95" customHeight="1" x14ac:dyDescent="0.25">
      <c r="H1913" s="35">
        <f t="shared" si="30"/>
        <v>1907</v>
      </c>
      <c r="I1913" s="36" t="s">
        <v>5548</v>
      </c>
    </row>
    <row r="1914" spans="8:9" ht="24.95" customHeight="1" x14ac:dyDescent="0.25">
      <c r="H1914" s="35">
        <f t="shared" si="30"/>
        <v>1908</v>
      </c>
      <c r="I1914" s="36" t="s">
        <v>5558</v>
      </c>
    </row>
    <row r="1915" spans="8:9" ht="24.95" customHeight="1" x14ac:dyDescent="0.25">
      <c r="H1915" s="35">
        <f t="shared" si="30"/>
        <v>1909</v>
      </c>
      <c r="I1915" s="36" t="s">
        <v>5474</v>
      </c>
    </row>
    <row r="1916" spans="8:9" ht="24.95" customHeight="1" x14ac:dyDescent="0.25">
      <c r="H1916" s="35">
        <f t="shared" si="30"/>
        <v>1910</v>
      </c>
      <c r="I1916" s="36" t="s">
        <v>5525</v>
      </c>
    </row>
    <row r="1917" spans="8:9" ht="24.95" customHeight="1" x14ac:dyDescent="0.25">
      <c r="H1917" s="35">
        <f t="shared" si="30"/>
        <v>1911</v>
      </c>
      <c r="I1917" s="36" t="s">
        <v>5547</v>
      </c>
    </row>
    <row r="1918" spans="8:9" ht="24.95" customHeight="1" x14ac:dyDescent="0.25">
      <c r="H1918" s="35">
        <f t="shared" si="30"/>
        <v>1912</v>
      </c>
      <c r="I1918" s="36" t="s">
        <v>5576</v>
      </c>
    </row>
    <row r="1919" spans="8:9" ht="24.95" customHeight="1" x14ac:dyDescent="0.25">
      <c r="H1919" s="35">
        <f t="shared" si="30"/>
        <v>1913</v>
      </c>
      <c r="I1919" s="36" t="s">
        <v>5486</v>
      </c>
    </row>
    <row r="1920" spans="8:9" ht="24.95" customHeight="1" x14ac:dyDescent="0.25">
      <c r="H1920" s="35">
        <f t="shared" si="30"/>
        <v>1914</v>
      </c>
      <c r="I1920" s="36" t="s">
        <v>5607</v>
      </c>
    </row>
    <row r="1921" spans="8:9" ht="24.95" customHeight="1" x14ac:dyDescent="0.25">
      <c r="H1921" s="35">
        <f t="shared" si="30"/>
        <v>1915</v>
      </c>
      <c r="I1921" s="36" t="s">
        <v>5453</v>
      </c>
    </row>
    <row r="1922" spans="8:9" ht="24.95" customHeight="1" x14ac:dyDescent="0.25">
      <c r="H1922" s="35">
        <f t="shared" si="30"/>
        <v>1916</v>
      </c>
      <c r="I1922" s="36" t="s">
        <v>5501</v>
      </c>
    </row>
    <row r="1923" spans="8:9" ht="24.95" customHeight="1" x14ac:dyDescent="0.25">
      <c r="H1923" s="35">
        <f t="shared" si="30"/>
        <v>1917</v>
      </c>
      <c r="I1923" s="36" t="s">
        <v>5342</v>
      </c>
    </row>
    <row r="1924" spans="8:9" ht="24.95" customHeight="1" x14ac:dyDescent="0.25">
      <c r="H1924" s="35">
        <f t="shared" si="30"/>
        <v>1918</v>
      </c>
      <c r="I1924" s="36" t="s">
        <v>5501</v>
      </c>
    </row>
    <row r="1925" spans="8:9" ht="24.95" customHeight="1" x14ac:dyDescent="0.25">
      <c r="H1925" s="35">
        <f t="shared" si="30"/>
        <v>1919</v>
      </c>
      <c r="I1925" s="36" t="s">
        <v>5600</v>
      </c>
    </row>
    <row r="1926" spans="8:9" ht="24.95" customHeight="1" x14ac:dyDescent="0.25">
      <c r="H1926" s="35">
        <f t="shared" si="30"/>
        <v>1920</v>
      </c>
      <c r="I1926" s="36" t="s">
        <v>5558</v>
      </c>
    </row>
    <row r="1927" spans="8:9" ht="24.95" customHeight="1" x14ac:dyDescent="0.25">
      <c r="H1927" s="35">
        <f t="shared" si="30"/>
        <v>1921</v>
      </c>
      <c r="I1927" s="36" t="s">
        <v>5342</v>
      </c>
    </row>
    <row r="1928" spans="8:9" ht="24.95" customHeight="1" x14ac:dyDescent="0.25">
      <c r="H1928" s="35">
        <f t="shared" si="30"/>
        <v>1922</v>
      </c>
      <c r="I1928" s="36" t="s">
        <v>5463</v>
      </c>
    </row>
    <row r="1929" spans="8:9" ht="24.95" customHeight="1" x14ac:dyDescent="0.25">
      <c r="H1929" s="35">
        <f t="shared" ref="H1929:H1992" si="31">H1928+1</f>
        <v>1923</v>
      </c>
      <c r="I1929" s="36" t="s">
        <v>5566</v>
      </c>
    </row>
    <row r="1930" spans="8:9" ht="24.95" customHeight="1" x14ac:dyDescent="0.25">
      <c r="H1930" s="35">
        <f t="shared" si="31"/>
        <v>1924</v>
      </c>
      <c r="I1930" s="36" t="s">
        <v>5563</v>
      </c>
    </row>
    <row r="1931" spans="8:9" ht="24.95" customHeight="1" x14ac:dyDescent="0.25">
      <c r="H1931" s="35">
        <f t="shared" si="31"/>
        <v>1925</v>
      </c>
      <c r="I1931" s="36" t="s">
        <v>5552</v>
      </c>
    </row>
    <row r="1932" spans="8:9" ht="24.95" customHeight="1" x14ac:dyDescent="0.25">
      <c r="H1932" s="35">
        <f t="shared" si="31"/>
        <v>1926</v>
      </c>
      <c r="I1932" s="36" t="s">
        <v>5495</v>
      </c>
    </row>
    <row r="1933" spans="8:9" ht="24.95" customHeight="1" x14ac:dyDescent="0.25">
      <c r="H1933" s="35">
        <f t="shared" si="31"/>
        <v>1927</v>
      </c>
      <c r="I1933" s="36" t="s">
        <v>5458</v>
      </c>
    </row>
    <row r="1934" spans="8:9" ht="24.95" customHeight="1" x14ac:dyDescent="0.25">
      <c r="H1934" s="35">
        <f t="shared" si="31"/>
        <v>1928</v>
      </c>
      <c r="I1934" s="36" t="s">
        <v>5536</v>
      </c>
    </row>
    <row r="1935" spans="8:9" ht="24.95" customHeight="1" x14ac:dyDescent="0.25">
      <c r="H1935" s="35">
        <f t="shared" si="31"/>
        <v>1929</v>
      </c>
      <c r="I1935" s="36" t="s">
        <v>5547</v>
      </c>
    </row>
    <row r="1936" spans="8:9" ht="24.95" customHeight="1" x14ac:dyDescent="0.25">
      <c r="H1936" s="35">
        <f t="shared" si="31"/>
        <v>1930</v>
      </c>
      <c r="I1936" s="36" t="s">
        <v>5345</v>
      </c>
    </row>
    <row r="1937" spans="8:9" ht="24.95" customHeight="1" x14ac:dyDescent="0.25">
      <c r="H1937" s="35">
        <f t="shared" si="31"/>
        <v>1931</v>
      </c>
      <c r="I1937" s="36" t="s">
        <v>5464</v>
      </c>
    </row>
    <row r="1938" spans="8:9" ht="24.95" customHeight="1" x14ac:dyDescent="0.25">
      <c r="H1938" s="35">
        <f t="shared" si="31"/>
        <v>1932</v>
      </c>
      <c r="I1938" s="36" t="s">
        <v>5436</v>
      </c>
    </row>
    <row r="1939" spans="8:9" ht="24.95" customHeight="1" x14ac:dyDescent="0.25">
      <c r="H1939" s="35">
        <f t="shared" si="31"/>
        <v>1933</v>
      </c>
      <c r="I1939" s="36" t="s">
        <v>5514</v>
      </c>
    </row>
    <row r="1940" spans="8:9" ht="24.95" customHeight="1" x14ac:dyDescent="0.25">
      <c r="H1940" s="35">
        <f t="shared" si="31"/>
        <v>1934</v>
      </c>
      <c r="I1940" s="36" t="s">
        <v>5491</v>
      </c>
    </row>
    <row r="1941" spans="8:9" ht="24.95" customHeight="1" x14ac:dyDescent="0.25">
      <c r="H1941" s="35">
        <f t="shared" si="31"/>
        <v>1935</v>
      </c>
      <c r="I1941" s="36" t="s">
        <v>5601</v>
      </c>
    </row>
    <row r="1942" spans="8:9" ht="24.95" customHeight="1" x14ac:dyDescent="0.25">
      <c r="H1942" s="35">
        <f t="shared" si="31"/>
        <v>1936</v>
      </c>
      <c r="I1942" s="36" t="s">
        <v>5575</v>
      </c>
    </row>
    <row r="1943" spans="8:9" ht="24.95" customHeight="1" x14ac:dyDescent="0.25">
      <c r="H1943" s="35">
        <f t="shared" si="31"/>
        <v>1937</v>
      </c>
      <c r="I1943" s="36" t="s">
        <v>5523</v>
      </c>
    </row>
    <row r="1944" spans="8:9" ht="24.95" customHeight="1" x14ac:dyDescent="0.25">
      <c r="H1944" s="35">
        <f t="shared" si="31"/>
        <v>1938</v>
      </c>
      <c r="I1944" s="36" t="s">
        <v>5427</v>
      </c>
    </row>
    <row r="1945" spans="8:9" ht="24.95" customHeight="1" x14ac:dyDescent="0.25">
      <c r="H1945" s="35">
        <f t="shared" si="31"/>
        <v>1939</v>
      </c>
      <c r="I1945" s="36" t="s">
        <v>5456</v>
      </c>
    </row>
    <row r="1946" spans="8:9" ht="24.95" customHeight="1" x14ac:dyDescent="0.25">
      <c r="H1946" s="35">
        <f t="shared" si="31"/>
        <v>1940</v>
      </c>
      <c r="I1946" s="36" t="s">
        <v>5551</v>
      </c>
    </row>
    <row r="1947" spans="8:9" ht="24.95" customHeight="1" x14ac:dyDescent="0.25">
      <c r="H1947" s="35">
        <f t="shared" si="31"/>
        <v>1941</v>
      </c>
      <c r="I1947" s="36" t="s">
        <v>5604</v>
      </c>
    </row>
    <row r="1948" spans="8:9" ht="24.95" customHeight="1" x14ac:dyDescent="0.25">
      <c r="H1948" s="35">
        <f t="shared" si="31"/>
        <v>1942</v>
      </c>
      <c r="I1948" s="36" t="s">
        <v>5501</v>
      </c>
    </row>
    <row r="1949" spans="8:9" ht="24.95" customHeight="1" x14ac:dyDescent="0.25">
      <c r="H1949" s="35">
        <f t="shared" si="31"/>
        <v>1943</v>
      </c>
      <c r="I1949" s="36" t="s">
        <v>5589</v>
      </c>
    </row>
    <row r="1950" spans="8:9" ht="24.95" customHeight="1" x14ac:dyDescent="0.25">
      <c r="H1950" s="35">
        <f t="shared" si="31"/>
        <v>1944</v>
      </c>
      <c r="I1950" s="36" t="s">
        <v>5561</v>
      </c>
    </row>
    <row r="1951" spans="8:9" ht="24.95" customHeight="1" x14ac:dyDescent="0.25">
      <c r="H1951" s="35">
        <f t="shared" si="31"/>
        <v>1945</v>
      </c>
      <c r="I1951" s="36" t="s">
        <v>5610</v>
      </c>
    </row>
    <row r="1952" spans="8:9" ht="24.95" customHeight="1" x14ac:dyDescent="0.25">
      <c r="H1952" s="35">
        <f t="shared" si="31"/>
        <v>1946</v>
      </c>
      <c r="I1952" s="36" t="s">
        <v>5331</v>
      </c>
    </row>
    <row r="1953" spans="8:9" ht="24.95" customHeight="1" x14ac:dyDescent="0.25">
      <c r="H1953" s="35">
        <f t="shared" si="31"/>
        <v>1947</v>
      </c>
      <c r="I1953" s="36" t="s">
        <v>5490</v>
      </c>
    </row>
    <row r="1954" spans="8:9" ht="24.95" customHeight="1" x14ac:dyDescent="0.25">
      <c r="H1954" s="35">
        <f t="shared" si="31"/>
        <v>1948</v>
      </c>
      <c r="I1954" s="36" t="s">
        <v>5608</v>
      </c>
    </row>
    <row r="1955" spans="8:9" ht="24.95" customHeight="1" x14ac:dyDescent="0.25">
      <c r="H1955" s="35">
        <f t="shared" si="31"/>
        <v>1949</v>
      </c>
      <c r="I1955" s="36" t="s">
        <v>5584</v>
      </c>
    </row>
    <row r="1956" spans="8:9" ht="24.95" customHeight="1" x14ac:dyDescent="0.25">
      <c r="H1956" s="35">
        <f t="shared" si="31"/>
        <v>1950</v>
      </c>
      <c r="I1956" s="36" t="s">
        <v>5455</v>
      </c>
    </row>
    <row r="1957" spans="8:9" ht="24.95" customHeight="1" x14ac:dyDescent="0.25">
      <c r="H1957" s="35">
        <f t="shared" si="31"/>
        <v>1951</v>
      </c>
      <c r="I1957" s="36" t="s">
        <v>5522</v>
      </c>
    </row>
    <row r="1958" spans="8:9" ht="24.95" customHeight="1" x14ac:dyDescent="0.25">
      <c r="H1958" s="35">
        <f t="shared" si="31"/>
        <v>1952</v>
      </c>
      <c r="I1958" s="36" t="s">
        <v>5568</v>
      </c>
    </row>
    <row r="1959" spans="8:9" ht="24.95" customHeight="1" x14ac:dyDescent="0.25">
      <c r="H1959" s="35">
        <f t="shared" si="31"/>
        <v>1953</v>
      </c>
      <c r="I1959" s="36" t="s">
        <v>5339</v>
      </c>
    </row>
    <row r="1960" spans="8:9" ht="24.95" customHeight="1" x14ac:dyDescent="0.25">
      <c r="H1960" s="35">
        <f t="shared" si="31"/>
        <v>1954</v>
      </c>
      <c r="I1960" s="36" t="s">
        <v>5481</v>
      </c>
    </row>
    <row r="1961" spans="8:9" ht="24.95" customHeight="1" x14ac:dyDescent="0.25">
      <c r="H1961" s="35">
        <f t="shared" si="31"/>
        <v>1955</v>
      </c>
      <c r="I1961" s="36" t="s">
        <v>5426</v>
      </c>
    </row>
    <row r="1962" spans="8:9" ht="24.95" customHeight="1" x14ac:dyDescent="0.25">
      <c r="H1962" s="35">
        <f t="shared" si="31"/>
        <v>1956</v>
      </c>
      <c r="I1962" s="36" t="s">
        <v>5484</v>
      </c>
    </row>
    <row r="1963" spans="8:9" ht="24.95" customHeight="1" x14ac:dyDescent="0.25">
      <c r="H1963" s="35">
        <f t="shared" si="31"/>
        <v>1957</v>
      </c>
      <c r="I1963" s="36" t="s">
        <v>5444</v>
      </c>
    </row>
    <row r="1964" spans="8:9" ht="24.95" customHeight="1" x14ac:dyDescent="0.25">
      <c r="H1964" s="35">
        <f t="shared" si="31"/>
        <v>1958</v>
      </c>
      <c r="I1964" s="36" t="s">
        <v>5575</v>
      </c>
    </row>
    <row r="1965" spans="8:9" ht="24.95" customHeight="1" x14ac:dyDescent="0.25">
      <c r="H1965" s="35">
        <f t="shared" si="31"/>
        <v>1959</v>
      </c>
      <c r="I1965" s="36" t="s">
        <v>5556</v>
      </c>
    </row>
    <row r="1966" spans="8:9" ht="24.95" customHeight="1" x14ac:dyDescent="0.25">
      <c r="H1966" s="35">
        <f t="shared" si="31"/>
        <v>1960</v>
      </c>
      <c r="I1966" s="36" t="s">
        <v>5425</v>
      </c>
    </row>
    <row r="1967" spans="8:9" ht="24.95" customHeight="1" x14ac:dyDescent="0.25">
      <c r="H1967" s="35">
        <f t="shared" si="31"/>
        <v>1961</v>
      </c>
      <c r="I1967" s="36" t="s">
        <v>5574</v>
      </c>
    </row>
    <row r="1968" spans="8:9" ht="24.95" customHeight="1" x14ac:dyDescent="0.25">
      <c r="H1968" s="35">
        <f t="shared" si="31"/>
        <v>1962</v>
      </c>
      <c r="I1968" s="36" t="s">
        <v>5586</v>
      </c>
    </row>
    <row r="1969" spans="8:9" ht="24.95" customHeight="1" x14ac:dyDescent="0.25">
      <c r="H1969" s="35">
        <f t="shared" si="31"/>
        <v>1963</v>
      </c>
      <c r="I1969" s="36" t="s">
        <v>5476</v>
      </c>
    </row>
    <row r="1970" spans="8:9" ht="24.95" customHeight="1" x14ac:dyDescent="0.25">
      <c r="H1970" s="35">
        <f t="shared" si="31"/>
        <v>1964</v>
      </c>
      <c r="I1970" s="36" t="s">
        <v>5530</v>
      </c>
    </row>
    <row r="1971" spans="8:9" ht="24.95" customHeight="1" x14ac:dyDescent="0.25">
      <c r="H1971" s="35">
        <f t="shared" si="31"/>
        <v>1965</v>
      </c>
      <c r="I1971" s="36" t="s">
        <v>5478</v>
      </c>
    </row>
    <row r="1972" spans="8:9" ht="24.95" customHeight="1" x14ac:dyDescent="0.25">
      <c r="H1972" s="35">
        <f t="shared" si="31"/>
        <v>1966</v>
      </c>
      <c r="I1972" s="36" t="s">
        <v>5609</v>
      </c>
    </row>
    <row r="1973" spans="8:9" ht="24.95" customHeight="1" x14ac:dyDescent="0.25">
      <c r="H1973" s="35">
        <f t="shared" si="31"/>
        <v>1967</v>
      </c>
      <c r="I1973" s="36" t="s">
        <v>5522</v>
      </c>
    </row>
    <row r="1974" spans="8:9" ht="24.95" customHeight="1" x14ac:dyDescent="0.25">
      <c r="H1974" s="35">
        <f t="shared" si="31"/>
        <v>1968</v>
      </c>
      <c r="I1974" s="36" t="s">
        <v>5567</v>
      </c>
    </row>
    <row r="1975" spans="8:9" ht="24.95" customHeight="1" x14ac:dyDescent="0.25">
      <c r="H1975" s="35">
        <f t="shared" si="31"/>
        <v>1969</v>
      </c>
      <c r="I1975" s="36" t="s">
        <v>5534</v>
      </c>
    </row>
    <row r="1976" spans="8:9" ht="24.95" customHeight="1" x14ac:dyDescent="0.25">
      <c r="H1976" s="35">
        <f t="shared" si="31"/>
        <v>1970</v>
      </c>
      <c r="I1976" s="36" t="s">
        <v>5580</v>
      </c>
    </row>
    <row r="1977" spans="8:9" ht="24.95" customHeight="1" x14ac:dyDescent="0.25">
      <c r="H1977" s="35">
        <f t="shared" si="31"/>
        <v>1971</v>
      </c>
      <c r="I1977" s="36" t="s">
        <v>5475</v>
      </c>
    </row>
    <row r="1978" spans="8:9" ht="24.95" customHeight="1" x14ac:dyDescent="0.25">
      <c r="H1978" s="35">
        <f t="shared" si="31"/>
        <v>1972</v>
      </c>
      <c r="I1978" s="36" t="s">
        <v>5447</v>
      </c>
    </row>
    <row r="1979" spans="8:9" ht="24.95" customHeight="1" x14ac:dyDescent="0.25">
      <c r="H1979" s="35">
        <f t="shared" si="31"/>
        <v>1973</v>
      </c>
      <c r="I1979" s="36" t="s">
        <v>5474</v>
      </c>
    </row>
    <row r="1980" spans="8:9" ht="24.95" customHeight="1" x14ac:dyDescent="0.25">
      <c r="H1980" s="35">
        <f t="shared" si="31"/>
        <v>1974</v>
      </c>
      <c r="I1980" s="36" t="s">
        <v>5484</v>
      </c>
    </row>
    <row r="1981" spans="8:9" ht="24.95" customHeight="1" x14ac:dyDescent="0.25">
      <c r="H1981" s="35">
        <f t="shared" si="31"/>
        <v>1975</v>
      </c>
      <c r="I1981" s="36" t="s">
        <v>5556</v>
      </c>
    </row>
    <row r="1982" spans="8:9" ht="24.95" customHeight="1" x14ac:dyDescent="0.25">
      <c r="H1982" s="35">
        <f t="shared" si="31"/>
        <v>1976</v>
      </c>
      <c r="I1982" s="36" t="s">
        <v>5441</v>
      </c>
    </row>
    <row r="1983" spans="8:9" ht="24.95" customHeight="1" x14ac:dyDescent="0.25">
      <c r="H1983" s="35">
        <f t="shared" si="31"/>
        <v>1977</v>
      </c>
      <c r="I1983" s="36" t="s">
        <v>5499</v>
      </c>
    </row>
    <row r="1984" spans="8:9" ht="24.95" customHeight="1" x14ac:dyDescent="0.25">
      <c r="H1984" s="35">
        <f t="shared" si="31"/>
        <v>1978</v>
      </c>
      <c r="I1984" s="36" t="s">
        <v>5551</v>
      </c>
    </row>
    <row r="1985" spans="8:9" ht="24.95" customHeight="1" x14ac:dyDescent="0.25">
      <c r="H1985" s="35">
        <f t="shared" si="31"/>
        <v>1979</v>
      </c>
      <c r="I1985" s="36" t="s">
        <v>5587</v>
      </c>
    </row>
    <row r="1986" spans="8:9" ht="24.95" customHeight="1" x14ac:dyDescent="0.25">
      <c r="H1986" s="35">
        <f t="shared" si="31"/>
        <v>1980</v>
      </c>
      <c r="I1986" s="36" t="s">
        <v>5591</v>
      </c>
    </row>
    <row r="1987" spans="8:9" ht="24.95" customHeight="1" x14ac:dyDescent="0.25">
      <c r="H1987" s="35">
        <f t="shared" si="31"/>
        <v>1981</v>
      </c>
      <c r="I1987" s="36" t="s">
        <v>5312</v>
      </c>
    </row>
    <row r="1988" spans="8:9" ht="24.95" customHeight="1" x14ac:dyDescent="0.25">
      <c r="H1988" s="35">
        <f t="shared" si="31"/>
        <v>1982</v>
      </c>
      <c r="I1988" s="36" t="s">
        <v>5488</v>
      </c>
    </row>
    <row r="1989" spans="8:9" ht="24.95" customHeight="1" x14ac:dyDescent="0.25">
      <c r="H1989" s="35">
        <f t="shared" si="31"/>
        <v>1983</v>
      </c>
      <c r="I1989" s="36" t="s">
        <v>5545</v>
      </c>
    </row>
    <row r="1990" spans="8:9" ht="24.95" customHeight="1" x14ac:dyDescent="0.25">
      <c r="H1990" s="35">
        <f t="shared" si="31"/>
        <v>1984</v>
      </c>
      <c r="I1990" s="36" t="s">
        <v>5428</v>
      </c>
    </row>
    <row r="1991" spans="8:9" ht="24.95" customHeight="1" x14ac:dyDescent="0.25">
      <c r="H1991" s="35">
        <f t="shared" si="31"/>
        <v>1985</v>
      </c>
      <c r="I1991" s="36" t="s">
        <v>5585</v>
      </c>
    </row>
    <row r="1992" spans="8:9" ht="24.95" customHeight="1" x14ac:dyDescent="0.25">
      <c r="H1992" s="35">
        <f t="shared" si="31"/>
        <v>1986</v>
      </c>
      <c r="I1992" s="36" t="s">
        <v>5557</v>
      </c>
    </row>
    <row r="1993" spans="8:9" ht="24.95" customHeight="1" x14ac:dyDescent="0.25">
      <c r="H1993" s="35">
        <f t="shared" ref="H1993:H2056" si="32">H1992+1</f>
        <v>1987</v>
      </c>
      <c r="I1993" s="36" t="s">
        <v>5533</v>
      </c>
    </row>
    <row r="1994" spans="8:9" ht="24.95" customHeight="1" x14ac:dyDescent="0.25">
      <c r="H1994" s="35">
        <f t="shared" si="32"/>
        <v>1988</v>
      </c>
      <c r="I1994" s="36" t="s">
        <v>5338</v>
      </c>
    </row>
    <row r="1995" spans="8:9" ht="24.95" customHeight="1" x14ac:dyDescent="0.25">
      <c r="H1995" s="35">
        <f t="shared" si="32"/>
        <v>1989</v>
      </c>
      <c r="I1995" s="36" t="s">
        <v>5518</v>
      </c>
    </row>
    <row r="1996" spans="8:9" ht="24.95" customHeight="1" x14ac:dyDescent="0.25">
      <c r="H1996" s="35">
        <f t="shared" si="32"/>
        <v>1990</v>
      </c>
      <c r="I1996" s="36" t="s">
        <v>5519</v>
      </c>
    </row>
    <row r="1997" spans="8:9" ht="24.95" customHeight="1" x14ac:dyDescent="0.25">
      <c r="H1997" s="35">
        <f t="shared" si="32"/>
        <v>1991</v>
      </c>
      <c r="I1997" s="36" t="s">
        <v>5540</v>
      </c>
    </row>
    <row r="1998" spans="8:9" ht="24.95" customHeight="1" x14ac:dyDescent="0.25">
      <c r="H1998" s="35">
        <f t="shared" si="32"/>
        <v>1992</v>
      </c>
      <c r="I1998" s="36" t="s">
        <v>5567</v>
      </c>
    </row>
    <row r="1999" spans="8:9" ht="24.95" customHeight="1" x14ac:dyDescent="0.25">
      <c r="H1999" s="35">
        <f t="shared" si="32"/>
        <v>1993</v>
      </c>
      <c r="I1999" s="36" t="s">
        <v>5599</v>
      </c>
    </row>
    <row r="2000" spans="8:9" ht="24.95" customHeight="1" x14ac:dyDescent="0.25">
      <c r="H2000" s="35">
        <f t="shared" si="32"/>
        <v>1994</v>
      </c>
      <c r="I2000" s="36" t="s">
        <v>5576</v>
      </c>
    </row>
    <row r="2001" spans="8:9" ht="24.95" customHeight="1" x14ac:dyDescent="0.25">
      <c r="H2001" s="35">
        <f t="shared" si="32"/>
        <v>1995</v>
      </c>
      <c r="I2001" s="36" t="s">
        <v>5447</v>
      </c>
    </row>
    <row r="2002" spans="8:9" ht="24.95" customHeight="1" x14ac:dyDescent="0.25">
      <c r="H2002" s="35">
        <f t="shared" si="32"/>
        <v>1996</v>
      </c>
      <c r="I2002" s="36" t="s">
        <v>5456</v>
      </c>
    </row>
    <row r="2003" spans="8:9" ht="24.95" customHeight="1" x14ac:dyDescent="0.25">
      <c r="H2003" s="35">
        <f t="shared" si="32"/>
        <v>1997</v>
      </c>
      <c r="I2003" s="36" t="s">
        <v>5578</v>
      </c>
    </row>
    <row r="2004" spans="8:9" ht="24.95" customHeight="1" x14ac:dyDescent="0.25">
      <c r="H2004" s="35">
        <f t="shared" si="32"/>
        <v>1998</v>
      </c>
      <c r="I2004" s="36" t="s">
        <v>5331</v>
      </c>
    </row>
    <row r="2005" spans="8:9" ht="24.95" customHeight="1" x14ac:dyDescent="0.25">
      <c r="H2005" s="35">
        <f t="shared" si="32"/>
        <v>1999</v>
      </c>
      <c r="I2005" s="36" t="s">
        <v>5486</v>
      </c>
    </row>
    <row r="2006" spans="8:9" ht="24.95" customHeight="1" x14ac:dyDescent="0.25">
      <c r="H2006" s="35">
        <f t="shared" si="32"/>
        <v>2000</v>
      </c>
      <c r="I2006" s="36" t="s">
        <v>5560</v>
      </c>
    </row>
    <row r="2007" spans="8:9" ht="24.95" customHeight="1" x14ac:dyDescent="0.25">
      <c r="H2007" s="35">
        <f t="shared" si="32"/>
        <v>2001</v>
      </c>
      <c r="I2007" s="36" t="s">
        <v>5452</v>
      </c>
    </row>
    <row r="2008" spans="8:9" ht="24.95" customHeight="1" x14ac:dyDescent="0.25">
      <c r="H2008" s="35">
        <f t="shared" si="32"/>
        <v>2002</v>
      </c>
      <c r="I2008" s="36" t="s">
        <v>5541</v>
      </c>
    </row>
    <row r="2009" spans="8:9" ht="24.95" customHeight="1" x14ac:dyDescent="0.25">
      <c r="H2009" s="35">
        <f t="shared" si="32"/>
        <v>2003</v>
      </c>
      <c r="I2009" s="36" t="s">
        <v>5511</v>
      </c>
    </row>
    <row r="2010" spans="8:9" ht="24.95" customHeight="1" x14ac:dyDescent="0.25">
      <c r="H2010" s="35">
        <f t="shared" si="32"/>
        <v>2004</v>
      </c>
      <c r="I2010" s="36" t="s">
        <v>5608</v>
      </c>
    </row>
    <row r="2011" spans="8:9" ht="24.95" customHeight="1" x14ac:dyDescent="0.25">
      <c r="H2011" s="35">
        <f t="shared" si="32"/>
        <v>2005</v>
      </c>
      <c r="I2011" s="36" t="s">
        <v>5524</v>
      </c>
    </row>
    <row r="2012" spans="8:9" ht="24.95" customHeight="1" x14ac:dyDescent="0.25">
      <c r="H2012" s="35">
        <f t="shared" si="32"/>
        <v>2006</v>
      </c>
      <c r="I2012" s="36" t="s">
        <v>5315</v>
      </c>
    </row>
    <row r="2013" spans="8:9" ht="24.95" customHeight="1" x14ac:dyDescent="0.25">
      <c r="H2013" s="35">
        <f t="shared" si="32"/>
        <v>2007</v>
      </c>
      <c r="I2013" s="36" t="s">
        <v>5479</v>
      </c>
    </row>
    <row r="2014" spans="8:9" ht="24.95" customHeight="1" x14ac:dyDescent="0.25">
      <c r="H2014" s="35">
        <f t="shared" si="32"/>
        <v>2008</v>
      </c>
      <c r="I2014" s="36" t="s">
        <v>5488</v>
      </c>
    </row>
    <row r="2015" spans="8:9" ht="24.95" customHeight="1" x14ac:dyDescent="0.25">
      <c r="H2015" s="35">
        <f t="shared" si="32"/>
        <v>2009</v>
      </c>
      <c r="I2015" s="36" t="s">
        <v>5595</v>
      </c>
    </row>
    <row r="2016" spans="8:9" ht="24.95" customHeight="1" x14ac:dyDescent="0.25">
      <c r="H2016" s="35">
        <f t="shared" si="32"/>
        <v>2010</v>
      </c>
      <c r="I2016" s="36" t="s">
        <v>5450</v>
      </c>
    </row>
    <row r="2017" spans="8:9" ht="24.95" customHeight="1" x14ac:dyDescent="0.25">
      <c r="H2017" s="35">
        <f t="shared" si="32"/>
        <v>2011</v>
      </c>
      <c r="I2017" s="36" t="s">
        <v>5308</v>
      </c>
    </row>
    <row r="2018" spans="8:9" ht="24.95" customHeight="1" x14ac:dyDescent="0.25">
      <c r="H2018" s="35">
        <f t="shared" si="32"/>
        <v>2012</v>
      </c>
      <c r="I2018" s="36" t="s">
        <v>5461</v>
      </c>
    </row>
    <row r="2019" spans="8:9" ht="24.95" customHeight="1" x14ac:dyDescent="0.25">
      <c r="H2019" s="35">
        <f t="shared" si="32"/>
        <v>2013</v>
      </c>
      <c r="I2019" s="36" t="s">
        <v>5523</v>
      </c>
    </row>
    <row r="2020" spans="8:9" ht="24.95" customHeight="1" x14ac:dyDescent="0.25">
      <c r="H2020" s="35">
        <f t="shared" si="32"/>
        <v>2014</v>
      </c>
      <c r="I2020" s="36" t="s">
        <v>5457</v>
      </c>
    </row>
    <row r="2021" spans="8:9" ht="24.95" customHeight="1" x14ac:dyDescent="0.25">
      <c r="H2021" s="35">
        <f t="shared" si="32"/>
        <v>2015</v>
      </c>
      <c r="I2021" s="36" t="s">
        <v>5429</v>
      </c>
    </row>
    <row r="2022" spans="8:9" ht="24.95" customHeight="1" x14ac:dyDescent="0.25">
      <c r="H2022" s="35">
        <f t="shared" si="32"/>
        <v>2016</v>
      </c>
      <c r="I2022" s="36" t="s">
        <v>5476</v>
      </c>
    </row>
    <row r="2023" spans="8:9" ht="24.95" customHeight="1" x14ac:dyDescent="0.25">
      <c r="H2023" s="35">
        <f t="shared" si="32"/>
        <v>2017</v>
      </c>
      <c r="I2023" s="36" t="s">
        <v>5555</v>
      </c>
    </row>
    <row r="2024" spans="8:9" ht="24.95" customHeight="1" x14ac:dyDescent="0.25">
      <c r="H2024" s="35">
        <f t="shared" si="32"/>
        <v>2018</v>
      </c>
      <c r="I2024" s="36" t="s">
        <v>5472</v>
      </c>
    </row>
    <row r="2025" spans="8:9" ht="24.95" customHeight="1" x14ac:dyDescent="0.25">
      <c r="H2025" s="35">
        <f t="shared" si="32"/>
        <v>2019</v>
      </c>
      <c r="I2025" s="36" t="s">
        <v>5488</v>
      </c>
    </row>
    <row r="2026" spans="8:9" ht="24.95" customHeight="1" x14ac:dyDescent="0.25">
      <c r="H2026" s="35">
        <f t="shared" si="32"/>
        <v>2020</v>
      </c>
      <c r="I2026" s="36" t="s">
        <v>5445</v>
      </c>
    </row>
    <row r="2027" spans="8:9" ht="24.95" customHeight="1" x14ac:dyDescent="0.25">
      <c r="H2027" s="35">
        <f t="shared" si="32"/>
        <v>2021</v>
      </c>
      <c r="I2027" s="36" t="s">
        <v>5451</v>
      </c>
    </row>
    <row r="2028" spans="8:9" ht="24.95" customHeight="1" x14ac:dyDescent="0.25">
      <c r="H2028" s="35">
        <f t="shared" si="32"/>
        <v>2022</v>
      </c>
      <c r="I2028" s="36" t="s">
        <v>5483</v>
      </c>
    </row>
    <row r="2029" spans="8:9" ht="24.95" customHeight="1" x14ac:dyDescent="0.25">
      <c r="H2029" s="35">
        <f t="shared" si="32"/>
        <v>2023</v>
      </c>
      <c r="I2029" s="36" t="s">
        <v>5604</v>
      </c>
    </row>
    <row r="2030" spans="8:9" ht="24.95" customHeight="1" x14ac:dyDescent="0.25">
      <c r="H2030" s="35">
        <f t="shared" si="32"/>
        <v>2024</v>
      </c>
      <c r="I2030" s="36" t="s">
        <v>5338</v>
      </c>
    </row>
    <row r="2031" spans="8:9" ht="24.95" customHeight="1" x14ac:dyDescent="0.25">
      <c r="H2031" s="35">
        <f t="shared" si="32"/>
        <v>2025</v>
      </c>
      <c r="I2031" s="36" t="s">
        <v>5608</v>
      </c>
    </row>
    <row r="2032" spans="8:9" ht="24.95" customHeight="1" x14ac:dyDescent="0.25">
      <c r="H2032" s="35">
        <f t="shared" si="32"/>
        <v>2026</v>
      </c>
      <c r="I2032" s="36" t="s">
        <v>5493</v>
      </c>
    </row>
    <row r="2033" spans="8:9" ht="24.95" customHeight="1" x14ac:dyDescent="0.25">
      <c r="H2033" s="35">
        <f t="shared" si="32"/>
        <v>2027</v>
      </c>
      <c r="I2033" s="36" t="s">
        <v>5495</v>
      </c>
    </row>
    <row r="2034" spans="8:9" ht="24.95" customHeight="1" x14ac:dyDescent="0.25">
      <c r="H2034" s="35">
        <f t="shared" si="32"/>
        <v>2028</v>
      </c>
      <c r="I2034" s="36" t="s">
        <v>5458</v>
      </c>
    </row>
    <row r="2035" spans="8:9" ht="24.95" customHeight="1" x14ac:dyDescent="0.25">
      <c r="H2035" s="35">
        <f t="shared" si="32"/>
        <v>2029</v>
      </c>
      <c r="I2035" s="36" t="s">
        <v>5536</v>
      </c>
    </row>
    <row r="2036" spans="8:9" ht="24.95" customHeight="1" x14ac:dyDescent="0.25">
      <c r="H2036" s="35">
        <f t="shared" si="32"/>
        <v>2030</v>
      </c>
      <c r="I2036" s="36" t="s">
        <v>5313</v>
      </c>
    </row>
    <row r="2037" spans="8:9" ht="24.95" customHeight="1" x14ac:dyDescent="0.25">
      <c r="H2037" s="35">
        <f t="shared" si="32"/>
        <v>2031</v>
      </c>
      <c r="I2037" s="36" t="s">
        <v>5432</v>
      </c>
    </row>
    <row r="2038" spans="8:9" ht="24.95" customHeight="1" x14ac:dyDescent="0.25">
      <c r="H2038" s="35">
        <f t="shared" si="32"/>
        <v>2032</v>
      </c>
      <c r="I2038" s="36" t="s">
        <v>5546</v>
      </c>
    </row>
    <row r="2039" spans="8:9" ht="24.95" customHeight="1" x14ac:dyDescent="0.25">
      <c r="H2039" s="35">
        <f t="shared" si="32"/>
        <v>2033</v>
      </c>
      <c r="I2039" s="36" t="s">
        <v>5572</v>
      </c>
    </row>
    <row r="2040" spans="8:9" ht="24.95" customHeight="1" x14ac:dyDescent="0.25">
      <c r="H2040" s="35">
        <f t="shared" si="32"/>
        <v>2034</v>
      </c>
      <c r="I2040" s="36" t="s">
        <v>5538</v>
      </c>
    </row>
    <row r="2041" spans="8:9" ht="24.95" customHeight="1" x14ac:dyDescent="0.25">
      <c r="H2041" s="35">
        <f t="shared" si="32"/>
        <v>2035</v>
      </c>
      <c r="I2041" s="36" t="s">
        <v>5553</v>
      </c>
    </row>
    <row r="2042" spans="8:9" ht="24.95" customHeight="1" x14ac:dyDescent="0.25">
      <c r="H2042" s="35">
        <f t="shared" si="32"/>
        <v>2036</v>
      </c>
      <c r="I2042" s="36" t="s">
        <v>5341</v>
      </c>
    </row>
    <row r="2043" spans="8:9" ht="24.95" customHeight="1" x14ac:dyDescent="0.25">
      <c r="H2043" s="35">
        <f t="shared" si="32"/>
        <v>2037</v>
      </c>
      <c r="I2043" s="36" t="s">
        <v>5428</v>
      </c>
    </row>
    <row r="2044" spans="8:9" ht="24.95" customHeight="1" x14ac:dyDescent="0.25">
      <c r="H2044" s="35">
        <f t="shared" si="32"/>
        <v>2038</v>
      </c>
      <c r="I2044" s="36" t="s">
        <v>5446</v>
      </c>
    </row>
    <row r="2045" spans="8:9" ht="24.95" customHeight="1" x14ac:dyDescent="0.25">
      <c r="H2045" s="35">
        <f t="shared" si="32"/>
        <v>2039</v>
      </c>
      <c r="I2045" s="36" t="s">
        <v>5538</v>
      </c>
    </row>
    <row r="2046" spans="8:9" ht="24.95" customHeight="1" x14ac:dyDescent="0.25">
      <c r="H2046" s="35">
        <f t="shared" si="32"/>
        <v>2040</v>
      </c>
      <c r="I2046" s="36" t="s">
        <v>5468</v>
      </c>
    </row>
    <row r="2047" spans="8:9" ht="24.95" customHeight="1" x14ac:dyDescent="0.25">
      <c r="H2047" s="35">
        <f t="shared" si="32"/>
        <v>2041</v>
      </c>
      <c r="I2047" s="36" t="s">
        <v>5607</v>
      </c>
    </row>
    <row r="2048" spans="8:9" ht="24.95" customHeight="1" x14ac:dyDescent="0.25">
      <c r="H2048" s="35">
        <f t="shared" si="32"/>
        <v>2042</v>
      </c>
      <c r="I2048" s="36" t="s">
        <v>5308</v>
      </c>
    </row>
    <row r="2049" spans="8:9" ht="24.95" customHeight="1" x14ac:dyDescent="0.25">
      <c r="H2049" s="35">
        <f t="shared" si="32"/>
        <v>2043</v>
      </c>
      <c r="I2049" s="36" t="s">
        <v>5503</v>
      </c>
    </row>
    <row r="2050" spans="8:9" ht="24.95" customHeight="1" x14ac:dyDescent="0.25">
      <c r="H2050" s="35">
        <f t="shared" si="32"/>
        <v>2044</v>
      </c>
      <c r="I2050" s="36" t="s">
        <v>5558</v>
      </c>
    </row>
    <row r="2051" spans="8:9" ht="24.95" customHeight="1" x14ac:dyDescent="0.25">
      <c r="H2051" s="35">
        <f t="shared" si="32"/>
        <v>2045</v>
      </c>
      <c r="I2051" s="36" t="s">
        <v>5556</v>
      </c>
    </row>
    <row r="2052" spans="8:9" ht="24.95" customHeight="1" x14ac:dyDescent="0.25">
      <c r="H2052" s="35">
        <f t="shared" si="32"/>
        <v>2046</v>
      </c>
      <c r="I2052" s="36" t="s">
        <v>5425</v>
      </c>
    </row>
    <row r="2053" spans="8:9" ht="24.95" customHeight="1" x14ac:dyDescent="0.25">
      <c r="H2053" s="35">
        <f t="shared" si="32"/>
        <v>2047</v>
      </c>
      <c r="I2053" s="36" t="s">
        <v>5546</v>
      </c>
    </row>
    <row r="2054" spans="8:9" ht="24.95" customHeight="1" x14ac:dyDescent="0.25">
      <c r="H2054" s="35">
        <f t="shared" si="32"/>
        <v>2048</v>
      </c>
      <c r="I2054" s="36" t="s">
        <v>5338</v>
      </c>
    </row>
    <row r="2055" spans="8:9" ht="24.95" customHeight="1" x14ac:dyDescent="0.25">
      <c r="H2055" s="35">
        <f t="shared" si="32"/>
        <v>2049</v>
      </c>
      <c r="I2055" s="36" t="s">
        <v>5472</v>
      </c>
    </row>
    <row r="2056" spans="8:9" ht="24.95" customHeight="1" x14ac:dyDescent="0.25">
      <c r="H2056" s="35">
        <f t="shared" si="32"/>
        <v>2050</v>
      </c>
      <c r="I2056" s="36" t="s">
        <v>5543</v>
      </c>
    </row>
    <row r="2057" spans="8:9" ht="24.95" customHeight="1" x14ac:dyDescent="0.25">
      <c r="H2057" s="35">
        <f t="shared" ref="H2057:H2120" si="33">H2056+1</f>
        <v>2051</v>
      </c>
      <c r="I2057" s="36" t="s">
        <v>5491</v>
      </c>
    </row>
    <row r="2058" spans="8:9" ht="24.95" customHeight="1" x14ac:dyDescent="0.25">
      <c r="H2058" s="35">
        <f t="shared" si="33"/>
        <v>2052</v>
      </c>
      <c r="I2058" s="36" t="s">
        <v>5427</v>
      </c>
    </row>
    <row r="2059" spans="8:9" ht="24.95" customHeight="1" x14ac:dyDescent="0.25">
      <c r="H2059" s="35">
        <f t="shared" si="33"/>
        <v>2053</v>
      </c>
      <c r="I2059" s="36" t="s">
        <v>5585</v>
      </c>
    </row>
    <row r="2060" spans="8:9" ht="24.95" customHeight="1" x14ac:dyDescent="0.25">
      <c r="H2060" s="35">
        <f t="shared" si="33"/>
        <v>2054</v>
      </c>
      <c r="I2060" s="36" t="s">
        <v>5344</v>
      </c>
    </row>
    <row r="2061" spans="8:9" ht="24.95" customHeight="1" x14ac:dyDescent="0.25">
      <c r="H2061" s="35">
        <f t="shared" si="33"/>
        <v>2055</v>
      </c>
      <c r="I2061" s="36" t="s">
        <v>5487</v>
      </c>
    </row>
    <row r="2062" spans="8:9" ht="24.95" customHeight="1" x14ac:dyDescent="0.25">
      <c r="H2062" s="35">
        <f t="shared" si="33"/>
        <v>2056</v>
      </c>
      <c r="I2062" s="36" t="s">
        <v>5553</v>
      </c>
    </row>
    <row r="2063" spans="8:9" ht="24.95" customHeight="1" x14ac:dyDescent="0.25">
      <c r="H2063" s="35">
        <f t="shared" si="33"/>
        <v>2057</v>
      </c>
      <c r="I2063" s="36" t="s">
        <v>5336</v>
      </c>
    </row>
    <row r="2064" spans="8:9" ht="24.95" customHeight="1" x14ac:dyDescent="0.25">
      <c r="H2064" s="35">
        <f t="shared" si="33"/>
        <v>2058</v>
      </c>
      <c r="I2064" s="36" t="s">
        <v>5599</v>
      </c>
    </row>
    <row r="2065" spans="8:9" ht="24.95" customHeight="1" x14ac:dyDescent="0.25">
      <c r="H2065" s="35">
        <f t="shared" si="33"/>
        <v>2059</v>
      </c>
      <c r="I2065" s="36" t="s">
        <v>5477</v>
      </c>
    </row>
    <row r="2066" spans="8:9" ht="24.95" customHeight="1" x14ac:dyDescent="0.25">
      <c r="H2066" s="35">
        <f t="shared" si="33"/>
        <v>2060</v>
      </c>
      <c r="I2066" s="36" t="s">
        <v>5536</v>
      </c>
    </row>
    <row r="2067" spans="8:9" ht="24.95" customHeight="1" x14ac:dyDescent="0.25">
      <c r="H2067" s="35">
        <f t="shared" si="33"/>
        <v>2061</v>
      </c>
      <c r="I2067" s="36" t="s">
        <v>5494</v>
      </c>
    </row>
    <row r="2068" spans="8:9" ht="24.95" customHeight="1" x14ac:dyDescent="0.25">
      <c r="H2068" s="35">
        <f t="shared" si="33"/>
        <v>2062</v>
      </c>
      <c r="I2068" s="36" t="s">
        <v>5533</v>
      </c>
    </row>
    <row r="2069" spans="8:9" ht="24.95" customHeight="1" x14ac:dyDescent="0.25">
      <c r="H2069" s="35">
        <f t="shared" si="33"/>
        <v>2063</v>
      </c>
      <c r="I2069" s="36" t="s">
        <v>5531</v>
      </c>
    </row>
    <row r="2070" spans="8:9" ht="24.95" customHeight="1" x14ac:dyDescent="0.25">
      <c r="H2070" s="35">
        <f t="shared" si="33"/>
        <v>2064</v>
      </c>
      <c r="I2070" s="36" t="s">
        <v>5434</v>
      </c>
    </row>
    <row r="2071" spans="8:9" ht="24.95" customHeight="1" x14ac:dyDescent="0.25">
      <c r="H2071" s="35">
        <f t="shared" si="33"/>
        <v>2065</v>
      </c>
      <c r="I2071" s="36" t="s">
        <v>5539</v>
      </c>
    </row>
    <row r="2072" spans="8:9" ht="24.95" customHeight="1" x14ac:dyDescent="0.25">
      <c r="H2072" s="35">
        <f t="shared" si="33"/>
        <v>2066</v>
      </c>
      <c r="I2072" s="36" t="s">
        <v>5524</v>
      </c>
    </row>
    <row r="2073" spans="8:9" ht="24.95" customHeight="1" x14ac:dyDescent="0.25">
      <c r="H2073" s="35">
        <f t="shared" si="33"/>
        <v>2067</v>
      </c>
      <c r="I2073" s="36" t="s">
        <v>5523</v>
      </c>
    </row>
    <row r="2074" spans="8:9" ht="24.95" customHeight="1" x14ac:dyDescent="0.25">
      <c r="H2074" s="35">
        <f t="shared" si="33"/>
        <v>2068</v>
      </c>
      <c r="I2074" s="36" t="s">
        <v>5439</v>
      </c>
    </row>
    <row r="2075" spans="8:9" ht="24.95" customHeight="1" x14ac:dyDescent="0.25">
      <c r="H2075" s="35">
        <f t="shared" si="33"/>
        <v>2069</v>
      </c>
      <c r="I2075" s="36" t="s">
        <v>5523</v>
      </c>
    </row>
    <row r="2076" spans="8:9" ht="24.95" customHeight="1" x14ac:dyDescent="0.25">
      <c r="H2076" s="35">
        <f t="shared" si="33"/>
        <v>2070</v>
      </c>
      <c r="I2076" s="36" t="s">
        <v>5588</v>
      </c>
    </row>
    <row r="2077" spans="8:9" ht="24.95" customHeight="1" x14ac:dyDescent="0.25">
      <c r="H2077" s="35">
        <f t="shared" si="33"/>
        <v>2071</v>
      </c>
      <c r="I2077" s="36" t="s">
        <v>5331</v>
      </c>
    </row>
    <row r="2078" spans="8:9" ht="24.95" customHeight="1" x14ac:dyDescent="0.25">
      <c r="H2078" s="35">
        <f t="shared" si="33"/>
        <v>2072</v>
      </c>
      <c r="I2078" s="36" t="s">
        <v>5464</v>
      </c>
    </row>
    <row r="2079" spans="8:9" ht="24.95" customHeight="1" x14ac:dyDescent="0.25">
      <c r="H2079" s="35">
        <f t="shared" si="33"/>
        <v>2073</v>
      </c>
      <c r="I2079" s="36" t="s">
        <v>5469</v>
      </c>
    </row>
    <row r="2080" spans="8:9" ht="24.95" customHeight="1" x14ac:dyDescent="0.25">
      <c r="H2080" s="35">
        <f t="shared" si="33"/>
        <v>2074</v>
      </c>
      <c r="I2080" s="36" t="s">
        <v>5506</v>
      </c>
    </row>
    <row r="2081" spans="8:9" ht="24.95" customHeight="1" x14ac:dyDescent="0.25">
      <c r="H2081" s="35">
        <f t="shared" si="33"/>
        <v>2075</v>
      </c>
      <c r="I2081" s="36" t="s">
        <v>5532</v>
      </c>
    </row>
    <row r="2082" spans="8:9" ht="24.95" customHeight="1" x14ac:dyDescent="0.25">
      <c r="H2082" s="35">
        <f t="shared" si="33"/>
        <v>2076</v>
      </c>
      <c r="I2082" s="36" t="s">
        <v>5486</v>
      </c>
    </row>
    <row r="2083" spans="8:9" ht="24.95" customHeight="1" x14ac:dyDescent="0.25">
      <c r="H2083" s="35">
        <f t="shared" si="33"/>
        <v>2077</v>
      </c>
      <c r="I2083" s="36" t="s">
        <v>5445</v>
      </c>
    </row>
    <row r="2084" spans="8:9" ht="24.95" customHeight="1" x14ac:dyDescent="0.25">
      <c r="H2084" s="35">
        <f t="shared" si="33"/>
        <v>2078</v>
      </c>
      <c r="I2084" s="36" t="s">
        <v>5318</v>
      </c>
    </row>
    <row r="2085" spans="8:9" ht="24.95" customHeight="1" x14ac:dyDescent="0.25">
      <c r="H2085" s="35">
        <f t="shared" si="33"/>
        <v>2079</v>
      </c>
      <c r="I2085" s="36" t="s">
        <v>5435</v>
      </c>
    </row>
    <row r="2086" spans="8:9" ht="24.95" customHeight="1" x14ac:dyDescent="0.25">
      <c r="H2086" s="35">
        <f t="shared" si="33"/>
        <v>2080</v>
      </c>
      <c r="I2086" s="36" t="s">
        <v>5475</v>
      </c>
    </row>
    <row r="2087" spans="8:9" ht="24.95" customHeight="1" x14ac:dyDescent="0.25">
      <c r="H2087" s="35">
        <f t="shared" si="33"/>
        <v>2081</v>
      </c>
      <c r="I2087" s="36" t="s">
        <v>5602</v>
      </c>
    </row>
    <row r="2088" spans="8:9" ht="24.95" customHeight="1" x14ac:dyDescent="0.25">
      <c r="H2088" s="35">
        <f t="shared" si="33"/>
        <v>2082</v>
      </c>
      <c r="I2088" s="36" t="s">
        <v>5450</v>
      </c>
    </row>
    <row r="2089" spans="8:9" ht="24.95" customHeight="1" x14ac:dyDescent="0.25">
      <c r="H2089" s="35">
        <f t="shared" si="33"/>
        <v>2083</v>
      </c>
      <c r="I2089" s="36" t="s">
        <v>5516</v>
      </c>
    </row>
    <row r="2090" spans="8:9" ht="24.95" customHeight="1" x14ac:dyDescent="0.25">
      <c r="H2090" s="35">
        <f t="shared" si="33"/>
        <v>2084</v>
      </c>
      <c r="I2090" s="36" t="s">
        <v>5308</v>
      </c>
    </row>
    <row r="2091" spans="8:9" ht="24.95" customHeight="1" x14ac:dyDescent="0.25">
      <c r="H2091" s="35">
        <f t="shared" si="33"/>
        <v>2085</v>
      </c>
      <c r="I2091" s="36" t="s">
        <v>5465</v>
      </c>
    </row>
    <row r="2092" spans="8:9" ht="24.95" customHeight="1" x14ac:dyDescent="0.25">
      <c r="H2092" s="35">
        <f t="shared" si="33"/>
        <v>2086</v>
      </c>
      <c r="I2092" s="36" t="s">
        <v>5486</v>
      </c>
    </row>
    <row r="2093" spans="8:9" ht="24.95" customHeight="1" x14ac:dyDescent="0.25">
      <c r="H2093" s="35">
        <f t="shared" si="33"/>
        <v>2087</v>
      </c>
      <c r="I2093" s="36" t="s">
        <v>5534</v>
      </c>
    </row>
    <row r="2094" spans="8:9" ht="24.95" customHeight="1" x14ac:dyDescent="0.25">
      <c r="H2094" s="35">
        <f t="shared" si="33"/>
        <v>2088</v>
      </c>
      <c r="I2094" s="36" t="s">
        <v>5431</v>
      </c>
    </row>
    <row r="2095" spans="8:9" ht="24.95" customHeight="1" x14ac:dyDescent="0.25">
      <c r="H2095" s="35">
        <f t="shared" si="33"/>
        <v>2089</v>
      </c>
      <c r="I2095" s="36" t="s">
        <v>5543</v>
      </c>
    </row>
    <row r="2096" spans="8:9" ht="24.95" customHeight="1" x14ac:dyDescent="0.25">
      <c r="H2096" s="35">
        <f t="shared" si="33"/>
        <v>2090</v>
      </c>
      <c r="I2096" s="36" t="s">
        <v>5427</v>
      </c>
    </row>
    <row r="2097" spans="8:9" ht="24.95" customHeight="1" x14ac:dyDescent="0.25">
      <c r="H2097" s="35">
        <f t="shared" si="33"/>
        <v>2091</v>
      </c>
      <c r="I2097" s="36" t="s">
        <v>5315</v>
      </c>
    </row>
    <row r="2098" spans="8:9" ht="24.95" customHeight="1" x14ac:dyDescent="0.25">
      <c r="H2098" s="35">
        <f t="shared" si="33"/>
        <v>2092</v>
      </c>
      <c r="I2098" s="36" t="s">
        <v>5342</v>
      </c>
    </row>
    <row r="2099" spans="8:9" ht="24.95" customHeight="1" x14ac:dyDescent="0.25">
      <c r="H2099" s="35">
        <f t="shared" si="33"/>
        <v>2093</v>
      </c>
      <c r="I2099" s="36" t="s">
        <v>5427</v>
      </c>
    </row>
    <row r="2100" spans="8:9" ht="24.95" customHeight="1" x14ac:dyDescent="0.25">
      <c r="H2100" s="35">
        <f t="shared" si="33"/>
        <v>2094</v>
      </c>
      <c r="I2100" s="36" t="s">
        <v>5539</v>
      </c>
    </row>
    <row r="2101" spans="8:9" ht="24.95" customHeight="1" x14ac:dyDescent="0.25">
      <c r="H2101" s="35">
        <f t="shared" si="33"/>
        <v>2095</v>
      </c>
      <c r="I2101" s="36" t="s">
        <v>5572</v>
      </c>
    </row>
    <row r="2102" spans="8:9" ht="24.95" customHeight="1" x14ac:dyDescent="0.25">
      <c r="H2102" s="35">
        <f t="shared" si="33"/>
        <v>2096</v>
      </c>
      <c r="I2102" s="36" t="s">
        <v>5558</v>
      </c>
    </row>
    <row r="2103" spans="8:9" ht="24.95" customHeight="1" x14ac:dyDescent="0.25">
      <c r="H2103" s="35">
        <f t="shared" si="33"/>
        <v>2097</v>
      </c>
      <c r="I2103" s="36" t="s">
        <v>5549</v>
      </c>
    </row>
    <row r="2104" spans="8:9" ht="24.95" customHeight="1" x14ac:dyDescent="0.25">
      <c r="H2104" s="35">
        <f t="shared" si="33"/>
        <v>2098</v>
      </c>
      <c r="I2104" s="36" t="s">
        <v>5531</v>
      </c>
    </row>
    <row r="2105" spans="8:9" ht="24.95" customHeight="1" x14ac:dyDescent="0.25">
      <c r="H2105" s="35">
        <f t="shared" si="33"/>
        <v>2099</v>
      </c>
      <c r="I2105" s="36" t="s">
        <v>5489</v>
      </c>
    </row>
    <row r="2106" spans="8:9" ht="24.95" customHeight="1" x14ac:dyDescent="0.25">
      <c r="H2106" s="35">
        <f t="shared" si="33"/>
        <v>2100</v>
      </c>
      <c r="I2106" s="36" t="s">
        <v>5535</v>
      </c>
    </row>
    <row r="2107" spans="8:9" ht="24.95" customHeight="1" x14ac:dyDescent="0.25">
      <c r="H2107" s="35">
        <f t="shared" si="33"/>
        <v>2101</v>
      </c>
      <c r="I2107" s="36" t="s">
        <v>5594</v>
      </c>
    </row>
    <row r="2108" spans="8:9" ht="24.95" customHeight="1" x14ac:dyDescent="0.25">
      <c r="H2108" s="35">
        <f t="shared" si="33"/>
        <v>2102</v>
      </c>
      <c r="I2108" s="36" t="s">
        <v>5591</v>
      </c>
    </row>
    <row r="2109" spans="8:9" ht="24.95" customHeight="1" x14ac:dyDescent="0.25">
      <c r="H2109" s="35">
        <f t="shared" si="33"/>
        <v>2103</v>
      </c>
      <c r="I2109" s="36" t="s">
        <v>5540</v>
      </c>
    </row>
    <row r="2110" spans="8:9" ht="24.95" customHeight="1" x14ac:dyDescent="0.25">
      <c r="H2110" s="35">
        <f t="shared" si="33"/>
        <v>2104</v>
      </c>
      <c r="I2110" s="36" t="s">
        <v>5542</v>
      </c>
    </row>
    <row r="2111" spans="8:9" ht="24.95" customHeight="1" x14ac:dyDescent="0.25">
      <c r="H2111" s="35">
        <f t="shared" si="33"/>
        <v>2105</v>
      </c>
      <c r="I2111" s="36" t="s">
        <v>5594</v>
      </c>
    </row>
    <row r="2112" spans="8:9" ht="24.95" customHeight="1" x14ac:dyDescent="0.25">
      <c r="H2112" s="35">
        <f t="shared" si="33"/>
        <v>2106</v>
      </c>
      <c r="I2112" s="36" t="s">
        <v>5425</v>
      </c>
    </row>
    <row r="2113" spans="8:9" ht="24.95" customHeight="1" x14ac:dyDescent="0.25">
      <c r="H2113" s="35">
        <f t="shared" si="33"/>
        <v>2107</v>
      </c>
      <c r="I2113" s="36" t="s">
        <v>5309</v>
      </c>
    </row>
    <row r="2114" spans="8:9" ht="24.95" customHeight="1" x14ac:dyDescent="0.25">
      <c r="H2114" s="35">
        <f t="shared" si="33"/>
        <v>2108</v>
      </c>
      <c r="I2114" s="36" t="s">
        <v>5545</v>
      </c>
    </row>
    <row r="2115" spans="8:9" ht="24.95" customHeight="1" x14ac:dyDescent="0.25">
      <c r="H2115" s="35">
        <f t="shared" si="33"/>
        <v>2109</v>
      </c>
      <c r="I2115" s="36" t="s">
        <v>5481</v>
      </c>
    </row>
    <row r="2116" spans="8:9" ht="24.95" customHeight="1" x14ac:dyDescent="0.25">
      <c r="H2116" s="35">
        <f t="shared" si="33"/>
        <v>2110</v>
      </c>
      <c r="I2116" s="36" t="s">
        <v>5343</v>
      </c>
    </row>
    <row r="2117" spans="8:9" ht="24.95" customHeight="1" x14ac:dyDescent="0.25">
      <c r="H2117" s="35">
        <f t="shared" si="33"/>
        <v>2111</v>
      </c>
      <c r="I2117" s="36" t="s">
        <v>5487</v>
      </c>
    </row>
    <row r="2118" spans="8:9" ht="24.95" customHeight="1" x14ac:dyDescent="0.25">
      <c r="H2118" s="35">
        <f t="shared" si="33"/>
        <v>2112</v>
      </c>
      <c r="I2118" s="36" t="s">
        <v>5527</v>
      </c>
    </row>
    <row r="2119" spans="8:9" ht="24.95" customHeight="1" x14ac:dyDescent="0.25">
      <c r="H2119" s="35">
        <f t="shared" si="33"/>
        <v>2113</v>
      </c>
      <c r="I2119" s="36" t="s">
        <v>5473</v>
      </c>
    </row>
    <row r="2120" spans="8:9" ht="24.95" customHeight="1" x14ac:dyDescent="0.25">
      <c r="H2120" s="35">
        <f t="shared" si="33"/>
        <v>2114</v>
      </c>
      <c r="I2120" s="36" t="s">
        <v>5536</v>
      </c>
    </row>
    <row r="2121" spans="8:9" ht="24.95" customHeight="1" x14ac:dyDescent="0.25">
      <c r="H2121" s="35">
        <f t="shared" ref="H2121:H2184" si="34">H2120+1</f>
        <v>2115</v>
      </c>
      <c r="I2121" s="36" t="s">
        <v>5320</v>
      </c>
    </row>
    <row r="2122" spans="8:9" ht="24.95" customHeight="1" x14ac:dyDescent="0.25">
      <c r="H2122" s="35">
        <f t="shared" si="34"/>
        <v>2116</v>
      </c>
      <c r="I2122" s="36" t="s">
        <v>5454</v>
      </c>
    </row>
    <row r="2123" spans="8:9" ht="24.95" customHeight="1" x14ac:dyDescent="0.25">
      <c r="H2123" s="35">
        <f t="shared" si="34"/>
        <v>2117</v>
      </c>
      <c r="I2123" s="36" t="s">
        <v>5521</v>
      </c>
    </row>
    <row r="2124" spans="8:9" ht="24.95" customHeight="1" x14ac:dyDescent="0.25">
      <c r="H2124" s="35">
        <f t="shared" si="34"/>
        <v>2118</v>
      </c>
      <c r="I2124" s="36" t="s">
        <v>5466</v>
      </c>
    </row>
    <row r="2125" spans="8:9" ht="24.95" customHeight="1" x14ac:dyDescent="0.25">
      <c r="H2125" s="35">
        <f t="shared" si="34"/>
        <v>2119</v>
      </c>
      <c r="I2125" s="36" t="s">
        <v>5437</v>
      </c>
    </row>
    <row r="2126" spans="8:9" ht="24.95" customHeight="1" x14ac:dyDescent="0.25">
      <c r="H2126" s="35">
        <f t="shared" si="34"/>
        <v>2120</v>
      </c>
      <c r="I2126" s="36" t="s">
        <v>5525</v>
      </c>
    </row>
    <row r="2127" spans="8:9" ht="24.95" customHeight="1" x14ac:dyDescent="0.25">
      <c r="H2127" s="35">
        <f t="shared" si="34"/>
        <v>2121</v>
      </c>
      <c r="I2127" s="36" t="s">
        <v>5539</v>
      </c>
    </row>
    <row r="2128" spans="8:9" ht="24.95" customHeight="1" x14ac:dyDescent="0.25">
      <c r="H2128" s="35">
        <f t="shared" si="34"/>
        <v>2122</v>
      </c>
      <c r="I2128" s="36" t="s">
        <v>5598</v>
      </c>
    </row>
    <row r="2129" spans="8:9" ht="24.95" customHeight="1" x14ac:dyDescent="0.25">
      <c r="H2129" s="35">
        <f t="shared" si="34"/>
        <v>2123</v>
      </c>
      <c r="I2129" s="36" t="s">
        <v>5609</v>
      </c>
    </row>
    <row r="2130" spans="8:9" ht="24.95" customHeight="1" x14ac:dyDescent="0.25">
      <c r="H2130" s="35">
        <f t="shared" si="34"/>
        <v>2124</v>
      </c>
      <c r="I2130" s="36" t="s">
        <v>5561</v>
      </c>
    </row>
    <row r="2131" spans="8:9" ht="24.95" customHeight="1" x14ac:dyDescent="0.25">
      <c r="H2131" s="35">
        <f t="shared" si="34"/>
        <v>2125</v>
      </c>
      <c r="I2131" s="36" t="s">
        <v>5508</v>
      </c>
    </row>
    <row r="2132" spans="8:9" ht="24.95" customHeight="1" x14ac:dyDescent="0.25">
      <c r="H2132" s="35">
        <f t="shared" si="34"/>
        <v>2126</v>
      </c>
      <c r="I2132" s="36" t="s">
        <v>5344</v>
      </c>
    </row>
    <row r="2133" spans="8:9" ht="24.95" customHeight="1" x14ac:dyDescent="0.25">
      <c r="H2133" s="35">
        <f t="shared" si="34"/>
        <v>2127</v>
      </c>
      <c r="I2133" s="36" t="s">
        <v>5505</v>
      </c>
    </row>
    <row r="2134" spans="8:9" ht="24.95" customHeight="1" x14ac:dyDescent="0.25">
      <c r="H2134" s="35">
        <f t="shared" si="34"/>
        <v>2128</v>
      </c>
      <c r="I2134" s="36" t="s">
        <v>5575</v>
      </c>
    </row>
    <row r="2135" spans="8:9" ht="24.95" customHeight="1" x14ac:dyDescent="0.25">
      <c r="H2135" s="35">
        <f t="shared" si="34"/>
        <v>2129</v>
      </c>
      <c r="I2135" s="36" t="s">
        <v>5596</v>
      </c>
    </row>
    <row r="2136" spans="8:9" ht="24.95" customHeight="1" x14ac:dyDescent="0.25">
      <c r="H2136" s="35">
        <f t="shared" si="34"/>
        <v>2130</v>
      </c>
      <c r="I2136" s="36" t="s">
        <v>5452</v>
      </c>
    </row>
    <row r="2137" spans="8:9" ht="24.95" customHeight="1" x14ac:dyDescent="0.25">
      <c r="H2137" s="35">
        <f t="shared" si="34"/>
        <v>2131</v>
      </c>
      <c r="I2137" s="36" t="s">
        <v>5506</v>
      </c>
    </row>
    <row r="2138" spans="8:9" ht="24.95" customHeight="1" x14ac:dyDescent="0.25">
      <c r="H2138" s="35">
        <f t="shared" si="34"/>
        <v>2132</v>
      </c>
      <c r="I2138" s="36" t="s">
        <v>5343</v>
      </c>
    </row>
    <row r="2139" spans="8:9" ht="24.95" customHeight="1" x14ac:dyDescent="0.25">
      <c r="H2139" s="35">
        <f t="shared" si="34"/>
        <v>2133</v>
      </c>
      <c r="I2139" s="36" t="s">
        <v>5323</v>
      </c>
    </row>
    <row r="2140" spans="8:9" ht="24.95" customHeight="1" x14ac:dyDescent="0.25">
      <c r="H2140" s="35">
        <f t="shared" si="34"/>
        <v>2134</v>
      </c>
      <c r="I2140" s="36" t="s">
        <v>5332</v>
      </c>
    </row>
    <row r="2141" spans="8:9" ht="24.95" customHeight="1" x14ac:dyDescent="0.25">
      <c r="H2141" s="35">
        <f t="shared" si="34"/>
        <v>2135</v>
      </c>
      <c r="I2141" s="36" t="s">
        <v>5509</v>
      </c>
    </row>
    <row r="2142" spans="8:9" ht="24.95" customHeight="1" x14ac:dyDescent="0.25">
      <c r="H2142" s="35">
        <f t="shared" si="34"/>
        <v>2136</v>
      </c>
      <c r="I2142" s="36" t="s">
        <v>5341</v>
      </c>
    </row>
    <row r="2143" spans="8:9" ht="24.95" customHeight="1" x14ac:dyDescent="0.25">
      <c r="H2143" s="35">
        <f t="shared" si="34"/>
        <v>2137</v>
      </c>
      <c r="I2143" s="36" t="s">
        <v>5601</v>
      </c>
    </row>
    <row r="2144" spans="8:9" ht="24.95" customHeight="1" x14ac:dyDescent="0.25">
      <c r="H2144" s="35">
        <f t="shared" si="34"/>
        <v>2138</v>
      </c>
      <c r="I2144" s="36" t="s">
        <v>5561</v>
      </c>
    </row>
    <row r="2145" spans="8:9" ht="24.95" customHeight="1" x14ac:dyDescent="0.25">
      <c r="H2145" s="35">
        <f t="shared" si="34"/>
        <v>2139</v>
      </c>
      <c r="I2145" s="36" t="s">
        <v>5346</v>
      </c>
    </row>
    <row r="2146" spans="8:9" ht="24.95" customHeight="1" x14ac:dyDescent="0.25">
      <c r="H2146" s="35">
        <f t="shared" si="34"/>
        <v>2140</v>
      </c>
      <c r="I2146" s="36" t="s">
        <v>5450</v>
      </c>
    </row>
    <row r="2147" spans="8:9" ht="24.95" customHeight="1" x14ac:dyDescent="0.25">
      <c r="H2147" s="35">
        <f t="shared" si="34"/>
        <v>2141</v>
      </c>
      <c r="I2147" s="36" t="s">
        <v>5316</v>
      </c>
    </row>
    <row r="2148" spans="8:9" ht="24.95" customHeight="1" x14ac:dyDescent="0.25">
      <c r="H2148" s="35">
        <f t="shared" si="34"/>
        <v>2142</v>
      </c>
      <c r="I2148" s="36" t="s">
        <v>5333</v>
      </c>
    </row>
    <row r="2149" spans="8:9" ht="24.95" customHeight="1" x14ac:dyDescent="0.25">
      <c r="H2149" s="35">
        <f t="shared" si="34"/>
        <v>2143</v>
      </c>
      <c r="I2149" s="36" t="s">
        <v>5601</v>
      </c>
    </row>
    <row r="2150" spans="8:9" ht="24.95" customHeight="1" x14ac:dyDescent="0.25">
      <c r="H2150" s="35">
        <f t="shared" si="34"/>
        <v>2144</v>
      </c>
      <c r="I2150" s="36" t="s">
        <v>5472</v>
      </c>
    </row>
    <row r="2151" spans="8:9" ht="24.95" customHeight="1" x14ac:dyDescent="0.25">
      <c r="H2151" s="35">
        <f t="shared" si="34"/>
        <v>2145</v>
      </c>
      <c r="I2151" s="36" t="s">
        <v>5475</v>
      </c>
    </row>
    <row r="2152" spans="8:9" ht="24.95" customHeight="1" x14ac:dyDescent="0.25">
      <c r="H2152" s="35">
        <f t="shared" si="34"/>
        <v>2146</v>
      </c>
      <c r="I2152" s="36" t="s">
        <v>5544</v>
      </c>
    </row>
    <row r="2153" spans="8:9" ht="24.95" customHeight="1" x14ac:dyDescent="0.25">
      <c r="H2153" s="35">
        <f t="shared" si="34"/>
        <v>2147</v>
      </c>
      <c r="I2153" s="36" t="s">
        <v>5447</v>
      </c>
    </row>
    <row r="2154" spans="8:9" ht="24.95" customHeight="1" x14ac:dyDescent="0.25">
      <c r="H2154" s="35">
        <f t="shared" si="34"/>
        <v>2148</v>
      </c>
      <c r="I2154" s="36" t="s">
        <v>5330</v>
      </c>
    </row>
    <row r="2155" spans="8:9" ht="24.95" customHeight="1" x14ac:dyDescent="0.25">
      <c r="H2155" s="35">
        <f t="shared" si="34"/>
        <v>2149</v>
      </c>
      <c r="I2155" s="36" t="s">
        <v>5475</v>
      </c>
    </row>
    <row r="2156" spans="8:9" ht="24.95" customHeight="1" x14ac:dyDescent="0.25">
      <c r="H2156" s="35">
        <f t="shared" si="34"/>
        <v>2150</v>
      </c>
      <c r="I2156" s="36" t="s">
        <v>5538</v>
      </c>
    </row>
    <row r="2157" spans="8:9" ht="24.95" customHeight="1" x14ac:dyDescent="0.25">
      <c r="H2157" s="35">
        <f t="shared" si="34"/>
        <v>2151</v>
      </c>
      <c r="I2157" s="36" t="s">
        <v>5571</v>
      </c>
    </row>
    <row r="2158" spans="8:9" ht="24.95" customHeight="1" x14ac:dyDescent="0.25">
      <c r="H2158" s="35">
        <f t="shared" si="34"/>
        <v>2152</v>
      </c>
      <c r="I2158" s="36" t="s">
        <v>5430</v>
      </c>
    </row>
    <row r="2159" spans="8:9" ht="24.95" customHeight="1" x14ac:dyDescent="0.25">
      <c r="H2159" s="35">
        <f t="shared" si="34"/>
        <v>2153</v>
      </c>
      <c r="I2159" s="36" t="s">
        <v>5560</v>
      </c>
    </row>
    <row r="2160" spans="8:9" ht="24.95" customHeight="1" x14ac:dyDescent="0.25">
      <c r="H2160" s="35">
        <f t="shared" si="34"/>
        <v>2154</v>
      </c>
      <c r="I2160" s="36" t="s">
        <v>5524</v>
      </c>
    </row>
    <row r="2161" spans="8:9" ht="24.95" customHeight="1" x14ac:dyDescent="0.25">
      <c r="H2161" s="35">
        <f t="shared" si="34"/>
        <v>2155</v>
      </c>
      <c r="I2161" s="36" t="s">
        <v>5433</v>
      </c>
    </row>
    <row r="2162" spans="8:9" ht="24.95" customHeight="1" x14ac:dyDescent="0.25">
      <c r="H2162" s="35">
        <f t="shared" si="34"/>
        <v>2156</v>
      </c>
      <c r="I2162" s="36" t="s">
        <v>5500</v>
      </c>
    </row>
    <row r="2163" spans="8:9" ht="24.95" customHeight="1" x14ac:dyDescent="0.25">
      <c r="H2163" s="35">
        <f t="shared" si="34"/>
        <v>2157</v>
      </c>
      <c r="I2163" s="36" t="s">
        <v>5438</v>
      </c>
    </row>
    <row r="2164" spans="8:9" ht="24.95" customHeight="1" x14ac:dyDescent="0.25">
      <c r="H2164" s="35">
        <f t="shared" si="34"/>
        <v>2158</v>
      </c>
      <c r="I2164" s="36" t="s">
        <v>5569</v>
      </c>
    </row>
    <row r="2165" spans="8:9" ht="24.95" customHeight="1" x14ac:dyDescent="0.25">
      <c r="H2165" s="35">
        <f t="shared" si="34"/>
        <v>2159</v>
      </c>
      <c r="I2165" s="36" t="s">
        <v>5591</v>
      </c>
    </row>
    <row r="2166" spans="8:9" ht="24.95" customHeight="1" x14ac:dyDescent="0.25">
      <c r="H2166" s="35">
        <f t="shared" si="34"/>
        <v>2160</v>
      </c>
      <c r="I2166" s="36" t="s">
        <v>5450</v>
      </c>
    </row>
    <row r="2167" spans="8:9" ht="24.95" customHeight="1" x14ac:dyDescent="0.25">
      <c r="H2167" s="35">
        <f t="shared" si="34"/>
        <v>2161</v>
      </c>
      <c r="I2167" s="36" t="s">
        <v>5482</v>
      </c>
    </row>
    <row r="2168" spans="8:9" ht="24.95" customHeight="1" x14ac:dyDescent="0.25">
      <c r="H2168" s="35">
        <f t="shared" si="34"/>
        <v>2162</v>
      </c>
      <c r="I2168" s="36" t="s">
        <v>5520</v>
      </c>
    </row>
    <row r="2169" spans="8:9" ht="24.95" customHeight="1" x14ac:dyDescent="0.25">
      <c r="H2169" s="35">
        <f t="shared" si="34"/>
        <v>2163</v>
      </c>
      <c r="I2169" s="36" t="s">
        <v>5478</v>
      </c>
    </row>
    <row r="2170" spans="8:9" ht="24.95" customHeight="1" x14ac:dyDescent="0.25">
      <c r="H2170" s="35">
        <f t="shared" si="34"/>
        <v>2164</v>
      </c>
      <c r="I2170" s="36" t="s">
        <v>5602</v>
      </c>
    </row>
    <row r="2171" spans="8:9" ht="24.95" customHeight="1" x14ac:dyDescent="0.25">
      <c r="H2171" s="35">
        <f t="shared" si="34"/>
        <v>2165</v>
      </c>
      <c r="I2171" s="36" t="s">
        <v>5315</v>
      </c>
    </row>
    <row r="2172" spans="8:9" ht="24.95" customHeight="1" x14ac:dyDescent="0.25">
      <c r="H2172" s="35">
        <f t="shared" si="34"/>
        <v>2166</v>
      </c>
      <c r="I2172" s="36" t="s">
        <v>5554</v>
      </c>
    </row>
    <row r="2173" spans="8:9" ht="24.95" customHeight="1" x14ac:dyDescent="0.25">
      <c r="H2173" s="35">
        <f t="shared" si="34"/>
        <v>2167</v>
      </c>
      <c r="I2173" s="36" t="s">
        <v>5318</v>
      </c>
    </row>
    <row r="2174" spans="8:9" ht="24.95" customHeight="1" x14ac:dyDescent="0.25">
      <c r="H2174" s="35">
        <f t="shared" si="34"/>
        <v>2168</v>
      </c>
      <c r="I2174" s="36" t="s">
        <v>5457</v>
      </c>
    </row>
    <row r="2175" spans="8:9" ht="24.95" customHeight="1" x14ac:dyDescent="0.25">
      <c r="H2175" s="35">
        <f t="shared" si="34"/>
        <v>2169</v>
      </c>
      <c r="I2175" s="36" t="s">
        <v>5314</v>
      </c>
    </row>
    <row r="2176" spans="8:9" ht="24.95" customHeight="1" x14ac:dyDescent="0.25">
      <c r="H2176" s="35">
        <f t="shared" si="34"/>
        <v>2170</v>
      </c>
      <c r="I2176" s="36" t="s">
        <v>5549</v>
      </c>
    </row>
    <row r="2177" spans="8:9" ht="24.95" customHeight="1" x14ac:dyDescent="0.25">
      <c r="H2177" s="35">
        <f t="shared" si="34"/>
        <v>2171</v>
      </c>
      <c r="I2177" s="36" t="s">
        <v>5569</v>
      </c>
    </row>
    <row r="2178" spans="8:9" ht="24.95" customHeight="1" x14ac:dyDescent="0.25">
      <c r="H2178" s="35">
        <f t="shared" si="34"/>
        <v>2172</v>
      </c>
      <c r="I2178" s="36" t="s">
        <v>5461</v>
      </c>
    </row>
    <row r="2179" spans="8:9" ht="24.95" customHeight="1" x14ac:dyDescent="0.25">
      <c r="H2179" s="35">
        <f t="shared" si="34"/>
        <v>2173</v>
      </c>
      <c r="I2179" s="36" t="s">
        <v>5590</v>
      </c>
    </row>
    <row r="2180" spans="8:9" ht="24.95" customHeight="1" x14ac:dyDescent="0.25">
      <c r="H2180" s="35">
        <f t="shared" si="34"/>
        <v>2174</v>
      </c>
      <c r="I2180" s="36" t="s">
        <v>5475</v>
      </c>
    </row>
    <row r="2181" spans="8:9" ht="24.95" customHeight="1" x14ac:dyDescent="0.25">
      <c r="H2181" s="35">
        <f t="shared" si="34"/>
        <v>2175</v>
      </c>
      <c r="I2181" s="36" t="s">
        <v>5562</v>
      </c>
    </row>
    <row r="2182" spans="8:9" ht="24.95" customHeight="1" x14ac:dyDescent="0.25">
      <c r="H2182" s="35">
        <f t="shared" si="34"/>
        <v>2176</v>
      </c>
      <c r="I2182" s="36" t="s">
        <v>5537</v>
      </c>
    </row>
    <row r="2183" spans="8:9" ht="24.95" customHeight="1" x14ac:dyDescent="0.25">
      <c r="H2183" s="35">
        <f t="shared" si="34"/>
        <v>2177</v>
      </c>
      <c r="I2183" s="36" t="s">
        <v>5489</v>
      </c>
    </row>
    <row r="2184" spans="8:9" ht="24.95" customHeight="1" x14ac:dyDescent="0.25">
      <c r="H2184" s="35">
        <f t="shared" si="34"/>
        <v>2178</v>
      </c>
      <c r="I2184" s="36" t="s">
        <v>5547</v>
      </c>
    </row>
    <row r="2185" spans="8:9" ht="24.95" customHeight="1" x14ac:dyDescent="0.25">
      <c r="H2185" s="35">
        <f t="shared" ref="H2185:H2248" si="35">H2184+1</f>
        <v>2179</v>
      </c>
      <c r="I2185" s="36" t="s">
        <v>5484</v>
      </c>
    </row>
    <row r="2186" spans="8:9" ht="24.95" customHeight="1" x14ac:dyDescent="0.25">
      <c r="H2186" s="35">
        <f t="shared" si="35"/>
        <v>2180</v>
      </c>
      <c r="I2186" s="36" t="s">
        <v>5477</v>
      </c>
    </row>
    <row r="2187" spans="8:9" ht="24.95" customHeight="1" x14ac:dyDescent="0.25">
      <c r="H2187" s="35">
        <f t="shared" si="35"/>
        <v>2181</v>
      </c>
      <c r="I2187" s="36" t="s">
        <v>5438</v>
      </c>
    </row>
    <row r="2188" spans="8:9" ht="24.95" customHeight="1" x14ac:dyDescent="0.25">
      <c r="H2188" s="35">
        <f t="shared" si="35"/>
        <v>2182</v>
      </c>
      <c r="I2188" s="36" t="s">
        <v>5572</v>
      </c>
    </row>
    <row r="2189" spans="8:9" ht="24.95" customHeight="1" x14ac:dyDescent="0.25">
      <c r="H2189" s="35">
        <f t="shared" si="35"/>
        <v>2183</v>
      </c>
      <c r="I2189" s="36" t="s">
        <v>5533</v>
      </c>
    </row>
    <row r="2190" spans="8:9" ht="24.95" customHeight="1" x14ac:dyDescent="0.25">
      <c r="H2190" s="35">
        <f t="shared" si="35"/>
        <v>2184</v>
      </c>
      <c r="I2190" s="36" t="s">
        <v>5310</v>
      </c>
    </row>
    <row r="2191" spans="8:9" ht="24.95" customHeight="1" x14ac:dyDescent="0.25">
      <c r="H2191" s="35">
        <f t="shared" si="35"/>
        <v>2185</v>
      </c>
      <c r="I2191" s="36" t="s">
        <v>5528</v>
      </c>
    </row>
    <row r="2192" spans="8:9" ht="24.95" customHeight="1" x14ac:dyDescent="0.25">
      <c r="H2192" s="35">
        <f t="shared" si="35"/>
        <v>2186</v>
      </c>
      <c r="I2192" s="36" t="s">
        <v>5504</v>
      </c>
    </row>
    <row r="2193" spans="8:9" ht="24.95" customHeight="1" x14ac:dyDescent="0.25">
      <c r="H2193" s="35">
        <f t="shared" si="35"/>
        <v>2187</v>
      </c>
      <c r="I2193" s="36" t="s">
        <v>5563</v>
      </c>
    </row>
    <row r="2194" spans="8:9" ht="24.95" customHeight="1" x14ac:dyDescent="0.25">
      <c r="H2194" s="35">
        <f t="shared" si="35"/>
        <v>2188</v>
      </c>
      <c r="I2194" s="36" t="s">
        <v>5529</v>
      </c>
    </row>
    <row r="2195" spans="8:9" ht="24.95" customHeight="1" x14ac:dyDescent="0.25">
      <c r="H2195" s="35">
        <f t="shared" si="35"/>
        <v>2189</v>
      </c>
      <c r="I2195" s="36" t="s">
        <v>5590</v>
      </c>
    </row>
    <row r="2196" spans="8:9" ht="24.95" customHeight="1" x14ac:dyDescent="0.25">
      <c r="H2196" s="35">
        <f t="shared" si="35"/>
        <v>2190</v>
      </c>
      <c r="I2196" s="36" t="s">
        <v>5494</v>
      </c>
    </row>
    <row r="2197" spans="8:9" ht="24.95" customHeight="1" x14ac:dyDescent="0.25">
      <c r="H2197" s="35">
        <f t="shared" si="35"/>
        <v>2191</v>
      </c>
      <c r="I2197" s="36" t="s">
        <v>5433</v>
      </c>
    </row>
    <row r="2198" spans="8:9" ht="24.95" customHeight="1" x14ac:dyDescent="0.25">
      <c r="H2198" s="35">
        <f t="shared" si="35"/>
        <v>2192</v>
      </c>
      <c r="I2198" s="36" t="s">
        <v>5449</v>
      </c>
    </row>
    <row r="2199" spans="8:9" ht="24.95" customHeight="1" x14ac:dyDescent="0.25">
      <c r="H2199" s="35">
        <f t="shared" si="35"/>
        <v>2193</v>
      </c>
      <c r="I2199" s="36" t="s">
        <v>5477</v>
      </c>
    </row>
    <row r="2200" spans="8:9" ht="24.95" customHeight="1" x14ac:dyDescent="0.25">
      <c r="H2200" s="35">
        <f t="shared" si="35"/>
        <v>2194</v>
      </c>
      <c r="I2200" s="36" t="s">
        <v>5456</v>
      </c>
    </row>
    <row r="2201" spans="8:9" ht="24.95" customHeight="1" x14ac:dyDescent="0.25">
      <c r="H2201" s="35">
        <f t="shared" si="35"/>
        <v>2195</v>
      </c>
      <c r="I2201" s="36" t="s">
        <v>5562</v>
      </c>
    </row>
    <row r="2202" spans="8:9" ht="24.95" customHeight="1" x14ac:dyDescent="0.25">
      <c r="H2202" s="35">
        <f t="shared" si="35"/>
        <v>2196</v>
      </c>
      <c r="I2202" s="36" t="s">
        <v>5546</v>
      </c>
    </row>
    <row r="2203" spans="8:9" ht="24.95" customHeight="1" x14ac:dyDescent="0.25">
      <c r="H2203" s="35">
        <f t="shared" si="35"/>
        <v>2197</v>
      </c>
      <c r="I2203" s="36" t="s">
        <v>5530</v>
      </c>
    </row>
    <row r="2204" spans="8:9" ht="24.95" customHeight="1" x14ac:dyDescent="0.25">
      <c r="H2204" s="35">
        <f t="shared" si="35"/>
        <v>2198</v>
      </c>
      <c r="I2204" s="36" t="s">
        <v>5436</v>
      </c>
    </row>
    <row r="2205" spans="8:9" ht="24.95" customHeight="1" x14ac:dyDescent="0.25">
      <c r="H2205" s="35">
        <f t="shared" si="35"/>
        <v>2199</v>
      </c>
      <c r="I2205" s="36" t="s">
        <v>5435</v>
      </c>
    </row>
    <row r="2206" spans="8:9" ht="24.95" customHeight="1" x14ac:dyDescent="0.25">
      <c r="H2206" s="35">
        <f t="shared" si="35"/>
        <v>2200</v>
      </c>
      <c r="I2206" s="36" t="s">
        <v>5551</v>
      </c>
    </row>
    <row r="2207" spans="8:9" ht="24.95" customHeight="1" x14ac:dyDescent="0.25">
      <c r="H2207" s="35">
        <f t="shared" si="35"/>
        <v>2201</v>
      </c>
      <c r="I2207" s="36" t="s">
        <v>5448</v>
      </c>
    </row>
    <row r="2208" spans="8:9" ht="24.95" customHeight="1" x14ac:dyDescent="0.25">
      <c r="H2208" s="35">
        <f t="shared" si="35"/>
        <v>2202</v>
      </c>
      <c r="I2208" s="36" t="s">
        <v>5574</v>
      </c>
    </row>
    <row r="2209" spans="8:9" ht="24.95" customHeight="1" x14ac:dyDescent="0.25">
      <c r="H2209" s="35">
        <f t="shared" si="35"/>
        <v>2203</v>
      </c>
      <c r="I2209" s="36" t="s">
        <v>5471</v>
      </c>
    </row>
    <row r="2210" spans="8:9" ht="24.95" customHeight="1" x14ac:dyDescent="0.25">
      <c r="H2210" s="35">
        <f t="shared" si="35"/>
        <v>2204</v>
      </c>
      <c r="I2210" s="36" t="s">
        <v>5511</v>
      </c>
    </row>
    <row r="2211" spans="8:9" ht="24.95" customHeight="1" x14ac:dyDescent="0.25">
      <c r="H2211" s="35">
        <f t="shared" si="35"/>
        <v>2205</v>
      </c>
      <c r="I2211" s="36" t="s">
        <v>5542</v>
      </c>
    </row>
    <row r="2212" spans="8:9" ht="24.95" customHeight="1" x14ac:dyDescent="0.25">
      <c r="H2212" s="35">
        <f t="shared" si="35"/>
        <v>2206</v>
      </c>
      <c r="I2212" s="36" t="s">
        <v>5340</v>
      </c>
    </row>
    <row r="2213" spans="8:9" ht="24.95" customHeight="1" x14ac:dyDescent="0.25">
      <c r="H2213" s="35">
        <f t="shared" si="35"/>
        <v>2207</v>
      </c>
      <c r="I2213" s="36" t="s">
        <v>5321</v>
      </c>
    </row>
    <row r="2214" spans="8:9" ht="24.95" customHeight="1" x14ac:dyDescent="0.25">
      <c r="H2214" s="35">
        <f t="shared" si="35"/>
        <v>2208</v>
      </c>
      <c r="I2214" s="36" t="s">
        <v>5427</v>
      </c>
    </row>
    <row r="2215" spans="8:9" ht="24.95" customHeight="1" x14ac:dyDescent="0.25">
      <c r="H2215" s="35">
        <f t="shared" si="35"/>
        <v>2209</v>
      </c>
      <c r="I2215" s="36" t="s">
        <v>5603</v>
      </c>
    </row>
    <row r="2216" spans="8:9" ht="24.95" customHeight="1" x14ac:dyDescent="0.25">
      <c r="H2216" s="35">
        <f t="shared" si="35"/>
        <v>2210</v>
      </c>
      <c r="I2216" s="36" t="s">
        <v>5502</v>
      </c>
    </row>
    <row r="2217" spans="8:9" ht="24.95" customHeight="1" x14ac:dyDescent="0.25">
      <c r="H2217" s="35">
        <f t="shared" si="35"/>
        <v>2211</v>
      </c>
      <c r="I2217" s="36" t="s">
        <v>5312</v>
      </c>
    </row>
    <row r="2218" spans="8:9" ht="24.95" customHeight="1" x14ac:dyDescent="0.25">
      <c r="H2218" s="35">
        <f t="shared" si="35"/>
        <v>2212</v>
      </c>
      <c r="I2218" s="36" t="s">
        <v>5436</v>
      </c>
    </row>
    <row r="2219" spans="8:9" ht="24.95" customHeight="1" x14ac:dyDescent="0.25">
      <c r="H2219" s="35">
        <f t="shared" si="35"/>
        <v>2213</v>
      </c>
      <c r="I2219" s="36" t="s">
        <v>5576</v>
      </c>
    </row>
    <row r="2220" spans="8:9" ht="24.95" customHeight="1" x14ac:dyDescent="0.25">
      <c r="H2220" s="35">
        <f t="shared" si="35"/>
        <v>2214</v>
      </c>
      <c r="I2220" s="36" t="s">
        <v>5482</v>
      </c>
    </row>
    <row r="2221" spans="8:9" ht="24.95" customHeight="1" x14ac:dyDescent="0.25">
      <c r="H2221" s="35">
        <f t="shared" si="35"/>
        <v>2215</v>
      </c>
      <c r="I2221" s="36" t="s">
        <v>5514</v>
      </c>
    </row>
    <row r="2222" spans="8:9" ht="24.95" customHeight="1" x14ac:dyDescent="0.25">
      <c r="H2222" s="35">
        <f t="shared" si="35"/>
        <v>2216</v>
      </c>
      <c r="I2222" s="36" t="s">
        <v>5427</v>
      </c>
    </row>
    <row r="2223" spans="8:9" ht="24.95" customHeight="1" x14ac:dyDescent="0.25">
      <c r="H2223" s="35">
        <f t="shared" si="35"/>
        <v>2217</v>
      </c>
      <c r="I2223" s="36" t="s">
        <v>5479</v>
      </c>
    </row>
    <row r="2224" spans="8:9" ht="24.95" customHeight="1" x14ac:dyDescent="0.25">
      <c r="H2224" s="35">
        <f t="shared" si="35"/>
        <v>2218</v>
      </c>
      <c r="I2224" s="36" t="s">
        <v>5581</v>
      </c>
    </row>
    <row r="2225" spans="8:9" ht="24.95" customHeight="1" x14ac:dyDescent="0.25">
      <c r="H2225" s="35">
        <f t="shared" si="35"/>
        <v>2219</v>
      </c>
      <c r="I2225" s="36" t="s">
        <v>5450</v>
      </c>
    </row>
    <row r="2226" spans="8:9" ht="24.95" customHeight="1" x14ac:dyDescent="0.25">
      <c r="H2226" s="35">
        <f t="shared" si="35"/>
        <v>2220</v>
      </c>
      <c r="I2226" s="36" t="s">
        <v>5340</v>
      </c>
    </row>
    <row r="2227" spans="8:9" ht="24.95" customHeight="1" x14ac:dyDescent="0.25">
      <c r="H2227" s="35">
        <f t="shared" si="35"/>
        <v>2221</v>
      </c>
      <c r="I2227" s="36" t="s">
        <v>5517</v>
      </c>
    </row>
    <row r="2228" spans="8:9" ht="24.95" customHeight="1" x14ac:dyDescent="0.25">
      <c r="H2228" s="35">
        <f t="shared" si="35"/>
        <v>2222</v>
      </c>
      <c r="I2228" s="36" t="s">
        <v>5439</v>
      </c>
    </row>
    <row r="2229" spans="8:9" ht="24.95" customHeight="1" x14ac:dyDescent="0.25">
      <c r="H2229" s="35">
        <f t="shared" si="35"/>
        <v>2223</v>
      </c>
      <c r="I2229" s="36" t="s">
        <v>5332</v>
      </c>
    </row>
    <row r="2230" spans="8:9" ht="24.95" customHeight="1" x14ac:dyDescent="0.25">
      <c r="H2230" s="35">
        <f t="shared" si="35"/>
        <v>2224</v>
      </c>
      <c r="I2230" s="36" t="s">
        <v>5589</v>
      </c>
    </row>
    <row r="2231" spans="8:9" ht="24.95" customHeight="1" x14ac:dyDescent="0.25">
      <c r="H2231" s="35">
        <f t="shared" si="35"/>
        <v>2225</v>
      </c>
      <c r="I2231" s="36" t="s">
        <v>5557</v>
      </c>
    </row>
    <row r="2232" spans="8:9" ht="24.95" customHeight="1" x14ac:dyDescent="0.25">
      <c r="H2232" s="35">
        <f t="shared" si="35"/>
        <v>2226</v>
      </c>
      <c r="I2232" s="36" t="s">
        <v>5552</v>
      </c>
    </row>
    <row r="2233" spans="8:9" ht="24.95" customHeight="1" x14ac:dyDescent="0.25">
      <c r="H2233" s="35">
        <f t="shared" si="35"/>
        <v>2227</v>
      </c>
      <c r="I2233" s="36" t="s">
        <v>5609</v>
      </c>
    </row>
    <row r="2234" spans="8:9" ht="24.95" customHeight="1" x14ac:dyDescent="0.25">
      <c r="H2234" s="35">
        <f t="shared" si="35"/>
        <v>2228</v>
      </c>
      <c r="I2234" s="36" t="s">
        <v>5436</v>
      </c>
    </row>
    <row r="2235" spans="8:9" ht="24.95" customHeight="1" x14ac:dyDescent="0.25">
      <c r="H2235" s="35">
        <f t="shared" si="35"/>
        <v>2229</v>
      </c>
      <c r="I2235" s="36" t="s">
        <v>5494</v>
      </c>
    </row>
    <row r="2236" spans="8:9" ht="24.95" customHeight="1" x14ac:dyDescent="0.25">
      <c r="H2236" s="35">
        <f t="shared" si="35"/>
        <v>2230</v>
      </c>
      <c r="I2236" s="36" t="s">
        <v>5582</v>
      </c>
    </row>
    <row r="2237" spans="8:9" ht="24.95" customHeight="1" x14ac:dyDescent="0.25">
      <c r="H2237" s="35">
        <f t="shared" si="35"/>
        <v>2231</v>
      </c>
      <c r="I2237" s="36" t="s">
        <v>5319</v>
      </c>
    </row>
    <row r="2238" spans="8:9" ht="24.95" customHeight="1" x14ac:dyDescent="0.25">
      <c r="H2238" s="35">
        <f t="shared" si="35"/>
        <v>2232</v>
      </c>
      <c r="I2238" s="36" t="s">
        <v>5313</v>
      </c>
    </row>
    <row r="2239" spans="8:9" ht="24.95" customHeight="1" x14ac:dyDescent="0.25">
      <c r="H2239" s="35">
        <f t="shared" si="35"/>
        <v>2233</v>
      </c>
      <c r="I2239" s="36" t="s">
        <v>5590</v>
      </c>
    </row>
    <row r="2240" spans="8:9" ht="24.95" customHeight="1" x14ac:dyDescent="0.25">
      <c r="H2240" s="35">
        <f t="shared" si="35"/>
        <v>2234</v>
      </c>
      <c r="I2240" s="36" t="s">
        <v>5599</v>
      </c>
    </row>
    <row r="2241" spans="8:9" ht="24.95" customHeight="1" x14ac:dyDescent="0.25">
      <c r="H2241" s="35">
        <f t="shared" si="35"/>
        <v>2235</v>
      </c>
      <c r="I2241" s="36" t="s">
        <v>5512</v>
      </c>
    </row>
    <row r="2242" spans="8:9" ht="24.95" customHeight="1" x14ac:dyDescent="0.25">
      <c r="H2242" s="35">
        <f t="shared" si="35"/>
        <v>2236</v>
      </c>
      <c r="I2242" s="36" t="s">
        <v>5499</v>
      </c>
    </row>
    <row r="2243" spans="8:9" ht="24.95" customHeight="1" x14ac:dyDescent="0.25">
      <c r="H2243" s="35">
        <f t="shared" si="35"/>
        <v>2237</v>
      </c>
      <c r="I2243" s="36" t="s">
        <v>5314</v>
      </c>
    </row>
    <row r="2244" spans="8:9" ht="24.95" customHeight="1" x14ac:dyDescent="0.25">
      <c r="H2244" s="35">
        <f t="shared" si="35"/>
        <v>2238</v>
      </c>
      <c r="I2244" s="36" t="s">
        <v>5498</v>
      </c>
    </row>
    <row r="2245" spans="8:9" ht="24.95" customHeight="1" x14ac:dyDescent="0.25">
      <c r="H2245" s="35">
        <f t="shared" si="35"/>
        <v>2239</v>
      </c>
      <c r="I2245" s="36" t="s">
        <v>5534</v>
      </c>
    </row>
    <row r="2246" spans="8:9" ht="24.95" customHeight="1" x14ac:dyDescent="0.25">
      <c r="H2246" s="35">
        <f t="shared" si="35"/>
        <v>2240</v>
      </c>
      <c r="I2246" s="36" t="s">
        <v>5557</v>
      </c>
    </row>
    <row r="2247" spans="8:9" ht="24.95" customHeight="1" x14ac:dyDescent="0.25">
      <c r="H2247" s="35">
        <f t="shared" si="35"/>
        <v>2241</v>
      </c>
      <c r="I2247" s="36" t="s">
        <v>5507</v>
      </c>
    </row>
    <row r="2248" spans="8:9" ht="24.95" customHeight="1" x14ac:dyDescent="0.25">
      <c r="H2248" s="35">
        <f t="shared" si="35"/>
        <v>2242</v>
      </c>
      <c r="I2248" s="36" t="s">
        <v>5591</v>
      </c>
    </row>
    <row r="2249" spans="8:9" ht="24.95" customHeight="1" x14ac:dyDescent="0.25">
      <c r="H2249" s="35">
        <f t="shared" ref="H2249:H2312" si="36">H2248+1</f>
        <v>2243</v>
      </c>
      <c r="I2249" s="36" t="s">
        <v>5346</v>
      </c>
    </row>
    <row r="2250" spans="8:9" ht="24.95" customHeight="1" x14ac:dyDescent="0.25">
      <c r="H2250" s="35">
        <f t="shared" si="36"/>
        <v>2244</v>
      </c>
      <c r="I2250" s="36" t="s">
        <v>5328</v>
      </c>
    </row>
    <row r="2251" spans="8:9" ht="24.95" customHeight="1" x14ac:dyDescent="0.25">
      <c r="H2251" s="35">
        <f t="shared" si="36"/>
        <v>2245</v>
      </c>
      <c r="I2251" s="36" t="s">
        <v>5564</v>
      </c>
    </row>
    <row r="2252" spans="8:9" ht="24.95" customHeight="1" x14ac:dyDescent="0.25">
      <c r="H2252" s="35">
        <f t="shared" si="36"/>
        <v>2246</v>
      </c>
      <c r="I2252" s="36" t="s">
        <v>5487</v>
      </c>
    </row>
    <row r="2253" spans="8:9" ht="24.95" customHeight="1" x14ac:dyDescent="0.25">
      <c r="H2253" s="35">
        <f t="shared" si="36"/>
        <v>2247</v>
      </c>
      <c r="I2253" s="36" t="s">
        <v>5448</v>
      </c>
    </row>
    <row r="2254" spans="8:9" ht="24.95" customHeight="1" x14ac:dyDescent="0.25">
      <c r="H2254" s="35">
        <f t="shared" si="36"/>
        <v>2248</v>
      </c>
      <c r="I2254" s="36" t="s">
        <v>5565</v>
      </c>
    </row>
    <row r="2255" spans="8:9" ht="24.95" customHeight="1" x14ac:dyDescent="0.25">
      <c r="H2255" s="35">
        <f t="shared" si="36"/>
        <v>2249</v>
      </c>
      <c r="I2255" s="36" t="s">
        <v>5431</v>
      </c>
    </row>
    <row r="2256" spans="8:9" ht="24.95" customHeight="1" x14ac:dyDescent="0.25">
      <c r="H2256" s="35">
        <f t="shared" si="36"/>
        <v>2250</v>
      </c>
      <c r="I2256" s="36" t="s">
        <v>5506</v>
      </c>
    </row>
    <row r="2257" spans="8:9" ht="24.95" customHeight="1" x14ac:dyDescent="0.25">
      <c r="H2257" s="35">
        <f t="shared" si="36"/>
        <v>2251</v>
      </c>
      <c r="I2257" s="36" t="s">
        <v>5327</v>
      </c>
    </row>
    <row r="2258" spans="8:9" ht="24.95" customHeight="1" x14ac:dyDescent="0.25">
      <c r="H2258" s="35">
        <f t="shared" si="36"/>
        <v>2252</v>
      </c>
      <c r="I2258" s="36" t="s">
        <v>5320</v>
      </c>
    </row>
    <row r="2259" spans="8:9" ht="24.95" customHeight="1" x14ac:dyDescent="0.25">
      <c r="H2259" s="35">
        <f t="shared" si="36"/>
        <v>2253</v>
      </c>
      <c r="I2259" s="36" t="s">
        <v>5504</v>
      </c>
    </row>
    <row r="2260" spans="8:9" ht="24.95" customHeight="1" x14ac:dyDescent="0.25">
      <c r="H2260" s="35">
        <f t="shared" si="36"/>
        <v>2254</v>
      </c>
      <c r="I2260" s="36" t="s">
        <v>5331</v>
      </c>
    </row>
    <row r="2261" spans="8:9" ht="24.95" customHeight="1" x14ac:dyDescent="0.25">
      <c r="H2261" s="35">
        <f t="shared" si="36"/>
        <v>2255</v>
      </c>
      <c r="I2261" s="36" t="s">
        <v>5467</v>
      </c>
    </row>
    <row r="2262" spans="8:9" ht="24.95" customHeight="1" x14ac:dyDescent="0.25">
      <c r="H2262" s="35">
        <f t="shared" si="36"/>
        <v>2256</v>
      </c>
      <c r="I2262" s="36" t="s">
        <v>5521</v>
      </c>
    </row>
    <row r="2263" spans="8:9" ht="24.95" customHeight="1" x14ac:dyDescent="0.25">
      <c r="H2263" s="35">
        <f t="shared" si="36"/>
        <v>2257</v>
      </c>
      <c r="I2263" s="36" t="s">
        <v>5452</v>
      </c>
    </row>
    <row r="2264" spans="8:9" ht="24.95" customHeight="1" x14ac:dyDescent="0.25">
      <c r="H2264" s="35">
        <f t="shared" si="36"/>
        <v>2258</v>
      </c>
      <c r="I2264" s="36" t="s">
        <v>5315</v>
      </c>
    </row>
    <row r="2265" spans="8:9" ht="24.95" customHeight="1" x14ac:dyDescent="0.25">
      <c r="H2265" s="35">
        <f t="shared" si="36"/>
        <v>2259</v>
      </c>
      <c r="I2265" s="36" t="s">
        <v>5590</v>
      </c>
    </row>
    <row r="2266" spans="8:9" ht="24.95" customHeight="1" x14ac:dyDescent="0.25">
      <c r="H2266" s="35">
        <f t="shared" si="36"/>
        <v>2260</v>
      </c>
      <c r="I2266" s="36" t="s">
        <v>5484</v>
      </c>
    </row>
    <row r="2267" spans="8:9" ht="24.95" customHeight="1" x14ac:dyDescent="0.25">
      <c r="H2267" s="35">
        <f t="shared" si="36"/>
        <v>2261</v>
      </c>
      <c r="I2267" s="36" t="s">
        <v>5329</v>
      </c>
    </row>
    <row r="2268" spans="8:9" ht="24.95" customHeight="1" x14ac:dyDescent="0.25">
      <c r="H2268" s="35">
        <f t="shared" si="36"/>
        <v>2262</v>
      </c>
      <c r="I2268" s="36" t="s">
        <v>5467</v>
      </c>
    </row>
    <row r="2269" spans="8:9" ht="24.95" customHeight="1" x14ac:dyDescent="0.25">
      <c r="H2269" s="35">
        <f t="shared" si="36"/>
        <v>2263</v>
      </c>
      <c r="I2269" s="36" t="s">
        <v>5336</v>
      </c>
    </row>
    <row r="2270" spans="8:9" ht="24.95" customHeight="1" x14ac:dyDescent="0.25">
      <c r="H2270" s="35">
        <f t="shared" si="36"/>
        <v>2264</v>
      </c>
      <c r="I2270" s="36" t="s">
        <v>5333</v>
      </c>
    </row>
    <row r="2271" spans="8:9" ht="24.95" customHeight="1" x14ac:dyDescent="0.25">
      <c r="H2271" s="35">
        <f t="shared" si="36"/>
        <v>2265</v>
      </c>
      <c r="I2271" s="36" t="s">
        <v>5517</v>
      </c>
    </row>
    <row r="2272" spans="8:9" ht="24.95" customHeight="1" x14ac:dyDescent="0.25">
      <c r="H2272" s="35">
        <f t="shared" si="36"/>
        <v>2266</v>
      </c>
      <c r="I2272" s="36" t="s">
        <v>5534</v>
      </c>
    </row>
    <row r="2273" spans="8:9" ht="24.95" customHeight="1" x14ac:dyDescent="0.25">
      <c r="H2273" s="35">
        <f t="shared" si="36"/>
        <v>2267</v>
      </c>
      <c r="I2273" s="36" t="s">
        <v>5460</v>
      </c>
    </row>
    <row r="2274" spans="8:9" ht="24.95" customHeight="1" x14ac:dyDescent="0.25">
      <c r="H2274" s="35">
        <f t="shared" si="36"/>
        <v>2268</v>
      </c>
      <c r="I2274" s="36" t="s">
        <v>5345</v>
      </c>
    </row>
    <row r="2275" spans="8:9" ht="24.95" customHeight="1" x14ac:dyDescent="0.25">
      <c r="H2275" s="35">
        <f t="shared" si="36"/>
        <v>2269</v>
      </c>
      <c r="I2275" s="36" t="s">
        <v>5325</v>
      </c>
    </row>
    <row r="2276" spans="8:9" ht="24.95" customHeight="1" x14ac:dyDescent="0.25">
      <c r="H2276" s="35">
        <f t="shared" si="36"/>
        <v>2270</v>
      </c>
      <c r="I2276" s="36" t="s">
        <v>5480</v>
      </c>
    </row>
    <row r="2277" spans="8:9" ht="24.95" customHeight="1" x14ac:dyDescent="0.25">
      <c r="H2277" s="35">
        <f t="shared" si="36"/>
        <v>2271</v>
      </c>
      <c r="I2277" s="36" t="s">
        <v>5529</v>
      </c>
    </row>
    <row r="2278" spans="8:9" ht="24.95" customHeight="1" x14ac:dyDescent="0.25">
      <c r="H2278" s="35">
        <f t="shared" si="36"/>
        <v>2272</v>
      </c>
      <c r="I2278" s="36" t="s">
        <v>5471</v>
      </c>
    </row>
    <row r="2279" spans="8:9" ht="24.95" customHeight="1" x14ac:dyDescent="0.25">
      <c r="H2279" s="35">
        <f t="shared" si="36"/>
        <v>2273</v>
      </c>
      <c r="I2279" s="36" t="s">
        <v>5506</v>
      </c>
    </row>
    <row r="2280" spans="8:9" ht="24.95" customHeight="1" x14ac:dyDescent="0.25">
      <c r="H2280" s="35">
        <f t="shared" si="36"/>
        <v>2274</v>
      </c>
      <c r="I2280" s="36" t="s">
        <v>5308</v>
      </c>
    </row>
    <row r="2281" spans="8:9" ht="24.95" customHeight="1" x14ac:dyDescent="0.25">
      <c r="H2281" s="35">
        <f t="shared" si="36"/>
        <v>2275</v>
      </c>
      <c r="I2281" s="36" t="s">
        <v>5310</v>
      </c>
    </row>
    <row r="2282" spans="8:9" ht="24.95" customHeight="1" x14ac:dyDescent="0.25">
      <c r="H2282" s="35">
        <f t="shared" si="36"/>
        <v>2276</v>
      </c>
      <c r="I2282" s="36" t="s">
        <v>5510</v>
      </c>
    </row>
    <row r="2283" spans="8:9" ht="24.95" customHeight="1" x14ac:dyDescent="0.25">
      <c r="H2283" s="35">
        <f t="shared" si="36"/>
        <v>2277</v>
      </c>
      <c r="I2283" s="36" t="s">
        <v>5603</v>
      </c>
    </row>
    <row r="2284" spans="8:9" ht="24.95" customHeight="1" x14ac:dyDescent="0.25">
      <c r="H2284" s="35">
        <f t="shared" si="36"/>
        <v>2278</v>
      </c>
      <c r="I2284" s="36" t="s">
        <v>5545</v>
      </c>
    </row>
    <row r="2285" spans="8:9" ht="24.95" customHeight="1" x14ac:dyDescent="0.25">
      <c r="H2285" s="35">
        <f t="shared" si="36"/>
        <v>2279</v>
      </c>
      <c r="I2285" s="36" t="s">
        <v>5335</v>
      </c>
    </row>
    <row r="2286" spans="8:9" ht="24.95" customHeight="1" x14ac:dyDescent="0.25">
      <c r="H2286" s="35">
        <f t="shared" si="36"/>
        <v>2280</v>
      </c>
      <c r="I2286" s="36" t="s">
        <v>5508</v>
      </c>
    </row>
    <row r="2287" spans="8:9" ht="24.95" customHeight="1" x14ac:dyDescent="0.25">
      <c r="H2287" s="35">
        <f t="shared" si="36"/>
        <v>2281</v>
      </c>
      <c r="I2287" s="36" t="s">
        <v>5604</v>
      </c>
    </row>
    <row r="2288" spans="8:9" ht="24.95" customHeight="1" x14ac:dyDescent="0.25">
      <c r="H2288" s="35">
        <f t="shared" si="36"/>
        <v>2282</v>
      </c>
      <c r="I2288" s="36" t="s">
        <v>5435</v>
      </c>
    </row>
    <row r="2289" spans="8:9" ht="24.95" customHeight="1" x14ac:dyDescent="0.25">
      <c r="H2289" s="35">
        <f t="shared" si="36"/>
        <v>2283</v>
      </c>
      <c r="I2289" s="36" t="s">
        <v>5461</v>
      </c>
    </row>
    <row r="2290" spans="8:9" ht="24.95" customHeight="1" x14ac:dyDescent="0.25">
      <c r="H2290" s="35">
        <f t="shared" si="36"/>
        <v>2284</v>
      </c>
      <c r="I2290" s="36" t="s">
        <v>5553</v>
      </c>
    </row>
    <row r="2291" spans="8:9" ht="24.95" customHeight="1" x14ac:dyDescent="0.25">
      <c r="H2291" s="35">
        <f t="shared" si="36"/>
        <v>2285</v>
      </c>
      <c r="I2291" s="36" t="s">
        <v>5547</v>
      </c>
    </row>
    <row r="2292" spans="8:9" ht="24.95" customHeight="1" x14ac:dyDescent="0.25">
      <c r="H2292" s="35">
        <f t="shared" si="36"/>
        <v>2286</v>
      </c>
      <c r="I2292" s="36" t="s">
        <v>5522</v>
      </c>
    </row>
    <row r="2293" spans="8:9" ht="24.95" customHeight="1" x14ac:dyDescent="0.25">
      <c r="H2293" s="35">
        <f t="shared" si="36"/>
        <v>2287</v>
      </c>
      <c r="I2293" s="36" t="s">
        <v>5432</v>
      </c>
    </row>
    <row r="2294" spans="8:9" ht="24.95" customHeight="1" x14ac:dyDescent="0.25">
      <c r="H2294" s="35">
        <f t="shared" si="36"/>
        <v>2288</v>
      </c>
      <c r="I2294" s="36" t="s">
        <v>5470</v>
      </c>
    </row>
    <row r="2295" spans="8:9" ht="24.95" customHeight="1" x14ac:dyDescent="0.25">
      <c r="H2295" s="35">
        <f t="shared" si="36"/>
        <v>2289</v>
      </c>
      <c r="I2295" s="36" t="s">
        <v>5582</v>
      </c>
    </row>
    <row r="2296" spans="8:9" ht="24.95" customHeight="1" x14ac:dyDescent="0.25">
      <c r="H2296" s="35">
        <f t="shared" si="36"/>
        <v>2290</v>
      </c>
      <c r="I2296" s="36" t="s">
        <v>5574</v>
      </c>
    </row>
    <row r="2297" spans="8:9" ht="24.95" customHeight="1" x14ac:dyDescent="0.25">
      <c r="H2297" s="35">
        <f t="shared" si="36"/>
        <v>2291</v>
      </c>
      <c r="I2297" s="36" t="s">
        <v>5445</v>
      </c>
    </row>
    <row r="2298" spans="8:9" ht="24.95" customHeight="1" x14ac:dyDescent="0.25">
      <c r="H2298" s="35">
        <f t="shared" si="36"/>
        <v>2292</v>
      </c>
      <c r="I2298" s="36" t="s">
        <v>5334</v>
      </c>
    </row>
    <row r="2299" spans="8:9" ht="24.95" customHeight="1" x14ac:dyDescent="0.25">
      <c r="H2299" s="35">
        <f t="shared" si="36"/>
        <v>2293</v>
      </c>
      <c r="I2299" s="36" t="s">
        <v>5565</v>
      </c>
    </row>
    <row r="2300" spans="8:9" ht="24.95" customHeight="1" x14ac:dyDescent="0.25">
      <c r="H2300" s="35">
        <f t="shared" si="36"/>
        <v>2294</v>
      </c>
      <c r="I2300" s="36" t="s">
        <v>5439</v>
      </c>
    </row>
    <row r="2301" spans="8:9" ht="24.95" customHeight="1" x14ac:dyDescent="0.25">
      <c r="H2301" s="35">
        <f t="shared" si="36"/>
        <v>2295</v>
      </c>
      <c r="I2301" s="36" t="s">
        <v>5482</v>
      </c>
    </row>
    <row r="2302" spans="8:9" ht="24.95" customHeight="1" x14ac:dyDescent="0.25">
      <c r="H2302" s="35">
        <f t="shared" si="36"/>
        <v>2296</v>
      </c>
      <c r="I2302" s="36" t="s">
        <v>5578</v>
      </c>
    </row>
    <row r="2303" spans="8:9" ht="24.95" customHeight="1" x14ac:dyDescent="0.25">
      <c r="H2303" s="35">
        <f t="shared" si="36"/>
        <v>2297</v>
      </c>
      <c r="I2303" s="36" t="s">
        <v>5336</v>
      </c>
    </row>
    <row r="2304" spans="8:9" ht="24.95" customHeight="1" x14ac:dyDescent="0.25">
      <c r="H2304" s="35">
        <f t="shared" si="36"/>
        <v>2298</v>
      </c>
      <c r="I2304" s="36" t="s">
        <v>5345</v>
      </c>
    </row>
    <row r="2305" spans="8:9" ht="24.95" customHeight="1" x14ac:dyDescent="0.25">
      <c r="H2305" s="35">
        <f t="shared" si="36"/>
        <v>2299</v>
      </c>
      <c r="I2305" s="36" t="s">
        <v>5561</v>
      </c>
    </row>
    <row r="2306" spans="8:9" ht="24.95" customHeight="1" x14ac:dyDescent="0.25">
      <c r="H2306" s="35">
        <f t="shared" si="36"/>
        <v>2300</v>
      </c>
      <c r="I2306" s="36" t="s">
        <v>5528</v>
      </c>
    </row>
    <row r="2307" spans="8:9" ht="24.95" customHeight="1" x14ac:dyDescent="0.25">
      <c r="H2307" s="35">
        <f t="shared" si="36"/>
        <v>2301</v>
      </c>
      <c r="I2307" s="36" t="s">
        <v>5453</v>
      </c>
    </row>
    <row r="2308" spans="8:9" ht="24.95" customHeight="1" x14ac:dyDescent="0.25">
      <c r="H2308" s="35">
        <f t="shared" si="36"/>
        <v>2302</v>
      </c>
      <c r="I2308" s="36" t="s">
        <v>5441</v>
      </c>
    </row>
    <row r="2309" spans="8:9" ht="24.95" customHeight="1" x14ac:dyDescent="0.25">
      <c r="H2309" s="35">
        <f t="shared" si="36"/>
        <v>2303</v>
      </c>
      <c r="I2309" s="36" t="s">
        <v>5331</v>
      </c>
    </row>
    <row r="2310" spans="8:9" ht="24.95" customHeight="1" x14ac:dyDescent="0.25">
      <c r="H2310" s="35">
        <f t="shared" si="36"/>
        <v>2304</v>
      </c>
      <c r="I2310" s="36" t="s">
        <v>5471</v>
      </c>
    </row>
    <row r="2311" spans="8:9" ht="24.95" customHeight="1" x14ac:dyDescent="0.25">
      <c r="H2311" s="35">
        <f t="shared" si="36"/>
        <v>2305</v>
      </c>
      <c r="I2311" s="36" t="s">
        <v>5435</v>
      </c>
    </row>
    <row r="2312" spans="8:9" ht="24.95" customHeight="1" x14ac:dyDescent="0.25">
      <c r="H2312" s="35">
        <f t="shared" si="36"/>
        <v>2306</v>
      </c>
      <c r="I2312" s="36" t="s">
        <v>5608</v>
      </c>
    </row>
    <row r="2313" spans="8:9" ht="24.95" customHeight="1" x14ac:dyDescent="0.25">
      <c r="H2313" s="35">
        <f t="shared" ref="H2313:H2376" si="37">H2312+1</f>
        <v>2307</v>
      </c>
      <c r="I2313" s="36" t="s">
        <v>5540</v>
      </c>
    </row>
    <row r="2314" spans="8:9" ht="24.95" customHeight="1" x14ac:dyDescent="0.25">
      <c r="H2314" s="35">
        <f t="shared" si="37"/>
        <v>2308</v>
      </c>
      <c r="I2314" s="36" t="s">
        <v>5598</v>
      </c>
    </row>
    <row r="2315" spans="8:9" ht="24.95" customHeight="1" x14ac:dyDescent="0.25">
      <c r="H2315" s="35">
        <f t="shared" si="37"/>
        <v>2309</v>
      </c>
      <c r="I2315" s="36" t="s">
        <v>5590</v>
      </c>
    </row>
    <row r="2316" spans="8:9" ht="24.95" customHeight="1" x14ac:dyDescent="0.25">
      <c r="H2316" s="35">
        <f t="shared" si="37"/>
        <v>2310</v>
      </c>
      <c r="I2316" s="36" t="s">
        <v>5488</v>
      </c>
    </row>
    <row r="2317" spans="8:9" ht="24.95" customHeight="1" x14ac:dyDescent="0.25">
      <c r="H2317" s="35">
        <f t="shared" si="37"/>
        <v>2311</v>
      </c>
      <c r="I2317" s="36" t="s">
        <v>5460</v>
      </c>
    </row>
    <row r="2318" spans="8:9" ht="24.95" customHeight="1" x14ac:dyDescent="0.25">
      <c r="H2318" s="35">
        <f t="shared" si="37"/>
        <v>2312</v>
      </c>
      <c r="I2318" s="36" t="s">
        <v>5312</v>
      </c>
    </row>
    <row r="2319" spans="8:9" ht="24.95" customHeight="1" x14ac:dyDescent="0.25">
      <c r="H2319" s="35">
        <f t="shared" si="37"/>
        <v>2313</v>
      </c>
      <c r="I2319" s="36" t="s">
        <v>5326</v>
      </c>
    </row>
    <row r="2320" spans="8:9" ht="24.95" customHeight="1" x14ac:dyDescent="0.25">
      <c r="H2320" s="35">
        <f t="shared" si="37"/>
        <v>2314</v>
      </c>
      <c r="I2320" s="36" t="s">
        <v>5552</v>
      </c>
    </row>
    <row r="2321" spans="8:9" ht="24.95" customHeight="1" x14ac:dyDescent="0.25">
      <c r="H2321" s="35">
        <f t="shared" si="37"/>
        <v>2315</v>
      </c>
      <c r="I2321" s="36" t="s">
        <v>5432</v>
      </c>
    </row>
    <row r="2322" spans="8:9" ht="24.95" customHeight="1" x14ac:dyDescent="0.25">
      <c r="H2322" s="35">
        <f t="shared" si="37"/>
        <v>2316</v>
      </c>
      <c r="I2322" s="36" t="s">
        <v>5468</v>
      </c>
    </row>
    <row r="2323" spans="8:9" ht="24.95" customHeight="1" x14ac:dyDescent="0.25">
      <c r="H2323" s="35">
        <f t="shared" si="37"/>
        <v>2317</v>
      </c>
      <c r="I2323" s="36" t="s">
        <v>5557</v>
      </c>
    </row>
    <row r="2324" spans="8:9" ht="24.95" customHeight="1" x14ac:dyDescent="0.25">
      <c r="H2324" s="35">
        <f t="shared" si="37"/>
        <v>2318</v>
      </c>
      <c r="I2324" s="36" t="s">
        <v>5603</v>
      </c>
    </row>
    <row r="2325" spans="8:9" ht="24.95" customHeight="1" x14ac:dyDescent="0.25">
      <c r="H2325" s="35">
        <f t="shared" si="37"/>
        <v>2319</v>
      </c>
      <c r="I2325" s="36" t="s">
        <v>5566</v>
      </c>
    </row>
    <row r="2326" spans="8:9" ht="24.95" customHeight="1" x14ac:dyDescent="0.25">
      <c r="H2326" s="35">
        <f t="shared" si="37"/>
        <v>2320</v>
      </c>
      <c r="I2326" s="36" t="s">
        <v>5475</v>
      </c>
    </row>
    <row r="2327" spans="8:9" ht="24.95" customHeight="1" x14ac:dyDescent="0.25">
      <c r="H2327" s="35">
        <f t="shared" si="37"/>
        <v>2321</v>
      </c>
      <c r="I2327" s="36" t="s">
        <v>5499</v>
      </c>
    </row>
    <row r="2328" spans="8:9" ht="24.95" customHeight="1" x14ac:dyDescent="0.25">
      <c r="H2328" s="35">
        <f t="shared" si="37"/>
        <v>2322</v>
      </c>
      <c r="I2328" s="36" t="s">
        <v>5596</v>
      </c>
    </row>
    <row r="2329" spans="8:9" ht="24.95" customHeight="1" x14ac:dyDescent="0.25">
      <c r="H2329" s="35">
        <f t="shared" si="37"/>
        <v>2323</v>
      </c>
      <c r="I2329" s="36" t="s">
        <v>5310</v>
      </c>
    </row>
    <row r="2330" spans="8:9" ht="24.95" customHeight="1" x14ac:dyDescent="0.25">
      <c r="H2330" s="35">
        <f t="shared" si="37"/>
        <v>2324</v>
      </c>
      <c r="I2330" s="36" t="s">
        <v>5445</v>
      </c>
    </row>
    <row r="2331" spans="8:9" ht="24.95" customHeight="1" x14ac:dyDescent="0.25">
      <c r="H2331" s="35">
        <f t="shared" si="37"/>
        <v>2325</v>
      </c>
      <c r="I2331" s="36" t="s">
        <v>5594</v>
      </c>
    </row>
    <row r="2332" spans="8:9" ht="24.95" customHeight="1" x14ac:dyDescent="0.25">
      <c r="H2332" s="35">
        <f t="shared" si="37"/>
        <v>2326</v>
      </c>
      <c r="I2332" s="36" t="s">
        <v>5527</v>
      </c>
    </row>
    <row r="2333" spans="8:9" ht="24.95" customHeight="1" x14ac:dyDescent="0.25">
      <c r="H2333" s="35">
        <f t="shared" si="37"/>
        <v>2327</v>
      </c>
      <c r="I2333" s="36" t="s">
        <v>5313</v>
      </c>
    </row>
    <row r="2334" spans="8:9" ht="24.95" customHeight="1" x14ac:dyDescent="0.25">
      <c r="H2334" s="35">
        <f t="shared" si="37"/>
        <v>2328</v>
      </c>
      <c r="I2334" s="36" t="s">
        <v>5586</v>
      </c>
    </row>
    <row r="2335" spans="8:9" ht="24.95" customHeight="1" x14ac:dyDescent="0.25">
      <c r="H2335" s="35">
        <f t="shared" si="37"/>
        <v>2329</v>
      </c>
      <c r="I2335" s="36" t="s">
        <v>5519</v>
      </c>
    </row>
    <row r="2336" spans="8:9" ht="24.95" customHeight="1" x14ac:dyDescent="0.25">
      <c r="H2336" s="35">
        <f t="shared" si="37"/>
        <v>2330</v>
      </c>
      <c r="I2336" s="36" t="s">
        <v>5346</v>
      </c>
    </row>
    <row r="2337" spans="8:9" ht="24.95" customHeight="1" x14ac:dyDescent="0.25">
      <c r="H2337" s="35">
        <f t="shared" si="37"/>
        <v>2331</v>
      </c>
      <c r="I2337" s="36" t="s">
        <v>5599</v>
      </c>
    </row>
    <row r="2338" spans="8:9" ht="24.95" customHeight="1" x14ac:dyDescent="0.25">
      <c r="H2338" s="35">
        <f t="shared" si="37"/>
        <v>2332</v>
      </c>
      <c r="I2338" s="36" t="s">
        <v>5599</v>
      </c>
    </row>
    <row r="2339" spans="8:9" ht="24.95" customHeight="1" x14ac:dyDescent="0.25">
      <c r="H2339" s="35">
        <f t="shared" si="37"/>
        <v>2333</v>
      </c>
      <c r="I2339" s="36" t="s">
        <v>5462</v>
      </c>
    </row>
    <row r="2340" spans="8:9" ht="24.95" customHeight="1" x14ac:dyDescent="0.25">
      <c r="H2340" s="35">
        <f t="shared" si="37"/>
        <v>2334</v>
      </c>
      <c r="I2340" s="36" t="s">
        <v>5480</v>
      </c>
    </row>
    <row r="2341" spans="8:9" ht="24.95" customHeight="1" x14ac:dyDescent="0.25">
      <c r="H2341" s="35">
        <f t="shared" si="37"/>
        <v>2335</v>
      </c>
      <c r="I2341" s="36" t="s">
        <v>5308</v>
      </c>
    </row>
    <row r="2342" spans="8:9" ht="24.95" customHeight="1" x14ac:dyDescent="0.25">
      <c r="H2342" s="35">
        <f t="shared" si="37"/>
        <v>2336</v>
      </c>
      <c r="I2342" s="36" t="s">
        <v>5509</v>
      </c>
    </row>
    <row r="2343" spans="8:9" ht="24.95" customHeight="1" x14ac:dyDescent="0.25">
      <c r="H2343" s="35">
        <f t="shared" si="37"/>
        <v>2337</v>
      </c>
      <c r="I2343" s="36" t="s">
        <v>5487</v>
      </c>
    </row>
    <row r="2344" spans="8:9" ht="24.95" customHeight="1" x14ac:dyDescent="0.25">
      <c r="H2344" s="35">
        <f t="shared" si="37"/>
        <v>2338</v>
      </c>
      <c r="I2344" s="36" t="s">
        <v>5465</v>
      </c>
    </row>
    <row r="2345" spans="8:9" ht="24.95" customHeight="1" x14ac:dyDescent="0.25">
      <c r="H2345" s="35">
        <f t="shared" si="37"/>
        <v>2339</v>
      </c>
      <c r="I2345" s="36" t="s">
        <v>5554</v>
      </c>
    </row>
    <row r="2346" spans="8:9" ht="24.95" customHeight="1" x14ac:dyDescent="0.25">
      <c r="H2346" s="35">
        <f t="shared" si="37"/>
        <v>2340</v>
      </c>
      <c r="I2346" s="36" t="s">
        <v>5488</v>
      </c>
    </row>
    <row r="2347" spans="8:9" ht="24.95" customHeight="1" x14ac:dyDescent="0.25">
      <c r="H2347" s="35">
        <f t="shared" si="37"/>
        <v>2341</v>
      </c>
      <c r="I2347" s="36" t="s">
        <v>5466</v>
      </c>
    </row>
    <row r="2348" spans="8:9" ht="24.95" customHeight="1" x14ac:dyDescent="0.25">
      <c r="H2348" s="35">
        <f t="shared" si="37"/>
        <v>2342</v>
      </c>
      <c r="I2348" s="36" t="s">
        <v>5471</v>
      </c>
    </row>
    <row r="2349" spans="8:9" ht="24.95" customHeight="1" x14ac:dyDescent="0.25">
      <c r="H2349" s="35">
        <f t="shared" si="37"/>
        <v>2343</v>
      </c>
      <c r="I2349" s="36" t="s">
        <v>5550</v>
      </c>
    </row>
    <row r="2350" spans="8:9" ht="24.95" customHeight="1" x14ac:dyDescent="0.25">
      <c r="H2350" s="35">
        <f t="shared" si="37"/>
        <v>2344</v>
      </c>
      <c r="I2350" s="36" t="s">
        <v>5459</v>
      </c>
    </row>
    <row r="2351" spans="8:9" ht="24.95" customHeight="1" x14ac:dyDescent="0.25">
      <c r="H2351" s="35">
        <f t="shared" si="37"/>
        <v>2345</v>
      </c>
      <c r="I2351" s="36" t="s">
        <v>5482</v>
      </c>
    </row>
    <row r="2352" spans="8:9" ht="24.95" customHeight="1" x14ac:dyDescent="0.25">
      <c r="H2352" s="35">
        <f t="shared" si="37"/>
        <v>2346</v>
      </c>
      <c r="I2352" s="36" t="s">
        <v>5311</v>
      </c>
    </row>
    <row r="2353" spans="8:9" ht="24.95" customHeight="1" x14ac:dyDescent="0.25">
      <c r="H2353" s="35">
        <f t="shared" si="37"/>
        <v>2347</v>
      </c>
      <c r="I2353" s="36" t="s">
        <v>5506</v>
      </c>
    </row>
    <row r="2354" spans="8:9" ht="24.95" customHeight="1" x14ac:dyDescent="0.25">
      <c r="H2354" s="35">
        <f t="shared" si="37"/>
        <v>2348</v>
      </c>
      <c r="I2354" s="36" t="s">
        <v>5513</v>
      </c>
    </row>
    <row r="2355" spans="8:9" ht="24.95" customHeight="1" x14ac:dyDescent="0.25">
      <c r="H2355" s="35">
        <f t="shared" si="37"/>
        <v>2349</v>
      </c>
      <c r="I2355" s="36" t="s">
        <v>5346</v>
      </c>
    </row>
    <row r="2356" spans="8:9" ht="24.95" customHeight="1" x14ac:dyDescent="0.25">
      <c r="H2356" s="35">
        <f t="shared" si="37"/>
        <v>2350</v>
      </c>
      <c r="I2356" s="36" t="s">
        <v>5588</v>
      </c>
    </row>
    <row r="2357" spans="8:9" ht="24.95" customHeight="1" x14ac:dyDescent="0.25">
      <c r="H2357" s="35">
        <f t="shared" si="37"/>
        <v>2351</v>
      </c>
      <c r="I2357" s="36" t="s">
        <v>5468</v>
      </c>
    </row>
    <row r="2358" spans="8:9" ht="24.95" customHeight="1" x14ac:dyDescent="0.25">
      <c r="H2358" s="35">
        <f t="shared" si="37"/>
        <v>2352</v>
      </c>
      <c r="I2358" s="36" t="s">
        <v>5442</v>
      </c>
    </row>
    <row r="2359" spans="8:9" ht="24.95" customHeight="1" x14ac:dyDescent="0.25">
      <c r="H2359" s="35">
        <f t="shared" si="37"/>
        <v>2353</v>
      </c>
      <c r="I2359" s="36" t="s">
        <v>5607</v>
      </c>
    </row>
    <row r="2360" spans="8:9" ht="24.95" customHeight="1" x14ac:dyDescent="0.25">
      <c r="H2360" s="35">
        <f t="shared" si="37"/>
        <v>2354</v>
      </c>
      <c r="I2360" s="36" t="s">
        <v>5538</v>
      </c>
    </row>
    <row r="2361" spans="8:9" ht="24.95" customHeight="1" x14ac:dyDescent="0.25">
      <c r="H2361" s="35">
        <f t="shared" si="37"/>
        <v>2355</v>
      </c>
      <c r="I2361" s="36" t="s">
        <v>5536</v>
      </c>
    </row>
    <row r="2362" spans="8:9" ht="24.95" customHeight="1" x14ac:dyDescent="0.25">
      <c r="H2362" s="35">
        <f t="shared" si="37"/>
        <v>2356</v>
      </c>
      <c r="I2362" s="36" t="s">
        <v>5461</v>
      </c>
    </row>
    <row r="2363" spans="8:9" ht="24.95" customHeight="1" x14ac:dyDescent="0.25">
      <c r="H2363" s="35">
        <f t="shared" si="37"/>
        <v>2357</v>
      </c>
      <c r="I2363" s="36" t="s">
        <v>5557</v>
      </c>
    </row>
    <row r="2364" spans="8:9" ht="24.95" customHeight="1" x14ac:dyDescent="0.25">
      <c r="H2364" s="35">
        <f t="shared" si="37"/>
        <v>2358</v>
      </c>
      <c r="I2364" s="36" t="s">
        <v>5427</v>
      </c>
    </row>
    <row r="2365" spans="8:9" ht="24.95" customHeight="1" x14ac:dyDescent="0.25">
      <c r="H2365" s="35">
        <f t="shared" si="37"/>
        <v>2359</v>
      </c>
      <c r="I2365" s="36" t="s">
        <v>5502</v>
      </c>
    </row>
    <row r="2366" spans="8:9" ht="24.95" customHeight="1" x14ac:dyDescent="0.25">
      <c r="H2366" s="35">
        <f t="shared" si="37"/>
        <v>2360</v>
      </c>
      <c r="I2366" s="36" t="s">
        <v>5446</v>
      </c>
    </row>
    <row r="2367" spans="8:9" ht="24.95" customHeight="1" x14ac:dyDescent="0.25">
      <c r="H2367" s="35">
        <f t="shared" si="37"/>
        <v>2361</v>
      </c>
      <c r="I2367" s="36" t="s">
        <v>5458</v>
      </c>
    </row>
    <row r="2368" spans="8:9" ht="24.95" customHeight="1" x14ac:dyDescent="0.25">
      <c r="H2368" s="35">
        <f t="shared" si="37"/>
        <v>2362</v>
      </c>
      <c r="I2368" s="36" t="s">
        <v>5462</v>
      </c>
    </row>
    <row r="2369" spans="8:9" ht="24.95" customHeight="1" x14ac:dyDescent="0.25">
      <c r="H2369" s="35">
        <f t="shared" si="37"/>
        <v>2363</v>
      </c>
      <c r="I2369" s="36" t="s">
        <v>5564</v>
      </c>
    </row>
    <row r="2370" spans="8:9" ht="24.95" customHeight="1" x14ac:dyDescent="0.25">
      <c r="H2370" s="35">
        <f t="shared" si="37"/>
        <v>2364</v>
      </c>
      <c r="I2370" s="36" t="s">
        <v>5436</v>
      </c>
    </row>
    <row r="2371" spans="8:9" ht="24.95" customHeight="1" x14ac:dyDescent="0.25">
      <c r="H2371" s="35">
        <f t="shared" si="37"/>
        <v>2365</v>
      </c>
      <c r="I2371" s="36" t="s">
        <v>5506</v>
      </c>
    </row>
    <row r="2372" spans="8:9" ht="24.95" customHeight="1" x14ac:dyDescent="0.25">
      <c r="H2372" s="35">
        <f t="shared" si="37"/>
        <v>2366</v>
      </c>
      <c r="I2372" s="36" t="s">
        <v>5325</v>
      </c>
    </row>
    <row r="2373" spans="8:9" ht="24.95" customHeight="1" x14ac:dyDescent="0.25">
      <c r="H2373" s="35">
        <f t="shared" si="37"/>
        <v>2367</v>
      </c>
      <c r="I2373" s="36" t="s">
        <v>5604</v>
      </c>
    </row>
    <row r="2374" spans="8:9" ht="24.95" customHeight="1" x14ac:dyDescent="0.25">
      <c r="H2374" s="35">
        <f t="shared" si="37"/>
        <v>2368</v>
      </c>
      <c r="I2374" s="36" t="s">
        <v>5482</v>
      </c>
    </row>
    <row r="2375" spans="8:9" ht="24.95" customHeight="1" x14ac:dyDescent="0.25">
      <c r="H2375" s="35">
        <f t="shared" si="37"/>
        <v>2369</v>
      </c>
      <c r="I2375" s="36" t="s">
        <v>5344</v>
      </c>
    </row>
    <row r="2376" spans="8:9" ht="24.95" customHeight="1" x14ac:dyDescent="0.25">
      <c r="H2376" s="35">
        <f t="shared" si="37"/>
        <v>2370</v>
      </c>
      <c r="I2376" s="36" t="s">
        <v>5508</v>
      </c>
    </row>
    <row r="2377" spans="8:9" ht="24.95" customHeight="1" x14ac:dyDescent="0.25">
      <c r="H2377" s="35">
        <f t="shared" ref="H2377:H2440" si="38">H2376+1</f>
        <v>2371</v>
      </c>
      <c r="I2377" s="36" t="s">
        <v>5309</v>
      </c>
    </row>
    <row r="2378" spans="8:9" ht="24.95" customHeight="1" x14ac:dyDescent="0.25">
      <c r="H2378" s="35">
        <f t="shared" si="38"/>
        <v>2372</v>
      </c>
      <c r="I2378" s="36" t="s">
        <v>5330</v>
      </c>
    </row>
    <row r="2379" spans="8:9" ht="24.95" customHeight="1" x14ac:dyDescent="0.25">
      <c r="H2379" s="35">
        <f t="shared" si="38"/>
        <v>2373</v>
      </c>
      <c r="I2379" s="36" t="s">
        <v>5429</v>
      </c>
    </row>
    <row r="2380" spans="8:9" ht="24.95" customHeight="1" x14ac:dyDescent="0.25">
      <c r="H2380" s="35">
        <f t="shared" si="38"/>
        <v>2374</v>
      </c>
      <c r="I2380" s="36" t="s">
        <v>5519</v>
      </c>
    </row>
    <row r="2381" spans="8:9" ht="24.95" customHeight="1" x14ac:dyDescent="0.25">
      <c r="H2381" s="35">
        <f t="shared" si="38"/>
        <v>2375</v>
      </c>
      <c r="I2381" s="36" t="s">
        <v>5580</v>
      </c>
    </row>
    <row r="2382" spans="8:9" ht="24.95" customHeight="1" x14ac:dyDescent="0.25">
      <c r="H2382" s="35">
        <f t="shared" si="38"/>
        <v>2376</v>
      </c>
      <c r="I2382" s="36" t="s">
        <v>5605</v>
      </c>
    </row>
    <row r="2383" spans="8:9" ht="24.95" customHeight="1" x14ac:dyDescent="0.25">
      <c r="H2383" s="35">
        <f t="shared" si="38"/>
        <v>2377</v>
      </c>
      <c r="I2383" s="36" t="s">
        <v>5339</v>
      </c>
    </row>
    <row r="2384" spans="8:9" ht="24.95" customHeight="1" x14ac:dyDescent="0.25">
      <c r="H2384" s="35">
        <f t="shared" si="38"/>
        <v>2378</v>
      </c>
      <c r="I2384" s="36" t="s">
        <v>5432</v>
      </c>
    </row>
    <row r="2385" spans="8:9" ht="24.95" customHeight="1" x14ac:dyDescent="0.25">
      <c r="H2385" s="35">
        <f t="shared" si="38"/>
        <v>2379</v>
      </c>
      <c r="I2385" s="36" t="s">
        <v>5443</v>
      </c>
    </row>
    <row r="2386" spans="8:9" ht="24.95" customHeight="1" x14ac:dyDescent="0.25">
      <c r="H2386" s="35">
        <f t="shared" si="38"/>
        <v>2380</v>
      </c>
      <c r="I2386" s="36" t="s">
        <v>5315</v>
      </c>
    </row>
    <row r="2387" spans="8:9" ht="24.95" customHeight="1" x14ac:dyDescent="0.25">
      <c r="H2387" s="35">
        <f t="shared" si="38"/>
        <v>2381</v>
      </c>
      <c r="I2387" s="36" t="s">
        <v>5575</v>
      </c>
    </row>
    <row r="2388" spans="8:9" ht="24.95" customHeight="1" x14ac:dyDescent="0.25">
      <c r="H2388" s="35">
        <f t="shared" si="38"/>
        <v>2382</v>
      </c>
      <c r="I2388" s="36" t="s">
        <v>5486</v>
      </c>
    </row>
    <row r="2389" spans="8:9" ht="24.95" customHeight="1" x14ac:dyDescent="0.25">
      <c r="H2389" s="35">
        <f t="shared" si="38"/>
        <v>2383</v>
      </c>
      <c r="I2389" s="36" t="s">
        <v>5585</v>
      </c>
    </row>
    <row r="2390" spans="8:9" ht="24.95" customHeight="1" x14ac:dyDescent="0.25">
      <c r="H2390" s="35">
        <f t="shared" si="38"/>
        <v>2384</v>
      </c>
      <c r="I2390" s="36" t="s">
        <v>5599</v>
      </c>
    </row>
    <row r="2391" spans="8:9" ht="24.95" customHeight="1" x14ac:dyDescent="0.25">
      <c r="H2391" s="35">
        <f t="shared" si="38"/>
        <v>2385</v>
      </c>
      <c r="I2391" s="36" t="s">
        <v>5308</v>
      </c>
    </row>
    <row r="2392" spans="8:9" ht="24.95" customHeight="1" x14ac:dyDescent="0.25">
      <c r="H2392" s="35">
        <f t="shared" si="38"/>
        <v>2386</v>
      </c>
      <c r="I2392" s="36" t="s">
        <v>5546</v>
      </c>
    </row>
    <row r="2393" spans="8:9" ht="24.95" customHeight="1" x14ac:dyDescent="0.25">
      <c r="H2393" s="35">
        <f t="shared" si="38"/>
        <v>2387</v>
      </c>
      <c r="I2393" s="36" t="s">
        <v>5442</v>
      </c>
    </row>
    <row r="2394" spans="8:9" ht="24.95" customHeight="1" x14ac:dyDescent="0.25">
      <c r="H2394" s="35">
        <f t="shared" si="38"/>
        <v>2388</v>
      </c>
      <c r="I2394" s="36" t="s">
        <v>5522</v>
      </c>
    </row>
    <row r="2395" spans="8:9" ht="24.95" customHeight="1" x14ac:dyDescent="0.25">
      <c r="H2395" s="35">
        <f t="shared" si="38"/>
        <v>2389</v>
      </c>
      <c r="I2395" s="36" t="s">
        <v>5541</v>
      </c>
    </row>
    <row r="2396" spans="8:9" ht="24.95" customHeight="1" x14ac:dyDescent="0.25">
      <c r="H2396" s="35">
        <f t="shared" si="38"/>
        <v>2390</v>
      </c>
      <c r="I2396" s="36" t="s">
        <v>5486</v>
      </c>
    </row>
    <row r="2397" spans="8:9" ht="24.95" customHeight="1" x14ac:dyDescent="0.25">
      <c r="H2397" s="35">
        <f t="shared" si="38"/>
        <v>2391</v>
      </c>
      <c r="I2397" s="36" t="s">
        <v>5331</v>
      </c>
    </row>
    <row r="2398" spans="8:9" ht="24.95" customHeight="1" x14ac:dyDescent="0.25">
      <c r="H2398" s="35">
        <f t="shared" si="38"/>
        <v>2392</v>
      </c>
      <c r="I2398" s="36" t="s">
        <v>5498</v>
      </c>
    </row>
    <row r="2399" spans="8:9" ht="24.95" customHeight="1" x14ac:dyDescent="0.25">
      <c r="H2399" s="35">
        <f t="shared" si="38"/>
        <v>2393</v>
      </c>
      <c r="I2399" s="36" t="s">
        <v>5566</v>
      </c>
    </row>
    <row r="2400" spans="8:9" ht="24.95" customHeight="1" x14ac:dyDescent="0.25">
      <c r="H2400" s="35">
        <f t="shared" si="38"/>
        <v>2394</v>
      </c>
      <c r="I2400" s="36" t="s">
        <v>5463</v>
      </c>
    </row>
    <row r="2401" spans="8:9" ht="24.95" customHeight="1" x14ac:dyDescent="0.25">
      <c r="H2401" s="35">
        <f t="shared" si="38"/>
        <v>2395</v>
      </c>
      <c r="I2401" s="36" t="s">
        <v>5500</v>
      </c>
    </row>
    <row r="2402" spans="8:9" ht="24.95" customHeight="1" x14ac:dyDescent="0.25">
      <c r="H2402" s="35">
        <f t="shared" si="38"/>
        <v>2396</v>
      </c>
      <c r="I2402" s="36" t="s">
        <v>5498</v>
      </c>
    </row>
    <row r="2403" spans="8:9" ht="24.95" customHeight="1" x14ac:dyDescent="0.25">
      <c r="H2403" s="35">
        <f t="shared" si="38"/>
        <v>2397</v>
      </c>
      <c r="I2403" s="36" t="s">
        <v>5517</v>
      </c>
    </row>
    <row r="2404" spans="8:9" ht="24.95" customHeight="1" x14ac:dyDescent="0.25">
      <c r="H2404" s="35">
        <f t="shared" si="38"/>
        <v>2398</v>
      </c>
      <c r="I2404" s="36" t="s">
        <v>5484</v>
      </c>
    </row>
    <row r="2405" spans="8:9" ht="24.95" customHeight="1" x14ac:dyDescent="0.25">
      <c r="H2405" s="35">
        <f t="shared" si="38"/>
        <v>2399</v>
      </c>
      <c r="I2405" s="36" t="s">
        <v>5594</v>
      </c>
    </row>
    <row r="2406" spans="8:9" ht="24.95" customHeight="1" x14ac:dyDescent="0.25">
      <c r="H2406" s="35">
        <f t="shared" si="38"/>
        <v>2400</v>
      </c>
      <c r="I2406" s="36" t="s">
        <v>5448</v>
      </c>
    </row>
    <row r="2407" spans="8:9" ht="24.95" customHeight="1" x14ac:dyDescent="0.25">
      <c r="H2407" s="35">
        <f t="shared" si="38"/>
        <v>2401</v>
      </c>
      <c r="I2407" s="36" t="s">
        <v>5316</v>
      </c>
    </row>
    <row r="2408" spans="8:9" ht="24.95" customHeight="1" x14ac:dyDescent="0.25">
      <c r="H2408" s="35">
        <f t="shared" si="38"/>
        <v>2402</v>
      </c>
      <c r="I2408" s="36" t="s">
        <v>5603</v>
      </c>
    </row>
    <row r="2409" spans="8:9" ht="24.95" customHeight="1" x14ac:dyDescent="0.25">
      <c r="H2409" s="35">
        <f t="shared" si="38"/>
        <v>2403</v>
      </c>
      <c r="I2409" s="36" t="s">
        <v>5587</v>
      </c>
    </row>
    <row r="2410" spans="8:9" ht="24.95" customHeight="1" x14ac:dyDescent="0.25">
      <c r="H2410" s="35">
        <f t="shared" si="38"/>
        <v>2404</v>
      </c>
      <c r="I2410" s="36" t="s">
        <v>5443</v>
      </c>
    </row>
    <row r="2411" spans="8:9" ht="24.95" customHeight="1" x14ac:dyDescent="0.25">
      <c r="H2411" s="35">
        <f t="shared" si="38"/>
        <v>2405</v>
      </c>
      <c r="I2411" s="36" t="s">
        <v>5523</v>
      </c>
    </row>
    <row r="2412" spans="8:9" ht="24.95" customHeight="1" x14ac:dyDescent="0.25">
      <c r="H2412" s="35">
        <f t="shared" si="38"/>
        <v>2406</v>
      </c>
      <c r="I2412" s="36" t="s">
        <v>5559</v>
      </c>
    </row>
    <row r="2413" spans="8:9" ht="24.95" customHeight="1" x14ac:dyDescent="0.25">
      <c r="H2413" s="35">
        <f t="shared" si="38"/>
        <v>2407</v>
      </c>
      <c r="I2413" s="36" t="s">
        <v>5498</v>
      </c>
    </row>
    <row r="2414" spans="8:9" ht="24.95" customHeight="1" x14ac:dyDescent="0.25">
      <c r="H2414" s="35">
        <f t="shared" si="38"/>
        <v>2408</v>
      </c>
      <c r="I2414" s="36" t="s">
        <v>5595</v>
      </c>
    </row>
    <row r="2415" spans="8:9" ht="24.95" customHeight="1" x14ac:dyDescent="0.25">
      <c r="H2415" s="35">
        <f t="shared" si="38"/>
        <v>2409</v>
      </c>
      <c r="I2415" s="36" t="s">
        <v>5436</v>
      </c>
    </row>
    <row r="2416" spans="8:9" ht="24.95" customHeight="1" x14ac:dyDescent="0.25">
      <c r="H2416" s="35">
        <f t="shared" si="38"/>
        <v>2410</v>
      </c>
      <c r="I2416" s="36" t="s">
        <v>5515</v>
      </c>
    </row>
    <row r="2417" spans="8:9" ht="24.95" customHeight="1" x14ac:dyDescent="0.25">
      <c r="H2417" s="35">
        <f t="shared" si="38"/>
        <v>2411</v>
      </c>
      <c r="I2417" s="36" t="s">
        <v>5526</v>
      </c>
    </row>
    <row r="2418" spans="8:9" ht="24.95" customHeight="1" x14ac:dyDescent="0.25">
      <c r="H2418" s="35">
        <f t="shared" si="38"/>
        <v>2412</v>
      </c>
      <c r="I2418" s="36" t="s">
        <v>5429</v>
      </c>
    </row>
    <row r="2419" spans="8:9" ht="24.95" customHeight="1" x14ac:dyDescent="0.25">
      <c r="H2419" s="35">
        <f t="shared" si="38"/>
        <v>2413</v>
      </c>
      <c r="I2419" s="36" t="s">
        <v>5489</v>
      </c>
    </row>
    <row r="2420" spans="8:9" ht="24.95" customHeight="1" x14ac:dyDescent="0.25">
      <c r="H2420" s="35">
        <f t="shared" si="38"/>
        <v>2414</v>
      </c>
      <c r="I2420" s="36" t="s">
        <v>5450</v>
      </c>
    </row>
    <row r="2421" spans="8:9" ht="24.95" customHeight="1" x14ac:dyDescent="0.25">
      <c r="H2421" s="35">
        <f t="shared" si="38"/>
        <v>2415</v>
      </c>
      <c r="I2421" s="36" t="s">
        <v>5497</v>
      </c>
    </row>
    <row r="2422" spans="8:9" ht="24.95" customHeight="1" x14ac:dyDescent="0.25">
      <c r="H2422" s="35">
        <f t="shared" si="38"/>
        <v>2416</v>
      </c>
      <c r="I2422" s="36" t="s">
        <v>5503</v>
      </c>
    </row>
    <row r="2423" spans="8:9" ht="24.95" customHeight="1" x14ac:dyDescent="0.25">
      <c r="H2423" s="35">
        <f t="shared" si="38"/>
        <v>2417</v>
      </c>
      <c r="I2423" s="36" t="s">
        <v>5426</v>
      </c>
    </row>
    <row r="2424" spans="8:9" ht="24.95" customHeight="1" x14ac:dyDescent="0.25">
      <c r="H2424" s="35">
        <f t="shared" si="38"/>
        <v>2418</v>
      </c>
      <c r="I2424" s="36" t="s">
        <v>5587</v>
      </c>
    </row>
    <row r="2425" spans="8:9" ht="24.95" customHeight="1" x14ac:dyDescent="0.25">
      <c r="H2425" s="35">
        <f t="shared" si="38"/>
        <v>2419</v>
      </c>
      <c r="I2425" s="36" t="s">
        <v>5310</v>
      </c>
    </row>
    <row r="2426" spans="8:9" ht="24.95" customHeight="1" x14ac:dyDescent="0.25">
      <c r="H2426" s="35">
        <f t="shared" si="38"/>
        <v>2420</v>
      </c>
      <c r="I2426" s="36" t="s">
        <v>5574</v>
      </c>
    </row>
    <row r="2427" spans="8:9" ht="24.95" customHeight="1" x14ac:dyDescent="0.25">
      <c r="H2427" s="35">
        <f t="shared" si="38"/>
        <v>2421</v>
      </c>
      <c r="I2427" s="36" t="s">
        <v>5328</v>
      </c>
    </row>
    <row r="2428" spans="8:9" ht="24.95" customHeight="1" x14ac:dyDescent="0.25">
      <c r="H2428" s="35">
        <f t="shared" si="38"/>
        <v>2422</v>
      </c>
      <c r="I2428" s="36" t="s">
        <v>5586</v>
      </c>
    </row>
    <row r="2429" spans="8:9" ht="24.95" customHeight="1" x14ac:dyDescent="0.25">
      <c r="H2429" s="35">
        <f t="shared" si="38"/>
        <v>2423</v>
      </c>
      <c r="I2429" s="36" t="s">
        <v>5524</v>
      </c>
    </row>
    <row r="2430" spans="8:9" ht="24.95" customHeight="1" x14ac:dyDescent="0.25">
      <c r="H2430" s="35">
        <f t="shared" si="38"/>
        <v>2424</v>
      </c>
      <c r="I2430" s="36" t="s">
        <v>5330</v>
      </c>
    </row>
    <row r="2431" spans="8:9" ht="24.95" customHeight="1" x14ac:dyDescent="0.25">
      <c r="H2431" s="35">
        <f t="shared" si="38"/>
        <v>2425</v>
      </c>
      <c r="I2431" s="36" t="s">
        <v>5472</v>
      </c>
    </row>
    <row r="2432" spans="8:9" ht="24.95" customHeight="1" x14ac:dyDescent="0.25">
      <c r="H2432" s="35">
        <f t="shared" si="38"/>
        <v>2426</v>
      </c>
      <c r="I2432" s="36" t="s">
        <v>5472</v>
      </c>
    </row>
    <row r="2433" spans="8:9" ht="24.95" customHeight="1" x14ac:dyDescent="0.25">
      <c r="H2433" s="35">
        <f t="shared" si="38"/>
        <v>2427</v>
      </c>
      <c r="I2433" s="36" t="s">
        <v>5480</v>
      </c>
    </row>
    <row r="2434" spans="8:9" ht="24.95" customHeight="1" x14ac:dyDescent="0.25">
      <c r="H2434" s="35">
        <f t="shared" si="38"/>
        <v>2428</v>
      </c>
      <c r="I2434" s="36" t="s">
        <v>5595</v>
      </c>
    </row>
    <row r="2435" spans="8:9" ht="24.95" customHeight="1" x14ac:dyDescent="0.25">
      <c r="H2435" s="35">
        <f t="shared" si="38"/>
        <v>2429</v>
      </c>
      <c r="I2435" s="36" t="s">
        <v>5602</v>
      </c>
    </row>
    <row r="2436" spans="8:9" ht="24.95" customHeight="1" x14ac:dyDescent="0.25">
      <c r="H2436" s="35">
        <f t="shared" si="38"/>
        <v>2430</v>
      </c>
      <c r="I2436" s="36" t="s">
        <v>5433</v>
      </c>
    </row>
    <row r="2437" spans="8:9" ht="24.95" customHeight="1" x14ac:dyDescent="0.25">
      <c r="H2437" s="35">
        <f t="shared" si="38"/>
        <v>2431</v>
      </c>
      <c r="I2437" s="36" t="s">
        <v>5457</v>
      </c>
    </row>
    <row r="2438" spans="8:9" ht="24.95" customHeight="1" x14ac:dyDescent="0.25">
      <c r="H2438" s="35">
        <f t="shared" si="38"/>
        <v>2432</v>
      </c>
      <c r="I2438" s="36" t="s">
        <v>5439</v>
      </c>
    </row>
    <row r="2439" spans="8:9" ht="24.95" customHeight="1" x14ac:dyDescent="0.25">
      <c r="H2439" s="35">
        <f t="shared" si="38"/>
        <v>2433</v>
      </c>
      <c r="I2439" s="36" t="s">
        <v>5601</v>
      </c>
    </row>
    <row r="2440" spans="8:9" ht="24.95" customHeight="1" x14ac:dyDescent="0.25">
      <c r="H2440" s="35">
        <f t="shared" si="38"/>
        <v>2434</v>
      </c>
      <c r="I2440" s="36" t="s">
        <v>5535</v>
      </c>
    </row>
    <row r="2441" spans="8:9" ht="24.95" customHeight="1" x14ac:dyDescent="0.25">
      <c r="H2441" s="35">
        <f t="shared" ref="H2441:H2504" si="39">H2440+1</f>
        <v>2435</v>
      </c>
      <c r="I2441" s="36" t="s">
        <v>5338</v>
      </c>
    </row>
    <row r="2442" spans="8:9" ht="24.95" customHeight="1" x14ac:dyDescent="0.25">
      <c r="H2442" s="35">
        <f t="shared" si="39"/>
        <v>2436</v>
      </c>
      <c r="I2442" s="36" t="s">
        <v>5430</v>
      </c>
    </row>
    <row r="2443" spans="8:9" ht="24.95" customHeight="1" x14ac:dyDescent="0.25">
      <c r="H2443" s="35">
        <f t="shared" si="39"/>
        <v>2437</v>
      </c>
      <c r="I2443" s="36" t="s">
        <v>5473</v>
      </c>
    </row>
    <row r="2444" spans="8:9" ht="24.95" customHeight="1" x14ac:dyDescent="0.25">
      <c r="H2444" s="35">
        <f t="shared" si="39"/>
        <v>2438</v>
      </c>
      <c r="I2444" s="36" t="s">
        <v>5567</v>
      </c>
    </row>
    <row r="2445" spans="8:9" ht="24.95" customHeight="1" x14ac:dyDescent="0.25">
      <c r="H2445" s="35">
        <f t="shared" si="39"/>
        <v>2439</v>
      </c>
      <c r="I2445" s="36" t="s">
        <v>5450</v>
      </c>
    </row>
    <row r="2446" spans="8:9" ht="24.95" customHeight="1" x14ac:dyDescent="0.25">
      <c r="H2446" s="35">
        <f t="shared" si="39"/>
        <v>2440</v>
      </c>
      <c r="I2446" s="36" t="s">
        <v>5344</v>
      </c>
    </row>
    <row r="2447" spans="8:9" ht="24.95" customHeight="1" x14ac:dyDescent="0.25">
      <c r="H2447" s="35">
        <f t="shared" si="39"/>
        <v>2441</v>
      </c>
      <c r="I2447" s="36" t="s">
        <v>5425</v>
      </c>
    </row>
    <row r="2448" spans="8:9" ht="24.95" customHeight="1" x14ac:dyDescent="0.25">
      <c r="H2448" s="35">
        <f t="shared" si="39"/>
        <v>2442</v>
      </c>
      <c r="I2448" s="36" t="s">
        <v>5343</v>
      </c>
    </row>
    <row r="2449" spans="8:9" ht="24.95" customHeight="1" x14ac:dyDescent="0.25">
      <c r="H2449" s="35">
        <f t="shared" si="39"/>
        <v>2443</v>
      </c>
      <c r="I2449" s="36" t="s">
        <v>5461</v>
      </c>
    </row>
    <row r="2450" spans="8:9" ht="24.95" customHeight="1" x14ac:dyDescent="0.25">
      <c r="H2450" s="35">
        <f t="shared" si="39"/>
        <v>2444</v>
      </c>
      <c r="I2450" s="36" t="s">
        <v>5438</v>
      </c>
    </row>
    <row r="2451" spans="8:9" ht="24.95" customHeight="1" x14ac:dyDescent="0.25">
      <c r="H2451" s="35">
        <f t="shared" si="39"/>
        <v>2445</v>
      </c>
      <c r="I2451" s="36" t="s">
        <v>5609</v>
      </c>
    </row>
    <row r="2452" spans="8:9" ht="24.95" customHeight="1" x14ac:dyDescent="0.25">
      <c r="H2452" s="35">
        <f t="shared" si="39"/>
        <v>2446</v>
      </c>
      <c r="I2452" s="36" t="s">
        <v>5470</v>
      </c>
    </row>
    <row r="2453" spans="8:9" ht="24.95" customHeight="1" x14ac:dyDescent="0.25">
      <c r="H2453" s="35">
        <f t="shared" si="39"/>
        <v>2447</v>
      </c>
      <c r="I2453" s="36" t="s">
        <v>5428</v>
      </c>
    </row>
    <row r="2454" spans="8:9" ht="24.95" customHeight="1" x14ac:dyDescent="0.25">
      <c r="H2454" s="35">
        <f t="shared" si="39"/>
        <v>2448</v>
      </c>
      <c r="I2454" s="36" t="s">
        <v>5453</v>
      </c>
    </row>
    <row r="2455" spans="8:9" ht="24.95" customHeight="1" x14ac:dyDescent="0.25">
      <c r="H2455" s="35">
        <f t="shared" si="39"/>
        <v>2449</v>
      </c>
      <c r="I2455" s="36" t="s">
        <v>5505</v>
      </c>
    </row>
    <row r="2456" spans="8:9" ht="24.95" customHeight="1" x14ac:dyDescent="0.25">
      <c r="H2456" s="35">
        <f t="shared" si="39"/>
        <v>2450</v>
      </c>
      <c r="I2456" s="36" t="s">
        <v>5608</v>
      </c>
    </row>
    <row r="2457" spans="8:9" ht="24.95" customHeight="1" x14ac:dyDescent="0.25">
      <c r="H2457" s="35">
        <f t="shared" si="39"/>
        <v>2451</v>
      </c>
      <c r="I2457" s="36" t="s">
        <v>5574</v>
      </c>
    </row>
    <row r="2458" spans="8:9" ht="24.95" customHeight="1" x14ac:dyDescent="0.25">
      <c r="H2458" s="35">
        <f t="shared" si="39"/>
        <v>2452</v>
      </c>
      <c r="I2458" s="36" t="s">
        <v>5605</v>
      </c>
    </row>
    <row r="2459" spans="8:9" ht="24.95" customHeight="1" x14ac:dyDescent="0.25">
      <c r="H2459" s="35">
        <f t="shared" si="39"/>
        <v>2453</v>
      </c>
      <c r="I2459" s="36" t="s">
        <v>5339</v>
      </c>
    </row>
    <row r="2460" spans="8:9" ht="24.95" customHeight="1" x14ac:dyDescent="0.25">
      <c r="H2460" s="35">
        <f t="shared" si="39"/>
        <v>2454</v>
      </c>
      <c r="I2460" s="36" t="s">
        <v>5550</v>
      </c>
    </row>
    <row r="2461" spans="8:9" ht="24.95" customHeight="1" x14ac:dyDescent="0.25">
      <c r="H2461" s="35">
        <f t="shared" si="39"/>
        <v>2455</v>
      </c>
      <c r="I2461" s="36" t="s">
        <v>5329</v>
      </c>
    </row>
    <row r="2462" spans="8:9" ht="24.95" customHeight="1" x14ac:dyDescent="0.25">
      <c r="H2462" s="35">
        <f t="shared" si="39"/>
        <v>2456</v>
      </c>
      <c r="I2462" s="36" t="s">
        <v>5521</v>
      </c>
    </row>
    <row r="2463" spans="8:9" ht="24.95" customHeight="1" x14ac:dyDescent="0.25">
      <c r="H2463" s="35">
        <f t="shared" si="39"/>
        <v>2457</v>
      </c>
      <c r="I2463" s="36" t="s">
        <v>5320</v>
      </c>
    </row>
    <row r="2464" spans="8:9" ht="24.95" customHeight="1" x14ac:dyDescent="0.25">
      <c r="H2464" s="35">
        <f t="shared" si="39"/>
        <v>2458</v>
      </c>
      <c r="I2464" s="36" t="s">
        <v>5432</v>
      </c>
    </row>
    <row r="2465" spans="8:9" ht="24.95" customHeight="1" x14ac:dyDescent="0.25">
      <c r="H2465" s="35">
        <f t="shared" si="39"/>
        <v>2459</v>
      </c>
      <c r="I2465" s="36" t="s">
        <v>5476</v>
      </c>
    </row>
    <row r="2466" spans="8:9" ht="24.95" customHeight="1" x14ac:dyDescent="0.25">
      <c r="H2466" s="35">
        <f t="shared" si="39"/>
        <v>2460</v>
      </c>
      <c r="I2466" s="36" t="s">
        <v>5524</v>
      </c>
    </row>
    <row r="2467" spans="8:9" ht="24.95" customHeight="1" x14ac:dyDescent="0.25">
      <c r="H2467" s="35">
        <f t="shared" si="39"/>
        <v>2461</v>
      </c>
      <c r="I2467" s="36" t="s">
        <v>5441</v>
      </c>
    </row>
    <row r="2468" spans="8:9" ht="24.95" customHeight="1" x14ac:dyDescent="0.25">
      <c r="H2468" s="35">
        <f t="shared" si="39"/>
        <v>2462</v>
      </c>
      <c r="I2468" s="36" t="s">
        <v>5345</v>
      </c>
    </row>
    <row r="2469" spans="8:9" ht="24.95" customHeight="1" x14ac:dyDescent="0.25">
      <c r="H2469" s="35">
        <f t="shared" si="39"/>
        <v>2463</v>
      </c>
      <c r="I2469" s="36" t="s">
        <v>5606</v>
      </c>
    </row>
    <row r="2470" spans="8:9" ht="24.95" customHeight="1" x14ac:dyDescent="0.25">
      <c r="H2470" s="35">
        <f t="shared" si="39"/>
        <v>2464</v>
      </c>
      <c r="I2470" s="36" t="s">
        <v>5346</v>
      </c>
    </row>
    <row r="2471" spans="8:9" ht="24.95" customHeight="1" x14ac:dyDescent="0.25">
      <c r="H2471" s="35">
        <f t="shared" si="39"/>
        <v>2465</v>
      </c>
      <c r="I2471" s="36" t="s">
        <v>5526</v>
      </c>
    </row>
    <row r="2472" spans="8:9" ht="24.95" customHeight="1" x14ac:dyDescent="0.25">
      <c r="H2472" s="35">
        <f t="shared" si="39"/>
        <v>2466</v>
      </c>
      <c r="I2472" s="36" t="s">
        <v>5490</v>
      </c>
    </row>
    <row r="2473" spans="8:9" ht="24.95" customHeight="1" x14ac:dyDescent="0.25">
      <c r="H2473" s="35">
        <f t="shared" si="39"/>
        <v>2467</v>
      </c>
      <c r="I2473" s="36" t="s">
        <v>5603</v>
      </c>
    </row>
    <row r="2474" spans="8:9" ht="24.95" customHeight="1" x14ac:dyDescent="0.25">
      <c r="H2474" s="35">
        <f t="shared" si="39"/>
        <v>2468</v>
      </c>
      <c r="I2474" s="36" t="s">
        <v>5315</v>
      </c>
    </row>
    <row r="2475" spans="8:9" ht="24.95" customHeight="1" x14ac:dyDescent="0.25">
      <c r="H2475" s="35">
        <f t="shared" si="39"/>
        <v>2469</v>
      </c>
      <c r="I2475" s="36" t="s">
        <v>5346</v>
      </c>
    </row>
    <row r="2476" spans="8:9" ht="24.95" customHeight="1" x14ac:dyDescent="0.25">
      <c r="H2476" s="35">
        <f t="shared" si="39"/>
        <v>2470</v>
      </c>
      <c r="I2476" s="36" t="s">
        <v>5323</v>
      </c>
    </row>
    <row r="2477" spans="8:9" ht="24.95" customHeight="1" x14ac:dyDescent="0.25">
      <c r="H2477" s="35">
        <f t="shared" si="39"/>
        <v>2471</v>
      </c>
      <c r="I2477" s="36" t="s">
        <v>5437</v>
      </c>
    </row>
    <row r="2478" spans="8:9" ht="24.95" customHeight="1" x14ac:dyDescent="0.25">
      <c r="H2478" s="35">
        <f t="shared" si="39"/>
        <v>2472</v>
      </c>
      <c r="I2478" s="36" t="s">
        <v>5319</v>
      </c>
    </row>
    <row r="2479" spans="8:9" ht="24.95" customHeight="1" x14ac:dyDescent="0.25">
      <c r="H2479" s="35">
        <f t="shared" si="39"/>
        <v>2473</v>
      </c>
      <c r="I2479" s="36" t="s">
        <v>5519</v>
      </c>
    </row>
    <row r="2480" spans="8:9" ht="24.95" customHeight="1" x14ac:dyDescent="0.25">
      <c r="H2480" s="35">
        <f t="shared" si="39"/>
        <v>2474</v>
      </c>
      <c r="I2480" s="36" t="s">
        <v>5339</v>
      </c>
    </row>
    <row r="2481" spans="8:9" ht="24.95" customHeight="1" x14ac:dyDescent="0.25">
      <c r="H2481" s="35">
        <f t="shared" si="39"/>
        <v>2475</v>
      </c>
      <c r="I2481" s="36" t="s">
        <v>5583</v>
      </c>
    </row>
    <row r="2482" spans="8:9" ht="24.95" customHeight="1" x14ac:dyDescent="0.25">
      <c r="H2482" s="35">
        <f t="shared" si="39"/>
        <v>2476</v>
      </c>
      <c r="I2482" s="36" t="s">
        <v>5548</v>
      </c>
    </row>
    <row r="2483" spans="8:9" ht="24.95" customHeight="1" x14ac:dyDescent="0.25">
      <c r="H2483" s="35">
        <f t="shared" si="39"/>
        <v>2477</v>
      </c>
      <c r="I2483" s="36" t="s">
        <v>5471</v>
      </c>
    </row>
    <row r="2484" spans="8:9" ht="24.95" customHeight="1" x14ac:dyDescent="0.25">
      <c r="H2484" s="35">
        <f t="shared" si="39"/>
        <v>2478</v>
      </c>
      <c r="I2484" s="36" t="s">
        <v>5427</v>
      </c>
    </row>
    <row r="2485" spans="8:9" ht="24.95" customHeight="1" x14ac:dyDescent="0.25">
      <c r="H2485" s="35">
        <f t="shared" si="39"/>
        <v>2479</v>
      </c>
      <c r="I2485" s="36" t="s">
        <v>5522</v>
      </c>
    </row>
    <row r="2486" spans="8:9" ht="24.95" customHeight="1" x14ac:dyDescent="0.25">
      <c r="H2486" s="35">
        <f t="shared" si="39"/>
        <v>2480</v>
      </c>
      <c r="I2486" s="36" t="s">
        <v>5487</v>
      </c>
    </row>
    <row r="2487" spans="8:9" ht="24.95" customHeight="1" x14ac:dyDescent="0.25">
      <c r="H2487" s="35">
        <f t="shared" si="39"/>
        <v>2481</v>
      </c>
      <c r="I2487" s="36" t="s">
        <v>5531</v>
      </c>
    </row>
    <row r="2488" spans="8:9" ht="24.95" customHeight="1" x14ac:dyDescent="0.25">
      <c r="H2488" s="35">
        <f t="shared" si="39"/>
        <v>2482</v>
      </c>
      <c r="I2488" s="36" t="s">
        <v>5496</v>
      </c>
    </row>
    <row r="2489" spans="8:9" ht="24.95" customHeight="1" x14ac:dyDescent="0.25">
      <c r="H2489" s="35">
        <f t="shared" si="39"/>
        <v>2483</v>
      </c>
      <c r="I2489" s="36" t="s">
        <v>5331</v>
      </c>
    </row>
    <row r="2490" spans="8:9" ht="24.95" customHeight="1" x14ac:dyDescent="0.25">
      <c r="H2490" s="35">
        <f t="shared" si="39"/>
        <v>2484</v>
      </c>
      <c r="I2490" s="36" t="s">
        <v>5533</v>
      </c>
    </row>
    <row r="2491" spans="8:9" ht="24.95" customHeight="1" x14ac:dyDescent="0.25">
      <c r="H2491" s="35">
        <f t="shared" si="39"/>
        <v>2485</v>
      </c>
      <c r="I2491" s="36" t="s">
        <v>5455</v>
      </c>
    </row>
    <row r="2492" spans="8:9" ht="24.95" customHeight="1" x14ac:dyDescent="0.25">
      <c r="H2492" s="35">
        <f t="shared" si="39"/>
        <v>2486</v>
      </c>
      <c r="I2492" s="36" t="s">
        <v>5556</v>
      </c>
    </row>
    <row r="2493" spans="8:9" ht="24.95" customHeight="1" x14ac:dyDescent="0.25">
      <c r="H2493" s="35">
        <f t="shared" si="39"/>
        <v>2487</v>
      </c>
      <c r="I2493" s="36" t="s">
        <v>5537</v>
      </c>
    </row>
    <row r="2494" spans="8:9" ht="24.95" customHeight="1" x14ac:dyDescent="0.25">
      <c r="H2494" s="35">
        <f t="shared" si="39"/>
        <v>2488</v>
      </c>
      <c r="I2494" s="36" t="s">
        <v>5522</v>
      </c>
    </row>
    <row r="2495" spans="8:9" ht="24.95" customHeight="1" x14ac:dyDescent="0.25">
      <c r="H2495" s="35">
        <f t="shared" si="39"/>
        <v>2489</v>
      </c>
      <c r="I2495" s="36" t="s">
        <v>5572</v>
      </c>
    </row>
    <row r="2496" spans="8:9" ht="24.95" customHeight="1" x14ac:dyDescent="0.25">
      <c r="H2496" s="35">
        <f t="shared" si="39"/>
        <v>2490</v>
      </c>
      <c r="I2496" s="36" t="s">
        <v>5446</v>
      </c>
    </row>
    <row r="2497" spans="8:9" ht="24.95" customHeight="1" x14ac:dyDescent="0.25">
      <c r="H2497" s="35">
        <f t="shared" si="39"/>
        <v>2491</v>
      </c>
      <c r="I2497" s="36" t="s">
        <v>5334</v>
      </c>
    </row>
    <row r="2498" spans="8:9" ht="24.95" customHeight="1" x14ac:dyDescent="0.25">
      <c r="H2498" s="35">
        <f t="shared" si="39"/>
        <v>2492</v>
      </c>
      <c r="I2498" s="36" t="s">
        <v>5508</v>
      </c>
    </row>
    <row r="2499" spans="8:9" ht="24.95" customHeight="1" x14ac:dyDescent="0.25">
      <c r="H2499" s="35">
        <f t="shared" si="39"/>
        <v>2493</v>
      </c>
      <c r="I2499" s="36" t="s">
        <v>5565</v>
      </c>
    </row>
    <row r="2500" spans="8:9" ht="24.95" customHeight="1" x14ac:dyDescent="0.25">
      <c r="H2500" s="35">
        <f t="shared" si="39"/>
        <v>2494</v>
      </c>
      <c r="I2500" s="36" t="s">
        <v>5607</v>
      </c>
    </row>
    <row r="2501" spans="8:9" ht="24.95" customHeight="1" x14ac:dyDescent="0.25">
      <c r="H2501" s="35">
        <f t="shared" si="39"/>
        <v>2495</v>
      </c>
      <c r="I2501" s="36" t="s">
        <v>5325</v>
      </c>
    </row>
    <row r="2502" spans="8:9" ht="24.95" customHeight="1" x14ac:dyDescent="0.25">
      <c r="H2502" s="35">
        <f t="shared" si="39"/>
        <v>2496</v>
      </c>
      <c r="I2502" s="36" t="s">
        <v>5495</v>
      </c>
    </row>
    <row r="2503" spans="8:9" ht="24.95" customHeight="1" x14ac:dyDescent="0.25">
      <c r="H2503" s="35">
        <f t="shared" si="39"/>
        <v>2497</v>
      </c>
      <c r="I2503" s="36" t="s">
        <v>5508</v>
      </c>
    </row>
    <row r="2504" spans="8:9" ht="24.95" customHeight="1" x14ac:dyDescent="0.25">
      <c r="H2504" s="35">
        <f t="shared" si="39"/>
        <v>2498</v>
      </c>
      <c r="I2504" s="36" t="s">
        <v>5582</v>
      </c>
    </row>
    <row r="2505" spans="8:9" ht="24.95" customHeight="1" x14ac:dyDescent="0.25">
      <c r="H2505" s="35">
        <f t="shared" ref="H2505:H2568" si="40">H2504+1</f>
        <v>2499</v>
      </c>
      <c r="I2505" s="36" t="s">
        <v>5474</v>
      </c>
    </row>
    <row r="2506" spans="8:9" ht="24.95" customHeight="1" x14ac:dyDescent="0.25">
      <c r="H2506" s="35">
        <f t="shared" si="40"/>
        <v>2500</v>
      </c>
      <c r="I2506" s="36" t="s">
        <v>5541</v>
      </c>
    </row>
    <row r="2507" spans="8:9" ht="24.95" customHeight="1" x14ac:dyDescent="0.25">
      <c r="H2507" s="35">
        <f t="shared" si="40"/>
        <v>2501</v>
      </c>
      <c r="I2507" s="36" t="s">
        <v>5529</v>
      </c>
    </row>
    <row r="2508" spans="8:9" ht="24.95" customHeight="1" x14ac:dyDescent="0.25">
      <c r="H2508" s="35">
        <f t="shared" si="40"/>
        <v>2502</v>
      </c>
      <c r="I2508" s="36" t="s">
        <v>5450</v>
      </c>
    </row>
    <row r="2509" spans="8:9" ht="24.95" customHeight="1" x14ac:dyDescent="0.25">
      <c r="H2509" s="35">
        <f t="shared" si="40"/>
        <v>2503</v>
      </c>
      <c r="I2509" s="36" t="s">
        <v>5467</v>
      </c>
    </row>
    <row r="2510" spans="8:9" ht="24.95" customHeight="1" x14ac:dyDescent="0.25">
      <c r="H2510" s="35">
        <f t="shared" si="40"/>
        <v>2504</v>
      </c>
      <c r="I2510" s="36" t="s">
        <v>5457</v>
      </c>
    </row>
    <row r="2511" spans="8:9" ht="24.95" customHeight="1" x14ac:dyDescent="0.25">
      <c r="H2511" s="35">
        <f t="shared" si="40"/>
        <v>2505</v>
      </c>
      <c r="I2511" s="36" t="s">
        <v>5487</v>
      </c>
    </row>
    <row r="2512" spans="8:9" ht="24.95" customHeight="1" x14ac:dyDescent="0.25">
      <c r="H2512" s="35">
        <f t="shared" si="40"/>
        <v>2506</v>
      </c>
      <c r="I2512" s="36" t="s">
        <v>5493</v>
      </c>
    </row>
    <row r="2513" spans="8:9" ht="24.95" customHeight="1" x14ac:dyDescent="0.25">
      <c r="H2513" s="35">
        <f t="shared" si="40"/>
        <v>2507</v>
      </c>
      <c r="I2513" s="36" t="s">
        <v>5590</v>
      </c>
    </row>
    <row r="2514" spans="8:9" ht="24.95" customHeight="1" x14ac:dyDescent="0.25">
      <c r="H2514" s="35">
        <f t="shared" si="40"/>
        <v>2508</v>
      </c>
      <c r="I2514" s="36" t="s">
        <v>5459</v>
      </c>
    </row>
    <row r="2515" spans="8:9" ht="24.95" customHeight="1" x14ac:dyDescent="0.25">
      <c r="H2515" s="35">
        <f t="shared" si="40"/>
        <v>2509</v>
      </c>
      <c r="I2515" s="36" t="s">
        <v>5495</v>
      </c>
    </row>
    <row r="2516" spans="8:9" ht="24.95" customHeight="1" x14ac:dyDescent="0.25">
      <c r="H2516" s="35">
        <f t="shared" si="40"/>
        <v>2510</v>
      </c>
      <c r="I2516" s="36" t="s">
        <v>5533</v>
      </c>
    </row>
    <row r="2517" spans="8:9" ht="24.95" customHeight="1" x14ac:dyDescent="0.25">
      <c r="H2517" s="35">
        <f t="shared" si="40"/>
        <v>2511</v>
      </c>
      <c r="I2517" s="36" t="s">
        <v>5588</v>
      </c>
    </row>
    <row r="2518" spans="8:9" ht="24.95" customHeight="1" x14ac:dyDescent="0.25">
      <c r="H2518" s="35">
        <f t="shared" si="40"/>
        <v>2512</v>
      </c>
      <c r="I2518" s="36" t="s">
        <v>5488</v>
      </c>
    </row>
    <row r="2519" spans="8:9" ht="24.95" customHeight="1" x14ac:dyDescent="0.25">
      <c r="H2519" s="35">
        <f t="shared" si="40"/>
        <v>2513</v>
      </c>
      <c r="I2519" s="36" t="s">
        <v>5448</v>
      </c>
    </row>
    <row r="2520" spans="8:9" ht="24.95" customHeight="1" x14ac:dyDescent="0.25">
      <c r="H2520" s="35">
        <f t="shared" si="40"/>
        <v>2514</v>
      </c>
      <c r="I2520" s="36" t="s">
        <v>5429</v>
      </c>
    </row>
    <row r="2521" spans="8:9" ht="24.95" customHeight="1" x14ac:dyDescent="0.25">
      <c r="H2521" s="35">
        <f t="shared" si="40"/>
        <v>2515</v>
      </c>
      <c r="I2521" s="36" t="s">
        <v>5496</v>
      </c>
    </row>
    <row r="2522" spans="8:9" ht="24.95" customHeight="1" x14ac:dyDescent="0.25">
      <c r="H2522" s="35">
        <f t="shared" si="40"/>
        <v>2516</v>
      </c>
      <c r="I2522" s="36" t="s">
        <v>5508</v>
      </c>
    </row>
    <row r="2523" spans="8:9" ht="24.95" customHeight="1" x14ac:dyDescent="0.25">
      <c r="H2523" s="35">
        <f t="shared" si="40"/>
        <v>2517</v>
      </c>
      <c r="I2523" s="36" t="s">
        <v>5476</v>
      </c>
    </row>
    <row r="2524" spans="8:9" ht="24.95" customHeight="1" x14ac:dyDescent="0.25">
      <c r="H2524" s="35">
        <f t="shared" si="40"/>
        <v>2518</v>
      </c>
      <c r="I2524" s="36" t="s">
        <v>5556</v>
      </c>
    </row>
    <row r="2525" spans="8:9" ht="24.95" customHeight="1" x14ac:dyDescent="0.25">
      <c r="H2525" s="35">
        <f t="shared" si="40"/>
        <v>2519</v>
      </c>
      <c r="I2525" s="36" t="s">
        <v>5442</v>
      </c>
    </row>
    <row r="2526" spans="8:9" ht="24.95" customHeight="1" x14ac:dyDescent="0.25">
      <c r="H2526" s="35">
        <f t="shared" si="40"/>
        <v>2520</v>
      </c>
      <c r="I2526" s="36" t="s">
        <v>5488</v>
      </c>
    </row>
    <row r="2527" spans="8:9" ht="24.95" customHeight="1" x14ac:dyDescent="0.25">
      <c r="H2527" s="35">
        <f t="shared" si="40"/>
        <v>2521</v>
      </c>
      <c r="I2527" s="36" t="s">
        <v>5546</v>
      </c>
    </row>
    <row r="2528" spans="8:9" ht="24.95" customHeight="1" x14ac:dyDescent="0.25">
      <c r="H2528" s="35">
        <f t="shared" si="40"/>
        <v>2522</v>
      </c>
      <c r="I2528" s="36" t="s">
        <v>5600</v>
      </c>
    </row>
    <row r="2529" spans="8:9" ht="24.95" customHeight="1" x14ac:dyDescent="0.25">
      <c r="H2529" s="35">
        <f t="shared" si="40"/>
        <v>2523</v>
      </c>
      <c r="I2529" s="36" t="s">
        <v>5545</v>
      </c>
    </row>
    <row r="2530" spans="8:9" ht="24.95" customHeight="1" x14ac:dyDescent="0.25">
      <c r="H2530" s="35">
        <f t="shared" si="40"/>
        <v>2524</v>
      </c>
      <c r="I2530" s="36" t="s">
        <v>5576</v>
      </c>
    </row>
    <row r="2531" spans="8:9" ht="24.95" customHeight="1" x14ac:dyDescent="0.25">
      <c r="H2531" s="35">
        <f t="shared" si="40"/>
        <v>2525</v>
      </c>
      <c r="I2531" s="36" t="s">
        <v>5494</v>
      </c>
    </row>
    <row r="2532" spans="8:9" ht="24.95" customHeight="1" x14ac:dyDescent="0.25">
      <c r="H2532" s="35">
        <f t="shared" si="40"/>
        <v>2526</v>
      </c>
      <c r="I2532" s="36" t="s">
        <v>5497</v>
      </c>
    </row>
    <row r="2533" spans="8:9" ht="24.95" customHeight="1" x14ac:dyDescent="0.25">
      <c r="H2533" s="35">
        <f t="shared" si="40"/>
        <v>2527</v>
      </c>
      <c r="I2533" s="36" t="s">
        <v>5575</v>
      </c>
    </row>
    <row r="2534" spans="8:9" ht="24.95" customHeight="1" x14ac:dyDescent="0.25">
      <c r="H2534" s="35">
        <f t="shared" si="40"/>
        <v>2528</v>
      </c>
      <c r="I2534" s="36" t="s">
        <v>5520</v>
      </c>
    </row>
    <row r="2535" spans="8:9" ht="24.95" customHeight="1" x14ac:dyDescent="0.25">
      <c r="H2535" s="35">
        <f t="shared" si="40"/>
        <v>2529</v>
      </c>
      <c r="I2535" s="36" t="s">
        <v>5443</v>
      </c>
    </row>
    <row r="2536" spans="8:9" ht="24.95" customHeight="1" x14ac:dyDescent="0.25">
      <c r="H2536" s="35">
        <f t="shared" si="40"/>
        <v>2530</v>
      </c>
      <c r="I2536" s="36" t="s">
        <v>5469</v>
      </c>
    </row>
    <row r="2537" spans="8:9" ht="24.95" customHeight="1" x14ac:dyDescent="0.25">
      <c r="H2537" s="35">
        <f t="shared" si="40"/>
        <v>2531</v>
      </c>
      <c r="I2537" s="36" t="s">
        <v>5595</v>
      </c>
    </row>
    <row r="2538" spans="8:9" ht="24.95" customHeight="1" x14ac:dyDescent="0.25">
      <c r="H2538" s="35">
        <f t="shared" si="40"/>
        <v>2532</v>
      </c>
      <c r="I2538" s="36" t="s">
        <v>5577</v>
      </c>
    </row>
    <row r="2539" spans="8:9" ht="24.95" customHeight="1" x14ac:dyDescent="0.25">
      <c r="H2539" s="35">
        <f t="shared" si="40"/>
        <v>2533</v>
      </c>
      <c r="I2539" s="36" t="s">
        <v>5544</v>
      </c>
    </row>
    <row r="2540" spans="8:9" ht="24.95" customHeight="1" x14ac:dyDescent="0.25">
      <c r="H2540" s="35">
        <f t="shared" si="40"/>
        <v>2534</v>
      </c>
      <c r="I2540" s="36" t="s">
        <v>5309</v>
      </c>
    </row>
    <row r="2541" spans="8:9" ht="24.95" customHeight="1" x14ac:dyDescent="0.25">
      <c r="H2541" s="35">
        <f t="shared" si="40"/>
        <v>2535</v>
      </c>
      <c r="I2541" s="36" t="s">
        <v>5572</v>
      </c>
    </row>
    <row r="2542" spans="8:9" ht="24.95" customHeight="1" x14ac:dyDescent="0.25">
      <c r="H2542" s="35">
        <f t="shared" si="40"/>
        <v>2536</v>
      </c>
      <c r="I2542" s="36" t="s">
        <v>5555</v>
      </c>
    </row>
    <row r="2543" spans="8:9" ht="24.95" customHeight="1" x14ac:dyDescent="0.25">
      <c r="H2543" s="35">
        <f t="shared" si="40"/>
        <v>2537</v>
      </c>
      <c r="I2543" s="36" t="s">
        <v>5495</v>
      </c>
    </row>
    <row r="2544" spans="8:9" ht="24.95" customHeight="1" x14ac:dyDescent="0.25">
      <c r="H2544" s="35">
        <f t="shared" si="40"/>
        <v>2538</v>
      </c>
      <c r="I2544" s="36" t="s">
        <v>5529</v>
      </c>
    </row>
    <row r="2545" spans="8:9" ht="24.95" customHeight="1" x14ac:dyDescent="0.25">
      <c r="H2545" s="35">
        <f t="shared" si="40"/>
        <v>2539</v>
      </c>
      <c r="I2545" s="36" t="s">
        <v>5561</v>
      </c>
    </row>
    <row r="2546" spans="8:9" ht="24.95" customHeight="1" x14ac:dyDescent="0.25">
      <c r="H2546" s="35">
        <f t="shared" si="40"/>
        <v>2540</v>
      </c>
      <c r="I2546" s="36" t="s">
        <v>5503</v>
      </c>
    </row>
    <row r="2547" spans="8:9" ht="24.95" customHeight="1" x14ac:dyDescent="0.25">
      <c r="H2547" s="35">
        <f t="shared" si="40"/>
        <v>2541</v>
      </c>
      <c r="I2547" s="36" t="s">
        <v>5449</v>
      </c>
    </row>
    <row r="2548" spans="8:9" ht="24.95" customHeight="1" x14ac:dyDescent="0.25">
      <c r="H2548" s="35">
        <f t="shared" si="40"/>
        <v>2542</v>
      </c>
      <c r="I2548" s="36" t="s">
        <v>5595</v>
      </c>
    </row>
    <row r="2549" spans="8:9" ht="24.95" customHeight="1" x14ac:dyDescent="0.25">
      <c r="H2549" s="35">
        <f t="shared" si="40"/>
        <v>2543</v>
      </c>
      <c r="I2549" s="36" t="s">
        <v>5568</v>
      </c>
    </row>
    <row r="2550" spans="8:9" ht="24.95" customHeight="1" x14ac:dyDescent="0.25">
      <c r="H2550" s="35">
        <f t="shared" si="40"/>
        <v>2544</v>
      </c>
      <c r="I2550" s="36" t="s">
        <v>5487</v>
      </c>
    </row>
    <row r="2551" spans="8:9" ht="24.95" customHeight="1" x14ac:dyDescent="0.25">
      <c r="H2551" s="35">
        <f t="shared" si="40"/>
        <v>2545</v>
      </c>
      <c r="I2551" s="36" t="s">
        <v>5443</v>
      </c>
    </row>
    <row r="2552" spans="8:9" ht="24.95" customHeight="1" x14ac:dyDescent="0.25">
      <c r="H2552" s="35">
        <f t="shared" si="40"/>
        <v>2546</v>
      </c>
      <c r="I2552" s="36" t="s">
        <v>5588</v>
      </c>
    </row>
    <row r="2553" spans="8:9" ht="24.95" customHeight="1" x14ac:dyDescent="0.25">
      <c r="H2553" s="35">
        <f t="shared" si="40"/>
        <v>2547</v>
      </c>
      <c r="I2553" s="36" t="s">
        <v>5583</v>
      </c>
    </row>
    <row r="2554" spans="8:9" ht="24.95" customHeight="1" x14ac:dyDescent="0.25">
      <c r="H2554" s="35">
        <f t="shared" si="40"/>
        <v>2548</v>
      </c>
      <c r="I2554" s="36" t="s">
        <v>5587</v>
      </c>
    </row>
    <row r="2555" spans="8:9" ht="24.95" customHeight="1" x14ac:dyDescent="0.25">
      <c r="H2555" s="35">
        <f t="shared" si="40"/>
        <v>2549</v>
      </c>
      <c r="I2555" s="36" t="s">
        <v>5438</v>
      </c>
    </row>
    <row r="2556" spans="8:9" ht="24.95" customHeight="1" x14ac:dyDescent="0.25">
      <c r="H2556" s="35">
        <f t="shared" si="40"/>
        <v>2550</v>
      </c>
      <c r="I2556" s="36" t="s">
        <v>5490</v>
      </c>
    </row>
    <row r="2557" spans="8:9" ht="24.95" customHeight="1" x14ac:dyDescent="0.25">
      <c r="H2557" s="35">
        <f t="shared" si="40"/>
        <v>2551</v>
      </c>
      <c r="I2557" s="36" t="s">
        <v>5446</v>
      </c>
    </row>
    <row r="2558" spans="8:9" ht="24.95" customHeight="1" x14ac:dyDescent="0.25">
      <c r="H2558" s="35">
        <f t="shared" si="40"/>
        <v>2552</v>
      </c>
      <c r="I2558" s="36" t="s">
        <v>5430</v>
      </c>
    </row>
    <row r="2559" spans="8:9" ht="24.95" customHeight="1" x14ac:dyDescent="0.25">
      <c r="H2559" s="35">
        <f t="shared" si="40"/>
        <v>2553</v>
      </c>
      <c r="I2559" s="36" t="s">
        <v>5573</v>
      </c>
    </row>
    <row r="2560" spans="8:9" ht="24.95" customHeight="1" x14ac:dyDescent="0.25">
      <c r="H2560" s="35">
        <f t="shared" si="40"/>
        <v>2554</v>
      </c>
      <c r="I2560" s="36" t="s">
        <v>5315</v>
      </c>
    </row>
    <row r="2561" spans="8:9" ht="24.95" customHeight="1" x14ac:dyDescent="0.25">
      <c r="H2561" s="35">
        <f t="shared" si="40"/>
        <v>2555</v>
      </c>
      <c r="I2561" s="36" t="s">
        <v>5343</v>
      </c>
    </row>
    <row r="2562" spans="8:9" ht="24.95" customHeight="1" x14ac:dyDescent="0.25">
      <c r="H2562" s="35">
        <f t="shared" si="40"/>
        <v>2556</v>
      </c>
      <c r="I2562" s="36" t="s">
        <v>5464</v>
      </c>
    </row>
    <row r="2563" spans="8:9" ht="24.95" customHeight="1" x14ac:dyDescent="0.25">
      <c r="H2563" s="35">
        <f t="shared" si="40"/>
        <v>2557</v>
      </c>
      <c r="I2563" s="36" t="s">
        <v>5560</v>
      </c>
    </row>
    <row r="2564" spans="8:9" ht="24.95" customHeight="1" x14ac:dyDescent="0.25">
      <c r="H2564" s="35">
        <f t="shared" si="40"/>
        <v>2558</v>
      </c>
      <c r="I2564" s="36" t="s">
        <v>5523</v>
      </c>
    </row>
    <row r="2565" spans="8:9" ht="24.95" customHeight="1" x14ac:dyDescent="0.25">
      <c r="H2565" s="35">
        <f t="shared" si="40"/>
        <v>2559</v>
      </c>
      <c r="I2565" s="36" t="s">
        <v>5531</v>
      </c>
    </row>
    <row r="2566" spans="8:9" ht="24.95" customHeight="1" x14ac:dyDescent="0.25">
      <c r="H2566" s="35">
        <f t="shared" si="40"/>
        <v>2560</v>
      </c>
      <c r="I2566" s="36" t="s">
        <v>5341</v>
      </c>
    </row>
    <row r="2567" spans="8:9" ht="24.95" customHeight="1" x14ac:dyDescent="0.25">
      <c r="H2567" s="35">
        <f t="shared" si="40"/>
        <v>2561</v>
      </c>
      <c r="I2567" s="36" t="s">
        <v>5441</v>
      </c>
    </row>
    <row r="2568" spans="8:9" ht="24.95" customHeight="1" x14ac:dyDescent="0.25">
      <c r="H2568" s="35">
        <f t="shared" si="40"/>
        <v>2562</v>
      </c>
      <c r="I2568" s="36" t="s">
        <v>5593</v>
      </c>
    </row>
    <row r="2569" spans="8:9" ht="24.95" customHeight="1" x14ac:dyDescent="0.25">
      <c r="H2569" s="35">
        <f t="shared" ref="H2569:H2632" si="41">H2568+1</f>
        <v>2563</v>
      </c>
      <c r="I2569" s="36" t="s">
        <v>5308</v>
      </c>
    </row>
    <row r="2570" spans="8:9" ht="24.95" customHeight="1" x14ac:dyDescent="0.25">
      <c r="H2570" s="35">
        <f t="shared" si="41"/>
        <v>2564</v>
      </c>
      <c r="I2570" s="36" t="s">
        <v>5586</v>
      </c>
    </row>
    <row r="2571" spans="8:9" ht="24.95" customHeight="1" x14ac:dyDescent="0.25">
      <c r="H2571" s="35">
        <f t="shared" si="41"/>
        <v>2565</v>
      </c>
      <c r="I2571" s="36" t="s">
        <v>5432</v>
      </c>
    </row>
    <row r="2572" spans="8:9" ht="24.95" customHeight="1" x14ac:dyDescent="0.25">
      <c r="H2572" s="35">
        <f t="shared" si="41"/>
        <v>2566</v>
      </c>
      <c r="I2572" s="36" t="s">
        <v>5603</v>
      </c>
    </row>
    <row r="2573" spans="8:9" ht="24.95" customHeight="1" x14ac:dyDescent="0.25">
      <c r="H2573" s="35">
        <f t="shared" si="41"/>
        <v>2567</v>
      </c>
      <c r="I2573" s="36" t="s">
        <v>5346</v>
      </c>
    </row>
    <row r="2574" spans="8:9" ht="24.95" customHeight="1" x14ac:dyDescent="0.25">
      <c r="H2574" s="35">
        <f t="shared" si="41"/>
        <v>2568</v>
      </c>
      <c r="I2574" s="36" t="s">
        <v>5460</v>
      </c>
    </row>
    <row r="2575" spans="8:9" ht="24.95" customHeight="1" x14ac:dyDescent="0.25">
      <c r="H2575" s="35">
        <f t="shared" si="41"/>
        <v>2569</v>
      </c>
      <c r="I2575" s="36" t="s">
        <v>5594</v>
      </c>
    </row>
    <row r="2576" spans="8:9" ht="24.95" customHeight="1" x14ac:dyDescent="0.25">
      <c r="H2576" s="35">
        <f t="shared" si="41"/>
        <v>2570</v>
      </c>
      <c r="I2576" s="36" t="s">
        <v>5599</v>
      </c>
    </row>
    <row r="2577" spans="8:9" ht="24.95" customHeight="1" x14ac:dyDescent="0.25">
      <c r="H2577" s="35">
        <f t="shared" si="41"/>
        <v>2571</v>
      </c>
      <c r="I2577" s="36" t="s">
        <v>5309</v>
      </c>
    </row>
    <row r="2578" spans="8:9" ht="24.95" customHeight="1" x14ac:dyDescent="0.25">
      <c r="H2578" s="35">
        <f t="shared" si="41"/>
        <v>2572</v>
      </c>
      <c r="I2578" s="36" t="s">
        <v>5473</v>
      </c>
    </row>
    <row r="2579" spans="8:9" ht="24.95" customHeight="1" x14ac:dyDescent="0.25">
      <c r="H2579" s="35">
        <f t="shared" si="41"/>
        <v>2573</v>
      </c>
      <c r="I2579" s="36" t="s">
        <v>5427</v>
      </c>
    </row>
    <row r="2580" spans="8:9" ht="24.95" customHeight="1" x14ac:dyDescent="0.25">
      <c r="H2580" s="35">
        <f t="shared" si="41"/>
        <v>2574</v>
      </c>
      <c r="I2580" s="36" t="s">
        <v>5529</v>
      </c>
    </row>
    <row r="2581" spans="8:9" ht="24.95" customHeight="1" x14ac:dyDescent="0.25">
      <c r="H2581" s="35">
        <f t="shared" si="41"/>
        <v>2575</v>
      </c>
      <c r="I2581" s="36" t="s">
        <v>5516</v>
      </c>
    </row>
    <row r="2582" spans="8:9" ht="24.95" customHeight="1" x14ac:dyDescent="0.25">
      <c r="H2582" s="35">
        <f t="shared" si="41"/>
        <v>2576</v>
      </c>
      <c r="I2582" s="36" t="s">
        <v>5609</v>
      </c>
    </row>
    <row r="2583" spans="8:9" ht="24.95" customHeight="1" x14ac:dyDescent="0.25">
      <c r="H2583" s="35">
        <f t="shared" si="41"/>
        <v>2577</v>
      </c>
      <c r="I2583" s="36" t="s">
        <v>5331</v>
      </c>
    </row>
    <row r="2584" spans="8:9" ht="24.95" customHeight="1" x14ac:dyDescent="0.25">
      <c r="H2584" s="35">
        <f t="shared" si="41"/>
        <v>2578</v>
      </c>
      <c r="I2584" s="36" t="s">
        <v>5539</v>
      </c>
    </row>
    <row r="2585" spans="8:9" ht="24.95" customHeight="1" x14ac:dyDescent="0.25">
      <c r="H2585" s="35">
        <f t="shared" si="41"/>
        <v>2579</v>
      </c>
      <c r="I2585" s="36" t="s">
        <v>5441</v>
      </c>
    </row>
    <row r="2586" spans="8:9" ht="24.95" customHeight="1" x14ac:dyDescent="0.25">
      <c r="H2586" s="35">
        <f t="shared" si="41"/>
        <v>2580</v>
      </c>
      <c r="I2586" s="36" t="s">
        <v>5569</v>
      </c>
    </row>
    <row r="2587" spans="8:9" ht="24.95" customHeight="1" x14ac:dyDescent="0.25">
      <c r="H2587" s="35">
        <f t="shared" si="41"/>
        <v>2581</v>
      </c>
      <c r="I2587" s="36" t="s">
        <v>5540</v>
      </c>
    </row>
    <row r="2588" spans="8:9" ht="24.95" customHeight="1" x14ac:dyDescent="0.25">
      <c r="H2588" s="35">
        <f t="shared" si="41"/>
        <v>2582</v>
      </c>
      <c r="I2588" s="36" t="s">
        <v>5600</v>
      </c>
    </row>
    <row r="2589" spans="8:9" ht="24.95" customHeight="1" x14ac:dyDescent="0.25">
      <c r="H2589" s="35">
        <f t="shared" si="41"/>
        <v>2583</v>
      </c>
      <c r="I2589" s="36" t="s">
        <v>5601</v>
      </c>
    </row>
    <row r="2590" spans="8:9" ht="24.95" customHeight="1" x14ac:dyDescent="0.25">
      <c r="H2590" s="35">
        <f t="shared" si="41"/>
        <v>2584</v>
      </c>
      <c r="I2590" s="36" t="s">
        <v>5325</v>
      </c>
    </row>
    <row r="2591" spans="8:9" ht="24.95" customHeight="1" x14ac:dyDescent="0.25">
      <c r="H2591" s="35">
        <f t="shared" si="41"/>
        <v>2585</v>
      </c>
      <c r="I2591" s="36" t="s">
        <v>5509</v>
      </c>
    </row>
    <row r="2592" spans="8:9" ht="24.95" customHeight="1" x14ac:dyDescent="0.25">
      <c r="H2592" s="35">
        <f t="shared" si="41"/>
        <v>2586</v>
      </c>
      <c r="I2592" s="36" t="s">
        <v>5595</v>
      </c>
    </row>
    <row r="2593" spans="8:9" ht="24.95" customHeight="1" x14ac:dyDescent="0.25">
      <c r="H2593" s="35">
        <f t="shared" si="41"/>
        <v>2587</v>
      </c>
      <c r="I2593" s="36" t="s">
        <v>5600</v>
      </c>
    </row>
    <row r="2594" spans="8:9" ht="24.95" customHeight="1" x14ac:dyDescent="0.25">
      <c r="H2594" s="35">
        <f t="shared" si="41"/>
        <v>2588</v>
      </c>
      <c r="I2594" s="36" t="s">
        <v>5430</v>
      </c>
    </row>
    <row r="2595" spans="8:9" ht="24.95" customHeight="1" x14ac:dyDescent="0.25">
      <c r="H2595" s="35">
        <f t="shared" si="41"/>
        <v>2589</v>
      </c>
      <c r="I2595" s="36" t="s">
        <v>5573</v>
      </c>
    </row>
    <row r="2596" spans="8:9" ht="24.95" customHeight="1" x14ac:dyDescent="0.25">
      <c r="H2596" s="35">
        <f t="shared" si="41"/>
        <v>2590</v>
      </c>
      <c r="I2596" s="36" t="s">
        <v>5596</v>
      </c>
    </row>
    <row r="2597" spans="8:9" ht="24.95" customHeight="1" x14ac:dyDescent="0.25">
      <c r="H2597" s="35">
        <f t="shared" si="41"/>
        <v>2591</v>
      </c>
      <c r="I2597" s="36" t="s">
        <v>5450</v>
      </c>
    </row>
    <row r="2598" spans="8:9" ht="24.95" customHeight="1" x14ac:dyDescent="0.25">
      <c r="H2598" s="35">
        <f t="shared" si="41"/>
        <v>2592</v>
      </c>
      <c r="I2598" s="36" t="s">
        <v>5529</v>
      </c>
    </row>
    <row r="2599" spans="8:9" ht="24.95" customHeight="1" x14ac:dyDescent="0.25">
      <c r="H2599" s="35">
        <f t="shared" si="41"/>
        <v>2593</v>
      </c>
      <c r="I2599" s="36" t="s">
        <v>5465</v>
      </c>
    </row>
    <row r="2600" spans="8:9" ht="24.95" customHeight="1" x14ac:dyDescent="0.25">
      <c r="H2600" s="35">
        <f t="shared" si="41"/>
        <v>2594</v>
      </c>
      <c r="I2600" s="36" t="s">
        <v>5343</v>
      </c>
    </row>
    <row r="2601" spans="8:9" ht="24.95" customHeight="1" x14ac:dyDescent="0.25">
      <c r="H2601" s="35">
        <f t="shared" si="41"/>
        <v>2595</v>
      </c>
      <c r="I2601" s="36" t="s">
        <v>5574</v>
      </c>
    </row>
    <row r="2602" spans="8:9" ht="24.95" customHeight="1" x14ac:dyDescent="0.25">
      <c r="H2602" s="35">
        <f t="shared" si="41"/>
        <v>2596</v>
      </c>
      <c r="I2602" s="36" t="s">
        <v>5443</v>
      </c>
    </row>
    <row r="2603" spans="8:9" ht="24.95" customHeight="1" x14ac:dyDescent="0.25">
      <c r="H2603" s="35">
        <f t="shared" si="41"/>
        <v>2597</v>
      </c>
      <c r="I2603" s="36" t="s">
        <v>5600</v>
      </c>
    </row>
    <row r="2604" spans="8:9" ht="24.95" customHeight="1" x14ac:dyDescent="0.25">
      <c r="H2604" s="35">
        <f t="shared" si="41"/>
        <v>2598</v>
      </c>
      <c r="I2604" s="36" t="s">
        <v>5567</v>
      </c>
    </row>
    <row r="2605" spans="8:9" ht="24.95" customHeight="1" x14ac:dyDescent="0.25">
      <c r="H2605" s="35">
        <f t="shared" si="41"/>
        <v>2599</v>
      </c>
      <c r="I2605" s="36" t="s">
        <v>5446</v>
      </c>
    </row>
    <row r="2606" spans="8:9" ht="24.95" customHeight="1" x14ac:dyDescent="0.25">
      <c r="H2606" s="35">
        <f t="shared" si="41"/>
        <v>2600</v>
      </c>
      <c r="I2606" s="36" t="s">
        <v>5502</v>
      </c>
    </row>
    <row r="2607" spans="8:9" ht="24.95" customHeight="1" x14ac:dyDescent="0.25">
      <c r="H2607" s="35">
        <f t="shared" si="41"/>
        <v>2601</v>
      </c>
      <c r="I2607" s="36" t="s">
        <v>5530</v>
      </c>
    </row>
    <row r="2608" spans="8:9" ht="24.95" customHeight="1" x14ac:dyDescent="0.25">
      <c r="H2608" s="35">
        <f t="shared" si="41"/>
        <v>2602</v>
      </c>
      <c r="I2608" s="36" t="s">
        <v>5460</v>
      </c>
    </row>
    <row r="2609" spans="8:9" ht="24.95" customHeight="1" x14ac:dyDescent="0.25">
      <c r="H2609" s="35">
        <f t="shared" si="41"/>
        <v>2603</v>
      </c>
      <c r="I2609" s="36" t="s">
        <v>5505</v>
      </c>
    </row>
    <row r="2610" spans="8:9" ht="24.95" customHeight="1" x14ac:dyDescent="0.25">
      <c r="H2610" s="35">
        <f t="shared" si="41"/>
        <v>2604</v>
      </c>
      <c r="I2610" s="36" t="s">
        <v>5605</v>
      </c>
    </row>
    <row r="2611" spans="8:9" ht="24.95" customHeight="1" x14ac:dyDescent="0.25">
      <c r="H2611" s="35">
        <f t="shared" si="41"/>
        <v>2605</v>
      </c>
      <c r="I2611" s="36" t="s">
        <v>5315</v>
      </c>
    </row>
    <row r="2612" spans="8:9" ht="24.95" customHeight="1" x14ac:dyDescent="0.25">
      <c r="H2612" s="35">
        <f t="shared" si="41"/>
        <v>2606</v>
      </c>
      <c r="I2612" s="36" t="s">
        <v>5313</v>
      </c>
    </row>
    <row r="2613" spans="8:9" ht="24.95" customHeight="1" x14ac:dyDescent="0.25">
      <c r="H2613" s="35">
        <f t="shared" si="41"/>
        <v>2607</v>
      </c>
      <c r="I2613" s="36" t="s">
        <v>5334</v>
      </c>
    </row>
    <row r="2614" spans="8:9" ht="24.95" customHeight="1" x14ac:dyDescent="0.25">
      <c r="H2614" s="35">
        <f t="shared" si="41"/>
        <v>2608</v>
      </c>
      <c r="I2614" s="36" t="s">
        <v>5505</v>
      </c>
    </row>
    <row r="2615" spans="8:9" ht="24.95" customHeight="1" x14ac:dyDescent="0.25">
      <c r="H2615" s="35">
        <f t="shared" si="41"/>
        <v>2609</v>
      </c>
      <c r="I2615" s="36" t="s">
        <v>5447</v>
      </c>
    </row>
    <row r="2616" spans="8:9" ht="24.95" customHeight="1" x14ac:dyDescent="0.25">
      <c r="H2616" s="35">
        <f t="shared" si="41"/>
        <v>2610</v>
      </c>
      <c r="I2616" s="36" t="s">
        <v>5603</v>
      </c>
    </row>
    <row r="2617" spans="8:9" ht="24.95" customHeight="1" x14ac:dyDescent="0.25">
      <c r="H2617" s="35">
        <f t="shared" si="41"/>
        <v>2611</v>
      </c>
      <c r="I2617" s="36" t="s">
        <v>5464</v>
      </c>
    </row>
    <row r="2618" spans="8:9" ht="24.95" customHeight="1" x14ac:dyDescent="0.25">
      <c r="H2618" s="35">
        <f t="shared" si="41"/>
        <v>2612</v>
      </c>
      <c r="I2618" s="36" t="s">
        <v>5323</v>
      </c>
    </row>
    <row r="2619" spans="8:9" ht="24.95" customHeight="1" x14ac:dyDescent="0.25">
      <c r="H2619" s="35">
        <f t="shared" si="41"/>
        <v>2613</v>
      </c>
      <c r="I2619" s="36" t="s">
        <v>5591</v>
      </c>
    </row>
    <row r="2620" spans="8:9" ht="24.95" customHeight="1" x14ac:dyDescent="0.25">
      <c r="H2620" s="35">
        <f t="shared" si="41"/>
        <v>2614</v>
      </c>
      <c r="I2620" s="36" t="s">
        <v>5552</v>
      </c>
    </row>
    <row r="2621" spans="8:9" ht="24.95" customHeight="1" x14ac:dyDescent="0.25">
      <c r="H2621" s="35">
        <f t="shared" si="41"/>
        <v>2615</v>
      </c>
      <c r="I2621" s="36" t="s">
        <v>5317</v>
      </c>
    </row>
    <row r="2622" spans="8:9" ht="24.95" customHeight="1" x14ac:dyDescent="0.25">
      <c r="H2622" s="35">
        <f t="shared" si="41"/>
        <v>2616</v>
      </c>
      <c r="I2622" s="36" t="s">
        <v>5515</v>
      </c>
    </row>
    <row r="2623" spans="8:9" ht="24.95" customHeight="1" x14ac:dyDescent="0.25">
      <c r="H2623" s="35">
        <f t="shared" si="41"/>
        <v>2617</v>
      </c>
      <c r="I2623" s="36" t="s">
        <v>5317</v>
      </c>
    </row>
    <row r="2624" spans="8:9" ht="24.95" customHeight="1" x14ac:dyDescent="0.25">
      <c r="H2624" s="35">
        <f t="shared" si="41"/>
        <v>2618</v>
      </c>
      <c r="I2624" s="36" t="s">
        <v>5344</v>
      </c>
    </row>
    <row r="2625" spans="8:9" ht="24.95" customHeight="1" x14ac:dyDescent="0.25">
      <c r="H2625" s="35">
        <f t="shared" si="41"/>
        <v>2619</v>
      </c>
      <c r="I2625" s="36" t="s">
        <v>5527</v>
      </c>
    </row>
    <row r="2626" spans="8:9" ht="24.95" customHeight="1" x14ac:dyDescent="0.25">
      <c r="H2626" s="35">
        <f t="shared" si="41"/>
        <v>2620</v>
      </c>
      <c r="I2626" s="36" t="s">
        <v>5462</v>
      </c>
    </row>
    <row r="2627" spans="8:9" ht="24.95" customHeight="1" x14ac:dyDescent="0.25">
      <c r="H2627" s="35">
        <f t="shared" si="41"/>
        <v>2621</v>
      </c>
      <c r="I2627" s="36" t="s">
        <v>5474</v>
      </c>
    </row>
    <row r="2628" spans="8:9" ht="24.95" customHeight="1" x14ac:dyDescent="0.25">
      <c r="H2628" s="35">
        <f t="shared" si="41"/>
        <v>2622</v>
      </c>
      <c r="I2628" s="36" t="s">
        <v>5332</v>
      </c>
    </row>
    <row r="2629" spans="8:9" ht="24.95" customHeight="1" x14ac:dyDescent="0.25">
      <c r="H2629" s="35">
        <f t="shared" si="41"/>
        <v>2623</v>
      </c>
      <c r="I2629" s="36" t="s">
        <v>5441</v>
      </c>
    </row>
    <row r="2630" spans="8:9" ht="24.95" customHeight="1" x14ac:dyDescent="0.25">
      <c r="H2630" s="35">
        <f t="shared" si="41"/>
        <v>2624</v>
      </c>
      <c r="I2630" s="36" t="s">
        <v>5464</v>
      </c>
    </row>
    <row r="2631" spans="8:9" ht="24.95" customHeight="1" x14ac:dyDescent="0.25">
      <c r="H2631" s="35">
        <f t="shared" si="41"/>
        <v>2625</v>
      </c>
      <c r="I2631" s="36" t="s">
        <v>5333</v>
      </c>
    </row>
    <row r="2632" spans="8:9" ht="24.95" customHeight="1" x14ac:dyDescent="0.25">
      <c r="H2632" s="35">
        <f t="shared" si="41"/>
        <v>2626</v>
      </c>
      <c r="I2632" s="36" t="s">
        <v>5493</v>
      </c>
    </row>
    <row r="2633" spans="8:9" ht="24.95" customHeight="1" x14ac:dyDescent="0.25">
      <c r="H2633" s="35">
        <f t="shared" ref="H2633:H2696" si="42">H2632+1</f>
        <v>2627</v>
      </c>
      <c r="I2633" s="36" t="s">
        <v>5440</v>
      </c>
    </row>
    <row r="2634" spans="8:9" ht="24.95" customHeight="1" x14ac:dyDescent="0.25">
      <c r="H2634" s="35">
        <f t="shared" si="42"/>
        <v>2628</v>
      </c>
      <c r="I2634" s="36" t="s">
        <v>5456</v>
      </c>
    </row>
    <row r="2635" spans="8:9" ht="24.95" customHeight="1" x14ac:dyDescent="0.25">
      <c r="H2635" s="35">
        <f t="shared" si="42"/>
        <v>2629</v>
      </c>
      <c r="I2635" s="36" t="s">
        <v>5459</v>
      </c>
    </row>
    <row r="2636" spans="8:9" ht="24.95" customHeight="1" x14ac:dyDescent="0.25">
      <c r="H2636" s="35">
        <f t="shared" si="42"/>
        <v>2630</v>
      </c>
      <c r="I2636" s="36" t="s">
        <v>5585</v>
      </c>
    </row>
    <row r="2637" spans="8:9" ht="24.95" customHeight="1" x14ac:dyDescent="0.25">
      <c r="H2637" s="35">
        <f t="shared" si="42"/>
        <v>2631</v>
      </c>
      <c r="I2637" s="36" t="s">
        <v>5321</v>
      </c>
    </row>
    <row r="2638" spans="8:9" ht="24.95" customHeight="1" x14ac:dyDescent="0.25">
      <c r="H2638" s="35">
        <f t="shared" si="42"/>
        <v>2632</v>
      </c>
      <c r="I2638" s="36" t="s">
        <v>5494</v>
      </c>
    </row>
    <row r="2639" spans="8:9" ht="24.95" customHeight="1" x14ac:dyDescent="0.25">
      <c r="H2639" s="35">
        <f t="shared" si="42"/>
        <v>2633</v>
      </c>
      <c r="I2639" s="36" t="s">
        <v>5524</v>
      </c>
    </row>
    <row r="2640" spans="8:9" ht="24.95" customHeight="1" x14ac:dyDescent="0.25">
      <c r="H2640" s="35">
        <f t="shared" si="42"/>
        <v>2634</v>
      </c>
      <c r="I2640" s="36" t="s">
        <v>5533</v>
      </c>
    </row>
    <row r="2641" spans="8:9" ht="24.95" customHeight="1" x14ac:dyDescent="0.25">
      <c r="H2641" s="35">
        <f t="shared" si="42"/>
        <v>2635</v>
      </c>
      <c r="I2641" s="36" t="s">
        <v>5489</v>
      </c>
    </row>
    <row r="2642" spans="8:9" ht="24.95" customHeight="1" x14ac:dyDescent="0.25">
      <c r="H2642" s="35">
        <f t="shared" si="42"/>
        <v>2636</v>
      </c>
      <c r="I2642" s="36" t="s">
        <v>5537</v>
      </c>
    </row>
    <row r="2643" spans="8:9" ht="24.95" customHeight="1" x14ac:dyDescent="0.25">
      <c r="H2643" s="35">
        <f t="shared" si="42"/>
        <v>2637</v>
      </c>
      <c r="I2643" s="36" t="s">
        <v>5536</v>
      </c>
    </row>
    <row r="2644" spans="8:9" ht="24.95" customHeight="1" x14ac:dyDescent="0.25">
      <c r="H2644" s="35">
        <f t="shared" si="42"/>
        <v>2638</v>
      </c>
      <c r="I2644" s="36" t="s">
        <v>5488</v>
      </c>
    </row>
    <row r="2645" spans="8:9" ht="24.95" customHeight="1" x14ac:dyDescent="0.25">
      <c r="H2645" s="35">
        <f t="shared" si="42"/>
        <v>2639</v>
      </c>
      <c r="I2645" s="36" t="s">
        <v>5558</v>
      </c>
    </row>
    <row r="2646" spans="8:9" ht="24.95" customHeight="1" x14ac:dyDescent="0.25">
      <c r="H2646" s="35">
        <f t="shared" si="42"/>
        <v>2640</v>
      </c>
      <c r="I2646" s="36" t="s">
        <v>5497</v>
      </c>
    </row>
    <row r="2647" spans="8:9" ht="24.95" customHeight="1" x14ac:dyDescent="0.25">
      <c r="H2647" s="35">
        <f t="shared" si="42"/>
        <v>2641</v>
      </c>
      <c r="I2647" s="36" t="s">
        <v>5319</v>
      </c>
    </row>
    <row r="2648" spans="8:9" ht="24.95" customHeight="1" x14ac:dyDescent="0.25">
      <c r="H2648" s="35">
        <f t="shared" si="42"/>
        <v>2642</v>
      </c>
      <c r="I2648" s="36" t="s">
        <v>5530</v>
      </c>
    </row>
    <row r="2649" spans="8:9" ht="24.95" customHeight="1" x14ac:dyDescent="0.25">
      <c r="H2649" s="35">
        <f t="shared" si="42"/>
        <v>2643</v>
      </c>
      <c r="I2649" s="36" t="s">
        <v>5483</v>
      </c>
    </row>
    <row r="2650" spans="8:9" ht="24.95" customHeight="1" x14ac:dyDescent="0.25">
      <c r="H2650" s="35">
        <f t="shared" si="42"/>
        <v>2644</v>
      </c>
      <c r="I2650" s="36" t="s">
        <v>5442</v>
      </c>
    </row>
    <row r="2651" spans="8:9" ht="24.95" customHeight="1" x14ac:dyDescent="0.25">
      <c r="H2651" s="35">
        <f t="shared" si="42"/>
        <v>2645</v>
      </c>
      <c r="I2651" s="36" t="s">
        <v>5310</v>
      </c>
    </row>
    <row r="2652" spans="8:9" ht="24.95" customHeight="1" x14ac:dyDescent="0.25">
      <c r="H2652" s="35">
        <f t="shared" si="42"/>
        <v>2646</v>
      </c>
      <c r="I2652" s="36" t="s">
        <v>5554</v>
      </c>
    </row>
    <row r="2653" spans="8:9" ht="24.95" customHeight="1" x14ac:dyDescent="0.25">
      <c r="H2653" s="35">
        <f t="shared" si="42"/>
        <v>2647</v>
      </c>
      <c r="I2653" s="36" t="s">
        <v>5469</v>
      </c>
    </row>
    <row r="2654" spans="8:9" ht="24.95" customHeight="1" x14ac:dyDescent="0.25">
      <c r="H2654" s="35">
        <f t="shared" si="42"/>
        <v>2648</v>
      </c>
      <c r="I2654" s="36" t="s">
        <v>5548</v>
      </c>
    </row>
    <row r="2655" spans="8:9" ht="24.95" customHeight="1" x14ac:dyDescent="0.25">
      <c r="H2655" s="35">
        <f t="shared" si="42"/>
        <v>2649</v>
      </c>
      <c r="I2655" s="36" t="s">
        <v>5585</v>
      </c>
    </row>
    <row r="2656" spans="8:9" ht="24.95" customHeight="1" x14ac:dyDescent="0.25">
      <c r="H2656" s="35">
        <f t="shared" si="42"/>
        <v>2650</v>
      </c>
      <c r="I2656" s="36" t="s">
        <v>5546</v>
      </c>
    </row>
    <row r="2657" spans="8:9" ht="24.95" customHeight="1" x14ac:dyDescent="0.25">
      <c r="H2657" s="35">
        <f t="shared" si="42"/>
        <v>2651</v>
      </c>
      <c r="I2657" s="36" t="s">
        <v>5580</v>
      </c>
    </row>
    <row r="2658" spans="8:9" ht="24.95" customHeight="1" x14ac:dyDescent="0.25">
      <c r="H2658" s="35">
        <f t="shared" si="42"/>
        <v>2652</v>
      </c>
      <c r="I2658" s="36" t="s">
        <v>5491</v>
      </c>
    </row>
    <row r="2659" spans="8:9" ht="24.95" customHeight="1" x14ac:dyDescent="0.25">
      <c r="H2659" s="35">
        <f t="shared" si="42"/>
        <v>2653</v>
      </c>
      <c r="I2659" s="36" t="s">
        <v>5475</v>
      </c>
    </row>
    <row r="2660" spans="8:9" ht="24.95" customHeight="1" x14ac:dyDescent="0.25">
      <c r="H2660" s="35">
        <f t="shared" si="42"/>
        <v>2654</v>
      </c>
      <c r="I2660" s="36" t="s">
        <v>5452</v>
      </c>
    </row>
    <row r="2661" spans="8:9" ht="24.95" customHeight="1" x14ac:dyDescent="0.25">
      <c r="H2661" s="35">
        <f t="shared" si="42"/>
        <v>2655</v>
      </c>
      <c r="I2661" s="36" t="s">
        <v>5449</v>
      </c>
    </row>
    <row r="2662" spans="8:9" ht="24.95" customHeight="1" x14ac:dyDescent="0.25">
      <c r="H2662" s="35">
        <f t="shared" si="42"/>
        <v>2656</v>
      </c>
      <c r="I2662" s="36" t="s">
        <v>5479</v>
      </c>
    </row>
    <row r="2663" spans="8:9" ht="24.95" customHeight="1" x14ac:dyDescent="0.25">
      <c r="H2663" s="35">
        <f t="shared" si="42"/>
        <v>2657</v>
      </c>
      <c r="I2663" s="36" t="s">
        <v>5581</v>
      </c>
    </row>
    <row r="2664" spans="8:9" ht="24.95" customHeight="1" x14ac:dyDescent="0.25">
      <c r="H2664" s="35">
        <f t="shared" si="42"/>
        <v>2658</v>
      </c>
      <c r="I2664" s="36" t="s">
        <v>5508</v>
      </c>
    </row>
    <row r="2665" spans="8:9" ht="24.95" customHeight="1" x14ac:dyDescent="0.25">
      <c r="H2665" s="35">
        <f t="shared" si="42"/>
        <v>2659</v>
      </c>
      <c r="I2665" s="36" t="s">
        <v>5553</v>
      </c>
    </row>
    <row r="2666" spans="8:9" ht="24.95" customHeight="1" x14ac:dyDescent="0.25">
      <c r="H2666" s="35">
        <f t="shared" si="42"/>
        <v>2660</v>
      </c>
      <c r="I2666" s="36" t="s">
        <v>5492</v>
      </c>
    </row>
    <row r="2667" spans="8:9" ht="24.95" customHeight="1" x14ac:dyDescent="0.25">
      <c r="H2667" s="35">
        <f t="shared" si="42"/>
        <v>2661</v>
      </c>
      <c r="I2667" s="36" t="s">
        <v>5541</v>
      </c>
    </row>
    <row r="2668" spans="8:9" ht="24.95" customHeight="1" x14ac:dyDescent="0.25">
      <c r="H2668" s="35">
        <f t="shared" si="42"/>
        <v>2662</v>
      </c>
      <c r="I2668" s="36" t="s">
        <v>5571</v>
      </c>
    </row>
    <row r="2669" spans="8:9" ht="24.95" customHeight="1" x14ac:dyDescent="0.25">
      <c r="H2669" s="35">
        <f t="shared" si="42"/>
        <v>2663</v>
      </c>
      <c r="I2669" s="36" t="s">
        <v>5566</v>
      </c>
    </row>
    <row r="2670" spans="8:9" ht="24.95" customHeight="1" x14ac:dyDescent="0.25">
      <c r="H2670" s="35">
        <f t="shared" si="42"/>
        <v>2664</v>
      </c>
      <c r="I2670" s="36" t="s">
        <v>5517</v>
      </c>
    </row>
    <row r="2671" spans="8:9" ht="24.95" customHeight="1" x14ac:dyDescent="0.25">
      <c r="H2671" s="35">
        <f t="shared" si="42"/>
        <v>2665</v>
      </c>
      <c r="I2671" s="36" t="s">
        <v>5559</v>
      </c>
    </row>
    <row r="2672" spans="8:9" ht="24.95" customHeight="1" x14ac:dyDescent="0.25">
      <c r="H2672" s="35">
        <f t="shared" si="42"/>
        <v>2666</v>
      </c>
      <c r="I2672" s="36" t="s">
        <v>5519</v>
      </c>
    </row>
    <row r="2673" spans="8:9" ht="24.95" customHeight="1" x14ac:dyDescent="0.25">
      <c r="H2673" s="35">
        <f t="shared" si="42"/>
        <v>2667</v>
      </c>
      <c r="I2673" s="36" t="s">
        <v>5480</v>
      </c>
    </row>
    <row r="2674" spans="8:9" ht="24.95" customHeight="1" x14ac:dyDescent="0.25">
      <c r="H2674" s="35">
        <f t="shared" si="42"/>
        <v>2668</v>
      </c>
      <c r="I2674" s="36" t="s">
        <v>5339</v>
      </c>
    </row>
    <row r="2675" spans="8:9" ht="24.95" customHeight="1" x14ac:dyDescent="0.25">
      <c r="H2675" s="35">
        <f t="shared" si="42"/>
        <v>2669</v>
      </c>
      <c r="I2675" s="36" t="s">
        <v>5430</v>
      </c>
    </row>
    <row r="2676" spans="8:9" ht="24.95" customHeight="1" x14ac:dyDescent="0.25">
      <c r="H2676" s="35">
        <f t="shared" si="42"/>
        <v>2670</v>
      </c>
      <c r="I2676" s="36" t="s">
        <v>5430</v>
      </c>
    </row>
    <row r="2677" spans="8:9" ht="24.95" customHeight="1" x14ac:dyDescent="0.25">
      <c r="H2677" s="35">
        <f t="shared" si="42"/>
        <v>2671</v>
      </c>
      <c r="I2677" s="36" t="s">
        <v>5604</v>
      </c>
    </row>
    <row r="2678" spans="8:9" ht="24.95" customHeight="1" x14ac:dyDescent="0.25">
      <c r="H2678" s="35">
        <f t="shared" si="42"/>
        <v>2672</v>
      </c>
      <c r="I2678" s="36" t="s">
        <v>5590</v>
      </c>
    </row>
    <row r="2679" spans="8:9" ht="24.95" customHeight="1" x14ac:dyDescent="0.25">
      <c r="H2679" s="35">
        <f t="shared" si="42"/>
        <v>2673</v>
      </c>
      <c r="I2679" s="36" t="s">
        <v>5606</v>
      </c>
    </row>
    <row r="2680" spans="8:9" ht="24.95" customHeight="1" x14ac:dyDescent="0.25">
      <c r="H2680" s="35">
        <f t="shared" si="42"/>
        <v>2674</v>
      </c>
      <c r="I2680" s="36" t="s">
        <v>5456</v>
      </c>
    </row>
    <row r="2681" spans="8:9" ht="24.95" customHeight="1" x14ac:dyDescent="0.25">
      <c r="H2681" s="35">
        <f t="shared" si="42"/>
        <v>2675</v>
      </c>
      <c r="I2681" s="36" t="s">
        <v>5453</v>
      </c>
    </row>
    <row r="2682" spans="8:9" ht="24.95" customHeight="1" x14ac:dyDescent="0.25">
      <c r="H2682" s="35">
        <f t="shared" si="42"/>
        <v>2676</v>
      </c>
      <c r="I2682" s="36" t="s">
        <v>5599</v>
      </c>
    </row>
    <row r="2683" spans="8:9" ht="24.95" customHeight="1" x14ac:dyDescent="0.25">
      <c r="H2683" s="35">
        <f t="shared" si="42"/>
        <v>2677</v>
      </c>
      <c r="I2683" s="36" t="s">
        <v>5486</v>
      </c>
    </row>
    <row r="2684" spans="8:9" ht="24.95" customHeight="1" x14ac:dyDescent="0.25">
      <c r="H2684" s="35">
        <f t="shared" si="42"/>
        <v>2678</v>
      </c>
      <c r="I2684" s="36" t="s">
        <v>5456</v>
      </c>
    </row>
    <row r="2685" spans="8:9" ht="24.95" customHeight="1" x14ac:dyDescent="0.25">
      <c r="H2685" s="35">
        <f t="shared" si="42"/>
        <v>2679</v>
      </c>
      <c r="I2685" s="36" t="s">
        <v>5433</v>
      </c>
    </row>
    <row r="2686" spans="8:9" ht="24.95" customHeight="1" x14ac:dyDescent="0.25">
      <c r="H2686" s="35">
        <f t="shared" si="42"/>
        <v>2680</v>
      </c>
      <c r="I2686" s="36" t="s">
        <v>5325</v>
      </c>
    </row>
    <row r="2687" spans="8:9" ht="24.95" customHeight="1" x14ac:dyDescent="0.25">
      <c r="H2687" s="35">
        <f t="shared" si="42"/>
        <v>2681</v>
      </c>
      <c r="I2687" s="36" t="s">
        <v>5498</v>
      </c>
    </row>
    <row r="2688" spans="8:9" ht="24.95" customHeight="1" x14ac:dyDescent="0.25">
      <c r="H2688" s="35">
        <f t="shared" si="42"/>
        <v>2682</v>
      </c>
      <c r="I2688" s="36" t="s">
        <v>5460</v>
      </c>
    </row>
    <row r="2689" spans="8:9" ht="24.95" customHeight="1" x14ac:dyDescent="0.25">
      <c r="H2689" s="35">
        <f t="shared" si="42"/>
        <v>2683</v>
      </c>
      <c r="I2689" s="36" t="s">
        <v>5601</v>
      </c>
    </row>
    <row r="2690" spans="8:9" ht="24.95" customHeight="1" x14ac:dyDescent="0.25">
      <c r="H2690" s="35">
        <f t="shared" si="42"/>
        <v>2684</v>
      </c>
      <c r="I2690" s="36" t="s">
        <v>5311</v>
      </c>
    </row>
    <row r="2691" spans="8:9" ht="24.95" customHeight="1" x14ac:dyDescent="0.25">
      <c r="H2691" s="35">
        <f t="shared" si="42"/>
        <v>2685</v>
      </c>
      <c r="I2691" s="36" t="s">
        <v>5460</v>
      </c>
    </row>
    <row r="2692" spans="8:9" ht="24.95" customHeight="1" x14ac:dyDescent="0.25">
      <c r="H2692" s="35">
        <f t="shared" si="42"/>
        <v>2686</v>
      </c>
      <c r="I2692" s="36" t="s">
        <v>5436</v>
      </c>
    </row>
    <row r="2693" spans="8:9" ht="24.95" customHeight="1" x14ac:dyDescent="0.25">
      <c r="H2693" s="35">
        <f t="shared" si="42"/>
        <v>2687</v>
      </c>
      <c r="I2693" s="36" t="s">
        <v>5490</v>
      </c>
    </row>
    <row r="2694" spans="8:9" ht="24.95" customHeight="1" x14ac:dyDescent="0.25">
      <c r="H2694" s="35">
        <f t="shared" si="42"/>
        <v>2688</v>
      </c>
      <c r="I2694" s="36" t="s">
        <v>5452</v>
      </c>
    </row>
    <row r="2695" spans="8:9" ht="24.95" customHeight="1" x14ac:dyDescent="0.25">
      <c r="H2695" s="35">
        <f t="shared" si="42"/>
        <v>2689</v>
      </c>
      <c r="I2695" s="36" t="s">
        <v>5430</v>
      </c>
    </row>
    <row r="2696" spans="8:9" ht="24.95" customHeight="1" x14ac:dyDescent="0.25">
      <c r="H2696" s="35">
        <f t="shared" si="42"/>
        <v>2690</v>
      </c>
      <c r="I2696" s="36" t="s">
        <v>5592</v>
      </c>
    </row>
    <row r="2697" spans="8:9" ht="24.95" customHeight="1" x14ac:dyDescent="0.25">
      <c r="H2697" s="35">
        <f t="shared" ref="H2697:H2760" si="43">H2696+1</f>
        <v>2691</v>
      </c>
      <c r="I2697" s="36" t="s">
        <v>5330</v>
      </c>
    </row>
    <row r="2698" spans="8:9" ht="24.95" customHeight="1" x14ac:dyDescent="0.25">
      <c r="H2698" s="35">
        <f t="shared" si="43"/>
        <v>2692</v>
      </c>
      <c r="I2698" s="36" t="s">
        <v>5581</v>
      </c>
    </row>
    <row r="2699" spans="8:9" ht="24.95" customHeight="1" x14ac:dyDescent="0.25">
      <c r="H2699" s="35">
        <f t="shared" si="43"/>
        <v>2693</v>
      </c>
      <c r="I2699" s="36" t="s">
        <v>5501</v>
      </c>
    </row>
    <row r="2700" spans="8:9" ht="24.95" customHeight="1" x14ac:dyDescent="0.25">
      <c r="H2700" s="35">
        <f t="shared" si="43"/>
        <v>2694</v>
      </c>
      <c r="I2700" s="36" t="s">
        <v>5572</v>
      </c>
    </row>
    <row r="2701" spans="8:9" ht="24.95" customHeight="1" x14ac:dyDescent="0.25">
      <c r="H2701" s="35">
        <f t="shared" si="43"/>
        <v>2695</v>
      </c>
      <c r="I2701" s="36" t="s">
        <v>5608</v>
      </c>
    </row>
    <row r="2702" spans="8:9" ht="24.95" customHeight="1" x14ac:dyDescent="0.25">
      <c r="H2702" s="35">
        <f t="shared" si="43"/>
        <v>2696</v>
      </c>
      <c r="I2702" s="36" t="s">
        <v>5590</v>
      </c>
    </row>
    <row r="2703" spans="8:9" ht="24.95" customHeight="1" x14ac:dyDescent="0.25">
      <c r="H2703" s="35">
        <f t="shared" si="43"/>
        <v>2697</v>
      </c>
      <c r="I2703" s="36" t="s">
        <v>5560</v>
      </c>
    </row>
    <row r="2704" spans="8:9" ht="24.95" customHeight="1" x14ac:dyDescent="0.25">
      <c r="H2704" s="35">
        <f t="shared" si="43"/>
        <v>2698</v>
      </c>
      <c r="I2704" s="36" t="s">
        <v>5506</v>
      </c>
    </row>
    <row r="2705" spans="8:9" ht="24.95" customHeight="1" x14ac:dyDescent="0.25">
      <c r="H2705" s="35">
        <f t="shared" si="43"/>
        <v>2699</v>
      </c>
      <c r="I2705" s="36" t="s">
        <v>5575</v>
      </c>
    </row>
    <row r="2706" spans="8:9" ht="24.95" customHeight="1" x14ac:dyDescent="0.25">
      <c r="H2706" s="35">
        <f t="shared" si="43"/>
        <v>2700</v>
      </c>
      <c r="I2706" s="36" t="s">
        <v>5541</v>
      </c>
    </row>
    <row r="2707" spans="8:9" ht="24.95" customHeight="1" x14ac:dyDescent="0.25">
      <c r="H2707" s="35">
        <f t="shared" si="43"/>
        <v>2701</v>
      </c>
      <c r="I2707" s="36" t="s">
        <v>5435</v>
      </c>
    </row>
    <row r="2708" spans="8:9" ht="24.95" customHeight="1" x14ac:dyDescent="0.25">
      <c r="H2708" s="35">
        <f t="shared" si="43"/>
        <v>2702</v>
      </c>
      <c r="I2708" s="36" t="s">
        <v>5434</v>
      </c>
    </row>
    <row r="2709" spans="8:9" ht="24.95" customHeight="1" x14ac:dyDescent="0.25">
      <c r="H2709" s="35">
        <f t="shared" si="43"/>
        <v>2703</v>
      </c>
      <c r="I2709" s="36" t="s">
        <v>5346</v>
      </c>
    </row>
    <row r="2710" spans="8:9" ht="24.95" customHeight="1" x14ac:dyDescent="0.25">
      <c r="H2710" s="35">
        <f t="shared" si="43"/>
        <v>2704</v>
      </c>
      <c r="I2710" s="36" t="s">
        <v>5482</v>
      </c>
    </row>
    <row r="2711" spans="8:9" ht="24.95" customHeight="1" x14ac:dyDescent="0.25">
      <c r="H2711" s="35">
        <f t="shared" si="43"/>
        <v>2705</v>
      </c>
      <c r="I2711" s="36" t="s">
        <v>5536</v>
      </c>
    </row>
    <row r="2712" spans="8:9" ht="24.95" customHeight="1" x14ac:dyDescent="0.25">
      <c r="H2712" s="35">
        <f t="shared" si="43"/>
        <v>2706</v>
      </c>
      <c r="I2712" s="36" t="s">
        <v>5466</v>
      </c>
    </row>
    <row r="2713" spans="8:9" ht="24.95" customHeight="1" x14ac:dyDescent="0.25">
      <c r="H2713" s="35">
        <f t="shared" si="43"/>
        <v>2707</v>
      </c>
      <c r="I2713" s="36" t="s">
        <v>5557</v>
      </c>
    </row>
    <row r="2714" spans="8:9" ht="24.95" customHeight="1" x14ac:dyDescent="0.25">
      <c r="H2714" s="35">
        <f t="shared" si="43"/>
        <v>2708</v>
      </c>
      <c r="I2714" s="36" t="s">
        <v>5555</v>
      </c>
    </row>
    <row r="2715" spans="8:9" ht="24.95" customHeight="1" x14ac:dyDescent="0.25">
      <c r="H2715" s="35">
        <f t="shared" si="43"/>
        <v>2709</v>
      </c>
      <c r="I2715" s="36" t="s">
        <v>5433</v>
      </c>
    </row>
    <row r="2716" spans="8:9" ht="24.95" customHeight="1" x14ac:dyDescent="0.25">
      <c r="H2716" s="35">
        <f t="shared" si="43"/>
        <v>2710</v>
      </c>
      <c r="I2716" s="36" t="s">
        <v>5605</v>
      </c>
    </row>
    <row r="2717" spans="8:9" ht="24.95" customHeight="1" x14ac:dyDescent="0.25">
      <c r="H2717" s="35">
        <f t="shared" si="43"/>
        <v>2711</v>
      </c>
      <c r="I2717" s="36" t="s">
        <v>5310</v>
      </c>
    </row>
    <row r="2718" spans="8:9" ht="24.95" customHeight="1" x14ac:dyDescent="0.25">
      <c r="H2718" s="35">
        <f t="shared" si="43"/>
        <v>2712</v>
      </c>
      <c r="I2718" s="36" t="s">
        <v>5429</v>
      </c>
    </row>
    <row r="2719" spans="8:9" ht="24.95" customHeight="1" x14ac:dyDescent="0.25">
      <c r="H2719" s="35">
        <f t="shared" si="43"/>
        <v>2713</v>
      </c>
      <c r="I2719" s="36" t="s">
        <v>5434</v>
      </c>
    </row>
    <row r="2720" spans="8:9" ht="24.95" customHeight="1" x14ac:dyDescent="0.25">
      <c r="H2720" s="35">
        <f t="shared" si="43"/>
        <v>2714</v>
      </c>
      <c r="I2720" s="36" t="s">
        <v>5449</v>
      </c>
    </row>
    <row r="2721" spans="8:9" ht="24.95" customHeight="1" x14ac:dyDescent="0.25">
      <c r="H2721" s="35">
        <f t="shared" si="43"/>
        <v>2715</v>
      </c>
      <c r="I2721" s="36" t="s">
        <v>5545</v>
      </c>
    </row>
    <row r="2722" spans="8:9" ht="24.95" customHeight="1" x14ac:dyDescent="0.25">
      <c r="H2722" s="35">
        <f t="shared" si="43"/>
        <v>2716</v>
      </c>
      <c r="I2722" s="36" t="s">
        <v>5487</v>
      </c>
    </row>
    <row r="2723" spans="8:9" ht="24.95" customHeight="1" x14ac:dyDescent="0.25">
      <c r="H2723" s="35">
        <f t="shared" si="43"/>
        <v>2717</v>
      </c>
      <c r="I2723" s="36" t="s">
        <v>5441</v>
      </c>
    </row>
    <row r="2724" spans="8:9" ht="24.95" customHeight="1" x14ac:dyDescent="0.25">
      <c r="H2724" s="35">
        <f t="shared" si="43"/>
        <v>2718</v>
      </c>
      <c r="I2724" s="36" t="s">
        <v>5596</v>
      </c>
    </row>
    <row r="2725" spans="8:9" ht="24.95" customHeight="1" x14ac:dyDescent="0.25">
      <c r="H2725" s="35">
        <f t="shared" si="43"/>
        <v>2719</v>
      </c>
      <c r="I2725" s="36" t="s">
        <v>5557</v>
      </c>
    </row>
    <row r="2726" spans="8:9" ht="24.95" customHeight="1" x14ac:dyDescent="0.25">
      <c r="H2726" s="35">
        <f t="shared" si="43"/>
        <v>2720</v>
      </c>
      <c r="I2726" s="36" t="s">
        <v>5557</v>
      </c>
    </row>
    <row r="2727" spans="8:9" ht="24.95" customHeight="1" x14ac:dyDescent="0.25">
      <c r="H2727" s="35">
        <f t="shared" si="43"/>
        <v>2721</v>
      </c>
      <c r="I2727" s="36" t="s">
        <v>5569</v>
      </c>
    </row>
    <row r="2728" spans="8:9" ht="24.95" customHeight="1" x14ac:dyDescent="0.25">
      <c r="H2728" s="35">
        <f t="shared" si="43"/>
        <v>2722</v>
      </c>
      <c r="I2728" s="36" t="s">
        <v>5545</v>
      </c>
    </row>
    <row r="2729" spans="8:9" ht="24.95" customHeight="1" x14ac:dyDescent="0.25">
      <c r="H2729" s="35">
        <f t="shared" si="43"/>
        <v>2723</v>
      </c>
      <c r="I2729" s="36" t="s">
        <v>5502</v>
      </c>
    </row>
    <row r="2730" spans="8:9" ht="24.95" customHeight="1" x14ac:dyDescent="0.25">
      <c r="H2730" s="35">
        <f t="shared" si="43"/>
        <v>2724</v>
      </c>
      <c r="I2730" s="36" t="s">
        <v>5604</v>
      </c>
    </row>
    <row r="2731" spans="8:9" ht="24.95" customHeight="1" x14ac:dyDescent="0.25">
      <c r="H2731" s="35">
        <f t="shared" si="43"/>
        <v>2725</v>
      </c>
      <c r="I2731" s="36" t="s">
        <v>5509</v>
      </c>
    </row>
    <row r="2732" spans="8:9" ht="24.95" customHeight="1" x14ac:dyDescent="0.25">
      <c r="H2732" s="35">
        <f t="shared" si="43"/>
        <v>2726</v>
      </c>
      <c r="I2732" s="36" t="s">
        <v>5467</v>
      </c>
    </row>
    <row r="2733" spans="8:9" ht="24.95" customHeight="1" x14ac:dyDescent="0.25">
      <c r="H2733" s="35">
        <f t="shared" si="43"/>
        <v>2727</v>
      </c>
      <c r="I2733" s="36" t="s">
        <v>5525</v>
      </c>
    </row>
    <row r="2734" spans="8:9" ht="24.95" customHeight="1" x14ac:dyDescent="0.25">
      <c r="H2734" s="35">
        <f t="shared" si="43"/>
        <v>2728</v>
      </c>
      <c r="I2734" s="36" t="s">
        <v>5509</v>
      </c>
    </row>
    <row r="2735" spans="8:9" ht="24.95" customHeight="1" x14ac:dyDescent="0.25">
      <c r="H2735" s="35">
        <f t="shared" si="43"/>
        <v>2729</v>
      </c>
      <c r="I2735" s="36" t="s">
        <v>5524</v>
      </c>
    </row>
    <row r="2736" spans="8:9" ht="24.95" customHeight="1" x14ac:dyDescent="0.25">
      <c r="H2736" s="35">
        <f t="shared" si="43"/>
        <v>2730</v>
      </c>
      <c r="I2736" s="36" t="s">
        <v>5467</v>
      </c>
    </row>
    <row r="2737" spans="8:9" ht="24.95" customHeight="1" x14ac:dyDescent="0.25">
      <c r="H2737" s="35">
        <f t="shared" si="43"/>
        <v>2731</v>
      </c>
      <c r="I2737" s="36" t="s">
        <v>5585</v>
      </c>
    </row>
    <row r="2738" spans="8:9" ht="24.95" customHeight="1" x14ac:dyDescent="0.25">
      <c r="H2738" s="35">
        <f t="shared" si="43"/>
        <v>2732</v>
      </c>
      <c r="I2738" s="36" t="s">
        <v>5564</v>
      </c>
    </row>
    <row r="2739" spans="8:9" ht="24.95" customHeight="1" x14ac:dyDescent="0.25">
      <c r="H2739" s="35">
        <f t="shared" si="43"/>
        <v>2733</v>
      </c>
      <c r="I2739" s="36" t="s">
        <v>5563</v>
      </c>
    </row>
    <row r="2740" spans="8:9" ht="24.95" customHeight="1" x14ac:dyDescent="0.25">
      <c r="H2740" s="35">
        <f t="shared" si="43"/>
        <v>2734</v>
      </c>
      <c r="I2740" s="36" t="s">
        <v>5518</v>
      </c>
    </row>
    <row r="2741" spans="8:9" ht="24.95" customHeight="1" x14ac:dyDescent="0.25">
      <c r="H2741" s="35">
        <f t="shared" si="43"/>
        <v>2735</v>
      </c>
      <c r="I2741" s="36" t="s">
        <v>5474</v>
      </c>
    </row>
    <row r="2742" spans="8:9" ht="24.95" customHeight="1" x14ac:dyDescent="0.25">
      <c r="H2742" s="35">
        <f t="shared" si="43"/>
        <v>2736</v>
      </c>
      <c r="I2742" s="36" t="s">
        <v>5451</v>
      </c>
    </row>
    <row r="2743" spans="8:9" ht="24.95" customHeight="1" x14ac:dyDescent="0.25">
      <c r="H2743" s="35">
        <f t="shared" si="43"/>
        <v>2737</v>
      </c>
      <c r="I2743" s="36" t="s">
        <v>5588</v>
      </c>
    </row>
    <row r="2744" spans="8:9" ht="24.95" customHeight="1" x14ac:dyDescent="0.25">
      <c r="H2744" s="35">
        <f t="shared" si="43"/>
        <v>2738</v>
      </c>
      <c r="I2744" s="36" t="s">
        <v>5481</v>
      </c>
    </row>
    <row r="2745" spans="8:9" ht="24.95" customHeight="1" x14ac:dyDescent="0.25">
      <c r="H2745" s="35">
        <f t="shared" si="43"/>
        <v>2739</v>
      </c>
      <c r="I2745" s="36" t="s">
        <v>5458</v>
      </c>
    </row>
    <row r="2746" spans="8:9" ht="24.95" customHeight="1" x14ac:dyDescent="0.25">
      <c r="H2746" s="35">
        <f t="shared" si="43"/>
        <v>2740</v>
      </c>
      <c r="I2746" s="36" t="s">
        <v>5539</v>
      </c>
    </row>
    <row r="2747" spans="8:9" ht="24.95" customHeight="1" x14ac:dyDescent="0.25">
      <c r="H2747" s="35">
        <f t="shared" si="43"/>
        <v>2741</v>
      </c>
      <c r="I2747" s="36" t="s">
        <v>5308</v>
      </c>
    </row>
    <row r="2748" spans="8:9" ht="24.95" customHeight="1" x14ac:dyDescent="0.25">
      <c r="H2748" s="35">
        <f t="shared" si="43"/>
        <v>2742</v>
      </c>
      <c r="I2748" s="36" t="s">
        <v>5584</v>
      </c>
    </row>
    <row r="2749" spans="8:9" ht="24.95" customHeight="1" x14ac:dyDescent="0.25">
      <c r="H2749" s="35">
        <f t="shared" si="43"/>
        <v>2743</v>
      </c>
      <c r="I2749" s="36" t="s">
        <v>5471</v>
      </c>
    </row>
    <row r="2750" spans="8:9" ht="24.95" customHeight="1" x14ac:dyDescent="0.25">
      <c r="H2750" s="35">
        <f t="shared" si="43"/>
        <v>2744</v>
      </c>
      <c r="I2750" s="36" t="s">
        <v>5522</v>
      </c>
    </row>
    <row r="2751" spans="8:9" ht="24.95" customHeight="1" x14ac:dyDescent="0.25">
      <c r="H2751" s="35">
        <f t="shared" si="43"/>
        <v>2745</v>
      </c>
      <c r="I2751" s="36" t="s">
        <v>5504</v>
      </c>
    </row>
    <row r="2752" spans="8:9" ht="24.95" customHeight="1" x14ac:dyDescent="0.25">
      <c r="H2752" s="35">
        <f t="shared" si="43"/>
        <v>2746</v>
      </c>
      <c r="I2752" s="36" t="s">
        <v>5471</v>
      </c>
    </row>
    <row r="2753" spans="8:9" ht="24.95" customHeight="1" x14ac:dyDescent="0.25">
      <c r="H2753" s="35">
        <f t="shared" si="43"/>
        <v>2747</v>
      </c>
      <c r="I2753" s="36" t="s">
        <v>5493</v>
      </c>
    </row>
    <row r="2754" spans="8:9" ht="24.95" customHeight="1" x14ac:dyDescent="0.25">
      <c r="H2754" s="35">
        <f t="shared" si="43"/>
        <v>2748</v>
      </c>
      <c r="I2754" s="36" t="s">
        <v>5559</v>
      </c>
    </row>
    <row r="2755" spans="8:9" ht="24.95" customHeight="1" x14ac:dyDescent="0.25">
      <c r="H2755" s="35">
        <f t="shared" si="43"/>
        <v>2749</v>
      </c>
      <c r="I2755" s="36" t="s">
        <v>5564</v>
      </c>
    </row>
    <row r="2756" spans="8:9" ht="24.95" customHeight="1" x14ac:dyDescent="0.25">
      <c r="H2756" s="35">
        <f t="shared" si="43"/>
        <v>2750</v>
      </c>
      <c r="I2756" s="36" t="s">
        <v>5461</v>
      </c>
    </row>
    <row r="2757" spans="8:9" ht="24.95" customHeight="1" x14ac:dyDescent="0.25">
      <c r="H2757" s="35">
        <f t="shared" si="43"/>
        <v>2751</v>
      </c>
      <c r="I2757" s="36" t="s">
        <v>5335</v>
      </c>
    </row>
    <row r="2758" spans="8:9" ht="24.95" customHeight="1" x14ac:dyDescent="0.25">
      <c r="H2758" s="35">
        <f t="shared" si="43"/>
        <v>2752</v>
      </c>
      <c r="I2758" s="36" t="s">
        <v>5491</v>
      </c>
    </row>
    <row r="2759" spans="8:9" ht="24.95" customHeight="1" x14ac:dyDescent="0.25">
      <c r="H2759" s="35">
        <f t="shared" si="43"/>
        <v>2753</v>
      </c>
      <c r="I2759" s="36" t="s">
        <v>5448</v>
      </c>
    </row>
    <row r="2760" spans="8:9" ht="24.95" customHeight="1" x14ac:dyDescent="0.25">
      <c r="H2760" s="35">
        <f t="shared" si="43"/>
        <v>2754</v>
      </c>
      <c r="I2760" s="36" t="s">
        <v>5439</v>
      </c>
    </row>
    <row r="2761" spans="8:9" ht="24.95" customHeight="1" x14ac:dyDescent="0.25">
      <c r="H2761" s="35">
        <f t="shared" ref="H2761:H2824" si="44">H2760+1</f>
        <v>2755</v>
      </c>
      <c r="I2761" s="36" t="s">
        <v>5492</v>
      </c>
    </row>
    <row r="2762" spans="8:9" ht="24.95" customHeight="1" x14ac:dyDescent="0.25">
      <c r="H2762" s="35">
        <f t="shared" si="44"/>
        <v>2756</v>
      </c>
      <c r="I2762" s="36" t="s">
        <v>5607</v>
      </c>
    </row>
    <row r="2763" spans="8:9" ht="24.95" customHeight="1" x14ac:dyDescent="0.25">
      <c r="H2763" s="35">
        <f t="shared" si="44"/>
        <v>2757</v>
      </c>
      <c r="I2763" s="36" t="s">
        <v>5430</v>
      </c>
    </row>
    <row r="2764" spans="8:9" ht="24.95" customHeight="1" x14ac:dyDescent="0.25">
      <c r="H2764" s="35">
        <f t="shared" si="44"/>
        <v>2758</v>
      </c>
      <c r="I2764" s="36" t="s">
        <v>5522</v>
      </c>
    </row>
    <row r="2765" spans="8:9" ht="24.95" customHeight="1" x14ac:dyDescent="0.25">
      <c r="H2765" s="35">
        <f t="shared" si="44"/>
        <v>2759</v>
      </c>
      <c r="I2765" s="36" t="s">
        <v>5441</v>
      </c>
    </row>
    <row r="2766" spans="8:9" ht="24.95" customHeight="1" x14ac:dyDescent="0.25">
      <c r="H2766" s="35">
        <f t="shared" si="44"/>
        <v>2760</v>
      </c>
      <c r="I2766" s="36" t="s">
        <v>5565</v>
      </c>
    </row>
    <row r="2767" spans="8:9" ht="24.95" customHeight="1" x14ac:dyDescent="0.25">
      <c r="H2767" s="35">
        <f t="shared" si="44"/>
        <v>2761</v>
      </c>
      <c r="I2767" s="36" t="s">
        <v>5607</v>
      </c>
    </row>
    <row r="2768" spans="8:9" ht="24.95" customHeight="1" x14ac:dyDescent="0.25">
      <c r="H2768" s="35">
        <f t="shared" si="44"/>
        <v>2762</v>
      </c>
      <c r="I2768" s="36" t="s">
        <v>5522</v>
      </c>
    </row>
    <row r="2769" spans="8:9" ht="24.95" customHeight="1" x14ac:dyDescent="0.25">
      <c r="H2769" s="35">
        <f t="shared" si="44"/>
        <v>2763</v>
      </c>
      <c r="I2769" s="36" t="s">
        <v>5598</v>
      </c>
    </row>
    <row r="2770" spans="8:9" ht="24.95" customHeight="1" x14ac:dyDescent="0.25">
      <c r="H2770" s="35">
        <f t="shared" si="44"/>
        <v>2764</v>
      </c>
      <c r="I2770" s="36" t="s">
        <v>5439</v>
      </c>
    </row>
    <row r="2771" spans="8:9" ht="24.95" customHeight="1" x14ac:dyDescent="0.25">
      <c r="H2771" s="35">
        <f t="shared" si="44"/>
        <v>2765</v>
      </c>
      <c r="I2771" s="36" t="s">
        <v>5500</v>
      </c>
    </row>
    <row r="2772" spans="8:9" ht="24.95" customHeight="1" x14ac:dyDescent="0.25">
      <c r="H2772" s="35">
        <f t="shared" si="44"/>
        <v>2766</v>
      </c>
      <c r="I2772" s="36" t="s">
        <v>5563</v>
      </c>
    </row>
    <row r="2773" spans="8:9" ht="24.95" customHeight="1" x14ac:dyDescent="0.25">
      <c r="H2773" s="35">
        <f t="shared" si="44"/>
        <v>2767</v>
      </c>
      <c r="I2773" s="36" t="s">
        <v>5540</v>
      </c>
    </row>
    <row r="2774" spans="8:9" ht="24.95" customHeight="1" x14ac:dyDescent="0.25">
      <c r="H2774" s="35">
        <f t="shared" si="44"/>
        <v>2768</v>
      </c>
      <c r="I2774" s="36" t="s">
        <v>5490</v>
      </c>
    </row>
    <row r="2775" spans="8:9" ht="24.95" customHeight="1" x14ac:dyDescent="0.25">
      <c r="H2775" s="35">
        <f t="shared" si="44"/>
        <v>2769</v>
      </c>
      <c r="I2775" s="36" t="s">
        <v>5436</v>
      </c>
    </row>
    <row r="2776" spans="8:9" ht="24.95" customHeight="1" x14ac:dyDescent="0.25">
      <c r="H2776" s="35">
        <f t="shared" si="44"/>
        <v>2770</v>
      </c>
      <c r="I2776" s="36" t="s">
        <v>5426</v>
      </c>
    </row>
    <row r="2777" spans="8:9" ht="24.95" customHeight="1" x14ac:dyDescent="0.25">
      <c r="H2777" s="35">
        <f t="shared" si="44"/>
        <v>2771</v>
      </c>
      <c r="I2777" s="36" t="s">
        <v>5457</v>
      </c>
    </row>
    <row r="2778" spans="8:9" ht="24.95" customHeight="1" x14ac:dyDescent="0.25">
      <c r="H2778" s="35">
        <f t="shared" si="44"/>
        <v>2772</v>
      </c>
      <c r="I2778" s="36" t="s">
        <v>5588</v>
      </c>
    </row>
    <row r="2779" spans="8:9" ht="24.95" customHeight="1" x14ac:dyDescent="0.25">
      <c r="H2779" s="35">
        <f t="shared" si="44"/>
        <v>2773</v>
      </c>
      <c r="I2779" s="36" t="s">
        <v>5564</v>
      </c>
    </row>
    <row r="2780" spans="8:9" ht="24.95" customHeight="1" x14ac:dyDescent="0.25">
      <c r="H2780" s="35">
        <f t="shared" si="44"/>
        <v>2774</v>
      </c>
      <c r="I2780" s="36" t="s">
        <v>5484</v>
      </c>
    </row>
    <row r="2781" spans="8:9" ht="24.95" customHeight="1" x14ac:dyDescent="0.25">
      <c r="H2781" s="35">
        <f t="shared" si="44"/>
        <v>2775</v>
      </c>
      <c r="I2781" s="36" t="s">
        <v>5543</v>
      </c>
    </row>
    <row r="2782" spans="8:9" ht="24.95" customHeight="1" x14ac:dyDescent="0.25">
      <c r="H2782" s="35">
        <f t="shared" si="44"/>
        <v>2776</v>
      </c>
      <c r="I2782" s="36" t="s">
        <v>5587</v>
      </c>
    </row>
    <row r="2783" spans="8:9" ht="24.95" customHeight="1" x14ac:dyDescent="0.25">
      <c r="H2783" s="35">
        <f t="shared" si="44"/>
        <v>2777</v>
      </c>
      <c r="I2783" s="36" t="s">
        <v>5446</v>
      </c>
    </row>
    <row r="2784" spans="8:9" ht="24.95" customHeight="1" x14ac:dyDescent="0.25">
      <c r="H2784" s="35">
        <f t="shared" si="44"/>
        <v>2778</v>
      </c>
      <c r="I2784" s="36" t="s">
        <v>5501</v>
      </c>
    </row>
    <row r="2785" spans="8:9" ht="24.95" customHeight="1" x14ac:dyDescent="0.25">
      <c r="H2785" s="35">
        <f t="shared" si="44"/>
        <v>2779</v>
      </c>
      <c r="I2785" s="36" t="s">
        <v>5340</v>
      </c>
    </row>
    <row r="2786" spans="8:9" ht="24.95" customHeight="1" x14ac:dyDescent="0.25">
      <c r="H2786" s="35">
        <f t="shared" si="44"/>
        <v>2780</v>
      </c>
      <c r="I2786" s="36" t="s">
        <v>5445</v>
      </c>
    </row>
    <row r="2787" spans="8:9" ht="24.95" customHeight="1" x14ac:dyDescent="0.25">
      <c r="H2787" s="35">
        <f t="shared" si="44"/>
        <v>2781</v>
      </c>
      <c r="I2787" s="36" t="s">
        <v>5550</v>
      </c>
    </row>
    <row r="2788" spans="8:9" ht="24.95" customHeight="1" x14ac:dyDescent="0.25">
      <c r="H2788" s="35">
        <f t="shared" si="44"/>
        <v>2782</v>
      </c>
      <c r="I2788" s="36" t="s">
        <v>5431</v>
      </c>
    </row>
    <row r="2789" spans="8:9" ht="24.95" customHeight="1" x14ac:dyDescent="0.25">
      <c r="H2789" s="35">
        <f t="shared" si="44"/>
        <v>2783</v>
      </c>
      <c r="I2789" s="36" t="s">
        <v>5563</v>
      </c>
    </row>
    <row r="2790" spans="8:9" ht="24.95" customHeight="1" x14ac:dyDescent="0.25">
      <c r="H2790" s="35">
        <f t="shared" si="44"/>
        <v>2784</v>
      </c>
      <c r="I2790" s="36" t="s">
        <v>5493</v>
      </c>
    </row>
    <row r="2791" spans="8:9" ht="24.95" customHeight="1" x14ac:dyDescent="0.25">
      <c r="H2791" s="35">
        <f t="shared" si="44"/>
        <v>2785</v>
      </c>
      <c r="I2791" s="36" t="s">
        <v>5473</v>
      </c>
    </row>
    <row r="2792" spans="8:9" ht="24.95" customHeight="1" x14ac:dyDescent="0.25">
      <c r="H2792" s="35">
        <f t="shared" si="44"/>
        <v>2786</v>
      </c>
      <c r="I2792" s="36" t="s">
        <v>5513</v>
      </c>
    </row>
    <row r="2793" spans="8:9" ht="24.95" customHeight="1" x14ac:dyDescent="0.25">
      <c r="H2793" s="35">
        <f t="shared" si="44"/>
        <v>2787</v>
      </c>
      <c r="I2793" s="36" t="s">
        <v>5546</v>
      </c>
    </row>
    <row r="2794" spans="8:9" ht="24.95" customHeight="1" x14ac:dyDescent="0.25">
      <c r="H2794" s="35">
        <f t="shared" si="44"/>
        <v>2788</v>
      </c>
      <c r="I2794" s="36" t="s">
        <v>5553</v>
      </c>
    </row>
    <row r="2795" spans="8:9" ht="24.95" customHeight="1" x14ac:dyDescent="0.25">
      <c r="H2795" s="35">
        <f t="shared" si="44"/>
        <v>2789</v>
      </c>
      <c r="I2795" s="36" t="s">
        <v>5563</v>
      </c>
    </row>
    <row r="2796" spans="8:9" ht="24.95" customHeight="1" x14ac:dyDescent="0.25">
      <c r="H2796" s="35">
        <f t="shared" si="44"/>
        <v>2790</v>
      </c>
      <c r="I2796" s="36" t="s">
        <v>5537</v>
      </c>
    </row>
    <row r="2797" spans="8:9" ht="24.95" customHeight="1" x14ac:dyDescent="0.25">
      <c r="H2797" s="35">
        <f t="shared" si="44"/>
        <v>2791</v>
      </c>
      <c r="I2797" s="36" t="s">
        <v>5512</v>
      </c>
    </row>
    <row r="2798" spans="8:9" ht="24.95" customHeight="1" x14ac:dyDescent="0.25">
      <c r="H2798" s="35">
        <f t="shared" si="44"/>
        <v>2792</v>
      </c>
      <c r="I2798" s="36" t="s">
        <v>5486</v>
      </c>
    </row>
    <row r="2799" spans="8:9" ht="24.95" customHeight="1" x14ac:dyDescent="0.25">
      <c r="H2799" s="35">
        <f t="shared" si="44"/>
        <v>2793</v>
      </c>
      <c r="I2799" s="36" t="s">
        <v>5571</v>
      </c>
    </row>
    <row r="2800" spans="8:9" ht="24.95" customHeight="1" x14ac:dyDescent="0.25">
      <c r="H2800" s="35">
        <f t="shared" si="44"/>
        <v>2794</v>
      </c>
      <c r="I2800" s="36" t="s">
        <v>5604</v>
      </c>
    </row>
    <row r="2801" spans="8:9" ht="24.95" customHeight="1" x14ac:dyDescent="0.25">
      <c r="H2801" s="35">
        <f t="shared" si="44"/>
        <v>2795</v>
      </c>
      <c r="I2801" s="36" t="s">
        <v>5346</v>
      </c>
    </row>
    <row r="2802" spans="8:9" ht="24.95" customHeight="1" x14ac:dyDescent="0.25">
      <c r="H2802" s="35">
        <f t="shared" si="44"/>
        <v>2796</v>
      </c>
      <c r="I2802" s="36" t="s">
        <v>5450</v>
      </c>
    </row>
    <row r="2803" spans="8:9" ht="24.95" customHeight="1" x14ac:dyDescent="0.25">
      <c r="H2803" s="35">
        <f t="shared" si="44"/>
        <v>2797</v>
      </c>
      <c r="I2803" s="36" t="s">
        <v>5540</v>
      </c>
    </row>
    <row r="2804" spans="8:9" ht="24.95" customHeight="1" x14ac:dyDescent="0.25">
      <c r="H2804" s="35">
        <f t="shared" si="44"/>
        <v>2798</v>
      </c>
      <c r="I2804" s="36" t="s">
        <v>5571</v>
      </c>
    </row>
    <row r="2805" spans="8:9" ht="24.95" customHeight="1" x14ac:dyDescent="0.25">
      <c r="H2805" s="35">
        <f t="shared" si="44"/>
        <v>2799</v>
      </c>
      <c r="I2805" s="36" t="s">
        <v>5340</v>
      </c>
    </row>
    <row r="2806" spans="8:9" ht="24.95" customHeight="1" x14ac:dyDescent="0.25">
      <c r="H2806" s="35">
        <f t="shared" si="44"/>
        <v>2800</v>
      </c>
      <c r="I2806" s="36" t="s">
        <v>5461</v>
      </c>
    </row>
    <row r="2807" spans="8:9" ht="24.95" customHeight="1" x14ac:dyDescent="0.25">
      <c r="H2807" s="35">
        <f t="shared" si="44"/>
        <v>2801</v>
      </c>
      <c r="I2807" s="36" t="s">
        <v>5579</v>
      </c>
    </row>
    <row r="2808" spans="8:9" ht="24.95" customHeight="1" x14ac:dyDescent="0.25">
      <c r="H2808" s="35">
        <f t="shared" si="44"/>
        <v>2802</v>
      </c>
      <c r="I2808" s="36" t="s">
        <v>5425</v>
      </c>
    </row>
    <row r="2809" spans="8:9" ht="24.95" customHeight="1" x14ac:dyDescent="0.25">
      <c r="H2809" s="35">
        <f t="shared" si="44"/>
        <v>2803</v>
      </c>
      <c r="I2809" s="36" t="s">
        <v>5586</v>
      </c>
    </row>
    <row r="2810" spans="8:9" ht="24.95" customHeight="1" x14ac:dyDescent="0.25">
      <c r="H2810" s="35">
        <f t="shared" si="44"/>
        <v>2804</v>
      </c>
      <c r="I2810" s="36" t="s">
        <v>5311</v>
      </c>
    </row>
    <row r="2811" spans="8:9" ht="24.95" customHeight="1" x14ac:dyDescent="0.25">
      <c r="H2811" s="35">
        <f t="shared" si="44"/>
        <v>2805</v>
      </c>
      <c r="I2811" s="36" t="s">
        <v>5536</v>
      </c>
    </row>
    <row r="2812" spans="8:9" ht="24.95" customHeight="1" x14ac:dyDescent="0.25">
      <c r="H2812" s="35">
        <f t="shared" si="44"/>
        <v>2806</v>
      </c>
      <c r="I2812" s="36" t="s">
        <v>5526</v>
      </c>
    </row>
    <row r="2813" spans="8:9" ht="24.95" customHeight="1" x14ac:dyDescent="0.25">
      <c r="H2813" s="35">
        <f t="shared" si="44"/>
        <v>2807</v>
      </c>
      <c r="I2813" s="36" t="s">
        <v>5329</v>
      </c>
    </row>
    <row r="2814" spans="8:9" ht="24.95" customHeight="1" x14ac:dyDescent="0.25">
      <c r="H2814" s="35">
        <f t="shared" si="44"/>
        <v>2808</v>
      </c>
      <c r="I2814" s="36" t="s">
        <v>5446</v>
      </c>
    </row>
    <row r="2815" spans="8:9" ht="24.95" customHeight="1" x14ac:dyDescent="0.25">
      <c r="H2815" s="35">
        <f t="shared" si="44"/>
        <v>2809</v>
      </c>
      <c r="I2815" s="36" t="s">
        <v>5522</v>
      </c>
    </row>
    <row r="2816" spans="8:9" ht="24.95" customHeight="1" x14ac:dyDescent="0.25">
      <c r="H2816" s="35">
        <f t="shared" si="44"/>
        <v>2810</v>
      </c>
      <c r="I2816" s="36" t="s">
        <v>5327</v>
      </c>
    </row>
    <row r="2817" spans="8:9" ht="24.95" customHeight="1" x14ac:dyDescent="0.25">
      <c r="H2817" s="35">
        <f t="shared" si="44"/>
        <v>2811</v>
      </c>
      <c r="I2817" s="36" t="s">
        <v>5476</v>
      </c>
    </row>
    <row r="2818" spans="8:9" ht="24.95" customHeight="1" x14ac:dyDescent="0.25">
      <c r="H2818" s="35">
        <f t="shared" si="44"/>
        <v>2812</v>
      </c>
      <c r="I2818" s="36" t="s">
        <v>5311</v>
      </c>
    </row>
    <row r="2819" spans="8:9" ht="24.95" customHeight="1" x14ac:dyDescent="0.25">
      <c r="H2819" s="35">
        <f t="shared" si="44"/>
        <v>2813</v>
      </c>
      <c r="I2819" s="36" t="s">
        <v>5522</v>
      </c>
    </row>
    <row r="2820" spans="8:9" ht="24.95" customHeight="1" x14ac:dyDescent="0.25">
      <c r="H2820" s="35">
        <f t="shared" si="44"/>
        <v>2814</v>
      </c>
      <c r="I2820" s="36" t="s">
        <v>5313</v>
      </c>
    </row>
    <row r="2821" spans="8:9" ht="24.95" customHeight="1" x14ac:dyDescent="0.25">
      <c r="H2821" s="35">
        <f t="shared" si="44"/>
        <v>2815</v>
      </c>
      <c r="I2821" s="36" t="s">
        <v>5441</v>
      </c>
    </row>
    <row r="2822" spans="8:9" ht="24.95" customHeight="1" x14ac:dyDescent="0.25">
      <c r="H2822" s="35">
        <f t="shared" si="44"/>
        <v>2816</v>
      </c>
      <c r="I2822" s="36" t="s">
        <v>5604</v>
      </c>
    </row>
    <row r="2823" spans="8:9" ht="24.95" customHeight="1" x14ac:dyDescent="0.25">
      <c r="H2823" s="35">
        <f t="shared" si="44"/>
        <v>2817</v>
      </c>
      <c r="I2823" s="36" t="s">
        <v>5517</v>
      </c>
    </row>
    <row r="2824" spans="8:9" ht="24.95" customHeight="1" x14ac:dyDescent="0.25">
      <c r="H2824" s="35">
        <f t="shared" si="44"/>
        <v>2818</v>
      </c>
      <c r="I2824" s="36" t="s">
        <v>5461</v>
      </c>
    </row>
    <row r="2825" spans="8:9" ht="24.95" customHeight="1" x14ac:dyDescent="0.25">
      <c r="H2825" s="35">
        <f t="shared" ref="H2825:H2888" si="45">H2824+1</f>
        <v>2819</v>
      </c>
      <c r="I2825" s="36" t="s">
        <v>5443</v>
      </c>
    </row>
    <row r="2826" spans="8:9" ht="24.95" customHeight="1" x14ac:dyDescent="0.25">
      <c r="H2826" s="35">
        <f t="shared" si="45"/>
        <v>2820</v>
      </c>
      <c r="I2826" s="36" t="s">
        <v>5551</v>
      </c>
    </row>
    <row r="2827" spans="8:9" ht="24.95" customHeight="1" x14ac:dyDescent="0.25">
      <c r="H2827" s="35">
        <f t="shared" si="45"/>
        <v>2821</v>
      </c>
      <c r="I2827" s="36" t="s">
        <v>5336</v>
      </c>
    </row>
    <row r="2828" spans="8:9" ht="24.95" customHeight="1" x14ac:dyDescent="0.25">
      <c r="H2828" s="35">
        <f t="shared" si="45"/>
        <v>2822</v>
      </c>
      <c r="I2828" s="36" t="s">
        <v>5442</v>
      </c>
    </row>
    <row r="2829" spans="8:9" ht="24.95" customHeight="1" x14ac:dyDescent="0.25">
      <c r="H2829" s="35">
        <f t="shared" si="45"/>
        <v>2823</v>
      </c>
      <c r="I2829" s="36" t="s">
        <v>5464</v>
      </c>
    </row>
    <row r="2830" spans="8:9" ht="24.95" customHeight="1" x14ac:dyDescent="0.25">
      <c r="H2830" s="35">
        <f t="shared" si="45"/>
        <v>2824</v>
      </c>
      <c r="I2830" s="36" t="s">
        <v>5530</v>
      </c>
    </row>
    <row r="2831" spans="8:9" ht="24.95" customHeight="1" x14ac:dyDescent="0.25">
      <c r="H2831" s="35">
        <f t="shared" si="45"/>
        <v>2825</v>
      </c>
      <c r="I2831" s="36" t="s">
        <v>5479</v>
      </c>
    </row>
    <row r="2832" spans="8:9" ht="24.95" customHeight="1" x14ac:dyDescent="0.25">
      <c r="H2832" s="35">
        <f t="shared" si="45"/>
        <v>2826</v>
      </c>
      <c r="I2832" s="36" t="s">
        <v>5488</v>
      </c>
    </row>
    <row r="2833" spans="8:9" ht="24.95" customHeight="1" x14ac:dyDescent="0.25">
      <c r="H2833" s="35">
        <f t="shared" si="45"/>
        <v>2827</v>
      </c>
      <c r="I2833" s="36" t="s">
        <v>5464</v>
      </c>
    </row>
    <row r="2834" spans="8:9" ht="24.95" customHeight="1" x14ac:dyDescent="0.25">
      <c r="H2834" s="35">
        <f t="shared" si="45"/>
        <v>2828</v>
      </c>
      <c r="I2834" s="36" t="s">
        <v>5516</v>
      </c>
    </row>
    <row r="2835" spans="8:9" ht="24.95" customHeight="1" x14ac:dyDescent="0.25">
      <c r="H2835" s="35">
        <f t="shared" si="45"/>
        <v>2829</v>
      </c>
      <c r="I2835" s="36" t="s">
        <v>5447</v>
      </c>
    </row>
    <row r="2836" spans="8:9" ht="24.95" customHeight="1" x14ac:dyDescent="0.25">
      <c r="H2836" s="35">
        <f t="shared" si="45"/>
        <v>2830</v>
      </c>
      <c r="I2836" s="36" t="s">
        <v>5425</v>
      </c>
    </row>
    <row r="2837" spans="8:9" ht="24.95" customHeight="1" x14ac:dyDescent="0.25">
      <c r="H2837" s="35">
        <f t="shared" si="45"/>
        <v>2831</v>
      </c>
      <c r="I2837" s="36" t="s">
        <v>5474</v>
      </c>
    </row>
    <row r="2838" spans="8:9" ht="24.95" customHeight="1" x14ac:dyDescent="0.25">
      <c r="H2838" s="35">
        <f t="shared" si="45"/>
        <v>2832</v>
      </c>
      <c r="I2838" s="36" t="s">
        <v>5547</v>
      </c>
    </row>
    <row r="2839" spans="8:9" ht="24.95" customHeight="1" x14ac:dyDescent="0.25">
      <c r="H2839" s="35">
        <f t="shared" si="45"/>
        <v>2833</v>
      </c>
      <c r="I2839" s="36" t="s">
        <v>5507</v>
      </c>
    </row>
    <row r="2840" spans="8:9" ht="24.95" customHeight="1" x14ac:dyDescent="0.25">
      <c r="H2840" s="35">
        <f t="shared" si="45"/>
        <v>2834</v>
      </c>
      <c r="I2840" s="36" t="s">
        <v>5551</v>
      </c>
    </row>
    <row r="2841" spans="8:9" ht="24.95" customHeight="1" x14ac:dyDescent="0.25">
      <c r="H2841" s="35">
        <f t="shared" si="45"/>
        <v>2835</v>
      </c>
      <c r="I2841" s="36" t="s">
        <v>5538</v>
      </c>
    </row>
    <row r="2842" spans="8:9" ht="24.95" customHeight="1" x14ac:dyDescent="0.25">
      <c r="H2842" s="35">
        <f t="shared" si="45"/>
        <v>2836</v>
      </c>
      <c r="I2842" s="36" t="s">
        <v>5341</v>
      </c>
    </row>
    <row r="2843" spans="8:9" ht="24.95" customHeight="1" x14ac:dyDescent="0.25">
      <c r="H2843" s="35">
        <f t="shared" si="45"/>
        <v>2837</v>
      </c>
      <c r="I2843" s="36" t="s">
        <v>5313</v>
      </c>
    </row>
    <row r="2844" spans="8:9" ht="24.95" customHeight="1" x14ac:dyDescent="0.25">
      <c r="H2844" s="35">
        <f t="shared" si="45"/>
        <v>2838</v>
      </c>
      <c r="I2844" s="36" t="s">
        <v>5487</v>
      </c>
    </row>
    <row r="2845" spans="8:9" ht="24.95" customHeight="1" x14ac:dyDescent="0.25">
      <c r="H2845" s="35">
        <f t="shared" si="45"/>
        <v>2839</v>
      </c>
      <c r="I2845" s="36" t="s">
        <v>5314</v>
      </c>
    </row>
    <row r="2846" spans="8:9" ht="24.95" customHeight="1" x14ac:dyDescent="0.25">
      <c r="H2846" s="35">
        <f t="shared" si="45"/>
        <v>2840</v>
      </c>
      <c r="I2846" s="36" t="s">
        <v>5309</v>
      </c>
    </row>
    <row r="2847" spans="8:9" ht="24.95" customHeight="1" x14ac:dyDescent="0.25">
      <c r="H2847" s="35">
        <f t="shared" si="45"/>
        <v>2841</v>
      </c>
      <c r="I2847" s="36" t="s">
        <v>5594</v>
      </c>
    </row>
    <row r="2848" spans="8:9" ht="24.95" customHeight="1" x14ac:dyDescent="0.25">
      <c r="H2848" s="35">
        <f t="shared" si="45"/>
        <v>2842</v>
      </c>
      <c r="I2848" s="36" t="s">
        <v>5501</v>
      </c>
    </row>
    <row r="2849" spans="8:9" ht="24.95" customHeight="1" x14ac:dyDescent="0.25">
      <c r="H2849" s="35">
        <f t="shared" si="45"/>
        <v>2843</v>
      </c>
      <c r="I2849" s="36" t="s">
        <v>5595</v>
      </c>
    </row>
    <row r="2850" spans="8:9" ht="24.95" customHeight="1" x14ac:dyDescent="0.25">
      <c r="H2850" s="35">
        <f t="shared" si="45"/>
        <v>2844</v>
      </c>
      <c r="I2850" s="36" t="s">
        <v>5310</v>
      </c>
    </row>
    <row r="2851" spans="8:9" ht="24.95" customHeight="1" x14ac:dyDescent="0.25">
      <c r="H2851" s="35">
        <f t="shared" si="45"/>
        <v>2845</v>
      </c>
      <c r="I2851" s="36" t="s">
        <v>5574</v>
      </c>
    </row>
    <row r="2852" spans="8:9" ht="24.95" customHeight="1" x14ac:dyDescent="0.25">
      <c r="H2852" s="35">
        <f t="shared" si="45"/>
        <v>2846</v>
      </c>
      <c r="I2852" s="36" t="s">
        <v>5501</v>
      </c>
    </row>
    <row r="2853" spans="8:9" ht="24.95" customHeight="1" x14ac:dyDescent="0.25">
      <c r="H2853" s="35">
        <f t="shared" si="45"/>
        <v>2847</v>
      </c>
      <c r="I2853" s="36" t="s">
        <v>5340</v>
      </c>
    </row>
    <row r="2854" spans="8:9" ht="24.95" customHeight="1" x14ac:dyDescent="0.25">
      <c r="H2854" s="35">
        <f t="shared" si="45"/>
        <v>2848</v>
      </c>
      <c r="I2854" s="36" t="s">
        <v>5458</v>
      </c>
    </row>
    <row r="2855" spans="8:9" ht="24.95" customHeight="1" x14ac:dyDescent="0.25">
      <c r="H2855" s="35">
        <f t="shared" si="45"/>
        <v>2849</v>
      </c>
      <c r="I2855" s="36" t="s">
        <v>5604</v>
      </c>
    </row>
    <row r="2856" spans="8:9" ht="24.95" customHeight="1" x14ac:dyDescent="0.25">
      <c r="H2856" s="35">
        <f t="shared" si="45"/>
        <v>2850</v>
      </c>
      <c r="I2856" s="36" t="s">
        <v>5337</v>
      </c>
    </row>
    <row r="2857" spans="8:9" ht="24.95" customHeight="1" x14ac:dyDescent="0.25">
      <c r="H2857" s="35">
        <f t="shared" si="45"/>
        <v>2851</v>
      </c>
      <c r="I2857" s="36" t="s">
        <v>5535</v>
      </c>
    </row>
    <row r="2858" spans="8:9" ht="24.95" customHeight="1" x14ac:dyDescent="0.25">
      <c r="H2858" s="35">
        <f t="shared" si="45"/>
        <v>2852</v>
      </c>
      <c r="I2858" s="36" t="s">
        <v>5467</v>
      </c>
    </row>
    <row r="2859" spans="8:9" ht="24.95" customHeight="1" x14ac:dyDescent="0.25">
      <c r="H2859" s="35">
        <f t="shared" si="45"/>
        <v>2853</v>
      </c>
      <c r="I2859" s="36" t="s">
        <v>5539</v>
      </c>
    </row>
    <row r="2860" spans="8:9" ht="24.95" customHeight="1" x14ac:dyDescent="0.25">
      <c r="H2860" s="35">
        <f t="shared" si="45"/>
        <v>2854</v>
      </c>
      <c r="I2860" s="36" t="s">
        <v>5608</v>
      </c>
    </row>
    <row r="2861" spans="8:9" ht="24.95" customHeight="1" x14ac:dyDescent="0.25">
      <c r="H2861" s="35">
        <f t="shared" si="45"/>
        <v>2855</v>
      </c>
      <c r="I2861" s="36" t="s">
        <v>5440</v>
      </c>
    </row>
    <row r="2862" spans="8:9" ht="24.95" customHeight="1" x14ac:dyDescent="0.25">
      <c r="H2862" s="35">
        <f t="shared" si="45"/>
        <v>2856</v>
      </c>
      <c r="I2862" s="36" t="s">
        <v>5541</v>
      </c>
    </row>
    <row r="2863" spans="8:9" ht="24.95" customHeight="1" x14ac:dyDescent="0.25">
      <c r="H2863" s="35">
        <f t="shared" si="45"/>
        <v>2857</v>
      </c>
      <c r="I2863" s="36" t="s">
        <v>5542</v>
      </c>
    </row>
    <row r="2864" spans="8:9" ht="24.95" customHeight="1" x14ac:dyDescent="0.25">
      <c r="H2864" s="35">
        <f t="shared" si="45"/>
        <v>2858</v>
      </c>
      <c r="I2864" s="36" t="s">
        <v>5531</v>
      </c>
    </row>
    <row r="2865" spans="8:9" ht="24.95" customHeight="1" x14ac:dyDescent="0.25">
      <c r="H2865" s="35">
        <f t="shared" si="45"/>
        <v>2859</v>
      </c>
      <c r="I2865" s="36" t="s">
        <v>5544</v>
      </c>
    </row>
    <row r="2866" spans="8:9" ht="24.95" customHeight="1" x14ac:dyDescent="0.25">
      <c r="H2866" s="35">
        <f t="shared" si="45"/>
        <v>2860</v>
      </c>
      <c r="I2866" s="36" t="s">
        <v>5479</v>
      </c>
    </row>
    <row r="2867" spans="8:9" ht="24.95" customHeight="1" x14ac:dyDescent="0.25">
      <c r="H2867" s="35">
        <f t="shared" si="45"/>
        <v>2861</v>
      </c>
      <c r="I2867" s="36" t="s">
        <v>5478</v>
      </c>
    </row>
    <row r="2868" spans="8:9" ht="24.95" customHeight="1" x14ac:dyDescent="0.25">
      <c r="H2868" s="35">
        <f t="shared" si="45"/>
        <v>2862</v>
      </c>
      <c r="I2868" s="36" t="s">
        <v>5552</v>
      </c>
    </row>
    <row r="2869" spans="8:9" ht="24.95" customHeight="1" x14ac:dyDescent="0.25">
      <c r="H2869" s="35">
        <f t="shared" si="45"/>
        <v>2863</v>
      </c>
      <c r="I2869" s="36" t="s">
        <v>5457</v>
      </c>
    </row>
    <row r="2870" spans="8:9" ht="24.95" customHeight="1" x14ac:dyDescent="0.25">
      <c r="H2870" s="35">
        <f t="shared" si="45"/>
        <v>2864</v>
      </c>
      <c r="I2870" s="36" t="s">
        <v>5559</v>
      </c>
    </row>
    <row r="2871" spans="8:9" ht="24.95" customHeight="1" x14ac:dyDescent="0.25">
      <c r="H2871" s="35">
        <f t="shared" si="45"/>
        <v>2865</v>
      </c>
      <c r="I2871" s="36" t="s">
        <v>5346</v>
      </c>
    </row>
    <row r="2872" spans="8:9" ht="24.95" customHeight="1" x14ac:dyDescent="0.25">
      <c r="H2872" s="35">
        <f t="shared" si="45"/>
        <v>2866</v>
      </c>
      <c r="I2872" s="36" t="s">
        <v>5346</v>
      </c>
    </row>
    <row r="2873" spans="8:9" ht="24.95" customHeight="1" x14ac:dyDescent="0.25">
      <c r="H2873" s="35">
        <f t="shared" si="45"/>
        <v>2867</v>
      </c>
      <c r="I2873" s="36" t="s">
        <v>5434</v>
      </c>
    </row>
    <row r="2874" spans="8:9" ht="24.95" customHeight="1" x14ac:dyDescent="0.25">
      <c r="H2874" s="35">
        <f t="shared" si="45"/>
        <v>2868</v>
      </c>
      <c r="I2874" s="36" t="s">
        <v>5454</v>
      </c>
    </row>
    <row r="2875" spans="8:9" ht="24.95" customHeight="1" x14ac:dyDescent="0.25">
      <c r="H2875" s="35">
        <f t="shared" si="45"/>
        <v>2869</v>
      </c>
      <c r="I2875" s="36" t="s">
        <v>5601</v>
      </c>
    </row>
    <row r="2876" spans="8:9" ht="24.95" customHeight="1" x14ac:dyDescent="0.25">
      <c r="H2876" s="35">
        <f t="shared" si="45"/>
        <v>2870</v>
      </c>
      <c r="I2876" s="36" t="s">
        <v>5523</v>
      </c>
    </row>
    <row r="2877" spans="8:9" ht="24.95" customHeight="1" x14ac:dyDescent="0.25">
      <c r="H2877" s="35">
        <f t="shared" si="45"/>
        <v>2871</v>
      </c>
      <c r="I2877" s="36" t="s">
        <v>5553</v>
      </c>
    </row>
    <row r="2878" spans="8:9" ht="24.95" customHeight="1" x14ac:dyDescent="0.25">
      <c r="H2878" s="35">
        <f t="shared" si="45"/>
        <v>2872</v>
      </c>
      <c r="I2878" s="36" t="s">
        <v>5341</v>
      </c>
    </row>
    <row r="2879" spans="8:9" ht="24.95" customHeight="1" x14ac:dyDescent="0.25">
      <c r="H2879" s="35">
        <f t="shared" si="45"/>
        <v>2873</v>
      </c>
      <c r="I2879" s="36" t="s">
        <v>5340</v>
      </c>
    </row>
    <row r="2880" spans="8:9" ht="24.95" customHeight="1" x14ac:dyDescent="0.25">
      <c r="H2880" s="35">
        <f t="shared" si="45"/>
        <v>2874</v>
      </c>
      <c r="I2880" s="36" t="s">
        <v>5562</v>
      </c>
    </row>
    <row r="2881" spans="8:9" ht="24.95" customHeight="1" x14ac:dyDescent="0.25">
      <c r="H2881" s="35">
        <f t="shared" si="45"/>
        <v>2875</v>
      </c>
      <c r="I2881" s="36" t="s">
        <v>5469</v>
      </c>
    </row>
    <row r="2882" spans="8:9" ht="24.95" customHeight="1" x14ac:dyDescent="0.25">
      <c r="H2882" s="35">
        <f t="shared" si="45"/>
        <v>2876</v>
      </c>
      <c r="I2882" s="36" t="s">
        <v>5526</v>
      </c>
    </row>
    <row r="2883" spans="8:9" ht="24.95" customHeight="1" x14ac:dyDescent="0.25">
      <c r="H2883" s="35">
        <f t="shared" si="45"/>
        <v>2877</v>
      </c>
      <c r="I2883" s="36" t="s">
        <v>5547</v>
      </c>
    </row>
    <row r="2884" spans="8:9" ht="24.95" customHeight="1" x14ac:dyDescent="0.25">
      <c r="H2884" s="35">
        <f t="shared" si="45"/>
        <v>2878</v>
      </c>
      <c r="I2884" s="36" t="s">
        <v>5450</v>
      </c>
    </row>
    <row r="2885" spans="8:9" ht="24.95" customHeight="1" x14ac:dyDescent="0.25">
      <c r="H2885" s="35">
        <f t="shared" si="45"/>
        <v>2879</v>
      </c>
      <c r="I2885" s="36" t="s">
        <v>5492</v>
      </c>
    </row>
    <row r="2886" spans="8:9" ht="24.95" customHeight="1" x14ac:dyDescent="0.25">
      <c r="H2886" s="35">
        <f t="shared" si="45"/>
        <v>2880</v>
      </c>
      <c r="I2886" s="36" t="s">
        <v>5343</v>
      </c>
    </row>
    <row r="2887" spans="8:9" ht="24.95" customHeight="1" x14ac:dyDescent="0.25">
      <c r="H2887" s="35">
        <f t="shared" si="45"/>
        <v>2881</v>
      </c>
      <c r="I2887" s="36" t="s">
        <v>5462</v>
      </c>
    </row>
    <row r="2888" spans="8:9" ht="24.95" customHeight="1" x14ac:dyDescent="0.25">
      <c r="H2888" s="35">
        <f t="shared" si="45"/>
        <v>2882</v>
      </c>
      <c r="I2888" s="36" t="s">
        <v>5435</v>
      </c>
    </row>
    <row r="2889" spans="8:9" ht="24.95" customHeight="1" x14ac:dyDescent="0.25">
      <c r="H2889" s="35">
        <f t="shared" ref="H2889:H2952" si="46">H2888+1</f>
        <v>2883</v>
      </c>
      <c r="I2889" s="36" t="s">
        <v>5485</v>
      </c>
    </row>
    <row r="2890" spans="8:9" ht="24.95" customHeight="1" x14ac:dyDescent="0.25">
      <c r="H2890" s="35">
        <f t="shared" si="46"/>
        <v>2884</v>
      </c>
      <c r="I2890" s="36" t="s">
        <v>5593</v>
      </c>
    </row>
    <row r="2891" spans="8:9" ht="24.95" customHeight="1" x14ac:dyDescent="0.25">
      <c r="H2891" s="35">
        <f t="shared" si="46"/>
        <v>2885</v>
      </c>
      <c r="I2891" s="36" t="s">
        <v>5309</v>
      </c>
    </row>
    <row r="2892" spans="8:9" ht="24.95" customHeight="1" x14ac:dyDescent="0.25">
      <c r="H2892" s="35">
        <f t="shared" si="46"/>
        <v>2886</v>
      </c>
      <c r="I2892" s="36" t="s">
        <v>5328</v>
      </c>
    </row>
    <row r="2893" spans="8:9" ht="24.95" customHeight="1" x14ac:dyDescent="0.25">
      <c r="H2893" s="35">
        <f t="shared" si="46"/>
        <v>2887</v>
      </c>
      <c r="I2893" s="36" t="s">
        <v>5605</v>
      </c>
    </row>
    <row r="2894" spans="8:9" ht="24.95" customHeight="1" x14ac:dyDescent="0.25">
      <c r="H2894" s="35">
        <f t="shared" si="46"/>
        <v>2888</v>
      </c>
      <c r="I2894" s="36" t="s">
        <v>5345</v>
      </c>
    </row>
    <row r="2895" spans="8:9" ht="24.95" customHeight="1" x14ac:dyDescent="0.25">
      <c r="H2895" s="35">
        <f t="shared" si="46"/>
        <v>2889</v>
      </c>
      <c r="I2895" s="36" t="s">
        <v>5546</v>
      </c>
    </row>
    <row r="2896" spans="8:9" ht="24.95" customHeight="1" x14ac:dyDescent="0.25">
      <c r="H2896" s="35">
        <f t="shared" si="46"/>
        <v>2890</v>
      </c>
      <c r="I2896" s="36" t="s">
        <v>5491</v>
      </c>
    </row>
    <row r="2897" spans="8:9" ht="24.95" customHeight="1" x14ac:dyDescent="0.25">
      <c r="H2897" s="35">
        <f t="shared" si="46"/>
        <v>2891</v>
      </c>
      <c r="I2897" s="36" t="s">
        <v>5447</v>
      </c>
    </row>
    <row r="2898" spans="8:9" ht="24.95" customHeight="1" x14ac:dyDescent="0.25">
      <c r="H2898" s="35">
        <f t="shared" si="46"/>
        <v>2892</v>
      </c>
      <c r="I2898" s="36" t="s">
        <v>5466</v>
      </c>
    </row>
    <row r="2899" spans="8:9" ht="24.95" customHeight="1" x14ac:dyDescent="0.25">
      <c r="H2899" s="35">
        <f t="shared" si="46"/>
        <v>2893</v>
      </c>
      <c r="I2899" s="36" t="s">
        <v>5448</v>
      </c>
    </row>
    <row r="2900" spans="8:9" ht="24.95" customHeight="1" x14ac:dyDescent="0.25">
      <c r="H2900" s="35">
        <f t="shared" si="46"/>
        <v>2894</v>
      </c>
      <c r="I2900" s="36" t="s">
        <v>5495</v>
      </c>
    </row>
    <row r="2901" spans="8:9" ht="24.95" customHeight="1" x14ac:dyDescent="0.25">
      <c r="H2901" s="35">
        <f t="shared" si="46"/>
        <v>2895</v>
      </c>
      <c r="I2901" s="36" t="s">
        <v>5316</v>
      </c>
    </row>
    <row r="2902" spans="8:9" ht="24.95" customHeight="1" x14ac:dyDescent="0.25">
      <c r="H2902" s="35">
        <f t="shared" si="46"/>
        <v>2896</v>
      </c>
      <c r="I2902" s="36" t="s">
        <v>5310</v>
      </c>
    </row>
    <row r="2903" spans="8:9" ht="24.95" customHeight="1" x14ac:dyDescent="0.25">
      <c r="H2903" s="35">
        <f t="shared" si="46"/>
        <v>2897</v>
      </c>
      <c r="I2903" s="36" t="s">
        <v>5511</v>
      </c>
    </row>
    <row r="2904" spans="8:9" ht="24.95" customHeight="1" x14ac:dyDescent="0.25">
      <c r="H2904" s="35">
        <f t="shared" si="46"/>
        <v>2898</v>
      </c>
      <c r="I2904" s="36" t="s">
        <v>5494</v>
      </c>
    </row>
    <row r="2905" spans="8:9" ht="24.95" customHeight="1" x14ac:dyDescent="0.25">
      <c r="H2905" s="35">
        <f t="shared" si="46"/>
        <v>2899</v>
      </c>
      <c r="I2905" s="36" t="s">
        <v>5533</v>
      </c>
    </row>
    <row r="2906" spans="8:9" ht="24.95" customHeight="1" x14ac:dyDescent="0.25">
      <c r="H2906" s="35">
        <f t="shared" si="46"/>
        <v>2900</v>
      </c>
      <c r="I2906" s="36" t="s">
        <v>5436</v>
      </c>
    </row>
    <row r="2907" spans="8:9" ht="24.95" customHeight="1" x14ac:dyDescent="0.25">
      <c r="H2907" s="35">
        <f t="shared" si="46"/>
        <v>2901</v>
      </c>
      <c r="I2907" s="36" t="s">
        <v>5443</v>
      </c>
    </row>
    <row r="2908" spans="8:9" ht="24.95" customHeight="1" x14ac:dyDescent="0.25">
      <c r="H2908" s="35">
        <f t="shared" si="46"/>
        <v>2902</v>
      </c>
      <c r="I2908" s="36" t="s">
        <v>5479</v>
      </c>
    </row>
    <row r="2909" spans="8:9" ht="24.95" customHeight="1" x14ac:dyDescent="0.25">
      <c r="H2909" s="35">
        <f t="shared" si="46"/>
        <v>2903</v>
      </c>
      <c r="I2909" s="36" t="s">
        <v>5562</v>
      </c>
    </row>
    <row r="2910" spans="8:9" ht="24.95" customHeight="1" x14ac:dyDescent="0.25">
      <c r="H2910" s="35">
        <f t="shared" si="46"/>
        <v>2904</v>
      </c>
      <c r="I2910" s="36" t="s">
        <v>5328</v>
      </c>
    </row>
    <row r="2911" spans="8:9" ht="24.95" customHeight="1" x14ac:dyDescent="0.25">
      <c r="H2911" s="35">
        <f t="shared" si="46"/>
        <v>2905</v>
      </c>
      <c r="I2911" s="36" t="s">
        <v>5529</v>
      </c>
    </row>
    <row r="2912" spans="8:9" ht="24.95" customHeight="1" x14ac:dyDescent="0.25">
      <c r="H2912" s="35">
        <f t="shared" si="46"/>
        <v>2906</v>
      </c>
      <c r="I2912" s="36" t="s">
        <v>5464</v>
      </c>
    </row>
    <row r="2913" spans="8:9" ht="24.95" customHeight="1" x14ac:dyDescent="0.25">
      <c r="H2913" s="35">
        <f t="shared" si="46"/>
        <v>2907</v>
      </c>
      <c r="I2913" s="36" t="s">
        <v>5496</v>
      </c>
    </row>
    <row r="2914" spans="8:9" ht="24.95" customHeight="1" x14ac:dyDescent="0.25">
      <c r="H2914" s="35">
        <f t="shared" si="46"/>
        <v>2908</v>
      </c>
      <c r="I2914" s="36" t="s">
        <v>5481</v>
      </c>
    </row>
    <row r="2915" spans="8:9" ht="24.95" customHeight="1" x14ac:dyDescent="0.25">
      <c r="H2915" s="35">
        <f t="shared" si="46"/>
        <v>2909</v>
      </c>
      <c r="I2915" s="36" t="s">
        <v>5324</v>
      </c>
    </row>
    <row r="2916" spans="8:9" ht="24.95" customHeight="1" x14ac:dyDescent="0.25">
      <c r="H2916" s="35">
        <f t="shared" si="46"/>
        <v>2910</v>
      </c>
      <c r="I2916" s="36" t="s">
        <v>5569</v>
      </c>
    </row>
    <row r="2917" spans="8:9" ht="24.95" customHeight="1" x14ac:dyDescent="0.25">
      <c r="H2917" s="35">
        <f t="shared" si="46"/>
        <v>2911</v>
      </c>
      <c r="I2917" s="36" t="s">
        <v>5578</v>
      </c>
    </row>
    <row r="2918" spans="8:9" ht="24.95" customHeight="1" x14ac:dyDescent="0.25">
      <c r="H2918" s="35">
        <f t="shared" si="46"/>
        <v>2912</v>
      </c>
      <c r="I2918" s="36" t="s">
        <v>5444</v>
      </c>
    </row>
    <row r="2919" spans="8:9" ht="24.95" customHeight="1" x14ac:dyDescent="0.25">
      <c r="H2919" s="35">
        <f t="shared" si="46"/>
        <v>2913</v>
      </c>
      <c r="I2919" s="36" t="s">
        <v>5436</v>
      </c>
    </row>
    <row r="2920" spans="8:9" ht="24.95" customHeight="1" x14ac:dyDescent="0.25">
      <c r="H2920" s="35">
        <f t="shared" si="46"/>
        <v>2914</v>
      </c>
      <c r="I2920" s="36" t="s">
        <v>5492</v>
      </c>
    </row>
    <row r="2921" spans="8:9" ht="24.95" customHeight="1" x14ac:dyDescent="0.25">
      <c r="H2921" s="35">
        <f t="shared" si="46"/>
        <v>2915</v>
      </c>
      <c r="I2921" s="36" t="s">
        <v>5464</v>
      </c>
    </row>
    <row r="2922" spans="8:9" ht="24.95" customHeight="1" x14ac:dyDescent="0.25">
      <c r="H2922" s="35">
        <f t="shared" si="46"/>
        <v>2916</v>
      </c>
      <c r="I2922" s="36" t="s">
        <v>5535</v>
      </c>
    </row>
    <row r="2923" spans="8:9" ht="24.95" customHeight="1" x14ac:dyDescent="0.25">
      <c r="H2923" s="35">
        <f t="shared" si="46"/>
        <v>2917</v>
      </c>
      <c r="I2923" s="36" t="s">
        <v>5547</v>
      </c>
    </row>
    <row r="2924" spans="8:9" ht="24.95" customHeight="1" x14ac:dyDescent="0.25">
      <c r="H2924" s="35">
        <f t="shared" si="46"/>
        <v>2918</v>
      </c>
      <c r="I2924" s="36" t="s">
        <v>5476</v>
      </c>
    </row>
    <row r="2925" spans="8:9" ht="24.95" customHeight="1" x14ac:dyDescent="0.25">
      <c r="H2925" s="35">
        <f t="shared" si="46"/>
        <v>2919</v>
      </c>
      <c r="I2925" s="36" t="s">
        <v>5537</v>
      </c>
    </row>
    <row r="2926" spans="8:9" ht="24.95" customHeight="1" x14ac:dyDescent="0.25">
      <c r="H2926" s="35">
        <f t="shared" si="46"/>
        <v>2920</v>
      </c>
      <c r="I2926" s="36" t="s">
        <v>5463</v>
      </c>
    </row>
    <row r="2927" spans="8:9" ht="24.95" customHeight="1" x14ac:dyDescent="0.25">
      <c r="H2927" s="35">
        <f t="shared" si="46"/>
        <v>2921</v>
      </c>
      <c r="I2927" s="36" t="s">
        <v>5470</v>
      </c>
    </row>
    <row r="2928" spans="8:9" ht="24.95" customHeight="1" x14ac:dyDescent="0.25">
      <c r="H2928" s="35">
        <f t="shared" si="46"/>
        <v>2922</v>
      </c>
      <c r="I2928" s="36" t="s">
        <v>5545</v>
      </c>
    </row>
    <row r="2929" spans="8:9" ht="24.95" customHeight="1" x14ac:dyDescent="0.25">
      <c r="H2929" s="35">
        <f t="shared" si="46"/>
        <v>2923</v>
      </c>
      <c r="I2929" s="36" t="s">
        <v>5318</v>
      </c>
    </row>
    <row r="2930" spans="8:9" ht="24.95" customHeight="1" x14ac:dyDescent="0.25">
      <c r="H2930" s="35">
        <f t="shared" si="46"/>
        <v>2924</v>
      </c>
      <c r="I2930" s="36" t="s">
        <v>5318</v>
      </c>
    </row>
    <row r="2931" spans="8:9" ht="24.95" customHeight="1" x14ac:dyDescent="0.25">
      <c r="H2931" s="35">
        <f t="shared" si="46"/>
        <v>2925</v>
      </c>
      <c r="I2931" s="36" t="s">
        <v>5442</v>
      </c>
    </row>
    <row r="2932" spans="8:9" ht="24.95" customHeight="1" x14ac:dyDescent="0.25">
      <c r="H2932" s="35">
        <f t="shared" si="46"/>
        <v>2926</v>
      </c>
      <c r="I2932" s="36" t="s">
        <v>5460</v>
      </c>
    </row>
    <row r="2933" spans="8:9" ht="24.95" customHeight="1" x14ac:dyDescent="0.25">
      <c r="H2933" s="35">
        <f t="shared" si="46"/>
        <v>2927</v>
      </c>
      <c r="I2933" s="36" t="s">
        <v>5567</v>
      </c>
    </row>
    <row r="2934" spans="8:9" ht="24.95" customHeight="1" x14ac:dyDescent="0.25">
      <c r="H2934" s="35">
        <f t="shared" si="46"/>
        <v>2928</v>
      </c>
      <c r="I2934" s="36" t="s">
        <v>5583</v>
      </c>
    </row>
    <row r="2935" spans="8:9" ht="24.95" customHeight="1" x14ac:dyDescent="0.25">
      <c r="H2935" s="35">
        <f t="shared" si="46"/>
        <v>2929</v>
      </c>
      <c r="I2935" s="36" t="s">
        <v>5449</v>
      </c>
    </row>
    <row r="2936" spans="8:9" ht="24.95" customHeight="1" x14ac:dyDescent="0.25">
      <c r="H2936" s="35">
        <f t="shared" si="46"/>
        <v>2930</v>
      </c>
      <c r="I2936" s="36" t="s">
        <v>5550</v>
      </c>
    </row>
    <row r="2937" spans="8:9" ht="24.95" customHeight="1" x14ac:dyDescent="0.25">
      <c r="H2937" s="35">
        <f t="shared" si="46"/>
        <v>2931</v>
      </c>
      <c r="I2937" s="36" t="s">
        <v>5486</v>
      </c>
    </row>
    <row r="2938" spans="8:9" ht="24.95" customHeight="1" x14ac:dyDescent="0.25">
      <c r="H2938" s="35">
        <f t="shared" si="46"/>
        <v>2932</v>
      </c>
      <c r="I2938" s="36" t="s">
        <v>5332</v>
      </c>
    </row>
    <row r="2939" spans="8:9" ht="24.95" customHeight="1" x14ac:dyDescent="0.25">
      <c r="H2939" s="35">
        <f t="shared" si="46"/>
        <v>2933</v>
      </c>
      <c r="I2939" s="36" t="s">
        <v>5555</v>
      </c>
    </row>
    <row r="2940" spans="8:9" ht="24.95" customHeight="1" x14ac:dyDescent="0.25">
      <c r="H2940" s="35">
        <f t="shared" si="46"/>
        <v>2934</v>
      </c>
      <c r="I2940" s="36" t="s">
        <v>5452</v>
      </c>
    </row>
    <row r="2941" spans="8:9" ht="24.95" customHeight="1" x14ac:dyDescent="0.25">
      <c r="H2941" s="35">
        <f t="shared" si="46"/>
        <v>2935</v>
      </c>
      <c r="I2941" s="36" t="s">
        <v>5308</v>
      </c>
    </row>
    <row r="2942" spans="8:9" ht="24.95" customHeight="1" x14ac:dyDescent="0.25">
      <c r="H2942" s="35">
        <f t="shared" si="46"/>
        <v>2936</v>
      </c>
      <c r="I2942" s="36" t="s">
        <v>5341</v>
      </c>
    </row>
    <row r="2943" spans="8:9" ht="24.95" customHeight="1" x14ac:dyDescent="0.25">
      <c r="H2943" s="35">
        <f t="shared" si="46"/>
        <v>2937</v>
      </c>
      <c r="I2943" s="36" t="s">
        <v>5324</v>
      </c>
    </row>
    <row r="2944" spans="8:9" ht="24.95" customHeight="1" x14ac:dyDescent="0.25">
      <c r="H2944" s="35">
        <f t="shared" si="46"/>
        <v>2938</v>
      </c>
      <c r="I2944" s="36" t="s">
        <v>5529</v>
      </c>
    </row>
    <row r="2945" spans="8:9" ht="24.95" customHeight="1" x14ac:dyDescent="0.25">
      <c r="H2945" s="35">
        <f t="shared" si="46"/>
        <v>2939</v>
      </c>
      <c r="I2945" s="36" t="s">
        <v>5517</v>
      </c>
    </row>
    <row r="2946" spans="8:9" ht="24.95" customHeight="1" x14ac:dyDescent="0.25">
      <c r="H2946" s="35">
        <f t="shared" si="46"/>
        <v>2940</v>
      </c>
      <c r="I2946" s="36" t="s">
        <v>5595</v>
      </c>
    </row>
    <row r="2947" spans="8:9" ht="24.95" customHeight="1" x14ac:dyDescent="0.25">
      <c r="H2947" s="35">
        <f t="shared" si="46"/>
        <v>2941</v>
      </c>
      <c r="I2947" s="36" t="s">
        <v>5497</v>
      </c>
    </row>
    <row r="2948" spans="8:9" ht="24.95" customHeight="1" x14ac:dyDescent="0.25">
      <c r="H2948" s="35">
        <f t="shared" si="46"/>
        <v>2942</v>
      </c>
      <c r="I2948" s="36" t="s">
        <v>5443</v>
      </c>
    </row>
    <row r="2949" spans="8:9" ht="24.95" customHeight="1" x14ac:dyDescent="0.25">
      <c r="H2949" s="35">
        <f t="shared" si="46"/>
        <v>2943</v>
      </c>
      <c r="I2949" s="36" t="s">
        <v>5341</v>
      </c>
    </row>
    <row r="2950" spans="8:9" ht="24.95" customHeight="1" x14ac:dyDescent="0.25">
      <c r="H2950" s="35">
        <f t="shared" si="46"/>
        <v>2944</v>
      </c>
      <c r="I2950" s="36" t="s">
        <v>5548</v>
      </c>
    </row>
    <row r="2951" spans="8:9" ht="24.95" customHeight="1" x14ac:dyDescent="0.25">
      <c r="H2951" s="35">
        <f t="shared" si="46"/>
        <v>2945</v>
      </c>
      <c r="I2951" s="36" t="s">
        <v>5524</v>
      </c>
    </row>
    <row r="2952" spans="8:9" ht="24.95" customHeight="1" x14ac:dyDescent="0.25">
      <c r="H2952" s="35">
        <f t="shared" si="46"/>
        <v>2946</v>
      </c>
      <c r="I2952" s="36" t="s">
        <v>5500</v>
      </c>
    </row>
    <row r="2953" spans="8:9" ht="24.95" customHeight="1" x14ac:dyDescent="0.25">
      <c r="H2953" s="35">
        <f t="shared" ref="H2953:H3016" si="47">H2952+1</f>
        <v>2947</v>
      </c>
      <c r="I2953" s="36" t="s">
        <v>5451</v>
      </c>
    </row>
    <row r="2954" spans="8:9" ht="24.95" customHeight="1" x14ac:dyDescent="0.25">
      <c r="H2954" s="35">
        <f t="shared" si="47"/>
        <v>2948</v>
      </c>
      <c r="I2954" s="36" t="s">
        <v>5546</v>
      </c>
    </row>
    <row r="2955" spans="8:9" ht="24.95" customHeight="1" x14ac:dyDescent="0.25">
      <c r="H2955" s="35">
        <f t="shared" si="47"/>
        <v>2949</v>
      </c>
      <c r="I2955" s="36" t="s">
        <v>5503</v>
      </c>
    </row>
    <row r="2956" spans="8:9" ht="24.95" customHeight="1" x14ac:dyDescent="0.25">
      <c r="H2956" s="35">
        <f t="shared" si="47"/>
        <v>2950</v>
      </c>
      <c r="I2956" s="36" t="s">
        <v>5333</v>
      </c>
    </row>
    <row r="2957" spans="8:9" ht="24.95" customHeight="1" x14ac:dyDescent="0.25">
      <c r="H2957" s="35">
        <f t="shared" si="47"/>
        <v>2951</v>
      </c>
      <c r="I2957" s="36" t="s">
        <v>5477</v>
      </c>
    </row>
    <row r="2958" spans="8:9" ht="24.95" customHeight="1" x14ac:dyDescent="0.25">
      <c r="H2958" s="35">
        <f t="shared" si="47"/>
        <v>2952</v>
      </c>
      <c r="I2958" s="36" t="s">
        <v>5568</v>
      </c>
    </row>
    <row r="2959" spans="8:9" ht="24.95" customHeight="1" x14ac:dyDescent="0.25">
      <c r="H2959" s="35">
        <f t="shared" si="47"/>
        <v>2953</v>
      </c>
      <c r="I2959" s="36" t="s">
        <v>5555</v>
      </c>
    </row>
    <row r="2960" spans="8:9" ht="24.95" customHeight="1" x14ac:dyDescent="0.25">
      <c r="H2960" s="35">
        <f t="shared" si="47"/>
        <v>2954</v>
      </c>
      <c r="I2960" s="36" t="s">
        <v>5493</v>
      </c>
    </row>
    <row r="2961" spans="8:9" ht="24.95" customHeight="1" x14ac:dyDescent="0.25">
      <c r="H2961" s="35">
        <f t="shared" si="47"/>
        <v>2955</v>
      </c>
      <c r="I2961" s="36" t="s">
        <v>5460</v>
      </c>
    </row>
    <row r="2962" spans="8:9" ht="24.95" customHeight="1" x14ac:dyDescent="0.25">
      <c r="H2962" s="35">
        <f t="shared" si="47"/>
        <v>2956</v>
      </c>
      <c r="I2962" s="36" t="s">
        <v>5562</v>
      </c>
    </row>
    <row r="2963" spans="8:9" ht="24.95" customHeight="1" x14ac:dyDescent="0.25">
      <c r="H2963" s="35">
        <f t="shared" si="47"/>
        <v>2957</v>
      </c>
      <c r="I2963" s="36" t="s">
        <v>5491</v>
      </c>
    </row>
    <row r="2964" spans="8:9" ht="24.95" customHeight="1" x14ac:dyDescent="0.25">
      <c r="H2964" s="35">
        <f t="shared" si="47"/>
        <v>2958</v>
      </c>
      <c r="I2964" s="36" t="s">
        <v>5465</v>
      </c>
    </row>
    <row r="2965" spans="8:9" ht="24.95" customHeight="1" x14ac:dyDescent="0.25">
      <c r="H2965" s="35">
        <f t="shared" si="47"/>
        <v>2959</v>
      </c>
      <c r="I2965" s="36" t="s">
        <v>5510</v>
      </c>
    </row>
    <row r="2966" spans="8:9" ht="24.95" customHeight="1" x14ac:dyDescent="0.25">
      <c r="H2966" s="35">
        <f t="shared" si="47"/>
        <v>2960</v>
      </c>
      <c r="I2966" s="36" t="s">
        <v>5470</v>
      </c>
    </row>
    <row r="2967" spans="8:9" ht="24.95" customHeight="1" x14ac:dyDescent="0.25">
      <c r="H2967" s="35">
        <f t="shared" si="47"/>
        <v>2961</v>
      </c>
      <c r="I2967" s="36" t="s">
        <v>5545</v>
      </c>
    </row>
    <row r="2968" spans="8:9" ht="24.95" customHeight="1" x14ac:dyDescent="0.25">
      <c r="H2968" s="35">
        <f t="shared" si="47"/>
        <v>2962</v>
      </c>
      <c r="I2968" s="36" t="s">
        <v>5598</v>
      </c>
    </row>
    <row r="2969" spans="8:9" ht="24.95" customHeight="1" x14ac:dyDescent="0.25">
      <c r="H2969" s="35">
        <f t="shared" si="47"/>
        <v>2963</v>
      </c>
      <c r="I2969" s="36" t="s">
        <v>5562</v>
      </c>
    </row>
    <row r="2970" spans="8:9" ht="24.95" customHeight="1" x14ac:dyDescent="0.25">
      <c r="H2970" s="35">
        <f t="shared" si="47"/>
        <v>2964</v>
      </c>
      <c r="I2970" s="36" t="s">
        <v>5447</v>
      </c>
    </row>
    <row r="2971" spans="8:9" ht="24.95" customHeight="1" x14ac:dyDescent="0.25">
      <c r="H2971" s="35">
        <f t="shared" si="47"/>
        <v>2965</v>
      </c>
      <c r="I2971" s="36" t="s">
        <v>5573</v>
      </c>
    </row>
    <row r="2972" spans="8:9" ht="24.95" customHeight="1" x14ac:dyDescent="0.25">
      <c r="H2972" s="35">
        <f t="shared" si="47"/>
        <v>2966</v>
      </c>
      <c r="I2972" s="36" t="s">
        <v>5499</v>
      </c>
    </row>
    <row r="2973" spans="8:9" ht="24.95" customHeight="1" x14ac:dyDescent="0.25">
      <c r="H2973" s="35">
        <f t="shared" si="47"/>
        <v>2967</v>
      </c>
      <c r="I2973" s="36" t="s">
        <v>5449</v>
      </c>
    </row>
    <row r="2974" spans="8:9" ht="24.95" customHeight="1" x14ac:dyDescent="0.25">
      <c r="H2974" s="35">
        <f t="shared" si="47"/>
        <v>2968</v>
      </c>
      <c r="I2974" s="36" t="s">
        <v>5592</v>
      </c>
    </row>
    <row r="2975" spans="8:9" ht="24.95" customHeight="1" x14ac:dyDescent="0.25">
      <c r="H2975" s="35">
        <f t="shared" si="47"/>
        <v>2969</v>
      </c>
      <c r="I2975" s="36" t="s">
        <v>5538</v>
      </c>
    </row>
    <row r="2976" spans="8:9" ht="24.95" customHeight="1" x14ac:dyDescent="0.25">
      <c r="H2976" s="35">
        <f t="shared" si="47"/>
        <v>2970</v>
      </c>
      <c r="I2976" s="36" t="s">
        <v>5594</v>
      </c>
    </row>
    <row r="2977" spans="8:9" ht="24.95" customHeight="1" x14ac:dyDescent="0.25">
      <c r="H2977" s="35">
        <f t="shared" si="47"/>
        <v>2971</v>
      </c>
      <c r="I2977" s="36" t="s">
        <v>5548</v>
      </c>
    </row>
    <row r="2978" spans="8:9" ht="24.95" customHeight="1" x14ac:dyDescent="0.25">
      <c r="H2978" s="35">
        <f t="shared" si="47"/>
        <v>2972</v>
      </c>
      <c r="I2978" s="36" t="s">
        <v>5535</v>
      </c>
    </row>
    <row r="2979" spans="8:9" ht="24.95" customHeight="1" x14ac:dyDescent="0.25">
      <c r="H2979" s="35">
        <f t="shared" si="47"/>
        <v>2973</v>
      </c>
      <c r="I2979" s="36" t="s">
        <v>5544</v>
      </c>
    </row>
    <row r="2980" spans="8:9" ht="24.95" customHeight="1" x14ac:dyDescent="0.25">
      <c r="H2980" s="35">
        <f t="shared" si="47"/>
        <v>2974</v>
      </c>
      <c r="I2980" s="36" t="s">
        <v>5602</v>
      </c>
    </row>
    <row r="2981" spans="8:9" ht="24.95" customHeight="1" x14ac:dyDescent="0.25">
      <c r="H2981" s="35">
        <f t="shared" si="47"/>
        <v>2975</v>
      </c>
      <c r="I2981" s="36" t="s">
        <v>5426</v>
      </c>
    </row>
    <row r="2982" spans="8:9" ht="24.95" customHeight="1" x14ac:dyDescent="0.25">
      <c r="H2982" s="35">
        <f t="shared" si="47"/>
        <v>2976</v>
      </c>
      <c r="I2982" s="36" t="s">
        <v>5461</v>
      </c>
    </row>
    <row r="2983" spans="8:9" ht="24.95" customHeight="1" x14ac:dyDescent="0.25">
      <c r="H2983" s="35">
        <f t="shared" si="47"/>
        <v>2977</v>
      </c>
      <c r="I2983" s="36" t="s">
        <v>5341</v>
      </c>
    </row>
    <row r="2984" spans="8:9" ht="24.95" customHeight="1" x14ac:dyDescent="0.25">
      <c r="H2984" s="35">
        <f t="shared" si="47"/>
        <v>2978</v>
      </c>
      <c r="I2984" s="36" t="s">
        <v>5570</v>
      </c>
    </row>
    <row r="2985" spans="8:9" ht="24.95" customHeight="1" x14ac:dyDescent="0.25">
      <c r="H2985" s="35">
        <f t="shared" si="47"/>
        <v>2979</v>
      </c>
      <c r="I2985" s="36" t="s">
        <v>5473</v>
      </c>
    </row>
    <row r="2986" spans="8:9" ht="24.95" customHeight="1" x14ac:dyDescent="0.25">
      <c r="H2986" s="35">
        <f t="shared" si="47"/>
        <v>2980</v>
      </c>
      <c r="I2986" s="36" t="s">
        <v>5598</v>
      </c>
    </row>
    <row r="2987" spans="8:9" ht="24.95" customHeight="1" x14ac:dyDescent="0.25">
      <c r="H2987" s="35">
        <f t="shared" si="47"/>
        <v>2981</v>
      </c>
      <c r="I2987" s="36" t="s">
        <v>5586</v>
      </c>
    </row>
    <row r="2988" spans="8:9" ht="24.95" customHeight="1" x14ac:dyDescent="0.25">
      <c r="H2988" s="35">
        <f t="shared" si="47"/>
        <v>2982</v>
      </c>
      <c r="I2988" s="36" t="s">
        <v>5434</v>
      </c>
    </row>
    <row r="2989" spans="8:9" ht="24.95" customHeight="1" x14ac:dyDescent="0.25">
      <c r="H2989" s="35">
        <f t="shared" si="47"/>
        <v>2983</v>
      </c>
      <c r="I2989" s="36" t="s">
        <v>5459</v>
      </c>
    </row>
    <row r="2990" spans="8:9" ht="24.95" customHeight="1" x14ac:dyDescent="0.25">
      <c r="H2990" s="35">
        <f t="shared" si="47"/>
        <v>2984</v>
      </c>
      <c r="I2990" s="36" t="s">
        <v>5314</v>
      </c>
    </row>
    <row r="2991" spans="8:9" ht="24.95" customHeight="1" x14ac:dyDescent="0.25">
      <c r="H2991" s="35">
        <f t="shared" si="47"/>
        <v>2985</v>
      </c>
      <c r="I2991" s="36" t="s">
        <v>5491</v>
      </c>
    </row>
    <row r="2992" spans="8:9" ht="24.95" customHeight="1" x14ac:dyDescent="0.25">
      <c r="H2992" s="35">
        <f t="shared" si="47"/>
        <v>2986</v>
      </c>
      <c r="I2992" s="36" t="s">
        <v>5515</v>
      </c>
    </row>
    <row r="2993" spans="8:9" ht="24.95" customHeight="1" x14ac:dyDescent="0.25">
      <c r="H2993" s="35">
        <f t="shared" si="47"/>
        <v>2987</v>
      </c>
      <c r="I2993" s="36" t="s">
        <v>5470</v>
      </c>
    </row>
    <row r="2994" spans="8:9" ht="24.95" customHeight="1" x14ac:dyDescent="0.25">
      <c r="H2994" s="35">
        <f t="shared" si="47"/>
        <v>2988</v>
      </c>
      <c r="I2994" s="36" t="s">
        <v>5469</v>
      </c>
    </row>
    <row r="2995" spans="8:9" ht="24.95" customHeight="1" x14ac:dyDescent="0.25">
      <c r="H2995" s="35">
        <f t="shared" si="47"/>
        <v>2989</v>
      </c>
      <c r="I2995" s="36" t="s">
        <v>5592</v>
      </c>
    </row>
    <row r="2996" spans="8:9" ht="24.95" customHeight="1" x14ac:dyDescent="0.25">
      <c r="H2996" s="35">
        <f t="shared" si="47"/>
        <v>2990</v>
      </c>
      <c r="I2996" s="36" t="s">
        <v>5534</v>
      </c>
    </row>
    <row r="2997" spans="8:9" ht="24.95" customHeight="1" x14ac:dyDescent="0.25">
      <c r="H2997" s="35">
        <f t="shared" si="47"/>
        <v>2991</v>
      </c>
      <c r="I2997" s="36" t="s">
        <v>5610</v>
      </c>
    </row>
    <row r="2998" spans="8:9" ht="24.95" customHeight="1" x14ac:dyDescent="0.25">
      <c r="H2998" s="35">
        <f t="shared" si="47"/>
        <v>2992</v>
      </c>
      <c r="I2998" s="36" t="s">
        <v>5595</v>
      </c>
    </row>
    <row r="2999" spans="8:9" ht="24.95" customHeight="1" x14ac:dyDescent="0.25">
      <c r="H2999" s="35">
        <f t="shared" si="47"/>
        <v>2993</v>
      </c>
      <c r="I2999" s="36" t="s">
        <v>5518</v>
      </c>
    </row>
    <row r="3000" spans="8:9" ht="24.95" customHeight="1" x14ac:dyDescent="0.25">
      <c r="H3000" s="35">
        <f t="shared" si="47"/>
        <v>2994</v>
      </c>
      <c r="I3000" s="36" t="s">
        <v>5464</v>
      </c>
    </row>
    <row r="3001" spans="8:9" ht="24.95" customHeight="1" x14ac:dyDescent="0.25">
      <c r="H3001" s="35">
        <f t="shared" si="47"/>
        <v>2995</v>
      </c>
      <c r="I3001" s="36" t="s">
        <v>5565</v>
      </c>
    </row>
    <row r="3002" spans="8:9" ht="24.95" customHeight="1" x14ac:dyDescent="0.25">
      <c r="H3002" s="35">
        <f t="shared" si="47"/>
        <v>2996</v>
      </c>
      <c r="I3002" s="36" t="s">
        <v>5553</v>
      </c>
    </row>
    <row r="3003" spans="8:9" ht="24.95" customHeight="1" x14ac:dyDescent="0.25">
      <c r="H3003" s="35">
        <f t="shared" si="47"/>
        <v>2997</v>
      </c>
      <c r="I3003" s="36" t="s">
        <v>5500</v>
      </c>
    </row>
    <row r="3004" spans="8:9" ht="24.95" customHeight="1" x14ac:dyDescent="0.25">
      <c r="H3004" s="35">
        <f t="shared" si="47"/>
        <v>2998</v>
      </c>
      <c r="I3004" s="36" t="s">
        <v>5511</v>
      </c>
    </row>
    <row r="3005" spans="8:9" ht="24.95" customHeight="1" x14ac:dyDescent="0.25">
      <c r="H3005" s="35">
        <f t="shared" si="47"/>
        <v>2999</v>
      </c>
      <c r="I3005" s="36" t="s">
        <v>5547</v>
      </c>
    </row>
    <row r="3006" spans="8:9" ht="24.95" customHeight="1" x14ac:dyDescent="0.25">
      <c r="H3006" s="35">
        <f t="shared" si="47"/>
        <v>3000</v>
      </c>
      <c r="I3006" s="36" t="s">
        <v>5608</v>
      </c>
    </row>
    <row r="3007" spans="8:9" ht="24.95" customHeight="1" x14ac:dyDescent="0.25">
      <c r="H3007" s="35">
        <f t="shared" si="47"/>
        <v>3001</v>
      </c>
      <c r="I3007" s="36" t="s">
        <v>5596</v>
      </c>
    </row>
    <row r="3008" spans="8:9" ht="24.95" customHeight="1" x14ac:dyDescent="0.25">
      <c r="H3008" s="35">
        <f t="shared" si="47"/>
        <v>3002</v>
      </c>
      <c r="I3008" s="36" t="s">
        <v>5455</v>
      </c>
    </row>
    <row r="3009" spans="8:9" ht="24.95" customHeight="1" x14ac:dyDescent="0.25">
      <c r="H3009" s="35">
        <f t="shared" si="47"/>
        <v>3003</v>
      </c>
      <c r="I3009" s="36" t="s">
        <v>5524</v>
      </c>
    </row>
    <row r="3010" spans="8:9" ht="24.95" customHeight="1" x14ac:dyDescent="0.25">
      <c r="H3010" s="35">
        <f t="shared" si="47"/>
        <v>3004</v>
      </c>
      <c r="I3010" s="36" t="s">
        <v>5549</v>
      </c>
    </row>
    <row r="3011" spans="8:9" ht="24.95" customHeight="1" x14ac:dyDescent="0.25">
      <c r="H3011" s="35">
        <f t="shared" si="47"/>
        <v>3005</v>
      </c>
      <c r="I3011" s="36" t="s">
        <v>5508</v>
      </c>
    </row>
    <row r="3012" spans="8:9" ht="24.95" customHeight="1" x14ac:dyDescent="0.25">
      <c r="H3012" s="35">
        <f t="shared" si="47"/>
        <v>3006</v>
      </c>
      <c r="I3012" s="36" t="s">
        <v>5568</v>
      </c>
    </row>
    <row r="3013" spans="8:9" ht="24.95" customHeight="1" x14ac:dyDescent="0.25">
      <c r="H3013" s="35">
        <f t="shared" si="47"/>
        <v>3007</v>
      </c>
      <c r="I3013" s="36" t="s">
        <v>5478</v>
      </c>
    </row>
    <row r="3014" spans="8:9" ht="24.95" customHeight="1" x14ac:dyDescent="0.25">
      <c r="H3014" s="35">
        <f t="shared" si="47"/>
        <v>3008</v>
      </c>
      <c r="I3014" s="36" t="s">
        <v>5565</v>
      </c>
    </row>
    <row r="3015" spans="8:9" ht="24.95" customHeight="1" x14ac:dyDescent="0.25">
      <c r="H3015" s="35">
        <f t="shared" si="47"/>
        <v>3009</v>
      </c>
      <c r="I3015" s="36" t="s">
        <v>5449</v>
      </c>
    </row>
    <row r="3016" spans="8:9" ht="24.95" customHeight="1" x14ac:dyDescent="0.25">
      <c r="H3016" s="35">
        <f t="shared" si="47"/>
        <v>3010</v>
      </c>
      <c r="I3016" s="36" t="s">
        <v>5575</v>
      </c>
    </row>
    <row r="3017" spans="8:9" ht="24.95" customHeight="1" x14ac:dyDescent="0.25">
      <c r="H3017" s="35">
        <f t="shared" ref="H3017:H3080" si="48">H3016+1</f>
        <v>3011</v>
      </c>
      <c r="I3017" s="36" t="s">
        <v>5526</v>
      </c>
    </row>
    <row r="3018" spans="8:9" ht="24.95" customHeight="1" x14ac:dyDescent="0.25">
      <c r="H3018" s="35">
        <f t="shared" si="48"/>
        <v>3012</v>
      </c>
      <c r="I3018" s="36" t="s">
        <v>5456</v>
      </c>
    </row>
    <row r="3019" spans="8:9" ht="24.95" customHeight="1" x14ac:dyDescent="0.25">
      <c r="H3019" s="35">
        <f t="shared" si="48"/>
        <v>3013</v>
      </c>
      <c r="I3019" s="36" t="s">
        <v>5446</v>
      </c>
    </row>
    <row r="3020" spans="8:9" ht="24.95" customHeight="1" x14ac:dyDescent="0.25">
      <c r="H3020" s="35">
        <f t="shared" si="48"/>
        <v>3014</v>
      </c>
      <c r="I3020" s="36" t="s">
        <v>5474</v>
      </c>
    </row>
    <row r="3021" spans="8:9" ht="24.95" customHeight="1" x14ac:dyDescent="0.25">
      <c r="H3021" s="35">
        <f t="shared" si="48"/>
        <v>3015</v>
      </c>
      <c r="I3021" s="36" t="s">
        <v>5524</v>
      </c>
    </row>
    <row r="3022" spans="8:9" ht="24.95" customHeight="1" x14ac:dyDescent="0.25">
      <c r="H3022" s="35">
        <f t="shared" si="48"/>
        <v>3016</v>
      </c>
      <c r="I3022" s="36" t="s">
        <v>5312</v>
      </c>
    </row>
    <row r="3023" spans="8:9" ht="24.95" customHeight="1" x14ac:dyDescent="0.25">
      <c r="H3023" s="35">
        <f t="shared" si="48"/>
        <v>3017</v>
      </c>
      <c r="I3023" s="36" t="s">
        <v>5441</v>
      </c>
    </row>
    <row r="3024" spans="8:9" ht="24.95" customHeight="1" x14ac:dyDescent="0.25">
      <c r="H3024" s="35">
        <f t="shared" si="48"/>
        <v>3018</v>
      </c>
      <c r="I3024" s="36" t="s">
        <v>5326</v>
      </c>
    </row>
    <row r="3025" spans="8:9" ht="24.95" customHeight="1" x14ac:dyDescent="0.25">
      <c r="H3025" s="35">
        <f t="shared" si="48"/>
        <v>3019</v>
      </c>
      <c r="I3025" s="36" t="s">
        <v>5538</v>
      </c>
    </row>
    <row r="3026" spans="8:9" ht="24.95" customHeight="1" x14ac:dyDescent="0.25">
      <c r="H3026" s="35">
        <f t="shared" si="48"/>
        <v>3020</v>
      </c>
      <c r="I3026" s="36" t="s">
        <v>5473</v>
      </c>
    </row>
    <row r="3027" spans="8:9" ht="24.95" customHeight="1" x14ac:dyDescent="0.25">
      <c r="H3027" s="35">
        <f t="shared" si="48"/>
        <v>3021</v>
      </c>
      <c r="I3027" s="36" t="s">
        <v>5327</v>
      </c>
    </row>
    <row r="3028" spans="8:9" ht="24.95" customHeight="1" x14ac:dyDescent="0.25">
      <c r="H3028" s="35">
        <f t="shared" si="48"/>
        <v>3022</v>
      </c>
      <c r="I3028" s="36" t="s">
        <v>5309</v>
      </c>
    </row>
    <row r="3029" spans="8:9" ht="24.95" customHeight="1" x14ac:dyDescent="0.25">
      <c r="H3029" s="35">
        <f t="shared" si="48"/>
        <v>3023</v>
      </c>
      <c r="I3029" s="36" t="s">
        <v>5541</v>
      </c>
    </row>
    <row r="3030" spans="8:9" ht="24.95" customHeight="1" x14ac:dyDescent="0.25">
      <c r="H3030" s="35">
        <f t="shared" si="48"/>
        <v>3024</v>
      </c>
      <c r="I3030" s="36" t="s">
        <v>5501</v>
      </c>
    </row>
    <row r="3031" spans="8:9" ht="24.95" customHeight="1" x14ac:dyDescent="0.25">
      <c r="H3031" s="35">
        <f t="shared" si="48"/>
        <v>3025</v>
      </c>
      <c r="I3031" s="36" t="s">
        <v>5563</v>
      </c>
    </row>
    <row r="3032" spans="8:9" ht="24.95" customHeight="1" x14ac:dyDescent="0.25">
      <c r="H3032" s="35">
        <f t="shared" si="48"/>
        <v>3026</v>
      </c>
      <c r="I3032" s="36" t="s">
        <v>5605</v>
      </c>
    </row>
    <row r="3033" spans="8:9" ht="24.95" customHeight="1" x14ac:dyDescent="0.25">
      <c r="H3033" s="35">
        <f t="shared" si="48"/>
        <v>3027</v>
      </c>
      <c r="I3033" s="36" t="s">
        <v>5590</v>
      </c>
    </row>
    <row r="3034" spans="8:9" ht="24.95" customHeight="1" x14ac:dyDescent="0.25">
      <c r="H3034" s="35">
        <f t="shared" si="48"/>
        <v>3028</v>
      </c>
      <c r="I3034" s="36" t="s">
        <v>5499</v>
      </c>
    </row>
    <row r="3035" spans="8:9" ht="24.95" customHeight="1" x14ac:dyDescent="0.25">
      <c r="H3035" s="35">
        <f t="shared" si="48"/>
        <v>3029</v>
      </c>
      <c r="I3035" s="36" t="s">
        <v>5494</v>
      </c>
    </row>
    <row r="3036" spans="8:9" ht="24.95" customHeight="1" x14ac:dyDescent="0.25">
      <c r="H3036" s="35">
        <f t="shared" si="48"/>
        <v>3030</v>
      </c>
      <c r="I3036" s="36" t="s">
        <v>5433</v>
      </c>
    </row>
    <row r="3037" spans="8:9" ht="24.95" customHeight="1" x14ac:dyDescent="0.25">
      <c r="H3037" s="35">
        <f t="shared" si="48"/>
        <v>3031</v>
      </c>
      <c r="I3037" s="36" t="s">
        <v>5321</v>
      </c>
    </row>
    <row r="3038" spans="8:9" ht="24.95" customHeight="1" x14ac:dyDescent="0.25">
      <c r="H3038" s="35">
        <f t="shared" si="48"/>
        <v>3032</v>
      </c>
      <c r="I3038" s="36" t="s">
        <v>5450</v>
      </c>
    </row>
    <row r="3039" spans="8:9" ht="24.95" customHeight="1" x14ac:dyDescent="0.25">
      <c r="H3039" s="35">
        <f t="shared" si="48"/>
        <v>3033</v>
      </c>
      <c r="I3039" s="36" t="s">
        <v>5566</v>
      </c>
    </row>
    <row r="3040" spans="8:9" ht="24.95" customHeight="1" x14ac:dyDescent="0.25">
      <c r="H3040" s="35">
        <f t="shared" si="48"/>
        <v>3034</v>
      </c>
      <c r="I3040" s="36" t="s">
        <v>5523</v>
      </c>
    </row>
    <row r="3041" spans="8:9" ht="24.95" customHeight="1" x14ac:dyDescent="0.25">
      <c r="H3041" s="35">
        <f t="shared" si="48"/>
        <v>3035</v>
      </c>
      <c r="I3041" s="36" t="s">
        <v>5564</v>
      </c>
    </row>
    <row r="3042" spans="8:9" ht="24.95" customHeight="1" x14ac:dyDescent="0.25">
      <c r="H3042" s="35">
        <f t="shared" si="48"/>
        <v>3036</v>
      </c>
      <c r="I3042" s="36" t="s">
        <v>5583</v>
      </c>
    </row>
    <row r="3043" spans="8:9" ht="24.95" customHeight="1" x14ac:dyDescent="0.25">
      <c r="H3043" s="35">
        <f t="shared" si="48"/>
        <v>3037</v>
      </c>
      <c r="I3043" s="36" t="s">
        <v>5549</v>
      </c>
    </row>
    <row r="3044" spans="8:9" ht="24.95" customHeight="1" x14ac:dyDescent="0.25">
      <c r="H3044" s="35">
        <f t="shared" si="48"/>
        <v>3038</v>
      </c>
      <c r="I3044" s="36" t="s">
        <v>5529</v>
      </c>
    </row>
    <row r="3045" spans="8:9" ht="24.95" customHeight="1" x14ac:dyDescent="0.25">
      <c r="H3045" s="35">
        <f t="shared" si="48"/>
        <v>3039</v>
      </c>
      <c r="I3045" s="36" t="s">
        <v>5325</v>
      </c>
    </row>
    <row r="3046" spans="8:9" ht="24.95" customHeight="1" x14ac:dyDescent="0.25">
      <c r="H3046" s="35">
        <f t="shared" si="48"/>
        <v>3040</v>
      </c>
      <c r="I3046" s="36" t="s">
        <v>5336</v>
      </c>
    </row>
    <row r="3047" spans="8:9" ht="24.95" customHeight="1" x14ac:dyDescent="0.25">
      <c r="H3047" s="35">
        <f t="shared" si="48"/>
        <v>3041</v>
      </c>
      <c r="I3047" s="36" t="s">
        <v>5325</v>
      </c>
    </row>
    <row r="3048" spans="8:9" ht="24.95" customHeight="1" x14ac:dyDescent="0.25">
      <c r="H3048" s="35">
        <f t="shared" si="48"/>
        <v>3042</v>
      </c>
      <c r="I3048" s="36" t="s">
        <v>5489</v>
      </c>
    </row>
    <row r="3049" spans="8:9" ht="24.95" customHeight="1" x14ac:dyDescent="0.25">
      <c r="H3049" s="35">
        <f t="shared" si="48"/>
        <v>3043</v>
      </c>
      <c r="I3049" s="36" t="s">
        <v>5437</v>
      </c>
    </row>
    <row r="3050" spans="8:9" ht="24.95" customHeight="1" x14ac:dyDescent="0.25">
      <c r="H3050" s="35">
        <f t="shared" si="48"/>
        <v>3044</v>
      </c>
      <c r="I3050" s="36" t="s">
        <v>5556</v>
      </c>
    </row>
    <row r="3051" spans="8:9" ht="24.95" customHeight="1" x14ac:dyDescent="0.25">
      <c r="H3051" s="35">
        <f t="shared" si="48"/>
        <v>3045</v>
      </c>
      <c r="I3051" s="36" t="s">
        <v>5509</v>
      </c>
    </row>
    <row r="3052" spans="8:9" ht="24.95" customHeight="1" x14ac:dyDescent="0.25">
      <c r="H3052" s="35">
        <f t="shared" si="48"/>
        <v>3046</v>
      </c>
      <c r="I3052" s="36" t="s">
        <v>5474</v>
      </c>
    </row>
    <row r="3053" spans="8:9" ht="24.95" customHeight="1" x14ac:dyDescent="0.25">
      <c r="H3053" s="35">
        <f t="shared" si="48"/>
        <v>3047</v>
      </c>
      <c r="I3053" s="36" t="s">
        <v>5596</v>
      </c>
    </row>
    <row r="3054" spans="8:9" ht="24.95" customHeight="1" x14ac:dyDescent="0.25">
      <c r="H3054" s="35">
        <f t="shared" si="48"/>
        <v>3048</v>
      </c>
      <c r="I3054" s="36" t="s">
        <v>5603</v>
      </c>
    </row>
    <row r="3055" spans="8:9" ht="24.95" customHeight="1" x14ac:dyDescent="0.25">
      <c r="H3055" s="35">
        <f t="shared" si="48"/>
        <v>3049</v>
      </c>
      <c r="I3055" s="36" t="s">
        <v>5472</v>
      </c>
    </row>
    <row r="3056" spans="8:9" ht="24.95" customHeight="1" x14ac:dyDescent="0.25">
      <c r="H3056" s="35">
        <f t="shared" si="48"/>
        <v>3050</v>
      </c>
      <c r="I3056" s="36" t="s">
        <v>5534</v>
      </c>
    </row>
    <row r="3057" spans="8:9" ht="24.95" customHeight="1" x14ac:dyDescent="0.25">
      <c r="H3057" s="35">
        <f t="shared" si="48"/>
        <v>3051</v>
      </c>
      <c r="I3057" s="36" t="s">
        <v>5606</v>
      </c>
    </row>
    <row r="3058" spans="8:9" ht="24.95" customHeight="1" x14ac:dyDescent="0.25">
      <c r="H3058" s="35">
        <f t="shared" si="48"/>
        <v>3052</v>
      </c>
      <c r="I3058" s="36" t="s">
        <v>5493</v>
      </c>
    </row>
    <row r="3059" spans="8:9" ht="24.95" customHeight="1" x14ac:dyDescent="0.25">
      <c r="H3059" s="35">
        <f t="shared" si="48"/>
        <v>3053</v>
      </c>
      <c r="I3059" s="36" t="s">
        <v>5590</v>
      </c>
    </row>
    <row r="3060" spans="8:9" ht="24.95" customHeight="1" x14ac:dyDescent="0.25">
      <c r="H3060" s="35">
        <f t="shared" si="48"/>
        <v>3054</v>
      </c>
      <c r="I3060" s="36" t="s">
        <v>5513</v>
      </c>
    </row>
    <row r="3061" spans="8:9" ht="24.95" customHeight="1" x14ac:dyDescent="0.25">
      <c r="H3061" s="35">
        <f t="shared" si="48"/>
        <v>3055</v>
      </c>
      <c r="I3061" s="36" t="s">
        <v>5342</v>
      </c>
    </row>
    <row r="3062" spans="8:9" ht="24.95" customHeight="1" x14ac:dyDescent="0.25">
      <c r="H3062" s="35">
        <f t="shared" si="48"/>
        <v>3056</v>
      </c>
      <c r="I3062" s="36" t="s">
        <v>5580</v>
      </c>
    </row>
    <row r="3063" spans="8:9" ht="24.95" customHeight="1" x14ac:dyDescent="0.25">
      <c r="H3063" s="35">
        <f t="shared" si="48"/>
        <v>3057</v>
      </c>
      <c r="I3063" s="36" t="s">
        <v>5476</v>
      </c>
    </row>
    <row r="3064" spans="8:9" ht="24.95" customHeight="1" x14ac:dyDescent="0.25">
      <c r="H3064" s="35">
        <f t="shared" si="48"/>
        <v>3058</v>
      </c>
      <c r="I3064" s="36" t="s">
        <v>5547</v>
      </c>
    </row>
    <row r="3065" spans="8:9" ht="24.95" customHeight="1" x14ac:dyDescent="0.25">
      <c r="H3065" s="35">
        <f t="shared" si="48"/>
        <v>3059</v>
      </c>
      <c r="I3065" s="36" t="s">
        <v>5580</v>
      </c>
    </row>
    <row r="3066" spans="8:9" ht="24.95" customHeight="1" x14ac:dyDescent="0.25">
      <c r="H3066" s="35">
        <f t="shared" si="48"/>
        <v>3060</v>
      </c>
      <c r="I3066" s="36" t="s">
        <v>5574</v>
      </c>
    </row>
    <row r="3067" spans="8:9" ht="24.95" customHeight="1" x14ac:dyDescent="0.25">
      <c r="H3067" s="35">
        <f t="shared" si="48"/>
        <v>3061</v>
      </c>
      <c r="I3067" s="36" t="s">
        <v>5313</v>
      </c>
    </row>
    <row r="3068" spans="8:9" ht="24.95" customHeight="1" x14ac:dyDescent="0.25">
      <c r="H3068" s="35">
        <f t="shared" si="48"/>
        <v>3062</v>
      </c>
      <c r="I3068" s="36" t="s">
        <v>5333</v>
      </c>
    </row>
    <row r="3069" spans="8:9" ht="24.95" customHeight="1" x14ac:dyDescent="0.25">
      <c r="H3069" s="35">
        <f t="shared" si="48"/>
        <v>3063</v>
      </c>
      <c r="I3069" s="36" t="s">
        <v>5447</v>
      </c>
    </row>
    <row r="3070" spans="8:9" ht="24.95" customHeight="1" x14ac:dyDescent="0.25">
      <c r="H3070" s="35">
        <f t="shared" si="48"/>
        <v>3064</v>
      </c>
      <c r="I3070" s="36" t="s">
        <v>5345</v>
      </c>
    </row>
    <row r="3071" spans="8:9" ht="24.95" customHeight="1" x14ac:dyDescent="0.25">
      <c r="H3071" s="35">
        <f t="shared" si="48"/>
        <v>3065</v>
      </c>
      <c r="I3071" s="36" t="s">
        <v>5326</v>
      </c>
    </row>
    <row r="3072" spans="8:9" ht="24.95" customHeight="1" x14ac:dyDescent="0.25">
      <c r="H3072" s="35">
        <f t="shared" si="48"/>
        <v>3066</v>
      </c>
      <c r="I3072" s="36" t="s">
        <v>5610</v>
      </c>
    </row>
    <row r="3073" spans="8:9" ht="24.95" customHeight="1" x14ac:dyDescent="0.25">
      <c r="H3073" s="35">
        <f t="shared" si="48"/>
        <v>3067</v>
      </c>
      <c r="I3073" s="36" t="s">
        <v>5583</v>
      </c>
    </row>
    <row r="3074" spans="8:9" ht="24.95" customHeight="1" x14ac:dyDescent="0.25">
      <c r="H3074" s="35">
        <f t="shared" si="48"/>
        <v>3068</v>
      </c>
      <c r="I3074" s="36" t="s">
        <v>5591</v>
      </c>
    </row>
    <row r="3075" spans="8:9" ht="24.95" customHeight="1" x14ac:dyDescent="0.25">
      <c r="H3075" s="35">
        <f t="shared" si="48"/>
        <v>3069</v>
      </c>
      <c r="I3075" s="36" t="s">
        <v>5522</v>
      </c>
    </row>
    <row r="3076" spans="8:9" ht="24.95" customHeight="1" x14ac:dyDescent="0.25">
      <c r="H3076" s="35">
        <f t="shared" si="48"/>
        <v>3070</v>
      </c>
      <c r="I3076" s="36" t="s">
        <v>5438</v>
      </c>
    </row>
    <row r="3077" spans="8:9" ht="24.95" customHeight="1" x14ac:dyDescent="0.25">
      <c r="H3077" s="35">
        <f t="shared" si="48"/>
        <v>3071</v>
      </c>
      <c r="I3077" s="36" t="s">
        <v>5344</v>
      </c>
    </row>
    <row r="3078" spans="8:9" ht="24.95" customHeight="1" x14ac:dyDescent="0.25">
      <c r="H3078" s="35">
        <f t="shared" si="48"/>
        <v>3072</v>
      </c>
      <c r="I3078" s="36" t="s">
        <v>5343</v>
      </c>
    </row>
    <row r="3079" spans="8:9" ht="24.95" customHeight="1" x14ac:dyDescent="0.25">
      <c r="H3079" s="35">
        <f t="shared" si="48"/>
        <v>3073</v>
      </c>
      <c r="I3079" s="36" t="s">
        <v>5324</v>
      </c>
    </row>
    <row r="3080" spans="8:9" ht="24.95" customHeight="1" x14ac:dyDescent="0.25">
      <c r="H3080" s="35">
        <f t="shared" si="48"/>
        <v>3074</v>
      </c>
      <c r="I3080" s="36" t="s">
        <v>5593</v>
      </c>
    </row>
    <row r="3081" spans="8:9" ht="24.95" customHeight="1" x14ac:dyDescent="0.25">
      <c r="H3081" s="35">
        <f t="shared" ref="H3081:H3144" si="49">H3080+1</f>
        <v>3075</v>
      </c>
      <c r="I3081" s="36" t="s">
        <v>5433</v>
      </c>
    </row>
    <row r="3082" spans="8:9" ht="24.95" customHeight="1" x14ac:dyDescent="0.25">
      <c r="H3082" s="35">
        <f t="shared" si="49"/>
        <v>3076</v>
      </c>
      <c r="I3082" s="36" t="s">
        <v>5470</v>
      </c>
    </row>
    <row r="3083" spans="8:9" ht="24.95" customHeight="1" x14ac:dyDescent="0.25">
      <c r="H3083" s="35">
        <f t="shared" si="49"/>
        <v>3077</v>
      </c>
      <c r="I3083" s="36" t="s">
        <v>5554</v>
      </c>
    </row>
    <row r="3084" spans="8:9" ht="24.95" customHeight="1" x14ac:dyDescent="0.25">
      <c r="H3084" s="35">
        <f t="shared" si="49"/>
        <v>3078</v>
      </c>
      <c r="I3084" s="36" t="s">
        <v>5525</v>
      </c>
    </row>
    <row r="3085" spans="8:9" ht="24.95" customHeight="1" x14ac:dyDescent="0.25">
      <c r="H3085" s="35">
        <f t="shared" si="49"/>
        <v>3079</v>
      </c>
      <c r="I3085" s="36" t="s">
        <v>5533</v>
      </c>
    </row>
    <row r="3086" spans="8:9" ht="24.95" customHeight="1" x14ac:dyDescent="0.25">
      <c r="H3086" s="35">
        <f t="shared" si="49"/>
        <v>3080</v>
      </c>
      <c r="I3086" s="36" t="s">
        <v>5608</v>
      </c>
    </row>
    <row r="3087" spans="8:9" ht="24.95" customHeight="1" x14ac:dyDescent="0.25">
      <c r="H3087" s="35">
        <f t="shared" si="49"/>
        <v>3081</v>
      </c>
      <c r="I3087" s="36" t="s">
        <v>5461</v>
      </c>
    </row>
    <row r="3088" spans="8:9" ht="24.95" customHeight="1" x14ac:dyDescent="0.25">
      <c r="H3088" s="35">
        <f t="shared" si="49"/>
        <v>3082</v>
      </c>
      <c r="I3088" s="36" t="s">
        <v>5519</v>
      </c>
    </row>
    <row r="3089" spans="8:9" ht="24.95" customHeight="1" x14ac:dyDescent="0.25">
      <c r="H3089" s="35">
        <f t="shared" si="49"/>
        <v>3083</v>
      </c>
      <c r="I3089" s="36" t="s">
        <v>5318</v>
      </c>
    </row>
    <row r="3090" spans="8:9" ht="24.95" customHeight="1" x14ac:dyDescent="0.25">
      <c r="H3090" s="35">
        <f t="shared" si="49"/>
        <v>3084</v>
      </c>
      <c r="I3090" s="36" t="s">
        <v>5587</v>
      </c>
    </row>
    <row r="3091" spans="8:9" ht="24.95" customHeight="1" x14ac:dyDescent="0.25">
      <c r="H3091" s="35">
        <f t="shared" si="49"/>
        <v>3085</v>
      </c>
      <c r="I3091" s="36" t="s">
        <v>5476</v>
      </c>
    </row>
    <row r="3092" spans="8:9" ht="24.95" customHeight="1" x14ac:dyDescent="0.25">
      <c r="H3092" s="35">
        <f t="shared" si="49"/>
        <v>3086</v>
      </c>
      <c r="I3092" s="36" t="s">
        <v>5444</v>
      </c>
    </row>
    <row r="3093" spans="8:9" ht="24.95" customHeight="1" x14ac:dyDescent="0.25">
      <c r="H3093" s="35">
        <f t="shared" si="49"/>
        <v>3087</v>
      </c>
      <c r="I3093" s="36" t="s">
        <v>5516</v>
      </c>
    </row>
    <row r="3094" spans="8:9" ht="24.95" customHeight="1" x14ac:dyDescent="0.25">
      <c r="H3094" s="35">
        <f t="shared" si="49"/>
        <v>3088</v>
      </c>
      <c r="I3094" s="36" t="s">
        <v>5467</v>
      </c>
    </row>
    <row r="3095" spans="8:9" ht="24.95" customHeight="1" x14ac:dyDescent="0.25">
      <c r="H3095" s="35">
        <f t="shared" si="49"/>
        <v>3089</v>
      </c>
      <c r="I3095" s="36" t="s">
        <v>5585</v>
      </c>
    </row>
    <row r="3096" spans="8:9" ht="24.95" customHeight="1" x14ac:dyDescent="0.25">
      <c r="H3096" s="35">
        <f t="shared" si="49"/>
        <v>3090</v>
      </c>
      <c r="I3096" s="36" t="s">
        <v>5500</v>
      </c>
    </row>
    <row r="3097" spans="8:9" ht="24.95" customHeight="1" x14ac:dyDescent="0.25">
      <c r="H3097" s="35">
        <f t="shared" si="49"/>
        <v>3091</v>
      </c>
      <c r="I3097" s="36" t="s">
        <v>5513</v>
      </c>
    </row>
    <row r="3098" spans="8:9" ht="24.95" customHeight="1" x14ac:dyDescent="0.25">
      <c r="H3098" s="35">
        <f t="shared" si="49"/>
        <v>3092</v>
      </c>
      <c r="I3098" s="36" t="s">
        <v>5492</v>
      </c>
    </row>
    <row r="3099" spans="8:9" ht="24.95" customHeight="1" x14ac:dyDescent="0.25">
      <c r="H3099" s="35">
        <f t="shared" si="49"/>
        <v>3093</v>
      </c>
      <c r="I3099" s="36" t="s">
        <v>5510</v>
      </c>
    </row>
    <row r="3100" spans="8:9" ht="24.95" customHeight="1" x14ac:dyDescent="0.25">
      <c r="H3100" s="35">
        <f t="shared" si="49"/>
        <v>3094</v>
      </c>
      <c r="I3100" s="36" t="s">
        <v>5602</v>
      </c>
    </row>
    <row r="3101" spans="8:9" ht="24.95" customHeight="1" x14ac:dyDescent="0.25">
      <c r="H3101" s="35">
        <f t="shared" si="49"/>
        <v>3095</v>
      </c>
      <c r="I3101" s="36" t="s">
        <v>5314</v>
      </c>
    </row>
    <row r="3102" spans="8:9" ht="24.95" customHeight="1" x14ac:dyDescent="0.25">
      <c r="H3102" s="35">
        <f t="shared" si="49"/>
        <v>3096</v>
      </c>
      <c r="I3102" s="36" t="s">
        <v>5567</v>
      </c>
    </row>
    <row r="3103" spans="8:9" ht="24.95" customHeight="1" x14ac:dyDescent="0.25">
      <c r="H3103" s="35">
        <f t="shared" si="49"/>
        <v>3097</v>
      </c>
      <c r="I3103" s="36" t="s">
        <v>5567</v>
      </c>
    </row>
    <row r="3104" spans="8:9" ht="24.95" customHeight="1" x14ac:dyDescent="0.25">
      <c r="H3104" s="35">
        <f t="shared" si="49"/>
        <v>3098</v>
      </c>
      <c r="I3104" s="36" t="s">
        <v>5545</v>
      </c>
    </row>
    <row r="3105" spans="8:9" ht="24.95" customHeight="1" x14ac:dyDescent="0.25">
      <c r="H3105" s="35">
        <f t="shared" si="49"/>
        <v>3099</v>
      </c>
      <c r="I3105" s="36" t="s">
        <v>5511</v>
      </c>
    </row>
    <row r="3106" spans="8:9" ht="24.95" customHeight="1" x14ac:dyDescent="0.25">
      <c r="H3106" s="35">
        <f t="shared" si="49"/>
        <v>3100</v>
      </c>
      <c r="I3106" s="36" t="s">
        <v>5442</v>
      </c>
    </row>
    <row r="3107" spans="8:9" ht="24.95" customHeight="1" x14ac:dyDescent="0.25">
      <c r="H3107" s="35">
        <f t="shared" si="49"/>
        <v>3101</v>
      </c>
      <c r="I3107" s="36" t="s">
        <v>5472</v>
      </c>
    </row>
    <row r="3108" spans="8:9" ht="24.95" customHeight="1" x14ac:dyDescent="0.25">
      <c r="H3108" s="35">
        <f t="shared" si="49"/>
        <v>3102</v>
      </c>
      <c r="I3108" s="36" t="s">
        <v>5458</v>
      </c>
    </row>
    <row r="3109" spans="8:9" ht="24.95" customHeight="1" x14ac:dyDescent="0.25">
      <c r="H3109" s="35">
        <f t="shared" si="49"/>
        <v>3103</v>
      </c>
      <c r="I3109" s="36" t="s">
        <v>5495</v>
      </c>
    </row>
    <row r="3110" spans="8:9" ht="24.95" customHeight="1" x14ac:dyDescent="0.25">
      <c r="H3110" s="35">
        <f t="shared" si="49"/>
        <v>3104</v>
      </c>
      <c r="I3110" s="36" t="s">
        <v>5501</v>
      </c>
    </row>
    <row r="3111" spans="8:9" ht="24.95" customHeight="1" x14ac:dyDescent="0.25">
      <c r="H3111" s="35">
        <f t="shared" si="49"/>
        <v>3105</v>
      </c>
      <c r="I3111" s="36" t="s">
        <v>5485</v>
      </c>
    </row>
    <row r="3112" spans="8:9" ht="24.95" customHeight="1" x14ac:dyDescent="0.25">
      <c r="H3112" s="35">
        <f t="shared" si="49"/>
        <v>3106</v>
      </c>
      <c r="I3112" s="36" t="s">
        <v>5498</v>
      </c>
    </row>
    <row r="3113" spans="8:9" ht="24.95" customHeight="1" x14ac:dyDescent="0.25">
      <c r="H3113" s="35">
        <f t="shared" si="49"/>
        <v>3107</v>
      </c>
      <c r="I3113" s="36" t="s">
        <v>5544</v>
      </c>
    </row>
    <row r="3114" spans="8:9" ht="24.95" customHeight="1" x14ac:dyDescent="0.25">
      <c r="H3114" s="35">
        <f t="shared" si="49"/>
        <v>3108</v>
      </c>
      <c r="I3114" s="36" t="s">
        <v>5598</v>
      </c>
    </row>
    <row r="3115" spans="8:9" ht="24.95" customHeight="1" x14ac:dyDescent="0.25">
      <c r="H3115" s="35">
        <f t="shared" si="49"/>
        <v>3109</v>
      </c>
      <c r="I3115" s="36" t="s">
        <v>5439</v>
      </c>
    </row>
    <row r="3116" spans="8:9" ht="24.95" customHeight="1" x14ac:dyDescent="0.25">
      <c r="H3116" s="35">
        <f t="shared" si="49"/>
        <v>3110</v>
      </c>
      <c r="I3116" s="36" t="s">
        <v>5528</v>
      </c>
    </row>
    <row r="3117" spans="8:9" ht="24.95" customHeight="1" x14ac:dyDescent="0.25">
      <c r="H3117" s="35">
        <f t="shared" si="49"/>
        <v>3111</v>
      </c>
      <c r="I3117" s="36" t="s">
        <v>5477</v>
      </c>
    </row>
    <row r="3118" spans="8:9" ht="24.95" customHeight="1" x14ac:dyDescent="0.25">
      <c r="H3118" s="35">
        <f t="shared" si="49"/>
        <v>3112</v>
      </c>
      <c r="I3118" s="36" t="s">
        <v>5577</v>
      </c>
    </row>
    <row r="3119" spans="8:9" ht="24.95" customHeight="1" x14ac:dyDescent="0.25">
      <c r="H3119" s="35">
        <f t="shared" si="49"/>
        <v>3113</v>
      </c>
      <c r="I3119" s="36" t="s">
        <v>5483</v>
      </c>
    </row>
    <row r="3120" spans="8:9" ht="24.95" customHeight="1" x14ac:dyDescent="0.25">
      <c r="H3120" s="35">
        <f t="shared" si="49"/>
        <v>3114</v>
      </c>
      <c r="I3120" s="36" t="s">
        <v>5546</v>
      </c>
    </row>
    <row r="3121" spans="8:9" ht="24.95" customHeight="1" x14ac:dyDescent="0.25">
      <c r="H3121" s="35">
        <f t="shared" si="49"/>
        <v>3115</v>
      </c>
      <c r="I3121" s="36" t="s">
        <v>5562</v>
      </c>
    </row>
    <row r="3122" spans="8:9" ht="24.95" customHeight="1" x14ac:dyDescent="0.25">
      <c r="H3122" s="35">
        <f t="shared" si="49"/>
        <v>3116</v>
      </c>
      <c r="I3122" s="36" t="s">
        <v>5464</v>
      </c>
    </row>
    <row r="3123" spans="8:9" ht="24.95" customHeight="1" x14ac:dyDescent="0.25">
      <c r="H3123" s="35">
        <f t="shared" si="49"/>
        <v>3117</v>
      </c>
      <c r="I3123" s="36" t="s">
        <v>5542</v>
      </c>
    </row>
    <row r="3124" spans="8:9" ht="24.95" customHeight="1" x14ac:dyDescent="0.25">
      <c r="H3124" s="35">
        <f t="shared" si="49"/>
        <v>3118</v>
      </c>
      <c r="I3124" s="36" t="s">
        <v>5516</v>
      </c>
    </row>
    <row r="3125" spans="8:9" ht="24.95" customHeight="1" x14ac:dyDescent="0.25">
      <c r="H3125" s="35">
        <f t="shared" si="49"/>
        <v>3119</v>
      </c>
      <c r="I3125" s="36" t="s">
        <v>5340</v>
      </c>
    </row>
    <row r="3126" spans="8:9" ht="24.95" customHeight="1" x14ac:dyDescent="0.25">
      <c r="H3126" s="35">
        <f t="shared" si="49"/>
        <v>3120</v>
      </c>
      <c r="I3126" s="36" t="s">
        <v>5447</v>
      </c>
    </row>
    <row r="3127" spans="8:9" ht="24.95" customHeight="1" x14ac:dyDescent="0.25">
      <c r="H3127" s="35">
        <f t="shared" si="49"/>
        <v>3121</v>
      </c>
      <c r="I3127" s="36" t="s">
        <v>5499</v>
      </c>
    </row>
    <row r="3128" spans="8:9" ht="24.95" customHeight="1" x14ac:dyDescent="0.25">
      <c r="H3128" s="35">
        <f t="shared" si="49"/>
        <v>3122</v>
      </c>
      <c r="I3128" s="36" t="s">
        <v>5433</v>
      </c>
    </row>
    <row r="3129" spans="8:9" ht="24.95" customHeight="1" x14ac:dyDescent="0.25">
      <c r="H3129" s="35">
        <f t="shared" si="49"/>
        <v>3123</v>
      </c>
      <c r="I3129" s="36" t="s">
        <v>5518</v>
      </c>
    </row>
    <row r="3130" spans="8:9" ht="24.95" customHeight="1" x14ac:dyDescent="0.25">
      <c r="H3130" s="35">
        <f t="shared" si="49"/>
        <v>3124</v>
      </c>
      <c r="I3130" s="36" t="s">
        <v>5591</v>
      </c>
    </row>
    <row r="3131" spans="8:9" ht="24.95" customHeight="1" x14ac:dyDescent="0.25">
      <c r="H3131" s="35">
        <f t="shared" si="49"/>
        <v>3125</v>
      </c>
      <c r="I3131" s="36" t="s">
        <v>5580</v>
      </c>
    </row>
    <row r="3132" spans="8:9" ht="24.95" customHeight="1" x14ac:dyDescent="0.25">
      <c r="H3132" s="35">
        <f t="shared" si="49"/>
        <v>3126</v>
      </c>
      <c r="I3132" s="36" t="s">
        <v>5532</v>
      </c>
    </row>
    <row r="3133" spans="8:9" ht="24.95" customHeight="1" x14ac:dyDescent="0.25">
      <c r="H3133" s="35">
        <f t="shared" si="49"/>
        <v>3127</v>
      </c>
      <c r="I3133" s="36" t="s">
        <v>5470</v>
      </c>
    </row>
    <row r="3134" spans="8:9" ht="24.95" customHeight="1" x14ac:dyDescent="0.25">
      <c r="H3134" s="35">
        <f t="shared" si="49"/>
        <v>3128</v>
      </c>
      <c r="I3134" s="36" t="s">
        <v>5533</v>
      </c>
    </row>
    <row r="3135" spans="8:9" ht="24.95" customHeight="1" x14ac:dyDescent="0.25">
      <c r="H3135" s="35">
        <f t="shared" si="49"/>
        <v>3129</v>
      </c>
      <c r="I3135" s="36" t="s">
        <v>5345</v>
      </c>
    </row>
    <row r="3136" spans="8:9" ht="24.95" customHeight="1" x14ac:dyDescent="0.25">
      <c r="H3136" s="35">
        <f t="shared" si="49"/>
        <v>3130</v>
      </c>
      <c r="I3136" s="36" t="s">
        <v>5510</v>
      </c>
    </row>
    <row r="3137" spans="8:9" ht="24.95" customHeight="1" x14ac:dyDescent="0.25">
      <c r="H3137" s="35">
        <f t="shared" si="49"/>
        <v>3131</v>
      </c>
      <c r="I3137" s="36" t="s">
        <v>5315</v>
      </c>
    </row>
    <row r="3138" spans="8:9" ht="24.95" customHeight="1" x14ac:dyDescent="0.25">
      <c r="H3138" s="35">
        <f t="shared" si="49"/>
        <v>3132</v>
      </c>
      <c r="I3138" s="36" t="s">
        <v>5338</v>
      </c>
    </row>
    <row r="3139" spans="8:9" ht="24.95" customHeight="1" x14ac:dyDescent="0.25">
      <c r="H3139" s="35">
        <f t="shared" si="49"/>
        <v>3133</v>
      </c>
      <c r="I3139" s="36" t="s">
        <v>5605</v>
      </c>
    </row>
    <row r="3140" spans="8:9" ht="24.95" customHeight="1" x14ac:dyDescent="0.25">
      <c r="H3140" s="35">
        <f t="shared" si="49"/>
        <v>3134</v>
      </c>
      <c r="I3140" s="36" t="s">
        <v>5441</v>
      </c>
    </row>
    <row r="3141" spans="8:9" ht="24.95" customHeight="1" x14ac:dyDescent="0.25">
      <c r="H3141" s="35">
        <f t="shared" si="49"/>
        <v>3135</v>
      </c>
      <c r="I3141" s="36" t="s">
        <v>5554</v>
      </c>
    </row>
    <row r="3142" spans="8:9" ht="24.95" customHeight="1" x14ac:dyDescent="0.25">
      <c r="H3142" s="35">
        <f t="shared" si="49"/>
        <v>3136</v>
      </c>
      <c r="I3142" s="36" t="s">
        <v>5486</v>
      </c>
    </row>
    <row r="3143" spans="8:9" ht="24.95" customHeight="1" x14ac:dyDescent="0.25">
      <c r="H3143" s="35">
        <f t="shared" si="49"/>
        <v>3137</v>
      </c>
      <c r="I3143" s="36" t="s">
        <v>5433</v>
      </c>
    </row>
    <row r="3144" spans="8:9" ht="24.95" customHeight="1" x14ac:dyDescent="0.25">
      <c r="H3144" s="35">
        <f t="shared" si="49"/>
        <v>3138</v>
      </c>
      <c r="I3144" s="36" t="s">
        <v>5342</v>
      </c>
    </row>
    <row r="3145" spans="8:9" ht="24.95" customHeight="1" x14ac:dyDescent="0.25">
      <c r="H3145" s="35">
        <f t="shared" ref="H3145:H3208" si="50">H3144+1</f>
        <v>3139</v>
      </c>
      <c r="I3145" s="36" t="s">
        <v>5523</v>
      </c>
    </row>
    <row r="3146" spans="8:9" ht="24.95" customHeight="1" x14ac:dyDescent="0.25">
      <c r="H3146" s="35">
        <f t="shared" si="50"/>
        <v>3140</v>
      </c>
      <c r="I3146" s="36" t="s">
        <v>5581</v>
      </c>
    </row>
    <row r="3147" spans="8:9" ht="24.95" customHeight="1" x14ac:dyDescent="0.25">
      <c r="H3147" s="35">
        <f t="shared" si="50"/>
        <v>3141</v>
      </c>
      <c r="I3147" s="36" t="s">
        <v>5539</v>
      </c>
    </row>
    <row r="3148" spans="8:9" ht="24.95" customHeight="1" x14ac:dyDescent="0.25">
      <c r="H3148" s="35">
        <f t="shared" si="50"/>
        <v>3142</v>
      </c>
      <c r="I3148" s="36" t="s">
        <v>5528</v>
      </c>
    </row>
    <row r="3149" spans="8:9" ht="24.95" customHeight="1" x14ac:dyDescent="0.25">
      <c r="H3149" s="35">
        <f t="shared" si="50"/>
        <v>3143</v>
      </c>
      <c r="I3149" s="36" t="s">
        <v>5346</v>
      </c>
    </row>
    <row r="3150" spans="8:9" ht="24.95" customHeight="1" x14ac:dyDescent="0.25">
      <c r="H3150" s="35">
        <f t="shared" si="50"/>
        <v>3144</v>
      </c>
      <c r="I3150" s="36" t="s">
        <v>5547</v>
      </c>
    </row>
    <row r="3151" spans="8:9" ht="24.95" customHeight="1" x14ac:dyDescent="0.25">
      <c r="H3151" s="35">
        <f t="shared" si="50"/>
        <v>3145</v>
      </c>
      <c r="I3151" s="36" t="s">
        <v>5445</v>
      </c>
    </row>
    <row r="3152" spans="8:9" ht="24.95" customHeight="1" x14ac:dyDescent="0.25">
      <c r="H3152" s="35">
        <f t="shared" si="50"/>
        <v>3146</v>
      </c>
      <c r="I3152" s="36" t="s">
        <v>5524</v>
      </c>
    </row>
    <row r="3153" spans="8:9" ht="24.95" customHeight="1" x14ac:dyDescent="0.25">
      <c r="H3153" s="35">
        <f t="shared" si="50"/>
        <v>3147</v>
      </c>
      <c r="I3153" s="36" t="s">
        <v>5439</v>
      </c>
    </row>
    <row r="3154" spans="8:9" ht="24.95" customHeight="1" x14ac:dyDescent="0.25">
      <c r="H3154" s="35">
        <f t="shared" si="50"/>
        <v>3148</v>
      </c>
      <c r="I3154" s="36" t="s">
        <v>5481</v>
      </c>
    </row>
    <row r="3155" spans="8:9" ht="24.95" customHeight="1" x14ac:dyDescent="0.25">
      <c r="H3155" s="35">
        <f t="shared" si="50"/>
        <v>3149</v>
      </c>
      <c r="I3155" s="36" t="s">
        <v>5600</v>
      </c>
    </row>
    <row r="3156" spans="8:9" ht="24.95" customHeight="1" x14ac:dyDescent="0.25">
      <c r="H3156" s="35">
        <f t="shared" si="50"/>
        <v>3150</v>
      </c>
      <c r="I3156" s="36" t="s">
        <v>5513</v>
      </c>
    </row>
    <row r="3157" spans="8:9" ht="24.95" customHeight="1" x14ac:dyDescent="0.25">
      <c r="H3157" s="35">
        <f t="shared" si="50"/>
        <v>3151</v>
      </c>
      <c r="I3157" s="36" t="s">
        <v>5590</v>
      </c>
    </row>
    <row r="3158" spans="8:9" ht="24.95" customHeight="1" x14ac:dyDescent="0.25">
      <c r="H3158" s="35">
        <f t="shared" si="50"/>
        <v>3152</v>
      </c>
      <c r="I3158" s="36" t="s">
        <v>5602</v>
      </c>
    </row>
    <row r="3159" spans="8:9" ht="24.95" customHeight="1" x14ac:dyDescent="0.25">
      <c r="H3159" s="35">
        <f t="shared" si="50"/>
        <v>3153</v>
      </c>
      <c r="I3159" s="36" t="s">
        <v>5538</v>
      </c>
    </row>
    <row r="3160" spans="8:9" ht="24.95" customHeight="1" x14ac:dyDescent="0.25">
      <c r="H3160" s="35">
        <f t="shared" si="50"/>
        <v>3154</v>
      </c>
      <c r="I3160" s="36" t="s">
        <v>5504</v>
      </c>
    </row>
    <row r="3161" spans="8:9" ht="24.95" customHeight="1" x14ac:dyDescent="0.25">
      <c r="H3161" s="35">
        <f t="shared" si="50"/>
        <v>3155</v>
      </c>
      <c r="I3161" s="36" t="s">
        <v>5454</v>
      </c>
    </row>
    <row r="3162" spans="8:9" ht="24.95" customHeight="1" x14ac:dyDescent="0.25">
      <c r="H3162" s="35">
        <f t="shared" si="50"/>
        <v>3156</v>
      </c>
      <c r="I3162" s="36" t="s">
        <v>5455</v>
      </c>
    </row>
    <row r="3163" spans="8:9" ht="24.95" customHeight="1" x14ac:dyDescent="0.25">
      <c r="H3163" s="35">
        <f t="shared" si="50"/>
        <v>3157</v>
      </c>
      <c r="I3163" s="36" t="s">
        <v>5581</v>
      </c>
    </row>
    <row r="3164" spans="8:9" ht="24.95" customHeight="1" x14ac:dyDescent="0.25">
      <c r="H3164" s="35">
        <f t="shared" si="50"/>
        <v>3158</v>
      </c>
      <c r="I3164" s="36" t="s">
        <v>5533</v>
      </c>
    </row>
    <row r="3165" spans="8:9" ht="24.95" customHeight="1" x14ac:dyDescent="0.25">
      <c r="H3165" s="35">
        <f t="shared" si="50"/>
        <v>3159</v>
      </c>
      <c r="I3165" s="36" t="s">
        <v>5610</v>
      </c>
    </row>
    <row r="3166" spans="8:9" ht="24.95" customHeight="1" x14ac:dyDescent="0.25">
      <c r="H3166" s="35">
        <f t="shared" si="50"/>
        <v>3160</v>
      </c>
      <c r="I3166" s="36" t="s">
        <v>5515</v>
      </c>
    </row>
    <row r="3167" spans="8:9" ht="24.95" customHeight="1" x14ac:dyDescent="0.25">
      <c r="H3167" s="35">
        <f t="shared" si="50"/>
        <v>3161</v>
      </c>
      <c r="I3167" s="36" t="s">
        <v>5330</v>
      </c>
    </row>
    <row r="3168" spans="8:9" ht="24.95" customHeight="1" x14ac:dyDescent="0.25">
      <c r="H3168" s="35">
        <f t="shared" si="50"/>
        <v>3162</v>
      </c>
      <c r="I3168" s="36" t="s">
        <v>5570</v>
      </c>
    </row>
    <row r="3169" spans="8:9" ht="24.95" customHeight="1" x14ac:dyDescent="0.25">
      <c r="H3169" s="35">
        <f t="shared" si="50"/>
        <v>3163</v>
      </c>
      <c r="I3169" s="36" t="s">
        <v>5315</v>
      </c>
    </row>
    <row r="3170" spans="8:9" ht="24.95" customHeight="1" x14ac:dyDescent="0.25">
      <c r="H3170" s="35">
        <f t="shared" si="50"/>
        <v>3164</v>
      </c>
      <c r="I3170" s="36" t="s">
        <v>5603</v>
      </c>
    </row>
    <row r="3171" spans="8:9" ht="24.95" customHeight="1" x14ac:dyDescent="0.25">
      <c r="H3171" s="35">
        <f t="shared" si="50"/>
        <v>3165</v>
      </c>
      <c r="I3171" s="36" t="s">
        <v>5608</v>
      </c>
    </row>
    <row r="3172" spans="8:9" ht="24.95" customHeight="1" x14ac:dyDescent="0.25">
      <c r="H3172" s="35">
        <f t="shared" si="50"/>
        <v>3166</v>
      </c>
      <c r="I3172" s="36" t="s">
        <v>5467</v>
      </c>
    </row>
    <row r="3173" spans="8:9" ht="24.95" customHeight="1" x14ac:dyDescent="0.25">
      <c r="H3173" s="35">
        <f t="shared" si="50"/>
        <v>3167</v>
      </c>
      <c r="I3173" s="36" t="s">
        <v>5330</v>
      </c>
    </row>
    <row r="3174" spans="8:9" ht="24.95" customHeight="1" x14ac:dyDescent="0.25">
      <c r="H3174" s="35">
        <f t="shared" si="50"/>
        <v>3168</v>
      </c>
      <c r="I3174" s="36" t="s">
        <v>5466</v>
      </c>
    </row>
    <row r="3175" spans="8:9" ht="24.95" customHeight="1" x14ac:dyDescent="0.25">
      <c r="H3175" s="35">
        <f t="shared" si="50"/>
        <v>3169</v>
      </c>
      <c r="I3175" s="36" t="s">
        <v>5557</v>
      </c>
    </row>
    <row r="3176" spans="8:9" ht="24.95" customHeight="1" x14ac:dyDescent="0.25">
      <c r="H3176" s="35">
        <f t="shared" si="50"/>
        <v>3170</v>
      </c>
      <c r="I3176" s="36" t="s">
        <v>5485</v>
      </c>
    </row>
    <row r="3177" spans="8:9" ht="24.95" customHeight="1" x14ac:dyDescent="0.25">
      <c r="H3177" s="35">
        <f t="shared" si="50"/>
        <v>3171</v>
      </c>
      <c r="I3177" s="36" t="s">
        <v>5319</v>
      </c>
    </row>
    <row r="3178" spans="8:9" ht="24.95" customHeight="1" x14ac:dyDescent="0.25">
      <c r="H3178" s="35">
        <f t="shared" si="50"/>
        <v>3172</v>
      </c>
      <c r="I3178" s="36" t="s">
        <v>5567</v>
      </c>
    </row>
    <row r="3179" spans="8:9" ht="24.95" customHeight="1" x14ac:dyDescent="0.25">
      <c r="H3179" s="35">
        <f t="shared" si="50"/>
        <v>3173</v>
      </c>
      <c r="I3179" s="36" t="s">
        <v>5606</v>
      </c>
    </row>
    <row r="3180" spans="8:9" ht="24.95" customHeight="1" x14ac:dyDescent="0.25">
      <c r="H3180" s="35">
        <f t="shared" si="50"/>
        <v>3174</v>
      </c>
      <c r="I3180" s="36" t="s">
        <v>5505</v>
      </c>
    </row>
    <row r="3181" spans="8:9" ht="24.95" customHeight="1" x14ac:dyDescent="0.25">
      <c r="H3181" s="35">
        <f t="shared" si="50"/>
        <v>3175</v>
      </c>
      <c r="I3181" s="36" t="s">
        <v>5328</v>
      </c>
    </row>
    <row r="3182" spans="8:9" ht="24.95" customHeight="1" x14ac:dyDescent="0.25">
      <c r="H3182" s="35">
        <f t="shared" si="50"/>
        <v>3176</v>
      </c>
      <c r="I3182" s="36" t="s">
        <v>5545</v>
      </c>
    </row>
    <row r="3183" spans="8:9" ht="24.95" customHeight="1" x14ac:dyDescent="0.25">
      <c r="H3183" s="35">
        <f t="shared" si="50"/>
        <v>3177</v>
      </c>
      <c r="I3183" s="36" t="s">
        <v>5436</v>
      </c>
    </row>
    <row r="3184" spans="8:9" ht="24.95" customHeight="1" x14ac:dyDescent="0.25">
      <c r="H3184" s="35">
        <f t="shared" si="50"/>
        <v>3178</v>
      </c>
      <c r="I3184" s="36" t="s">
        <v>5458</v>
      </c>
    </row>
    <row r="3185" spans="8:9" ht="24.95" customHeight="1" x14ac:dyDescent="0.25">
      <c r="H3185" s="35">
        <f t="shared" si="50"/>
        <v>3179</v>
      </c>
      <c r="I3185" s="36" t="s">
        <v>5345</v>
      </c>
    </row>
    <row r="3186" spans="8:9" ht="24.95" customHeight="1" x14ac:dyDescent="0.25">
      <c r="H3186" s="35">
        <f t="shared" si="50"/>
        <v>3180</v>
      </c>
      <c r="I3186" s="36" t="s">
        <v>5473</v>
      </c>
    </row>
    <row r="3187" spans="8:9" ht="24.95" customHeight="1" x14ac:dyDescent="0.25">
      <c r="H3187" s="35">
        <f t="shared" si="50"/>
        <v>3181</v>
      </c>
      <c r="I3187" s="36" t="s">
        <v>5313</v>
      </c>
    </row>
    <row r="3188" spans="8:9" ht="24.95" customHeight="1" x14ac:dyDescent="0.25">
      <c r="H3188" s="35">
        <f t="shared" si="50"/>
        <v>3182</v>
      </c>
      <c r="I3188" s="36" t="s">
        <v>5593</v>
      </c>
    </row>
    <row r="3189" spans="8:9" ht="24.95" customHeight="1" x14ac:dyDescent="0.25">
      <c r="H3189" s="35">
        <f t="shared" si="50"/>
        <v>3183</v>
      </c>
      <c r="I3189" s="36" t="s">
        <v>5451</v>
      </c>
    </row>
    <row r="3190" spans="8:9" ht="24.95" customHeight="1" x14ac:dyDescent="0.25">
      <c r="H3190" s="35">
        <f t="shared" si="50"/>
        <v>3184</v>
      </c>
      <c r="I3190" s="36" t="s">
        <v>5535</v>
      </c>
    </row>
    <row r="3191" spans="8:9" ht="24.95" customHeight="1" x14ac:dyDescent="0.25">
      <c r="H3191" s="35">
        <f t="shared" si="50"/>
        <v>3185</v>
      </c>
      <c r="I3191" s="36" t="s">
        <v>5535</v>
      </c>
    </row>
    <row r="3192" spans="8:9" ht="24.95" customHeight="1" x14ac:dyDescent="0.25">
      <c r="H3192" s="35">
        <f t="shared" si="50"/>
        <v>3186</v>
      </c>
      <c r="I3192" s="36" t="s">
        <v>5533</v>
      </c>
    </row>
    <row r="3193" spans="8:9" ht="24.95" customHeight="1" x14ac:dyDescent="0.25">
      <c r="H3193" s="35">
        <f t="shared" si="50"/>
        <v>3187</v>
      </c>
      <c r="I3193" s="36" t="s">
        <v>5592</v>
      </c>
    </row>
    <row r="3194" spans="8:9" ht="24.95" customHeight="1" x14ac:dyDescent="0.25">
      <c r="H3194" s="35">
        <f t="shared" si="50"/>
        <v>3188</v>
      </c>
      <c r="I3194" s="36" t="s">
        <v>5329</v>
      </c>
    </row>
    <row r="3195" spans="8:9" ht="24.95" customHeight="1" x14ac:dyDescent="0.25">
      <c r="H3195" s="35">
        <f t="shared" si="50"/>
        <v>3189</v>
      </c>
      <c r="I3195" s="36" t="s">
        <v>5528</v>
      </c>
    </row>
    <row r="3196" spans="8:9" ht="24.95" customHeight="1" x14ac:dyDescent="0.25">
      <c r="H3196" s="35">
        <f t="shared" si="50"/>
        <v>3190</v>
      </c>
      <c r="I3196" s="36" t="s">
        <v>5516</v>
      </c>
    </row>
    <row r="3197" spans="8:9" ht="24.95" customHeight="1" x14ac:dyDescent="0.25">
      <c r="H3197" s="35">
        <f t="shared" si="50"/>
        <v>3191</v>
      </c>
      <c r="I3197" s="36" t="s">
        <v>5481</v>
      </c>
    </row>
    <row r="3198" spans="8:9" ht="24.95" customHeight="1" x14ac:dyDescent="0.25">
      <c r="H3198" s="35">
        <f t="shared" si="50"/>
        <v>3192</v>
      </c>
      <c r="I3198" s="36" t="s">
        <v>5470</v>
      </c>
    </row>
    <row r="3199" spans="8:9" ht="24.95" customHeight="1" x14ac:dyDescent="0.25">
      <c r="H3199" s="35">
        <f t="shared" si="50"/>
        <v>3193</v>
      </c>
      <c r="I3199" s="36" t="s">
        <v>5474</v>
      </c>
    </row>
    <row r="3200" spans="8:9" ht="24.95" customHeight="1" x14ac:dyDescent="0.25">
      <c r="H3200" s="35">
        <f t="shared" si="50"/>
        <v>3194</v>
      </c>
      <c r="I3200" s="36" t="s">
        <v>5539</v>
      </c>
    </row>
    <row r="3201" spans="8:9" ht="24.95" customHeight="1" x14ac:dyDescent="0.25">
      <c r="H3201" s="35">
        <f t="shared" si="50"/>
        <v>3195</v>
      </c>
      <c r="I3201" s="36" t="s">
        <v>5429</v>
      </c>
    </row>
    <row r="3202" spans="8:9" ht="24.95" customHeight="1" x14ac:dyDescent="0.25">
      <c r="H3202" s="35">
        <f t="shared" si="50"/>
        <v>3196</v>
      </c>
      <c r="I3202" s="36" t="s">
        <v>5470</v>
      </c>
    </row>
    <row r="3203" spans="8:9" ht="24.95" customHeight="1" x14ac:dyDescent="0.25">
      <c r="H3203" s="35">
        <f t="shared" si="50"/>
        <v>3197</v>
      </c>
      <c r="I3203" s="36" t="s">
        <v>5586</v>
      </c>
    </row>
    <row r="3204" spans="8:9" ht="24.95" customHeight="1" x14ac:dyDescent="0.25">
      <c r="H3204" s="35">
        <f t="shared" si="50"/>
        <v>3198</v>
      </c>
      <c r="I3204" s="36" t="s">
        <v>5529</v>
      </c>
    </row>
    <row r="3205" spans="8:9" ht="24.95" customHeight="1" x14ac:dyDescent="0.25">
      <c r="H3205" s="35">
        <f t="shared" si="50"/>
        <v>3199</v>
      </c>
      <c r="I3205" s="36" t="s">
        <v>5592</v>
      </c>
    </row>
    <row r="3206" spans="8:9" ht="24.95" customHeight="1" x14ac:dyDescent="0.25">
      <c r="H3206" s="35">
        <f t="shared" si="50"/>
        <v>3200</v>
      </c>
      <c r="I3206" s="36" t="s">
        <v>5537</v>
      </c>
    </row>
    <row r="3207" spans="8:9" ht="24.95" customHeight="1" x14ac:dyDescent="0.25">
      <c r="H3207" s="35">
        <f t="shared" si="50"/>
        <v>3201</v>
      </c>
      <c r="I3207" s="36" t="s">
        <v>5533</v>
      </c>
    </row>
    <row r="3208" spans="8:9" ht="24.95" customHeight="1" x14ac:dyDescent="0.25">
      <c r="H3208" s="35">
        <f t="shared" si="50"/>
        <v>3202</v>
      </c>
      <c r="I3208" s="36" t="s">
        <v>5572</v>
      </c>
    </row>
    <row r="3209" spans="8:9" ht="24.95" customHeight="1" x14ac:dyDescent="0.25">
      <c r="H3209" s="35">
        <f t="shared" ref="H3209:H3272" si="51">H3208+1</f>
        <v>3203</v>
      </c>
      <c r="I3209" s="36" t="s">
        <v>5489</v>
      </c>
    </row>
    <row r="3210" spans="8:9" ht="24.95" customHeight="1" x14ac:dyDescent="0.25">
      <c r="H3210" s="35">
        <f t="shared" si="51"/>
        <v>3204</v>
      </c>
      <c r="I3210" s="36" t="s">
        <v>5445</v>
      </c>
    </row>
    <row r="3211" spans="8:9" ht="24.95" customHeight="1" x14ac:dyDescent="0.25">
      <c r="H3211" s="35">
        <f t="shared" si="51"/>
        <v>3205</v>
      </c>
      <c r="I3211" s="36" t="s">
        <v>5327</v>
      </c>
    </row>
    <row r="3212" spans="8:9" ht="24.95" customHeight="1" x14ac:dyDescent="0.25">
      <c r="H3212" s="35">
        <f t="shared" si="51"/>
        <v>3206</v>
      </c>
      <c r="I3212" s="36" t="s">
        <v>5487</v>
      </c>
    </row>
    <row r="3213" spans="8:9" ht="24.95" customHeight="1" x14ac:dyDescent="0.25">
      <c r="H3213" s="35">
        <f t="shared" si="51"/>
        <v>3207</v>
      </c>
      <c r="I3213" s="36" t="s">
        <v>5605</v>
      </c>
    </row>
    <row r="3214" spans="8:9" ht="24.95" customHeight="1" x14ac:dyDescent="0.25">
      <c r="H3214" s="35">
        <f t="shared" si="51"/>
        <v>3208</v>
      </c>
      <c r="I3214" s="36" t="s">
        <v>5519</v>
      </c>
    </row>
    <row r="3215" spans="8:9" ht="24.95" customHeight="1" x14ac:dyDescent="0.25">
      <c r="H3215" s="35">
        <f t="shared" si="51"/>
        <v>3209</v>
      </c>
      <c r="I3215" s="36" t="s">
        <v>5479</v>
      </c>
    </row>
    <row r="3216" spans="8:9" ht="24.95" customHeight="1" x14ac:dyDescent="0.25">
      <c r="H3216" s="35">
        <f t="shared" si="51"/>
        <v>3210</v>
      </c>
      <c r="I3216" s="36" t="s">
        <v>5567</v>
      </c>
    </row>
    <row r="3217" spans="8:9" ht="24.95" customHeight="1" x14ac:dyDescent="0.25">
      <c r="H3217" s="35">
        <f t="shared" si="51"/>
        <v>3211</v>
      </c>
      <c r="I3217" s="36" t="s">
        <v>5554</v>
      </c>
    </row>
    <row r="3218" spans="8:9" ht="24.95" customHeight="1" x14ac:dyDescent="0.25">
      <c r="H3218" s="35">
        <f t="shared" si="51"/>
        <v>3212</v>
      </c>
      <c r="I3218" s="36" t="s">
        <v>5509</v>
      </c>
    </row>
    <row r="3219" spans="8:9" ht="24.95" customHeight="1" x14ac:dyDescent="0.25">
      <c r="H3219" s="35">
        <f t="shared" si="51"/>
        <v>3213</v>
      </c>
      <c r="I3219" s="36" t="s">
        <v>5493</v>
      </c>
    </row>
    <row r="3220" spans="8:9" ht="24.95" customHeight="1" x14ac:dyDescent="0.25">
      <c r="H3220" s="35">
        <f t="shared" si="51"/>
        <v>3214</v>
      </c>
      <c r="I3220" s="36" t="s">
        <v>5607</v>
      </c>
    </row>
    <row r="3221" spans="8:9" ht="24.95" customHeight="1" x14ac:dyDescent="0.25">
      <c r="H3221" s="35">
        <f t="shared" si="51"/>
        <v>3215</v>
      </c>
      <c r="I3221" s="36" t="s">
        <v>5551</v>
      </c>
    </row>
    <row r="3222" spans="8:9" ht="24.95" customHeight="1" x14ac:dyDescent="0.25">
      <c r="H3222" s="35">
        <f t="shared" si="51"/>
        <v>3216</v>
      </c>
      <c r="I3222" s="36" t="s">
        <v>5310</v>
      </c>
    </row>
    <row r="3223" spans="8:9" ht="24.95" customHeight="1" x14ac:dyDescent="0.25">
      <c r="H3223" s="35">
        <f t="shared" si="51"/>
        <v>3217</v>
      </c>
      <c r="I3223" s="36" t="s">
        <v>5584</v>
      </c>
    </row>
    <row r="3224" spans="8:9" ht="24.95" customHeight="1" x14ac:dyDescent="0.25">
      <c r="H3224" s="35">
        <f t="shared" si="51"/>
        <v>3218</v>
      </c>
      <c r="I3224" s="36" t="s">
        <v>5497</v>
      </c>
    </row>
    <row r="3225" spans="8:9" ht="24.95" customHeight="1" x14ac:dyDescent="0.25">
      <c r="H3225" s="35">
        <f t="shared" si="51"/>
        <v>3219</v>
      </c>
      <c r="I3225" s="36" t="s">
        <v>5528</v>
      </c>
    </row>
    <row r="3226" spans="8:9" ht="24.95" customHeight="1" x14ac:dyDescent="0.25">
      <c r="H3226" s="35">
        <f t="shared" si="51"/>
        <v>3220</v>
      </c>
      <c r="I3226" s="36" t="s">
        <v>5594</v>
      </c>
    </row>
    <row r="3227" spans="8:9" ht="24.95" customHeight="1" x14ac:dyDescent="0.25">
      <c r="H3227" s="35">
        <f t="shared" si="51"/>
        <v>3221</v>
      </c>
      <c r="I3227" s="36" t="s">
        <v>5530</v>
      </c>
    </row>
    <row r="3228" spans="8:9" ht="24.95" customHeight="1" x14ac:dyDescent="0.25">
      <c r="H3228" s="35">
        <f t="shared" si="51"/>
        <v>3222</v>
      </c>
      <c r="I3228" s="36" t="s">
        <v>5591</v>
      </c>
    </row>
    <row r="3229" spans="8:9" ht="24.95" customHeight="1" x14ac:dyDescent="0.25">
      <c r="H3229" s="35">
        <f t="shared" si="51"/>
        <v>3223</v>
      </c>
      <c r="I3229" s="36" t="s">
        <v>5489</v>
      </c>
    </row>
    <row r="3230" spans="8:9" ht="24.95" customHeight="1" x14ac:dyDescent="0.25">
      <c r="H3230" s="35">
        <f t="shared" si="51"/>
        <v>3224</v>
      </c>
      <c r="I3230" s="36" t="s">
        <v>5506</v>
      </c>
    </row>
    <row r="3231" spans="8:9" ht="24.95" customHeight="1" x14ac:dyDescent="0.25">
      <c r="H3231" s="35">
        <f t="shared" si="51"/>
        <v>3225</v>
      </c>
      <c r="I3231" s="36" t="s">
        <v>5454</v>
      </c>
    </row>
    <row r="3232" spans="8:9" ht="24.95" customHeight="1" x14ac:dyDescent="0.25">
      <c r="H3232" s="35">
        <f t="shared" si="51"/>
        <v>3226</v>
      </c>
      <c r="I3232" s="36" t="s">
        <v>5471</v>
      </c>
    </row>
    <row r="3233" spans="8:9" ht="24.95" customHeight="1" x14ac:dyDescent="0.25">
      <c r="H3233" s="35">
        <f t="shared" si="51"/>
        <v>3227</v>
      </c>
      <c r="I3233" s="36" t="s">
        <v>5569</v>
      </c>
    </row>
    <row r="3234" spans="8:9" ht="24.95" customHeight="1" x14ac:dyDescent="0.25">
      <c r="H3234" s="35">
        <f t="shared" si="51"/>
        <v>3228</v>
      </c>
      <c r="I3234" s="36" t="s">
        <v>5311</v>
      </c>
    </row>
    <row r="3235" spans="8:9" ht="24.95" customHeight="1" x14ac:dyDescent="0.25">
      <c r="H3235" s="35">
        <f t="shared" si="51"/>
        <v>3229</v>
      </c>
      <c r="I3235" s="36" t="s">
        <v>5535</v>
      </c>
    </row>
    <row r="3236" spans="8:9" ht="24.95" customHeight="1" x14ac:dyDescent="0.25">
      <c r="H3236" s="35">
        <f t="shared" si="51"/>
        <v>3230</v>
      </c>
      <c r="I3236" s="36" t="s">
        <v>5481</v>
      </c>
    </row>
    <row r="3237" spans="8:9" ht="24.95" customHeight="1" x14ac:dyDescent="0.25">
      <c r="H3237" s="35">
        <f t="shared" si="51"/>
        <v>3231</v>
      </c>
      <c r="I3237" s="36" t="s">
        <v>5571</v>
      </c>
    </row>
    <row r="3238" spans="8:9" ht="24.95" customHeight="1" x14ac:dyDescent="0.25">
      <c r="H3238" s="35">
        <f t="shared" si="51"/>
        <v>3232</v>
      </c>
      <c r="I3238" s="36" t="s">
        <v>5588</v>
      </c>
    </row>
    <row r="3239" spans="8:9" ht="24.95" customHeight="1" x14ac:dyDescent="0.25">
      <c r="H3239" s="35">
        <f t="shared" si="51"/>
        <v>3233</v>
      </c>
      <c r="I3239" s="36" t="s">
        <v>5467</v>
      </c>
    </row>
    <row r="3240" spans="8:9" ht="24.95" customHeight="1" x14ac:dyDescent="0.25">
      <c r="H3240" s="35">
        <f t="shared" si="51"/>
        <v>3234</v>
      </c>
      <c r="I3240" s="36" t="s">
        <v>5318</v>
      </c>
    </row>
    <row r="3241" spans="8:9" ht="24.95" customHeight="1" x14ac:dyDescent="0.25">
      <c r="H3241" s="35">
        <f t="shared" si="51"/>
        <v>3235</v>
      </c>
      <c r="I3241" s="36" t="s">
        <v>5492</v>
      </c>
    </row>
    <row r="3242" spans="8:9" ht="24.95" customHeight="1" x14ac:dyDescent="0.25">
      <c r="H3242" s="35">
        <f t="shared" si="51"/>
        <v>3236</v>
      </c>
      <c r="I3242" s="36" t="s">
        <v>5573</v>
      </c>
    </row>
    <row r="3243" spans="8:9" ht="24.95" customHeight="1" x14ac:dyDescent="0.25">
      <c r="H3243" s="35">
        <f t="shared" si="51"/>
        <v>3237</v>
      </c>
      <c r="I3243" s="36" t="s">
        <v>5474</v>
      </c>
    </row>
    <row r="3244" spans="8:9" ht="24.95" customHeight="1" x14ac:dyDescent="0.25">
      <c r="H3244" s="35">
        <f t="shared" si="51"/>
        <v>3238</v>
      </c>
      <c r="I3244" s="36" t="s">
        <v>5492</v>
      </c>
    </row>
    <row r="3245" spans="8:9" ht="24.95" customHeight="1" x14ac:dyDescent="0.25">
      <c r="H3245" s="35">
        <f t="shared" si="51"/>
        <v>3239</v>
      </c>
      <c r="I3245" s="36" t="s">
        <v>5604</v>
      </c>
    </row>
    <row r="3246" spans="8:9" ht="24.95" customHeight="1" x14ac:dyDescent="0.25">
      <c r="H3246" s="35">
        <f t="shared" si="51"/>
        <v>3240</v>
      </c>
      <c r="I3246" s="36" t="s">
        <v>5503</v>
      </c>
    </row>
    <row r="3247" spans="8:9" ht="24.95" customHeight="1" x14ac:dyDescent="0.25">
      <c r="H3247" s="35">
        <f t="shared" si="51"/>
        <v>3241</v>
      </c>
      <c r="I3247" s="36" t="s">
        <v>5318</v>
      </c>
    </row>
    <row r="3248" spans="8:9" ht="24.95" customHeight="1" x14ac:dyDescent="0.25">
      <c r="H3248" s="35">
        <f t="shared" si="51"/>
        <v>3242</v>
      </c>
      <c r="I3248" s="36" t="s">
        <v>5460</v>
      </c>
    </row>
    <row r="3249" spans="8:9" ht="24.95" customHeight="1" x14ac:dyDescent="0.25">
      <c r="H3249" s="35">
        <f t="shared" si="51"/>
        <v>3243</v>
      </c>
      <c r="I3249" s="36" t="s">
        <v>5521</v>
      </c>
    </row>
    <row r="3250" spans="8:9" ht="24.95" customHeight="1" x14ac:dyDescent="0.25">
      <c r="H3250" s="35">
        <f t="shared" si="51"/>
        <v>3244</v>
      </c>
      <c r="I3250" s="36" t="s">
        <v>5517</v>
      </c>
    </row>
    <row r="3251" spans="8:9" ht="24.95" customHeight="1" x14ac:dyDescent="0.25">
      <c r="H3251" s="35">
        <f t="shared" si="51"/>
        <v>3245</v>
      </c>
      <c r="I3251" s="36" t="s">
        <v>5503</v>
      </c>
    </row>
    <row r="3252" spans="8:9" ht="24.95" customHeight="1" x14ac:dyDescent="0.25">
      <c r="H3252" s="35">
        <f t="shared" si="51"/>
        <v>3246</v>
      </c>
      <c r="I3252" s="36" t="s">
        <v>5435</v>
      </c>
    </row>
    <row r="3253" spans="8:9" ht="24.95" customHeight="1" x14ac:dyDescent="0.25">
      <c r="H3253" s="35">
        <f t="shared" si="51"/>
        <v>3247</v>
      </c>
      <c r="I3253" s="36" t="s">
        <v>5492</v>
      </c>
    </row>
    <row r="3254" spans="8:9" ht="24.95" customHeight="1" x14ac:dyDescent="0.25">
      <c r="H3254" s="35">
        <f t="shared" si="51"/>
        <v>3248</v>
      </c>
      <c r="I3254" s="36" t="s">
        <v>5344</v>
      </c>
    </row>
    <row r="3255" spans="8:9" ht="24.95" customHeight="1" x14ac:dyDescent="0.25">
      <c r="H3255" s="35">
        <f t="shared" si="51"/>
        <v>3249</v>
      </c>
      <c r="I3255" s="36" t="s">
        <v>5335</v>
      </c>
    </row>
    <row r="3256" spans="8:9" ht="24.95" customHeight="1" x14ac:dyDescent="0.25">
      <c r="H3256" s="35">
        <f t="shared" si="51"/>
        <v>3250</v>
      </c>
      <c r="I3256" s="36" t="s">
        <v>5602</v>
      </c>
    </row>
    <row r="3257" spans="8:9" ht="24.95" customHeight="1" x14ac:dyDescent="0.25">
      <c r="H3257" s="35">
        <f t="shared" si="51"/>
        <v>3251</v>
      </c>
      <c r="I3257" s="36" t="s">
        <v>5525</v>
      </c>
    </row>
    <row r="3258" spans="8:9" ht="24.95" customHeight="1" x14ac:dyDescent="0.25">
      <c r="H3258" s="35">
        <f t="shared" si="51"/>
        <v>3252</v>
      </c>
      <c r="I3258" s="36" t="s">
        <v>5581</v>
      </c>
    </row>
    <row r="3259" spans="8:9" ht="24.95" customHeight="1" x14ac:dyDescent="0.25">
      <c r="H3259" s="35">
        <f t="shared" si="51"/>
        <v>3253</v>
      </c>
      <c r="I3259" s="36" t="s">
        <v>5589</v>
      </c>
    </row>
    <row r="3260" spans="8:9" ht="24.95" customHeight="1" x14ac:dyDescent="0.25">
      <c r="H3260" s="35">
        <f t="shared" si="51"/>
        <v>3254</v>
      </c>
      <c r="I3260" s="36" t="s">
        <v>5580</v>
      </c>
    </row>
    <row r="3261" spans="8:9" ht="24.95" customHeight="1" x14ac:dyDescent="0.25">
      <c r="H3261" s="35">
        <f t="shared" si="51"/>
        <v>3255</v>
      </c>
      <c r="I3261" s="36" t="s">
        <v>5519</v>
      </c>
    </row>
    <row r="3262" spans="8:9" ht="24.95" customHeight="1" x14ac:dyDescent="0.25">
      <c r="H3262" s="35">
        <f t="shared" si="51"/>
        <v>3256</v>
      </c>
      <c r="I3262" s="36" t="s">
        <v>5342</v>
      </c>
    </row>
    <row r="3263" spans="8:9" ht="24.95" customHeight="1" x14ac:dyDescent="0.25">
      <c r="H3263" s="35">
        <f t="shared" si="51"/>
        <v>3257</v>
      </c>
      <c r="I3263" s="36" t="s">
        <v>5536</v>
      </c>
    </row>
    <row r="3264" spans="8:9" ht="24.95" customHeight="1" x14ac:dyDescent="0.25">
      <c r="H3264" s="35">
        <f t="shared" si="51"/>
        <v>3258</v>
      </c>
      <c r="I3264" s="36" t="s">
        <v>5493</v>
      </c>
    </row>
    <row r="3265" spans="8:9" ht="24.95" customHeight="1" x14ac:dyDescent="0.25">
      <c r="H3265" s="35">
        <f t="shared" si="51"/>
        <v>3259</v>
      </c>
      <c r="I3265" s="36" t="s">
        <v>5485</v>
      </c>
    </row>
    <row r="3266" spans="8:9" ht="24.95" customHeight="1" x14ac:dyDescent="0.25">
      <c r="H3266" s="35">
        <f t="shared" si="51"/>
        <v>3260</v>
      </c>
      <c r="I3266" s="36" t="s">
        <v>5576</v>
      </c>
    </row>
    <row r="3267" spans="8:9" ht="24.95" customHeight="1" x14ac:dyDescent="0.25">
      <c r="H3267" s="35">
        <f t="shared" si="51"/>
        <v>3261</v>
      </c>
      <c r="I3267" s="36" t="s">
        <v>5451</v>
      </c>
    </row>
    <row r="3268" spans="8:9" ht="24.95" customHeight="1" x14ac:dyDescent="0.25">
      <c r="H3268" s="35">
        <f t="shared" si="51"/>
        <v>3262</v>
      </c>
      <c r="I3268" s="36" t="s">
        <v>5517</v>
      </c>
    </row>
    <row r="3269" spans="8:9" ht="24.95" customHeight="1" x14ac:dyDescent="0.25">
      <c r="H3269" s="35">
        <f t="shared" si="51"/>
        <v>3263</v>
      </c>
      <c r="I3269" s="36" t="s">
        <v>5454</v>
      </c>
    </row>
    <row r="3270" spans="8:9" ht="24.95" customHeight="1" x14ac:dyDescent="0.25">
      <c r="H3270" s="35">
        <f t="shared" si="51"/>
        <v>3264</v>
      </c>
      <c r="I3270" s="36" t="s">
        <v>5336</v>
      </c>
    </row>
    <row r="3271" spans="8:9" ht="24.95" customHeight="1" x14ac:dyDescent="0.25">
      <c r="H3271" s="35">
        <f t="shared" si="51"/>
        <v>3265</v>
      </c>
      <c r="I3271" s="36" t="s">
        <v>5566</v>
      </c>
    </row>
    <row r="3272" spans="8:9" ht="24.95" customHeight="1" x14ac:dyDescent="0.25">
      <c r="H3272" s="35">
        <f t="shared" si="51"/>
        <v>3266</v>
      </c>
      <c r="I3272" s="36" t="s">
        <v>5555</v>
      </c>
    </row>
    <row r="3273" spans="8:9" ht="24.95" customHeight="1" x14ac:dyDescent="0.25">
      <c r="H3273" s="35">
        <f t="shared" ref="H3273:H3336" si="52">H3272+1</f>
        <v>3267</v>
      </c>
      <c r="I3273" s="36" t="s">
        <v>5592</v>
      </c>
    </row>
    <row r="3274" spans="8:9" ht="24.95" customHeight="1" x14ac:dyDescent="0.25">
      <c r="H3274" s="35">
        <f t="shared" si="52"/>
        <v>3268</v>
      </c>
      <c r="I3274" s="36" t="s">
        <v>5457</v>
      </c>
    </row>
    <row r="3275" spans="8:9" ht="24.95" customHeight="1" x14ac:dyDescent="0.25">
      <c r="H3275" s="35">
        <f t="shared" si="52"/>
        <v>3269</v>
      </c>
      <c r="I3275" s="36" t="s">
        <v>5500</v>
      </c>
    </row>
    <row r="3276" spans="8:9" ht="24.95" customHeight="1" x14ac:dyDescent="0.25">
      <c r="H3276" s="35">
        <f t="shared" si="52"/>
        <v>3270</v>
      </c>
      <c r="I3276" s="36" t="s">
        <v>5594</v>
      </c>
    </row>
    <row r="3277" spans="8:9" ht="24.95" customHeight="1" x14ac:dyDescent="0.25">
      <c r="H3277" s="35">
        <f t="shared" si="52"/>
        <v>3271</v>
      </c>
      <c r="I3277" s="36" t="s">
        <v>5437</v>
      </c>
    </row>
    <row r="3278" spans="8:9" ht="24.95" customHeight="1" x14ac:dyDescent="0.25">
      <c r="H3278" s="35">
        <f t="shared" si="52"/>
        <v>3272</v>
      </c>
      <c r="I3278" s="36" t="s">
        <v>5493</v>
      </c>
    </row>
    <row r="3279" spans="8:9" ht="24.95" customHeight="1" x14ac:dyDescent="0.25">
      <c r="H3279" s="35">
        <f t="shared" si="52"/>
        <v>3273</v>
      </c>
      <c r="I3279" s="36" t="s">
        <v>5337</v>
      </c>
    </row>
    <row r="3280" spans="8:9" ht="24.95" customHeight="1" x14ac:dyDescent="0.25">
      <c r="H3280" s="35">
        <f t="shared" si="52"/>
        <v>3274</v>
      </c>
      <c r="I3280" s="36" t="s">
        <v>5340</v>
      </c>
    </row>
    <row r="3281" spans="8:9" ht="24.95" customHeight="1" x14ac:dyDescent="0.25">
      <c r="H3281" s="35">
        <f t="shared" si="52"/>
        <v>3275</v>
      </c>
      <c r="I3281" s="36" t="s">
        <v>5541</v>
      </c>
    </row>
    <row r="3282" spans="8:9" ht="24.95" customHeight="1" x14ac:dyDescent="0.25">
      <c r="H3282" s="35">
        <f t="shared" si="52"/>
        <v>3276</v>
      </c>
      <c r="I3282" s="36" t="s">
        <v>5609</v>
      </c>
    </row>
    <row r="3283" spans="8:9" ht="24.95" customHeight="1" x14ac:dyDescent="0.25">
      <c r="H3283" s="35">
        <f t="shared" si="52"/>
        <v>3277</v>
      </c>
      <c r="I3283" s="36" t="s">
        <v>5515</v>
      </c>
    </row>
    <row r="3284" spans="8:9" ht="24.95" customHeight="1" x14ac:dyDescent="0.25">
      <c r="H3284" s="35">
        <f t="shared" si="52"/>
        <v>3278</v>
      </c>
      <c r="I3284" s="36" t="s">
        <v>5445</v>
      </c>
    </row>
    <row r="3285" spans="8:9" ht="24.95" customHeight="1" x14ac:dyDescent="0.25">
      <c r="H3285" s="35">
        <f t="shared" si="52"/>
        <v>3279</v>
      </c>
      <c r="I3285" s="36" t="s">
        <v>5577</v>
      </c>
    </row>
    <row r="3286" spans="8:9" ht="24.95" customHeight="1" x14ac:dyDescent="0.25">
      <c r="H3286" s="35">
        <f t="shared" si="52"/>
        <v>3280</v>
      </c>
      <c r="I3286" s="36" t="s">
        <v>5577</v>
      </c>
    </row>
    <row r="3287" spans="8:9" ht="24.95" customHeight="1" x14ac:dyDescent="0.25">
      <c r="H3287" s="35">
        <f t="shared" si="52"/>
        <v>3281</v>
      </c>
      <c r="I3287" s="36" t="s">
        <v>5578</v>
      </c>
    </row>
    <row r="3288" spans="8:9" ht="24.95" customHeight="1" x14ac:dyDescent="0.25">
      <c r="H3288" s="35">
        <f t="shared" si="52"/>
        <v>3282</v>
      </c>
      <c r="I3288" s="36" t="s">
        <v>5479</v>
      </c>
    </row>
    <row r="3289" spans="8:9" ht="24.95" customHeight="1" x14ac:dyDescent="0.25">
      <c r="H3289" s="35">
        <f t="shared" si="52"/>
        <v>3283</v>
      </c>
      <c r="I3289" s="36" t="s">
        <v>5338</v>
      </c>
    </row>
    <row r="3290" spans="8:9" ht="24.95" customHeight="1" x14ac:dyDescent="0.25">
      <c r="H3290" s="35">
        <f t="shared" si="52"/>
        <v>3284</v>
      </c>
      <c r="I3290" s="36" t="s">
        <v>5585</v>
      </c>
    </row>
    <row r="3291" spans="8:9" ht="24.95" customHeight="1" x14ac:dyDescent="0.25">
      <c r="H3291" s="35">
        <f t="shared" si="52"/>
        <v>3285</v>
      </c>
      <c r="I3291" s="36" t="s">
        <v>5591</v>
      </c>
    </row>
    <row r="3292" spans="8:9" ht="24.95" customHeight="1" x14ac:dyDescent="0.25">
      <c r="H3292" s="35">
        <f t="shared" si="52"/>
        <v>3286</v>
      </c>
      <c r="I3292" s="36" t="s">
        <v>5591</v>
      </c>
    </row>
    <row r="3293" spans="8:9" ht="24.95" customHeight="1" x14ac:dyDescent="0.25">
      <c r="H3293" s="35">
        <f t="shared" si="52"/>
        <v>3287</v>
      </c>
      <c r="I3293" s="36" t="s">
        <v>5494</v>
      </c>
    </row>
    <row r="3294" spans="8:9" ht="24.95" customHeight="1" x14ac:dyDescent="0.25">
      <c r="H3294" s="35">
        <f t="shared" si="52"/>
        <v>3288</v>
      </c>
      <c r="I3294" s="36" t="s">
        <v>5484</v>
      </c>
    </row>
    <row r="3295" spans="8:9" ht="24.95" customHeight="1" x14ac:dyDescent="0.25">
      <c r="H3295" s="35">
        <f t="shared" si="52"/>
        <v>3289</v>
      </c>
      <c r="I3295" s="36" t="s">
        <v>5502</v>
      </c>
    </row>
    <row r="3296" spans="8:9" ht="24.95" customHeight="1" x14ac:dyDescent="0.25">
      <c r="H3296" s="35">
        <f t="shared" si="52"/>
        <v>3290</v>
      </c>
      <c r="I3296" s="36" t="s">
        <v>5482</v>
      </c>
    </row>
    <row r="3297" spans="8:9" ht="24.95" customHeight="1" x14ac:dyDescent="0.25">
      <c r="H3297" s="35">
        <f t="shared" si="52"/>
        <v>3291</v>
      </c>
      <c r="I3297" s="36" t="s">
        <v>5522</v>
      </c>
    </row>
    <row r="3298" spans="8:9" ht="24.95" customHeight="1" x14ac:dyDescent="0.25">
      <c r="H3298" s="35">
        <f t="shared" si="52"/>
        <v>3292</v>
      </c>
      <c r="I3298" s="36" t="s">
        <v>5483</v>
      </c>
    </row>
    <row r="3299" spans="8:9" ht="24.95" customHeight="1" x14ac:dyDescent="0.25">
      <c r="H3299" s="35">
        <f t="shared" si="52"/>
        <v>3293</v>
      </c>
      <c r="I3299" s="36" t="s">
        <v>5572</v>
      </c>
    </row>
    <row r="3300" spans="8:9" ht="24.95" customHeight="1" x14ac:dyDescent="0.25">
      <c r="H3300" s="35">
        <f t="shared" si="52"/>
        <v>3294</v>
      </c>
      <c r="I3300" s="36" t="s">
        <v>5572</v>
      </c>
    </row>
    <row r="3301" spans="8:9" ht="24.95" customHeight="1" x14ac:dyDescent="0.25">
      <c r="H3301" s="35">
        <f t="shared" si="52"/>
        <v>3295</v>
      </c>
      <c r="I3301" s="36" t="s">
        <v>5486</v>
      </c>
    </row>
    <row r="3302" spans="8:9" ht="24.95" customHeight="1" x14ac:dyDescent="0.25">
      <c r="H3302" s="35">
        <f t="shared" si="52"/>
        <v>3296</v>
      </c>
      <c r="I3302" s="36" t="s">
        <v>5572</v>
      </c>
    </row>
    <row r="3303" spans="8:9" ht="24.95" customHeight="1" x14ac:dyDescent="0.25">
      <c r="H3303" s="35">
        <f t="shared" si="52"/>
        <v>3297</v>
      </c>
      <c r="I3303" s="36" t="s">
        <v>5595</v>
      </c>
    </row>
    <row r="3304" spans="8:9" ht="24.95" customHeight="1" x14ac:dyDescent="0.25">
      <c r="H3304" s="35">
        <f t="shared" si="52"/>
        <v>3298</v>
      </c>
      <c r="I3304" s="36" t="s">
        <v>5341</v>
      </c>
    </row>
    <row r="3305" spans="8:9" ht="24.95" customHeight="1" x14ac:dyDescent="0.25">
      <c r="H3305" s="35">
        <f t="shared" si="52"/>
        <v>3299</v>
      </c>
      <c r="I3305" s="36" t="s">
        <v>5461</v>
      </c>
    </row>
    <row r="3306" spans="8:9" ht="24.95" customHeight="1" x14ac:dyDescent="0.25">
      <c r="H3306" s="35">
        <f t="shared" si="52"/>
        <v>3300</v>
      </c>
      <c r="I3306" s="36" t="s">
        <v>5505</v>
      </c>
    </row>
    <row r="3307" spans="8:9" ht="24.95" customHeight="1" x14ac:dyDescent="0.25">
      <c r="H3307" s="35">
        <f t="shared" si="52"/>
        <v>3301</v>
      </c>
      <c r="I3307" s="36" t="s">
        <v>5313</v>
      </c>
    </row>
    <row r="3308" spans="8:9" ht="24.95" customHeight="1" x14ac:dyDescent="0.25">
      <c r="H3308" s="35">
        <f t="shared" si="52"/>
        <v>3302</v>
      </c>
      <c r="I3308" s="36" t="s">
        <v>5554</v>
      </c>
    </row>
    <row r="3309" spans="8:9" ht="24.95" customHeight="1" x14ac:dyDescent="0.25">
      <c r="H3309" s="35">
        <f t="shared" si="52"/>
        <v>3303</v>
      </c>
      <c r="I3309" s="36" t="s">
        <v>5439</v>
      </c>
    </row>
    <row r="3310" spans="8:9" ht="24.95" customHeight="1" x14ac:dyDescent="0.25">
      <c r="H3310" s="35">
        <f t="shared" si="52"/>
        <v>3304</v>
      </c>
      <c r="I3310" s="36" t="s">
        <v>5508</v>
      </c>
    </row>
    <row r="3311" spans="8:9" ht="24.95" customHeight="1" x14ac:dyDescent="0.25">
      <c r="H3311" s="35">
        <f t="shared" si="52"/>
        <v>3305</v>
      </c>
      <c r="I3311" s="36" t="s">
        <v>5343</v>
      </c>
    </row>
    <row r="3312" spans="8:9" ht="24.95" customHeight="1" x14ac:dyDescent="0.25">
      <c r="H3312" s="35">
        <f t="shared" si="52"/>
        <v>3306</v>
      </c>
      <c r="I3312" s="36" t="s">
        <v>5585</v>
      </c>
    </row>
    <row r="3313" spans="8:9" ht="24.95" customHeight="1" x14ac:dyDescent="0.25">
      <c r="H3313" s="35">
        <f t="shared" si="52"/>
        <v>3307</v>
      </c>
      <c r="I3313" s="36" t="s">
        <v>5464</v>
      </c>
    </row>
    <row r="3314" spans="8:9" ht="24.95" customHeight="1" x14ac:dyDescent="0.25">
      <c r="H3314" s="35">
        <f t="shared" si="52"/>
        <v>3308</v>
      </c>
      <c r="I3314" s="36" t="s">
        <v>5564</v>
      </c>
    </row>
    <row r="3315" spans="8:9" ht="24.95" customHeight="1" x14ac:dyDescent="0.25">
      <c r="H3315" s="35">
        <f t="shared" si="52"/>
        <v>3309</v>
      </c>
      <c r="I3315" s="36" t="s">
        <v>5329</v>
      </c>
    </row>
    <row r="3316" spans="8:9" ht="24.95" customHeight="1" x14ac:dyDescent="0.25">
      <c r="H3316" s="35">
        <f t="shared" si="52"/>
        <v>3310</v>
      </c>
      <c r="I3316" s="36" t="s">
        <v>5450</v>
      </c>
    </row>
    <row r="3317" spans="8:9" ht="24.95" customHeight="1" x14ac:dyDescent="0.25">
      <c r="H3317" s="35">
        <f t="shared" si="52"/>
        <v>3311</v>
      </c>
      <c r="I3317" s="36" t="s">
        <v>5552</v>
      </c>
    </row>
    <row r="3318" spans="8:9" ht="24.95" customHeight="1" x14ac:dyDescent="0.25">
      <c r="H3318" s="35">
        <f t="shared" si="52"/>
        <v>3312</v>
      </c>
      <c r="I3318" s="36" t="s">
        <v>5482</v>
      </c>
    </row>
    <row r="3319" spans="8:9" ht="24.95" customHeight="1" x14ac:dyDescent="0.25">
      <c r="H3319" s="35">
        <f t="shared" si="52"/>
        <v>3313</v>
      </c>
      <c r="I3319" s="36" t="s">
        <v>5343</v>
      </c>
    </row>
    <row r="3320" spans="8:9" ht="24.95" customHeight="1" x14ac:dyDescent="0.25">
      <c r="H3320" s="35">
        <f t="shared" si="52"/>
        <v>3314</v>
      </c>
      <c r="I3320" s="36" t="s">
        <v>5479</v>
      </c>
    </row>
    <row r="3321" spans="8:9" ht="24.95" customHeight="1" x14ac:dyDescent="0.25">
      <c r="H3321" s="35">
        <f t="shared" si="52"/>
        <v>3315</v>
      </c>
      <c r="I3321" s="36" t="s">
        <v>5317</v>
      </c>
    </row>
    <row r="3322" spans="8:9" ht="24.95" customHeight="1" x14ac:dyDescent="0.25">
      <c r="H3322" s="35">
        <f t="shared" si="52"/>
        <v>3316</v>
      </c>
      <c r="I3322" s="36" t="s">
        <v>5450</v>
      </c>
    </row>
    <row r="3323" spans="8:9" ht="24.95" customHeight="1" x14ac:dyDescent="0.25">
      <c r="H3323" s="35">
        <f t="shared" si="52"/>
        <v>3317</v>
      </c>
      <c r="I3323" s="36" t="s">
        <v>5338</v>
      </c>
    </row>
    <row r="3324" spans="8:9" ht="24.95" customHeight="1" x14ac:dyDescent="0.25">
      <c r="H3324" s="35">
        <f t="shared" si="52"/>
        <v>3318</v>
      </c>
      <c r="I3324" s="36" t="s">
        <v>5447</v>
      </c>
    </row>
    <row r="3325" spans="8:9" ht="24.95" customHeight="1" x14ac:dyDescent="0.25">
      <c r="H3325" s="35">
        <f t="shared" si="52"/>
        <v>3319</v>
      </c>
      <c r="I3325" s="36" t="s">
        <v>5516</v>
      </c>
    </row>
    <row r="3326" spans="8:9" ht="24.95" customHeight="1" x14ac:dyDescent="0.25">
      <c r="H3326" s="35">
        <f t="shared" si="52"/>
        <v>3320</v>
      </c>
      <c r="I3326" s="36" t="s">
        <v>5589</v>
      </c>
    </row>
    <row r="3327" spans="8:9" ht="24.95" customHeight="1" x14ac:dyDescent="0.25">
      <c r="H3327" s="35">
        <f t="shared" si="52"/>
        <v>3321</v>
      </c>
      <c r="I3327" s="36" t="s">
        <v>5576</v>
      </c>
    </row>
    <row r="3328" spans="8:9" ht="24.95" customHeight="1" x14ac:dyDescent="0.25">
      <c r="H3328" s="35">
        <f t="shared" si="52"/>
        <v>3322</v>
      </c>
      <c r="I3328" s="36" t="s">
        <v>5490</v>
      </c>
    </row>
    <row r="3329" spans="8:9" ht="24.95" customHeight="1" x14ac:dyDescent="0.25">
      <c r="H3329" s="35">
        <f t="shared" si="52"/>
        <v>3323</v>
      </c>
      <c r="I3329" s="36" t="s">
        <v>5455</v>
      </c>
    </row>
    <row r="3330" spans="8:9" ht="24.95" customHeight="1" x14ac:dyDescent="0.25">
      <c r="H3330" s="35">
        <f t="shared" si="52"/>
        <v>3324</v>
      </c>
      <c r="I3330" s="36" t="s">
        <v>5467</v>
      </c>
    </row>
    <row r="3331" spans="8:9" ht="24.95" customHeight="1" x14ac:dyDescent="0.25">
      <c r="H3331" s="35">
        <f t="shared" si="52"/>
        <v>3325</v>
      </c>
      <c r="I3331" s="36" t="s">
        <v>5318</v>
      </c>
    </row>
    <row r="3332" spans="8:9" ht="24.95" customHeight="1" x14ac:dyDescent="0.25">
      <c r="H3332" s="35">
        <f t="shared" si="52"/>
        <v>3326</v>
      </c>
      <c r="I3332" s="36" t="s">
        <v>5563</v>
      </c>
    </row>
    <row r="3333" spans="8:9" ht="24.95" customHeight="1" x14ac:dyDescent="0.25">
      <c r="H3333" s="35">
        <f t="shared" si="52"/>
        <v>3327</v>
      </c>
      <c r="I3333" s="36" t="s">
        <v>5562</v>
      </c>
    </row>
    <row r="3334" spans="8:9" ht="24.95" customHeight="1" x14ac:dyDescent="0.25">
      <c r="H3334" s="35">
        <f t="shared" si="52"/>
        <v>3328</v>
      </c>
      <c r="I3334" s="36" t="s">
        <v>5525</v>
      </c>
    </row>
    <row r="3335" spans="8:9" ht="24.95" customHeight="1" x14ac:dyDescent="0.25">
      <c r="H3335" s="35">
        <f t="shared" si="52"/>
        <v>3329</v>
      </c>
      <c r="I3335" s="36" t="s">
        <v>5331</v>
      </c>
    </row>
    <row r="3336" spans="8:9" ht="24.95" customHeight="1" x14ac:dyDescent="0.25">
      <c r="H3336" s="35">
        <f t="shared" si="52"/>
        <v>3330</v>
      </c>
      <c r="I3336" s="36" t="s">
        <v>5440</v>
      </c>
    </row>
    <row r="3337" spans="8:9" ht="24.95" customHeight="1" x14ac:dyDescent="0.25">
      <c r="H3337" s="35">
        <f t="shared" ref="H3337:H3400" si="53">H3336+1</f>
        <v>3331</v>
      </c>
      <c r="I3337" s="36" t="s">
        <v>5339</v>
      </c>
    </row>
    <row r="3338" spans="8:9" ht="24.95" customHeight="1" x14ac:dyDescent="0.25">
      <c r="H3338" s="35">
        <f t="shared" si="53"/>
        <v>3332</v>
      </c>
      <c r="I3338" s="36" t="s">
        <v>5436</v>
      </c>
    </row>
    <row r="3339" spans="8:9" ht="24.95" customHeight="1" x14ac:dyDescent="0.25">
      <c r="H3339" s="35">
        <f t="shared" si="53"/>
        <v>3333</v>
      </c>
      <c r="I3339" s="36" t="s">
        <v>5482</v>
      </c>
    </row>
    <row r="3340" spans="8:9" ht="24.95" customHeight="1" x14ac:dyDescent="0.25">
      <c r="H3340" s="35">
        <f t="shared" si="53"/>
        <v>3334</v>
      </c>
      <c r="I3340" s="36" t="s">
        <v>5526</v>
      </c>
    </row>
    <row r="3341" spans="8:9" ht="24.95" customHeight="1" x14ac:dyDescent="0.25">
      <c r="H3341" s="35">
        <f t="shared" si="53"/>
        <v>3335</v>
      </c>
      <c r="I3341" s="36" t="s">
        <v>5503</v>
      </c>
    </row>
    <row r="3342" spans="8:9" ht="24.95" customHeight="1" x14ac:dyDescent="0.25">
      <c r="H3342" s="35">
        <f t="shared" si="53"/>
        <v>3336</v>
      </c>
      <c r="I3342" s="36" t="s">
        <v>5515</v>
      </c>
    </row>
    <row r="3343" spans="8:9" ht="24.95" customHeight="1" x14ac:dyDescent="0.25">
      <c r="H3343" s="35">
        <f t="shared" si="53"/>
        <v>3337</v>
      </c>
      <c r="I3343" s="36" t="s">
        <v>5493</v>
      </c>
    </row>
    <row r="3344" spans="8:9" ht="24.95" customHeight="1" x14ac:dyDescent="0.25">
      <c r="H3344" s="35">
        <f t="shared" si="53"/>
        <v>3338</v>
      </c>
      <c r="I3344" s="36" t="s">
        <v>5338</v>
      </c>
    </row>
    <row r="3345" spans="8:9" ht="24.95" customHeight="1" x14ac:dyDescent="0.25">
      <c r="H3345" s="35">
        <f t="shared" si="53"/>
        <v>3339</v>
      </c>
      <c r="I3345" s="36" t="s">
        <v>5343</v>
      </c>
    </row>
    <row r="3346" spans="8:9" ht="24.95" customHeight="1" x14ac:dyDescent="0.25">
      <c r="H3346" s="35">
        <f t="shared" si="53"/>
        <v>3340</v>
      </c>
      <c r="I3346" s="36" t="s">
        <v>5460</v>
      </c>
    </row>
    <row r="3347" spans="8:9" ht="24.95" customHeight="1" x14ac:dyDescent="0.25">
      <c r="H3347" s="35">
        <f t="shared" si="53"/>
        <v>3341</v>
      </c>
      <c r="I3347" s="36" t="s">
        <v>5434</v>
      </c>
    </row>
    <row r="3348" spans="8:9" ht="24.95" customHeight="1" x14ac:dyDescent="0.25">
      <c r="H3348" s="35">
        <f t="shared" si="53"/>
        <v>3342</v>
      </c>
      <c r="I3348" s="36" t="s">
        <v>5445</v>
      </c>
    </row>
    <row r="3349" spans="8:9" ht="24.95" customHeight="1" x14ac:dyDescent="0.25">
      <c r="H3349" s="35">
        <f t="shared" si="53"/>
        <v>3343</v>
      </c>
      <c r="I3349" s="36" t="s">
        <v>5309</v>
      </c>
    </row>
    <row r="3350" spans="8:9" ht="24.95" customHeight="1" x14ac:dyDescent="0.25">
      <c r="H3350" s="35">
        <f t="shared" si="53"/>
        <v>3344</v>
      </c>
      <c r="I3350" s="36" t="s">
        <v>5505</v>
      </c>
    </row>
    <row r="3351" spans="8:9" ht="24.95" customHeight="1" x14ac:dyDescent="0.25">
      <c r="H3351" s="35">
        <f t="shared" si="53"/>
        <v>3345</v>
      </c>
      <c r="I3351" s="36" t="s">
        <v>5594</v>
      </c>
    </row>
    <row r="3352" spans="8:9" ht="24.95" customHeight="1" x14ac:dyDescent="0.25">
      <c r="H3352" s="35">
        <f t="shared" si="53"/>
        <v>3346</v>
      </c>
      <c r="I3352" s="36" t="s">
        <v>5458</v>
      </c>
    </row>
    <row r="3353" spans="8:9" ht="24.95" customHeight="1" x14ac:dyDescent="0.25">
      <c r="H3353" s="35">
        <f t="shared" si="53"/>
        <v>3347</v>
      </c>
      <c r="I3353" s="36" t="s">
        <v>5431</v>
      </c>
    </row>
    <row r="3354" spans="8:9" ht="24.95" customHeight="1" x14ac:dyDescent="0.25">
      <c r="H3354" s="35">
        <f t="shared" si="53"/>
        <v>3348</v>
      </c>
      <c r="I3354" s="36" t="s">
        <v>5454</v>
      </c>
    </row>
    <row r="3355" spans="8:9" ht="24.95" customHeight="1" x14ac:dyDescent="0.25">
      <c r="H3355" s="35">
        <f t="shared" si="53"/>
        <v>3349</v>
      </c>
      <c r="I3355" s="36" t="s">
        <v>5442</v>
      </c>
    </row>
    <row r="3356" spans="8:9" ht="24.95" customHeight="1" x14ac:dyDescent="0.25">
      <c r="H3356" s="35">
        <f t="shared" si="53"/>
        <v>3350</v>
      </c>
      <c r="I3356" s="36" t="s">
        <v>5468</v>
      </c>
    </row>
    <row r="3357" spans="8:9" ht="24.95" customHeight="1" x14ac:dyDescent="0.25">
      <c r="H3357" s="35">
        <f t="shared" si="53"/>
        <v>3351</v>
      </c>
      <c r="I3357" s="36" t="s">
        <v>5544</v>
      </c>
    </row>
    <row r="3358" spans="8:9" ht="24.95" customHeight="1" x14ac:dyDescent="0.25">
      <c r="H3358" s="35">
        <f t="shared" si="53"/>
        <v>3352</v>
      </c>
      <c r="I3358" s="36" t="s">
        <v>5325</v>
      </c>
    </row>
    <row r="3359" spans="8:9" ht="24.95" customHeight="1" x14ac:dyDescent="0.25">
      <c r="H3359" s="35">
        <f t="shared" si="53"/>
        <v>3353</v>
      </c>
      <c r="I3359" s="36" t="s">
        <v>5571</v>
      </c>
    </row>
    <row r="3360" spans="8:9" ht="24.95" customHeight="1" x14ac:dyDescent="0.25">
      <c r="H3360" s="35">
        <f t="shared" si="53"/>
        <v>3354</v>
      </c>
      <c r="I3360" s="36" t="s">
        <v>5588</v>
      </c>
    </row>
    <row r="3361" spans="8:9" ht="24.95" customHeight="1" x14ac:dyDescent="0.25">
      <c r="H3361" s="35">
        <f t="shared" si="53"/>
        <v>3355</v>
      </c>
      <c r="I3361" s="36" t="s">
        <v>5426</v>
      </c>
    </row>
    <row r="3362" spans="8:9" ht="24.95" customHeight="1" x14ac:dyDescent="0.25">
      <c r="H3362" s="35">
        <f t="shared" si="53"/>
        <v>3356</v>
      </c>
      <c r="I3362" s="36" t="s">
        <v>5573</v>
      </c>
    </row>
    <row r="3363" spans="8:9" ht="24.95" customHeight="1" x14ac:dyDescent="0.25">
      <c r="H3363" s="35">
        <f t="shared" si="53"/>
        <v>3357</v>
      </c>
      <c r="I3363" s="36" t="s">
        <v>5599</v>
      </c>
    </row>
    <row r="3364" spans="8:9" ht="24.95" customHeight="1" x14ac:dyDescent="0.25">
      <c r="H3364" s="35">
        <f t="shared" si="53"/>
        <v>3358</v>
      </c>
      <c r="I3364" s="36" t="s">
        <v>5310</v>
      </c>
    </row>
    <row r="3365" spans="8:9" ht="24.95" customHeight="1" x14ac:dyDescent="0.25">
      <c r="H3365" s="35">
        <f t="shared" si="53"/>
        <v>3359</v>
      </c>
      <c r="I3365" s="36" t="s">
        <v>5497</v>
      </c>
    </row>
    <row r="3366" spans="8:9" ht="24.95" customHeight="1" x14ac:dyDescent="0.25">
      <c r="H3366" s="35">
        <f t="shared" si="53"/>
        <v>3360</v>
      </c>
      <c r="I3366" s="36" t="s">
        <v>5584</v>
      </c>
    </row>
    <row r="3367" spans="8:9" ht="24.95" customHeight="1" x14ac:dyDescent="0.25">
      <c r="H3367" s="35">
        <f t="shared" si="53"/>
        <v>3361</v>
      </c>
      <c r="I3367" s="36" t="s">
        <v>5528</v>
      </c>
    </row>
    <row r="3368" spans="8:9" ht="24.95" customHeight="1" x14ac:dyDescent="0.25">
      <c r="H3368" s="35">
        <f t="shared" si="53"/>
        <v>3362</v>
      </c>
      <c r="I3368" s="36" t="s">
        <v>5584</v>
      </c>
    </row>
    <row r="3369" spans="8:9" ht="24.95" customHeight="1" x14ac:dyDescent="0.25">
      <c r="H3369" s="35">
        <f t="shared" si="53"/>
        <v>3363</v>
      </c>
      <c r="I3369" s="36" t="s">
        <v>5343</v>
      </c>
    </row>
    <row r="3370" spans="8:9" ht="24.95" customHeight="1" x14ac:dyDescent="0.25">
      <c r="H3370" s="35">
        <f t="shared" si="53"/>
        <v>3364</v>
      </c>
      <c r="I3370" s="36" t="s">
        <v>5455</v>
      </c>
    </row>
    <row r="3371" spans="8:9" ht="24.95" customHeight="1" x14ac:dyDescent="0.25">
      <c r="H3371" s="35">
        <f t="shared" si="53"/>
        <v>3365</v>
      </c>
      <c r="I3371" s="36" t="s">
        <v>5607</v>
      </c>
    </row>
    <row r="3372" spans="8:9" ht="24.95" customHeight="1" x14ac:dyDescent="0.25">
      <c r="H3372" s="35">
        <f t="shared" si="53"/>
        <v>3366</v>
      </c>
      <c r="I3372" s="36" t="s">
        <v>5458</v>
      </c>
    </row>
    <row r="3373" spans="8:9" ht="24.95" customHeight="1" x14ac:dyDescent="0.25">
      <c r="H3373" s="35">
        <f t="shared" si="53"/>
        <v>3367</v>
      </c>
      <c r="I3373" s="36" t="s">
        <v>5590</v>
      </c>
    </row>
    <row r="3374" spans="8:9" ht="24.95" customHeight="1" x14ac:dyDescent="0.25">
      <c r="H3374" s="35">
        <f t="shared" si="53"/>
        <v>3368</v>
      </c>
      <c r="I3374" s="36" t="s">
        <v>5540</v>
      </c>
    </row>
    <row r="3375" spans="8:9" ht="24.95" customHeight="1" x14ac:dyDescent="0.25">
      <c r="H3375" s="35">
        <f t="shared" si="53"/>
        <v>3369</v>
      </c>
      <c r="I3375" s="36" t="s">
        <v>5512</v>
      </c>
    </row>
    <row r="3376" spans="8:9" ht="24.95" customHeight="1" x14ac:dyDescent="0.25">
      <c r="H3376" s="35">
        <f t="shared" si="53"/>
        <v>3370</v>
      </c>
      <c r="I3376" s="36" t="s">
        <v>5492</v>
      </c>
    </row>
    <row r="3377" spans="8:9" ht="24.95" customHeight="1" x14ac:dyDescent="0.25">
      <c r="H3377" s="35">
        <f t="shared" si="53"/>
        <v>3371</v>
      </c>
      <c r="I3377" s="36" t="s">
        <v>5446</v>
      </c>
    </row>
    <row r="3378" spans="8:9" ht="24.95" customHeight="1" x14ac:dyDescent="0.25">
      <c r="H3378" s="35">
        <f t="shared" si="53"/>
        <v>3372</v>
      </c>
      <c r="I3378" s="36" t="s">
        <v>5594</v>
      </c>
    </row>
    <row r="3379" spans="8:9" ht="24.95" customHeight="1" x14ac:dyDescent="0.25">
      <c r="H3379" s="35">
        <f t="shared" si="53"/>
        <v>3373</v>
      </c>
      <c r="I3379" s="36" t="s">
        <v>5469</v>
      </c>
    </row>
    <row r="3380" spans="8:9" ht="24.95" customHeight="1" x14ac:dyDescent="0.25">
      <c r="H3380" s="35">
        <f t="shared" si="53"/>
        <v>3374</v>
      </c>
      <c r="I3380" s="36" t="s">
        <v>5557</v>
      </c>
    </row>
    <row r="3381" spans="8:9" ht="24.95" customHeight="1" x14ac:dyDescent="0.25">
      <c r="H3381" s="35">
        <f t="shared" si="53"/>
        <v>3375</v>
      </c>
      <c r="I3381" s="36" t="s">
        <v>5446</v>
      </c>
    </row>
    <row r="3382" spans="8:9" ht="24.95" customHeight="1" x14ac:dyDescent="0.25">
      <c r="H3382" s="35">
        <f t="shared" si="53"/>
        <v>3376</v>
      </c>
      <c r="I3382" s="36" t="s">
        <v>5494</v>
      </c>
    </row>
    <row r="3383" spans="8:9" ht="24.95" customHeight="1" x14ac:dyDescent="0.25">
      <c r="H3383" s="35">
        <f t="shared" si="53"/>
        <v>3377</v>
      </c>
      <c r="I3383" s="36" t="s">
        <v>5588</v>
      </c>
    </row>
    <row r="3384" spans="8:9" ht="24.95" customHeight="1" x14ac:dyDescent="0.25">
      <c r="H3384" s="35">
        <f t="shared" si="53"/>
        <v>3378</v>
      </c>
      <c r="I3384" s="36" t="s">
        <v>5577</v>
      </c>
    </row>
    <row r="3385" spans="8:9" ht="24.95" customHeight="1" x14ac:dyDescent="0.25">
      <c r="H3385" s="35">
        <f t="shared" si="53"/>
        <v>3379</v>
      </c>
      <c r="I3385" s="36" t="s">
        <v>5518</v>
      </c>
    </row>
    <row r="3386" spans="8:9" ht="24.95" customHeight="1" x14ac:dyDescent="0.25">
      <c r="H3386" s="35">
        <f t="shared" si="53"/>
        <v>3380</v>
      </c>
      <c r="I3386" s="36" t="s">
        <v>5559</v>
      </c>
    </row>
    <row r="3387" spans="8:9" ht="24.95" customHeight="1" x14ac:dyDescent="0.25">
      <c r="H3387" s="35">
        <f t="shared" si="53"/>
        <v>3381</v>
      </c>
      <c r="I3387" s="36" t="s">
        <v>5511</v>
      </c>
    </row>
    <row r="3388" spans="8:9" ht="24.95" customHeight="1" x14ac:dyDescent="0.25">
      <c r="H3388" s="35">
        <f t="shared" si="53"/>
        <v>3382</v>
      </c>
      <c r="I3388" s="36" t="s">
        <v>5518</v>
      </c>
    </row>
    <row r="3389" spans="8:9" ht="24.95" customHeight="1" x14ac:dyDescent="0.25">
      <c r="H3389" s="35">
        <f t="shared" si="53"/>
        <v>3383</v>
      </c>
      <c r="I3389" s="36" t="s">
        <v>5514</v>
      </c>
    </row>
    <row r="3390" spans="8:9" ht="24.95" customHeight="1" x14ac:dyDescent="0.25">
      <c r="H3390" s="35">
        <f t="shared" si="53"/>
        <v>3384</v>
      </c>
      <c r="I3390" s="36" t="s">
        <v>5457</v>
      </c>
    </row>
    <row r="3391" spans="8:9" ht="24.95" customHeight="1" x14ac:dyDescent="0.25">
      <c r="H3391" s="35">
        <f t="shared" si="53"/>
        <v>3385</v>
      </c>
      <c r="I3391" s="36" t="s">
        <v>5443</v>
      </c>
    </row>
    <row r="3392" spans="8:9" ht="24.95" customHeight="1" x14ac:dyDescent="0.25">
      <c r="H3392" s="35">
        <f t="shared" si="53"/>
        <v>3386</v>
      </c>
      <c r="I3392" s="36" t="s">
        <v>5576</v>
      </c>
    </row>
    <row r="3393" spans="8:9" ht="24.95" customHeight="1" x14ac:dyDescent="0.25">
      <c r="H3393" s="35">
        <f t="shared" si="53"/>
        <v>3387</v>
      </c>
      <c r="I3393" s="36" t="s">
        <v>5433</v>
      </c>
    </row>
    <row r="3394" spans="8:9" ht="24.95" customHeight="1" x14ac:dyDescent="0.25">
      <c r="H3394" s="35">
        <f t="shared" si="53"/>
        <v>3388</v>
      </c>
      <c r="I3394" s="36" t="s">
        <v>5446</v>
      </c>
    </row>
    <row r="3395" spans="8:9" ht="24.95" customHeight="1" x14ac:dyDescent="0.25">
      <c r="H3395" s="35">
        <f t="shared" si="53"/>
        <v>3389</v>
      </c>
      <c r="I3395" s="36" t="s">
        <v>5490</v>
      </c>
    </row>
    <row r="3396" spans="8:9" ht="24.95" customHeight="1" x14ac:dyDescent="0.25">
      <c r="H3396" s="35">
        <f t="shared" si="53"/>
        <v>3390</v>
      </c>
      <c r="I3396" s="36" t="s">
        <v>5329</v>
      </c>
    </row>
    <row r="3397" spans="8:9" ht="24.95" customHeight="1" x14ac:dyDescent="0.25">
      <c r="H3397" s="35">
        <f t="shared" si="53"/>
        <v>3391</v>
      </c>
      <c r="I3397" s="36" t="s">
        <v>5540</v>
      </c>
    </row>
    <row r="3398" spans="8:9" ht="24.95" customHeight="1" x14ac:dyDescent="0.25">
      <c r="H3398" s="35">
        <f t="shared" si="53"/>
        <v>3392</v>
      </c>
      <c r="I3398" s="36" t="s">
        <v>5460</v>
      </c>
    </row>
    <row r="3399" spans="8:9" ht="24.95" customHeight="1" x14ac:dyDescent="0.25">
      <c r="H3399" s="35">
        <f t="shared" si="53"/>
        <v>3393</v>
      </c>
      <c r="I3399" s="36" t="s">
        <v>5337</v>
      </c>
    </row>
    <row r="3400" spans="8:9" ht="24.95" customHeight="1" x14ac:dyDescent="0.25">
      <c r="H3400" s="35">
        <f t="shared" si="53"/>
        <v>3394</v>
      </c>
      <c r="I3400" s="36" t="s">
        <v>5499</v>
      </c>
    </row>
    <row r="3401" spans="8:9" ht="24.95" customHeight="1" x14ac:dyDescent="0.25">
      <c r="H3401" s="35">
        <f t="shared" ref="H3401:H3464" si="54">H3400+1</f>
        <v>3395</v>
      </c>
      <c r="I3401" s="36" t="s">
        <v>5341</v>
      </c>
    </row>
    <row r="3402" spans="8:9" ht="24.95" customHeight="1" x14ac:dyDescent="0.25">
      <c r="H3402" s="35">
        <f t="shared" si="54"/>
        <v>3396</v>
      </c>
      <c r="I3402" s="36" t="s">
        <v>5595</v>
      </c>
    </row>
    <row r="3403" spans="8:9" ht="24.95" customHeight="1" x14ac:dyDescent="0.25">
      <c r="H3403" s="35">
        <f t="shared" si="54"/>
        <v>3397</v>
      </c>
      <c r="I3403" s="36" t="s">
        <v>5427</v>
      </c>
    </row>
    <row r="3404" spans="8:9" ht="24.95" customHeight="1" x14ac:dyDescent="0.25">
      <c r="H3404" s="35">
        <f t="shared" si="54"/>
        <v>3398</v>
      </c>
      <c r="I3404" s="36" t="s">
        <v>5330</v>
      </c>
    </row>
    <row r="3405" spans="8:9" ht="24.95" customHeight="1" x14ac:dyDescent="0.25">
      <c r="H3405" s="35">
        <f t="shared" si="54"/>
        <v>3399</v>
      </c>
      <c r="I3405" s="36" t="s">
        <v>5479</v>
      </c>
    </row>
    <row r="3406" spans="8:9" ht="24.95" customHeight="1" x14ac:dyDescent="0.25">
      <c r="H3406" s="35">
        <f t="shared" si="54"/>
        <v>3400</v>
      </c>
      <c r="I3406" s="36" t="s">
        <v>5554</v>
      </c>
    </row>
    <row r="3407" spans="8:9" ht="24.95" customHeight="1" x14ac:dyDescent="0.25">
      <c r="H3407" s="35">
        <f t="shared" si="54"/>
        <v>3401</v>
      </c>
      <c r="I3407" s="36" t="s">
        <v>5475</v>
      </c>
    </row>
    <row r="3408" spans="8:9" ht="24.95" customHeight="1" x14ac:dyDescent="0.25">
      <c r="H3408" s="35">
        <f t="shared" si="54"/>
        <v>3402</v>
      </c>
      <c r="I3408" s="36" t="s">
        <v>5572</v>
      </c>
    </row>
    <row r="3409" spans="8:9" ht="24.95" customHeight="1" x14ac:dyDescent="0.25">
      <c r="H3409" s="35">
        <f t="shared" si="54"/>
        <v>3403</v>
      </c>
      <c r="I3409" s="36" t="s">
        <v>5483</v>
      </c>
    </row>
    <row r="3410" spans="8:9" ht="24.95" customHeight="1" x14ac:dyDescent="0.25">
      <c r="H3410" s="35">
        <f t="shared" si="54"/>
        <v>3404</v>
      </c>
      <c r="I3410" s="36" t="s">
        <v>5461</v>
      </c>
    </row>
    <row r="3411" spans="8:9" ht="24.95" customHeight="1" x14ac:dyDescent="0.25">
      <c r="H3411" s="35">
        <f t="shared" si="54"/>
        <v>3405</v>
      </c>
      <c r="I3411" s="36" t="s">
        <v>5476</v>
      </c>
    </row>
    <row r="3412" spans="8:9" ht="24.95" customHeight="1" x14ac:dyDescent="0.25">
      <c r="H3412" s="35">
        <f t="shared" si="54"/>
        <v>3406</v>
      </c>
      <c r="I3412" s="36" t="s">
        <v>5508</v>
      </c>
    </row>
    <row r="3413" spans="8:9" ht="24.95" customHeight="1" x14ac:dyDescent="0.25">
      <c r="H3413" s="35">
        <f t="shared" si="54"/>
        <v>3407</v>
      </c>
      <c r="I3413" s="36" t="s">
        <v>5537</v>
      </c>
    </row>
    <row r="3414" spans="8:9" ht="24.95" customHeight="1" x14ac:dyDescent="0.25">
      <c r="H3414" s="35">
        <f t="shared" si="54"/>
        <v>3408</v>
      </c>
      <c r="I3414" s="36" t="s">
        <v>5320</v>
      </c>
    </row>
    <row r="3415" spans="8:9" ht="24.95" customHeight="1" x14ac:dyDescent="0.25">
      <c r="H3415" s="35">
        <f t="shared" si="54"/>
        <v>3409</v>
      </c>
      <c r="I3415" s="36" t="s">
        <v>5604</v>
      </c>
    </row>
    <row r="3416" spans="8:9" ht="24.95" customHeight="1" x14ac:dyDescent="0.25">
      <c r="H3416" s="35">
        <f t="shared" si="54"/>
        <v>3410</v>
      </c>
      <c r="I3416" s="36" t="s">
        <v>5474</v>
      </c>
    </row>
    <row r="3417" spans="8:9" ht="24.95" customHeight="1" x14ac:dyDescent="0.25">
      <c r="H3417" s="35">
        <f t="shared" si="54"/>
        <v>3411</v>
      </c>
      <c r="I3417" s="36" t="s">
        <v>5456</v>
      </c>
    </row>
    <row r="3418" spans="8:9" ht="24.95" customHeight="1" x14ac:dyDescent="0.25">
      <c r="H3418" s="35">
        <f t="shared" si="54"/>
        <v>3412</v>
      </c>
      <c r="I3418" s="36" t="s">
        <v>5431</v>
      </c>
    </row>
    <row r="3419" spans="8:9" ht="24.95" customHeight="1" x14ac:dyDescent="0.25">
      <c r="H3419" s="35">
        <f t="shared" si="54"/>
        <v>3413</v>
      </c>
      <c r="I3419" s="36" t="s">
        <v>5531</v>
      </c>
    </row>
    <row r="3420" spans="8:9" ht="24.95" customHeight="1" x14ac:dyDescent="0.25">
      <c r="H3420" s="35">
        <f t="shared" si="54"/>
        <v>3414</v>
      </c>
      <c r="I3420" s="36" t="s">
        <v>5432</v>
      </c>
    </row>
    <row r="3421" spans="8:9" ht="24.95" customHeight="1" x14ac:dyDescent="0.25">
      <c r="H3421" s="35">
        <f t="shared" si="54"/>
        <v>3415</v>
      </c>
      <c r="I3421" s="36" t="s">
        <v>5592</v>
      </c>
    </row>
    <row r="3422" spans="8:9" ht="24.95" customHeight="1" x14ac:dyDescent="0.25">
      <c r="H3422" s="35">
        <f t="shared" si="54"/>
        <v>3416</v>
      </c>
      <c r="I3422" s="36" t="s">
        <v>5330</v>
      </c>
    </row>
    <row r="3423" spans="8:9" ht="24.95" customHeight="1" x14ac:dyDescent="0.25">
      <c r="H3423" s="35">
        <f t="shared" si="54"/>
        <v>3417</v>
      </c>
      <c r="I3423" s="36" t="s">
        <v>5485</v>
      </c>
    </row>
    <row r="3424" spans="8:9" ht="24.95" customHeight="1" x14ac:dyDescent="0.25">
      <c r="H3424" s="35">
        <f t="shared" si="54"/>
        <v>3418</v>
      </c>
      <c r="I3424" s="36" t="s">
        <v>5587</v>
      </c>
    </row>
    <row r="3425" spans="8:9" ht="24.95" customHeight="1" x14ac:dyDescent="0.25">
      <c r="H3425" s="35">
        <f t="shared" si="54"/>
        <v>3419</v>
      </c>
      <c r="I3425" s="36" t="s">
        <v>5467</v>
      </c>
    </row>
    <row r="3426" spans="8:9" ht="24.95" customHeight="1" x14ac:dyDescent="0.25">
      <c r="H3426" s="35">
        <f t="shared" si="54"/>
        <v>3420</v>
      </c>
      <c r="I3426" s="36" t="s">
        <v>5488</v>
      </c>
    </row>
    <row r="3427" spans="8:9" ht="24.95" customHeight="1" x14ac:dyDescent="0.25">
      <c r="H3427" s="35">
        <f t="shared" si="54"/>
        <v>3421</v>
      </c>
      <c r="I3427" s="36" t="s">
        <v>5550</v>
      </c>
    </row>
    <row r="3428" spans="8:9" ht="24.95" customHeight="1" x14ac:dyDescent="0.25">
      <c r="H3428" s="35">
        <f t="shared" si="54"/>
        <v>3422</v>
      </c>
      <c r="I3428" s="36" t="s">
        <v>5440</v>
      </c>
    </row>
    <row r="3429" spans="8:9" ht="24.95" customHeight="1" x14ac:dyDescent="0.25">
      <c r="H3429" s="35">
        <f t="shared" si="54"/>
        <v>3423</v>
      </c>
      <c r="I3429" s="36" t="s">
        <v>5444</v>
      </c>
    </row>
    <row r="3430" spans="8:9" ht="24.95" customHeight="1" x14ac:dyDescent="0.25">
      <c r="H3430" s="35">
        <f t="shared" si="54"/>
        <v>3424</v>
      </c>
      <c r="I3430" s="36" t="s">
        <v>5576</v>
      </c>
    </row>
    <row r="3431" spans="8:9" ht="24.95" customHeight="1" x14ac:dyDescent="0.25">
      <c r="H3431" s="35">
        <f t="shared" si="54"/>
        <v>3425</v>
      </c>
      <c r="I3431" s="36" t="s">
        <v>5326</v>
      </c>
    </row>
    <row r="3432" spans="8:9" ht="24.95" customHeight="1" x14ac:dyDescent="0.25">
      <c r="H3432" s="35">
        <f t="shared" si="54"/>
        <v>3426</v>
      </c>
      <c r="I3432" s="36" t="s">
        <v>5534</v>
      </c>
    </row>
    <row r="3433" spans="8:9" ht="24.95" customHeight="1" x14ac:dyDescent="0.25">
      <c r="H3433" s="35">
        <f t="shared" si="54"/>
        <v>3427</v>
      </c>
      <c r="I3433" s="36" t="s">
        <v>5341</v>
      </c>
    </row>
    <row r="3434" spans="8:9" ht="24.95" customHeight="1" x14ac:dyDescent="0.25">
      <c r="H3434" s="35">
        <f t="shared" si="54"/>
        <v>3428</v>
      </c>
      <c r="I3434" s="36" t="s">
        <v>5344</v>
      </c>
    </row>
    <row r="3435" spans="8:9" ht="24.95" customHeight="1" x14ac:dyDescent="0.25">
      <c r="H3435" s="35">
        <f t="shared" si="54"/>
        <v>3429</v>
      </c>
      <c r="I3435" s="36" t="s">
        <v>5489</v>
      </c>
    </row>
    <row r="3436" spans="8:9" ht="24.95" customHeight="1" x14ac:dyDescent="0.25">
      <c r="H3436" s="35">
        <f t="shared" si="54"/>
        <v>3430</v>
      </c>
      <c r="I3436" s="36" t="s">
        <v>5466</v>
      </c>
    </row>
    <row r="3437" spans="8:9" ht="24.95" customHeight="1" x14ac:dyDescent="0.25">
      <c r="H3437" s="35">
        <f t="shared" si="54"/>
        <v>3431</v>
      </c>
      <c r="I3437" s="36" t="s">
        <v>5518</v>
      </c>
    </row>
    <row r="3438" spans="8:9" ht="24.95" customHeight="1" x14ac:dyDescent="0.25">
      <c r="H3438" s="35">
        <f t="shared" si="54"/>
        <v>3432</v>
      </c>
      <c r="I3438" s="36" t="s">
        <v>5465</v>
      </c>
    </row>
    <row r="3439" spans="8:9" ht="24.95" customHeight="1" x14ac:dyDescent="0.25">
      <c r="H3439" s="35">
        <f t="shared" si="54"/>
        <v>3433</v>
      </c>
      <c r="I3439" s="36" t="s">
        <v>5518</v>
      </c>
    </row>
    <row r="3440" spans="8:9" ht="24.95" customHeight="1" x14ac:dyDescent="0.25">
      <c r="H3440" s="35">
        <f t="shared" si="54"/>
        <v>3434</v>
      </c>
      <c r="I3440" s="36" t="s">
        <v>5569</v>
      </c>
    </row>
    <row r="3441" spans="8:9" ht="24.95" customHeight="1" x14ac:dyDescent="0.25">
      <c r="H3441" s="35">
        <f t="shared" si="54"/>
        <v>3435</v>
      </c>
      <c r="I3441" s="36" t="s">
        <v>5565</v>
      </c>
    </row>
    <row r="3442" spans="8:9" ht="24.95" customHeight="1" x14ac:dyDescent="0.25">
      <c r="H3442" s="35">
        <f t="shared" si="54"/>
        <v>3436</v>
      </c>
      <c r="I3442" s="36" t="s">
        <v>5532</v>
      </c>
    </row>
    <row r="3443" spans="8:9" ht="24.95" customHeight="1" x14ac:dyDescent="0.25">
      <c r="H3443" s="35">
        <f t="shared" si="54"/>
        <v>3437</v>
      </c>
      <c r="I3443" s="36" t="s">
        <v>5558</v>
      </c>
    </row>
    <row r="3444" spans="8:9" ht="24.95" customHeight="1" x14ac:dyDescent="0.25">
      <c r="H3444" s="35">
        <f t="shared" si="54"/>
        <v>3438</v>
      </c>
      <c r="I3444" s="36" t="s">
        <v>5522</v>
      </c>
    </row>
    <row r="3445" spans="8:9" ht="24.95" customHeight="1" x14ac:dyDescent="0.25">
      <c r="H3445" s="35">
        <f t="shared" si="54"/>
        <v>3439</v>
      </c>
      <c r="I3445" s="36" t="s">
        <v>5575</v>
      </c>
    </row>
    <row r="3446" spans="8:9" ht="24.95" customHeight="1" x14ac:dyDescent="0.25">
      <c r="H3446" s="35">
        <f t="shared" si="54"/>
        <v>3440</v>
      </c>
      <c r="I3446" s="36" t="s">
        <v>5454</v>
      </c>
    </row>
    <row r="3447" spans="8:9" ht="24.95" customHeight="1" x14ac:dyDescent="0.25">
      <c r="H3447" s="35">
        <f t="shared" si="54"/>
        <v>3441</v>
      </c>
      <c r="I3447" s="36" t="s">
        <v>5472</v>
      </c>
    </row>
    <row r="3448" spans="8:9" ht="24.95" customHeight="1" x14ac:dyDescent="0.25">
      <c r="H3448" s="35">
        <f t="shared" si="54"/>
        <v>3442</v>
      </c>
      <c r="I3448" s="36" t="s">
        <v>5485</v>
      </c>
    </row>
    <row r="3449" spans="8:9" ht="24.95" customHeight="1" x14ac:dyDescent="0.25">
      <c r="H3449" s="35">
        <f t="shared" si="54"/>
        <v>3443</v>
      </c>
      <c r="I3449" s="36" t="s">
        <v>5472</v>
      </c>
    </row>
    <row r="3450" spans="8:9" ht="24.95" customHeight="1" x14ac:dyDescent="0.25">
      <c r="H3450" s="35">
        <f t="shared" si="54"/>
        <v>3444</v>
      </c>
      <c r="I3450" s="36" t="s">
        <v>5570</v>
      </c>
    </row>
    <row r="3451" spans="8:9" ht="24.95" customHeight="1" x14ac:dyDescent="0.25">
      <c r="H3451" s="35">
        <f t="shared" si="54"/>
        <v>3445</v>
      </c>
      <c r="I3451" s="36" t="s">
        <v>5570</v>
      </c>
    </row>
    <row r="3452" spans="8:9" ht="24.95" customHeight="1" x14ac:dyDescent="0.25">
      <c r="H3452" s="35">
        <f t="shared" si="54"/>
        <v>3446</v>
      </c>
      <c r="I3452" s="36" t="s">
        <v>5550</v>
      </c>
    </row>
    <row r="3453" spans="8:9" ht="24.95" customHeight="1" x14ac:dyDescent="0.25">
      <c r="H3453" s="35">
        <f t="shared" si="54"/>
        <v>3447</v>
      </c>
      <c r="I3453" s="36" t="s">
        <v>5313</v>
      </c>
    </row>
    <row r="3454" spans="8:9" ht="24.95" customHeight="1" x14ac:dyDescent="0.25">
      <c r="H3454" s="35">
        <f t="shared" si="54"/>
        <v>3448</v>
      </c>
      <c r="I3454" s="36" t="s">
        <v>5544</v>
      </c>
    </row>
    <row r="3455" spans="8:9" ht="24.95" customHeight="1" x14ac:dyDescent="0.25">
      <c r="H3455" s="35">
        <f t="shared" si="54"/>
        <v>3449</v>
      </c>
      <c r="I3455" s="36" t="s">
        <v>5437</v>
      </c>
    </row>
    <row r="3456" spans="8:9" ht="24.95" customHeight="1" x14ac:dyDescent="0.25">
      <c r="H3456" s="35">
        <f t="shared" si="54"/>
        <v>3450</v>
      </c>
      <c r="I3456" s="36" t="s">
        <v>5441</v>
      </c>
    </row>
    <row r="3457" spans="8:9" ht="24.95" customHeight="1" x14ac:dyDescent="0.25">
      <c r="H3457" s="35">
        <f t="shared" si="54"/>
        <v>3451</v>
      </c>
      <c r="I3457" s="36" t="s">
        <v>5496</v>
      </c>
    </row>
    <row r="3458" spans="8:9" ht="24.95" customHeight="1" x14ac:dyDescent="0.25">
      <c r="H3458" s="35">
        <f t="shared" si="54"/>
        <v>3452</v>
      </c>
      <c r="I3458" s="36" t="s">
        <v>5511</v>
      </c>
    </row>
    <row r="3459" spans="8:9" ht="24.95" customHeight="1" x14ac:dyDescent="0.25">
      <c r="H3459" s="35">
        <f t="shared" si="54"/>
        <v>3453</v>
      </c>
      <c r="I3459" s="36" t="s">
        <v>5565</v>
      </c>
    </row>
    <row r="3460" spans="8:9" ht="24.95" customHeight="1" x14ac:dyDescent="0.25">
      <c r="H3460" s="35">
        <f t="shared" si="54"/>
        <v>3454</v>
      </c>
      <c r="I3460" s="36" t="s">
        <v>5459</v>
      </c>
    </row>
    <row r="3461" spans="8:9" ht="24.95" customHeight="1" x14ac:dyDescent="0.25">
      <c r="H3461" s="35">
        <f t="shared" si="54"/>
        <v>3455</v>
      </c>
      <c r="I3461" s="36" t="s">
        <v>5598</v>
      </c>
    </row>
    <row r="3462" spans="8:9" ht="24.95" customHeight="1" x14ac:dyDescent="0.25">
      <c r="H3462" s="35">
        <f t="shared" si="54"/>
        <v>3456</v>
      </c>
      <c r="I3462" s="36" t="s">
        <v>5322</v>
      </c>
    </row>
    <row r="3463" spans="8:9" ht="24.95" customHeight="1" x14ac:dyDescent="0.25">
      <c r="H3463" s="35">
        <f t="shared" si="54"/>
        <v>3457</v>
      </c>
      <c r="I3463" s="36" t="s">
        <v>5608</v>
      </c>
    </row>
    <row r="3464" spans="8:9" ht="24.95" customHeight="1" x14ac:dyDescent="0.25">
      <c r="H3464" s="35">
        <f t="shared" si="54"/>
        <v>3458</v>
      </c>
      <c r="I3464" s="36" t="s">
        <v>5603</v>
      </c>
    </row>
    <row r="3465" spans="8:9" ht="24.95" customHeight="1" x14ac:dyDescent="0.25">
      <c r="H3465" s="35">
        <f t="shared" ref="H3465:H3528" si="55">H3464+1</f>
        <v>3459</v>
      </c>
      <c r="I3465" s="36" t="s">
        <v>5470</v>
      </c>
    </row>
    <row r="3466" spans="8:9" ht="24.95" customHeight="1" x14ac:dyDescent="0.25">
      <c r="H3466" s="35">
        <f t="shared" si="55"/>
        <v>3460</v>
      </c>
      <c r="I3466" s="36" t="s">
        <v>5556</v>
      </c>
    </row>
    <row r="3467" spans="8:9" ht="24.95" customHeight="1" x14ac:dyDescent="0.25">
      <c r="H3467" s="35">
        <f t="shared" si="55"/>
        <v>3461</v>
      </c>
      <c r="I3467" s="36" t="s">
        <v>5593</v>
      </c>
    </row>
    <row r="3468" spans="8:9" ht="24.95" customHeight="1" x14ac:dyDescent="0.25">
      <c r="H3468" s="35">
        <f t="shared" si="55"/>
        <v>3462</v>
      </c>
      <c r="I3468" s="36" t="s">
        <v>5518</v>
      </c>
    </row>
    <row r="3469" spans="8:9" ht="24.95" customHeight="1" x14ac:dyDescent="0.25">
      <c r="H3469" s="35">
        <f t="shared" si="55"/>
        <v>3463</v>
      </c>
      <c r="I3469" s="36" t="s">
        <v>5577</v>
      </c>
    </row>
    <row r="3470" spans="8:9" ht="24.95" customHeight="1" x14ac:dyDescent="0.25">
      <c r="H3470" s="35">
        <f t="shared" si="55"/>
        <v>3464</v>
      </c>
      <c r="I3470" s="36" t="s">
        <v>5548</v>
      </c>
    </row>
    <row r="3471" spans="8:9" ht="24.95" customHeight="1" x14ac:dyDescent="0.25">
      <c r="H3471" s="35">
        <f t="shared" si="55"/>
        <v>3465</v>
      </c>
      <c r="I3471" s="36" t="s">
        <v>5315</v>
      </c>
    </row>
    <row r="3472" spans="8:9" ht="24.95" customHeight="1" x14ac:dyDescent="0.25">
      <c r="H3472" s="35">
        <f t="shared" si="55"/>
        <v>3466</v>
      </c>
      <c r="I3472" s="36" t="s">
        <v>5599</v>
      </c>
    </row>
    <row r="3473" spans="8:9" ht="24.95" customHeight="1" x14ac:dyDescent="0.25">
      <c r="H3473" s="35">
        <f t="shared" si="55"/>
        <v>3467</v>
      </c>
      <c r="I3473" s="36" t="s">
        <v>5557</v>
      </c>
    </row>
    <row r="3474" spans="8:9" ht="24.95" customHeight="1" x14ac:dyDescent="0.25">
      <c r="H3474" s="35">
        <f t="shared" si="55"/>
        <v>3468</v>
      </c>
      <c r="I3474" s="36" t="s">
        <v>5458</v>
      </c>
    </row>
    <row r="3475" spans="8:9" ht="24.95" customHeight="1" x14ac:dyDescent="0.25">
      <c r="H3475" s="35">
        <f t="shared" si="55"/>
        <v>3469</v>
      </c>
      <c r="I3475" s="36" t="s">
        <v>5576</v>
      </c>
    </row>
    <row r="3476" spans="8:9" ht="24.95" customHeight="1" x14ac:dyDescent="0.25">
      <c r="H3476" s="35">
        <f t="shared" si="55"/>
        <v>3470</v>
      </c>
      <c r="I3476" s="36" t="s">
        <v>5479</v>
      </c>
    </row>
    <row r="3477" spans="8:9" ht="24.95" customHeight="1" x14ac:dyDescent="0.25">
      <c r="H3477" s="35">
        <f t="shared" si="55"/>
        <v>3471</v>
      </c>
      <c r="I3477" s="36" t="s">
        <v>5327</v>
      </c>
    </row>
    <row r="3478" spans="8:9" ht="24.95" customHeight="1" x14ac:dyDescent="0.25">
      <c r="H3478" s="35">
        <f t="shared" si="55"/>
        <v>3472</v>
      </c>
      <c r="I3478" s="36" t="s">
        <v>5562</v>
      </c>
    </row>
    <row r="3479" spans="8:9" ht="24.95" customHeight="1" x14ac:dyDescent="0.25">
      <c r="H3479" s="35">
        <f t="shared" si="55"/>
        <v>3473</v>
      </c>
      <c r="I3479" s="36" t="s">
        <v>5342</v>
      </c>
    </row>
    <row r="3480" spans="8:9" ht="24.95" customHeight="1" x14ac:dyDescent="0.25">
      <c r="H3480" s="35">
        <f t="shared" si="55"/>
        <v>3474</v>
      </c>
      <c r="I3480" s="36" t="s">
        <v>5519</v>
      </c>
    </row>
    <row r="3481" spans="8:9" ht="24.95" customHeight="1" x14ac:dyDescent="0.25">
      <c r="H3481" s="35">
        <f t="shared" si="55"/>
        <v>3475</v>
      </c>
      <c r="I3481" s="36" t="s">
        <v>5540</v>
      </c>
    </row>
    <row r="3482" spans="8:9" ht="24.95" customHeight="1" x14ac:dyDescent="0.25">
      <c r="H3482" s="35">
        <f t="shared" si="55"/>
        <v>3476</v>
      </c>
      <c r="I3482" s="36" t="s">
        <v>5431</v>
      </c>
    </row>
    <row r="3483" spans="8:9" ht="24.95" customHeight="1" x14ac:dyDescent="0.25">
      <c r="H3483" s="35">
        <f t="shared" si="55"/>
        <v>3477</v>
      </c>
      <c r="I3483" s="36" t="s">
        <v>5473</v>
      </c>
    </row>
    <row r="3484" spans="8:9" ht="24.95" customHeight="1" x14ac:dyDescent="0.25">
      <c r="H3484" s="35">
        <f t="shared" si="55"/>
        <v>3478</v>
      </c>
      <c r="I3484" s="36" t="s">
        <v>5477</v>
      </c>
    </row>
    <row r="3485" spans="8:9" ht="24.95" customHeight="1" x14ac:dyDescent="0.25">
      <c r="H3485" s="35">
        <f t="shared" si="55"/>
        <v>3479</v>
      </c>
      <c r="I3485" s="36" t="s">
        <v>5513</v>
      </c>
    </row>
    <row r="3486" spans="8:9" ht="24.95" customHeight="1" x14ac:dyDescent="0.25">
      <c r="H3486" s="35">
        <f t="shared" si="55"/>
        <v>3480</v>
      </c>
      <c r="I3486" s="36" t="s">
        <v>5342</v>
      </c>
    </row>
    <row r="3487" spans="8:9" ht="24.95" customHeight="1" x14ac:dyDescent="0.25">
      <c r="H3487" s="35">
        <f t="shared" si="55"/>
        <v>3481</v>
      </c>
      <c r="I3487" s="36" t="s">
        <v>5529</v>
      </c>
    </row>
    <row r="3488" spans="8:9" ht="24.95" customHeight="1" x14ac:dyDescent="0.25">
      <c r="H3488" s="35">
        <f t="shared" si="55"/>
        <v>3482</v>
      </c>
      <c r="I3488" s="36" t="s">
        <v>5565</v>
      </c>
    </row>
    <row r="3489" spans="8:9" ht="24.95" customHeight="1" x14ac:dyDescent="0.25">
      <c r="H3489" s="35">
        <f t="shared" si="55"/>
        <v>3483</v>
      </c>
      <c r="I3489" s="36" t="s">
        <v>5581</v>
      </c>
    </row>
    <row r="3490" spans="8:9" ht="24.95" customHeight="1" x14ac:dyDescent="0.25">
      <c r="H3490" s="35">
        <f t="shared" si="55"/>
        <v>3484</v>
      </c>
      <c r="I3490" s="36" t="s">
        <v>5560</v>
      </c>
    </row>
    <row r="3491" spans="8:9" ht="24.95" customHeight="1" x14ac:dyDescent="0.25">
      <c r="H3491" s="35">
        <f t="shared" si="55"/>
        <v>3485</v>
      </c>
      <c r="I3491" s="36" t="s">
        <v>5483</v>
      </c>
    </row>
    <row r="3492" spans="8:9" ht="24.95" customHeight="1" x14ac:dyDescent="0.25">
      <c r="H3492" s="35">
        <f t="shared" si="55"/>
        <v>3486</v>
      </c>
      <c r="I3492" s="36" t="s">
        <v>5527</v>
      </c>
    </row>
    <row r="3493" spans="8:9" ht="24.95" customHeight="1" x14ac:dyDescent="0.25">
      <c r="H3493" s="35">
        <f t="shared" si="55"/>
        <v>3487</v>
      </c>
      <c r="I3493" s="36" t="s">
        <v>5511</v>
      </c>
    </row>
    <row r="3494" spans="8:9" ht="24.95" customHeight="1" x14ac:dyDescent="0.25">
      <c r="H3494" s="35">
        <f t="shared" si="55"/>
        <v>3488</v>
      </c>
      <c r="I3494" s="36" t="s">
        <v>5333</v>
      </c>
    </row>
    <row r="3495" spans="8:9" ht="24.95" customHeight="1" x14ac:dyDescent="0.25">
      <c r="H3495" s="35">
        <f t="shared" si="55"/>
        <v>3489</v>
      </c>
      <c r="I3495" s="36" t="s">
        <v>5596</v>
      </c>
    </row>
    <row r="3496" spans="8:9" ht="24.95" customHeight="1" x14ac:dyDescent="0.25">
      <c r="H3496" s="35">
        <f t="shared" si="55"/>
        <v>3490</v>
      </c>
      <c r="I3496" s="36" t="s">
        <v>5429</v>
      </c>
    </row>
    <row r="3497" spans="8:9" ht="24.95" customHeight="1" x14ac:dyDescent="0.25">
      <c r="H3497" s="35">
        <f t="shared" si="55"/>
        <v>3491</v>
      </c>
      <c r="I3497" s="36" t="s">
        <v>5445</v>
      </c>
    </row>
    <row r="3498" spans="8:9" ht="24.95" customHeight="1" x14ac:dyDescent="0.25">
      <c r="H3498" s="35">
        <f t="shared" si="55"/>
        <v>3492</v>
      </c>
      <c r="I3498" s="36" t="s">
        <v>5574</v>
      </c>
    </row>
    <row r="3499" spans="8:9" ht="24.95" customHeight="1" x14ac:dyDescent="0.25">
      <c r="H3499" s="35">
        <f t="shared" si="55"/>
        <v>3493</v>
      </c>
      <c r="I3499" s="36" t="s">
        <v>5483</v>
      </c>
    </row>
    <row r="3500" spans="8:9" ht="24.95" customHeight="1" x14ac:dyDescent="0.25">
      <c r="H3500" s="35">
        <f t="shared" si="55"/>
        <v>3494</v>
      </c>
      <c r="I3500" s="36" t="s">
        <v>5603</v>
      </c>
    </row>
    <row r="3501" spans="8:9" ht="24.95" customHeight="1" x14ac:dyDescent="0.25">
      <c r="H3501" s="35">
        <f t="shared" si="55"/>
        <v>3495</v>
      </c>
      <c r="I3501" s="36" t="s">
        <v>5489</v>
      </c>
    </row>
    <row r="3502" spans="8:9" ht="24.95" customHeight="1" x14ac:dyDescent="0.25">
      <c r="H3502" s="35">
        <f t="shared" si="55"/>
        <v>3496</v>
      </c>
      <c r="I3502" s="36" t="s">
        <v>5507</v>
      </c>
    </row>
    <row r="3503" spans="8:9" ht="24.95" customHeight="1" x14ac:dyDescent="0.25">
      <c r="H3503" s="35">
        <f t="shared" si="55"/>
        <v>3497</v>
      </c>
      <c r="I3503" s="36" t="s">
        <v>5426</v>
      </c>
    </row>
    <row r="3504" spans="8:9" ht="24.95" customHeight="1" x14ac:dyDescent="0.25">
      <c r="H3504" s="35">
        <f t="shared" si="55"/>
        <v>3498</v>
      </c>
      <c r="I3504" s="36" t="s">
        <v>5595</v>
      </c>
    </row>
    <row r="3505" spans="8:9" ht="24.95" customHeight="1" x14ac:dyDescent="0.25">
      <c r="H3505" s="35">
        <f t="shared" si="55"/>
        <v>3499</v>
      </c>
      <c r="I3505" s="36" t="s">
        <v>5325</v>
      </c>
    </row>
    <row r="3506" spans="8:9" ht="24.95" customHeight="1" x14ac:dyDescent="0.25">
      <c r="H3506" s="35">
        <f t="shared" si="55"/>
        <v>3500</v>
      </c>
      <c r="I3506" s="36" t="s">
        <v>5527</v>
      </c>
    </row>
    <row r="3507" spans="8:9" ht="24.95" customHeight="1" x14ac:dyDescent="0.25">
      <c r="H3507" s="35">
        <f t="shared" si="55"/>
        <v>3501</v>
      </c>
      <c r="I3507" s="36" t="s">
        <v>5343</v>
      </c>
    </row>
    <row r="3508" spans="8:9" ht="24.95" customHeight="1" x14ac:dyDescent="0.25">
      <c r="H3508" s="35">
        <f t="shared" si="55"/>
        <v>3502</v>
      </c>
      <c r="I3508" s="36" t="s">
        <v>5454</v>
      </c>
    </row>
    <row r="3509" spans="8:9" ht="24.95" customHeight="1" x14ac:dyDescent="0.25">
      <c r="H3509" s="35">
        <f t="shared" si="55"/>
        <v>3503</v>
      </c>
      <c r="I3509" s="36" t="s">
        <v>5345</v>
      </c>
    </row>
    <row r="3510" spans="8:9" ht="24.95" customHeight="1" x14ac:dyDescent="0.25">
      <c r="H3510" s="35">
        <f t="shared" si="55"/>
        <v>3504</v>
      </c>
      <c r="I3510" s="36" t="s">
        <v>5439</v>
      </c>
    </row>
    <row r="3511" spans="8:9" ht="24.95" customHeight="1" x14ac:dyDescent="0.25">
      <c r="H3511" s="35">
        <f t="shared" si="55"/>
        <v>3505</v>
      </c>
      <c r="I3511" s="36" t="s">
        <v>5483</v>
      </c>
    </row>
    <row r="3512" spans="8:9" ht="24.95" customHeight="1" x14ac:dyDescent="0.25">
      <c r="H3512" s="35">
        <f t="shared" si="55"/>
        <v>3506</v>
      </c>
      <c r="I3512" s="36" t="s">
        <v>5495</v>
      </c>
    </row>
    <row r="3513" spans="8:9" ht="24.95" customHeight="1" x14ac:dyDescent="0.25">
      <c r="H3513" s="35">
        <f t="shared" si="55"/>
        <v>3507</v>
      </c>
      <c r="I3513" s="36" t="s">
        <v>5530</v>
      </c>
    </row>
    <row r="3514" spans="8:9" ht="24.95" customHeight="1" x14ac:dyDescent="0.25">
      <c r="H3514" s="35">
        <f t="shared" si="55"/>
        <v>3508</v>
      </c>
      <c r="I3514" s="36" t="s">
        <v>5481</v>
      </c>
    </row>
    <row r="3515" spans="8:9" ht="24.95" customHeight="1" x14ac:dyDescent="0.25">
      <c r="H3515" s="35">
        <f t="shared" si="55"/>
        <v>3509</v>
      </c>
      <c r="I3515" s="36" t="s">
        <v>5433</v>
      </c>
    </row>
    <row r="3516" spans="8:9" ht="24.95" customHeight="1" x14ac:dyDescent="0.25">
      <c r="H3516" s="35">
        <f t="shared" si="55"/>
        <v>3510</v>
      </c>
      <c r="I3516" s="36" t="s">
        <v>5449</v>
      </c>
    </row>
    <row r="3517" spans="8:9" ht="24.95" customHeight="1" x14ac:dyDescent="0.25">
      <c r="H3517" s="35">
        <f t="shared" si="55"/>
        <v>3511</v>
      </c>
      <c r="I3517" s="36" t="s">
        <v>5589</v>
      </c>
    </row>
    <row r="3518" spans="8:9" ht="24.95" customHeight="1" x14ac:dyDescent="0.25">
      <c r="H3518" s="35">
        <f t="shared" si="55"/>
        <v>3512</v>
      </c>
      <c r="I3518" s="36" t="s">
        <v>5481</v>
      </c>
    </row>
    <row r="3519" spans="8:9" ht="24.95" customHeight="1" x14ac:dyDescent="0.25">
      <c r="H3519" s="35">
        <f t="shared" si="55"/>
        <v>3513</v>
      </c>
      <c r="I3519" s="36" t="s">
        <v>5595</v>
      </c>
    </row>
    <row r="3520" spans="8:9" ht="24.95" customHeight="1" x14ac:dyDescent="0.25">
      <c r="H3520" s="35">
        <f t="shared" si="55"/>
        <v>3514</v>
      </c>
      <c r="I3520" s="36" t="s">
        <v>5577</v>
      </c>
    </row>
    <row r="3521" spans="8:9" ht="24.95" customHeight="1" x14ac:dyDescent="0.25">
      <c r="H3521" s="35">
        <f t="shared" si="55"/>
        <v>3515</v>
      </c>
      <c r="I3521" s="36" t="s">
        <v>5464</v>
      </c>
    </row>
    <row r="3522" spans="8:9" ht="24.95" customHeight="1" x14ac:dyDescent="0.25">
      <c r="H3522" s="35">
        <f t="shared" si="55"/>
        <v>3516</v>
      </c>
      <c r="I3522" s="36" t="s">
        <v>5451</v>
      </c>
    </row>
    <row r="3523" spans="8:9" ht="24.95" customHeight="1" x14ac:dyDescent="0.25">
      <c r="H3523" s="35">
        <f t="shared" si="55"/>
        <v>3517</v>
      </c>
      <c r="I3523" s="36" t="s">
        <v>5442</v>
      </c>
    </row>
    <row r="3524" spans="8:9" ht="24.95" customHeight="1" x14ac:dyDescent="0.25">
      <c r="H3524" s="35">
        <f t="shared" si="55"/>
        <v>3518</v>
      </c>
      <c r="I3524" s="36" t="s">
        <v>5340</v>
      </c>
    </row>
    <row r="3525" spans="8:9" ht="24.95" customHeight="1" x14ac:dyDescent="0.25">
      <c r="H3525" s="35">
        <f t="shared" si="55"/>
        <v>3519</v>
      </c>
      <c r="I3525" s="36" t="s">
        <v>5430</v>
      </c>
    </row>
    <row r="3526" spans="8:9" ht="24.95" customHeight="1" x14ac:dyDescent="0.25">
      <c r="H3526" s="35">
        <f t="shared" si="55"/>
        <v>3520</v>
      </c>
      <c r="I3526" s="36" t="s">
        <v>5470</v>
      </c>
    </row>
    <row r="3527" spans="8:9" ht="24.95" customHeight="1" x14ac:dyDescent="0.25">
      <c r="H3527" s="35">
        <f t="shared" si="55"/>
        <v>3521</v>
      </c>
      <c r="I3527" s="36" t="s">
        <v>5487</v>
      </c>
    </row>
    <row r="3528" spans="8:9" ht="24.95" customHeight="1" x14ac:dyDescent="0.25">
      <c r="H3528" s="35">
        <f t="shared" si="55"/>
        <v>3522</v>
      </c>
      <c r="I3528" s="36" t="s">
        <v>5512</v>
      </c>
    </row>
    <row r="3529" spans="8:9" ht="24.95" customHeight="1" x14ac:dyDescent="0.25">
      <c r="H3529" s="35">
        <f t="shared" ref="H3529:H3592" si="56">H3528+1</f>
        <v>3523</v>
      </c>
      <c r="I3529" s="36" t="s">
        <v>5474</v>
      </c>
    </row>
    <row r="3530" spans="8:9" ht="24.95" customHeight="1" x14ac:dyDescent="0.25">
      <c r="H3530" s="35">
        <f t="shared" si="56"/>
        <v>3524</v>
      </c>
      <c r="I3530" s="36" t="s">
        <v>5587</v>
      </c>
    </row>
    <row r="3531" spans="8:9" ht="24.95" customHeight="1" x14ac:dyDescent="0.25">
      <c r="H3531" s="35">
        <f t="shared" si="56"/>
        <v>3525</v>
      </c>
      <c r="I3531" s="36" t="s">
        <v>5484</v>
      </c>
    </row>
    <row r="3532" spans="8:9" ht="24.95" customHeight="1" x14ac:dyDescent="0.25">
      <c r="H3532" s="35">
        <f t="shared" si="56"/>
        <v>3526</v>
      </c>
      <c r="I3532" s="36" t="s">
        <v>5610</v>
      </c>
    </row>
    <row r="3533" spans="8:9" ht="24.95" customHeight="1" x14ac:dyDescent="0.25">
      <c r="H3533" s="35">
        <f t="shared" si="56"/>
        <v>3527</v>
      </c>
      <c r="I3533" s="36" t="s">
        <v>5341</v>
      </c>
    </row>
    <row r="3534" spans="8:9" ht="24.95" customHeight="1" x14ac:dyDescent="0.25">
      <c r="H3534" s="35">
        <f t="shared" si="56"/>
        <v>3528</v>
      </c>
      <c r="I3534" s="36" t="s">
        <v>5532</v>
      </c>
    </row>
    <row r="3535" spans="8:9" ht="24.95" customHeight="1" x14ac:dyDescent="0.25">
      <c r="H3535" s="35">
        <f t="shared" si="56"/>
        <v>3529</v>
      </c>
      <c r="I3535" s="36" t="s">
        <v>5345</v>
      </c>
    </row>
    <row r="3536" spans="8:9" ht="24.95" customHeight="1" x14ac:dyDescent="0.25">
      <c r="H3536" s="35">
        <f t="shared" si="56"/>
        <v>3530</v>
      </c>
      <c r="I3536" s="36" t="s">
        <v>5491</v>
      </c>
    </row>
    <row r="3537" spans="8:9" ht="24.95" customHeight="1" x14ac:dyDescent="0.25">
      <c r="H3537" s="35">
        <f t="shared" si="56"/>
        <v>3531</v>
      </c>
      <c r="I3537" s="36" t="s">
        <v>5587</v>
      </c>
    </row>
    <row r="3538" spans="8:9" ht="24.95" customHeight="1" x14ac:dyDescent="0.25">
      <c r="H3538" s="35">
        <f t="shared" si="56"/>
        <v>3532</v>
      </c>
      <c r="I3538" s="36" t="s">
        <v>5467</v>
      </c>
    </row>
    <row r="3539" spans="8:9" ht="24.95" customHeight="1" x14ac:dyDescent="0.25">
      <c r="H3539" s="35">
        <f t="shared" si="56"/>
        <v>3533</v>
      </c>
      <c r="I3539" s="36" t="s">
        <v>5561</v>
      </c>
    </row>
    <row r="3540" spans="8:9" ht="24.95" customHeight="1" x14ac:dyDescent="0.25">
      <c r="H3540" s="35">
        <f t="shared" si="56"/>
        <v>3534</v>
      </c>
      <c r="I3540" s="36" t="s">
        <v>5597</v>
      </c>
    </row>
    <row r="3541" spans="8:9" ht="24.95" customHeight="1" x14ac:dyDescent="0.25">
      <c r="H3541" s="35">
        <f t="shared" si="56"/>
        <v>3535</v>
      </c>
      <c r="I3541" s="36" t="s">
        <v>5601</v>
      </c>
    </row>
    <row r="3542" spans="8:9" ht="24.95" customHeight="1" x14ac:dyDescent="0.25">
      <c r="H3542" s="35">
        <f t="shared" si="56"/>
        <v>3536</v>
      </c>
      <c r="I3542" s="36" t="s">
        <v>5571</v>
      </c>
    </row>
    <row r="3543" spans="8:9" ht="24.95" customHeight="1" x14ac:dyDescent="0.25">
      <c r="H3543" s="35">
        <f t="shared" si="56"/>
        <v>3537</v>
      </c>
      <c r="I3543" s="36" t="s">
        <v>5594</v>
      </c>
    </row>
    <row r="3544" spans="8:9" ht="24.95" customHeight="1" x14ac:dyDescent="0.25">
      <c r="H3544" s="35">
        <f t="shared" si="56"/>
        <v>3538</v>
      </c>
      <c r="I3544" s="36" t="s">
        <v>5434</v>
      </c>
    </row>
    <row r="3545" spans="8:9" ht="24.95" customHeight="1" x14ac:dyDescent="0.25">
      <c r="H3545" s="35">
        <f t="shared" si="56"/>
        <v>3539</v>
      </c>
      <c r="I3545" s="36" t="s">
        <v>5430</v>
      </c>
    </row>
    <row r="3546" spans="8:9" ht="24.95" customHeight="1" x14ac:dyDescent="0.25">
      <c r="H3546" s="35">
        <f t="shared" si="56"/>
        <v>3540</v>
      </c>
      <c r="I3546" s="36" t="s">
        <v>5549</v>
      </c>
    </row>
    <row r="3547" spans="8:9" ht="24.95" customHeight="1" x14ac:dyDescent="0.25">
      <c r="H3547" s="35">
        <f t="shared" si="56"/>
        <v>3541</v>
      </c>
      <c r="I3547" s="36" t="s">
        <v>5523</v>
      </c>
    </row>
    <row r="3548" spans="8:9" ht="24.95" customHeight="1" x14ac:dyDescent="0.25">
      <c r="H3548" s="35">
        <f t="shared" si="56"/>
        <v>3542</v>
      </c>
      <c r="I3548" s="36" t="s">
        <v>5503</v>
      </c>
    </row>
    <row r="3549" spans="8:9" ht="24.95" customHeight="1" x14ac:dyDescent="0.25">
      <c r="H3549" s="35">
        <f t="shared" si="56"/>
        <v>3543</v>
      </c>
      <c r="I3549" s="36" t="s">
        <v>5577</v>
      </c>
    </row>
    <row r="3550" spans="8:9" ht="24.95" customHeight="1" x14ac:dyDescent="0.25">
      <c r="H3550" s="35">
        <f t="shared" si="56"/>
        <v>3544</v>
      </c>
      <c r="I3550" s="36" t="s">
        <v>5482</v>
      </c>
    </row>
    <row r="3551" spans="8:9" ht="24.95" customHeight="1" x14ac:dyDescent="0.25">
      <c r="H3551" s="35">
        <f t="shared" si="56"/>
        <v>3545</v>
      </c>
      <c r="I3551" s="36" t="s">
        <v>5499</v>
      </c>
    </row>
    <row r="3552" spans="8:9" ht="24.95" customHeight="1" x14ac:dyDescent="0.25">
      <c r="H3552" s="35">
        <f t="shared" si="56"/>
        <v>3546</v>
      </c>
      <c r="I3552" s="36" t="s">
        <v>5478</v>
      </c>
    </row>
    <row r="3553" spans="8:9" ht="24.95" customHeight="1" x14ac:dyDescent="0.25">
      <c r="H3553" s="35">
        <f t="shared" si="56"/>
        <v>3547</v>
      </c>
      <c r="I3553" s="36" t="s">
        <v>5466</v>
      </c>
    </row>
    <row r="3554" spans="8:9" ht="24.95" customHeight="1" x14ac:dyDescent="0.25">
      <c r="H3554" s="35">
        <f t="shared" si="56"/>
        <v>3548</v>
      </c>
      <c r="I3554" s="36" t="s">
        <v>5483</v>
      </c>
    </row>
    <row r="3555" spans="8:9" ht="24.95" customHeight="1" x14ac:dyDescent="0.25">
      <c r="H3555" s="35">
        <f t="shared" si="56"/>
        <v>3549</v>
      </c>
      <c r="I3555" s="36" t="s">
        <v>5507</v>
      </c>
    </row>
    <row r="3556" spans="8:9" ht="24.95" customHeight="1" x14ac:dyDescent="0.25">
      <c r="H3556" s="35">
        <f t="shared" si="56"/>
        <v>3550</v>
      </c>
      <c r="I3556" s="36" t="s">
        <v>5558</v>
      </c>
    </row>
    <row r="3557" spans="8:9" ht="24.95" customHeight="1" x14ac:dyDescent="0.25">
      <c r="H3557" s="35">
        <f t="shared" si="56"/>
        <v>3551</v>
      </c>
      <c r="I3557" s="36" t="s">
        <v>5594</v>
      </c>
    </row>
    <row r="3558" spans="8:9" ht="24.95" customHeight="1" x14ac:dyDescent="0.25">
      <c r="H3558" s="35">
        <f t="shared" si="56"/>
        <v>3552</v>
      </c>
      <c r="I3558" s="36" t="s">
        <v>5489</v>
      </c>
    </row>
    <row r="3559" spans="8:9" ht="24.95" customHeight="1" x14ac:dyDescent="0.25">
      <c r="H3559" s="35">
        <f t="shared" si="56"/>
        <v>3553</v>
      </c>
      <c r="I3559" s="36" t="s">
        <v>5443</v>
      </c>
    </row>
    <row r="3560" spans="8:9" ht="24.95" customHeight="1" x14ac:dyDescent="0.25">
      <c r="H3560" s="35">
        <f t="shared" si="56"/>
        <v>3554</v>
      </c>
      <c r="I3560" s="36" t="s">
        <v>5608</v>
      </c>
    </row>
    <row r="3561" spans="8:9" ht="24.95" customHeight="1" x14ac:dyDescent="0.25">
      <c r="H3561" s="35">
        <f t="shared" si="56"/>
        <v>3555</v>
      </c>
      <c r="I3561" s="36" t="s">
        <v>5340</v>
      </c>
    </row>
    <row r="3562" spans="8:9" ht="24.95" customHeight="1" x14ac:dyDescent="0.25">
      <c r="H3562" s="35">
        <f t="shared" si="56"/>
        <v>3556</v>
      </c>
      <c r="I3562" s="36" t="s">
        <v>5337</v>
      </c>
    </row>
    <row r="3563" spans="8:9" ht="24.95" customHeight="1" x14ac:dyDescent="0.25">
      <c r="H3563" s="35">
        <f t="shared" si="56"/>
        <v>3557</v>
      </c>
      <c r="I3563" s="36" t="s">
        <v>5575</v>
      </c>
    </row>
    <row r="3564" spans="8:9" ht="24.95" customHeight="1" x14ac:dyDescent="0.25">
      <c r="H3564" s="35">
        <f t="shared" si="56"/>
        <v>3558</v>
      </c>
      <c r="I3564" s="36" t="s">
        <v>5582</v>
      </c>
    </row>
    <row r="3565" spans="8:9" ht="24.95" customHeight="1" x14ac:dyDescent="0.25">
      <c r="H3565" s="35">
        <f t="shared" si="56"/>
        <v>3559</v>
      </c>
      <c r="I3565" s="36" t="s">
        <v>5532</v>
      </c>
    </row>
    <row r="3566" spans="8:9" ht="24.95" customHeight="1" x14ac:dyDescent="0.25">
      <c r="H3566" s="35">
        <f t="shared" si="56"/>
        <v>3560</v>
      </c>
      <c r="I3566" s="36" t="s">
        <v>5315</v>
      </c>
    </row>
    <row r="3567" spans="8:9" ht="24.95" customHeight="1" x14ac:dyDescent="0.25">
      <c r="H3567" s="35">
        <f t="shared" si="56"/>
        <v>3561</v>
      </c>
      <c r="I3567" s="36" t="s">
        <v>5527</v>
      </c>
    </row>
    <row r="3568" spans="8:9" ht="24.95" customHeight="1" x14ac:dyDescent="0.25">
      <c r="H3568" s="35">
        <f t="shared" si="56"/>
        <v>3562</v>
      </c>
      <c r="I3568" s="36" t="s">
        <v>5559</v>
      </c>
    </row>
    <row r="3569" spans="8:9" ht="24.95" customHeight="1" x14ac:dyDescent="0.25">
      <c r="H3569" s="35">
        <f t="shared" si="56"/>
        <v>3563</v>
      </c>
      <c r="I3569" s="36" t="s">
        <v>5567</v>
      </c>
    </row>
    <row r="3570" spans="8:9" ht="24.95" customHeight="1" x14ac:dyDescent="0.25">
      <c r="H3570" s="35">
        <f t="shared" si="56"/>
        <v>3564</v>
      </c>
      <c r="I3570" s="36" t="s">
        <v>5567</v>
      </c>
    </row>
    <row r="3571" spans="8:9" ht="24.95" customHeight="1" x14ac:dyDescent="0.25">
      <c r="H3571" s="35">
        <f t="shared" si="56"/>
        <v>3565</v>
      </c>
      <c r="I3571" s="36" t="s">
        <v>5517</v>
      </c>
    </row>
    <row r="3572" spans="8:9" ht="24.95" customHeight="1" x14ac:dyDescent="0.25">
      <c r="H3572" s="35">
        <f t="shared" si="56"/>
        <v>3566</v>
      </c>
      <c r="I3572" s="36" t="s">
        <v>5334</v>
      </c>
    </row>
    <row r="3573" spans="8:9" ht="24.95" customHeight="1" x14ac:dyDescent="0.25">
      <c r="H3573" s="35">
        <f t="shared" si="56"/>
        <v>3567</v>
      </c>
      <c r="I3573" s="36" t="s">
        <v>5599</v>
      </c>
    </row>
    <row r="3574" spans="8:9" ht="24.95" customHeight="1" x14ac:dyDescent="0.25">
      <c r="H3574" s="35">
        <f t="shared" si="56"/>
        <v>3568</v>
      </c>
      <c r="I3574" s="36" t="s">
        <v>5518</v>
      </c>
    </row>
    <row r="3575" spans="8:9" ht="24.95" customHeight="1" x14ac:dyDescent="0.25">
      <c r="H3575" s="35">
        <f t="shared" si="56"/>
        <v>3569</v>
      </c>
      <c r="I3575" s="36" t="s">
        <v>5604</v>
      </c>
    </row>
    <row r="3576" spans="8:9" ht="24.95" customHeight="1" x14ac:dyDescent="0.25">
      <c r="H3576" s="35">
        <f t="shared" si="56"/>
        <v>3570</v>
      </c>
      <c r="I3576" s="36" t="s">
        <v>5452</v>
      </c>
    </row>
    <row r="3577" spans="8:9" ht="24.95" customHeight="1" x14ac:dyDescent="0.25">
      <c r="H3577" s="35">
        <f t="shared" si="56"/>
        <v>3571</v>
      </c>
      <c r="I3577" s="36" t="s">
        <v>5459</v>
      </c>
    </row>
    <row r="3578" spans="8:9" ht="24.95" customHeight="1" x14ac:dyDescent="0.25">
      <c r="H3578" s="35">
        <f t="shared" si="56"/>
        <v>3572</v>
      </c>
      <c r="I3578" s="36" t="s">
        <v>5529</v>
      </c>
    </row>
    <row r="3579" spans="8:9" ht="24.95" customHeight="1" x14ac:dyDescent="0.25">
      <c r="H3579" s="35">
        <f t="shared" si="56"/>
        <v>3573</v>
      </c>
      <c r="I3579" s="36" t="s">
        <v>5331</v>
      </c>
    </row>
    <row r="3580" spans="8:9" ht="24.95" customHeight="1" x14ac:dyDescent="0.25">
      <c r="H3580" s="35">
        <f t="shared" si="56"/>
        <v>3574</v>
      </c>
      <c r="I3580" s="36" t="s">
        <v>5595</v>
      </c>
    </row>
    <row r="3581" spans="8:9" ht="24.95" customHeight="1" x14ac:dyDescent="0.25">
      <c r="H3581" s="35">
        <f t="shared" si="56"/>
        <v>3575</v>
      </c>
      <c r="I3581" s="36" t="s">
        <v>5609</v>
      </c>
    </row>
    <row r="3582" spans="8:9" ht="24.95" customHeight="1" x14ac:dyDescent="0.25">
      <c r="H3582" s="35">
        <f t="shared" si="56"/>
        <v>3576</v>
      </c>
      <c r="I3582" s="36" t="s">
        <v>5325</v>
      </c>
    </row>
    <row r="3583" spans="8:9" ht="24.95" customHeight="1" x14ac:dyDescent="0.25">
      <c r="H3583" s="35">
        <f t="shared" si="56"/>
        <v>3577</v>
      </c>
      <c r="I3583" s="36" t="s">
        <v>5452</v>
      </c>
    </row>
    <row r="3584" spans="8:9" ht="24.95" customHeight="1" x14ac:dyDescent="0.25">
      <c r="H3584" s="35">
        <f t="shared" si="56"/>
        <v>3578</v>
      </c>
      <c r="I3584" s="36" t="s">
        <v>5318</v>
      </c>
    </row>
    <row r="3585" spans="8:9" ht="24.95" customHeight="1" x14ac:dyDescent="0.25">
      <c r="H3585" s="35">
        <f t="shared" si="56"/>
        <v>3579</v>
      </c>
      <c r="I3585" s="36" t="s">
        <v>5576</v>
      </c>
    </row>
    <row r="3586" spans="8:9" ht="24.95" customHeight="1" x14ac:dyDescent="0.25">
      <c r="H3586" s="35">
        <f t="shared" si="56"/>
        <v>3580</v>
      </c>
      <c r="I3586" s="36" t="s">
        <v>5572</v>
      </c>
    </row>
    <row r="3587" spans="8:9" ht="24.95" customHeight="1" x14ac:dyDescent="0.25">
      <c r="H3587" s="35">
        <f t="shared" si="56"/>
        <v>3581</v>
      </c>
      <c r="I3587" s="36" t="s">
        <v>5589</v>
      </c>
    </row>
    <row r="3588" spans="8:9" ht="24.95" customHeight="1" x14ac:dyDescent="0.25">
      <c r="H3588" s="35">
        <f t="shared" si="56"/>
        <v>3582</v>
      </c>
      <c r="I3588" s="36" t="s">
        <v>5548</v>
      </c>
    </row>
    <row r="3589" spans="8:9" ht="24.95" customHeight="1" x14ac:dyDescent="0.25">
      <c r="H3589" s="35">
        <f t="shared" si="56"/>
        <v>3583</v>
      </c>
      <c r="I3589" s="36" t="s">
        <v>5539</v>
      </c>
    </row>
    <row r="3590" spans="8:9" ht="24.95" customHeight="1" x14ac:dyDescent="0.25">
      <c r="H3590" s="35">
        <f t="shared" si="56"/>
        <v>3584</v>
      </c>
      <c r="I3590" s="36" t="s">
        <v>5431</v>
      </c>
    </row>
    <row r="3591" spans="8:9" ht="24.95" customHeight="1" x14ac:dyDescent="0.25">
      <c r="H3591" s="35">
        <f t="shared" si="56"/>
        <v>3585</v>
      </c>
      <c r="I3591" s="36" t="s">
        <v>5532</v>
      </c>
    </row>
    <row r="3592" spans="8:9" ht="24.95" customHeight="1" x14ac:dyDescent="0.25">
      <c r="H3592" s="35">
        <f t="shared" si="56"/>
        <v>3586</v>
      </c>
      <c r="I3592" s="36" t="s">
        <v>5331</v>
      </c>
    </row>
    <row r="3593" spans="8:9" ht="24.95" customHeight="1" x14ac:dyDescent="0.25">
      <c r="H3593" s="35">
        <f t="shared" ref="H3593:H3656" si="57">H3592+1</f>
        <v>3587</v>
      </c>
      <c r="I3593" s="36" t="s">
        <v>5513</v>
      </c>
    </row>
    <row r="3594" spans="8:9" ht="24.95" customHeight="1" x14ac:dyDescent="0.25">
      <c r="H3594" s="35">
        <f t="shared" si="57"/>
        <v>3588</v>
      </c>
      <c r="I3594" s="36" t="s">
        <v>5320</v>
      </c>
    </row>
    <row r="3595" spans="8:9" ht="24.95" customHeight="1" x14ac:dyDescent="0.25">
      <c r="H3595" s="35">
        <f t="shared" si="57"/>
        <v>3589</v>
      </c>
      <c r="I3595" s="36" t="s">
        <v>5591</v>
      </c>
    </row>
    <row r="3596" spans="8:9" ht="24.95" customHeight="1" x14ac:dyDescent="0.25">
      <c r="H3596" s="35">
        <f t="shared" si="57"/>
        <v>3590</v>
      </c>
      <c r="I3596" s="36" t="s">
        <v>5446</v>
      </c>
    </row>
    <row r="3597" spans="8:9" ht="24.95" customHeight="1" x14ac:dyDescent="0.25">
      <c r="H3597" s="35">
        <f t="shared" si="57"/>
        <v>3591</v>
      </c>
      <c r="I3597" s="36" t="s">
        <v>5498</v>
      </c>
    </row>
    <row r="3598" spans="8:9" ht="24.95" customHeight="1" x14ac:dyDescent="0.25">
      <c r="H3598" s="35">
        <f t="shared" si="57"/>
        <v>3592</v>
      </c>
      <c r="I3598" s="36" t="s">
        <v>5561</v>
      </c>
    </row>
    <row r="3599" spans="8:9" ht="24.95" customHeight="1" x14ac:dyDescent="0.25">
      <c r="H3599" s="35">
        <f t="shared" si="57"/>
        <v>3593</v>
      </c>
      <c r="I3599" s="36" t="s">
        <v>5462</v>
      </c>
    </row>
    <row r="3600" spans="8:9" ht="24.95" customHeight="1" x14ac:dyDescent="0.25">
      <c r="H3600" s="35">
        <f t="shared" si="57"/>
        <v>3594</v>
      </c>
      <c r="I3600" s="36" t="s">
        <v>5432</v>
      </c>
    </row>
    <row r="3601" spans="8:9" ht="24.95" customHeight="1" x14ac:dyDescent="0.25">
      <c r="H3601" s="35">
        <f t="shared" si="57"/>
        <v>3595</v>
      </c>
      <c r="I3601" s="36" t="s">
        <v>5431</v>
      </c>
    </row>
    <row r="3602" spans="8:9" ht="24.95" customHeight="1" x14ac:dyDescent="0.25">
      <c r="H3602" s="35">
        <f t="shared" si="57"/>
        <v>3596</v>
      </c>
      <c r="I3602" s="36" t="s">
        <v>5479</v>
      </c>
    </row>
    <row r="3603" spans="8:9" ht="24.95" customHeight="1" x14ac:dyDescent="0.25">
      <c r="H3603" s="35">
        <f t="shared" si="57"/>
        <v>3597</v>
      </c>
      <c r="I3603" s="36" t="s">
        <v>5595</v>
      </c>
    </row>
    <row r="3604" spans="8:9" ht="24.95" customHeight="1" x14ac:dyDescent="0.25">
      <c r="H3604" s="35">
        <f t="shared" si="57"/>
        <v>3598</v>
      </c>
      <c r="I3604" s="36" t="s">
        <v>5539</v>
      </c>
    </row>
    <row r="3605" spans="8:9" ht="24.95" customHeight="1" x14ac:dyDescent="0.25">
      <c r="H3605" s="35">
        <f t="shared" si="57"/>
        <v>3599</v>
      </c>
      <c r="I3605" s="36" t="s">
        <v>5499</v>
      </c>
    </row>
    <row r="3606" spans="8:9" ht="24.95" customHeight="1" x14ac:dyDescent="0.25">
      <c r="H3606" s="35">
        <f t="shared" si="57"/>
        <v>3600</v>
      </c>
      <c r="I3606" s="36" t="s">
        <v>5531</v>
      </c>
    </row>
    <row r="3607" spans="8:9" ht="24.95" customHeight="1" x14ac:dyDescent="0.25">
      <c r="H3607" s="35">
        <f t="shared" si="57"/>
        <v>3601</v>
      </c>
      <c r="I3607" s="36" t="s">
        <v>5605</v>
      </c>
    </row>
    <row r="3608" spans="8:9" ht="24.95" customHeight="1" x14ac:dyDescent="0.25">
      <c r="H3608" s="35">
        <f t="shared" si="57"/>
        <v>3602</v>
      </c>
      <c r="I3608" s="36" t="s">
        <v>5433</v>
      </c>
    </row>
    <row r="3609" spans="8:9" ht="24.95" customHeight="1" x14ac:dyDescent="0.25">
      <c r="H3609" s="35">
        <f t="shared" si="57"/>
        <v>3603</v>
      </c>
      <c r="I3609" s="36" t="s">
        <v>5500</v>
      </c>
    </row>
    <row r="3610" spans="8:9" ht="24.95" customHeight="1" x14ac:dyDescent="0.25">
      <c r="H3610" s="35">
        <f t="shared" si="57"/>
        <v>3604</v>
      </c>
      <c r="I3610" s="36" t="s">
        <v>5608</v>
      </c>
    </row>
    <row r="3611" spans="8:9" ht="24.95" customHeight="1" x14ac:dyDescent="0.25">
      <c r="H3611" s="35">
        <f t="shared" si="57"/>
        <v>3605</v>
      </c>
      <c r="I3611" s="36" t="s">
        <v>5600</v>
      </c>
    </row>
    <row r="3612" spans="8:9" ht="24.95" customHeight="1" x14ac:dyDescent="0.25">
      <c r="H3612" s="35">
        <f t="shared" si="57"/>
        <v>3606</v>
      </c>
      <c r="I3612" s="36" t="s">
        <v>5578</v>
      </c>
    </row>
    <row r="3613" spans="8:9" ht="24.95" customHeight="1" x14ac:dyDescent="0.25">
      <c r="H3613" s="35">
        <f t="shared" si="57"/>
        <v>3607</v>
      </c>
      <c r="I3613" s="36" t="s">
        <v>5510</v>
      </c>
    </row>
    <row r="3614" spans="8:9" ht="24.95" customHeight="1" x14ac:dyDescent="0.25">
      <c r="H3614" s="35">
        <f t="shared" si="57"/>
        <v>3608</v>
      </c>
      <c r="I3614" s="36" t="s">
        <v>5578</v>
      </c>
    </row>
    <row r="3615" spans="8:9" ht="24.95" customHeight="1" x14ac:dyDescent="0.25">
      <c r="H3615" s="35">
        <f t="shared" si="57"/>
        <v>3609</v>
      </c>
      <c r="I3615" s="36" t="s">
        <v>5454</v>
      </c>
    </row>
    <row r="3616" spans="8:9" ht="24.95" customHeight="1" x14ac:dyDescent="0.25">
      <c r="H3616" s="35">
        <f t="shared" si="57"/>
        <v>3610</v>
      </c>
      <c r="I3616" s="36" t="s">
        <v>5551</v>
      </c>
    </row>
    <row r="3617" spans="8:9" ht="24.95" customHeight="1" x14ac:dyDescent="0.25">
      <c r="H3617" s="35">
        <f t="shared" si="57"/>
        <v>3611</v>
      </c>
      <c r="I3617" s="36" t="s">
        <v>5465</v>
      </c>
    </row>
    <row r="3618" spans="8:9" ht="24.95" customHeight="1" x14ac:dyDescent="0.25">
      <c r="H3618" s="35">
        <f t="shared" si="57"/>
        <v>3612</v>
      </c>
      <c r="I3618" s="36" t="s">
        <v>5539</v>
      </c>
    </row>
    <row r="3619" spans="8:9" ht="24.95" customHeight="1" x14ac:dyDescent="0.25">
      <c r="H3619" s="35">
        <f t="shared" si="57"/>
        <v>3613</v>
      </c>
      <c r="I3619" s="36" t="s">
        <v>5536</v>
      </c>
    </row>
    <row r="3620" spans="8:9" ht="24.95" customHeight="1" x14ac:dyDescent="0.25">
      <c r="H3620" s="35">
        <f t="shared" si="57"/>
        <v>3614</v>
      </c>
      <c r="I3620" s="36" t="s">
        <v>5460</v>
      </c>
    </row>
    <row r="3621" spans="8:9" ht="24.95" customHeight="1" x14ac:dyDescent="0.25">
      <c r="H3621" s="35">
        <f t="shared" si="57"/>
        <v>3615</v>
      </c>
      <c r="I3621" s="36" t="s">
        <v>5608</v>
      </c>
    </row>
    <row r="3622" spans="8:9" ht="24.95" customHeight="1" x14ac:dyDescent="0.25">
      <c r="H3622" s="35">
        <f t="shared" si="57"/>
        <v>3616</v>
      </c>
      <c r="I3622" s="36" t="s">
        <v>5500</v>
      </c>
    </row>
    <row r="3623" spans="8:9" ht="24.95" customHeight="1" x14ac:dyDescent="0.25">
      <c r="H3623" s="35">
        <f t="shared" si="57"/>
        <v>3617</v>
      </c>
      <c r="I3623" s="36" t="s">
        <v>5460</v>
      </c>
    </row>
    <row r="3624" spans="8:9" ht="24.95" customHeight="1" x14ac:dyDescent="0.25">
      <c r="H3624" s="35">
        <f t="shared" si="57"/>
        <v>3618</v>
      </c>
      <c r="I3624" s="36" t="s">
        <v>5586</v>
      </c>
    </row>
    <row r="3625" spans="8:9" ht="24.95" customHeight="1" x14ac:dyDescent="0.25">
      <c r="H3625" s="35">
        <f t="shared" si="57"/>
        <v>3619</v>
      </c>
      <c r="I3625" s="36" t="s">
        <v>5592</v>
      </c>
    </row>
    <row r="3626" spans="8:9" ht="24.95" customHeight="1" x14ac:dyDescent="0.25">
      <c r="H3626" s="35">
        <f t="shared" si="57"/>
        <v>3620</v>
      </c>
      <c r="I3626" s="36" t="s">
        <v>5511</v>
      </c>
    </row>
    <row r="3627" spans="8:9" ht="24.95" customHeight="1" x14ac:dyDescent="0.25">
      <c r="H3627" s="35">
        <f t="shared" si="57"/>
        <v>3621</v>
      </c>
      <c r="I3627" s="36" t="s">
        <v>5484</v>
      </c>
    </row>
    <row r="3628" spans="8:9" ht="24.95" customHeight="1" x14ac:dyDescent="0.25">
      <c r="H3628" s="35">
        <f t="shared" si="57"/>
        <v>3622</v>
      </c>
      <c r="I3628" s="36" t="s">
        <v>5576</v>
      </c>
    </row>
    <row r="3629" spans="8:9" ht="24.95" customHeight="1" x14ac:dyDescent="0.25">
      <c r="H3629" s="35">
        <f t="shared" si="57"/>
        <v>3623</v>
      </c>
      <c r="I3629" s="36" t="s">
        <v>5562</v>
      </c>
    </row>
    <row r="3630" spans="8:9" ht="24.95" customHeight="1" x14ac:dyDescent="0.25">
      <c r="H3630" s="35">
        <f t="shared" si="57"/>
        <v>3624</v>
      </c>
      <c r="I3630" s="36" t="s">
        <v>5581</v>
      </c>
    </row>
    <row r="3631" spans="8:9" ht="24.95" customHeight="1" x14ac:dyDescent="0.25">
      <c r="H3631" s="35">
        <f t="shared" si="57"/>
        <v>3625</v>
      </c>
      <c r="I3631" s="36" t="s">
        <v>5544</v>
      </c>
    </row>
    <row r="3632" spans="8:9" ht="24.95" customHeight="1" x14ac:dyDescent="0.25">
      <c r="H3632" s="35">
        <f t="shared" si="57"/>
        <v>3626</v>
      </c>
      <c r="I3632" s="36" t="s">
        <v>5495</v>
      </c>
    </row>
    <row r="3633" spans="8:9" ht="24.95" customHeight="1" x14ac:dyDescent="0.25">
      <c r="H3633" s="35">
        <f t="shared" si="57"/>
        <v>3627</v>
      </c>
      <c r="I3633" s="36" t="s">
        <v>5508</v>
      </c>
    </row>
    <row r="3634" spans="8:9" ht="24.95" customHeight="1" x14ac:dyDescent="0.25">
      <c r="H3634" s="35">
        <f t="shared" si="57"/>
        <v>3628</v>
      </c>
      <c r="I3634" s="36" t="s">
        <v>5476</v>
      </c>
    </row>
    <row r="3635" spans="8:9" ht="24.95" customHeight="1" x14ac:dyDescent="0.25">
      <c r="H3635" s="35">
        <f t="shared" si="57"/>
        <v>3629</v>
      </c>
      <c r="I3635" s="36" t="s">
        <v>5523</v>
      </c>
    </row>
    <row r="3636" spans="8:9" ht="24.95" customHeight="1" x14ac:dyDescent="0.25">
      <c r="H3636" s="35">
        <f t="shared" si="57"/>
        <v>3630</v>
      </c>
      <c r="I3636" s="36" t="s">
        <v>5481</v>
      </c>
    </row>
    <row r="3637" spans="8:9" ht="24.95" customHeight="1" x14ac:dyDescent="0.25">
      <c r="H3637" s="35">
        <f t="shared" si="57"/>
        <v>3631</v>
      </c>
      <c r="I3637" s="36" t="s">
        <v>5437</v>
      </c>
    </row>
    <row r="3638" spans="8:9" ht="24.95" customHeight="1" x14ac:dyDescent="0.25">
      <c r="H3638" s="35">
        <f t="shared" si="57"/>
        <v>3632</v>
      </c>
      <c r="I3638" s="36" t="s">
        <v>5459</v>
      </c>
    </row>
    <row r="3639" spans="8:9" ht="24.95" customHeight="1" x14ac:dyDescent="0.25">
      <c r="H3639" s="35">
        <f t="shared" si="57"/>
        <v>3633</v>
      </c>
      <c r="I3639" s="36" t="s">
        <v>5585</v>
      </c>
    </row>
    <row r="3640" spans="8:9" ht="24.95" customHeight="1" x14ac:dyDescent="0.25">
      <c r="H3640" s="35">
        <f t="shared" si="57"/>
        <v>3634</v>
      </c>
      <c r="I3640" s="36" t="s">
        <v>5499</v>
      </c>
    </row>
    <row r="3641" spans="8:9" ht="24.95" customHeight="1" x14ac:dyDescent="0.25">
      <c r="H3641" s="35">
        <f t="shared" si="57"/>
        <v>3635</v>
      </c>
      <c r="I3641" s="36" t="s">
        <v>5597</v>
      </c>
    </row>
    <row r="3642" spans="8:9" ht="24.95" customHeight="1" x14ac:dyDescent="0.25">
      <c r="H3642" s="35">
        <f t="shared" si="57"/>
        <v>3636</v>
      </c>
      <c r="I3642" s="36" t="s">
        <v>5548</v>
      </c>
    </row>
    <row r="3643" spans="8:9" ht="24.95" customHeight="1" x14ac:dyDescent="0.25">
      <c r="H3643" s="35">
        <f t="shared" si="57"/>
        <v>3637</v>
      </c>
      <c r="I3643" s="36" t="s">
        <v>5537</v>
      </c>
    </row>
    <row r="3644" spans="8:9" ht="24.95" customHeight="1" x14ac:dyDescent="0.25">
      <c r="H3644" s="35">
        <f t="shared" si="57"/>
        <v>3638</v>
      </c>
      <c r="I3644" s="36" t="s">
        <v>5489</v>
      </c>
    </row>
    <row r="3645" spans="8:9" ht="24.95" customHeight="1" x14ac:dyDescent="0.25">
      <c r="H3645" s="35">
        <f t="shared" si="57"/>
        <v>3639</v>
      </c>
      <c r="I3645" s="36" t="s">
        <v>5459</v>
      </c>
    </row>
    <row r="3646" spans="8:9" ht="24.95" customHeight="1" x14ac:dyDescent="0.25">
      <c r="H3646" s="35">
        <f t="shared" si="57"/>
        <v>3640</v>
      </c>
      <c r="I3646" s="36" t="s">
        <v>5572</v>
      </c>
    </row>
    <row r="3647" spans="8:9" ht="24.95" customHeight="1" x14ac:dyDescent="0.25">
      <c r="H3647" s="35">
        <f t="shared" si="57"/>
        <v>3641</v>
      </c>
      <c r="I3647" s="36" t="s">
        <v>5493</v>
      </c>
    </row>
    <row r="3648" spans="8:9" ht="24.95" customHeight="1" x14ac:dyDescent="0.25">
      <c r="H3648" s="35">
        <f t="shared" si="57"/>
        <v>3642</v>
      </c>
      <c r="I3648" s="36" t="s">
        <v>5473</v>
      </c>
    </row>
    <row r="3649" spans="8:9" ht="24.95" customHeight="1" x14ac:dyDescent="0.25">
      <c r="H3649" s="35">
        <f t="shared" si="57"/>
        <v>3643</v>
      </c>
      <c r="I3649" s="36" t="s">
        <v>5529</v>
      </c>
    </row>
    <row r="3650" spans="8:9" ht="24.95" customHeight="1" x14ac:dyDescent="0.25">
      <c r="H3650" s="35">
        <f t="shared" si="57"/>
        <v>3644</v>
      </c>
      <c r="I3650" s="36" t="s">
        <v>5561</v>
      </c>
    </row>
    <row r="3651" spans="8:9" ht="24.95" customHeight="1" x14ac:dyDescent="0.25">
      <c r="H3651" s="35">
        <f t="shared" si="57"/>
        <v>3645</v>
      </c>
      <c r="I3651" s="36" t="s">
        <v>5568</v>
      </c>
    </row>
    <row r="3652" spans="8:9" ht="24.95" customHeight="1" x14ac:dyDescent="0.25">
      <c r="H3652" s="35">
        <f t="shared" si="57"/>
        <v>3646</v>
      </c>
      <c r="I3652" s="36" t="s">
        <v>5515</v>
      </c>
    </row>
    <row r="3653" spans="8:9" ht="24.95" customHeight="1" x14ac:dyDescent="0.25">
      <c r="H3653" s="35">
        <f t="shared" si="57"/>
        <v>3647</v>
      </c>
      <c r="I3653" s="36" t="s">
        <v>5543</v>
      </c>
    </row>
    <row r="3654" spans="8:9" ht="24.95" customHeight="1" x14ac:dyDescent="0.25">
      <c r="H3654" s="35">
        <f t="shared" si="57"/>
        <v>3648</v>
      </c>
      <c r="I3654" s="36" t="s">
        <v>5316</v>
      </c>
    </row>
    <row r="3655" spans="8:9" ht="24.95" customHeight="1" x14ac:dyDescent="0.25">
      <c r="H3655" s="35">
        <f t="shared" si="57"/>
        <v>3649</v>
      </c>
      <c r="I3655" s="36" t="s">
        <v>5526</v>
      </c>
    </row>
    <row r="3656" spans="8:9" ht="24.95" customHeight="1" x14ac:dyDescent="0.25">
      <c r="H3656" s="35">
        <f t="shared" si="57"/>
        <v>3650</v>
      </c>
      <c r="I3656" s="36" t="s">
        <v>5539</v>
      </c>
    </row>
    <row r="3657" spans="8:9" ht="24.95" customHeight="1" x14ac:dyDescent="0.25">
      <c r="H3657" s="35">
        <f t="shared" ref="H3657:H3720" si="58">H3656+1</f>
        <v>3651</v>
      </c>
      <c r="I3657" s="36" t="s">
        <v>5309</v>
      </c>
    </row>
    <row r="3658" spans="8:9" ht="24.95" customHeight="1" x14ac:dyDescent="0.25">
      <c r="H3658" s="35">
        <f t="shared" si="58"/>
        <v>3652</v>
      </c>
      <c r="I3658" s="36" t="s">
        <v>5330</v>
      </c>
    </row>
    <row r="3659" spans="8:9" ht="24.95" customHeight="1" x14ac:dyDescent="0.25">
      <c r="H3659" s="35">
        <f t="shared" si="58"/>
        <v>3653</v>
      </c>
      <c r="I3659" s="36" t="s">
        <v>5478</v>
      </c>
    </row>
    <row r="3660" spans="8:9" ht="24.95" customHeight="1" x14ac:dyDescent="0.25">
      <c r="H3660" s="35">
        <f t="shared" si="58"/>
        <v>3654</v>
      </c>
      <c r="I3660" s="36" t="s">
        <v>5501</v>
      </c>
    </row>
    <row r="3661" spans="8:9" ht="24.95" customHeight="1" x14ac:dyDescent="0.25">
      <c r="H3661" s="35">
        <f t="shared" si="58"/>
        <v>3655</v>
      </c>
      <c r="I3661" s="36" t="s">
        <v>5434</v>
      </c>
    </row>
    <row r="3662" spans="8:9" ht="24.95" customHeight="1" x14ac:dyDescent="0.25">
      <c r="H3662" s="35">
        <f t="shared" si="58"/>
        <v>3656</v>
      </c>
      <c r="I3662" s="36" t="s">
        <v>5559</v>
      </c>
    </row>
    <row r="3663" spans="8:9" ht="24.95" customHeight="1" x14ac:dyDescent="0.25">
      <c r="H3663" s="35">
        <f t="shared" si="58"/>
        <v>3657</v>
      </c>
      <c r="I3663" s="36" t="s">
        <v>5597</v>
      </c>
    </row>
    <row r="3664" spans="8:9" ht="24.95" customHeight="1" x14ac:dyDescent="0.25">
      <c r="H3664" s="35">
        <f t="shared" si="58"/>
        <v>3658</v>
      </c>
      <c r="I3664" s="36" t="s">
        <v>5558</v>
      </c>
    </row>
    <row r="3665" spans="8:9" ht="24.95" customHeight="1" x14ac:dyDescent="0.25">
      <c r="H3665" s="35">
        <f t="shared" si="58"/>
        <v>3659</v>
      </c>
      <c r="I3665" s="36" t="s">
        <v>5427</v>
      </c>
    </row>
    <row r="3666" spans="8:9" ht="24.95" customHeight="1" x14ac:dyDescent="0.25">
      <c r="H3666" s="35">
        <f t="shared" si="58"/>
        <v>3660</v>
      </c>
      <c r="I3666" s="36" t="s">
        <v>5556</v>
      </c>
    </row>
    <row r="3667" spans="8:9" ht="24.95" customHeight="1" x14ac:dyDescent="0.25">
      <c r="H3667" s="35">
        <f t="shared" si="58"/>
        <v>3661</v>
      </c>
      <c r="I3667" s="36" t="s">
        <v>5510</v>
      </c>
    </row>
    <row r="3668" spans="8:9" ht="24.95" customHeight="1" x14ac:dyDescent="0.25">
      <c r="H3668" s="35">
        <f t="shared" si="58"/>
        <v>3662</v>
      </c>
      <c r="I3668" s="36" t="s">
        <v>5485</v>
      </c>
    </row>
    <row r="3669" spans="8:9" ht="24.95" customHeight="1" x14ac:dyDescent="0.25">
      <c r="H3669" s="35">
        <f t="shared" si="58"/>
        <v>3663</v>
      </c>
      <c r="I3669" s="36" t="s">
        <v>5492</v>
      </c>
    </row>
    <row r="3670" spans="8:9" ht="24.95" customHeight="1" x14ac:dyDescent="0.25">
      <c r="H3670" s="35">
        <f t="shared" si="58"/>
        <v>3664</v>
      </c>
      <c r="I3670" s="36" t="s">
        <v>5580</v>
      </c>
    </row>
    <row r="3671" spans="8:9" ht="24.95" customHeight="1" x14ac:dyDescent="0.25">
      <c r="H3671" s="35">
        <f t="shared" si="58"/>
        <v>3665</v>
      </c>
      <c r="I3671" s="36" t="s">
        <v>5514</v>
      </c>
    </row>
    <row r="3672" spans="8:9" ht="24.95" customHeight="1" x14ac:dyDescent="0.25">
      <c r="H3672" s="35">
        <f t="shared" si="58"/>
        <v>3666</v>
      </c>
      <c r="I3672" s="36" t="s">
        <v>5449</v>
      </c>
    </row>
    <row r="3673" spans="8:9" ht="24.95" customHeight="1" x14ac:dyDescent="0.25">
      <c r="H3673" s="35">
        <f t="shared" si="58"/>
        <v>3667</v>
      </c>
      <c r="I3673" s="36" t="s">
        <v>5603</v>
      </c>
    </row>
    <row r="3674" spans="8:9" ht="24.95" customHeight="1" x14ac:dyDescent="0.25">
      <c r="H3674" s="35">
        <f t="shared" si="58"/>
        <v>3668</v>
      </c>
      <c r="I3674" s="36" t="s">
        <v>5323</v>
      </c>
    </row>
    <row r="3675" spans="8:9" ht="24.95" customHeight="1" x14ac:dyDescent="0.25">
      <c r="H3675" s="35">
        <f t="shared" si="58"/>
        <v>3669</v>
      </c>
      <c r="I3675" s="36" t="s">
        <v>5564</v>
      </c>
    </row>
    <row r="3676" spans="8:9" ht="24.95" customHeight="1" x14ac:dyDescent="0.25">
      <c r="H3676" s="35">
        <f t="shared" si="58"/>
        <v>3670</v>
      </c>
      <c r="I3676" s="36" t="s">
        <v>5335</v>
      </c>
    </row>
    <row r="3677" spans="8:9" ht="24.95" customHeight="1" x14ac:dyDescent="0.25">
      <c r="H3677" s="35">
        <f t="shared" si="58"/>
        <v>3671</v>
      </c>
      <c r="I3677" s="36" t="s">
        <v>5436</v>
      </c>
    </row>
    <row r="3678" spans="8:9" ht="24.95" customHeight="1" x14ac:dyDescent="0.25">
      <c r="H3678" s="35">
        <f t="shared" si="58"/>
        <v>3672</v>
      </c>
      <c r="I3678" s="36" t="s">
        <v>5425</v>
      </c>
    </row>
    <row r="3679" spans="8:9" ht="24.95" customHeight="1" x14ac:dyDescent="0.25">
      <c r="H3679" s="35">
        <f t="shared" si="58"/>
        <v>3673</v>
      </c>
      <c r="I3679" s="36" t="s">
        <v>5331</v>
      </c>
    </row>
    <row r="3680" spans="8:9" ht="24.95" customHeight="1" x14ac:dyDescent="0.25">
      <c r="H3680" s="35">
        <f t="shared" si="58"/>
        <v>3674</v>
      </c>
      <c r="I3680" s="36" t="s">
        <v>5323</v>
      </c>
    </row>
    <row r="3681" spans="8:9" ht="24.95" customHeight="1" x14ac:dyDescent="0.25">
      <c r="H3681" s="35">
        <f t="shared" si="58"/>
        <v>3675</v>
      </c>
      <c r="I3681" s="36" t="s">
        <v>5484</v>
      </c>
    </row>
    <row r="3682" spans="8:9" ht="24.95" customHeight="1" x14ac:dyDescent="0.25">
      <c r="H3682" s="35">
        <f t="shared" si="58"/>
        <v>3676</v>
      </c>
      <c r="I3682" s="36" t="s">
        <v>5492</v>
      </c>
    </row>
    <row r="3683" spans="8:9" ht="24.95" customHeight="1" x14ac:dyDescent="0.25">
      <c r="H3683" s="35">
        <f t="shared" si="58"/>
        <v>3677</v>
      </c>
      <c r="I3683" s="36" t="s">
        <v>5519</v>
      </c>
    </row>
    <row r="3684" spans="8:9" ht="24.95" customHeight="1" x14ac:dyDescent="0.25">
      <c r="H3684" s="35">
        <f t="shared" si="58"/>
        <v>3678</v>
      </c>
      <c r="I3684" s="36" t="s">
        <v>5341</v>
      </c>
    </row>
    <row r="3685" spans="8:9" ht="24.95" customHeight="1" x14ac:dyDescent="0.25">
      <c r="H3685" s="35">
        <f t="shared" si="58"/>
        <v>3679</v>
      </c>
      <c r="I3685" s="36" t="s">
        <v>5475</v>
      </c>
    </row>
    <row r="3686" spans="8:9" ht="24.95" customHeight="1" x14ac:dyDescent="0.25">
      <c r="H3686" s="35">
        <f t="shared" si="58"/>
        <v>3680</v>
      </c>
      <c r="I3686" s="36" t="s">
        <v>5481</v>
      </c>
    </row>
    <row r="3687" spans="8:9" ht="24.95" customHeight="1" x14ac:dyDescent="0.25">
      <c r="H3687" s="35">
        <f t="shared" si="58"/>
        <v>3681</v>
      </c>
      <c r="I3687" s="36" t="s">
        <v>5496</v>
      </c>
    </row>
    <row r="3688" spans="8:9" ht="24.95" customHeight="1" x14ac:dyDescent="0.25">
      <c r="H3688" s="35">
        <f t="shared" si="58"/>
        <v>3682</v>
      </c>
      <c r="I3688" s="36" t="s">
        <v>5481</v>
      </c>
    </row>
    <row r="3689" spans="8:9" ht="24.95" customHeight="1" x14ac:dyDescent="0.25">
      <c r="H3689" s="35">
        <f t="shared" si="58"/>
        <v>3683</v>
      </c>
      <c r="I3689" s="36" t="s">
        <v>5475</v>
      </c>
    </row>
    <row r="3690" spans="8:9" ht="24.95" customHeight="1" x14ac:dyDescent="0.25">
      <c r="H3690" s="35">
        <f t="shared" si="58"/>
        <v>3684</v>
      </c>
      <c r="I3690" s="36" t="s">
        <v>5556</v>
      </c>
    </row>
    <row r="3691" spans="8:9" ht="24.95" customHeight="1" x14ac:dyDescent="0.25">
      <c r="H3691" s="35">
        <f t="shared" si="58"/>
        <v>3685</v>
      </c>
      <c r="I3691" s="36" t="s">
        <v>5530</v>
      </c>
    </row>
    <row r="3692" spans="8:9" ht="24.95" customHeight="1" x14ac:dyDescent="0.25">
      <c r="H3692" s="35">
        <f t="shared" si="58"/>
        <v>3686</v>
      </c>
      <c r="I3692" s="36" t="s">
        <v>5442</v>
      </c>
    </row>
    <row r="3693" spans="8:9" ht="24.95" customHeight="1" x14ac:dyDescent="0.25">
      <c r="H3693" s="35">
        <f t="shared" si="58"/>
        <v>3687</v>
      </c>
      <c r="I3693" s="36" t="s">
        <v>5328</v>
      </c>
    </row>
    <row r="3694" spans="8:9" ht="24.95" customHeight="1" x14ac:dyDescent="0.25">
      <c r="H3694" s="35">
        <f t="shared" si="58"/>
        <v>3688</v>
      </c>
      <c r="I3694" s="36" t="s">
        <v>5512</v>
      </c>
    </row>
    <row r="3695" spans="8:9" ht="24.95" customHeight="1" x14ac:dyDescent="0.25">
      <c r="H3695" s="35">
        <f t="shared" si="58"/>
        <v>3689</v>
      </c>
      <c r="I3695" s="36" t="s">
        <v>5434</v>
      </c>
    </row>
    <row r="3696" spans="8:9" ht="24.95" customHeight="1" x14ac:dyDescent="0.25">
      <c r="H3696" s="35">
        <f t="shared" si="58"/>
        <v>3690</v>
      </c>
      <c r="I3696" s="36" t="s">
        <v>5488</v>
      </c>
    </row>
    <row r="3697" spans="8:9" ht="24.95" customHeight="1" x14ac:dyDescent="0.25">
      <c r="H3697" s="35">
        <f t="shared" si="58"/>
        <v>3691</v>
      </c>
      <c r="I3697" s="36" t="s">
        <v>5554</v>
      </c>
    </row>
    <row r="3698" spans="8:9" ht="24.95" customHeight="1" x14ac:dyDescent="0.25">
      <c r="H3698" s="35">
        <f t="shared" si="58"/>
        <v>3692</v>
      </c>
      <c r="I3698" s="36" t="s">
        <v>5581</v>
      </c>
    </row>
    <row r="3699" spans="8:9" ht="24.95" customHeight="1" x14ac:dyDescent="0.25">
      <c r="H3699" s="35">
        <f t="shared" si="58"/>
        <v>3693</v>
      </c>
      <c r="I3699" s="36" t="s">
        <v>5535</v>
      </c>
    </row>
    <row r="3700" spans="8:9" ht="24.95" customHeight="1" x14ac:dyDescent="0.25">
      <c r="H3700" s="35">
        <f t="shared" si="58"/>
        <v>3694</v>
      </c>
      <c r="I3700" s="36" t="s">
        <v>5440</v>
      </c>
    </row>
    <row r="3701" spans="8:9" ht="24.95" customHeight="1" x14ac:dyDescent="0.25">
      <c r="H3701" s="35">
        <f t="shared" si="58"/>
        <v>3695</v>
      </c>
      <c r="I3701" s="36" t="s">
        <v>5315</v>
      </c>
    </row>
    <row r="3702" spans="8:9" ht="24.95" customHeight="1" x14ac:dyDescent="0.25">
      <c r="H3702" s="35">
        <f t="shared" si="58"/>
        <v>3696</v>
      </c>
      <c r="I3702" s="36" t="s">
        <v>5538</v>
      </c>
    </row>
    <row r="3703" spans="8:9" ht="24.95" customHeight="1" x14ac:dyDescent="0.25">
      <c r="H3703" s="35">
        <f t="shared" si="58"/>
        <v>3697</v>
      </c>
      <c r="I3703" s="36" t="s">
        <v>5538</v>
      </c>
    </row>
    <row r="3704" spans="8:9" ht="24.95" customHeight="1" x14ac:dyDescent="0.25">
      <c r="H3704" s="35">
        <f t="shared" si="58"/>
        <v>3698</v>
      </c>
      <c r="I3704" s="36" t="s">
        <v>5503</v>
      </c>
    </row>
    <row r="3705" spans="8:9" ht="24.95" customHeight="1" x14ac:dyDescent="0.25">
      <c r="H3705" s="35">
        <f t="shared" si="58"/>
        <v>3699</v>
      </c>
      <c r="I3705" s="36" t="s">
        <v>5513</v>
      </c>
    </row>
    <row r="3706" spans="8:9" ht="24.95" customHeight="1" x14ac:dyDescent="0.25">
      <c r="H3706" s="35">
        <f t="shared" si="58"/>
        <v>3700</v>
      </c>
      <c r="I3706" s="36" t="s">
        <v>5433</v>
      </c>
    </row>
    <row r="3707" spans="8:9" ht="24.95" customHeight="1" x14ac:dyDescent="0.25">
      <c r="H3707" s="35">
        <f t="shared" si="58"/>
        <v>3701</v>
      </c>
      <c r="I3707" s="36" t="s">
        <v>5544</v>
      </c>
    </row>
    <row r="3708" spans="8:9" ht="24.95" customHeight="1" x14ac:dyDescent="0.25">
      <c r="H3708" s="35">
        <f t="shared" si="58"/>
        <v>3702</v>
      </c>
      <c r="I3708" s="36" t="s">
        <v>5595</v>
      </c>
    </row>
    <row r="3709" spans="8:9" ht="24.95" customHeight="1" x14ac:dyDescent="0.25">
      <c r="H3709" s="35">
        <f t="shared" si="58"/>
        <v>3703</v>
      </c>
      <c r="I3709" s="36" t="s">
        <v>5465</v>
      </c>
    </row>
    <row r="3710" spans="8:9" ht="24.95" customHeight="1" x14ac:dyDescent="0.25">
      <c r="H3710" s="35">
        <f t="shared" si="58"/>
        <v>3704</v>
      </c>
      <c r="I3710" s="36" t="s">
        <v>5521</v>
      </c>
    </row>
    <row r="3711" spans="8:9" ht="24.95" customHeight="1" x14ac:dyDescent="0.25">
      <c r="H3711" s="35">
        <f t="shared" si="58"/>
        <v>3705</v>
      </c>
      <c r="I3711" s="36" t="s">
        <v>5445</v>
      </c>
    </row>
    <row r="3712" spans="8:9" ht="24.95" customHeight="1" x14ac:dyDescent="0.25">
      <c r="H3712" s="35">
        <f t="shared" si="58"/>
        <v>3706</v>
      </c>
      <c r="I3712" s="36" t="s">
        <v>5447</v>
      </c>
    </row>
    <row r="3713" spans="8:9" ht="24.95" customHeight="1" x14ac:dyDescent="0.25">
      <c r="H3713" s="35">
        <f t="shared" si="58"/>
        <v>3707</v>
      </c>
      <c r="I3713" s="36" t="s">
        <v>5601</v>
      </c>
    </row>
    <row r="3714" spans="8:9" ht="24.95" customHeight="1" x14ac:dyDescent="0.25">
      <c r="H3714" s="35">
        <f t="shared" si="58"/>
        <v>3708</v>
      </c>
      <c r="I3714" s="36" t="s">
        <v>5486</v>
      </c>
    </row>
    <row r="3715" spans="8:9" ht="24.95" customHeight="1" x14ac:dyDescent="0.25">
      <c r="H3715" s="35">
        <f t="shared" si="58"/>
        <v>3709</v>
      </c>
      <c r="I3715" s="36" t="s">
        <v>5472</v>
      </c>
    </row>
    <row r="3716" spans="8:9" ht="24.95" customHeight="1" x14ac:dyDescent="0.25">
      <c r="H3716" s="35">
        <f t="shared" si="58"/>
        <v>3710</v>
      </c>
      <c r="I3716" s="36" t="s">
        <v>5508</v>
      </c>
    </row>
    <row r="3717" spans="8:9" ht="24.95" customHeight="1" x14ac:dyDescent="0.25">
      <c r="H3717" s="35">
        <f t="shared" si="58"/>
        <v>3711</v>
      </c>
      <c r="I3717" s="36" t="s">
        <v>5583</v>
      </c>
    </row>
    <row r="3718" spans="8:9" ht="24.95" customHeight="1" x14ac:dyDescent="0.25">
      <c r="H3718" s="35">
        <f t="shared" si="58"/>
        <v>3712</v>
      </c>
      <c r="I3718" s="36" t="s">
        <v>5513</v>
      </c>
    </row>
    <row r="3719" spans="8:9" ht="24.95" customHeight="1" x14ac:dyDescent="0.25">
      <c r="H3719" s="35">
        <f t="shared" si="58"/>
        <v>3713</v>
      </c>
      <c r="I3719" s="36" t="s">
        <v>5465</v>
      </c>
    </row>
    <row r="3720" spans="8:9" ht="24.95" customHeight="1" x14ac:dyDescent="0.25">
      <c r="H3720" s="35">
        <f t="shared" si="58"/>
        <v>3714</v>
      </c>
      <c r="I3720" s="36" t="s">
        <v>5542</v>
      </c>
    </row>
    <row r="3721" spans="8:9" ht="24.95" customHeight="1" x14ac:dyDescent="0.25">
      <c r="H3721" s="35">
        <f t="shared" ref="H3721:H3784" si="59">H3720+1</f>
        <v>3715</v>
      </c>
      <c r="I3721" s="36" t="s">
        <v>5315</v>
      </c>
    </row>
    <row r="3722" spans="8:9" ht="24.95" customHeight="1" x14ac:dyDescent="0.25">
      <c r="H3722" s="35">
        <f t="shared" si="59"/>
        <v>3716</v>
      </c>
      <c r="I3722" s="36" t="s">
        <v>5550</v>
      </c>
    </row>
    <row r="3723" spans="8:9" ht="24.95" customHeight="1" x14ac:dyDescent="0.25">
      <c r="H3723" s="35">
        <f t="shared" si="59"/>
        <v>3717</v>
      </c>
      <c r="I3723" s="36" t="s">
        <v>5323</v>
      </c>
    </row>
    <row r="3724" spans="8:9" ht="24.95" customHeight="1" x14ac:dyDescent="0.25">
      <c r="H3724" s="35">
        <f t="shared" si="59"/>
        <v>3718</v>
      </c>
      <c r="I3724" s="36" t="s">
        <v>5529</v>
      </c>
    </row>
    <row r="3725" spans="8:9" ht="24.95" customHeight="1" x14ac:dyDescent="0.25">
      <c r="H3725" s="35">
        <f t="shared" si="59"/>
        <v>3719</v>
      </c>
      <c r="I3725" s="36" t="s">
        <v>5309</v>
      </c>
    </row>
    <row r="3726" spans="8:9" ht="24.95" customHeight="1" x14ac:dyDescent="0.25">
      <c r="H3726" s="35">
        <f t="shared" si="59"/>
        <v>3720</v>
      </c>
      <c r="I3726" s="36" t="s">
        <v>5501</v>
      </c>
    </row>
    <row r="3727" spans="8:9" ht="24.95" customHeight="1" x14ac:dyDescent="0.25">
      <c r="H3727" s="35">
        <f t="shared" si="59"/>
        <v>3721</v>
      </c>
      <c r="I3727" s="36" t="s">
        <v>5518</v>
      </c>
    </row>
    <row r="3728" spans="8:9" ht="24.95" customHeight="1" x14ac:dyDescent="0.25">
      <c r="H3728" s="35">
        <f t="shared" si="59"/>
        <v>3722</v>
      </c>
      <c r="I3728" s="36" t="s">
        <v>5604</v>
      </c>
    </row>
    <row r="3729" spans="8:9" ht="24.95" customHeight="1" x14ac:dyDescent="0.25">
      <c r="H3729" s="35">
        <f t="shared" si="59"/>
        <v>3723</v>
      </c>
      <c r="I3729" s="36" t="s">
        <v>5518</v>
      </c>
    </row>
    <row r="3730" spans="8:9" ht="24.95" customHeight="1" x14ac:dyDescent="0.25">
      <c r="H3730" s="35">
        <f t="shared" si="59"/>
        <v>3724</v>
      </c>
      <c r="I3730" s="36" t="s">
        <v>5472</v>
      </c>
    </row>
    <row r="3731" spans="8:9" ht="24.95" customHeight="1" x14ac:dyDescent="0.25">
      <c r="H3731" s="35">
        <f t="shared" si="59"/>
        <v>3725</v>
      </c>
      <c r="I3731" s="36" t="s">
        <v>5562</v>
      </c>
    </row>
    <row r="3732" spans="8:9" ht="24.95" customHeight="1" x14ac:dyDescent="0.25">
      <c r="H3732" s="35">
        <f t="shared" si="59"/>
        <v>3726</v>
      </c>
      <c r="I3732" s="36" t="s">
        <v>5606</v>
      </c>
    </row>
    <row r="3733" spans="8:9" ht="24.95" customHeight="1" x14ac:dyDescent="0.25">
      <c r="H3733" s="35">
        <f t="shared" si="59"/>
        <v>3727</v>
      </c>
      <c r="I3733" s="36" t="s">
        <v>5501</v>
      </c>
    </row>
    <row r="3734" spans="8:9" ht="24.95" customHeight="1" x14ac:dyDescent="0.25">
      <c r="H3734" s="35">
        <f t="shared" si="59"/>
        <v>3728</v>
      </c>
      <c r="I3734" s="36" t="s">
        <v>5428</v>
      </c>
    </row>
    <row r="3735" spans="8:9" ht="24.95" customHeight="1" x14ac:dyDescent="0.25">
      <c r="H3735" s="35">
        <f t="shared" si="59"/>
        <v>3729</v>
      </c>
      <c r="I3735" s="36" t="s">
        <v>5315</v>
      </c>
    </row>
    <row r="3736" spans="8:9" ht="24.95" customHeight="1" x14ac:dyDescent="0.25">
      <c r="H3736" s="35">
        <f t="shared" si="59"/>
        <v>3730</v>
      </c>
      <c r="I3736" s="36" t="s">
        <v>5536</v>
      </c>
    </row>
    <row r="3737" spans="8:9" ht="24.95" customHeight="1" x14ac:dyDescent="0.25">
      <c r="H3737" s="35">
        <f t="shared" si="59"/>
        <v>3731</v>
      </c>
      <c r="I3737" s="36" t="s">
        <v>5528</v>
      </c>
    </row>
    <row r="3738" spans="8:9" ht="24.95" customHeight="1" x14ac:dyDescent="0.25">
      <c r="H3738" s="35">
        <f t="shared" si="59"/>
        <v>3732</v>
      </c>
      <c r="I3738" s="36" t="s">
        <v>5568</v>
      </c>
    </row>
    <row r="3739" spans="8:9" ht="24.95" customHeight="1" x14ac:dyDescent="0.25">
      <c r="H3739" s="35">
        <f t="shared" si="59"/>
        <v>3733</v>
      </c>
      <c r="I3739" s="36" t="s">
        <v>5462</v>
      </c>
    </row>
    <row r="3740" spans="8:9" ht="24.95" customHeight="1" x14ac:dyDescent="0.25">
      <c r="H3740" s="35">
        <f t="shared" si="59"/>
        <v>3734</v>
      </c>
      <c r="I3740" s="36" t="s">
        <v>5344</v>
      </c>
    </row>
    <row r="3741" spans="8:9" ht="24.95" customHeight="1" x14ac:dyDescent="0.25">
      <c r="H3741" s="35">
        <f t="shared" si="59"/>
        <v>3735</v>
      </c>
      <c r="I3741" s="36" t="s">
        <v>5586</v>
      </c>
    </row>
    <row r="3742" spans="8:9" ht="24.95" customHeight="1" x14ac:dyDescent="0.25">
      <c r="H3742" s="35">
        <f t="shared" si="59"/>
        <v>3736</v>
      </c>
      <c r="I3742" s="36" t="s">
        <v>5503</v>
      </c>
    </row>
    <row r="3743" spans="8:9" ht="24.95" customHeight="1" x14ac:dyDescent="0.25">
      <c r="H3743" s="35">
        <f t="shared" si="59"/>
        <v>3737</v>
      </c>
      <c r="I3743" s="36" t="s">
        <v>5318</v>
      </c>
    </row>
    <row r="3744" spans="8:9" ht="24.95" customHeight="1" x14ac:dyDescent="0.25">
      <c r="H3744" s="35">
        <f t="shared" si="59"/>
        <v>3738</v>
      </c>
      <c r="I3744" s="36" t="s">
        <v>5501</v>
      </c>
    </row>
    <row r="3745" spans="8:9" ht="24.95" customHeight="1" x14ac:dyDescent="0.25">
      <c r="H3745" s="35">
        <f t="shared" si="59"/>
        <v>3739</v>
      </c>
      <c r="I3745" s="36" t="s">
        <v>5609</v>
      </c>
    </row>
    <row r="3746" spans="8:9" ht="24.95" customHeight="1" x14ac:dyDescent="0.25">
      <c r="H3746" s="35">
        <f t="shared" si="59"/>
        <v>3740</v>
      </c>
      <c r="I3746" s="36" t="s">
        <v>5522</v>
      </c>
    </row>
    <row r="3747" spans="8:9" ht="24.95" customHeight="1" x14ac:dyDescent="0.25">
      <c r="H3747" s="35">
        <f t="shared" si="59"/>
        <v>3741</v>
      </c>
      <c r="I3747" s="36" t="s">
        <v>5451</v>
      </c>
    </row>
    <row r="3748" spans="8:9" ht="24.95" customHeight="1" x14ac:dyDescent="0.25">
      <c r="H3748" s="35">
        <f t="shared" si="59"/>
        <v>3742</v>
      </c>
      <c r="I3748" s="36" t="s">
        <v>5309</v>
      </c>
    </row>
    <row r="3749" spans="8:9" ht="24.95" customHeight="1" x14ac:dyDescent="0.25">
      <c r="H3749" s="35">
        <f t="shared" si="59"/>
        <v>3743</v>
      </c>
      <c r="I3749" s="36" t="s">
        <v>5560</v>
      </c>
    </row>
    <row r="3750" spans="8:9" ht="24.95" customHeight="1" x14ac:dyDescent="0.25">
      <c r="H3750" s="35">
        <f t="shared" si="59"/>
        <v>3744</v>
      </c>
      <c r="I3750" s="36" t="s">
        <v>5445</v>
      </c>
    </row>
    <row r="3751" spans="8:9" ht="24.95" customHeight="1" x14ac:dyDescent="0.25">
      <c r="H3751" s="35">
        <f t="shared" si="59"/>
        <v>3745</v>
      </c>
      <c r="I3751" s="36" t="s">
        <v>5529</v>
      </c>
    </row>
    <row r="3752" spans="8:9" ht="24.95" customHeight="1" x14ac:dyDescent="0.25">
      <c r="H3752" s="35">
        <f t="shared" si="59"/>
        <v>3746</v>
      </c>
      <c r="I3752" s="36" t="s">
        <v>5436</v>
      </c>
    </row>
    <row r="3753" spans="8:9" ht="24.95" customHeight="1" x14ac:dyDescent="0.25">
      <c r="H3753" s="35">
        <f t="shared" si="59"/>
        <v>3747</v>
      </c>
      <c r="I3753" s="36" t="s">
        <v>5575</v>
      </c>
    </row>
    <row r="3754" spans="8:9" ht="24.95" customHeight="1" x14ac:dyDescent="0.25">
      <c r="H3754" s="35">
        <f t="shared" si="59"/>
        <v>3748</v>
      </c>
      <c r="I3754" s="36" t="s">
        <v>5324</v>
      </c>
    </row>
    <row r="3755" spans="8:9" ht="24.95" customHeight="1" x14ac:dyDescent="0.25">
      <c r="H3755" s="35">
        <f t="shared" si="59"/>
        <v>3749</v>
      </c>
      <c r="I3755" s="36" t="s">
        <v>5332</v>
      </c>
    </row>
    <row r="3756" spans="8:9" ht="24.95" customHeight="1" x14ac:dyDescent="0.25">
      <c r="H3756" s="35">
        <f t="shared" si="59"/>
        <v>3750</v>
      </c>
      <c r="I3756" s="36" t="s">
        <v>5512</v>
      </c>
    </row>
    <row r="3757" spans="8:9" ht="24.95" customHeight="1" x14ac:dyDescent="0.25">
      <c r="H3757" s="35">
        <f t="shared" si="59"/>
        <v>3751</v>
      </c>
      <c r="I3757" s="36" t="s">
        <v>5606</v>
      </c>
    </row>
    <row r="3758" spans="8:9" ht="24.95" customHeight="1" x14ac:dyDescent="0.25">
      <c r="H3758" s="35">
        <f t="shared" si="59"/>
        <v>3752</v>
      </c>
      <c r="I3758" s="36" t="s">
        <v>5460</v>
      </c>
    </row>
    <row r="3759" spans="8:9" ht="24.95" customHeight="1" x14ac:dyDescent="0.25">
      <c r="H3759" s="35">
        <f t="shared" si="59"/>
        <v>3753</v>
      </c>
      <c r="I3759" s="36" t="s">
        <v>5435</v>
      </c>
    </row>
    <row r="3760" spans="8:9" ht="24.95" customHeight="1" x14ac:dyDescent="0.25">
      <c r="H3760" s="35">
        <f t="shared" si="59"/>
        <v>3754</v>
      </c>
      <c r="I3760" s="36" t="s">
        <v>5337</v>
      </c>
    </row>
    <row r="3761" spans="8:9" ht="24.95" customHeight="1" x14ac:dyDescent="0.25">
      <c r="H3761" s="35">
        <f t="shared" si="59"/>
        <v>3755</v>
      </c>
      <c r="I3761" s="36" t="s">
        <v>5467</v>
      </c>
    </row>
    <row r="3762" spans="8:9" ht="24.95" customHeight="1" x14ac:dyDescent="0.25">
      <c r="H3762" s="35">
        <f t="shared" si="59"/>
        <v>3756</v>
      </c>
      <c r="I3762" s="36" t="s">
        <v>5335</v>
      </c>
    </row>
    <row r="3763" spans="8:9" ht="24.95" customHeight="1" x14ac:dyDescent="0.25">
      <c r="H3763" s="35">
        <f t="shared" si="59"/>
        <v>3757</v>
      </c>
      <c r="I3763" s="36" t="s">
        <v>5490</v>
      </c>
    </row>
    <row r="3764" spans="8:9" ht="24.95" customHeight="1" x14ac:dyDescent="0.25">
      <c r="H3764" s="35">
        <f t="shared" si="59"/>
        <v>3758</v>
      </c>
      <c r="I3764" s="36" t="s">
        <v>5554</v>
      </c>
    </row>
    <row r="3765" spans="8:9" ht="24.95" customHeight="1" x14ac:dyDescent="0.25">
      <c r="H3765" s="35">
        <f t="shared" si="59"/>
        <v>3759</v>
      </c>
      <c r="I3765" s="36" t="s">
        <v>5571</v>
      </c>
    </row>
    <row r="3766" spans="8:9" ht="24.95" customHeight="1" x14ac:dyDescent="0.25">
      <c r="H3766" s="35">
        <f t="shared" si="59"/>
        <v>3760</v>
      </c>
      <c r="I3766" s="36" t="s">
        <v>5606</v>
      </c>
    </row>
    <row r="3767" spans="8:9" ht="24.95" customHeight="1" x14ac:dyDescent="0.25">
      <c r="H3767" s="35">
        <f t="shared" si="59"/>
        <v>3761</v>
      </c>
      <c r="I3767" s="36" t="s">
        <v>5605</v>
      </c>
    </row>
    <row r="3768" spans="8:9" ht="24.95" customHeight="1" x14ac:dyDescent="0.25">
      <c r="H3768" s="35">
        <f t="shared" si="59"/>
        <v>3762</v>
      </c>
      <c r="I3768" s="36" t="s">
        <v>5607</v>
      </c>
    </row>
    <row r="3769" spans="8:9" ht="24.95" customHeight="1" x14ac:dyDescent="0.25">
      <c r="H3769" s="35">
        <f t="shared" si="59"/>
        <v>3763</v>
      </c>
      <c r="I3769" s="36" t="s">
        <v>5531</v>
      </c>
    </row>
    <row r="3770" spans="8:9" ht="24.95" customHeight="1" x14ac:dyDescent="0.25">
      <c r="H3770" s="35">
        <f t="shared" si="59"/>
        <v>3764</v>
      </c>
      <c r="I3770" s="36" t="s">
        <v>5469</v>
      </c>
    </row>
    <row r="3771" spans="8:9" ht="24.95" customHeight="1" x14ac:dyDescent="0.25">
      <c r="H3771" s="35">
        <f t="shared" si="59"/>
        <v>3765</v>
      </c>
      <c r="I3771" s="36" t="s">
        <v>5425</v>
      </c>
    </row>
    <row r="3772" spans="8:9" ht="24.95" customHeight="1" x14ac:dyDescent="0.25">
      <c r="H3772" s="35">
        <f t="shared" si="59"/>
        <v>3766</v>
      </c>
      <c r="I3772" s="36" t="s">
        <v>5604</v>
      </c>
    </row>
    <row r="3773" spans="8:9" ht="24.95" customHeight="1" x14ac:dyDescent="0.25">
      <c r="H3773" s="35">
        <f t="shared" si="59"/>
        <v>3767</v>
      </c>
      <c r="I3773" s="36" t="s">
        <v>5464</v>
      </c>
    </row>
    <row r="3774" spans="8:9" ht="24.95" customHeight="1" x14ac:dyDescent="0.25">
      <c r="H3774" s="35">
        <f t="shared" si="59"/>
        <v>3768</v>
      </c>
      <c r="I3774" s="36" t="s">
        <v>5449</v>
      </c>
    </row>
    <row r="3775" spans="8:9" ht="24.95" customHeight="1" x14ac:dyDescent="0.25">
      <c r="H3775" s="35">
        <f t="shared" si="59"/>
        <v>3769</v>
      </c>
      <c r="I3775" s="36" t="s">
        <v>5516</v>
      </c>
    </row>
    <row r="3776" spans="8:9" ht="24.95" customHeight="1" x14ac:dyDescent="0.25">
      <c r="H3776" s="35">
        <f t="shared" si="59"/>
        <v>3770</v>
      </c>
      <c r="I3776" s="36" t="s">
        <v>5308</v>
      </c>
    </row>
    <row r="3777" spans="8:9" ht="24.95" customHeight="1" x14ac:dyDescent="0.25">
      <c r="H3777" s="35">
        <f t="shared" si="59"/>
        <v>3771</v>
      </c>
      <c r="I3777" s="36" t="s">
        <v>5313</v>
      </c>
    </row>
    <row r="3778" spans="8:9" ht="24.95" customHeight="1" x14ac:dyDescent="0.25">
      <c r="H3778" s="35">
        <f t="shared" si="59"/>
        <v>3772</v>
      </c>
      <c r="I3778" s="36" t="s">
        <v>5430</v>
      </c>
    </row>
    <row r="3779" spans="8:9" ht="24.95" customHeight="1" x14ac:dyDescent="0.25">
      <c r="H3779" s="35">
        <f t="shared" si="59"/>
        <v>3773</v>
      </c>
      <c r="I3779" s="36" t="s">
        <v>5565</v>
      </c>
    </row>
    <row r="3780" spans="8:9" ht="24.95" customHeight="1" x14ac:dyDescent="0.25">
      <c r="H3780" s="35">
        <f t="shared" si="59"/>
        <v>3774</v>
      </c>
      <c r="I3780" s="36" t="s">
        <v>5343</v>
      </c>
    </row>
    <row r="3781" spans="8:9" ht="24.95" customHeight="1" x14ac:dyDescent="0.25">
      <c r="H3781" s="35">
        <f t="shared" si="59"/>
        <v>3775</v>
      </c>
      <c r="I3781" s="36" t="s">
        <v>5520</v>
      </c>
    </row>
    <row r="3782" spans="8:9" ht="24.95" customHeight="1" x14ac:dyDescent="0.25">
      <c r="H3782" s="35">
        <f t="shared" si="59"/>
        <v>3776</v>
      </c>
      <c r="I3782" s="36" t="s">
        <v>5533</v>
      </c>
    </row>
    <row r="3783" spans="8:9" ht="24.95" customHeight="1" x14ac:dyDescent="0.25">
      <c r="H3783" s="35">
        <f t="shared" si="59"/>
        <v>3777</v>
      </c>
      <c r="I3783" s="36" t="s">
        <v>5578</v>
      </c>
    </row>
    <row r="3784" spans="8:9" ht="24.95" customHeight="1" x14ac:dyDescent="0.25">
      <c r="H3784" s="35">
        <f t="shared" si="59"/>
        <v>3778</v>
      </c>
      <c r="I3784" s="36" t="s">
        <v>5609</v>
      </c>
    </row>
    <row r="3785" spans="8:9" ht="24.95" customHeight="1" x14ac:dyDescent="0.25">
      <c r="H3785" s="35">
        <f t="shared" ref="H3785:H3848" si="60">H3784+1</f>
        <v>3779</v>
      </c>
      <c r="I3785" s="36" t="s">
        <v>5470</v>
      </c>
    </row>
    <row r="3786" spans="8:9" ht="24.95" customHeight="1" x14ac:dyDescent="0.25">
      <c r="H3786" s="35">
        <f t="shared" si="60"/>
        <v>3780</v>
      </c>
      <c r="I3786" s="36" t="s">
        <v>5467</v>
      </c>
    </row>
    <row r="3787" spans="8:9" ht="24.95" customHeight="1" x14ac:dyDescent="0.25">
      <c r="H3787" s="35">
        <f t="shared" si="60"/>
        <v>3781</v>
      </c>
      <c r="I3787" s="36" t="s">
        <v>5432</v>
      </c>
    </row>
    <row r="3788" spans="8:9" ht="24.95" customHeight="1" x14ac:dyDescent="0.25">
      <c r="H3788" s="35">
        <f t="shared" si="60"/>
        <v>3782</v>
      </c>
      <c r="I3788" s="36" t="s">
        <v>5528</v>
      </c>
    </row>
    <row r="3789" spans="8:9" ht="24.95" customHeight="1" x14ac:dyDescent="0.25">
      <c r="H3789" s="35">
        <f t="shared" si="60"/>
        <v>3783</v>
      </c>
      <c r="I3789" s="36" t="s">
        <v>5485</v>
      </c>
    </row>
    <row r="3790" spans="8:9" ht="24.95" customHeight="1" x14ac:dyDescent="0.25">
      <c r="H3790" s="35">
        <f t="shared" si="60"/>
        <v>3784</v>
      </c>
      <c r="I3790" s="36" t="s">
        <v>5520</v>
      </c>
    </row>
    <row r="3791" spans="8:9" ht="24.95" customHeight="1" x14ac:dyDescent="0.25">
      <c r="H3791" s="35">
        <f t="shared" si="60"/>
        <v>3785</v>
      </c>
      <c r="I3791" s="36" t="s">
        <v>5333</v>
      </c>
    </row>
    <row r="3792" spans="8:9" ht="24.95" customHeight="1" x14ac:dyDescent="0.25">
      <c r="H3792" s="35">
        <f t="shared" si="60"/>
        <v>3786</v>
      </c>
      <c r="I3792" s="36" t="s">
        <v>5332</v>
      </c>
    </row>
    <row r="3793" spans="8:9" ht="24.95" customHeight="1" x14ac:dyDescent="0.25">
      <c r="H3793" s="35">
        <f t="shared" si="60"/>
        <v>3787</v>
      </c>
      <c r="I3793" s="36" t="s">
        <v>5533</v>
      </c>
    </row>
    <row r="3794" spans="8:9" ht="24.95" customHeight="1" x14ac:dyDescent="0.25">
      <c r="H3794" s="35">
        <f t="shared" si="60"/>
        <v>3788</v>
      </c>
      <c r="I3794" s="36" t="s">
        <v>5596</v>
      </c>
    </row>
    <row r="3795" spans="8:9" ht="24.95" customHeight="1" x14ac:dyDescent="0.25">
      <c r="H3795" s="35">
        <f t="shared" si="60"/>
        <v>3789</v>
      </c>
      <c r="I3795" s="36" t="s">
        <v>5443</v>
      </c>
    </row>
    <row r="3796" spans="8:9" ht="24.95" customHeight="1" x14ac:dyDescent="0.25">
      <c r="H3796" s="35">
        <f t="shared" si="60"/>
        <v>3790</v>
      </c>
      <c r="I3796" s="36" t="s">
        <v>5335</v>
      </c>
    </row>
    <row r="3797" spans="8:9" ht="24.95" customHeight="1" x14ac:dyDescent="0.25">
      <c r="H3797" s="35">
        <f t="shared" si="60"/>
        <v>3791</v>
      </c>
      <c r="I3797" s="36" t="s">
        <v>5310</v>
      </c>
    </row>
    <row r="3798" spans="8:9" ht="24.95" customHeight="1" x14ac:dyDescent="0.25">
      <c r="H3798" s="35">
        <f t="shared" si="60"/>
        <v>3792</v>
      </c>
      <c r="I3798" s="36" t="s">
        <v>5318</v>
      </c>
    </row>
    <row r="3799" spans="8:9" ht="24.95" customHeight="1" x14ac:dyDescent="0.25">
      <c r="H3799" s="35">
        <f t="shared" si="60"/>
        <v>3793</v>
      </c>
      <c r="I3799" s="36" t="s">
        <v>5519</v>
      </c>
    </row>
    <row r="3800" spans="8:9" ht="24.95" customHeight="1" x14ac:dyDescent="0.25">
      <c r="H3800" s="35">
        <f t="shared" si="60"/>
        <v>3794</v>
      </c>
      <c r="I3800" s="36" t="s">
        <v>5461</v>
      </c>
    </row>
    <row r="3801" spans="8:9" ht="24.95" customHeight="1" x14ac:dyDescent="0.25">
      <c r="H3801" s="35">
        <f t="shared" si="60"/>
        <v>3795</v>
      </c>
      <c r="I3801" s="36" t="s">
        <v>5568</v>
      </c>
    </row>
    <row r="3802" spans="8:9" ht="24.95" customHeight="1" x14ac:dyDescent="0.25">
      <c r="H3802" s="35">
        <f t="shared" si="60"/>
        <v>3796</v>
      </c>
      <c r="I3802" s="36" t="s">
        <v>5596</v>
      </c>
    </row>
    <row r="3803" spans="8:9" ht="24.95" customHeight="1" x14ac:dyDescent="0.25">
      <c r="H3803" s="35">
        <f t="shared" si="60"/>
        <v>3797</v>
      </c>
      <c r="I3803" s="36" t="s">
        <v>5558</v>
      </c>
    </row>
    <row r="3804" spans="8:9" ht="24.95" customHeight="1" x14ac:dyDescent="0.25">
      <c r="H3804" s="35">
        <f t="shared" si="60"/>
        <v>3798</v>
      </c>
      <c r="I3804" s="36" t="s">
        <v>5465</v>
      </c>
    </row>
    <row r="3805" spans="8:9" ht="24.95" customHeight="1" x14ac:dyDescent="0.25">
      <c r="H3805" s="35">
        <f t="shared" si="60"/>
        <v>3799</v>
      </c>
      <c r="I3805" s="36" t="s">
        <v>5520</v>
      </c>
    </row>
    <row r="3806" spans="8:9" ht="24.95" customHeight="1" x14ac:dyDescent="0.25">
      <c r="H3806" s="35">
        <f t="shared" si="60"/>
        <v>3800</v>
      </c>
      <c r="I3806" s="36" t="s">
        <v>5334</v>
      </c>
    </row>
    <row r="3807" spans="8:9" ht="24.95" customHeight="1" x14ac:dyDescent="0.25">
      <c r="H3807" s="35">
        <f t="shared" si="60"/>
        <v>3801</v>
      </c>
      <c r="I3807" s="36" t="s">
        <v>5334</v>
      </c>
    </row>
    <row r="3808" spans="8:9" ht="24.95" customHeight="1" x14ac:dyDescent="0.25">
      <c r="H3808" s="35">
        <f t="shared" si="60"/>
        <v>3802</v>
      </c>
      <c r="I3808" s="36" t="s">
        <v>5533</v>
      </c>
    </row>
    <row r="3809" spans="8:9" ht="24.95" customHeight="1" x14ac:dyDescent="0.25">
      <c r="H3809" s="35">
        <f t="shared" si="60"/>
        <v>3803</v>
      </c>
      <c r="I3809" s="36" t="s">
        <v>5514</v>
      </c>
    </row>
    <row r="3810" spans="8:9" ht="24.95" customHeight="1" x14ac:dyDescent="0.25">
      <c r="H3810" s="35">
        <f t="shared" si="60"/>
        <v>3804</v>
      </c>
      <c r="I3810" s="36" t="s">
        <v>5594</v>
      </c>
    </row>
    <row r="3811" spans="8:9" ht="24.95" customHeight="1" x14ac:dyDescent="0.25">
      <c r="H3811" s="35">
        <f t="shared" si="60"/>
        <v>3805</v>
      </c>
      <c r="I3811" s="36" t="s">
        <v>5342</v>
      </c>
    </row>
    <row r="3812" spans="8:9" ht="24.95" customHeight="1" x14ac:dyDescent="0.25">
      <c r="H3812" s="35">
        <f t="shared" si="60"/>
        <v>3806</v>
      </c>
      <c r="I3812" s="36" t="s">
        <v>5550</v>
      </c>
    </row>
    <row r="3813" spans="8:9" ht="24.95" customHeight="1" x14ac:dyDescent="0.25">
      <c r="H3813" s="35">
        <f t="shared" si="60"/>
        <v>3807</v>
      </c>
      <c r="I3813" s="36" t="s">
        <v>5486</v>
      </c>
    </row>
    <row r="3814" spans="8:9" ht="24.95" customHeight="1" x14ac:dyDescent="0.25">
      <c r="H3814" s="35">
        <f t="shared" si="60"/>
        <v>3808</v>
      </c>
      <c r="I3814" s="36" t="s">
        <v>5315</v>
      </c>
    </row>
    <row r="3815" spans="8:9" ht="24.95" customHeight="1" x14ac:dyDescent="0.25">
      <c r="H3815" s="35">
        <f t="shared" si="60"/>
        <v>3809</v>
      </c>
      <c r="I3815" s="36" t="s">
        <v>5563</v>
      </c>
    </row>
    <row r="3816" spans="8:9" ht="24.95" customHeight="1" x14ac:dyDescent="0.25">
      <c r="H3816" s="35">
        <f t="shared" si="60"/>
        <v>3810</v>
      </c>
      <c r="I3816" s="36" t="s">
        <v>5337</v>
      </c>
    </row>
    <row r="3817" spans="8:9" ht="24.95" customHeight="1" x14ac:dyDescent="0.25">
      <c r="H3817" s="35">
        <f t="shared" si="60"/>
        <v>3811</v>
      </c>
      <c r="I3817" s="36" t="s">
        <v>5605</v>
      </c>
    </row>
    <row r="3818" spans="8:9" ht="24.95" customHeight="1" x14ac:dyDescent="0.25">
      <c r="H3818" s="35">
        <f t="shared" si="60"/>
        <v>3812</v>
      </c>
      <c r="I3818" s="36" t="s">
        <v>5512</v>
      </c>
    </row>
    <row r="3819" spans="8:9" ht="24.95" customHeight="1" x14ac:dyDescent="0.25">
      <c r="H3819" s="35">
        <f t="shared" si="60"/>
        <v>3813</v>
      </c>
      <c r="I3819" s="36" t="s">
        <v>5486</v>
      </c>
    </row>
    <row r="3820" spans="8:9" ht="24.95" customHeight="1" x14ac:dyDescent="0.25">
      <c r="H3820" s="35">
        <f t="shared" si="60"/>
        <v>3814</v>
      </c>
      <c r="I3820" s="36" t="s">
        <v>5324</v>
      </c>
    </row>
    <row r="3821" spans="8:9" ht="24.95" customHeight="1" x14ac:dyDescent="0.25">
      <c r="H3821" s="35">
        <f t="shared" si="60"/>
        <v>3815</v>
      </c>
      <c r="I3821" s="36" t="s">
        <v>5309</v>
      </c>
    </row>
    <row r="3822" spans="8:9" ht="24.95" customHeight="1" x14ac:dyDescent="0.25">
      <c r="H3822" s="35">
        <f t="shared" si="60"/>
        <v>3816</v>
      </c>
      <c r="I3822" s="36" t="s">
        <v>5550</v>
      </c>
    </row>
    <row r="3823" spans="8:9" ht="24.95" customHeight="1" x14ac:dyDescent="0.25">
      <c r="H3823" s="35">
        <f t="shared" si="60"/>
        <v>3817</v>
      </c>
      <c r="I3823" s="36" t="s">
        <v>5322</v>
      </c>
    </row>
    <row r="3824" spans="8:9" ht="24.95" customHeight="1" x14ac:dyDescent="0.25">
      <c r="H3824" s="35">
        <f t="shared" si="60"/>
        <v>3818</v>
      </c>
      <c r="I3824" s="36" t="s">
        <v>5596</v>
      </c>
    </row>
    <row r="3825" spans="8:9" ht="24.95" customHeight="1" x14ac:dyDescent="0.25">
      <c r="H3825" s="35">
        <f t="shared" si="60"/>
        <v>3819</v>
      </c>
      <c r="I3825" s="36" t="s">
        <v>5607</v>
      </c>
    </row>
    <row r="3826" spans="8:9" ht="24.95" customHeight="1" x14ac:dyDescent="0.25">
      <c r="H3826" s="35">
        <f t="shared" si="60"/>
        <v>3820</v>
      </c>
      <c r="I3826" s="36" t="s">
        <v>5346</v>
      </c>
    </row>
    <row r="3827" spans="8:9" ht="24.95" customHeight="1" x14ac:dyDescent="0.25">
      <c r="H3827" s="35">
        <f t="shared" si="60"/>
        <v>3821</v>
      </c>
      <c r="I3827" s="36" t="s">
        <v>5321</v>
      </c>
    </row>
    <row r="3828" spans="8:9" ht="24.95" customHeight="1" x14ac:dyDescent="0.25">
      <c r="H3828" s="35">
        <f t="shared" si="60"/>
        <v>3822</v>
      </c>
      <c r="I3828" s="36" t="s">
        <v>5458</v>
      </c>
    </row>
    <row r="3829" spans="8:9" ht="24.95" customHeight="1" x14ac:dyDescent="0.25">
      <c r="H3829" s="35">
        <f t="shared" si="60"/>
        <v>3823</v>
      </c>
      <c r="I3829" s="36" t="s">
        <v>5334</v>
      </c>
    </row>
    <row r="3830" spans="8:9" ht="24.95" customHeight="1" x14ac:dyDescent="0.25">
      <c r="H3830" s="35">
        <f t="shared" si="60"/>
        <v>3824</v>
      </c>
      <c r="I3830" s="36" t="s">
        <v>5489</v>
      </c>
    </row>
    <row r="3831" spans="8:9" ht="24.95" customHeight="1" x14ac:dyDescent="0.25">
      <c r="H3831" s="35">
        <f t="shared" si="60"/>
        <v>3825</v>
      </c>
      <c r="I3831" s="36" t="s">
        <v>5556</v>
      </c>
    </row>
    <row r="3832" spans="8:9" ht="24.95" customHeight="1" x14ac:dyDescent="0.25">
      <c r="H3832" s="35">
        <f t="shared" si="60"/>
        <v>3826</v>
      </c>
      <c r="I3832" s="36" t="s">
        <v>5515</v>
      </c>
    </row>
    <row r="3833" spans="8:9" ht="24.95" customHeight="1" x14ac:dyDescent="0.25">
      <c r="H3833" s="35">
        <f t="shared" si="60"/>
        <v>3827</v>
      </c>
      <c r="I3833" s="36" t="s">
        <v>5598</v>
      </c>
    </row>
    <row r="3834" spans="8:9" ht="24.95" customHeight="1" x14ac:dyDescent="0.25">
      <c r="H3834" s="35">
        <f t="shared" si="60"/>
        <v>3828</v>
      </c>
      <c r="I3834" s="36" t="s">
        <v>5548</v>
      </c>
    </row>
    <row r="3835" spans="8:9" ht="24.95" customHeight="1" x14ac:dyDescent="0.25">
      <c r="H3835" s="35">
        <f t="shared" si="60"/>
        <v>3829</v>
      </c>
      <c r="I3835" s="36" t="s">
        <v>5447</v>
      </c>
    </row>
    <row r="3836" spans="8:9" ht="24.95" customHeight="1" x14ac:dyDescent="0.25">
      <c r="H3836" s="35">
        <f t="shared" si="60"/>
        <v>3830</v>
      </c>
      <c r="I3836" s="36" t="s">
        <v>5444</v>
      </c>
    </row>
    <row r="3837" spans="8:9" ht="24.95" customHeight="1" x14ac:dyDescent="0.25">
      <c r="H3837" s="35">
        <f t="shared" si="60"/>
        <v>3831</v>
      </c>
      <c r="I3837" s="36" t="s">
        <v>5474</v>
      </c>
    </row>
    <row r="3838" spans="8:9" ht="24.95" customHeight="1" x14ac:dyDescent="0.25">
      <c r="H3838" s="35">
        <f t="shared" si="60"/>
        <v>3832</v>
      </c>
      <c r="I3838" s="36" t="s">
        <v>5529</v>
      </c>
    </row>
    <row r="3839" spans="8:9" ht="24.95" customHeight="1" x14ac:dyDescent="0.25">
      <c r="H3839" s="35">
        <f t="shared" si="60"/>
        <v>3833</v>
      </c>
      <c r="I3839" s="36" t="s">
        <v>5490</v>
      </c>
    </row>
    <row r="3840" spans="8:9" ht="24.95" customHeight="1" x14ac:dyDescent="0.25">
      <c r="H3840" s="35">
        <f t="shared" si="60"/>
        <v>3834</v>
      </c>
      <c r="I3840" s="36" t="s">
        <v>5336</v>
      </c>
    </row>
    <row r="3841" spans="8:9" ht="24.95" customHeight="1" x14ac:dyDescent="0.25">
      <c r="H3841" s="35">
        <f t="shared" si="60"/>
        <v>3835</v>
      </c>
      <c r="I3841" s="36" t="s">
        <v>5571</v>
      </c>
    </row>
    <row r="3842" spans="8:9" ht="24.95" customHeight="1" x14ac:dyDescent="0.25">
      <c r="H3842" s="35">
        <f t="shared" si="60"/>
        <v>3836</v>
      </c>
      <c r="I3842" s="36" t="s">
        <v>5521</v>
      </c>
    </row>
    <row r="3843" spans="8:9" ht="24.95" customHeight="1" x14ac:dyDescent="0.25">
      <c r="H3843" s="35">
        <f t="shared" si="60"/>
        <v>3837</v>
      </c>
      <c r="I3843" s="36" t="s">
        <v>5333</v>
      </c>
    </row>
    <row r="3844" spans="8:9" ht="24.95" customHeight="1" x14ac:dyDescent="0.25">
      <c r="H3844" s="35">
        <f t="shared" si="60"/>
        <v>3838</v>
      </c>
      <c r="I3844" s="36" t="s">
        <v>5443</v>
      </c>
    </row>
    <row r="3845" spans="8:9" ht="24.95" customHeight="1" x14ac:dyDescent="0.25">
      <c r="H3845" s="35">
        <f t="shared" si="60"/>
        <v>3839</v>
      </c>
      <c r="I3845" s="36" t="s">
        <v>5590</v>
      </c>
    </row>
    <row r="3846" spans="8:9" ht="24.95" customHeight="1" x14ac:dyDescent="0.25">
      <c r="H3846" s="35">
        <f t="shared" si="60"/>
        <v>3840</v>
      </c>
      <c r="I3846" s="36" t="s">
        <v>5523</v>
      </c>
    </row>
    <row r="3847" spans="8:9" ht="24.95" customHeight="1" x14ac:dyDescent="0.25">
      <c r="H3847" s="35">
        <f t="shared" si="60"/>
        <v>3841</v>
      </c>
      <c r="I3847" s="36" t="s">
        <v>5500</v>
      </c>
    </row>
    <row r="3848" spans="8:9" ht="24.95" customHeight="1" x14ac:dyDescent="0.25">
      <c r="H3848" s="35">
        <f t="shared" si="60"/>
        <v>3842</v>
      </c>
      <c r="I3848" s="36" t="s">
        <v>5558</v>
      </c>
    </row>
    <row r="3849" spans="8:9" ht="24.95" customHeight="1" x14ac:dyDescent="0.25">
      <c r="H3849" s="35">
        <f t="shared" ref="H3849:H3912" si="61">H3848+1</f>
        <v>3843</v>
      </c>
      <c r="I3849" s="36" t="s">
        <v>5584</v>
      </c>
    </row>
    <row r="3850" spans="8:9" ht="24.95" customHeight="1" x14ac:dyDescent="0.25">
      <c r="H3850" s="35">
        <f t="shared" si="61"/>
        <v>3844</v>
      </c>
      <c r="I3850" s="36" t="s">
        <v>5518</v>
      </c>
    </row>
    <row r="3851" spans="8:9" ht="24.95" customHeight="1" x14ac:dyDescent="0.25">
      <c r="H3851" s="35">
        <f t="shared" si="61"/>
        <v>3845</v>
      </c>
      <c r="I3851" s="36" t="s">
        <v>5552</v>
      </c>
    </row>
    <row r="3852" spans="8:9" ht="24.95" customHeight="1" x14ac:dyDescent="0.25">
      <c r="H3852" s="35">
        <f t="shared" si="61"/>
        <v>3846</v>
      </c>
      <c r="I3852" s="36" t="s">
        <v>5519</v>
      </c>
    </row>
    <row r="3853" spans="8:9" ht="24.95" customHeight="1" x14ac:dyDescent="0.25">
      <c r="H3853" s="35">
        <f t="shared" si="61"/>
        <v>3847</v>
      </c>
      <c r="I3853" s="36" t="s">
        <v>5469</v>
      </c>
    </row>
    <row r="3854" spans="8:9" ht="24.95" customHeight="1" x14ac:dyDescent="0.25">
      <c r="H3854" s="35">
        <f t="shared" si="61"/>
        <v>3848</v>
      </c>
      <c r="I3854" s="36" t="s">
        <v>5541</v>
      </c>
    </row>
    <row r="3855" spans="8:9" ht="24.95" customHeight="1" x14ac:dyDescent="0.25">
      <c r="H3855" s="35">
        <f t="shared" si="61"/>
        <v>3849</v>
      </c>
      <c r="I3855" s="36" t="s">
        <v>5321</v>
      </c>
    </row>
    <row r="3856" spans="8:9" ht="24.95" customHeight="1" x14ac:dyDescent="0.25">
      <c r="H3856" s="35">
        <f t="shared" si="61"/>
        <v>3850</v>
      </c>
      <c r="I3856" s="36" t="s">
        <v>5605</v>
      </c>
    </row>
    <row r="3857" spans="8:9" ht="24.95" customHeight="1" x14ac:dyDescent="0.25">
      <c r="H3857" s="35">
        <f t="shared" si="61"/>
        <v>3851</v>
      </c>
      <c r="I3857" s="36" t="s">
        <v>5497</v>
      </c>
    </row>
    <row r="3858" spans="8:9" ht="24.95" customHeight="1" x14ac:dyDescent="0.25">
      <c r="H3858" s="35">
        <f t="shared" si="61"/>
        <v>3852</v>
      </c>
      <c r="I3858" s="36" t="s">
        <v>5536</v>
      </c>
    </row>
    <row r="3859" spans="8:9" ht="24.95" customHeight="1" x14ac:dyDescent="0.25">
      <c r="H3859" s="35">
        <f t="shared" si="61"/>
        <v>3853</v>
      </c>
      <c r="I3859" s="36" t="s">
        <v>5588</v>
      </c>
    </row>
    <row r="3860" spans="8:9" ht="24.95" customHeight="1" x14ac:dyDescent="0.25">
      <c r="H3860" s="35">
        <f t="shared" si="61"/>
        <v>3854</v>
      </c>
      <c r="I3860" s="36" t="s">
        <v>5572</v>
      </c>
    </row>
    <row r="3861" spans="8:9" ht="24.95" customHeight="1" x14ac:dyDescent="0.25">
      <c r="H3861" s="35">
        <f t="shared" si="61"/>
        <v>3855</v>
      </c>
      <c r="I3861" s="36" t="s">
        <v>5575</v>
      </c>
    </row>
    <row r="3862" spans="8:9" ht="24.95" customHeight="1" x14ac:dyDescent="0.25">
      <c r="H3862" s="35">
        <f t="shared" si="61"/>
        <v>3856</v>
      </c>
      <c r="I3862" s="36" t="s">
        <v>5481</v>
      </c>
    </row>
    <row r="3863" spans="8:9" ht="24.95" customHeight="1" x14ac:dyDescent="0.25">
      <c r="H3863" s="35">
        <f t="shared" si="61"/>
        <v>3857</v>
      </c>
      <c r="I3863" s="36" t="s">
        <v>5337</v>
      </c>
    </row>
    <row r="3864" spans="8:9" ht="24.95" customHeight="1" x14ac:dyDescent="0.25">
      <c r="H3864" s="35">
        <f t="shared" si="61"/>
        <v>3858</v>
      </c>
      <c r="I3864" s="36" t="s">
        <v>5443</v>
      </c>
    </row>
    <row r="3865" spans="8:9" ht="24.95" customHeight="1" x14ac:dyDescent="0.25">
      <c r="H3865" s="35">
        <f t="shared" si="61"/>
        <v>3859</v>
      </c>
      <c r="I3865" s="36" t="s">
        <v>5475</v>
      </c>
    </row>
    <row r="3866" spans="8:9" ht="24.95" customHeight="1" x14ac:dyDescent="0.25">
      <c r="H3866" s="35">
        <f t="shared" si="61"/>
        <v>3860</v>
      </c>
      <c r="I3866" s="36" t="s">
        <v>5506</v>
      </c>
    </row>
    <row r="3867" spans="8:9" ht="24.95" customHeight="1" x14ac:dyDescent="0.25">
      <c r="H3867" s="35">
        <f t="shared" si="61"/>
        <v>3861</v>
      </c>
      <c r="I3867" s="36" t="s">
        <v>5599</v>
      </c>
    </row>
    <row r="3868" spans="8:9" ht="24.95" customHeight="1" x14ac:dyDescent="0.25">
      <c r="H3868" s="35">
        <f t="shared" si="61"/>
        <v>3862</v>
      </c>
      <c r="I3868" s="36" t="s">
        <v>5554</v>
      </c>
    </row>
    <row r="3869" spans="8:9" ht="24.95" customHeight="1" x14ac:dyDescent="0.25">
      <c r="H3869" s="35">
        <f t="shared" si="61"/>
        <v>3863</v>
      </c>
      <c r="I3869" s="36" t="s">
        <v>5527</v>
      </c>
    </row>
    <row r="3870" spans="8:9" ht="24.95" customHeight="1" x14ac:dyDescent="0.25">
      <c r="H3870" s="35">
        <f t="shared" si="61"/>
        <v>3864</v>
      </c>
      <c r="I3870" s="36" t="s">
        <v>5505</v>
      </c>
    </row>
    <row r="3871" spans="8:9" ht="24.95" customHeight="1" x14ac:dyDescent="0.25">
      <c r="H3871" s="35">
        <f t="shared" si="61"/>
        <v>3865</v>
      </c>
      <c r="I3871" s="36" t="s">
        <v>5342</v>
      </c>
    </row>
    <row r="3872" spans="8:9" ht="24.95" customHeight="1" x14ac:dyDescent="0.25">
      <c r="H3872" s="35">
        <f t="shared" si="61"/>
        <v>3866</v>
      </c>
      <c r="I3872" s="36" t="s">
        <v>5609</v>
      </c>
    </row>
    <row r="3873" spans="8:9" ht="24.95" customHeight="1" x14ac:dyDescent="0.25">
      <c r="H3873" s="35">
        <f t="shared" si="61"/>
        <v>3867</v>
      </c>
      <c r="I3873" s="36" t="s">
        <v>5601</v>
      </c>
    </row>
    <row r="3874" spans="8:9" ht="24.95" customHeight="1" x14ac:dyDescent="0.25">
      <c r="H3874" s="35">
        <f t="shared" si="61"/>
        <v>3868</v>
      </c>
      <c r="I3874" s="36" t="s">
        <v>5598</v>
      </c>
    </row>
    <row r="3875" spans="8:9" ht="24.95" customHeight="1" x14ac:dyDescent="0.25">
      <c r="H3875" s="35">
        <f t="shared" si="61"/>
        <v>3869</v>
      </c>
      <c r="I3875" s="36" t="s">
        <v>5469</v>
      </c>
    </row>
    <row r="3876" spans="8:9" ht="24.95" customHeight="1" x14ac:dyDescent="0.25">
      <c r="H3876" s="35">
        <f t="shared" si="61"/>
        <v>3870</v>
      </c>
      <c r="I3876" s="36" t="s">
        <v>5556</v>
      </c>
    </row>
    <row r="3877" spans="8:9" ht="24.95" customHeight="1" x14ac:dyDescent="0.25">
      <c r="H3877" s="35">
        <f t="shared" si="61"/>
        <v>3871</v>
      </c>
      <c r="I3877" s="36" t="s">
        <v>5346</v>
      </c>
    </row>
    <row r="3878" spans="8:9" ht="24.95" customHeight="1" x14ac:dyDescent="0.25">
      <c r="H3878" s="35">
        <f t="shared" si="61"/>
        <v>3872</v>
      </c>
      <c r="I3878" s="36" t="s">
        <v>5567</v>
      </c>
    </row>
    <row r="3879" spans="8:9" ht="24.95" customHeight="1" x14ac:dyDescent="0.25">
      <c r="H3879" s="35">
        <f t="shared" si="61"/>
        <v>3873</v>
      </c>
      <c r="I3879" s="36" t="s">
        <v>5520</v>
      </c>
    </row>
    <row r="3880" spans="8:9" ht="24.95" customHeight="1" x14ac:dyDescent="0.25">
      <c r="H3880" s="35">
        <f t="shared" si="61"/>
        <v>3874</v>
      </c>
      <c r="I3880" s="36" t="s">
        <v>5541</v>
      </c>
    </row>
    <row r="3881" spans="8:9" ht="24.95" customHeight="1" x14ac:dyDescent="0.25">
      <c r="H3881" s="35">
        <f t="shared" si="61"/>
        <v>3875</v>
      </c>
      <c r="I3881" s="36" t="s">
        <v>5323</v>
      </c>
    </row>
    <row r="3882" spans="8:9" ht="24.95" customHeight="1" x14ac:dyDescent="0.25">
      <c r="H3882" s="35">
        <f t="shared" si="61"/>
        <v>3876</v>
      </c>
      <c r="I3882" s="36" t="s">
        <v>5530</v>
      </c>
    </row>
    <row r="3883" spans="8:9" ht="24.95" customHeight="1" x14ac:dyDescent="0.25">
      <c r="H3883" s="35">
        <f t="shared" si="61"/>
        <v>3877</v>
      </c>
      <c r="I3883" s="36" t="s">
        <v>5341</v>
      </c>
    </row>
    <row r="3884" spans="8:9" ht="24.95" customHeight="1" x14ac:dyDescent="0.25">
      <c r="H3884" s="35">
        <f t="shared" si="61"/>
        <v>3878</v>
      </c>
      <c r="I3884" s="36" t="s">
        <v>5428</v>
      </c>
    </row>
    <row r="3885" spans="8:9" ht="24.95" customHeight="1" x14ac:dyDescent="0.25">
      <c r="H3885" s="35">
        <f t="shared" si="61"/>
        <v>3879</v>
      </c>
      <c r="I3885" s="36" t="s">
        <v>5589</v>
      </c>
    </row>
    <row r="3886" spans="8:9" ht="24.95" customHeight="1" x14ac:dyDescent="0.25">
      <c r="H3886" s="35">
        <f t="shared" si="61"/>
        <v>3880</v>
      </c>
      <c r="I3886" s="36" t="s">
        <v>5430</v>
      </c>
    </row>
    <row r="3887" spans="8:9" ht="24.95" customHeight="1" x14ac:dyDescent="0.25">
      <c r="H3887" s="35">
        <f t="shared" si="61"/>
        <v>3881</v>
      </c>
      <c r="I3887" s="36" t="s">
        <v>5430</v>
      </c>
    </row>
    <row r="3888" spans="8:9" ht="24.95" customHeight="1" x14ac:dyDescent="0.25">
      <c r="H3888" s="35">
        <f t="shared" si="61"/>
        <v>3882</v>
      </c>
      <c r="I3888" s="36" t="s">
        <v>5552</v>
      </c>
    </row>
    <row r="3889" spans="8:9" ht="24.95" customHeight="1" x14ac:dyDescent="0.25">
      <c r="H3889" s="35">
        <f t="shared" si="61"/>
        <v>3883</v>
      </c>
      <c r="I3889" s="36" t="s">
        <v>5314</v>
      </c>
    </row>
    <row r="3890" spans="8:9" ht="24.95" customHeight="1" x14ac:dyDescent="0.25">
      <c r="H3890" s="35">
        <f t="shared" si="61"/>
        <v>3884</v>
      </c>
      <c r="I3890" s="36" t="s">
        <v>5465</v>
      </c>
    </row>
    <row r="3891" spans="8:9" ht="24.95" customHeight="1" x14ac:dyDescent="0.25">
      <c r="H3891" s="35">
        <f t="shared" si="61"/>
        <v>3885</v>
      </c>
      <c r="I3891" s="36" t="s">
        <v>5437</v>
      </c>
    </row>
    <row r="3892" spans="8:9" ht="24.95" customHeight="1" x14ac:dyDescent="0.25">
      <c r="H3892" s="35">
        <f t="shared" si="61"/>
        <v>3886</v>
      </c>
      <c r="I3892" s="36" t="s">
        <v>5430</v>
      </c>
    </row>
    <row r="3893" spans="8:9" ht="24.95" customHeight="1" x14ac:dyDescent="0.25">
      <c r="H3893" s="35">
        <f t="shared" si="61"/>
        <v>3887</v>
      </c>
      <c r="I3893" s="36" t="s">
        <v>5341</v>
      </c>
    </row>
    <row r="3894" spans="8:9" ht="24.95" customHeight="1" x14ac:dyDescent="0.25">
      <c r="H3894" s="35">
        <f t="shared" si="61"/>
        <v>3888</v>
      </c>
      <c r="I3894" s="36" t="s">
        <v>5518</v>
      </c>
    </row>
    <row r="3895" spans="8:9" ht="24.95" customHeight="1" x14ac:dyDescent="0.25">
      <c r="H3895" s="35">
        <f t="shared" si="61"/>
        <v>3889</v>
      </c>
      <c r="I3895" s="36" t="s">
        <v>5480</v>
      </c>
    </row>
    <row r="3896" spans="8:9" ht="24.95" customHeight="1" x14ac:dyDescent="0.25">
      <c r="H3896" s="35">
        <f t="shared" si="61"/>
        <v>3890</v>
      </c>
      <c r="I3896" s="36" t="s">
        <v>5599</v>
      </c>
    </row>
    <row r="3897" spans="8:9" ht="24.95" customHeight="1" x14ac:dyDescent="0.25">
      <c r="H3897" s="35">
        <f t="shared" si="61"/>
        <v>3891</v>
      </c>
      <c r="I3897" s="36" t="s">
        <v>5546</v>
      </c>
    </row>
    <row r="3898" spans="8:9" ht="24.95" customHeight="1" x14ac:dyDescent="0.25">
      <c r="H3898" s="35">
        <f t="shared" si="61"/>
        <v>3892</v>
      </c>
      <c r="I3898" s="36" t="s">
        <v>5503</v>
      </c>
    </row>
    <row r="3899" spans="8:9" ht="24.95" customHeight="1" x14ac:dyDescent="0.25">
      <c r="H3899" s="35">
        <f t="shared" si="61"/>
        <v>3893</v>
      </c>
      <c r="I3899" s="36" t="s">
        <v>5430</v>
      </c>
    </row>
    <row r="3900" spans="8:9" ht="24.95" customHeight="1" x14ac:dyDescent="0.25">
      <c r="H3900" s="35">
        <f t="shared" si="61"/>
        <v>3894</v>
      </c>
      <c r="I3900" s="36" t="s">
        <v>5590</v>
      </c>
    </row>
    <row r="3901" spans="8:9" ht="24.95" customHeight="1" x14ac:dyDescent="0.25">
      <c r="H3901" s="35">
        <f t="shared" si="61"/>
        <v>3895</v>
      </c>
      <c r="I3901" s="36" t="s">
        <v>5499</v>
      </c>
    </row>
    <row r="3902" spans="8:9" ht="24.95" customHeight="1" x14ac:dyDescent="0.25">
      <c r="H3902" s="35">
        <f t="shared" si="61"/>
        <v>3896</v>
      </c>
      <c r="I3902" s="36" t="s">
        <v>5449</v>
      </c>
    </row>
    <row r="3903" spans="8:9" ht="24.95" customHeight="1" x14ac:dyDescent="0.25">
      <c r="H3903" s="35">
        <f t="shared" si="61"/>
        <v>3897</v>
      </c>
      <c r="I3903" s="36" t="s">
        <v>5509</v>
      </c>
    </row>
    <row r="3904" spans="8:9" ht="24.95" customHeight="1" x14ac:dyDescent="0.25">
      <c r="H3904" s="35">
        <f t="shared" si="61"/>
        <v>3898</v>
      </c>
      <c r="I3904" s="36" t="s">
        <v>5539</v>
      </c>
    </row>
    <row r="3905" spans="8:9" ht="24.95" customHeight="1" x14ac:dyDescent="0.25">
      <c r="H3905" s="35">
        <f t="shared" si="61"/>
        <v>3899</v>
      </c>
      <c r="I3905" s="36" t="s">
        <v>5597</v>
      </c>
    </row>
    <row r="3906" spans="8:9" ht="24.95" customHeight="1" x14ac:dyDescent="0.25">
      <c r="H3906" s="35">
        <f t="shared" si="61"/>
        <v>3900</v>
      </c>
      <c r="I3906" s="36" t="s">
        <v>5465</v>
      </c>
    </row>
    <row r="3907" spans="8:9" ht="24.95" customHeight="1" x14ac:dyDescent="0.25">
      <c r="H3907" s="35">
        <f t="shared" si="61"/>
        <v>3901</v>
      </c>
      <c r="I3907" s="36" t="s">
        <v>5319</v>
      </c>
    </row>
    <row r="3908" spans="8:9" ht="24.95" customHeight="1" x14ac:dyDescent="0.25">
      <c r="H3908" s="35">
        <f t="shared" si="61"/>
        <v>3902</v>
      </c>
      <c r="I3908" s="36" t="s">
        <v>5346</v>
      </c>
    </row>
    <row r="3909" spans="8:9" ht="24.95" customHeight="1" x14ac:dyDescent="0.25">
      <c r="H3909" s="35">
        <f t="shared" si="61"/>
        <v>3903</v>
      </c>
      <c r="I3909" s="36" t="s">
        <v>5497</v>
      </c>
    </row>
    <row r="3910" spans="8:9" ht="24.95" customHeight="1" x14ac:dyDescent="0.25">
      <c r="H3910" s="35">
        <f t="shared" si="61"/>
        <v>3904</v>
      </c>
      <c r="I3910" s="36" t="s">
        <v>5583</v>
      </c>
    </row>
    <row r="3911" spans="8:9" ht="24.95" customHeight="1" x14ac:dyDescent="0.25">
      <c r="H3911" s="35">
        <f t="shared" si="61"/>
        <v>3905</v>
      </c>
      <c r="I3911" s="36" t="s">
        <v>5486</v>
      </c>
    </row>
    <row r="3912" spans="8:9" ht="24.95" customHeight="1" x14ac:dyDescent="0.25">
      <c r="H3912" s="35">
        <f t="shared" si="61"/>
        <v>3906</v>
      </c>
      <c r="I3912" s="36" t="s">
        <v>5323</v>
      </c>
    </row>
    <row r="3913" spans="8:9" ht="24.95" customHeight="1" x14ac:dyDescent="0.25">
      <c r="H3913" s="35">
        <f t="shared" ref="H3913:H3976" si="62">H3912+1</f>
        <v>3907</v>
      </c>
      <c r="I3913" s="36" t="s">
        <v>5571</v>
      </c>
    </row>
    <row r="3914" spans="8:9" ht="24.95" customHeight="1" x14ac:dyDescent="0.25">
      <c r="H3914" s="35">
        <f t="shared" si="62"/>
        <v>3908</v>
      </c>
      <c r="I3914" s="36" t="s">
        <v>5533</v>
      </c>
    </row>
    <row r="3915" spans="8:9" ht="24.95" customHeight="1" x14ac:dyDescent="0.25">
      <c r="H3915" s="35">
        <f t="shared" si="62"/>
        <v>3909</v>
      </c>
      <c r="I3915" s="36" t="s">
        <v>5528</v>
      </c>
    </row>
    <row r="3916" spans="8:9" ht="24.95" customHeight="1" x14ac:dyDescent="0.25">
      <c r="H3916" s="35">
        <f t="shared" si="62"/>
        <v>3910</v>
      </c>
      <c r="I3916" s="36" t="s">
        <v>5511</v>
      </c>
    </row>
    <row r="3917" spans="8:9" ht="24.95" customHeight="1" x14ac:dyDescent="0.25">
      <c r="H3917" s="35">
        <f t="shared" si="62"/>
        <v>3911</v>
      </c>
      <c r="I3917" s="36" t="s">
        <v>5431</v>
      </c>
    </row>
    <row r="3918" spans="8:9" ht="24.95" customHeight="1" x14ac:dyDescent="0.25">
      <c r="H3918" s="35">
        <f t="shared" si="62"/>
        <v>3912</v>
      </c>
      <c r="I3918" s="36" t="s">
        <v>5442</v>
      </c>
    </row>
    <row r="3919" spans="8:9" ht="24.95" customHeight="1" x14ac:dyDescent="0.25">
      <c r="H3919" s="35">
        <f t="shared" si="62"/>
        <v>3913</v>
      </c>
      <c r="I3919" s="36" t="s">
        <v>5531</v>
      </c>
    </row>
    <row r="3920" spans="8:9" ht="24.95" customHeight="1" x14ac:dyDescent="0.25">
      <c r="H3920" s="35">
        <f t="shared" si="62"/>
        <v>3914</v>
      </c>
      <c r="I3920" s="36" t="s">
        <v>5329</v>
      </c>
    </row>
    <row r="3921" spans="8:9" ht="24.95" customHeight="1" x14ac:dyDescent="0.25">
      <c r="H3921" s="35">
        <f t="shared" si="62"/>
        <v>3915</v>
      </c>
      <c r="I3921" s="36" t="s">
        <v>5591</v>
      </c>
    </row>
    <row r="3922" spans="8:9" ht="24.95" customHeight="1" x14ac:dyDescent="0.25">
      <c r="H3922" s="35">
        <f t="shared" si="62"/>
        <v>3916</v>
      </c>
      <c r="I3922" s="36" t="s">
        <v>5333</v>
      </c>
    </row>
    <row r="3923" spans="8:9" ht="24.95" customHeight="1" x14ac:dyDescent="0.25">
      <c r="H3923" s="35">
        <f t="shared" si="62"/>
        <v>3917</v>
      </c>
      <c r="I3923" s="36" t="s">
        <v>5602</v>
      </c>
    </row>
    <row r="3924" spans="8:9" ht="24.95" customHeight="1" x14ac:dyDescent="0.25">
      <c r="H3924" s="35">
        <f t="shared" si="62"/>
        <v>3918</v>
      </c>
      <c r="I3924" s="36" t="s">
        <v>5486</v>
      </c>
    </row>
    <row r="3925" spans="8:9" ht="24.95" customHeight="1" x14ac:dyDescent="0.25">
      <c r="H3925" s="35">
        <f t="shared" si="62"/>
        <v>3919</v>
      </c>
      <c r="I3925" s="36" t="s">
        <v>5457</v>
      </c>
    </row>
    <row r="3926" spans="8:9" ht="24.95" customHeight="1" x14ac:dyDescent="0.25">
      <c r="H3926" s="35">
        <f t="shared" si="62"/>
        <v>3920</v>
      </c>
      <c r="I3926" s="36" t="s">
        <v>5505</v>
      </c>
    </row>
    <row r="3927" spans="8:9" ht="24.95" customHeight="1" x14ac:dyDescent="0.25">
      <c r="H3927" s="35">
        <f t="shared" si="62"/>
        <v>3921</v>
      </c>
      <c r="I3927" s="36" t="s">
        <v>5586</v>
      </c>
    </row>
    <row r="3928" spans="8:9" ht="24.95" customHeight="1" x14ac:dyDescent="0.25">
      <c r="H3928" s="35">
        <f t="shared" si="62"/>
        <v>3922</v>
      </c>
      <c r="I3928" s="36" t="s">
        <v>5429</v>
      </c>
    </row>
    <row r="3929" spans="8:9" ht="24.95" customHeight="1" x14ac:dyDescent="0.25">
      <c r="H3929" s="35">
        <f t="shared" si="62"/>
        <v>3923</v>
      </c>
      <c r="I3929" s="36" t="s">
        <v>5539</v>
      </c>
    </row>
    <row r="3930" spans="8:9" ht="24.95" customHeight="1" x14ac:dyDescent="0.25">
      <c r="H3930" s="35">
        <f t="shared" si="62"/>
        <v>3924</v>
      </c>
      <c r="I3930" s="36" t="s">
        <v>5339</v>
      </c>
    </row>
    <row r="3931" spans="8:9" ht="24.95" customHeight="1" x14ac:dyDescent="0.25">
      <c r="H3931" s="35">
        <f t="shared" si="62"/>
        <v>3925</v>
      </c>
      <c r="I3931" s="36" t="s">
        <v>5510</v>
      </c>
    </row>
    <row r="3932" spans="8:9" ht="24.95" customHeight="1" x14ac:dyDescent="0.25">
      <c r="H3932" s="35">
        <f t="shared" si="62"/>
        <v>3926</v>
      </c>
      <c r="I3932" s="36" t="s">
        <v>5445</v>
      </c>
    </row>
    <row r="3933" spans="8:9" ht="24.95" customHeight="1" x14ac:dyDescent="0.25">
      <c r="H3933" s="35">
        <f t="shared" si="62"/>
        <v>3927</v>
      </c>
      <c r="I3933" s="36" t="s">
        <v>5336</v>
      </c>
    </row>
    <row r="3934" spans="8:9" ht="24.95" customHeight="1" x14ac:dyDescent="0.25">
      <c r="H3934" s="35">
        <f t="shared" si="62"/>
        <v>3928</v>
      </c>
      <c r="I3934" s="36" t="s">
        <v>5603</v>
      </c>
    </row>
    <row r="3935" spans="8:9" ht="24.95" customHeight="1" x14ac:dyDescent="0.25">
      <c r="H3935" s="35">
        <f t="shared" si="62"/>
        <v>3929</v>
      </c>
      <c r="I3935" s="36" t="s">
        <v>5468</v>
      </c>
    </row>
    <row r="3936" spans="8:9" ht="24.95" customHeight="1" x14ac:dyDescent="0.25">
      <c r="H3936" s="35">
        <f t="shared" si="62"/>
        <v>3930</v>
      </c>
      <c r="I3936" s="36" t="s">
        <v>5440</v>
      </c>
    </row>
    <row r="3937" spans="8:9" ht="24.95" customHeight="1" x14ac:dyDescent="0.25">
      <c r="H3937" s="35">
        <f t="shared" si="62"/>
        <v>3931</v>
      </c>
      <c r="I3937" s="36" t="s">
        <v>5476</v>
      </c>
    </row>
    <row r="3938" spans="8:9" ht="24.95" customHeight="1" x14ac:dyDescent="0.25">
      <c r="H3938" s="35">
        <f t="shared" si="62"/>
        <v>3932</v>
      </c>
      <c r="I3938" s="36" t="s">
        <v>5515</v>
      </c>
    </row>
    <row r="3939" spans="8:9" ht="24.95" customHeight="1" x14ac:dyDescent="0.25">
      <c r="H3939" s="35">
        <f t="shared" si="62"/>
        <v>3933</v>
      </c>
      <c r="I3939" s="36" t="s">
        <v>5503</v>
      </c>
    </row>
    <row r="3940" spans="8:9" ht="24.95" customHeight="1" x14ac:dyDescent="0.25">
      <c r="H3940" s="35">
        <f t="shared" si="62"/>
        <v>3934</v>
      </c>
      <c r="I3940" s="36" t="s">
        <v>5473</v>
      </c>
    </row>
    <row r="3941" spans="8:9" ht="24.95" customHeight="1" x14ac:dyDescent="0.25">
      <c r="H3941" s="35">
        <f t="shared" si="62"/>
        <v>3935</v>
      </c>
      <c r="I3941" s="36" t="s">
        <v>5512</v>
      </c>
    </row>
    <row r="3942" spans="8:9" ht="24.95" customHeight="1" x14ac:dyDescent="0.25">
      <c r="H3942" s="35">
        <f t="shared" si="62"/>
        <v>3936</v>
      </c>
      <c r="I3942" s="36" t="s">
        <v>5444</v>
      </c>
    </row>
    <row r="3943" spans="8:9" ht="24.95" customHeight="1" x14ac:dyDescent="0.25">
      <c r="H3943" s="35">
        <f t="shared" si="62"/>
        <v>3937</v>
      </c>
      <c r="I3943" s="36" t="s">
        <v>5332</v>
      </c>
    </row>
    <row r="3944" spans="8:9" ht="24.95" customHeight="1" x14ac:dyDescent="0.25">
      <c r="H3944" s="35">
        <f t="shared" si="62"/>
        <v>3938</v>
      </c>
      <c r="I3944" s="36" t="s">
        <v>5444</v>
      </c>
    </row>
    <row r="3945" spans="8:9" ht="24.95" customHeight="1" x14ac:dyDescent="0.25">
      <c r="H3945" s="35">
        <f t="shared" si="62"/>
        <v>3939</v>
      </c>
      <c r="I3945" s="36" t="s">
        <v>5447</v>
      </c>
    </row>
    <row r="3946" spans="8:9" ht="24.95" customHeight="1" x14ac:dyDescent="0.25">
      <c r="H3946" s="35">
        <f t="shared" si="62"/>
        <v>3940</v>
      </c>
      <c r="I3946" s="36" t="s">
        <v>5570</v>
      </c>
    </row>
    <row r="3947" spans="8:9" ht="24.95" customHeight="1" x14ac:dyDescent="0.25">
      <c r="H3947" s="35">
        <f t="shared" si="62"/>
        <v>3941</v>
      </c>
      <c r="I3947" s="36" t="s">
        <v>5456</v>
      </c>
    </row>
    <row r="3948" spans="8:9" ht="24.95" customHeight="1" x14ac:dyDescent="0.25">
      <c r="H3948" s="35">
        <f t="shared" si="62"/>
        <v>3942</v>
      </c>
      <c r="I3948" s="36" t="s">
        <v>5573</v>
      </c>
    </row>
    <row r="3949" spans="8:9" ht="24.95" customHeight="1" x14ac:dyDescent="0.25">
      <c r="H3949" s="35">
        <f t="shared" si="62"/>
        <v>3943</v>
      </c>
      <c r="I3949" s="36" t="s">
        <v>5432</v>
      </c>
    </row>
    <row r="3950" spans="8:9" ht="24.95" customHeight="1" x14ac:dyDescent="0.25">
      <c r="H3950" s="35">
        <f t="shared" si="62"/>
        <v>3944</v>
      </c>
      <c r="I3950" s="36" t="s">
        <v>5538</v>
      </c>
    </row>
    <row r="3951" spans="8:9" ht="24.95" customHeight="1" x14ac:dyDescent="0.25">
      <c r="H3951" s="35">
        <f t="shared" si="62"/>
        <v>3945</v>
      </c>
      <c r="I3951" s="36" t="s">
        <v>5340</v>
      </c>
    </row>
    <row r="3952" spans="8:9" ht="24.95" customHeight="1" x14ac:dyDescent="0.25">
      <c r="H3952" s="35">
        <f t="shared" si="62"/>
        <v>3946</v>
      </c>
      <c r="I3952" s="36" t="s">
        <v>5486</v>
      </c>
    </row>
    <row r="3953" spans="8:9" ht="24.95" customHeight="1" x14ac:dyDescent="0.25">
      <c r="H3953" s="35">
        <f t="shared" si="62"/>
        <v>3947</v>
      </c>
      <c r="I3953" s="36" t="s">
        <v>5314</v>
      </c>
    </row>
    <row r="3954" spans="8:9" ht="24.95" customHeight="1" x14ac:dyDescent="0.25">
      <c r="H3954" s="35">
        <f t="shared" si="62"/>
        <v>3948</v>
      </c>
      <c r="I3954" s="36" t="s">
        <v>5501</v>
      </c>
    </row>
    <row r="3955" spans="8:9" ht="24.95" customHeight="1" x14ac:dyDescent="0.25">
      <c r="H3955" s="35">
        <f t="shared" si="62"/>
        <v>3949</v>
      </c>
      <c r="I3955" s="36" t="s">
        <v>5508</v>
      </c>
    </row>
    <row r="3956" spans="8:9" ht="24.95" customHeight="1" x14ac:dyDescent="0.25">
      <c r="H3956" s="35">
        <f t="shared" si="62"/>
        <v>3950</v>
      </c>
      <c r="I3956" s="36" t="s">
        <v>5567</v>
      </c>
    </row>
    <row r="3957" spans="8:9" ht="24.95" customHeight="1" x14ac:dyDescent="0.25">
      <c r="H3957" s="35">
        <f t="shared" si="62"/>
        <v>3951</v>
      </c>
      <c r="I3957" s="36" t="s">
        <v>5577</v>
      </c>
    </row>
    <row r="3958" spans="8:9" ht="24.95" customHeight="1" x14ac:dyDescent="0.25">
      <c r="H3958" s="35">
        <f t="shared" si="62"/>
        <v>3952</v>
      </c>
      <c r="I3958" s="36" t="s">
        <v>5579</v>
      </c>
    </row>
    <row r="3959" spans="8:9" ht="24.95" customHeight="1" x14ac:dyDescent="0.25">
      <c r="H3959" s="35">
        <f t="shared" si="62"/>
        <v>3953</v>
      </c>
      <c r="I3959" s="36" t="s">
        <v>5492</v>
      </c>
    </row>
    <row r="3960" spans="8:9" ht="24.95" customHeight="1" x14ac:dyDescent="0.25">
      <c r="H3960" s="35">
        <f t="shared" si="62"/>
        <v>3954</v>
      </c>
      <c r="I3960" s="36" t="s">
        <v>5434</v>
      </c>
    </row>
    <row r="3961" spans="8:9" ht="24.95" customHeight="1" x14ac:dyDescent="0.25">
      <c r="H3961" s="35">
        <f t="shared" si="62"/>
        <v>3955</v>
      </c>
      <c r="I3961" s="36" t="s">
        <v>5543</v>
      </c>
    </row>
    <row r="3962" spans="8:9" ht="24.95" customHeight="1" x14ac:dyDescent="0.25">
      <c r="H3962" s="35">
        <f t="shared" si="62"/>
        <v>3956</v>
      </c>
      <c r="I3962" s="36" t="s">
        <v>5326</v>
      </c>
    </row>
    <row r="3963" spans="8:9" ht="24.95" customHeight="1" x14ac:dyDescent="0.25">
      <c r="H3963" s="35">
        <f t="shared" si="62"/>
        <v>3957</v>
      </c>
      <c r="I3963" s="36" t="s">
        <v>5550</v>
      </c>
    </row>
    <row r="3964" spans="8:9" ht="24.95" customHeight="1" x14ac:dyDescent="0.25">
      <c r="H3964" s="35">
        <f t="shared" si="62"/>
        <v>3958</v>
      </c>
      <c r="I3964" s="36" t="s">
        <v>5479</v>
      </c>
    </row>
    <row r="3965" spans="8:9" ht="24.95" customHeight="1" x14ac:dyDescent="0.25">
      <c r="H3965" s="35">
        <f t="shared" si="62"/>
        <v>3959</v>
      </c>
      <c r="I3965" s="36" t="s">
        <v>5482</v>
      </c>
    </row>
    <row r="3966" spans="8:9" ht="24.95" customHeight="1" x14ac:dyDescent="0.25">
      <c r="H3966" s="35">
        <f t="shared" si="62"/>
        <v>3960</v>
      </c>
      <c r="I3966" s="36" t="s">
        <v>5569</v>
      </c>
    </row>
    <row r="3967" spans="8:9" ht="24.95" customHeight="1" x14ac:dyDescent="0.25">
      <c r="H3967" s="35">
        <f t="shared" si="62"/>
        <v>3961</v>
      </c>
      <c r="I3967" s="36" t="s">
        <v>5315</v>
      </c>
    </row>
    <row r="3968" spans="8:9" ht="24.95" customHeight="1" x14ac:dyDescent="0.25">
      <c r="H3968" s="35">
        <f t="shared" si="62"/>
        <v>3962</v>
      </c>
      <c r="I3968" s="36" t="s">
        <v>5610</v>
      </c>
    </row>
    <row r="3969" spans="8:9" ht="24.95" customHeight="1" x14ac:dyDescent="0.25">
      <c r="H3969" s="35">
        <f t="shared" si="62"/>
        <v>3963</v>
      </c>
      <c r="I3969" s="36" t="s">
        <v>5564</v>
      </c>
    </row>
    <row r="3970" spans="8:9" ht="24.95" customHeight="1" x14ac:dyDescent="0.25">
      <c r="H3970" s="35">
        <f t="shared" si="62"/>
        <v>3964</v>
      </c>
      <c r="I3970" s="36" t="s">
        <v>5522</v>
      </c>
    </row>
    <row r="3971" spans="8:9" ht="24.95" customHeight="1" x14ac:dyDescent="0.25">
      <c r="H3971" s="35">
        <f t="shared" si="62"/>
        <v>3965</v>
      </c>
      <c r="I3971" s="36" t="s">
        <v>5328</v>
      </c>
    </row>
    <row r="3972" spans="8:9" ht="24.95" customHeight="1" x14ac:dyDescent="0.25">
      <c r="H3972" s="35">
        <f t="shared" si="62"/>
        <v>3966</v>
      </c>
      <c r="I3972" s="36" t="s">
        <v>5508</v>
      </c>
    </row>
    <row r="3973" spans="8:9" ht="24.95" customHeight="1" x14ac:dyDescent="0.25">
      <c r="H3973" s="35">
        <f t="shared" si="62"/>
        <v>3967</v>
      </c>
      <c r="I3973" s="36" t="s">
        <v>5470</v>
      </c>
    </row>
    <row r="3974" spans="8:9" ht="24.95" customHeight="1" x14ac:dyDescent="0.25">
      <c r="H3974" s="35">
        <f t="shared" si="62"/>
        <v>3968</v>
      </c>
      <c r="I3974" s="36" t="s">
        <v>5596</v>
      </c>
    </row>
    <row r="3975" spans="8:9" ht="24.95" customHeight="1" x14ac:dyDescent="0.25">
      <c r="H3975" s="35">
        <f t="shared" si="62"/>
        <v>3969</v>
      </c>
      <c r="I3975" s="36" t="s">
        <v>5428</v>
      </c>
    </row>
    <row r="3976" spans="8:9" ht="24.95" customHeight="1" x14ac:dyDescent="0.25">
      <c r="H3976" s="35">
        <f t="shared" si="62"/>
        <v>3970</v>
      </c>
      <c r="I3976" s="36" t="s">
        <v>5527</v>
      </c>
    </row>
    <row r="3977" spans="8:9" ht="24.95" customHeight="1" x14ac:dyDescent="0.25">
      <c r="H3977" s="35">
        <f t="shared" ref="H3977:H4040" si="63">H3976+1</f>
        <v>3971</v>
      </c>
      <c r="I3977" s="36" t="s">
        <v>5474</v>
      </c>
    </row>
    <row r="3978" spans="8:9" ht="24.95" customHeight="1" x14ac:dyDescent="0.25">
      <c r="H3978" s="35">
        <f t="shared" si="63"/>
        <v>3972</v>
      </c>
      <c r="I3978" s="36" t="s">
        <v>5430</v>
      </c>
    </row>
    <row r="3979" spans="8:9" ht="24.95" customHeight="1" x14ac:dyDescent="0.25">
      <c r="H3979" s="35">
        <f t="shared" si="63"/>
        <v>3973</v>
      </c>
      <c r="I3979" s="36" t="s">
        <v>5551</v>
      </c>
    </row>
    <row r="3980" spans="8:9" ht="24.95" customHeight="1" x14ac:dyDescent="0.25">
      <c r="H3980" s="35">
        <f t="shared" si="63"/>
        <v>3974</v>
      </c>
      <c r="I3980" s="36" t="s">
        <v>5501</v>
      </c>
    </row>
    <row r="3981" spans="8:9" ht="24.95" customHeight="1" x14ac:dyDescent="0.25">
      <c r="H3981" s="35">
        <f t="shared" si="63"/>
        <v>3975</v>
      </c>
      <c r="I3981" s="36" t="s">
        <v>5340</v>
      </c>
    </row>
    <row r="3982" spans="8:9" ht="24.95" customHeight="1" x14ac:dyDescent="0.25">
      <c r="H3982" s="35">
        <f t="shared" si="63"/>
        <v>3976</v>
      </c>
      <c r="I3982" s="36" t="s">
        <v>5434</v>
      </c>
    </row>
    <row r="3983" spans="8:9" ht="24.95" customHeight="1" x14ac:dyDescent="0.25">
      <c r="H3983" s="35">
        <f t="shared" si="63"/>
        <v>3977</v>
      </c>
      <c r="I3983" s="36" t="s">
        <v>5470</v>
      </c>
    </row>
    <row r="3984" spans="8:9" ht="24.95" customHeight="1" x14ac:dyDescent="0.25">
      <c r="H3984" s="35">
        <f t="shared" si="63"/>
        <v>3978</v>
      </c>
      <c r="I3984" s="36" t="s">
        <v>5434</v>
      </c>
    </row>
    <row r="3985" spans="8:9" ht="24.95" customHeight="1" x14ac:dyDescent="0.25">
      <c r="H3985" s="35">
        <f t="shared" si="63"/>
        <v>3979</v>
      </c>
      <c r="I3985" s="36" t="s">
        <v>5324</v>
      </c>
    </row>
    <row r="3986" spans="8:9" ht="24.95" customHeight="1" x14ac:dyDescent="0.25">
      <c r="H3986" s="35">
        <f t="shared" si="63"/>
        <v>3980</v>
      </c>
      <c r="I3986" s="36" t="s">
        <v>5472</v>
      </c>
    </row>
    <row r="3987" spans="8:9" ht="24.95" customHeight="1" x14ac:dyDescent="0.25">
      <c r="H3987" s="35">
        <f t="shared" si="63"/>
        <v>3981</v>
      </c>
      <c r="I3987" s="36" t="s">
        <v>5574</v>
      </c>
    </row>
    <row r="3988" spans="8:9" ht="24.95" customHeight="1" x14ac:dyDescent="0.25">
      <c r="H3988" s="35">
        <f t="shared" si="63"/>
        <v>3982</v>
      </c>
      <c r="I3988" s="36" t="s">
        <v>5511</v>
      </c>
    </row>
    <row r="3989" spans="8:9" ht="24.95" customHeight="1" x14ac:dyDescent="0.25">
      <c r="H3989" s="35">
        <f t="shared" si="63"/>
        <v>3983</v>
      </c>
      <c r="I3989" s="36" t="s">
        <v>5597</v>
      </c>
    </row>
    <row r="3990" spans="8:9" ht="24.95" customHeight="1" x14ac:dyDescent="0.25">
      <c r="H3990" s="35">
        <f t="shared" si="63"/>
        <v>3984</v>
      </c>
      <c r="I3990" s="36" t="s">
        <v>5482</v>
      </c>
    </row>
    <row r="3991" spans="8:9" ht="24.95" customHeight="1" x14ac:dyDescent="0.25">
      <c r="H3991" s="35">
        <f t="shared" si="63"/>
        <v>3985</v>
      </c>
      <c r="I3991" s="36" t="s">
        <v>5469</v>
      </c>
    </row>
    <row r="3992" spans="8:9" ht="24.95" customHeight="1" x14ac:dyDescent="0.25">
      <c r="H3992" s="35">
        <f t="shared" si="63"/>
        <v>3986</v>
      </c>
      <c r="I3992" s="36" t="s">
        <v>5444</v>
      </c>
    </row>
    <row r="3993" spans="8:9" ht="24.95" customHeight="1" x14ac:dyDescent="0.25">
      <c r="H3993" s="35">
        <f t="shared" si="63"/>
        <v>3987</v>
      </c>
      <c r="I3993" s="36" t="s">
        <v>5571</v>
      </c>
    </row>
    <row r="3994" spans="8:9" ht="24.95" customHeight="1" x14ac:dyDescent="0.25">
      <c r="H3994" s="35">
        <f t="shared" si="63"/>
        <v>3988</v>
      </c>
      <c r="I3994" s="36" t="s">
        <v>5530</v>
      </c>
    </row>
    <row r="3995" spans="8:9" ht="24.95" customHeight="1" x14ac:dyDescent="0.25">
      <c r="H3995" s="35">
        <f t="shared" si="63"/>
        <v>3989</v>
      </c>
      <c r="I3995" s="36" t="s">
        <v>5487</v>
      </c>
    </row>
    <row r="3996" spans="8:9" ht="24.95" customHeight="1" x14ac:dyDescent="0.25">
      <c r="H3996" s="35">
        <f t="shared" si="63"/>
        <v>3990</v>
      </c>
      <c r="I3996" s="36" t="s">
        <v>5316</v>
      </c>
    </row>
    <row r="3997" spans="8:9" ht="24.95" customHeight="1" x14ac:dyDescent="0.25">
      <c r="H3997" s="35">
        <f t="shared" si="63"/>
        <v>3991</v>
      </c>
      <c r="I3997" s="36" t="s">
        <v>5578</v>
      </c>
    </row>
    <row r="3998" spans="8:9" ht="24.95" customHeight="1" x14ac:dyDescent="0.25">
      <c r="H3998" s="35">
        <f t="shared" si="63"/>
        <v>3992</v>
      </c>
      <c r="I3998" s="36" t="s">
        <v>5484</v>
      </c>
    </row>
    <row r="3999" spans="8:9" ht="24.95" customHeight="1" x14ac:dyDescent="0.25">
      <c r="H3999" s="35">
        <f t="shared" si="63"/>
        <v>3993</v>
      </c>
      <c r="I3999" s="36" t="s">
        <v>5466</v>
      </c>
    </row>
    <row r="4000" spans="8:9" ht="24.95" customHeight="1" x14ac:dyDescent="0.25">
      <c r="H4000" s="35">
        <f t="shared" si="63"/>
        <v>3994</v>
      </c>
      <c r="I4000" s="36" t="s">
        <v>5332</v>
      </c>
    </row>
    <row r="4001" spans="8:9" ht="24.95" customHeight="1" x14ac:dyDescent="0.25">
      <c r="H4001" s="35">
        <f t="shared" si="63"/>
        <v>3995</v>
      </c>
      <c r="I4001" s="36" t="s">
        <v>5503</v>
      </c>
    </row>
    <row r="4002" spans="8:9" ht="24.95" customHeight="1" x14ac:dyDescent="0.25">
      <c r="H4002" s="35">
        <f t="shared" si="63"/>
        <v>3996</v>
      </c>
      <c r="I4002" s="36" t="s">
        <v>5484</v>
      </c>
    </row>
    <row r="4003" spans="8:9" ht="24.95" customHeight="1" x14ac:dyDescent="0.25">
      <c r="H4003" s="35">
        <f t="shared" si="63"/>
        <v>3997</v>
      </c>
      <c r="I4003" s="36" t="s">
        <v>5431</v>
      </c>
    </row>
    <row r="4004" spans="8:9" ht="24.95" customHeight="1" x14ac:dyDescent="0.25">
      <c r="H4004" s="35">
        <f t="shared" si="63"/>
        <v>3998</v>
      </c>
      <c r="I4004" s="36" t="s">
        <v>5441</v>
      </c>
    </row>
    <row r="4005" spans="8:9" ht="24.95" customHeight="1" x14ac:dyDescent="0.25">
      <c r="H4005" s="35">
        <f t="shared" si="63"/>
        <v>3999</v>
      </c>
      <c r="I4005" s="36" t="s">
        <v>5552</v>
      </c>
    </row>
    <row r="4006" spans="8:9" ht="24.95" customHeight="1" x14ac:dyDescent="0.25">
      <c r="H4006" s="35">
        <f t="shared" si="63"/>
        <v>4000</v>
      </c>
      <c r="I4006" s="36" t="s">
        <v>5564</v>
      </c>
    </row>
    <row r="4007" spans="8:9" ht="24.95" customHeight="1" x14ac:dyDescent="0.25">
      <c r="H4007" s="35">
        <f t="shared" si="63"/>
        <v>4001</v>
      </c>
      <c r="I4007" s="36" t="s">
        <v>5339</v>
      </c>
    </row>
    <row r="4008" spans="8:9" ht="24.95" customHeight="1" x14ac:dyDescent="0.25">
      <c r="H4008" s="35">
        <f t="shared" si="63"/>
        <v>4002</v>
      </c>
      <c r="I4008" s="36" t="s">
        <v>5555</v>
      </c>
    </row>
    <row r="4009" spans="8:9" ht="24.95" customHeight="1" x14ac:dyDescent="0.25">
      <c r="H4009" s="35">
        <f t="shared" si="63"/>
        <v>4003</v>
      </c>
      <c r="I4009" s="36" t="s">
        <v>5430</v>
      </c>
    </row>
    <row r="4010" spans="8:9" ht="24.95" customHeight="1" x14ac:dyDescent="0.25">
      <c r="H4010" s="35">
        <f t="shared" si="63"/>
        <v>4004</v>
      </c>
      <c r="I4010" s="36" t="s">
        <v>5559</v>
      </c>
    </row>
    <row r="4011" spans="8:9" ht="24.95" customHeight="1" x14ac:dyDescent="0.25">
      <c r="H4011" s="35">
        <f t="shared" si="63"/>
        <v>4005</v>
      </c>
      <c r="I4011" s="36" t="s">
        <v>5540</v>
      </c>
    </row>
    <row r="4012" spans="8:9" ht="24.95" customHeight="1" x14ac:dyDescent="0.25">
      <c r="H4012" s="35">
        <f t="shared" si="63"/>
        <v>4006</v>
      </c>
      <c r="I4012" s="36" t="s">
        <v>5480</v>
      </c>
    </row>
    <row r="4013" spans="8:9" ht="24.95" customHeight="1" x14ac:dyDescent="0.25">
      <c r="H4013" s="35">
        <f t="shared" si="63"/>
        <v>4007</v>
      </c>
      <c r="I4013" s="36" t="s">
        <v>5465</v>
      </c>
    </row>
    <row r="4014" spans="8:9" ht="24.95" customHeight="1" x14ac:dyDescent="0.25">
      <c r="H4014" s="35">
        <f t="shared" si="63"/>
        <v>4008</v>
      </c>
      <c r="I4014" s="36" t="s">
        <v>5501</v>
      </c>
    </row>
    <row r="4015" spans="8:9" ht="24.95" customHeight="1" x14ac:dyDescent="0.25">
      <c r="H4015" s="35">
        <f t="shared" si="63"/>
        <v>4009</v>
      </c>
      <c r="I4015" s="36" t="s">
        <v>5434</v>
      </c>
    </row>
    <row r="4016" spans="8:9" ht="24.95" customHeight="1" x14ac:dyDescent="0.25">
      <c r="H4016" s="35">
        <f t="shared" si="63"/>
        <v>4010</v>
      </c>
      <c r="I4016" s="36" t="s">
        <v>5580</v>
      </c>
    </row>
    <row r="4017" spans="8:9" ht="24.95" customHeight="1" x14ac:dyDescent="0.25">
      <c r="H4017" s="35">
        <f t="shared" si="63"/>
        <v>4011</v>
      </c>
      <c r="I4017" s="36" t="s">
        <v>5534</v>
      </c>
    </row>
    <row r="4018" spans="8:9" ht="24.95" customHeight="1" x14ac:dyDescent="0.25">
      <c r="H4018" s="35">
        <f t="shared" si="63"/>
        <v>4012</v>
      </c>
      <c r="I4018" s="36" t="s">
        <v>5430</v>
      </c>
    </row>
    <row r="4019" spans="8:9" ht="24.95" customHeight="1" x14ac:dyDescent="0.25">
      <c r="H4019" s="35">
        <f t="shared" si="63"/>
        <v>4013</v>
      </c>
      <c r="I4019" s="36" t="s">
        <v>5569</v>
      </c>
    </row>
    <row r="4020" spans="8:9" ht="24.95" customHeight="1" x14ac:dyDescent="0.25">
      <c r="H4020" s="35">
        <f t="shared" si="63"/>
        <v>4014</v>
      </c>
      <c r="I4020" s="36" t="s">
        <v>5476</v>
      </c>
    </row>
    <row r="4021" spans="8:9" ht="24.95" customHeight="1" x14ac:dyDescent="0.25">
      <c r="H4021" s="35">
        <f t="shared" si="63"/>
        <v>4015</v>
      </c>
      <c r="I4021" s="36" t="s">
        <v>5459</v>
      </c>
    </row>
    <row r="4022" spans="8:9" ht="24.95" customHeight="1" x14ac:dyDescent="0.25">
      <c r="H4022" s="35">
        <f t="shared" si="63"/>
        <v>4016</v>
      </c>
      <c r="I4022" s="36" t="s">
        <v>5456</v>
      </c>
    </row>
    <row r="4023" spans="8:9" ht="24.95" customHeight="1" x14ac:dyDescent="0.25">
      <c r="H4023" s="35">
        <f t="shared" si="63"/>
        <v>4017</v>
      </c>
      <c r="I4023" s="36" t="s">
        <v>5437</v>
      </c>
    </row>
    <row r="4024" spans="8:9" ht="24.95" customHeight="1" x14ac:dyDescent="0.25">
      <c r="H4024" s="35">
        <f t="shared" si="63"/>
        <v>4018</v>
      </c>
      <c r="I4024" s="36" t="s">
        <v>5579</v>
      </c>
    </row>
    <row r="4025" spans="8:9" ht="24.95" customHeight="1" x14ac:dyDescent="0.25">
      <c r="H4025" s="35">
        <f t="shared" si="63"/>
        <v>4019</v>
      </c>
      <c r="I4025" s="36" t="s">
        <v>5580</v>
      </c>
    </row>
    <row r="4026" spans="8:9" ht="24.95" customHeight="1" x14ac:dyDescent="0.25">
      <c r="H4026" s="35">
        <f t="shared" si="63"/>
        <v>4020</v>
      </c>
      <c r="I4026" s="36" t="s">
        <v>5451</v>
      </c>
    </row>
    <row r="4027" spans="8:9" ht="24.95" customHeight="1" x14ac:dyDescent="0.25">
      <c r="H4027" s="35">
        <f t="shared" si="63"/>
        <v>4021</v>
      </c>
      <c r="I4027" s="36" t="s">
        <v>5500</v>
      </c>
    </row>
    <row r="4028" spans="8:9" ht="24.95" customHeight="1" x14ac:dyDescent="0.25">
      <c r="H4028" s="35">
        <f t="shared" si="63"/>
        <v>4022</v>
      </c>
      <c r="I4028" s="36" t="s">
        <v>5509</v>
      </c>
    </row>
    <row r="4029" spans="8:9" ht="24.95" customHeight="1" x14ac:dyDescent="0.25">
      <c r="H4029" s="35">
        <f t="shared" si="63"/>
        <v>4023</v>
      </c>
      <c r="I4029" s="36" t="s">
        <v>5441</v>
      </c>
    </row>
    <row r="4030" spans="8:9" ht="24.95" customHeight="1" x14ac:dyDescent="0.25">
      <c r="H4030" s="35">
        <f t="shared" si="63"/>
        <v>4024</v>
      </c>
      <c r="I4030" s="36" t="s">
        <v>5574</v>
      </c>
    </row>
    <row r="4031" spans="8:9" ht="24.95" customHeight="1" x14ac:dyDescent="0.25">
      <c r="H4031" s="35">
        <f t="shared" si="63"/>
        <v>4025</v>
      </c>
      <c r="I4031" s="36" t="s">
        <v>5503</v>
      </c>
    </row>
    <row r="4032" spans="8:9" ht="24.95" customHeight="1" x14ac:dyDescent="0.25">
      <c r="H4032" s="35">
        <f t="shared" si="63"/>
        <v>4026</v>
      </c>
      <c r="I4032" s="36" t="s">
        <v>5604</v>
      </c>
    </row>
    <row r="4033" spans="8:9" ht="24.95" customHeight="1" x14ac:dyDescent="0.25">
      <c r="H4033" s="35">
        <f t="shared" si="63"/>
        <v>4027</v>
      </c>
      <c r="I4033" s="36" t="s">
        <v>5328</v>
      </c>
    </row>
    <row r="4034" spans="8:9" ht="24.95" customHeight="1" x14ac:dyDescent="0.25">
      <c r="H4034" s="35">
        <f t="shared" si="63"/>
        <v>4028</v>
      </c>
      <c r="I4034" s="36" t="s">
        <v>5448</v>
      </c>
    </row>
    <row r="4035" spans="8:9" ht="24.95" customHeight="1" x14ac:dyDescent="0.25">
      <c r="H4035" s="35">
        <f t="shared" si="63"/>
        <v>4029</v>
      </c>
      <c r="I4035" s="36" t="s">
        <v>5443</v>
      </c>
    </row>
    <row r="4036" spans="8:9" ht="24.95" customHeight="1" x14ac:dyDescent="0.25">
      <c r="H4036" s="35">
        <f t="shared" si="63"/>
        <v>4030</v>
      </c>
      <c r="I4036" s="36" t="s">
        <v>5483</v>
      </c>
    </row>
    <row r="4037" spans="8:9" ht="24.95" customHeight="1" x14ac:dyDescent="0.25">
      <c r="H4037" s="35">
        <f t="shared" si="63"/>
        <v>4031</v>
      </c>
      <c r="I4037" s="36" t="s">
        <v>5562</v>
      </c>
    </row>
    <row r="4038" spans="8:9" ht="24.95" customHeight="1" x14ac:dyDescent="0.25">
      <c r="H4038" s="35">
        <f t="shared" si="63"/>
        <v>4032</v>
      </c>
      <c r="I4038" s="36" t="s">
        <v>5598</v>
      </c>
    </row>
    <row r="4039" spans="8:9" ht="24.95" customHeight="1" x14ac:dyDescent="0.25">
      <c r="H4039" s="35">
        <f t="shared" si="63"/>
        <v>4033</v>
      </c>
      <c r="I4039" s="36" t="s">
        <v>5544</v>
      </c>
    </row>
    <row r="4040" spans="8:9" ht="24.95" customHeight="1" x14ac:dyDescent="0.25">
      <c r="H4040" s="35">
        <f t="shared" si="63"/>
        <v>4034</v>
      </c>
      <c r="I4040" s="36" t="s">
        <v>5429</v>
      </c>
    </row>
    <row r="4041" spans="8:9" ht="24.95" customHeight="1" x14ac:dyDescent="0.25">
      <c r="H4041" s="35">
        <f t="shared" ref="H4041:H4104" si="64">H4040+1</f>
        <v>4035</v>
      </c>
      <c r="I4041" s="36" t="s">
        <v>5313</v>
      </c>
    </row>
    <row r="4042" spans="8:9" ht="24.95" customHeight="1" x14ac:dyDescent="0.25">
      <c r="H4042" s="35">
        <f t="shared" si="64"/>
        <v>4036</v>
      </c>
      <c r="I4042" s="36" t="s">
        <v>5435</v>
      </c>
    </row>
    <row r="4043" spans="8:9" ht="24.95" customHeight="1" x14ac:dyDescent="0.25">
      <c r="H4043" s="35">
        <f t="shared" si="64"/>
        <v>4037</v>
      </c>
      <c r="I4043" s="36" t="s">
        <v>5510</v>
      </c>
    </row>
    <row r="4044" spans="8:9" ht="24.95" customHeight="1" x14ac:dyDescent="0.25">
      <c r="H4044" s="35">
        <f t="shared" si="64"/>
        <v>4038</v>
      </c>
      <c r="I4044" s="36" t="s">
        <v>5537</v>
      </c>
    </row>
    <row r="4045" spans="8:9" ht="24.95" customHeight="1" x14ac:dyDescent="0.25">
      <c r="H4045" s="35">
        <f t="shared" si="64"/>
        <v>4039</v>
      </c>
      <c r="I4045" s="36" t="s">
        <v>5343</v>
      </c>
    </row>
    <row r="4046" spans="8:9" ht="24.95" customHeight="1" x14ac:dyDescent="0.25">
      <c r="H4046" s="35">
        <f t="shared" si="64"/>
        <v>4040</v>
      </c>
      <c r="I4046" s="36" t="s">
        <v>5578</v>
      </c>
    </row>
    <row r="4047" spans="8:9" ht="24.95" customHeight="1" x14ac:dyDescent="0.25">
      <c r="H4047" s="35">
        <f t="shared" si="64"/>
        <v>4041</v>
      </c>
      <c r="I4047" s="36" t="s">
        <v>5525</v>
      </c>
    </row>
    <row r="4048" spans="8:9" ht="24.95" customHeight="1" x14ac:dyDescent="0.25">
      <c r="H4048" s="35">
        <f t="shared" si="64"/>
        <v>4042</v>
      </c>
      <c r="I4048" s="36" t="s">
        <v>5597</v>
      </c>
    </row>
    <row r="4049" spans="8:9" ht="24.95" customHeight="1" x14ac:dyDescent="0.25">
      <c r="H4049" s="35">
        <f t="shared" si="64"/>
        <v>4043</v>
      </c>
      <c r="I4049" s="36" t="s">
        <v>5458</v>
      </c>
    </row>
    <row r="4050" spans="8:9" ht="24.95" customHeight="1" x14ac:dyDescent="0.25">
      <c r="H4050" s="35">
        <f t="shared" si="64"/>
        <v>4044</v>
      </c>
      <c r="I4050" s="36" t="s">
        <v>5573</v>
      </c>
    </row>
    <row r="4051" spans="8:9" ht="24.95" customHeight="1" x14ac:dyDescent="0.25">
      <c r="H4051" s="35">
        <f t="shared" si="64"/>
        <v>4045</v>
      </c>
      <c r="I4051" s="36" t="s">
        <v>5311</v>
      </c>
    </row>
    <row r="4052" spans="8:9" ht="24.95" customHeight="1" x14ac:dyDescent="0.25">
      <c r="H4052" s="35">
        <f t="shared" si="64"/>
        <v>4046</v>
      </c>
      <c r="I4052" s="36" t="s">
        <v>5553</v>
      </c>
    </row>
    <row r="4053" spans="8:9" ht="24.95" customHeight="1" x14ac:dyDescent="0.25">
      <c r="H4053" s="35">
        <f t="shared" si="64"/>
        <v>4047</v>
      </c>
      <c r="I4053" s="36" t="s">
        <v>5468</v>
      </c>
    </row>
    <row r="4054" spans="8:9" ht="24.95" customHeight="1" x14ac:dyDescent="0.25">
      <c r="H4054" s="35">
        <f t="shared" si="64"/>
        <v>4048</v>
      </c>
      <c r="I4054" s="36" t="s">
        <v>5461</v>
      </c>
    </row>
    <row r="4055" spans="8:9" ht="24.95" customHeight="1" x14ac:dyDescent="0.25">
      <c r="H4055" s="35">
        <f t="shared" si="64"/>
        <v>4049</v>
      </c>
      <c r="I4055" s="36" t="s">
        <v>5562</v>
      </c>
    </row>
    <row r="4056" spans="8:9" ht="24.95" customHeight="1" x14ac:dyDescent="0.25">
      <c r="H4056" s="35">
        <f t="shared" si="64"/>
        <v>4050</v>
      </c>
      <c r="I4056" s="36" t="s">
        <v>5599</v>
      </c>
    </row>
    <row r="4057" spans="8:9" ht="24.95" customHeight="1" x14ac:dyDescent="0.25">
      <c r="H4057" s="35">
        <f t="shared" si="64"/>
        <v>4051</v>
      </c>
      <c r="I4057" s="36" t="s">
        <v>5577</v>
      </c>
    </row>
    <row r="4058" spans="8:9" ht="24.95" customHeight="1" x14ac:dyDescent="0.25">
      <c r="H4058" s="35">
        <f t="shared" si="64"/>
        <v>4052</v>
      </c>
      <c r="I4058" s="36" t="s">
        <v>5575</v>
      </c>
    </row>
    <row r="4059" spans="8:9" ht="24.95" customHeight="1" x14ac:dyDescent="0.25">
      <c r="H4059" s="35">
        <f t="shared" si="64"/>
        <v>4053</v>
      </c>
      <c r="I4059" s="36" t="s">
        <v>5334</v>
      </c>
    </row>
    <row r="4060" spans="8:9" ht="24.95" customHeight="1" x14ac:dyDescent="0.25">
      <c r="H4060" s="35">
        <f t="shared" si="64"/>
        <v>4054</v>
      </c>
      <c r="I4060" s="36" t="s">
        <v>5312</v>
      </c>
    </row>
    <row r="4061" spans="8:9" ht="24.95" customHeight="1" x14ac:dyDescent="0.25">
      <c r="H4061" s="35">
        <f t="shared" si="64"/>
        <v>4055</v>
      </c>
      <c r="I4061" s="36" t="s">
        <v>5480</v>
      </c>
    </row>
    <row r="4062" spans="8:9" ht="24.95" customHeight="1" x14ac:dyDescent="0.25">
      <c r="H4062" s="35">
        <f t="shared" si="64"/>
        <v>4056</v>
      </c>
      <c r="I4062" s="36" t="s">
        <v>5597</v>
      </c>
    </row>
    <row r="4063" spans="8:9" ht="24.95" customHeight="1" x14ac:dyDescent="0.25">
      <c r="H4063" s="35">
        <f t="shared" si="64"/>
        <v>4057</v>
      </c>
      <c r="I4063" s="36" t="s">
        <v>5470</v>
      </c>
    </row>
    <row r="4064" spans="8:9" ht="24.95" customHeight="1" x14ac:dyDescent="0.25">
      <c r="H4064" s="35">
        <f t="shared" si="64"/>
        <v>4058</v>
      </c>
      <c r="I4064" s="36" t="s">
        <v>5596</v>
      </c>
    </row>
    <row r="4065" spans="8:9" ht="24.95" customHeight="1" x14ac:dyDescent="0.25">
      <c r="H4065" s="35">
        <f t="shared" si="64"/>
        <v>4059</v>
      </c>
      <c r="I4065" s="36" t="s">
        <v>5319</v>
      </c>
    </row>
    <row r="4066" spans="8:9" ht="24.95" customHeight="1" x14ac:dyDescent="0.25">
      <c r="H4066" s="35">
        <f t="shared" si="64"/>
        <v>4060</v>
      </c>
      <c r="I4066" s="36" t="s">
        <v>5515</v>
      </c>
    </row>
    <row r="4067" spans="8:9" ht="24.95" customHeight="1" x14ac:dyDescent="0.25">
      <c r="H4067" s="35">
        <f t="shared" si="64"/>
        <v>4061</v>
      </c>
      <c r="I4067" s="36" t="s">
        <v>5587</v>
      </c>
    </row>
    <row r="4068" spans="8:9" ht="24.95" customHeight="1" x14ac:dyDescent="0.25">
      <c r="H4068" s="35">
        <f t="shared" si="64"/>
        <v>4062</v>
      </c>
      <c r="I4068" s="36" t="s">
        <v>5505</v>
      </c>
    </row>
    <row r="4069" spans="8:9" ht="24.95" customHeight="1" x14ac:dyDescent="0.25">
      <c r="H4069" s="35">
        <f t="shared" si="64"/>
        <v>4063</v>
      </c>
      <c r="I4069" s="36" t="s">
        <v>5493</v>
      </c>
    </row>
    <row r="4070" spans="8:9" ht="24.95" customHeight="1" x14ac:dyDescent="0.25">
      <c r="H4070" s="35">
        <f t="shared" si="64"/>
        <v>4064</v>
      </c>
      <c r="I4070" s="36" t="s">
        <v>5560</v>
      </c>
    </row>
    <row r="4071" spans="8:9" ht="24.95" customHeight="1" x14ac:dyDescent="0.25">
      <c r="H4071" s="35">
        <f t="shared" si="64"/>
        <v>4065</v>
      </c>
      <c r="I4071" s="36" t="s">
        <v>5534</v>
      </c>
    </row>
    <row r="4072" spans="8:9" ht="24.95" customHeight="1" x14ac:dyDescent="0.25">
      <c r="H4072" s="35">
        <f t="shared" si="64"/>
        <v>4066</v>
      </c>
      <c r="I4072" s="36" t="s">
        <v>5581</v>
      </c>
    </row>
    <row r="4073" spans="8:9" ht="24.95" customHeight="1" x14ac:dyDescent="0.25">
      <c r="H4073" s="35">
        <f t="shared" si="64"/>
        <v>4067</v>
      </c>
      <c r="I4073" s="36" t="s">
        <v>5555</v>
      </c>
    </row>
    <row r="4074" spans="8:9" ht="24.95" customHeight="1" x14ac:dyDescent="0.25">
      <c r="H4074" s="35">
        <f t="shared" si="64"/>
        <v>4068</v>
      </c>
      <c r="I4074" s="36" t="s">
        <v>5322</v>
      </c>
    </row>
    <row r="4075" spans="8:9" ht="24.95" customHeight="1" x14ac:dyDescent="0.25">
      <c r="H4075" s="35">
        <f t="shared" si="64"/>
        <v>4069</v>
      </c>
      <c r="I4075" s="36" t="s">
        <v>5426</v>
      </c>
    </row>
    <row r="4076" spans="8:9" ht="24.95" customHeight="1" x14ac:dyDescent="0.25">
      <c r="H4076" s="35">
        <f t="shared" si="64"/>
        <v>4070</v>
      </c>
      <c r="I4076" s="36" t="s">
        <v>5525</v>
      </c>
    </row>
    <row r="4077" spans="8:9" ht="24.95" customHeight="1" x14ac:dyDescent="0.25">
      <c r="H4077" s="35">
        <f t="shared" si="64"/>
        <v>4071</v>
      </c>
      <c r="I4077" s="36" t="s">
        <v>5496</v>
      </c>
    </row>
    <row r="4078" spans="8:9" ht="24.95" customHeight="1" x14ac:dyDescent="0.25">
      <c r="H4078" s="35">
        <f t="shared" si="64"/>
        <v>4072</v>
      </c>
      <c r="I4078" s="36" t="s">
        <v>5484</v>
      </c>
    </row>
    <row r="4079" spans="8:9" ht="24.95" customHeight="1" x14ac:dyDescent="0.25">
      <c r="H4079" s="35">
        <f t="shared" si="64"/>
        <v>4073</v>
      </c>
      <c r="I4079" s="36" t="s">
        <v>5592</v>
      </c>
    </row>
    <row r="4080" spans="8:9" ht="24.95" customHeight="1" x14ac:dyDescent="0.25">
      <c r="H4080" s="35">
        <f t="shared" si="64"/>
        <v>4074</v>
      </c>
      <c r="I4080" s="36" t="s">
        <v>5581</v>
      </c>
    </row>
    <row r="4081" spans="8:9" ht="24.95" customHeight="1" x14ac:dyDescent="0.25">
      <c r="H4081" s="35">
        <f t="shared" si="64"/>
        <v>4075</v>
      </c>
      <c r="I4081" s="36" t="s">
        <v>5340</v>
      </c>
    </row>
    <row r="4082" spans="8:9" ht="24.95" customHeight="1" x14ac:dyDescent="0.25">
      <c r="H4082" s="35">
        <f t="shared" si="64"/>
        <v>4076</v>
      </c>
      <c r="I4082" s="36" t="s">
        <v>5426</v>
      </c>
    </row>
    <row r="4083" spans="8:9" ht="24.95" customHeight="1" x14ac:dyDescent="0.25">
      <c r="H4083" s="35">
        <f t="shared" si="64"/>
        <v>4077</v>
      </c>
      <c r="I4083" s="36" t="s">
        <v>5482</v>
      </c>
    </row>
    <row r="4084" spans="8:9" ht="24.95" customHeight="1" x14ac:dyDescent="0.25">
      <c r="H4084" s="35">
        <f t="shared" si="64"/>
        <v>4078</v>
      </c>
      <c r="I4084" s="36" t="s">
        <v>5333</v>
      </c>
    </row>
    <row r="4085" spans="8:9" ht="24.95" customHeight="1" x14ac:dyDescent="0.25">
      <c r="H4085" s="35">
        <f t="shared" si="64"/>
        <v>4079</v>
      </c>
      <c r="I4085" s="36" t="s">
        <v>5537</v>
      </c>
    </row>
    <row r="4086" spans="8:9" ht="24.95" customHeight="1" x14ac:dyDescent="0.25">
      <c r="H4086" s="35">
        <f t="shared" si="64"/>
        <v>4080</v>
      </c>
      <c r="I4086" s="36" t="s">
        <v>5510</v>
      </c>
    </row>
    <row r="4087" spans="8:9" ht="24.95" customHeight="1" x14ac:dyDescent="0.25">
      <c r="H4087" s="35">
        <f t="shared" si="64"/>
        <v>4081</v>
      </c>
      <c r="I4087" s="36" t="s">
        <v>5555</v>
      </c>
    </row>
    <row r="4088" spans="8:9" ht="24.95" customHeight="1" x14ac:dyDescent="0.25">
      <c r="H4088" s="35">
        <f t="shared" si="64"/>
        <v>4082</v>
      </c>
      <c r="I4088" s="36" t="s">
        <v>5344</v>
      </c>
    </row>
    <row r="4089" spans="8:9" ht="24.95" customHeight="1" x14ac:dyDescent="0.25">
      <c r="H4089" s="35">
        <f t="shared" si="64"/>
        <v>4083</v>
      </c>
      <c r="I4089" s="36" t="s">
        <v>5332</v>
      </c>
    </row>
    <row r="4090" spans="8:9" ht="24.95" customHeight="1" x14ac:dyDescent="0.25">
      <c r="H4090" s="35">
        <f t="shared" si="64"/>
        <v>4084</v>
      </c>
      <c r="I4090" s="36" t="s">
        <v>5497</v>
      </c>
    </row>
    <row r="4091" spans="8:9" ht="24.95" customHeight="1" x14ac:dyDescent="0.25">
      <c r="H4091" s="35">
        <f t="shared" si="64"/>
        <v>4085</v>
      </c>
      <c r="I4091" s="36" t="s">
        <v>5495</v>
      </c>
    </row>
    <row r="4092" spans="8:9" ht="24.95" customHeight="1" x14ac:dyDescent="0.25">
      <c r="H4092" s="35">
        <f t="shared" si="64"/>
        <v>4086</v>
      </c>
      <c r="I4092" s="36" t="s">
        <v>5566</v>
      </c>
    </row>
    <row r="4093" spans="8:9" ht="24.95" customHeight="1" x14ac:dyDescent="0.25">
      <c r="H4093" s="35">
        <f t="shared" si="64"/>
        <v>4087</v>
      </c>
      <c r="I4093" s="36" t="s">
        <v>5497</v>
      </c>
    </row>
    <row r="4094" spans="8:9" ht="24.95" customHeight="1" x14ac:dyDescent="0.25">
      <c r="H4094" s="35">
        <f t="shared" si="64"/>
        <v>4088</v>
      </c>
      <c r="I4094" s="36" t="s">
        <v>5589</v>
      </c>
    </row>
    <row r="4095" spans="8:9" ht="24.95" customHeight="1" x14ac:dyDescent="0.25">
      <c r="H4095" s="35">
        <f t="shared" si="64"/>
        <v>4089</v>
      </c>
      <c r="I4095" s="36" t="s">
        <v>5594</v>
      </c>
    </row>
    <row r="4096" spans="8:9" ht="24.95" customHeight="1" x14ac:dyDescent="0.25">
      <c r="H4096" s="35">
        <f t="shared" si="64"/>
        <v>4090</v>
      </c>
      <c r="I4096" s="36" t="s">
        <v>5546</v>
      </c>
    </row>
    <row r="4097" spans="8:9" ht="24.95" customHeight="1" x14ac:dyDescent="0.25">
      <c r="H4097" s="35">
        <f t="shared" si="64"/>
        <v>4091</v>
      </c>
      <c r="I4097" s="36" t="s">
        <v>5490</v>
      </c>
    </row>
    <row r="4098" spans="8:9" ht="24.95" customHeight="1" x14ac:dyDescent="0.25">
      <c r="H4098" s="35">
        <f t="shared" si="64"/>
        <v>4092</v>
      </c>
      <c r="I4098" s="36" t="s">
        <v>5431</v>
      </c>
    </row>
    <row r="4099" spans="8:9" ht="24.95" customHeight="1" x14ac:dyDescent="0.25">
      <c r="H4099" s="35">
        <f t="shared" si="64"/>
        <v>4093</v>
      </c>
      <c r="I4099" s="36" t="s">
        <v>5549</v>
      </c>
    </row>
    <row r="4100" spans="8:9" ht="24.95" customHeight="1" x14ac:dyDescent="0.25">
      <c r="H4100" s="35">
        <f t="shared" si="64"/>
        <v>4094</v>
      </c>
      <c r="I4100" s="36" t="s">
        <v>5541</v>
      </c>
    </row>
    <row r="4101" spans="8:9" ht="24.95" customHeight="1" x14ac:dyDescent="0.25">
      <c r="H4101" s="35">
        <f t="shared" si="64"/>
        <v>4095</v>
      </c>
      <c r="I4101" s="36" t="s">
        <v>5332</v>
      </c>
    </row>
    <row r="4102" spans="8:9" ht="24.95" customHeight="1" x14ac:dyDescent="0.25">
      <c r="H4102" s="35">
        <f t="shared" si="64"/>
        <v>4096</v>
      </c>
      <c r="I4102" s="36" t="s">
        <v>5500</v>
      </c>
    </row>
    <row r="4103" spans="8:9" ht="24.95" customHeight="1" x14ac:dyDescent="0.25">
      <c r="H4103" s="35">
        <f t="shared" si="64"/>
        <v>4097</v>
      </c>
      <c r="I4103" s="36" t="s">
        <v>5311</v>
      </c>
    </row>
    <row r="4104" spans="8:9" ht="24.95" customHeight="1" x14ac:dyDescent="0.25">
      <c r="H4104" s="35">
        <f t="shared" si="64"/>
        <v>4098</v>
      </c>
      <c r="I4104" s="36" t="s">
        <v>5458</v>
      </c>
    </row>
    <row r="4105" spans="8:9" ht="24.95" customHeight="1" x14ac:dyDescent="0.25">
      <c r="H4105" s="35">
        <f t="shared" ref="H4105:H4168" si="65">H4104+1</f>
        <v>4099</v>
      </c>
      <c r="I4105" s="36" t="s">
        <v>5426</v>
      </c>
    </row>
    <row r="4106" spans="8:9" ht="24.95" customHeight="1" x14ac:dyDescent="0.25">
      <c r="H4106" s="35">
        <f t="shared" si="65"/>
        <v>4100</v>
      </c>
      <c r="I4106" s="36" t="s">
        <v>5435</v>
      </c>
    </row>
    <row r="4107" spans="8:9" ht="24.95" customHeight="1" x14ac:dyDescent="0.25">
      <c r="H4107" s="35">
        <f t="shared" si="65"/>
        <v>4101</v>
      </c>
      <c r="I4107" s="36" t="s">
        <v>5529</v>
      </c>
    </row>
    <row r="4108" spans="8:9" ht="24.95" customHeight="1" x14ac:dyDescent="0.25">
      <c r="H4108" s="35">
        <f t="shared" si="65"/>
        <v>4102</v>
      </c>
      <c r="I4108" s="36" t="s">
        <v>5440</v>
      </c>
    </row>
    <row r="4109" spans="8:9" ht="24.95" customHeight="1" x14ac:dyDescent="0.25">
      <c r="H4109" s="35">
        <f t="shared" si="65"/>
        <v>4103</v>
      </c>
      <c r="I4109" s="36" t="s">
        <v>5326</v>
      </c>
    </row>
    <row r="4110" spans="8:9" ht="24.95" customHeight="1" x14ac:dyDescent="0.25">
      <c r="H4110" s="35">
        <f t="shared" si="65"/>
        <v>4104</v>
      </c>
      <c r="I4110" s="36" t="s">
        <v>5535</v>
      </c>
    </row>
    <row r="4111" spans="8:9" ht="24.95" customHeight="1" x14ac:dyDescent="0.25">
      <c r="H4111" s="35">
        <f t="shared" si="65"/>
        <v>4105</v>
      </c>
      <c r="I4111" s="36" t="s">
        <v>5486</v>
      </c>
    </row>
    <row r="4112" spans="8:9" ht="24.95" customHeight="1" x14ac:dyDescent="0.25">
      <c r="H4112" s="35">
        <f t="shared" si="65"/>
        <v>4106</v>
      </c>
      <c r="I4112" s="36" t="s">
        <v>5585</v>
      </c>
    </row>
    <row r="4113" spans="8:9" ht="24.95" customHeight="1" x14ac:dyDescent="0.25">
      <c r="H4113" s="35">
        <f t="shared" si="65"/>
        <v>4107</v>
      </c>
      <c r="I4113" s="36" t="s">
        <v>5440</v>
      </c>
    </row>
    <row r="4114" spans="8:9" ht="24.95" customHeight="1" x14ac:dyDescent="0.25">
      <c r="H4114" s="35">
        <f t="shared" si="65"/>
        <v>4108</v>
      </c>
      <c r="I4114" s="36" t="s">
        <v>5308</v>
      </c>
    </row>
    <row r="4115" spans="8:9" ht="24.95" customHeight="1" x14ac:dyDescent="0.25">
      <c r="H4115" s="35">
        <f t="shared" si="65"/>
        <v>4109</v>
      </c>
      <c r="I4115" s="36" t="s">
        <v>5574</v>
      </c>
    </row>
    <row r="4116" spans="8:9" ht="24.95" customHeight="1" x14ac:dyDescent="0.25">
      <c r="H4116" s="35">
        <f t="shared" si="65"/>
        <v>4110</v>
      </c>
      <c r="I4116" s="36" t="s">
        <v>5512</v>
      </c>
    </row>
    <row r="4117" spans="8:9" ht="24.95" customHeight="1" x14ac:dyDescent="0.25">
      <c r="H4117" s="35">
        <f t="shared" si="65"/>
        <v>4111</v>
      </c>
      <c r="I4117" s="36" t="s">
        <v>5561</v>
      </c>
    </row>
    <row r="4118" spans="8:9" ht="24.95" customHeight="1" x14ac:dyDescent="0.25">
      <c r="H4118" s="35">
        <f t="shared" si="65"/>
        <v>4112</v>
      </c>
      <c r="I4118" s="36" t="s">
        <v>5327</v>
      </c>
    </row>
    <row r="4119" spans="8:9" ht="24.95" customHeight="1" x14ac:dyDescent="0.25">
      <c r="H4119" s="35">
        <f t="shared" si="65"/>
        <v>4113</v>
      </c>
      <c r="I4119" s="36" t="s">
        <v>5344</v>
      </c>
    </row>
    <row r="4120" spans="8:9" ht="24.95" customHeight="1" x14ac:dyDescent="0.25">
      <c r="H4120" s="35">
        <f t="shared" si="65"/>
        <v>4114</v>
      </c>
      <c r="I4120" s="36" t="s">
        <v>5464</v>
      </c>
    </row>
    <row r="4121" spans="8:9" ht="24.95" customHeight="1" x14ac:dyDescent="0.25">
      <c r="H4121" s="35">
        <f t="shared" si="65"/>
        <v>4115</v>
      </c>
      <c r="I4121" s="36" t="s">
        <v>5334</v>
      </c>
    </row>
    <row r="4122" spans="8:9" ht="24.95" customHeight="1" x14ac:dyDescent="0.25">
      <c r="H4122" s="35">
        <f t="shared" si="65"/>
        <v>4116</v>
      </c>
      <c r="I4122" s="36" t="s">
        <v>5569</v>
      </c>
    </row>
    <row r="4123" spans="8:9" ht="24.95" customHeight="1" x14ac:dyDescent="0.25">
      <c r="H4123" s="35">
        <f t="shared" si="65"/>
        <v>4117</v>
      </c>
      <c r="I4123" s="36" t="s">
        <v>5531</v>
      </c>
    </row>
    <row r="4124" spans="8:9" ht="24.95" customHeight="1" x14ac:dyDescent="0.25">
      <c r="H4124" s="35">
        <f t="shared" si="65"/>
        <v>4118</v>
      </c>
      <c r="I4124" s="36" t="s">
        <v>5589</v>
      </c>
    </row>
    <row r="4125" spans="8:9" ht="24.95" customHeight="1" x14ac:dyDescent="0.25">
      <c r="H4125" s="35">
        <f t="shared" si="65"/>
        <v>4119</v>
      </c>
      <c r="I4125" s="36" t="s">
        <v>5589</v>
      </c>
    </row>
    <row r="4126" spans="8:9" ht="24.95" customHeight="1" x14ac:dyDescent="0.25">
      <c r="H4126" s="35">
        <f t="shared" si="65"/>
        <v>4120</v>
      </c>
      <c r="I4126" s="36" t="s">
        <v>5442</v>
      </c>
    </row>
    <row r="4127" spans="8:9" ht="24.95" customHeight="1" x14ac:dyDescent="0.25">
      <c r="H4127" s="35">
        <f t="shared" si="65"/>
        <v>4121</v>
      </c>
      <c r="I4127" s="36" t="s">
        <v>5598</v>
      </c>
    </row>
    <row r="4128" spans="8:9" ht="24.95" customHeight="1" x14ac:dyDescent="0.25">
      <c r="H4128" s="35">
        <f t="shared" si="65"/>
        <v>4122</v>
      </c>
      <c r="I4128" s="36" t="s">
        <v>5523</v>
      </c>
    </row>
    <row r="4129" spans="8:9" ht="24.95" customHeight="1" x14ac:dyDescent="0.25">
      <c r="H4129" s="35">
        <f t="shared" si="65"/>
        <v>4123</v>
      </c>
      <c r="I4129" s="36" t="s">
        <v>5518</v>
      </c>
    </row>
    <row r="4130" spans="8:9" ht="24.95" customHeight="1" x14ac:dyDescent="0.25">
      <c r="H4130" s="35">
        <f t="shared" si="65"/>
        <v>4124</v>
      </c>
      <c r="I4130" s="36" t="s">
        <v>5325</v>
      </c>
    </row>
    <row r="4131" spans="8:9" ht="24.95" customHeight="1" x14ac:dyDescent="0.25">
      <c r="H4131" s="35">
        <f t="shared" si="65"/>
        <v>4125</v>
      </c>
      <c r="I4131" s="36" t="s">
        <v>5316</v>
      </c>
    </row>
    <row r="4132" spans="8:9" ht="24.95" customHeight="1" x14ac:dyDescent="0.25">
      <c r="H4132" s="35">
        <f t="shared" si="65"/>
        <v>4126</v>
      </c>
      <c r="I4132" s="36" t="s">
        <v>5503</v>
      </c>
    </row>
    <row r="4133" spans="8:9" ht="24.95" customHeight="1" x14ac:dyDescent="0.25">
      <c r="H4133" s="35">
        <f t="shared" si="65"/>
        <v>4127</v>
      </c>
      <c r="I4133" s="36" t="s">
        <v>5551</v>
      </c>
    </row>
    <row r="4134" spans="8:9" ht="24.95" customHeight="1" x14ac:dyDescent="0.25">
      <c r="H4134" s="35">
        <f t="shared" si="65"/>
        <v>4128</v>
      </c>
      <c r="I4134" s="36" t="s">
        <v>5429</v>
      </c>
    </row>
    <row r="4135" spans="8:9" ht="24.95" customHeight="1" x14ac:dyDescent="0.25">
      <c r="H4135" s="35">
        <f t="shared" si="65"/>
        <v>4129</v>
      </c>
      <c r="I4135" s="36" t="s">
        <v>5555</v>
      </c>
    </row>
    <row r="4136" spans="8:9" ht="24.95" customHeight="1" x14ac:dyDescent="0.25">
      <c r="H4136" s="35">
        <f t="shared" si="65"/>
        <v>4130</v>
      </c>
      <c r="I4136" s="36" t="s">
        <v>5573</v>
      </c>
    </row>
    <row r="4137" spans="8:9" ht="24.95" customHeight="1" x14ac:dyDescent="0.25">
      <c r="H4137" s="35">
        <f t="shared" si="65"/>
        <v>4131</v>
      </c>
      <c r="I4137" s="36" t="s">
        <v>5338</v>
      </c>
    </row>
    <row r="4138" spans="8:9" ht="24.95" customHeight="1" x14ac:dyDescent="0.25">
      <c r="H4138" s="35">
        <f t="shared" si="65"/>
        <v>4132</v>
      </c>
      <c r="I4138" s="36" t="s">
        <v>5313</v>
      </c>
    </row>
    <row r="4139" spans="8:9" ht="24.95" customHeight="1" x14ac:dyDescent="0.25">
      <c r="H4139" s="35">
        <f t="shared" si="65"/>
        <v>4133</v>
      </c>
      <c r="I4139" s="36" t="s">
        <v>5495</v>
      </c>
    </row>
    <row r="4140" spans="8:9" ht="24.95" customHeight="1" x14ac:dyDescent="0.25">
      <c r="H4140" s="35">
        <f t="shared" si="65"/>
        <v>4134</v>
      </c>
      <c r="I4140" s="36" t="s">
        <v>5555</v>
      </c>
    </row>
    <row r="4141" spans="8:9" ht="24.95" customHeight="1" x14ac:dyDescent="0.25">
      <c r="H4141" s="35">
        <f t="shared" si="65"/>
        <v>4135</v>
      </c>
      <c r="I4141" s="36" t="s">
        <v>5459</v>
      </c>
    </row>
    <row r="4142" spans="8:9" ht="24.95" customHeight="1" x14ac:dyDescent="0.25">
      <c r="H4142" s="35">
        <f t="shared" si="65"/>
        <v>4136</v>
      </c>
      <c r="I4142" s="36" t="s">
        <v>5521</v>
      </c>
    </row>
    <row r="4143" spans="8:9" ht="24.95" customHeight="1" x14ac:dyDescent="0.25">
      <c r="H4143" s="35">
        <f t="shared" si="65"/>
        <v>4137</v>
      </c>
      <c r="I4143" s="36" t="s">
        <v>5598</v>
      </c>
    </row>
    <row r="4144" spans="8:9" ht="24.95" customHeight="1" x14ac:dyDescent="0.25">
      <c r="H4144" s="35">
        <f t="shared" si="65"/>
        <v>4138</v>
      </c>
      <c r="I4144" s="36" t="s">
        <v>5327</v>
      </c>
    </row>
    <row r="4145" spans="8:9" ht="24.95" customHeight="1" x14ac:dyDescent="0.25">
      <c r="H4145" s="35">
        <f t="shared" si="65"/>
        <v>4139</v>
      </c>
      <c r="I4145" s="36" t="s">
        <v>5549</v>
      </c>
    </row>
    <row r="4146" spans="8:9" ht="24.95" customHeight="1" x14ac:dyDescent="0.25">
      <c r="H4146" s="35">
        <f t="shared" si="65"/>
        <v>4140</v>
      </c>
      <c r="I4146" s="36" t="s">
        <v>5573</v>
      </c>
    </row>
    <row r="4147" spans="8:9" ht="24.95" customHeight="1" x14ac:dyDescent="0.25">
      <c r="H4147" s="35">
        <f t="shared" si="65"/>
        <v>4141</v>
      </c>
      <c r="I4147" s="36" t="s">
        <v>5567</v>
      </c>
    </row>
    <row r="4148" spans="8:9" ht="24.95" customHeight="1" x14ac:dyDescent="0.25">
      <c r="H4148" s="35">
        <f t="shared" si="65"/>
        <v>4142</v>
      </c>
      <c r="I4148" s="36" t="s">
        <v>5313</v>
      </c>
    </row>
    <row r="4149" spans="8:9" ht="24.95" customHeight="1" x14ac:dyDescent="0.25">
      <c r="H4149" s="35">
        <f t="shared" si="65"/>
        <v>4143</v>
      </c>
      <c r="I4149" s="36" t="s">
        <v>5445</v>
      </c>
    </row>
    <row r="4150" spans="8:9" ht="24.95" customHeight="1" x14ac:dyDescent="0.25">
      <c r="H4150" s="35">
        <f t="shared" si="65"/>
        <v>4144</v>
      </c>
      <c r="I4150" s="36" t="s">
        <v>5497</v>
      </c>
    </row>
    <row r="4151" spans="8:9" ht="24.95" customHeight="1" x14ac:dyDescent="0.25">
      <c r="H4151" s="35">
        <f t="shared" si="65"/>
        <v>4145</v>
      </c>
      <c r="I4151" s="36" t="s">
        <v>5496</v>
      </c>
    </row>
    <row r="4152" spans="8:9" ht="24.95" customHeight="1" x14ac:dyDescent="0.25">
      <c r="H4152" s="35">
        <f t="shared" si="65"/>
        <v>4146</v>
      </c>
      <c r="I4152" s="36" t="s">
        <v>5435</v>
      </c>
    </row>
    <row r="4153" spans="8:9" ht="24.95" customHeight="1" x14ac:dyDescent="0.25">
      <c r="H4153" s="35">
        <f t="shared" si="65"/>
        <v>4147</v>
      </c>
      <c r="I4153" s="36" t="s">
        <v>5590</v>
      </c>
    </row>
    <row r="4154" spans="8:9" ht="24.95" customHeight="1" x14ac:dyDescent="0.25">
      <c r="H4154" s="35">
        <f t="shared" si="65"/>
        <v>4148</v>
      </c>
      <c r="I4154" s="36" t="s">
        <v>5588</v>
      </c>
    </row>
    <row r="4155" spans="8:9" ht="24.95" customHeight="1" x14ac:dyDescent="0.25">
      <c r="H4155" s="35">
        <f t="shared" si="65"/>
        <v>4149</v>
      </c>
      <c r="I4155" s="36" t="s">
        <v>5454</v>
      </c>
    </row>
    <row r="4156" spans="8:9" ht="24.95" customHeight="1" x14ac:dyDescent="0.25">
      <c r="H4156" s="35">
        <f t="shared" si="65"/>
        <v>4150</v>
      </c>
      <c r="I4156" s="36" t="s">
        <v>5496</v>
      </c>
    </row>
    <row r="4157" spans="8:9" ht="24.95" customHeight="1" x14ac:dyDescent="0.25">
      <c r="H4157" s="35">
        <f t="shared" si="65"/>
        <v>4151</v>
      </c>
      <c r="I4157" s="36" t="s">
        <v>5556</v>
      </c>
    </row>
    <row r="4158" spans="8:9" ht="24.95" customHeight="1" x14ac:dyDescent="0.25">
      <c r="H4158" s="35">
        <f t="shared" si="65"/>
        <v>4152</v>
      </c>
      <c r="I4158" s="36" t="s">
        <v>5454</v>
      </c>
    </row>
    <row r="4159" spans="8:9" ht="24.95" customHeight="1" x14ac:dyDescent="0.25">
      <c r="H4159" s="35">
        <f t="shared" si="65"/>
        <v>4153</v>
      </c>
      <c r="I4159" s="36" t="s">
        <v>5608</v>
      </c>
    </row>
    <row r="4160" spans="8:9" ht="24.95" customHeight="1" x14ac:dyDescent="0.25">
      <c r="H4160" s="35">
        <f t="shared" si="65"/>
        <v>4154</v>
      </c>
      <c r="I4160" s="36" t="s">
        <v>5544</v>
      </c>
    </row>
    <row r="4161" spans="8:9" ht="24.95" customHeight="1" x14ac:dyDescent="0.25">
      <c r="H4161" s="35">
        <f t="shared" si="65"/>
        <v>4155</v>
      </c>
      <c r="I4161" s="36" t="s">
        <v>5480</v>
      </c>
    </row>
    <row r="4162" spans="8:9" ht="24.95" customHeight="1" x14ac:dyDescent="0.25">
      <c r="H4162" s="35">
        <f t="shared" si="65"/>
        <v>4156</v>
      </c>
      <c r="I4162" s="36" t="s">
        <v>5536</v>
      </c>
    </row>
    <row r="4163" spans="8:9" ht="24.95" customHeight="1" x14ac:dyDescent="0.25">
      <c r="H4163" s="35">
        <f t="shared" si="65"/>
        <v>4157</v>
      </c>
      <c r="I4163" s="36" t="s">
        <v>5529</v>
      </c>
    </row>
    <row r="4164" spans="8:9" ht="24.95" customHeight="1" x14ac:dyDescent="0.25">
      <c r="H4164" s="35">
        <f t="shared" si="65"/>
        <v>4158</v>
      </c>
      <c r="I4164" s="36" t="s">
        <v>5325</v>
      </c>
    </row>
    <row r="4165" spans="8:9" ht="24.95" customHeight="1" x14ac:dyDescent="0.25">
      <c r="H4165" s="35">
        <f t="shared" si="65"/>
        <v>4159</v>
      </c>
      <c r="I4165" s="36" t="s">
        <v>5574</v>
      </c>
    </row>
    <row r="4166" spans="8:9" ht="24.95" customHeight="1" x14ac:dyDescent="0.25">
      <c r="H4166" s="35">
        <f t="shared" si="65"/>
        <v>4160</v>
      </c>
      <c r="I4166" s="36" t="s">
        <v>5519</v>
      </c>
    </row>
    <row r="4167" spans="8:9" ht="24.95" customHeight="1" x14ac:dyDescent="0.25">
      <c r="H4167" s="35">
        <f t="shared" si="65"/>
        <v>4161</v>
      </c>
      <c r="I4167" s="36" t="s">
        <v>5505</v>
      </c>
    </row>
    <row r="4168" spans="8:9" ht="24.95" customHeight="1" x14ac:dyDescent="0.25">
      <c r="H4168" s="35">
        <f t="shared" si="65"/>
        <v>4162</v>
      </c>
      <c r="I4168" s="36" t="s">
        <v>5463</v>
      </c>
    </row>
    <row r="4169" spans="8:9" ht="24.95" customHeight="1" x14ac:dyDescent="0.25">
      <c r="H4169" s="35">
        <f t="shared" ref="H4169:H4232" si="66">H4168+1</f>
        <v>4163</v>
      </c>
      <c r="I4169" s="36" t="s">
        <v>5334</v>
      </c>
    </row>
    <row r="4170" spans="8:9" ht="24.95" customHeight="1" x14ac:dyDescent="0.25">
      <c r="H4170" s="35">
        <f t="shared" si="66"/>
        <v>4164</v>
      </c>
      <c r="I4170" s="36" t="s">
        <v>5440</v>
      </c>
    </row>
    <row r="4171" spans="8:9" ht="24.95" customHeight="1" x14ac:dyDescent="0.25">
      <c r="H4171" s="35">
        <f t="shared" si="66"/>
        <v>4165</v>
      </c>
      <c r="I4171" s="36" t="s">
        <v>5548</v>
      </c>
    </row>
    <row r="4172" spans="8:9" ht="24.95" customHeight="1" x14ac:dyDescent="0.25">
      <c r="H4172" s="35">
        <f t="shared" si="66"/>
        <v>4166</v>
      </c>
      <c r="I4172" s="36" t="s">
        <v>5545</v>
      </c>
    </row>
    <row r="4173" spans="8:9" ht="24.95" customHeight="1" x14ac:dyDescent="0.25">
      <c r="H4173" s="35">
        <f t="shared" si="66"/>
        <v>4167</v>
      </c>
      <c r="I4173" s="36" t="s">
        <v>5576</v>
      </c>
    </row>
    <row r="4174" spans="8:9" ht="24.95" customHeight="1" x14ac:dyDescent="0.25">
      <c r="H4174" s="35">
        <f t="shared" si="66"/>
        <v>4168</v>
      </c>
      <c r="I4174" s="36" t="s">
        <v>5319</v>
      </c>
    </row>
    <row r="4175" spans="8:9" ht="24.95" customHeight="1" x14ac:dyDescent="0.25">
      <c r="H4175" s="35">
        <f t="shared" si="66"/>
        <v>4169</v>
      </c>
      <c r="I4175" s="36" t="s">
        <v>5520</v>
      </c>
    </row>
    <row r="4176" spans="8:9" ht="24.95" customHeight="1" x14ac:dyDescent="0.25">
      <c r="H4176" s="35">
        <f t="shared" si="66"/>
        <v>4170</v>
      </c>
      <c r="I4176" s="36" t="s">
        <v>5431</v>
      </c>
    </row>
    <row r="4177" spans="8:9" ht="24.95" customHeight="1" x14ac:dyDescent="0.25">
      <c r="H4177" s="35">
        <f t="shared" si="66"/>
        <v>4171</v>
      </c>
      <c r="I4177" s="36" t="s">
        <v>5585</v>
      </c>
    </row>
    <row r="4178" spans="8:9" ht="24.95" customHeight="1" x14ac:dyDescent="0.25">
      <c r="H4178" s="35">
        <f t="shared" si="66"/>
        <v>4172</v>
      </c>
      <c r="I4178" s="36" t="s">
        <v>5564</v>
      </c>
    </row>
    <row r="4179" spans="8:9" ht="24.95" customHeight="1" x14ac:dyDescent="0.25">
      <c r="H4179" s="35">
        <f t="shared" si="66"/>
        <v>4173</v>
      </c>
      <c r="I4179" s="36" t="s">
        <v>5319</v>
      </c>
    </row>
    <row r="4180" spans="8:9" ht="24.95" customHeight="1" x14ac:dyDescent="0.25">
      <c r="H4180" s="35">
        <f t="shared" si="66"/>
        <v>4174</v>
      </c>
      <c r="I4180" s="36" t="s">
        <v>5455</v>
      </c>
    </row>
    <row r="4181" spans="8:9" ht="24.95" customHeight="1" x14ac:dyDescent="0.25">
      <c r="H4181" s="35">
        <f t="shared" si="66"/>
        <v>4175</v>
      </c>
      <c r="I4181" s="36" t="s">
        <v>5584</v>
      </c>
    </row>
    <row r="4182" spans="8:9" ht="24.95" customHeight="1" x14ac:dyDescent="0.25">
      <c r="H4182" s="35">
        <f t="shared" si="66"/>
        <v>4176</v>
      </c>
      <c r="I4182" s="36" t="s">
        <v>5526</v>
      </c>
    </row>
    <row r="4183" spans="8:9" ht="24.95" customHeight="1" x14ac:dyDescent="0.25">
      <c r="H4183" s="35">
        <f t="shared" si="66"/>
        <v>4177</v>
      </c>
      <c r="I4183" s="36" t="s">
        <v>5587</v>
      </c>
    </row>
    <row r="4184" spans="8:9" ht="24.95" customHeight="1" x14ac:dyDescent="0.25">
      <c r="H4184" s="35">
        <f t="shared" si="66"/>
        <v>4178</v>
      </c>
      <c r="I4184" s="36" t="s">
        <v>5559</v>
      </c>
    </row>
    <row r="4185" spans="8:9" ht="24.95" customHeight="1" x14ac:dyDescent="0.25">
      <c r="H4185" s="35">
        <f t="shared" si="66"/>
        <v>4179</v>
      </c>
      <c r="I4185" s="36" t="s">
        <v>5582</v>
      </c>
    </row>
    <row r="4186" spans="8:9" ht="24.95" customHeight="1" x14ac:dyDescent="0.25">
      <c r="H4186" s="35">
        <f t="shared" si="66"/>
        <v>4180</v>
      </c>
      <c r="I4186" s="36" t="s">
        <v>5563</v>
      </c>
    </row>
    <row r="4187" spans="8:9" ht="24.95" customHeight="1" x14ac:dyDescent="0.25">
      <c r="H4187" s="35">
        <f t="shared" si="66"/>
        <v>4181</v>
      </c>
      <c r="I4187" s="36" t="s">
        <v>5478</v>
      </c>
    </row>
    <row r="4188" spans="8:9" ht="24.95" customHeight="1" x14ac:dyDescent="0.25">
      <c r="H4188" s="35">
        <f t="shared" si="66"/>
        <v>4182</v>
      </c>
      <c r="I4188" s="36" t="s">
        <v>5560</v>
      </c>
    </row>
    <row r="4189" spans="8:9" ht="24.95" customHeight="1" x14ac:dyDescent="0.25">
      <c r="H4189" s="35">
        <f t="shared" si="66"/>
        <v>4183</v>
      </c>
      <c r="I4189" s="36" t="s">
        <v>5333</v>
      </c>
    </row>
    <row r="4190" spans="8:9" ht="24.95" customHeight="1" x14ac:dyDescent="0.25">
      <c r="H4190" s="35">
        <f t="shared" si="66"/>
        <v>4184</v>
      </c>
      <c r="I4190" s="36" t="s">
        <v>5565</v>
      </c>
    </row>
    <row r="4191" spans="8:9" ht="24.95" customHeight="1" x14ac:dyDescent="0.25">
      <c r="H4191" s="35">
        <f t="shared" si="66"/>
        <v>4185</v>
      </c>
      <c r="I4191" s="36" t="s">
        <v>5563</v>
      </c>
    </row>
    <row r="4192" spans="8:9" ht="24.95" customHeight="1" x14ac:dyDescent="0.25">
      <c r="H4192" s="35">
        <f t="shared" si="66"/>
        <v>4186</v>
      </c>
      <c r="I4192" s="36" t="s">
        <v>5500</v>
      </c>
    </row>
    <row r="4193" spans="8:9" ht="24.95" customHeight="1" x14ac:dyDescent="0.25">
      <c r="H4193" s="35">
        <f t="shared" si="66"/>
        <v>4187</v>
      </c>
      <c r="I4193" s="36" t="s">
        <v>5491</v>
      </c>
    </row>
    <row r="4194" spans="8:9" ht="24.95" customHeight="1" x14ac:dyDescent="0.25">
      <c r="H4194" s="35">
        <f t="shared" si="66"/>
        <v>4188</v>
      </c>
      <c r="I4194" s="36" t="s">
        <v>5585</v>
      </c>
    </row>
    <row r="4195" spans="8:9" ht="24.95" customHeight="1" x14ac:dyDescent="0.25">
      <c r="H4195" s="35">
        <f t="shared" si="66"/>
        <v>4189</v>
      </c>
      <c r="I4195" s="36" t="s">
        <v>5567</v>
      </c>
    </row>
    <row r="4196" spans="8:9" ht="24.95" customHeight="1" x14ac:dyDescent="0.25">
      <c r="H4196" s="35">
        <f t="shared" si="66"/>
        <v>4190</v>
      </c>
      <c r="I4196" s="36" t="s">
        <v>5453</v>
      </c>
    </row>
    <row r="4197" spans="8:9" ht="24.95" customHeight="1" x14ac:dyDescent="0.25">
      <c r="H4197" s="35">
        <f t="shared" si="66"/>
        <v>4191</v>
      </c>
      <c r="I4197" s="36" t="s">
        <v>5590</v>
      </c>
    </row>
    <row r="4198" spans="8:9" ht="24.95" customHeight="1" x14ac:dyDescent="0.25">
      <c r="H4198" s="35">
        <f t="shared" si="66"/>
        <v>4192</v>
      </c>
      <c r="I4198" s="36" t="s">
        <v>5583</v>
      </c>
    </row>
    <row r="4199" spans="8:9" ht="24.95" customHeight="1" x14ac:dyDescent="0.25">
      <c r="H4199" s="35">
        <f t="shared" si="66"/>
        <v>4193</v>
      </c>
      <c r="I4199" s="36" t="s">
        <v>5480</v>
      </c>
    </row>
    <row r="4200" spans="8:9" ht="24.95" customHeight="1" x14ac:dyDescent="0.25">
      <c r="H4200" s="35">
        <f t="shared" si="66"/>
        <v>4194</v>
      </c>
      <c r="I4200" s="36" t="s">
        <v>5512</v>
      </c>
    </row>
    <row r="4201" spans="8:9" ht="24.95" customHeight="1" x14ac:dyDescent="0.25">
      <c r="H4201" s="35">
        <f t="shared" si="66"/>
        <v>4195</v>
      </c>
      <c r="I4201" s="36" t="s">
        <v>5579</v>
      </c>
    </row>
    <row r="4202" spans="8:9" ht="24.95" customHeight="1" x14ac:dyDescent="0.25">
      <c r="H4202" s="35">
        <f t="shared" si="66"/>
        <v>4196</v>
      </c>
      <c r="I4202" s="36" t="s">
        <v>5570</v>
      </c>
    </row>
    <row r="4203" spans="8:9" ht="24.95" customHeight="1" x14ac:dyDescent="0.25">
      <c r="H4203" s="35">
        <f t="shared" si="66"/>
        <v>4197</v>
      </c>
      <c r="I4203" s="36" t="s">
        <v>5574</v>
      </c>
    </row>
    <row r="4204" spans="8:9" ht="24.95" customHeight="1" x14ac:dyDescent="0.25">
      <c r="H4204" s="35">
        <f t="shared" si="66"/>
        <v>4198</v>
      </c>
      <c r="I4204" s="36" t="s">
        <v>5511</v>
      </c>
    </row>
    <row r="4205" spans="8:9" ht="24.95" customHeight="1" x14ac:dyDescent="0.25">
      <c r="H4205" s="35">
        <f t="shared" si="66"/>
        <v>4199</v>
      </c>
      <c r="I4205" s="36" t="s">
        <v>5547</v>
      </c>
    </row>
    <row r="4206" spans="8:9" ht="24.95" customHeight="1" x14ac:dyDescent="0.25">
      <c r="H4206" s="35">
        <f t="shared" si="66"/>
        <v>4200</v>
      </c>
      <c r="I4206" s="36" t="s">
        <v>5505</v>
      </c>
    </row>
    <row r="4207" spans="8:9" ht="24.95" customHeight="1" x14ac:dyDescent="0.25">
      <c r="H4207" s="35">
        <f t="shared" si="66"/>
        <v>4201</v>
      </c>
      <c r="I4207" s="36" t="s">
        <v>5533</v>
      </c>
    </row>
    <row r="4208" spans="8:9" ht="24.95" customHeight="1" x14ac:dyDescent="0.25">
      <c r="H4208" s="35">
        <f t="shared" si="66"/>
        <v>4202</v>
      </c>
      <c r="I4208" s="36" t="s">
        <v>5316</v>
      </c>
    </row>
    <row r="4209" spans="8:9" ht="24.95" customHeight="1" x14ac:dyDescent="0.25">
      <c r="H4209" s="35">
        <f t="shared" si="66"/>
        <v>4203</v>
      </c>
      <c r="I4209" s="36" t="s">
        <v>5572</v>
      </c>
    </row>
    <row r="4210" spans="8:9" ht="24.95" customHeight="1" x14ac:dyDescent="0.25">
      <c r="H4210" s="35">
        <f t="shared" si="66"/>
        <v>4204</v>
      </c>
      <c r="I4210" s="36" t="s">
        <v>5337</v>
      </c>
    </row>
    <row r="4211" spans="8:9" ht="24.95" customHeight="1" x14ac:dyDescent="0.25">
      <c r="H4211" s="35">
        <f t="shared" si="66"/>
        <v>4205</v>
      </c>
      <c r="I4211" s="36" t="s">
        <v>5460</v>
      </c>
    </row>
    <row r="4212" spans="8:9" ht="24.95" customHeight="1" x14ac:dyDescent="0.25">
      <c r="H4212" s="35">
        <f t="shared" si="66"/>
        <v>4206</v>
      </c>
      <c r="I4212" s="36" t="s">
        <v>5537</v>
      </c>
    </row>
    <row r="4213" spans="8:9" ht="24.95" customHeight="1" x14ac:dyDescent="0.25">
      <c r="H4213" s="35">
        <f t="shared" si="66"/>
        <v>4207</v>
      </c>
      <c r="I4213" s="36" t="s">
        <v>5448</v>
      </c>
    </row>
    <row r="4214" spans="8:9" ht="24.95" customHeight="1" x14ac:dyDescent="0.25">
      <c r="H4214" s="35">
        <f t="shared" si="66"/>
        <v>4208</v>
      </c>
      <c r="I4214" s="36" t="s">
        <v>5521</v>
      </c>
    </row>
    <row r="4215" spans="8:9" ht="24.95" customHeight="1" x14ac:dyDescent="0.25">
      <c r="H4215" s="35">
        <f t="shared" si="66"/>
        <v>4209</v>
      </c>
      <c r="I4215" s="36" t="s">
        <v>5479</v>
      </c>
    </row>
    <row r="4216" spans="8:9" ht="24.95" customHeight="1" x14ac:dyDescent="0.25">
      <c r="H4216" s="35">
        <f t="shared" si="66"/>
        <v>4210</v>
      </c>
      <c r="I4216" s="36" t="s">
        <v>5428</v>
      </c>
    </row>
    <row r="4217" spans="8:9" ht="24.95" customHeight="1" x14ac:dyDescent="0.25">
      <c r="H4217" s="35">
        <f t="shared" si="66"/>
        <v>4211</v>
      </c>
      <c r="I4217" s="36" t="s">
        <v>5331</v>
      </c>
    </row>
    <row r="4218" spans="8:9" ht="24.95" customHeight="1" x14ac:dyDescent="0.25">
      <c r="H4218" s="35">
        <f t="shared" si="66"/>
        <v>4212</v>
      </c>
      <c r="I4218" s="36" t="s">
        <v>5341</v>
      </c>
    </row>
    <row r="4219" spans="8:9" ht="24.95" customHeight="1" x14ac:dyDescent="0.25">
      <c r="H4219" s="35">
        <f t="shared" si="66"/>
        <v>4213</v>
      </c>
      <c r="I4219" s="36" t="s">
        <v>5527</v>
      </c>
    </row>
    <row r="4220" spans="8:9" ht="24.95" customHeight="1" x14ac:dyDescent="0.25">
      <c r="H4220" s="35">
        <f t="shared" si="66"/>
        <v>4214</v>
      </c>
      <c r="I4220" s="36" t="s">
        <v>5477</v>
      </c>
    </row>
    <row r="4221" spans="8:9" ht="24.95" customHeight="1" x14ac:dyDescent="0.25">
      <c r="H4221" s="35">
        <f t="shared" si="66"/>
        <v>4215</v>
      </c>
      <c r="I4221" s="36" t="s">
        <v>5464</v>
      </c>
    </row>
    <row r="4222" spans="8:9" ht="24.95" customHeight="1" x14ac:dyDescent="0.25">
      <c r="H4222" s="35">
        <f t="shared" si="66"/>
        <v>4216</v>
      </c>
      <c r="I4222" s="36" t="s">
        <v>5321</v>
      </c>
    </row>
    <row r="4223" spans="8:9" ht="24.95" customHeight="1" x14ac:dyDescent="0.25">
      <c r="H4223" s="35">
        <f t="shared" si="66"/>
        <v>4217</v>
      </c>
      <c r="I4223" s="36" t="s">
        <v>5493</v>
      </c>
    </row>
    <row r="4224" spans="8:9" ht="24.95" customHeight="1" x14ac:dyDescent="0.25">
      <c r="H4224" s="35">
        <f t="shared" si="66"/>
        <v>4218</v>
      </c>
      <c r="I4224" s="36" t="s">
        <v>5516</v>
      </c>
    </row>
    <row r="4225" spans="8:9" ht="24.95" customHeight="1" x14ac:dyDescent="0.25">
      <c r="H4225" s="35">
        <f t="shared" si="66"/>
        <v>4219</v>
      </c>
      <c r="I4225" s="36" t="s">
        <v>5524</v>
      </c>
    </row>
    <row r="4226" spans="8:9" ht="24.95" customHeight="1" x14ac:dyDescent="0.25">
      <c r="H4226" s="35">
        <f t="shared" si="66"/>
        <v>4220</v>
      </c>
      <c r="I4226" s="36" t="s">
        <v>5325</v>
      </c>
    </row>
    <row r="4227" spans="8:9" ht="24.95" customHeight="1" x14ac:dyDescent="0.25">
      <c r="H4227" s="35">
        <f t="shared" si="66"/>
        <v>4221</v>
      </c>
      <c r="I4227" s="36" t="s">
        <v>5314</v>
      </c>
    </row>
    <row r="4228" spans="8:9" ht="24.95" customHeight="1" x14ac:dyDescent="0.25">
      <c r="H4228" s="35">
        <f t="shared" si="66"/>
        <v>4222</v>
      </c>
      <c r="I4228" s="36" t="s">
        <v>5586</v>
      </c>
    </row>
    <row r="4229" spans="8:9" ht="24.95" customHeight="1" x14ac:dyDescent="0.25">
      <c r="H4229" s="35">
        <f t="shared" si="66"/>
        <v>4223</v>
      </c>
      <c r="I4229" s="36" t="s">
        <v>5576</v>
      </c>
    </row>
    <row r="4230" spans="8:9" ht="24.95" customHeight="1" x14ac:dyDescent="0.25">
      <c r="H4230" s="35">
        <f t="shared" si="66"/>
        <v>4224</v>
      </c>
      <c r="I4230" s="36" t="s">
        <v>5581</v>
      </c>
    </row>
    <row r="4231" spans="8:9" ht="24.95" customHeight="1" x14ac:dyDescent="0.25">
      <c r="H4231" s="35">
        <f t="shared" si="66"/>
        <v>4225</v>
      </c>
      <c r="I4231" s="36" t="s">
        <v>5438</v>
      </c>
    </row>
    <row r="4232" spans="8:9" ht="24.95" customHeight="1" x14ac:dyDescent="0.25">
      <c r="H4232" s="35">
        <f t="shared" si="66"/>
        <v>4226</v>
      </c>
      <c r="I4232" s="36" t="s">
        <v>5585</v>
      </c>
    </row>
    <row r="4233" spans="8:9" ht="24.95" customHeight="1" x14ac:dyDescent="0.25">
      <c r="H4233" s="35">
        <f t="shared" ref="H4233:H4296" si="67">H4232+1</f>
        <v>4227</v>
      </c>
      <c r="I4233" s="36" t="s">
        <v>5529</v>
      </c>
    </row>
    <row r="4234" spans="8:9" ht="24.95" customHeight="1" x14ac:dyDescent="0.25">
      <c r="H4234" s="35">
        <f t="shared" si="67"/>
        <v>4228</v>
      </c>
      <c r="I4234" s="36" t="s">
        <v>5521</v>
      </c>
    </row>
    <row r="4235" spans="8:9" ht="24.95" customHeight="1" x14ac:dyDescent="0.25">
      <c r="H4235" s="35">
        <f t="shared" si="67"/>
        <v>4229</v>
      </c>
      <c r="I4235" s="36" t="s">
        <v>5570</v>
      </c>
    </row>
    <row r="4236" spans="8:9" ht="24.95" customHeight="1" x14ac:dyDescent="0.25">
      <c r="H4236" s="35">
        <f t="shared" si="67"/>
        <v>4230</v>
      </c>
      <c r="I4236" s="36" t="s">
        <v>5345</v>
      </c>
    </row>
    <row r="4237" spans="8:9" ht="24.95" customHeight="1" x14ac:dyDescent="0.25">
      <c r="H4237" s="35">
        <f t="shared" si="67"/>
        <v>4231</v>
      </c>
      <c r="I4237" s="36" t="s">
        <v>5526</v>
      </c>
    </row>
    <row r="4238" spans="8:9" ht="24.95" customHeight="1" x14ac:dyDescent="0.25">
      <c r="H4238" s="35">
        <f t="shared" si="67"/>
        <v>4232</v>
      </c>
      <c r="I4238" s="36" t="s">
        <v>5431</v>
      </c>
    </row>
    <row r="4239" spans="8:9" ht="24.95" customHeight="1" x14ac:dyDescent="0.25">
      <c r="H4239" s="35">
        <f t="shared" si="67"/>
        <v>4233</v>
      </c>
      <c r="I4239" s="36" t="s">
        <v>5310</v>
      </c>
    </row>
    <row r="4240" spans="8:9" ht="24.95" customHeight="1" x14ac:dyDescent="0.25">
      <c r="H4240" s="35">
        <f t="shared" si="67"/>
        <v>4234</v>
      </c>
      <c r="I4240" s="36" t="s">
        <v>5325</v>
      </c>
    </row>
    <row r="4241" spans="8:9" ht="24.95" customHeight="1" x14ac:dyDescent="0.25">
      <c r="H4241" s="35">
        <f t="shared" si="67"/>
        <v>4235</v>
      </c>
      <c r="I4241" s="36" t="s">
        <v>5455</v>
      </c>
    </row>
    <row r="4242" spans="8:9" ht="24.95" customHeight="1" x14ac:dyDescent="0.25">
      <c r="H4242" s="35">
        <f t="shared" si="67"/>
        <v>4236</v>
      </c>
      <c r="I4242" s="36" t="s">
        <v>5595</v>
      </c>
    </row>
    <row r="4243" spans="8:9" ht="24.95" customHeight="1" x14ac:dyDescent="0.25">
      <c r="H4243" s="35">
        <f t="shared" si="67"/>
        <v>4237</v>
      </c>
      <c r="I4243" s="36" t="s">
        <v>5523</v>
      </c>
    </row>
    <row r="4244" spans="8:9" ht="24.95" customHeight="1" x14ac:dyDescent="0.25">
      <c r="H4244" s="35">
        <f t="shared" si="67"/>
        <v>4238</v>
      </c>
      <c r="I4244" s="36" t="s">
        <v>5604</v>
      </c>
    </row>
    <row r="4245" spans="8:9" ht="24.95" customHeight="1" x14ac:dyDescent="0.25">
      <c r="H4245" s="35">
        <f t="shared" si="67"/>
        <v>4239</v>
      </c>
      <c r="I4245" s="36" t="s">
        <v>5468</v>
      </c>
    </row>
    <row r="4246" spans="8:9" ht="24.95" customHeight="1" x14ac:dyDescent="0.25">
      <c r="H4246" s="35">
        <f t="shared" si="67"/>
        <v>4240</v>
      </c>
      <c r="I4246" s="36" t="s">
        <v>5583</v>
      </c>
    </row>
    <row r="4247" spans="8:9" ht="24.95" customHeight="1" x14ac:dyDescent="0.25">
      <c r="H4247" s="35">
        <f t="shared" si="67"/>
        <v>4241</v>
      </c>
      <c r="I4247" s="36" t="s">
        <v>5539</v>
      </c>
    </row>
    <row r="4248" spans="8:9" ht="24.95" customHeight="1" x14ac:dyDescent="0.25">
      <c r="H4248" s="35">
        <f t="shared" si="67"/>
        <v>4242</v>
      </c>
      <c r="I4248" s="36" t="s">
        <v>5513</v>
      </c>
    </row>
    <row r="4249" spans="8:9" ht="24.95" customHeight="1" x14ac:dyDescent="0.25">
      <c r="H4249" s="35">
        <f t="shared" si="67"/>
        <v>4243</v>
      </c>
      <c r="I4249" s="36" t="s">
        <v>5537</v>
      </c>
    </row>
    <row r="4250" spans="8:9" ht="24.95" customHeight="1" x14ac:dyDescent="0.25">
      <c r="H4250" s="35">
        <f t="shared" si="67"/>
        <v>4244</v>
      </c>
      <c r="I4250" s="36" t="s">
        <v>5311</v>
      </c>
    </row>
    <row r="4251" spans="8:9" ht="24.95" customHeight="1" x14ac:dyDescent="0.25">
      <c r="H4251" s="35">
        <f t="shared" si="67"/>
        <v>4245</v>
      </c>
      <c r="I4251" s="36" t="s">
        <v>5434</v>
      </c>
    </row>
    <row r="4252" spans="8:9" ht="24.95" customHeight="1" x14ac:dyDescent="0.25">
      <c r="H4252" s="35">
        <f t="shared" si="67"/>
        <v>4246</v>
      </c>
      <c r="I4252" s="36" t="s">
        <v>5563</v>
      </c>
    </row>
    <row r="4253" spans="8:9" ht="24.95" customHeight="1" x14ac:dyDescent="0.25">
      <c r="H4253" s="35">
        <f t="shared" si="67"/>
        <v>4247</v>
      </c>
      <c r="I4253" s="36" t="s">
        <v>5482</v>
      </c>
    </row>
    <row r="4254" spans="8:9" ht="24.95" customHeight="1" x14ac:dyDescent="0.25">
      <c r="H4254" s="35">
        <f t="shared" si="67"/>
        <v>4248</v>
      </c>
      <c r="I4254" s="36" t="s">
        <v>5558</v>
      </c>
    </row>
    <row r="4255" spans="8:9" ht="24.95" customHeight="1" x14ac:dyDescent="0.25">
      <c r="H4255" s="35">
        <f t="shared" si="67"/>
        <v>4249</v>
      </c>
      <c r="I4255" s="36" t="s">
        <v>5458</v>
      </c>
    </row>
    <row r="4256" spans="8:9" ht="24.95" customHeight="1" x14ac:dyDescent="0.25">
      <c r="H4256" s="35">
        <f t="shared" si="67"/>
        <v>4250</v>
      </c>
      <c r="I4256" s="36" t="s">
        <v>5608</v>
      </c>
    </row>
    <row r="4257" spans="8:9" ht="24.95" customHeight="1" x14ac:dyDescent="0.25">
      <c r="H4257" s="35">
        <f t="shared" si="67"/>
        <v>4251</v>
      </c>
      <c r="I4257" s="36" t="s">
        <v>5458</v>
      </c>
    </row>
    <row r="4258" spans="8:9" ht="24.95" customHeight="1" x14ac:dyDescent="0.25">
      <c r="H4258" s="35">
        <f t="shared" si="67"/>
        <v>4252</v>
      </c>
      <c r="I4258" s="36" t="s">
        <v>5481</v>
      </c>
    </row>
    <row r="4259" spans="8:9" ht="24.95" customHeight="1" x14ac:dyDescent="0.25">
      <c r="H4259" s="35">
        <f t="shared" si="67"/>
        <v>4253</v>
      </c>
      <c r="I4259" s="36" t="s">
        <v>5495</v>
      </c>
    </row>
    <row r="4260" spans="8:9" ht="24.95" customHeight="1" x14ac:dyDescent="0.25">
      <c r="H4260" s="35">
        <f t="shared" si="67"/>
        <v>4254</v>
      </c>
      <c r="I4260" s="36" t="s">
        <v>5472</v>
      </c>
    </row>
    <row r="4261" spans="8:9" ht="24.95" customHeight="1" x14ac:dyDescent="0.25">
      <c r="H4261" s="35">
        <f t="shared" si="67"/>
        <v>4255</v>
      </c>
      <c r="I4261" s="36" t="s">
        <v>5505</v>
      </c>
    </row>
    <row r="4262" spans="8:9" ht="24.95" customHeight="1" x14ac:dyDescent="0.25">
      <c r="H4262" s="35">
        <f t="shared" si="67"/>
        <v>4256</v>
      </c>
      <c r="I4262" s="36" t="s">
        <v>5530</v>
      </c>
    </row>
    <row r="4263" spans="8:9" ht="24.95" customHeight="1" x14ac:dyDescent="0.25">
      <c r="H4263" s="35">
        <f t="shared" si="67"/>
        <v>4257</v>
      </c>
      <c r="I4263" s="36" t="s">
        <v>5309</v>
      </c>
    </row>
    <row r="4264" spans="8:9" ht="24.95" customHeight="1" x14ac:dyDescent="0.25">
      <c r="H4264" s="35">
        <f t="shared" si="67"/>
        <v>4258</v>
      </c>
      <c r="I4264" s="36" t="s">
        <v>5489</v>
      </c>
    </row>
    <row r="4265" spans="8:9" ht="24.95" customHeight="1" x14ac:dyDescent="0.25">
      <c r="H4265" s="35">
        <f t="shared" si="67"/>
        <v>4259</v>
      </c>
      <c r="I4265" s="36" t="s">
        <v>5323</v>
      </c>
    </row>
    <row r="4266" spans="8:9" ht="24.95" customHeight="1" x14ac:dyDescent="0.25">
      <c r="H4266" s="35">
        <f t="shared" si="67"/>
        <v>4260</v>
      </c>
      <c r="I4266" s="36" t="s">
        <v>5603</v>
      </c>
    </row>
    <row r="4267" spans="8:9" ht="24.95" customHeight="1" x14ac:dyDescent="0.25">
      <c r="H4267" s="35">
        <f t="shared" si="67"/>
        <v>4261</v>
      </c>
      <c r="I4267" s="36" t="s">
        <v>5323</v>
      </c>
    </row>
    <row r="4268" spans="8:9" ht="24.95" customHeight="1" x14ac:dyDescent="0.25">
      <c r="H4268" s="35">
        <f t="shared" si="67"/>
        <v>4262</v>
      </c>
      <c r="I4268" s="36" t="s">
        <v>5507</v>
      </c>
    </row>
    <row r="4269" spans="8:9" ht="24.95" customHeight="1" x14ac:dyDescent="0.25">
      <c r="H4269" s="35">
        <f t="shared" si="67"/>
        <v>4263</v>
      </c>
      <c r="I4269" s="36" t="s">
        <v>5320</v>
      </c>
    </row>
    <row r="4270" spans="8:9" ht="24.95" customHeight="1" x14ac:dyDescent="0.25">
      <c r="H4270" s="35">
        <f t="shared" si="67"/>
        <v>4264</v>
      </c>
      <c r="I4270" s="36" t="s">
        <v>5558</v>
      </c>
    </row>
    <row r="4271" spans="8:9" ht="24.95" customHeight="1" x14ac:dyDescent="0.25">
      <c r="H4271" s="35">
        <f t="shared" si="67"/>
        <v>4265</v>
      </c>
      <c r="I4271" s="36" t="s">
        <v>5585</v>
      </c>
    </row>
    <row r="4272" spans="8:9" ht="24.95" customHeight="1" x14ac:dyDescent="0.25">
      <c r="H4272" s="35">
        <f t="shared" si="67"/>
        <v>4266</v>
      </c>
      <c r="I4272" s="36" t="s">
        <v>5331</v>
      </c>
    </row>
    <row r="4273" spans="8:9" ht="24.95" customHeight="1" x14ac:dyDescent="0.25">
      <c r="H4273" s="35">
        <f t="shared" si="67"/>
        <v>4267</v>
      </c>
      <c r="I4273" s="36" t="s">
        <v>5330</v>
      </c>
    </row>
    <row r="4274" spans="8:9" ht="24.95" customHeight="1" x14ac:dyDescent="0.25">
      <c r="H4274" s="35">
        <f t="shared" si="67"/>
        <v>4268</v>
      </c>
      <c r="I4274" s="36" t="s">
        <v>5499</v>
      </c>
    </row>
    <row r="4275" spans="8:9" ht="24.95" customHeight="1" x14ac:dyDescent="0.25">
      <c r="H4275" s="35">
        <f t="shared" si="67"/>
        <v>4269</v>
      </c>
      <c r="I4275" s="36" t="s">
        <v>5541</v>
      </c>
    </row>
    <row r="4276" spans="8:9" ht="24.95" customHeight="1" x14ac:dyDescent="0.25">
      <c r="H4276" s="35">
        <f t="shared" si="67"/>
        <v>4270</v>
      </c>
      <c r="I4276" s="36" t="s">
        <v>5479</v>
      </c>
    </row>
    <row r="4277" spans="8:9" ht="24.95" customHeight="1" x14ac:dyDescent="0.25">
      <c r="H4277" s="35">
        <f t="shared" si="67"/>
        <v>4271</v>
      </c>
      <c r="I4277" s="36" t="s">
        <v>5507</v>
      </c>
    </row>
    <row r="4278" spans="8:9" ht="24.95" customHeight="1" x14ac:dyDescent="0.25">
      <c r="H4278" s="35">
        <f t="shared" si="67"/>
        <v>4272</v>
      </c>
      <c r="I4278" s="36" t="s">
        <v>5346</v>
      </c>
    </row>
    <row r="4279" spans="8:9" ht="24.95" customHeight="1" x14ac:dyDescent="0.25">
      <c r="H4279" s="35">
        <f t="shared" si="67"/>
        <v>4273</v>
      </c>
      <c r="I4279" s="36" t="s">
        <v>5566</v>
      </c>
    </row>
    <row r="4280" spans="8:9" ht="24.95" customHeight="1" x14ac:dyDescent="0.25">
      <c r="H4280" s="35">
        <f t="shared" si="67"/>
        <v>4274</v>
      </c>
      <c r="I4280" s="36" t="s">
        <v>5441</v>
      </c>
    </row>
    <row r="4281" spans="8:9" ht="24.95" customHeight="1" x14ac:dyDescent="0.25">
      <c r="H4281" s="35">
        <f t="shared" si="67"/>
        <v>4275</v>
      </c>
      <c r="I4281" s="36" t="s">
        <v>5558</v>
      </c>
    </row>
    <row r="4282" spans="8:9" ht="24.95" customHeight="1" x14ac:dyDescent="0.25">
      <c r="H4282" s="35">
        <f t="shared" si="67"/>
        <v>4276</v>
      </c>
      <c r="I4282" s="36" t="s">
        <v>5312</v>
      </c>
    </row>
    <row r="4283" spans="8:9" ht="24.95" customHeight="1" x14ac:dyDescent="0.25">
      <c r="H4283" s="35">
        <f t="shared" si="67"/>
        <v>4277</v>
      </c>
      <c r="I4283" s="36" t="s">
        <v>5551</v>
      </c>
    </row>
    <row r="4284" spans="8:9" ht="24.95" customHeight="1" x14ac:dyDescent="0.25">
      <c r="H4284" s="35">
        <f t="shared" si="67"/>
        <v>4278</v>
      </c>
      <c r="I4284" s="36" t="s">
        <v>5607</v>
      </c>
    </row>
    <row r="4285" spans="8:9" ht="24.95" customHeight="1" x14ac:dyDescent="0.25">
      <c r="H4285" s="35">
        <f t="shared" si="67"/>
        <v>4279</v>
      </c>
      <c r="I4285" s="36" t="s">
        <v>5449</v>
      </c>
    </row>
    <row r="4286" spans="8:9" ht="24.95" customHeight="1" x14ac:dyDescent="0.25">
      <c r="H4286" s="35">
        <f t="shared" si="67"/>
        <v>4280</v>
      </c>
      <c r="I4286" s="36" t="s">
        <v>5526</v>
      </c>
    </row>
    <row r="4287" spans="8:9" ht="24.95" customHeight="1" x14ac:dyDescent="0.25">
      <c r="H4287" s="35">
        <f t="shared" si="67"/>
        <v>4281</v>
      </c>
      <c r="I4287" s="36" t="s">
        <v>5585</v>
      </c>
    </row>
    <row r="4288" spans="8:9" ht="24.95" customHeight="1" x14ac:dyDescent="0.25">
      <c r="H4288" s="35">
        <f t="shared" si="67"/>
        <v>4282</v>
      </c>
      <c r="I4288" s="36" t="s">
        <v>5550</v>
      </c>
    </row>
    <row r="4289" spans="8:9" ht="24.95" customHeight="1" x14ac:dyDescent="0.25">
      <c r="H4289" s="35">
        <f t="shared" si="67"/>
        <v>4283</v>
      </c>
      <c r="I4289" s="36" t="s">
        <v>5471</v>
      </c>
    </row>
    <row r="4290" spans="8:9" ht="24.95" customHeight="1" x14ac:dyDescent="0.25">
      <c r="H4290" s="35">
        <f t="shared" si="67"/>
        <v>4284</v>
      </c>
      <c r="I4290" s="36" t="s">
        <v>5323</v>
      </c>
    </row>
    <row r="4291" spans="8:9" ht="24.95" customHeight="1" x14ac:dyDescent="0.25">
      <c r="H4291" s="35">
        <f t="shared" si="67"/>
        <v>4285</v>
      </c>
      <c r="I4291" s="36" t="s">
        <v>5537</v>
      </c>
    </row>
    <row r="4292" spans="8:9" ht="24.95" customHeight="1" x14ac:dyDescent="0.25">
      <c r="H4292" s="35">
        <f t="shared" si="67"/>
        <v>4286</v>
      </c>
      <c r="I4292" s="36" t="s">
        <v>5343</v>
      </c>
    </row>
    <row r="4293" spans="8:9" ht="24.95" customHeight="1" x14ac:dyDescent="0.25">
      <c r="H4293" s="35">
        <f t="shared" si="67"/>
        <v>4287</v>
      </c>
      <c r="I4293" s="36" t="s">
        <v>5444</v>
      </c>
    </row>
    <row r="4294" spans="8:9" ht="24.95" customHeight="1" x14ac:dyDescent="0.25">
      <c r="H4294" s="35">
        <f t="shared" si="67"/>
        <v>4288</v>
      </c>
      <c r="I4294" s="36" t="s">
        <v>5568</v>
      </c>
    </row>
    <row r="4295" spans="8:9" ht="24.95" customHeight="1" x14ac:dyDescent="0.25">
      <c r="H4295" s="35">
        <f t="shared" si="67"/>
        <v>4289</v>
      </c>
      <c r="I4295" s="36" t="s">
        <v>5523</v>
      </c>
    </row>
    <row r="4296" spans="8:9" ht="24.95" customHeight="1" x14ac:dyDescent="0.25">
      <c r="H4296" s="35">
        <f t="shared" si="67"/>
        <v>4290</v>
      </c>
      <c r="I4296" s="36" t="s">
        <v>5501</v>
      </c>
    </row>
    <row r="4297" spans="8:9" ht="24.95" customHeight="1" x14ac:dyDescent="0.25">
      <c r="H4297" s="35">
        <f t="shared" ref="H4297:H4360" si="68">H4296+1</f>
        <v>4291</v>
      </c>
      <c r="I4297" s="36" t="s">
        <v>5525</v>
      </c>
    </row>
    <row r="4298" spans="8:9" ht="24.95" customHeight="1" x14ac:dyDescent="0.25">
      <c r="H4298" s="35">
        <f t="shared" si="68"/>
        <v>4292</v>
      </c>
      <c r="I4298" s="36" t="s">
        <v>5486</v>
      </c>
    </row>
    <row r="4299" spans="8:9" ht="24.95" customHeight="1" x14ac:dyDescent="0.25">
      <c r="H4299" s="35">
        <f t="shared" si="68"/>
        <v>4293</v>
      </c>
      <c r="I4299" s="36" t="s">
        <v>5549</v>
      </c>
    </row>
    <row r="4300" spans="8:9" ht="24.95" customHeight="1" x14ac:dyDescent="0.25">
      <c r="H4300" s="35">
        <f t="shared" si="68"/>
        <v>4294</v>
      </c>
      <c r="I4300" s="36" t="s">
        <v>5482</v>
      </c>
    </row>
    <row r="4301" spans="8:9" ht="24.95" customHeight="1" x14ac:dyDescent="0.25">
      <c r="H4301" s="35">
        <f t="shared" si="68"/>
        <v>4295</v>
      </c>
      <c r="I4301" s="36" t="s">
        <v>5569</v>
      </c>
    </row>
    <row r="4302" spans="8:9" ht="24.95" customHeight="1" x14ac:dyDescent="0.25">
      <c r="H4302" s="35">
        <f t="shared" si="68"/>
        <v>4296</v>
      </c>
      <c r="I4302" s="36" t="s">
        <v>5497</v>
      </c>
    </row>
    <row r="4303" spans="8:9" ht="24.95" customHeight="1" x14ac:dyDescent="0.25">
      <c r="H4303" s="35">
        <f t="shared" si="68"/>
        <v>4297</v>
      </c>
      <c r="I4303" s="36" t="s">
        <v>5476</v>
      </c>
    </row>
    <row r="4304" spans="8:9" ht="24.95" customHeight="1" x14ac:dyDescent="0.25">
      <c r="H4304" s="35">
        <f t="shared" si="68"/>
        <v>4298</v>
      </c>
      <c r="I4304" s="36" t="s">
        <v>5516</v>
      </c>
    </row>
    <row r="4305" spans="8:9" ht="24.95" customHeight="1" x14ac:dyDescent="0.25">
      <c r="H4305" s="35">
        <f t="shared" si="68"/>
        <v>4299</v>
      </c>
      <c r="I4305" s="36" t="s">
        <v>5480</v>
      </c>
    </row>
    <row r="4306" spans="8:9" ht="24.95" customHeight="1" x14ac:dyDescent="0.25">
      <c r="H4306" s="35">
        <f t="shared" si="68"/>
        <v>4300</v>
      </c>
      <c r="I4306" s="36" t="s">
        <v>5318</v>
      </c>
    </row>
    <row r="4307" spans="8:9" ht="24.95" customHeight="1" x14ac:dyDescent="0.25">
      <c r="H4307" s="35">
        <f t="shared" si="68"/>
        <v>4301</v>
      </c>
      <c r="I4307" s="36" t="s">
        <v>5427</v>
      </c>
    </row>
    <row r="4308" spans="8:9" ht="24.95" customHeight="1" x14ac:dyDescent="0.25">
      <c r="H4308" s="35">
        <f t="shared" si="68"/>
        <v>4302</v>
      </c>
      <c r="I4308" s="36" t="s">
        <v>5595</v>
      </c>
    </row>
    <row r="4309" spans="8:9" ht="24.95" customHeight="1" x14ac:dyDescent="0.25">
      <c r="H4309" s="35">
        <f t="shared" si="68"/>
        <v>4303</v>
      </c>
      <c r="I4309" s="36" t="s">
        <v>5463</v>
      </c>
    </row>
    <row r="4310" spans="8:9" ht="24.95" customHeight="1" x14ac:dyDescent="0.25">
      <c r="H4310" s="35">
        <f t="shared" si="68"/>
        <v>4304</v>
      </c>
      <c r="I4310" s="36" t="s">
        <v>5572</v>
      </c>
    </row>
    <row r="4311" spans="8:9" ht="24.95" customHeight="1" x14ac:dyDescent="0.25">
      <c r="H4311" s="35">
        <f t="shared" si="68"/>
        <v>4305</v>
      </c>
      <c r="I4311" s="36" t="s">
        <v>5549</v>
      </c>
    </row>
    <row r="4312" spans="8:9" ht="24.95" customHeight="1" x14ac:dyDescent="0.25">
      <c r="H4312" s="35">
        <f t="shared" si="68"/>
        <v>4306</v>
      </c>
      <c r="I4312" s="36" t="s">
        <v>5538</v>
      </c>
    </row>
    <row r="4313" spans="8:9" ht="24.95" customHeight="1" x14ac:dyDescent="0.25">
      <c r="H4313" s="35">
        <f t="shared" si="68"/>
        <v>4307</v>
      </c>
      <c r="I4313" s="36" t="s">
        <v>5593</v>
      </c>
    </row>
    <row r="4314" spans="8:9" ht="24.95" customHeight="1" x14ac:dyDescent="0.25">
      <c r="H4314" s="35">
        <f t="shared" si="68"/>
        <v>4308</v>
      </c>
      <c r="I4314" s="36" t="s">
        <v>5486</v>
      </c>
    </row>
    <row r="4315" spans="8:9" ht="24.95" customHeight="1" x14ac:dyDescent="0.25">
      <c r="H4315" s="35">
        <f t="shared" si="68"/>
        <v>4309</v>
      </c>
      <c r="I4315" s="36" t="s">
        <v>5528</v>
      </c>
    </row>
    <row r="4316" spans="8:9" ht="24.95" customHeight="1" x14ac:dyDescent="0.25">
      <c r="H4316" s="35">
        <f t="shared" si="68"/>
        <v>4310</v>
      </c>
      <c r="I4316" s="36" t="s">
        <v>5556</v>
      </c>
    </row>
    <row r="4317" spans="8:9" ht="24.95" customHeight="1" x14ac:dyDescent="0.25">
      <c r="H4317" s="35">
        <f t="shared" si="68"/>
        <v>4311</v>
      </c>
      <c r="I4317" s="36" t="s">
        <v>5525</v>
      </c>
    </row>
    <row r="4318" spans="8:9" ht="24.95" customHeight="1" x14ac:dyDescent="0.25">
      <c r="H4318" s="35">
        <f t="shared" si="68"/>
        <v>4312</v>
      </c>
      <c r="I4318" s="36" t="s">
        <v>5464</v>
      </c>
    </row>
    <row r="4319" spans="8:9" ht="24.95" customHeight="1" x14ac:dyDescent="0.25">
      <c r="H4319" s="35">
        <f t="shared" si="68"/>
        <v>4313</v>
      </c>
      <c r="I4319" s="36" t="s">
        <v>5506</v>
      </c>
    </row>
    <row r="4320" spans="8:9" ht="24.95" customHeight="1" x14ac:dyDescent="0.25">
      <c r="H4320" s="35">
        <f t="shared" si="68"/>
        <v>4314</v>
      </c>
      <c r="I4320" s="36" t="s">
        <v>5563</v>
      </c>
    </row>
    <row r="4321" spans="8:9" ht="24.95" customHeight="1" x14ac:dyDescent="0.25">
      <c r="H4321" s="35">
        <f t="shared" si="68"/>
        <v>4315</v>
      </c>
      <c r="I4321" s="36" t="s">
        <v>5531</v>
      </c>
    </row>
    <row r="4322" spans="8:9" ht="24.95" customHeight="1" x14ac:dyDescent="0.25">
      <c r="H4322" s="35">
        <f t="shared" si="68"/>
        <v>4316</v>
      </c>
      <c r="I4322" s="36" t="s">
        <v>5578</v>
      </c>
    </row>
    <row r="4323" spans="8:9" ht="24.95" customHeight="1" x14ac:dyDescent="0.25">
      <c r="H4323" s="35">
        <f t="shared" si="68"/>
        <v>4317</v>
      </c>
      <c r="I4323" s="36" t="s">
        <v>5346</v>
      </c>
    </row>
    <row r="4324" spans="8:9" ht="24.95" customHeight="1" x14ac:dyDescent="0.25">
      <c r="H4324" s="35">
        <f t="shared" si="68"/>
        <v>4318</v>
      </c>
      <c r="I4324" s="36" t="s">
        <v>5442</v>
      </c>
    </row>
    <row r="4325" spans="8:9" ht="24.95" customHeight="1" x14ac:dyDescent="0.25">
      <c r="H4325" s="35">
        <f t="shared" si="68"/>
        <v>4319</v>
      </c>
      <c r="I4325" s="36" t="s">
        <v>5318</v>
      </c>
    </row>
    <row r="4326" spans="8:9" ht="24.95" customHeight="1" x14ac:dyDescent="0.25">
      <c r="H4326" s="35">
        <f t="shared" si="68"/>
        <v>4320</v>
      </c>
      <c r="I4326" s="36" t="s">
        <v>5507</v>
      </c>
    </row>
    <row r="4327" spans="8:9" ht="24.95" customHeight="1" x14ac:dyDescent="0.25">
      <c r="H4327" s="35">
        <f t="shared" si="68"/>
        <v>4321</v>
      </c>
      <c r="I4327" s="36" t="s">
        <v>5544</v>
      </c>
    </row>
    <row r="4328" spans="8:9" ht="24.95" customHeight="1" x14ac:dyDescent="0.25">
      <c r="H4328" s="35">
        <f t="shared" si="68"/>
        <v>4322</v>
      </c>
      <c r="I4328" s="36" t="s">
        <v>5594</v>
      </c>
    </row>
    <row r="4329" spans="8:9" ht="24.95" customHeight="1" x14ac:dyDescent="0.25">
      <c r="H4329" s="35">
        <f t="shared" si="68"/>
        <v>4323</v>
      </c>
      <c r="I4329" s="36" t="s">
        <v>5590</v>
      </c>
    </row>
    <row r="4330" spans="8:9" ht="24.95" customHeight="1" x14ac:dyDescent="0.25">
      <c r="H4330" s="35">
        <f t="shared" si="68"/>
        <v>4324</v>
      </c>
      <c r="I4330" s="36" t="s">
        <v>5336</v>
      </c>
    </row>
    <row r="4331" spans="8:9" ht="24.95" customHeight="1" x14ac:dyDescent="0.25">
      <c r="H4331" s="35">
        <f t="shared" si="68"/>
        <v>4325</v>
      </c>
      <c r="I4331" s="36" t="s">
        <v>5538</v>
      </c>
    </row>
    <row r="4332" spans="8:9" ht="24.95" customHeight="1" x14ac:dyDescent="0.25">
      <c r="H4332" s="35">
        <f t="shared" si="68"/>
        <v>4326</v>
      </c>
      <c r="I4332" s="36" t="s">
        <v>5517</v>
      </c>
    </row>
    <row r="4333" spans="8:9" ht="24.95" customHeight="1" x14ac:dyDescent="0.25">
      <c r="H4333" s="35">
        <f t="shared" si="68"/>
        <v>4327</v>
      </c>
      <c r="I4333" s="36" t="s">
        <v>5586</v>
      </c>
    </row>
    <row r="4334" spans="8:9" ht="24.95" customHeight="1" x14ac:dyDescent="0.25">
      <c r="H4334" s="35">
        <f t="shared" si="68"/>
        <v>4328</v>
      </c>
      <c r="I4334" s="36" t="s">
        <v>5473</v>
      </c>
    </row>
    <row r="4335" spans="8:9" ht="24.95" customHeight="1" x14ac:dyDescent="0.25">
      <c r="H4335" s="35">
        <f t="shared" si="68"/>
        <v>4329</v>
      </c>
      <c r="I4335" s="36" t="s">
        <v>5610</v>
      </c>
    </row>
    <row r="4336" spans="8:9" ht="24.95" customHeight="1" x14ac:dyDescent="0.25">
      <c r="H4336" s="35">
        <f t="shared" si="68"/>
        <v>4330</v>
      </c>
      <c r="I4336" s="36" t="s">
        <v>5318</v>
      </c>
    </row>
    <row r="4337" spans="8:9" ht="24.95" customHeight="1" x14ac:dyDescent="0.25">
      <c r="H4337" s="35">
        <f t="shared" si="68"/>
        <v>4331</v>
      </c>
      <c r="I4337" s="36" t="s">
        <v>5311</v>
      </c>
    </row>
    <row r="4338" spans="8:9" ht="24.95" customHeight="1" x14ac:dyDescent="0.25">
      <c r="H4338" s="35">
        <f t="shared" si="68"/>
        <v>4332</v>
      </c>
      <c r="I4338" s="36" t="s">
        <v>5465</v>
      </c>
    </row>
    <row r="4339" spans="8:9" ht="24.95" customHeight="1" x14ac:dyDescent="0.25">
      <c r="H4339" s="35">
        <f t="shared" si="68"/>
        <v>4333</v>
      </c>
      <c r="I4339" s="36" t="s">
        <v>5457</v>
      </c>
    </row>
    <row r="4340" spans="8:9" ht="24.95" customHeight="1" x14ac:dyDescent="0.25">
      <c r="H4340" s="35">
        <f t="shared" si="68"/>
        <v>4334</v>
      </c>
      <c r="I4340" s="36" t="s">
        <v>5569</v>
      </c>
    </row>
    <row r="4341" spans="8:9" ht="24.95" customHeight="1" x14ac:dyDescent="0.25">
      <c r="H4341" s="35">
        <f t="shared" si="68"/>
        <v>4335</v>
      </c>
      <c r="I4341" s="36" t="s">
        <v>5565</v>
      </c>
    </row>
    <row r="4342" spans="8:9" ht="24.95" customHeight="1" x14ac:dyDescent="0.25">
      <c r="H4342" s="35">
        <f t="shared" si="68"/>
        <v>4336</v>
      </c>
      <c r="I4342" s="36" t="s">
        <v>5344</v>
      </c>
    </row>
    <row r="4343" spans="8:9" ht="24.95" customHeight="1" x14ac:dyDescent="0.25">
      <c r="H4343" s="35">
        <f t="shared" si="68"/>
        <v>4337</v>
      </c>
      <c r="I4343" s="36" t="s">
        <v>5505</v>
      </c>
    </row>
    <row r="4344" spans="8:9" ht="24.95" customHeight="1" x14ac:dyDescent="0.25">
      <c r="H4344" s="35">
        <f t="shared" si="68"/>
        <v>4338</v>
      </c>
      <c r="I4344" s="36" t="s">
        <v>5578</v>
      </c>
    </row>
    <row r="4345" spans="8:9" ht="24.95" customHeight="1" x14ac:dyDescent="0.25">
      <c r="H4345" s="35">
        <f t="shared" si="68"/>
        <v>4339</v>
      </c>
      <c r="I4345" s="36" t="s">
        <v>5472</v>
      </c>
    </row>
    <row r="4346" spans="8:9" ht="24.95" customHeight="1" x14ac:dyDescent="0.25">
      <c r="H4346" s="35">
        <f t="shared" si="68"/>
        <v>4340</v>
      </c>
      <c r="I4346" s="36" t="s">
        <v>5495</v>
      </c>
    </row>
    <row r="4347" spans="8:9" ht="24.95" customHeight="1" x14ac:dyDescent="0.25">
      <c r="H4347" s="35">
        <f t="shared" si="68"/>
        <v>4341</v>
      </c>
      <c r="I4347" s="36" t="s">
        <v>5544</v>
      </c>
    </row>
    <row r="4348" spans="8:9" ht="24.95" customHeight="1" x14ac:dyDescent="0.25">
      <c r="H4348" s="35">
        <f t="shared" si="68"/>
        <v>4342</v>
      </c>
      <c r="I4348" s="36" t="s">
        <v>5486</v>
      </c>
    </row>
    <row r="4349" spans="8:9" ht="24.95" customHeight="1" x14ac:dyDescent="0.25">
      <c r="H4349" s="35">
        <f t="shared" si="68"/>
        <v>4343</v>
      </c>
      <c r="I4349" s="36" t="s">
        <v>5496</v>
      </c>
    </row>
    <row r="4350" spans="8:9" ht="24.95" customHeight="1" x14ac:dyDescent="0.25">
      <c r="H4350" s="35">
        <f t="shared" si="68"/>
        <v>4344</v>
      </c>
      <c r="I4350" s="36" t="s">
        <v>5530</v>
      </c>
    </row>
    <row r="4351" spans="8:9" ht="24.95" customHeight="1" x14ac:dyDescent="0.25">
      <c r="H4351" s="35">
        <f t="shared" si="68"/>
        <v>4345</v>
      </c>
      <c r="I4351" s="36" t="s">
        <v>5594</v>
      </c>
    </row>
    <row r="4352" spans="8:9" ht="24.95" customHeight="1" x14ac:dyDescent="0.25">
      <c r="H4352" s="35">
        <f t="shared" si="68"/>
        <v>4346</v>
      </c>
      <c r="I4352" s="36" t="s">
        <v>5530</v>
      </c>
    </row>
    <row r="4353" spans="8:9" ht="24.95" customHeight="1" x14ac:dyDescent="0.25">
      <c r="H4353" s="35">
        <f t="shared" si="68"/>
        <v>4347</v>
      </c>
      <c r="I4353" s="36" t="s">
        <v>5468</v>
      </c>
    </row>
    <row r="4354" spans="8:9" ht="24.95" customHeight="1" x14ac:dyDescent="0.25">
      <c r="H4354" s="35">
        <f t="shared" si="68"/>
        <v>4348</v>
      </c>
      <c r="I4354" s="36" t="s">
        <v>5548</v>
      </c>
    </row>
    <row r="4355" spans="8:9" ht="24.95" customHeight="1" x14ac:dyDescent="0.25">
      <c r="H4355" s="35">
        <f t="shared" si="68"/>
        <v>4349</v>
      </c>
      <c r="I4355" s="36" t="s">
        <v>5335</v>
      </c>
    </row>
    <row r="4356" spans="8:9" ht="24.95" customHeight="1" x14ac:dyDescent="0.25">
      <c r="H4356" s="35">
        <f t="shared" si="68"/>
        <v>4350</v>
      </c>
      <c r="I4356" s="36" t="s">
        <v>5536</v>
      </c>
    </row>
    <row r="4357" spans="8:9" ht="24.95" customHeight="1" x14ac:dyDescent="0.25">
      <c r="H4357" s="35">
        <f t="shared" si="68"/>
        <v>4351</v>
      </c>
      <c r="I4357" s="36" t="s">
        <v>5483</v>
      </c>
    </row>
    <row r="4358" spans="8:9" ht="24.95" customHeight="1" x14ac:dyDescent="0.25">
      <c r="H4358" s="35">
        <f t="shared" si="68"/>
        <v>4352</v>
      </c>
      <c r="I4358" s="36" t="s">
        <v>5497</v>
      </c>
    </row>
    <row r="4359" spans="8:9" ht="24.95" customHeight="1" x14ac:dyDescent="0.25">
      <c r="H4359" s="35">
        <f t="shared" si="68"/>
        <v>4353</v>
      </c>
      <c r="I4359" s="36" t="s">
        <v>5429</v>
      </c>
    </row>
    <row r="4360" spans="8:9" ht="24.95" customHeight="1" x14ac:dyDescent="0.25">
      <c r="H4360" s="35">
        <f t="shared" si="68"/>
        <v>4354</v>
      </c>
      <c r="I4360" s="36" t="s">
        <v>5605</v>
      </c>
    </row>
    <row r="4361" spans="8:9" ht="24.95" customHeight="1" x14ac:dyDescent="0.25">
      <c r="H4361" s="35">
        <f t="shared" ref="H4361:H4424" si="69">H4360+1</f>
        <v>4355</v>
      </c>
      <c r="I4361" s="36" t="s">
        <v>5482</v>
      </c>
    </row>
    <row r="4362" spans="8:9" ht="24.95" customHeight="1" x14ac:dyDescent="0.25">
      <c r="H4362" s="35">
        <f t="shared" si="69"/>
        <v>4356</v>
      </c>
      <c r="I4362" s="36" t="s">
        <v>5486</v>
      </c>
    </row>
    <row r="4363" spans="8:9" ht="24.95" customHeight="1" x14ac:dyDescent="0.25">
      <c r="H4363" s="35">
        <f t="shared" si="69"/>
        <v>4357</v>
      </c>
      <c r="I4363" s="36" t="s">
        <v>5582</v>
      </c>
    </row>
    <row r="4364" spans="8:9" ht="24.95" customHeight="1" x14ac:dyDescent="0.25">
      <c r="H4364" s="35">
        <f t="shared" si="69"/>
        <v>4358</v>
      </c>
      <c r="I4364" s="36" t="s">
        <v>5322</v>
      </c>
    </row>
    <row r="4365" spans="8:9" ht="24.95" customHeight="1" x14ac:dyDescent="0.25">
      <c r="H4365" s="35">
        <f t="shared" si="69"/>
        <v>4359</v>
      </c>
      <c r="I4365" s="36" t="s">
        <v>5445</v>
      </c>
    </row>
    <row r="4366" spans="8:9" ht="24.95" customHeight="1" x14ac:dyDescent="0.25">
      <c r="H4366" s="35">
        <f t="shared" si="69"/>
        <v>4360</v>
      </c>
      <c r="I4366" s="36" t="s">
        <v>5494</v>
      </c>
    </row>
    <row r="4367" spans="8:9" ht="24.95" customHeight="1" x14ac:dyDescent="0.25">
      <c r="H4367" s="35">
        <f t="shared" si="69"/>
        <v>4361</v>
      </c>
      <c r="I4367" s="36" t="s">
        <v>5442</v>
      </c>
    </row>
    <row r="4368" spans="8:9" ht="24.95" customHeight="1" x14ac:dyDescent="0.25">
      <c r="H4368" s="35">
        <f t="shared" si="69"/>
        <v>4362</v>
      </c>
      <c r="I4368" s="36" t="s">
        <v>5593</v>
      </c>
    </row>
    <row r="4369" spans="8:9" ht="24.95" customHeight="1" x14ac:dyDescent="0.25">
      <c r="H4369" s="35">
        <f t="shared" si="69"/>
        <v>4363</v>
      </c>
      <c r="I4369" s="36" t="s">
        <v>5571</v>
      </c>
    </row>
    <row r="4370" spans="8:9" ht="24.95" customHeight="1" x14ac:dyDescent="0.25">
      <c r="H4370" s="35">
        <f t="shared" si="69"/>
        <v>4364</v>
      </c>
      <c r="I4370" s="36" t="s">
        <v>5533</v>
      </c>
    </row>
    <row r="4371" spans="8:9" ht="24.95" customHeight="1" x14ac:dyDescent="0.25">
      <c r="H4371" s="35">
        <f t="shared" si="69"/>
        <v>4365</v>
      </c>
      <c r="I4371" s="36" t="s">
        <v>5501</v>
      </c>
    </row>
    <row r="4372" spans="8:9" ht="24.95" customHeight="1" x14ac:dyDescent="0.25">
      <c r="H4372" s="35">
        <f t="shared" si="69"/>
        <v>4366</v>
      </c>
      <c r="I4372" s="36" t="s">
        <v>5446</v>
      </c>
    </row>
    <row r="4373" spans="8:9" ht="24.95" customHeight="1" x14ac:dyDescent="0.25">
      <c r="H4373" s="35">
        <f t="shared" si="69"/>
        <v>4367</v>
      </c>
      <c r="I4373" s="36" t="s">
        <v>5482</v>
      </c>
    </row>
    <row r="4374" spans="8:9" ht="24.95" customHeight="1" x14ac:dyDescent="0.25">
      <c r="H4374" s="35">
        <f t="shared" si="69"/>
        <v>4368</v>
      </c>
      <c r="I4374" s="36" t="s">
        <v>5558</v>
      </c>
    </row>
    <row r="4375" spans="8:9" ht="24.95" customHeight="1" x14ac:dyDescent="0.25">
      <c r="H4375" s="35">
        <f t="shared" si="69"/>
        <v>4369</v>
      </c>
      <c r="I4375" s="36" t="s">
        <v>5529</v>
      </c>
    </row>
    <row r="4376" spans="8:9" ht="24.95" customHeight="1" x14ac:dyDescent="0.25">
      <c r="H4376" s="35">
        <f t="shared" si="69"/>
        <v>4370</v>
      </c>
      <c r="I4376" s="36" t="s">
        <v>5328</v>
      </c>
    </row>
    <row r="4377" spans="8:9" ht="24.95" customHeight="1" x14ac:dyDescent="0.25">
      <c r="H4377" s="35">
        <f t="shared" si="69"/>
        <v>4371</v>
      </c>
      <c r="I4377" s="36" t="s">
        <v>5585</v>
      </c>
    </row>
    <row r="4378" spans="8:9" ht="24.95" customHeight="1" x14ac:dyDescent="0.25">
      <c r="H4378" s="35">
        <f t="shared" si="69"/>
        <v>4372</v>
      </c>
      <c r="I4378" s="36" t="s">
        <v>5543</v>
      </c>
    </row>
    <row r="4379" spans="8:9" ht="24.95" customHeight="1" x14ac:dyDescent="0.25">
      <c r="H4379" s="35">
        <f t="shared" si="69"/>
        <v>4373</v>
      </c>
      <c r="I4379" s="36" t="s">
        <v>5332</v>
      </c>
    </row>
    <row r="4380" spans="8:9" ht="24.95" customHeight="1" x14ac:dyDescent="0.25">
      <c r="H4380" s="35">
        <f t="shared" si="69"/>
        <v>4374</v>
      </c>
      <c r="I4380" s="36" t="s">
        <v>5559</v>
      </c>
    </row>
    <row r="4381" spans="8:9" ht="24.95" customHeight="1" x14ac:dyDescent="0.25">
      <c r="H4381" s="35">
        <f t="shared" si="69"/>
        <v>4375</v>
      </c>
      <c r="I4381" s="36" t="s">
        <v>5515</v>
      </c>
    </row>
    <row r="4382" spans="8:9" ht="24.95" customHeight="1" x14ac:dyDescent="0.25">
      <c r="H4382" s="35">
        <f t="shared" si="69"/>
        <v>4376</v>
      </c>
      <c r="I4382" s="36" t="s">
        <v>5340</v>
      </c>
    </row>
    <row r="4383" spans="8:9" ht="24.95" customHeight="1" x14ac:dyDescent="0.25">
      <c r="H4383" s="35">
        <f t="shared" si="69"/>
        <v>4377</v>
      </c>
      <c r="I4383" s="36" t="s">
        <v>5545</v>
      </c>
    </row>
    <row r="4384" spans="8:9" ht="24.95" customHeight="1" x14ac:dyDescent="0.25">
      <c r="H4384" s="35">
        <f t="shared" si="69"/>
        <v>4378</v>
      </c>
      <c r="I4384" s="36" t="s">
        <v>5472</v>
      </c>
    </row>
    <row r="4385" spans="8:9" ht="24.95" customHeight="1" x14ac:dyDescent="0.25">
      <c r="H4385" s="35">
        <f t="shared" si="69"/>
        <v>4379</v>
      </c>
      <c r="I4385" s="36" t="s">
        <v>5515</v>
      </c>
    </row>
    <row r="4386" spans="8:9" ht="24.95" customHeight="1" x14ac:dyDescent="0.25">
      <c r="H4386" s="35">
        <f t="shared" si="69"/>
        <v>4380</v>
      </c>
      <c r="I4386" s="36" t="s">
        <v>5329</v>
      </c>
    </row>
    <row r="4387" spans="8:9" ht="24.95" customHeight="1" x14ac:dyDescent="0.25">
      <c r="H4387" s="35">
        <f t="shared" si="69"/>
        <v>4381</v>
      </c>
      <c r="I4387" s="36" t="s">
        <v>5462</v>
      </c>
    </row>
    <row r="4388" spans="8:9" ht="24.95" customHeight="1" x14ac:dyDescent="0.25">
      <c r="H4388" s="35">
        <f t="shared" si="69"/>
        <v>4382</v>
      </c>
      <c r="I4388" s="36" t="s">
        <v>5580</v>
      </c>
    </row>
    <row r="4389" spans="8:9" ht="24.95" customHeight="1" x14ac:dyDescent="0.25">
      <c r="H4389" s="35">
        <f t="shared" si="69"/>
        <v>4383</v>
      </c>
      <c r="I4389" s="36" t="s">
        <v>5319</v>
      </c>
    </row>
    <row r="4390" spans="8:9" ht="24.95" customHeight="1" x14ac:dyDescent="0.25">
      <c r="H4390" s="35">
        <f t="shared" si="69"/>
        <v>4384</v>
      </c>
      <c r="I4390" s="36" t="s">
        <v>5444</v>
      </c>
    </row>
    <row r="4391" spans="8:9" ht="24.95" customHeight="1" x14ac:dyDescent="0.25">
      <c r="H4391" s="35">
        <f t="shared" si="69"/>
        <v>4385</v>
      </c>
      <c r="I4391" s="36" t="s">
        <v>5515</v>
      </c>
    </row>
    <row r="4392" spans="8:9" ht="24.95" customHeight="1" x14ac:dyDescent="0.25">
      <c r="H4392" s="35">
        <f t="shared" si="69"/>
        <v>4386</v>
      </c>
      <c r="I4392" s="36" t="s">
        <v>5528</v>
      </c>
    </row>
    <row r="4393" spans="8:9" ht="24.95" customHeight="1" x14ac:dyDescent="0.25">
      <c r="H4393" s="35">
        <f t="shared" si="69"/>
        <v>4387</v>
      </c>
      <c r="I4393" s="36" t="s">
        <v>5309</v>
      </c>
    </row>
    <row r="4394" spans="8:9" ht="24.95" customHeight="1" x14ac:dyDescent="0.25">
      <c r="H4394" s="35">
        <f t="shared" si="69"/>
        <v>4388</v>
      </c>
      <c r="I4394" s="36" t="s">
        <v>5513</v>
      </c>
    </row>
    <row r="4395" spans="8:9" ht="24.95" customHeight="1" x14ac:dyDescent="0.25">
      <c r="H4395" s="35">
        <f t="shared" si="69"/>
        <v>4389</v>
      </c>
      <c r="I4395" s="36" t="s">
        <v>5474</v>
      </c>
    </row>
    <row r="4396" spans="8:9" ht="24.95" customHeight="1" x14ac:dyDescent="0.25">
      <c r="H4396" s="35">
        <f t="shared" si="69"/>
        <v>4390</v>
      </c>
      <c r="I4396" s="36" t="s">
        <v>5328</v>
      </c>
    </row>
    <row r="4397" spans="8:9" ht="24.95" customHeight="1" x14ac:dyDescent="0.25">
      <c r="H4397" s="35">
        <f t="shared" si="69"/>
        <v>4391</v>
      </c>
      <c r="I4397" s="36" t="s">
        <v>5542</v>
      </c>
    </row>
    <row r="4398" spans="8:9" ht="24.95" customHeight="1" x14ac:dyDescent="0.25">
      <c r="H4398" s="35">
        <f t="shared" si="69"/>
        <v>4392</v>
      </c>
      <c r="I4398" s="36" t="s">
        <v>5310</v>
      </c>
    </row>
    <row r="4399" spans="8:9" ht="24.95" customHeight="1" x14ac:dyDescent="0.25">
      <c r="H4399" s="35">
        <f t="shared" si="69"/>
        <v>4393</v>
      </c>
      <c r="I4399" s="36" t="s">
        <v>5530</v>
      </c>
    </row>
    <row r="4400" spans="8:9" ht="24.95" customHeight="1" x14ac:dyDescent="0.25">
      <c r="H4400" s="35">
        <f t="shared" si="69"/>
        <v>4394</v>
      </c>
      <c r="I4400" s="36" t="s">
        <v>5595</v>
      </c>
    </row>
    <row r="4401" spans="8:9" ht="24.95" customHeight="1" x14ac:dyDescent="0.25">
      <c r="H4401" s="35">
        <f t="shared" si="69"/>
        <v>4395</v>
      </c>
      <c r="I4401" s="36" t="s">
        <v>5501</v>
      </c>
    </row>
    <row r="4402" spans="8:9" ht="24.95" customHeight="1" x14ac:dyDescent="0.25">
      <c r="H4402" s="35">
        <f t="shared" si="69"/>
        <v>4396</v>
      </c>
      <c r="I4402" s="36" t="s">
        <v>5483</v>
      </c>
    </row>
    <row r="4403" spans="8:9" ht="24.95" customHeight="1" x14ac:dyDescent="0.25">
      <c r="H4403" s="35">
        <f t="shared" si="69"/>
        <v>4397</v>
      </c>
      <c r="I4403" s="36" t="s">
        <v>5460</v>
      </c>
    </row>
    <row r="4404" spans="8:9" ht="24.95" customHeight="1" x14ac:dyDescent="0.25">
      <c r="H4404" s="35">
        <f t="shared" si="69"/>
        <v>4398</v>
      </c>
      <c r="I4404" s="36" t="s">
        <v>5547</v>
      </c>
    </row>
    <row r="4405" spans="8:9" ht="24.95" customHeight="1" x14ac:dyDescent="0.25">
      <c r="H4405" s="35">
        <f t="shared" si="69"/>
        <v>4399</v>
      </c>
      <c r="I4405" s="36" t="s">
        <v>5466</v>
      </c>
    </row>
    <row r="4406" spans="8:9" ht="24.95" customHeight="1" x14ac:dyDescent="0.25">
      <c r="H4406" s="35">
        <f t="shared" si="69"/>
        <v>4400</v>
      </c>
      <c r="I4406" s="36" t="s">
        <v>5462</v>
      </c>
    </row>
    <row r="4407" spans="8:9" ht="24.95" customHeight="1" x14ac:dyDescent="0.25">
      <c r="H4407" s="35">
        <f t="shared" si="69"/>
        <v>4401</v>
      </c>
      <c r="I4407" s="36" t="s">
        <v>5345</v>
      </c>
    </row>
    <row r="4408" spans="8:9" ht="24.95" customHeight="1" x14ac:dyDescent="0.25">
      <c r="H4408" s="35">
        <f t="shared" si="69"/>
        <v>4402</v>
      </c>
      <c r="I4408" s="36" t="s">
        <v>5501</v>
      </c>
    </row>
    <row r="4409" spans="8:9" ht="24.95" customHeight="1" x14ac:dyDescent="0.25">
      <c r="H4409" s="35">
        <f t="shared" si="69"/>
        <v>4403</v>
      </c>
      <c r="I4409" s="36" t="s">
        <v>5508</v>
      </c>
    </row>
    <row r="4410" spans="8:9" ht="24.95" customHeight="1" x14ac:dyDescent="0.25">
      <c r="H4410" s="35">
        <f t="shared" si="69"/>
        <v>4404</v>
      </c>
      <c r="I4410" s="36" t="s">
        <v>5493</v>
      </c>
    </row>
    <row r="4411" spans="8:9" ht="24.95" customHeight="1" x14ac:dyDescent="0.25">
      <c r="H4411" s="35">
        <f t="shared" si="69"/>
        <v>4405</v>
      </c>
      <c r="I4411" s="36" t="s">
        <v>5311</v>
      </c>
    </row>
    <row r="4412" spans="8:9" ht="24.95" customHeight="1" x14ac:dyDescent="0.25">
      <c r="H4412" s="35">
        <f t="shared" si="69"/>
        <v>4406</v>
      </c>
      <c r="I4412" s="36" t="s">
        <v>5309</v>
      </c>
    </row>
    <row r="4413" spans="8:9" ht="24.95" customHeight="1" x14ac:dyDescent="0.25">
      <c r="H4413" s="35">
        <f t="shared" si="69"/>
        <v>4407</v>
      </c>
      <c r="I4413" s="36" t="s">
        <v>5485</v>
      </c>
    </row>
    <row r="4414" spans="8:9" ht="24.95" customHeight="1" x14ac:dyDescent="0.25">
      <c r="H4414" s="35">
        <f t="shared" si="69"/>
        <v>4408</v>
      </c>
      <c r="I4414" s="36" t="s">
        <v>5458</v>
      </c>
    </row>
    <row r="4415" spans="8:9" ht="24.95" customHeight="1" x14ac:dyDescent="0.25">
      <c r="H4415" s="35">
        <f t="shared" si="69"/>
        <v>4409</v>
      </c>
      <c r="I4415" s="36" t="s">
        <v>5585</v>
      </c>
    </row>
    <row r="4416" spans="8:9" ht="24.95" customHeight="1" x14ac:dyDescent="0.25">
      <c r="H4416" s="35">
        <f t="shared" si="69"/>
        <v>4410</v>
      </c>
      <c r="I4416" s="36" t="s">
        <v>5560</v>
      </c>
    </row>
    <row r="4417" spans="8:9" ht="24.95" customHeight="1" x14ac:dyDescent="0.25">
      <c r="H4417" s="35">
        <f t="shared" si="69"/>
        <v>4411</v>
      </c>
      <c r="I4417" s="36" t="s">
        <v>5459</v>
      </c>
    </row>
    <row r="4418" spans="8:9" ht="24.95" customHeight="1" x14ac:dyDescent="0.25">
      <c r="H4418" s="35">
        <f t="shared" si="69"/>
        <v>4412</v>
      </c>
      <c r="I4418" s="36" t="s">
        <v>5318</v>
      </c>
    </row>
    <row r="4419" spans="8:9" ht="24.95" customHeight="1" x14ac:dyDescent="0.25">
      <c r="H4419" s="35">
        <f t="shared" si="69"/>
        <v>4413</v>
      </c>
      <c r="I4419" s="36" t="s">
        <v>5474</v>
      </c>
    </row>
    <row r="4420" spans="8:9" ht="24.95" customHeight="1" x14ac:dyDescent="0.25">
      <c r="H4420" s="35">
        <f t="shared" si="69"/>
        <v>4414</v>
      </c>
      <c r="I4420" s="36" t="s">
        <v>5590</v>
      </c>
    </row>
    <row r="4421" spans="8:9" ht="24.95" customHeight="1" x14ac:dyDescent="0.25">
      <c r="H4421" s="35">
        <f t="shared" si="69"/>
        <v>4415</v>
      </c>
      <c r="I4421" s="36" t="s">
        <v>5500</v>
      </c>
    </row>
    <row r="4422" spans="8:9" ht="24.95" customHeight="1" x14ac:dyDescent="0.25">
      <c r="H4422" s="35">
        <f t="shared" si="69"/>
        <v>4416</v>
      </c>
      <c r="I4422" s="36" t="s">
        <v>5527</v>
      </c>
    </row>
    <row r="4423" spans="8:9" ht="24.95" customHeight="1" x14ac:dyDescent="0.25">
      <c r="H4423" s="35">
        <f t="shared" si="69"/>
        <v>4417</v>
      </c>
      <c r="I4423" s="36" t="s">
        <v>5430</v>
      </c>
    </row>
    <row r="4424" spans="8:9" ht="24.95" customHeight="1" x14ac:dyDescent="0.25">
      <c r="H4424" s="35">
        <f t="shared" si="69"/>
        <v>4418</v>
      </c>
      <c r="I4424" s="36" t="s">
        <v>5346</v>
      </c>
    </row>
    <row r="4425" spans="8:9" ht="24.95" customHeight="1" x14ac:dyDescent="0.25">
      <c r="H4425" s="35">
        <f t="shared" ref="H4425:H4488" si="70">H4424+1</f>
        <v>4419</v>
      </c>
      <c r="I4425" s="36" t="s">
        <v>5571</v>
      </c>
    </row>
    <row r="4426" spans="8:9" ht="24.95" customHeight="1" x14ac:dyDescent="0.25">
      <c r="H4426" s="35">
        <f t="shared" si="70"/>
        <v>4420</v>
      </c>
      <c r="I4426" s="36" t="s">
        <v>5319</v>
      </c>
    </row>
    <row r="4427" spans="8:9" ht="24.95" customHeight="1" x14ac:dyDescent="0.25">
      <c r="H4427" s="35">
        <f t="shared" si="70"/>
        <v>4421</v>
      </c>
      <c r="I4427" s="36" t="s">
        <v>5520</v>
      </c>
    </row>
    <row r="4428" spans="8:9" ht="24.95" customHeight="1" x14ac:dyDescent="0.25">
      <c r="H4428" s="35">
        <f t="shared" si="70"/>
        <v>4422</v>
      </c>
      <c r="I4428" s="36" t="s">
        <v>5324</v>
      </c>
    </row>
    <row r="4429" spans="8:9" ht="24.95" customHeight="1" x14ac:dyDescent="0.25">
      <c r="H4429" s="35">
        <f t="shared" si="70"/>
        <v>4423</v>
      </c>
      <c r="I4429" s="36" t="s">
        <v>5526</v>
      </c>
    </row>
    <row r="4430" spans="8:9" ht="24.95" customHeight="1" x14ac:dyDescent="0.25">
      <c r="H4430" s="35">
        <f t="shared" si="70"/>
        <v>4424</v>
      </c>
      <c r="I4430" s="36" t="s">
        <v>5608</v>
      </c>
    </row>
    <row r="4431" spans="8:9" ht="24.95" customHeight="1" x14ac:dyDescent="0.25">
      <c r="H4431" s="35">
        <f t="shared" si="70"/>
        <v>4425</v>
      </c>
      <c r="I4431" s="36" t="s">
        <v>5464</v>
      </c>
    </row>
    <row r="4432" spans="8:9" ht="24.95" customHeight="1" x14ac:dyDescent="0.25">
      <c r="H4432" s="35">
        <f t="shared" si="70"/>
        <v>4426</v>
      </c>
      <c r="I4432" s="36" t="s">
        <v>5571</v>
      </c>
    </row>
    <row r="4433" spans="8:9" ht="24.95" customHeight="1" x14ac:dyDescent="0.25">
      <c r="H4433" s="35">
        <f t="shared" si="70"/>
        <v>4427</v>
      </c>
      <c r="I4433" s="36" t="s">
        <v>5609</v>
      </c>
    </row>
    <row r="4434" spans="8:9" ht="24.95" customHeight="1" x14ac:dyDescent="0.25">
      <c r="H4434" s="35">
        <f t="shared" si="70"/>
        <v>4428</v>
      </c>
      <c r="I4434" s="36" t="s">
        <v>5496</v>
      </c>
    </row>
    <row r="4435" spans="8:9" ht="24.95" customHeight="1" x14ac:dyDescent="0.25">
      <c r="H4435" s="35">
        <f t="shared" si="70"/>
        <v>4429</v>
      </c>
      <c r="I4435" s="36" t="s">
        <v>5452</v>
      </c>
    </row>
    <row r="4436" spans="8:9" ht="24.95" customHeight="1" x14ac:dyDescent="0.25">
      <c r="H4436" s="35">
        <f t="shared" si="70"/>
        <v>4430</v>
      </c>
      <c r="I4436" s="36" t="s">
        <v>5435</v>
      </c>
    </row>
    <row r="4437" spans="8:9" ht="24.95" customHeight="1" x14ac:dyDescent="0.25">
      <c r="H4437" s="35">
        <f t="shared" si="70"/>
        <v>4431</v>
      </c>
      <c r="I4437" s="36" t="s">
        <v>5582</v>
      </c>
    </row>
    <row r="4438" spans="8:9" ht="24.95" customHeight="1" x14ac:dyDescent="0.25">
      <c r="H4438" s="35">
        <f t="shared" si="70"/>
        <v>4432</v>
      </c>
      <c r="I4438" s="36" t="s">
        <v>5344</v>
      </c>
    </row>
    <row r="4439" spans="8:9" ht="24.95" customHeight="1" x14ac:dyDescent="0.25">
      <c r="H4439" s="35">
        <f t="shared" si="70"/>
        <v>4433</v>
      </c>
      <c r="I4439" s="36" t="s">
        <v>5562</v>
      </c>
    </row>
    <row r="4440" spans="8:9" ht="24.95" customHeight="1" x14ac:dyDescent="0.25">
      <c r="H4440" s="35">
        <f t="shared" si="70"/>
        <v>4434</v>
      </c>
      <c r="I4440" s="36" t="s">
        <v>5609</v>
      </c>
    </row>
    <row r="4441" spans="8:9" ht="24.95" customHeight="1" x14ac:dyDescent="0.25">
      <c r="H4441" s="35">
        <f t="shared" si="70"/>
        <v>4435</v>
      </c>
      <c r="I4441" s="36" t="s">
        <v>5525</v>
      </c>
    </row>
    <row r="4442" spans="8:9" ht="24.95" customHeight="1" x14ac:dyDescent="0.25">
      <c r="H4442" s="35">
        <f t="shared" si="70"/>
        <v>4436</v>
      </c>
      <c r="I4442" s="36" t="s">
        <v>5509</v>
      </c>
    </row>
    <row r="4443" spans="8:9" ht="24.95" customHeight="1" x14ac:dyDescent="0.25">
      <c r="H4443" s="35">
        <f t="shared" si="70"/>
        <v>4437</v>
      </c>
      <c r="I4443" s="36" t="s">
        <v>5560</v>
      </c>
    </row>
    <row r="4444" spans="8:9" ht="24.95" customHeight="1" x14ac:dyDescent="0.25">
      <c r="H4444" s="35">
        <f t="shared" si="70"/>
        <v>4438</v>
      </c>
      <c r="I4444" s="36" t="s">
        <v>5487</v>
      </c>
    </row>
    <row r="4445" spans="8:9" ht="24.95" customHeight="1" x14ac:dyDescent="0.25">
      <c r="H4445" s="35">
        <f t="shared" si="70"/>
        <v>4439</v>
      </c>
      <c r="I4445" s="36" t="s">
        <v>5438</v>
      </c>
    </row>
    <row r="4446" spans="8:9" ht="24.95" customHeight="1" x14ac:dyDescent="0.25">
      <c r="H4446" s="35">
        <f t="shared" si="70"/>
        <v>4440</v>
      </c>
      <c r="I4446" s="36" t="s">
        <v>5536</v>
      </c>
    </row>
    <row r="4447" spans="8:9" ht="24.95" customHeight="1" x14ac:dyDescent="0.25">
      <c r="H4447" s="35">
        <f t="shared" si="70"/>
        <v>4441</v>
      </c>
      <c r="I4447" s="36" t="s">
        <v>5331</v>
      </c>
    </row>
    <row r="4448" spans="8:9" ht="24.95" customHeight="1" x14ac:dyDescent="0.25">
      <c r="H4448" s="35">
        <f t="shared" si="70"/>
        <v>4442</v>
      </c>
      <c r="I4448" s="36" t="s">
        <v>5497</v>
      </c>
    </row>
    <row r="4449" spans="8:9" ht="24.95" customHeight="1" x14ac:dyDescent="0.25">
      <c r="H4449" s="35">
        <f t="shared" si="70"/>
        <v>4443</v>
      </c>
      <c r="I4449" s="36" t="s">
        <v>5487</v>
      </c>
    </row>
    <row r="4450" spans="8:9" ht="24.95" customHeight="1" x14ac:dyDescent="0.25">
      <c r="H4450" s="35">
        <f t="shared" si="70"/>
        <v>4444</v>
      </c>
      <c r="I4450" s="36" t="s">
        <v>5436</v>
      </c>
    </row>
    <row r="4451" spans="8:9" ht="24.95" customHeight="1" x14ac:dyDescent="0.25">
      <c r="H4451" s="35">
        <f t="shared" si="70"/>
        <v>4445</v>
      </c>
      <c r="I4451" s="36" t="s">
        <v>5607</v>
      </c>
    </row>
    <row r="4452" spans="8:9" ht="24.95" customHeight="1" x14ac:dyDescent="0.25">
      <c r="H4452" s="35">
        <f t="shared" si="70"/>
        <v>4446</v>
      </c>
      <c r="I4452" s="36" t="s">
        <v>5602</v>
      </c>
    </row>
    <row r="4453" spans="8:9" ht="24.95" customHeight="1" x14ac:dyDescent="0.25">
      <c r="H4453" s="35">
        <f t="shared" si="70"/>
        <v>4447</v>
      </c>
      <c r="I4453" s="36" t="s">
        <v>5528</v>
      </c>
    </row>
    <row r="4454" spans="8:9" ht="24.95" customHeight="1" x14ac:dyDescent="0.25">
      <c r="H4454" s="35">
        <f t="shared" si="70"/>
        <v>4448</v>
      </c>
      <c r="I4454" s="36" t="s">
        <v>5445</v>
      </c>
    </row>
    <row r="4455" spans="8:9" ht="24.95" customHeight="1" x14ac:dyDescent="0.25">
      <c r="H4455" s="35">
        <f t="shared" si="70"/>
        <v>4449</v>
      </c>
      <c r="I4455" s="36" t="s">
        <v>5542</v>
      </c>
    </row>
    <row r="4456" spans="8:9" ht="24.95" customHeight="1" x14ac:dyDescent="0.25">
      <c r="H4456" s="35">
        <f t="shared" si="70"/>
        <v>4450</v>
      </c>
      <c r="I4456" s="36" t="s">
        <v>5581</v>
      </c>
    </row>
    <row r="4457" spans="8:9" ht="24.95" customHeight="1" x14ac:dyDescent="0.25">
      <c r="H4457" s="35">
        <f t="shared" si="70"/>
        <v>4451</v>
      </c>
      <c r="I4457" s="36" t="s">
        <v>5534</v>
      </c>
    </row>
    <row r="4458" spans="8:9" ht="24.95" customHeight="1" x14ac:dyDescent="0.25">
      <c r="H4458" s="35">
        <f t="shared" si="70"/>
        <v>4452</v>
      </c>
      <c r="I4458" s="36" t="s">
        <v>5518</v>
      </c>
    </row>
    <row r="4459" spans="8:9" ht="24.95" customHeight="1" x14ac:dyDescent="0.25">
      <c r="H4459" s="35">
        <f t="shared" si="70"/>
        <v>4453</v>
      </c>
      <c r="I4459" s="36" t="s">
        <v>5547</v>
      </c>
    </row>
    <row r="4460" spans="8:9" ht="24.95" customHeight="1" x14ac:dyDescent="0.25">
      <c r="H4460" s="35">
        <f t="shared" si="70"/>
        <v>4454</v>
      </c>
      <c r="I4460" s="36" t="s">
        <v>5583</v>
      </c>
    </row>
    <row r="4461" spans="8:9" ht="24.95" customHeight="1" x14ac:dyDescent="0.25">
      <c r="H4461" s="35">
        <f t="shared" si="70"/>
        <v>4455</v>
      </c>
      <c r="I4461" s="36" t="s">
        <v>5580</v>
      </c>
    </row>
    <row r="4462" spans="8:9" ht="24.95" customHeight="1" x14ac:dyDescent="0.25">
      <c r="H4462" s="35">
        <f t="shared" si="70"/>
        <v>4456</v>
      </c>
      <c r="I4462" s="36" t="s">
        <v>5499</v>
      </c>
    </row>
    <row r="4463" spans="8:9" ht="24.95" customHeight="1" x14ac:dyDescent="0.25">
      <c r="H4463" s="35">
        <f t="shared" si="70"/>
        <v>4457</v>
      </c>
      <c r="I4463" s="36" t="s">
        <v>5576</v>
      </c>
    </row>
    <row r="4464" spans="8:9" ht="24.95" customHeight="1" x14ac:dyDescent="0.25">
      <c r="H4464" s="35">
        <f t="shared" si="70"/>
        <v>4458</v>
      </c>
      <c r="I4464" s="36" t="s">
        <v>5312</v>
      </c>
    </row>
    <row r="4465" spans="8:9" ht="24.95" customHeight="1" x14ac:dyDescent="0.25">
      <c r="H4465" s="35">
        <f t="shared" si="70"/>
        <v>4459</v>
      </c>
      <c r="I4465" s="36" t="s">
        <v>5569</v>
      </c>
    </row>
    <row r="4466" spans="8:9" ht="24.95" customHeight="1" x14ac:dyDescent="0.25">
      <c r="H4466" s="35">
        <f t="shared" si="70"/>
        <v>4460</v>
      </c>
      <c r="I4466" s="36" t="s">
        <v>5497</v>
      </c>
    </row>
    <row r="4467" spans="8:9" ht="24.95" customHeight="1" x14ac:dyDescent="0.25">
      <c r="H4467" s="35">
        <f t="shared" si="70"/>
        <v>4461</v>
      </c>
      <c r="I4467" s="36" t="s">
        <v>5543</v>
      </c>
    </row>
    <row r="4468" spans="8:9" ht="24.95" customHeight="1" x14ac:dyDescent="0.25">
      <c r="H4468" s="35">
        <f t="shared" si="70"/>
        <v>4462</v>
      </c>
      <c r="I4468" s="36" t="s">
        <v>5580</v>
      </c>
    </row>
    <row r="4469" spans="8:9" ht="24.95" customHeight="1" x14ac:dyDescent="0.25">
      <c r="H4469" s="35">
        <f t="shared" si="70"/>
        <v>4463</v>
      </c>
      <c r="I4469" s="36" t="s">
        <v>5556</v>
      </c>
    </row>
    <row r="4470" spans="8:9" ht="24.95" customHeight="1" x14ac:dyDescent="0.25">
      <c r="H4470" s="35">
        <f t="shared" si="70"/>
        <v>4464</v>
      </c>
      <c r="I4470" s="36" t="s">
        <v>5579</v>
      </c>
    </row>
    <row r="4471" spans="8:9" ht="24.95" customHeight="1" x14ac:dyDescent="0.25">
      <c r="H4471" s="35">
        <f t="shared" si="70"/>
        <v>4465</v>
      </c>
      <c r="I4471" s="36" t="s">
        <v>5479</v>
      </c>
    </row>
    <row r="4472" spans="8:9" ht="24.95" customHeight="1" x14ac:dyDescent="0.25">
      <c r="H4472" s="35">
        <f t="shared" si="70"/>
        <v>4466</v>
      </c>
      <c r="I4472" s="36" t="s">
        <v>5467</v>
      </c>
    </row>
    <row r="4473" spans="8:9" ht="24.95" customHeight="1" x14ac:dyDescent="0.25">
      <c r="H4473" s="35">
        <f t="shared" si="70"/>
        <v>4467</v>
      </c>
      <c r="I4473" s="36" t="s">
        <v>5500</v>
      </c>
    </row>
    <row r="4474" spans="8:9" ht="24.95" customHeight="1" x14ac:dyDescent="0.25">
      <c r="H4474" s="35">
        <f t="shared" si="70"/>
        <v>4468</v>
      </c>
      <c r="I4474" s="36" t="s">
        <v>5476</v>
      </c>
    </row>
    <row r="4475" spans="8:9" ht="24.95" customHeight="1" x14ac:dyDescent="0.25">
      <c r="H4475" s="35">
        <f t="shared" si="70"/>
        <v>4469</v>
      </c>
      <c r="I4475" s="36" t="s">
        <v>5310</v>
      </c>
    </row>
    <row r="4476" spans="8:9" ht="24.95" customHeight="1" x14ac:dyDescent="0.25">
      <c r="H4476" s="35">
        <f t="shared" si="70"/>
        <v>4470</v>
      </c>
      <c r="I4476" s="36" t="s">
        <v>5518</v>
      </c>
    </row>
    <row r="4477" spans="8:9" ht="24.95" customHeight="1" x14ac:dyDescent="0.25">
      <c r="H4477" s="35">
        <f t="shared" si="70"/>
        <v>4471</v>
      </c>
      <c r="I4477" s="36" t="s">
        <v>5330</v>
      </c>
    </row>
    <row r="4478" spans="8:9" ht="24.95" customHeight="1" x14ac:dyDescent="0.25">
      <c r="H4478" s="35">
        <f t="shared" si="70"/>
        <v>4472</v>
      </c>
      <c r="I4478" s="36" t="s">
        <v>5465</v>
      </c>
    </row>
    <row r="4479" spans="8:9" ht="24.95" customHeight="1" x14ac:dyDescent="0.25">
      <c r="H4479" s="35">
        <f t="shared" si="70"/>
        <v>4473</v>
      </c>
      <c r="I4479" s="36" t="s">
        <v>5599</v>
      </c>
    </row>
    <row r="4480" spans="8:9" ht="24.95" customHeight="1" x14ac:dyDescent="0.25">
      <c r="H4480" s="35">
        <f t="shared" si="70"/>
        <v>4474</v>
      </c>
      <c r="I4480" s="36" t="s">
        <v>5449</v>
      </c>
    </row>
    <row r="4481" spans="8:9" ht="24.95" customHeight="1" x14ac:dyDescent="0.25">
      <c r="H4481" s="35">
        <f t="shared" si="70"/>
        <v>4475</v>
      </c>
      <c r="I4481" s="36" t="s">
        <v>5511</v>
      </c>
    </row>
    <row r="4482" spans="8:9" ht="24.95" customHeight="1" x14ac:dyDescent="0.25">
      <c r="H4482" s="35">
        <f t="shared" si="70"/>
        <v>4476</v>
      </c>
      <c r="I4482" s="36" t="s">
        <v>5489</v>
      </c>
    </row>
    <row r="4483" spans="8:9" ht="24.95" customHeight="1" x14ac:dyDescent="0.25">
      <c r="H4483" s="35">
        <f t="shared" si="70"/>
        <v>4477</v>
      </c>
      <c r="I4483" s="36" t="s">
        <v>5557</v>
      </c>
    </row>
    <row r="4484" spans="8:9" ht="24.95" customHeight="1" x14ac:dyDescent="0.25">
      <c r="H4484" s="35">
        <f t="shared" si="70"/>
        <v>4478</v>
      </c>
      <c r="I4484" s="36" t="s">
        <v>5500</v>
      </c>
    </row>
    <row r="4485" spans="8:9" ht="24.95" customHeight="1" x14ac:dyDescent="0.25">
      <c r="H4485" s="35">
        <f t="shared" si="70"/>
        <v>4479</v>
      </c>
      <c r="I4485" s="36" t="s">
        <v>5338</v>
      </c>
    </row>
    <row r="4486" spans="8:9" ht="24.95" customHeight="1" x14ac:dyDescent="0.25">
      <c r="H4486" s="35">
        <f t="shared" si="70"/>
        <v>4480</v>
      </c>
      <c r="I4486" s="36" t="s">
        <v>5503</v>
      </c>
    </row>
    <row r="4487" spans="8:9" ht="24.95" customHeight="1" x14ac:dyDescent="0.25">
      <c r="H4487" s="35">
        <f t="shared" si="70"/>
        <v>4481</v>
      </c>
      <c r="I4487" s="36" t="s">
        <v>5428</v>
      </c>
    </row>
    <row r="4488" spans="8:9" ht="24.95" customHeight="1" x14ac:dyDescent="0.25">
      <c r="H4488" s="35">
        <f t="shared" si="70"/>
        <v>4482</v>
      </c>
      <c r="I4488" s="36" t="s">
        <v>5485</v>
      </c>
    </row>
    <row r="4489" spans="8:9" ht="24.95" customHeight="1" x14ac:dyDescent="0.25">
      <c r="H4489" s="35">
        <f t="shared" ref="H4489:H4552" si="71">H4488+1</f>
        <v>4483</v>
      </c>
      <c r="I4489" s="36" t="s">
        <v>5344</v>
      </c>
    </row>
    <row r="4490" spans="8:9" ht="24.95" customHeight="1" x14ac:dyDescent="0.25">
      <c r="H4490" s="35">
        <f t="shared" si="71"/>
        <v>4484</v>
      </c>
      <c r="I4490" s="36" t="s">
        <v>5438</v>
      </c>
    </row>
    <row r="4491" spans="8:9" ht="24.95" customHeight="1" x14ac:dyDescent="0.25">
      <c r="H4491" s="35">
        <f t="shared" si="71"/>
        <v>4485</v>
      </c>
      <c r="I4491" s="36" t="s">
        <v>5481</v>
      </c>
    </row>
    <row r="4492" spans="8:9" ht="24.95" customHeight="1" x14ac:dyDescent="0.25">
      <c r="H4492" s="35">
        <f t="shared" si="71"/>
        <v>4486</v>
      </c>
      <c r="I4492" s="36" t="s">
        <v>5534</v>
      </c>
    </row>
    <row r="4493" spans="8:9" ht="24.95" customHeight="1" x14ac:dyDescent="0.25">
      <c r="H4493" s="35">
        <f t="shared" si="71"/>
        <v>4487</v>
      </c>
      <c r="I4493" s="36" t="s">
        <v>5577</v>
      </c>
    </row>
    <row r="4494" spans="8:9" ht="24.95" customHeight="1" x14ac:dyDescent="0.25">
      <c r="H4494" s="35">
        <f t="shared" si="71"/>
        <v>4488</v>
      </c>
      <c r="I4494" s="36" t="s">
        <v>5537</v>
      </c>
    </row>
    <row r="4495" spans="8:9" ht="24.95" customHeight="1" x14ac:dyDescent="0.25">
      <c r="H4495" s="35">
        <f t="shared" si="71"/>
        <v>4489</v>
      </c>
      <c r="I4495" s="36" t="s">
        <v>5426</v>
      </c>
    </row>
    <row r="4496" spans="8:9" ht="24.95" customHeight="1" x14ac:dyDescent="0.25">
      <c r="H4496" s="35">
        <f t="shared" si="71"/>
        <v>4490</v>
      </c>
      <c r="I4496" s="36" t="s">
        <v>5591</v>
      </c>
    </row>
    <row r="4497" spans="8:9" ht="24.95" customHeight="1" x14ac:dyDescent="0.25">
      <c r="H4497" s="35">
        <f t="shared" si="71"/>
        <v>4491</v>
      </c>
      <c r="I4497" s="36" t="s">
        <v>5459</v>
      </c>
    </row>
    <row r="4498" spans="8:9" ht="24.95" customHeight="1" x14ac:dyDescent="0.25">
      <c r="H4498" s="35">
        <f t="shared" si="71"/>
        <v>4492</v>
      </c>
      <c r="I4498" s="36" t="s">
        <v>5342</v>
      </c>
    </row>
    <row r="4499" spans="8:9" ht="24.95" customHeight="1" x14ac:dyDescent="0.25">
      <c r="H4499" s="35">
        <f t="shared" si="71"/>
        <v>4493</v>
      </c>
      <c r="I4499" s="36" t="s">
        <v>5429</v>
      </c>
    </row>
    <row r="4500" spans="8:9" ht="24.95" customHeight="1" x14ac:dyDescent="0.25">
      <c r="H4500" s="35">
        <f t="shared" si="71"/>
        <v>4494</v>
      </c>
      <c r="I4500" s="36" t="s">
        <v>5491</v>
      </c>
    </row>
    <row r="4501" spans="8:9" ht="24.95" customHeight="1" x14ac:dyDescent="0.25">
      <c r="H4501" s="35">
        <f t="shared" si="71"/>
        <v>4495</v>
      </c>
      <c r="I4501" s="36" t="s">
        <v>5526</v>
      </c>
    </row>
    <row r="4502" spans="8:9" ht="24.95" customHeight="1" x14ac:dyDescent="0.25">
      <c r="H4502" s="35">
        <f t="shared" si="71"/>
        <v>4496</v>
      </c>
      <c r="I4502" s="36" t="s">
        <v>5593</v>
      </c>
    </row>
    <row r="4503" spans="8:9" ht="24.95" customHeight="1" x14ac:dyDescent="0.25">
      <c r="H4503" s="35">
        <f t="shared" si="71"/>
        <v>4497</v>
      </c>
      <c r="I4503" s="36" t="s">
        <v>5538</v>
      </c>
    </row>
    <row r="4504" spans="8:9" ht="24.95" customHeight="1" x14ac:dyDescent="0.25">
      <c r="H4504" s="35">
        <f t="shared" si="71"/>
        <v>4498</v>
      </c>
      <c r="I4504" s="36" t="s">
        <v>5345</v>
      </c>
    </row>
    <row r="4505" spans="8:9" ht="24.95" customHeight="1" x14ac:dyDescent="0.25">
      <c r="H4505" s="35">
        <f t="shared" si="71"/>
        <v>4499</v>
      </c>
      <c r="I4505" s="36" t="s">
        <v>5493</v>
      </c>
    </row>
    <row r="4506" spans="8:9" ht="24.95" customHeight="1" x14ac:dyDescent="0.25">
      <c r="H4506" s="35">
        <f t="shared" si="71"/>
        <v>4500</v>
      </c>
      <c r="I4506" s="36" t="s">
        <v>5488</v>
      </c>
    </row>
    <row r="4507" spans="8:9" ht="24.95" customHeight="1" x14ac:dyDescent="0.25">
      <c r="H4507" s="35">
        <f t="shared" si="71"/>
        <v>4501</v>
      </c>
      <c r="I4507" s="36" t="s">
        <v>5599</v>
      </c>
    </row>
    <row r="4508" spans="8:9" ht="24.95" customHeight="1" x14ac:dyDescent="0.25">
      <c r="H4508" s="35">
        <f t="shared" si="71"/>
        <v>4502</v>
      </c>
      <c r="I4508" s="36" t="s">
        <v>5442</v>
      </c>
    </row>
    <row r="4509" spans="8:9" ht="24.95" customHeight="1" x14ac:dyDescent="0.25">
      <c r="H4509" s="35">
        <f t="shared" si="71"/>
        <v>4503</v>
      </c>
      <c r="I4509" s="36" t="s">
        <v>5431</v>
      </c>
    </row>
    <row r="4510" spans="8:9" ht="24.95" customHeight="1" x14ac:dyDescent="0.25">
      <c r="H4510" s="35">
        <f t="shared" si="71"/>
        <v>4504</v>
      </c>
      <c r="I4510" s="36" t="s">
        <v>5600</v>
      </c>
    </row>
    <row r="4511" spans="8:9" ht="24.95" customHeight="1" x14ac:dyDescent="0.25">
      <c r="H4511" s="35">
        <f t="shared" si="71"/>
        <v>4505</v>
      </c>
      <c r="I4511" s="36" t="s">
        <v>5589</v>
      </c>
    </row>
    <row r="4512" spans="8:9" ht="24.95" customHeight="1" x14ac:dyDescent="0.25">
      <c r="H4512" s="35">
        <f t="shared" si="71"/>
        <v>4506</v>
      </c>
      <c r="I4512" s="36" t="s">
        <v>5588</v>
      </c>
    </row>
    <row r="4513" spans="8:9" ht="24.95" customHeight="1" x14ac:dyDescent="0.25">
      <c r="H4513" s="35">
        <f t="shared" si="71"/>
        <v>4507</v>
      </c>
      <c r="I4513" s="36" t="s">
        <v>5477</v>
      </c>
    </row>
    <row r="4514" spans="8:9" ht="24.95" customHeight="1" x14ac:dyDescent="0.25">
      <c r="H4514" s="35">
        <f t="shared" si="71"/>
        <v>4508</v>
      </c>
      <c r="I4514" s="36" t="s">
        <v>5557</v>
      </c>
    </row>
    <row r="4515" spans="8:9" ht="24.95" customHeight="1" x14ac:dyDescent="0.25">
      <c r="H4515" s="35">
        <f t="shared" si="71"/>
        <v>4509</v>
      </c>
      <c r="I4515" s="36" t="s">
        <v>5469</v>
      </c>
    </row>
    <row r="4516" spans="8:9" ht="24.95" customHeight="1" x14ac:dyDescent="0.25">
      <c r="H4516" s="35">
        <f t="shared" si="71"/>
        <v>4510</v>
      </c>
      <c r="I4516" s="36" t="s">
        <v>5576</v>
      </c>
    </row>
    <row r="4517" spans="8:9" ht="24.95" customHeight="1" x14ac:dyDescent="0.25">
      <c r="H4517" s="35">
        <f t="shared" si="71"/>
        <v>4511</v>
      </c>
      <c r="I4517" s="36" t="s">
        <v>5323</v>
      </c>
    </row>
    <row r="4518" spans="8:9" ht="24.95" customHeight="1" x14ac:dyDescent="0.25">
      <c r="H4518" s="35">
        <f t="shared" si="71"/>
        <v>4512</v>
      </c>
      <c r="I4518" s="36" t="s">
        <v>5431</v>
      </c>
    </row>
    <row r="4519" spans="8:9" ht="24.95" customHeight="1" x14ac:dyDescent="0.25">
      <c r="H4519" s="35">
        <f t="shared" si="71"/>
        <v>4513</v>
      </c>
      <c r="I4519" s="36" t="s">
        <v>5431</v>
      </c>
    </row>
    <row r="4520" spans="8:9" ht="24.95" customHeight="1" x14ac:dyDescent="0.25">
      <c r="H4520" s="35">
        <f t="shared" si="71"/>
        <v>4514</v>
      </c>
      <c r="I4520" s="36" t="s">
        <v>5489</v>
      </c>
    </row>
    <row r="4521" spans="8:9" ht="24.95" customHeight="1" x14ac:dyDescent="0.25">
      <c r="H4521" s="35">
        <f t="shared" si="71"/>
        <v>4515</v>
      </c>
      <c r="I4521" s="36" t="s">
        <v>5492</v>
      </c>
    </row>
    <row r="4522" spans="8:9" ht="24.95" customHeight="1" x14ac:dyDescent="0.25">
      <c r="H4522" s="35">
        <f t="shared" si="71"/>
        <v>4516</v>
      </c>
      <c r="I4522" s="36" t="s">
        <v>5454</v>
      </c>
    </row>
    <row r="4523" spans="8:9" ht="24.95" customHeight="1" x14ac:dyDescent="0.25">
      <c r="H4523" s="35">
        <f t="shared" si="71"/>
        <v>4517</v>
      </c>
      <c r="I4523" s="36" t="s">
        <v>5339</v>
      </c>
    </row>
    <row r="4524" spans="8:9" ht="24.95" customHeight="1" x14ac:dyDescent="0.25">
      <c r="H4524" s="35">
        <f t="shared" si="71"/>
        <v>4518</v>
      </c>
      <c r="I4524" s="36" t="s">
        <v>5456</v>
      </c>
    </row>
    <row r="4525" spans="8:9" ht="24.95" customHeight="1" x14ac:dyDescent="0.25">
      <c r="H4525" s="35">
        <f t="shared" si="71"/>
        <v>4519</v>
      </c>
      <c r="I4525" s="36" t="s">
        <v>5311</v>
      </c>
    </row>
    <row r="4526" spans="8:9" ht="24.95" customHeight="1" x14ac:dyDescent="0.25">
      <c r="H4526" s="35">
        <f t="shared" si="71"/>
        <v>4520</v>
      </c>
      <c r="I4526" s="36" t="s">
        <v>5475</v>
      </c>
    </row>
    <row r="4527" spans="8:9" ht="24.95" customHeight="1" x14ac:dyDescent="0.25">
      <c r="H4527" s="35">
        <f t="shared" si="71"/>
        <v>4521</v>
      </c>
      <c r="I4527" s="36" t="s">
        <v>5481</v>
      </c>
    </row>
    <row r="4528" spans="8:9" ht="24.95" customHeight="1" x14ac:dyDescent="0.25">
      <c r="H4528" s="35">
        <f t="shared" si="71"/>
        <v>4522</v>
      </c>
      <c r="I4528" s="36" t="s">
        <v>5513</v>
      </c>
    </row>
    <row r="4529" spans="8:9" ht="24.95" customHeight="1" x14ac:dyDescent="0.25">
      <c r="H4529" s="35">
        <f t="shared" si="71"/>
        <v>4523</v>
      </c>
      <c r="I4529" s="36" t="s">
        <v>5580</v>
      </c>
    </row>
    <row r="4530" spans="8:9" ht="24.95" customHeight="1" x14ac:dyDescent="0.25">
      <c r="H4530" s="35">
        <f t="shared" si="71"/>
        <v>4524</v>
      </c>
      <c r="I4530" s="36" t="s">
        <v>5589</v>
      </c>
    </row>
    <row r="4531" spans="8:9" ht="24.95" customHeight="1" x14ac:dyDescent="0.25">
      <c r="H4531" s="35">
        <f t="shared" si="71"/>
        <v>4525</v>
      </c>
      <c r="I4531" s="36" t="s">
        <v>5432</v>
      </c>
    </row>
    <row r="4532" spans="8:9" ht="24.95" customHeight="1" x14ac:dyDescent="0.25">
      <c r="H4532" s="35">
        <f t="shared" si="71"/>
        <v>4526</v>
      </c>
      <c r="I4532" s="36" t="s">
        <v>5509</v>
      </c>
    </row>
    <row r="4533" spans="8:9" ht="24.95" customHeight="1" x14ac:dyDescent="0.25">
      <c r="H4533" s="35">
        <f t="shared" si="71"/>
        <v>4527</v>
      </c>
      <c r="I4533" s="36" t="s">
        <v>5428</v>
      </c>
    </row>
    <row r="4534" spans="8:9" ht="24.95" customHeight="1" x14ac:dyDescent="0.25">
      <c r="H4534" s="35">
        <f t="shared" si="71"/>
        <v>4528</v>
      </c>
      <c r="I4534" s="36" t="s">
        <v>5602</v>
      </c>
    </row>
    <row r="4535" spans="8:9" ht="24.95" customHeight="1" x14ac:dyDescent="0.25">
      <c r="H4535" s="35">
        <f t="shared" si="71"/>
        <v>4529</v>
      </c>
      <c r="I4535" s="36" t="s">
        <v>5336</v>
      </c>
    </row>
    <row r="4536" spans="8:9" ht="24.95" customHeight="1" x14ac:dyDescent="0.25">
      <c r="H4536" s="35">
        <f t="shared" si="71"/>
        <v>4530</v>
      </c>
      <c r="I4536" s="36" t="s">
        <v>5508</v>
      </c>
    </row>
    <row r="4537" spans="8:9" ht="24.95" customHeight="1" x14ac:dyDescent="0.25">
      <c r="H4537" s="35">
        <f t="shared" si="71"/>
        <v>4531</v>
      </c>
      <c r="I4537" s="36" t="s">
        <v>5327</v>
      </c>
    </row>
    <row r="4538" spans="8:9" ht="24.95" customHeight="1" x14ac:dyDescent="0.25">
      <c r="H4538" s="35">
        <f t="shared" si="71"/>
        <v>4532</v>
      </c>
      <c r="I4538" s="36" t="s">
        <v>5579</v>
      </c>
    </row>
    <row r="4539" spans="8:9" ht="24.95" customHeight="1" x14ac:dyDescent="0.25">
      <c r="H4539" s="35">
        <f t="shared" si="71"/>
        <v>4533</v>
      </c>
      <c r="I4539" s="36" t="s">
        <v>5574</v>
      </c>
    </row>
    <row r="4540" spans="8:9" ht="24.95" customHeight="1" x14ac:dyDescent="0.25">
      <c r="H4540" s="35">
        <f t="shared" si="71"/>
        <v>4534</v>
      </c>
      <c r="I4540" s="36" t="s">
        <v>5609</v>
      </c>
    </row>
    <row r="4541" spans="8:9" ht="24.95" customHeight="1" x14ac:dyDescent="0.25">
      <c r="H4541" s="35">
        <f t="shared" si="71"/>
        <v>4535</v>
      </c>
      <c r="I4541" s="36" t="s">
        <v>5341</v>
      </c>
    </row>
    <row r="4542" spans="8:9" ht="24.95" customHeight="1" x14ac:dyDescent="0.25">
      <c r="H4542" s="35">
        <f t="shared" si="71"/>
        <v>4536</v>
      </c>
      <c r="I4542" s="36" t="s">
        <v>5335</v>
      </c>
    </row>
    <row r="4543" spans="8:9" ht="24.95" customHeight="1" x14ac:dyDescent="0.25">
      <c r="H4543" s="35">
        <f t="shared" si="71"/>
        <v>4537</v>
      </c>
      <c r="I4543" s="36" t="s">
        <v>5573</v>
      </c>
    </row>
    <row r="4544" spans="8:9" ht="24.95" customHeight="1" x14ac:dyDescent="0.25">
      <c r="H4544" s="35">
        <f t="shared" si="71"/>
        <v>4538</v>
      </c>
      <c r="I4544" s="36" t="s">
        <v>5501</v>
      </c>
    </row>
    <row r="4545" spans="8:9" ht="24.95" customHeight="1" x14ac:dyDescent="0.25">
      <c r="H4545" s="35">
        <f t="shared" si="71"/>
        <v>4539</v>
      </c>
      <c r="I4545" s="36" t="s">
        <v>5449</v>
      </c>
    </row>
    <row r="4546" spans="8:9" ht="24.95" customHeight="1" x14ac:dyDescent="0.25">
      <c r="H4546" s="35">
        <f t="shared" si="71"/>
        <v>4540</v>
      </c>
      <c r="I4546" s="36" t="s">
        <v>5330</v>
      </c>
    </row>
    <row r="4547" spans="8:9" ht="24.95" customHeight="1" x14ac:dyDescent="0.25">
      <c r="H4547" s="35">
        <f t="shared" si="71"/>
        <v>4541</v>
      </c>
      <c r="I4547" s="36" t="s">
        <v>5511</v>
      </c>
    </row>
    <row r="4548" spans="8:9" ht="24.95" customHeight="1" x14ac:dyDescent="0.25">
      <c r="H4548" s="35">
        <f t="shared" si="71"/>
        <v>4542</v>
      </c>
      <c r="I4548" s="36" t="s">
        <v>5474</v>
      </c>
    </row>
    <row r="4549" spans="8:9" ht="24.95" customHeight="1" x14ac:dyDescent="0.25">
      <c r="H4549" s="35">
        <f t="shared" si="71"/>
        <v>4543</v>
      </c>
      <c r="I4549" s="36" t="s">
        <v>5330</v>
      </c>
    </row>
    <row r="4550" spans="8:9" ht="24.95" customHeight="1" x14ac:dyDescent="0.25">
      <c r="H4550" s="35">
        <f t="shared" si="71"/>
        <v>4544</v>
      </c>
      <c r="I4550" s="36" t="s">
        <v>5334</v>
      </c>
    </row>
    <row r="4551" spans="8:9" ht="24.95" customHeight="1" x14ac:dyDescent="0.25">
      <c r="H4551" s="35">
        <f t="shared" si="71"/>
        <v>4545</v>
      </c>
      <c r="I4551" s="36" t="s">
        <v>5578</v>
      </c>
    </row>
    <row r="4552" spans="8:9" ht="24.95" customHeight="1" x14ac:dyDescent="0.25">
      <c r="H4552" s="35">
        <f t="shared" si="71"/>
        <v>4546</v>
      </c>
      <c r="I4552" s="36" t="s">
        <v>5477</v>
      </c>
    </row>
    <row r="4553" spans="8:9" ht="24.95" customHeight="1" x14ac:dyDescent="0.25">
      <c r="H4553" s="35">
        <f t="shared" ref="H4553:H4616" si="72">H4552+1</f>
        <v>4547</v>
      </c>
      <c r="I4553" s="36" t="s">
        <v>5481</v>
      </c>
    </row>
    <row r="4554" spans="8:9" ht="24.95" customHeight="1" x14ac:dyDescent="0.25">
      <c r="H4554" s="35">
        <f t="shared" si="72"/>
        <v>4548</v>
      </c>
      <c r="I4554" s="36" t="s">
        <v>5573</v>
      </c>
    </row>
    <row r="4555" spans="8:9" ht="24.95" customHeight="1" x14ac:dyDescent="0.25">
      <c r="H4555" s="35">
        <f t="shared" si="72"/>
        <v>4549</v>
      </c>
      <c r="I4555" s="36" t="s">
        <v>5594</v>
      </c>
    </row>
    <row r="4556" spans="8:9" ht="24.95" customHeight="1" x14ac:dyDescent="0.25">
      <c r="H4556" s="35">
        <f t="shared" si="72"/>
        <v>4550</v>
      </c>
      <c r="I4556" s="36" t="s">
        <v>5583</v>
      </c>
    </row>
    <row r="4557" spans="8:9" ht="24.95" customHeight="1" x14ac:dyDescent="0.25">
      <c r="H4557" s="35">
        <f t="shared" si="72"/>
        <v>4551</v>
      </c>
      <c r="I4557" s="36" t="s">
        <v>5584</v>
      </c>
    </row>
    <row r="4558" spans="8:9" ht="24.95" customHeight="1" x14ac:dyDescent="0.25">
      <c r="H4558" s="35">
        <f t="shared" si="72"/>
        <v>4552</v>
      </c>
      <c r="I4558" s="36" t="s">
        <v>5438</v>
      </c>
    </row>
    <row r="4559" spans="8:9" ht="24.95" customHeight="1" x14ac:dyDescent="0.25">
      <c r="H4559" s="35">
        <f t="shared" si="72"/>
        <v>4553</v>
      </c>
      <c r="I4559" s="36" t="s">
        <v>5572</v>
      </c>
    </row>
    <row r="4560" spans="8:9" ht="24.95" customHeight="1" x14ac:dyDescent="0.25">
      <c r="H4560" s="35">
        <f t="shared" si="72"/>
        <v>4554</v>
      </c>
      <c r="I4560" s="36" t="s">
        <v>5312</v>
      </c>
    </row>
    <row r="4561" spans="8:9" ht="24.95" customHeight="1" x14ac:dyDescent="0.25">
      <c r="H4561" s="35">
        <f t="shared" si="72"/>
        <v>4555</v>
      </c>
      <c r="I4561" s="36" t="s">
        <v>5457</v>
      </c>
    </row>
    <row r="4562" spans="8:9" ht="24.95" customHeight="1" x14ac:dyDescent="0.25">
      <c r="H4562" s="35">
        <f t="shared" si="72"/>
        <v>4556</v>
      </c>
      <c r="I4562" s="36" t="s">
        <v>5569</v>
      </c>
    </row>
    <row r="4563" spans="8:9" ht="24.95" customHeight="1" x14ac:dyDescent="0.25">
      <c r="H4563" s="35">
        <f t="shared" si="72"/>
        <v>4557</v>
      </c>
      <c r="I4563" s="36" t="s">
        <v>5319</v>
      </c>
    </row>
    <row r="4564" spans="8:9" ht="24.95" customHeight="1" x14ac:dyDescent="0.25">
      <c r="H4564" s="35">
        <f t="shared" si="72"/>
        <v>4558</v>
      </c>
      <c r="I4564" s="36" t="s">
        <v>5541</v>
      </c>
    </row>
    <row r="4565" spans="8:9" ht="24.95" customHeight="1" x14ac:dyDescent="0.25">
      <c r="H4565" s="35">
        <f t="shared" si="72"/>
        <v>4559</v>
      </c>
      <c r="I4565" s="36" t="s">
        <v>5574</v>
      </c>
    </row>
    <row r="4566" spans="8:9" ht="24.95" customHeight="1" x14ac:dyDescent="0.25">
      <c r="H4566" s="35">
        <f t="shared" si="72"/>
        <v>4560</v>
      </c>
      <c r="I4566" s="36" t="s">
        <v>5552</v>
      </c>
    </row>
    <row r="4567" spans="8:9" ht="24.95" customHeight="1" x14ac:dyDescent="0.25">
      <c r="H4567" s="35">
        <f t="shared" si="72"/>
        <v>4561</v>
      </c>
      <c r="I4567" s="36" t="s">
        <v>5530</v>
      </c>
    </row>
    <row r="4568" spans="8:9" ht="24.95" customHeight="1" x14ac:dyDescent="0.25">
      <c r="H4568" s="35">
        <f t="shared" si="72"/>
        <v>4562</v>
      </c>
      <c r="I4568" s="36" t="s">
        <v>5587</v>
      </c>
    </row>
    <row r="4569" spans="8:9" ht="24.95" customHeight="1" x14ac:dyDescent="0.25">
      <c r="H4569" s="35">
        <f t="shared" si="72"/>
        <v>4563</v>
      </c>
      <c r="I4569" s="36" t="s">
        <v>5495</v>
      </c>
    </row>
    <row r="4570" spans="8:9" ht="24.95" customHeight="1" x14ac:dyDescent="0.25">
      <c r="H4570" s="35">
        <f t="shared" si="72"/>
        <v>4564</v>
      </c>
      <c r="I4570" s="36" t="s">
        <v>5432</v>
      </c>
    </row>
    <row r="4571" spans="8:9" ht="24.95" customHeight="1" x14ac:dyDescent="0.25">
      <c r="H4571" s="35">
        <f t="shared" si="72"/>
        <v>4565</v>
      </c>
      <c r="I4571" s="36" t="s">
        <v>5527</v>
      </c>
    </row>
    <row r="4572" spans="8:9" ht="24.95" customHeight="1" x14ac:dyDescent="0.25">
      <c r="H4572" s="35">
        <f t="shared" si="72"/>
        <v>4566</v>
      </c>
      <c r="I4572" s="36" t="s">
        <v>5443</v>
      </c>
    </row>
    <row r="4573" spans="8:9" ht="24.95" customHeight="1" x14ac:dyDescent="0.25">
      <c r="H4573" s="35">
        <f t="shared" si="72"/>
        <v>4567</v>
      </c>
      <c r="I4573" s="36" t="s">
        <v>5516</v>
      </c>
    </row>
    <row r="4574" spans="8:9" ht="24.95" customHeight="1" x14ac:dyDescent="0.25">
      <c r="H4574" s="35">
        <f t="shared" si="72"/>
        <v>4568</v>
      </c>
      <c r="I4574" s="36" t="s">
        <v>5548</v>
      </c>
    </row>
    <row r="4575" spans="8:9" ht="24.95" customHeight="1" x14ac:dyDescent="0.25">
      <c r="H4575" s="35">
        <f t="shared" si="72"/>
        <v>4569</v>
      </c>
      <c r="I4575" s="36" t="s">
        <v>5324</v>
      </c>
    </row>
    <row r="4576" spans="8:9" ht="24.95" customHeight="1" x14ac:dyDescent="0.25">
      <c r="H4576" s="35">
        <f t="shared" si="72"/>
        <v>4570</v>
      </c>
      <c r="I4576" s="36" t="s">
        <v>5545</v>
      </c>
    </row>
    <row r="4577" spans="8:9" ht="24.95" customHeight="1" x14ac:dyDescent="0.25">
      <c r="H4577" s="35">
        <f t="shared" si="72"/>
        <v>4571</v>
      </c>
      <c r="I4577" s="36" t="s">
        <v>5452</v>
      </c>
    </row>
    <row r="4578" spans="8:9" ht="24.95" customHeight="1" x14ac:dyDescent="0.25">
      <c r="H4578" s="35">
        <f t="shared" si="72"/>
        <v>4572</v>
      </c>
      <c r="I4578" s="36" t="s">
        <v>5499</v>
      </c>
    </row>
    <row r="4579" spans="8:9" ht="24.95" customHeight="1" x14ac:dyDescent="0.25">
      <c r="H4579" s="35">
        <f t="shared" si="72"/>
        <v>4573</v>
      </c>
      <c r="I4579" s="36" t="s">
        <v>5582</v>
      </c>
    </row>
    <row r="4580" spans="8:9" ht="24.95" customHeight="1" x14ac:dyDescent="0.25">
      <c r="H4580" s="35">
        <f t="shared" si="72"/>
        <v>4574</v>
      </c>
      <c r="I4580" s="36" t="s">
        <v>5585</v>
      </c>
    </row>
    <row r="4581" spans="8:9" ht="24.95" customHeight="1" x14ac:dyDescent="0.25">
      <c r="H4581" s="35">
        <f t="shared" si="72"/>
        <v>4575</v>
      </c>
      <c r="I4581" s="36" t="s">
        <v>5429</v>
      </c>
    </row>
    <row r="4582" spans="8:9" ht="24.95" customHeight="1" x14ac:dyDescent="0.25">
      <c r="H4582" s="35">
        <f t="shared" si="72"/>
        <v>4576</v>
      </c>
      <c r="I4582" s="36" t="s">
        <v>5574</v>
      </c>
    </row>
    <row r="4583" spans="8:9" ht="24.95" customHeight="1" x14ac:dyDescent="0.25">
      <c r="H4583" s="35">
        <f t="shared" si="72"/>
        <v>4577</v>
      </c>
      <c r="I4583" s="36" t="s">
        <v>5330</v>
      </c>
    </row>
    <row r="4584" spans="8:9" ht="24.95" customHeight="1" x14ac:dyDescent="0.25">
      <c r="H4584" s="35">
        <f t="shared" si="72"/>
        <v>4578</v>
      </c>
      <c r="I4584" s="36" t="s">
        <v>5566</v>
      </c>
    </row>
    <row r="4585" spans="8:9" ht="24.95" customHeight="1" x14ac:dyDescent="0.25">
      <c r="H4585" s="35">
        <f t="shared" si="72"/>
        <v>4579</v>
      </c>
      <c r="I4585" s="36" t="s">
        <v>5336</v>
      </c>
    </row>
    <row r="4586" spans="8:9" ht="24.95" customHeight="1" x14ac:dyDescent="0.25">
      <c r="H4586" s="35">
        <f t="shared" si="72"/>
        <v>4580</v>
      </c>
      <c r="I4586" s="36" t="s">
        <v>5540</v>
      </c>
    </row>
    <row r="4587" spans="8:9" ht="24.95" customHeight="1" x14ac:dyDescent="0.25">
      <c r="H4587" s="35">
        <f t="shared" si="72"/>
        <v>4581</v>
      </c>
      <c r="I4587" s="36" t="s">
        <v>5562</v>
      </c>
    </row>
    <row r="4588" spans="8:9" ht="24.95" customHeight="1" x14ac:dyDescent="0.25">
      <c r="H4588" s="35">
        <f t="shared" si="72"/>
        <v>4582</v>
      </c>
      <c r="I4588" s="36" t="s">
        <v>5480</v>
      </c>
    </row>
    <row r="4589" spans="8:9" ht="24.95" customHeight="1" x14ac:dyDescent="0.25">
      <c r="H4589" s="35">
        <f t="shared" si="72"/>
        <v>4583</v>
      </c>
      <c r="I4589" s="36" t="s">
        <v>5558</v>
      </c>
    </row>
    <row r="4590" spans="8:9" ht="24.95" customHeight="1" x14ac:dyDescent="0.25">
      <c r="H4590" s="35">
        <f t="shared" si="72"/>
        <v>4584</v>
      </c>
      <c r="I4590" s="36" t="s">
        <v>5487</v>
      </c>
    </row>
    <row r="4591" spans="8:9" ht="24.95" customHeight="1" x14ac:dyDescent="0.25">
      <c r="H4591" s="35">
        <f t="shared" si="72"/>
        <v>4585</v>
      </c>
      <c r="I4591" s="36" t="s">
        <v>5446</v>
      </c>
    </row>
    <row r="4592" spans="8:9" ht="24.95" customHeight="1" x14ac:dyDescent="0.25">
      <c r="H4592" s="35">
        <f t="shared" si="72"/>
        <v>4586</v>
      </c>
      <c r="I4592" s="36" t="s">
        <v>5431</v>
      </c>
    </row>
    <row r="4593" spans="8:9" ht="24.95" customHeight="1" x14ac:dyDescent="0.25">
      <c r="H4593" s="35">
        <f t="shared" si="72"/>
        <v>4587</v>
      </c>
      <c r="I4593" s="36" t="s">
        <v>5543</v>
      </c>
    </row>
    <row r="4594" spans="8:9" ht="24.95" customHeight="1" x14ac:dyDescent="0.25">
      <c r="H4594" s="35">
        <f t="shared" si="72"/>
        <v>4588</v>
      </c>
      <c r="I4594" s="36" t="s">
        <v>5514</v>
      </c>
    </row>
    <row r="4595" spans="8:9" ht="24.95" customHeight="1" x14ac:dyDescent="0.25">
      <c r="H4595" s="35">
        <f t="shared" si="72"/>
        <v>4589</v>
      </c>
      <c r="I4595" s="36" t="s">
        <v>5563</v>
      </c>
    </row>
    <row r="4596" spans="8:9" ht="24.95" customHeight="1" x14ac:dyDescent="0.25">
      <c r="H4596" s="35">
        <f t="shared" si="72"/>
        <v>4590</v>
      </c>
      <c r="I4596" s="36" t="s">
        <v>5591</v>
      </c>
    </row>
    <row r="4597" spans="8:9" ht="24.95" customHeight="1" x14ac:dyDescent="0.25">
      <c r="H4597" s="35">
        <f t="shared" si="72"/>
        <v>4591</v>
      </c>
      <c r="I4597" s="36" t="s">
        <v>5565</v>
      </c>
    </row>
    <row r="4598" spans="8:9" ht="24.95" customHeight="1" x14ac:dyDescent="0.25">
      <c r="H4598" s="35">
        <f t="shared" si="72"/>
        <v>4592</v>
      </c>
      <c r="I4598" s="36" t="s">
        <v>5528</v>
      </c>
    </row>
    <row r="4599" spans="8:9" ht="24.95" customHeight="1" x14ac:dyDescent="0.25">
      <c r="H4599" s="35">
        <f t="shared" si="72"/>
        <v>4593</v>
      </c>
      <c r="I4599" s="36" t="s">
        <v>5498</v>
      </c>
    </row>
    <row r="4600" spans="8:9" ht="24.95" customHeight="1" x14ac:dyDescent="0.25">
      <c r="H4600" s="35">
        <f t="shared" si="72"/>
        <v>4594</v>
      </c>
      <c r="I4600" s="36" t="s">
        <v>5561</v>
      </c>
    </row>
    <row r="4601" spans="8:9" ht="24.95" customHeight="1" x14ac:dyDescent="0.25">
      <c r="H4601" s="35">
        <f t="shared" si="72"/>
        <v>4595</v>
      </c>
      <c r="I4601" s="36" t="s">
        <v>5430</v>
      </c>
    </row>
    <row r="4602" spans="8:9" ht="24.95" customHeight="1" x14ac:dyDescent="0.25">
      <c r="H4602" s="35">
        <f t="shared" si="72"/>
        <v>4596</v>
      </c>
      <c r="I4602" s="36" t="s">
        <v>5338</v>
      </c>
    </row>
    <row r="4603" spans="8:9" ht="24.95" customHeight="1" x14ac:dyDescent="0.25">
      <c r="H4603" s="35">
        <f t="shared" si="72"/>
        <v>4597</v>
      </c>
      <c r="I4603" s="36" t="s">
        <v>5500</v>
      </c>
    </row>
    <row r="4604" spans="8:9" ht="24.95" customHeight="1" x14ac:dyDescent="0.25">
      <c r="H4604" s="35">
        <f t="shared" si="72"/>
        <v>4598</v>
      </c>
      <c r="I4604" s="36" t="s">
        <v>5433</v>
      </c>
    </row>
    <row r="4605" spans="8:9" ht="24.95" customHeight="1" x14ac:dyDescent="0.25">
      <c r="H4605" s="35">
        <f t="shared" si="72"/>
        <v>4599</v>
      </c>
      <c r="I4605" s="36" t="s">
        <v>5498</v>
      </c>
    </row>
    <row r="4606" spans="8:9" ht="24.95" customHeight="1" x14ac:dyDescent="0.25">
      <c r="H4606" s="35">
        <f t="shared" si="72"/>
        <v>4600</v>
      </c>
      <c r="I4606" s="36" t="s">
        <v>5599</v>
      </c>
    </row>
    <row r="4607" spans="8:9" ht="24.95" customHeight="1" x14ac:dyDescent="0.25">
      <c r="H4607" s="35">
        <f t="shared" si="72"/>
        <v>4601</v>
      </c>
      <c r="I4607" s="36" t="s">
        <v>5444</v>
      </c>
    </row>
    <row r="4608" spans="8:9" ht="24.95" customHeight="1" x14ac:dyDescent="0.25">
      <c r="H4608" s="35">
        <f t="shared" si="72"/>
        <v>4602</v>
      </c>
      <c r="I4608" s="36" t="s">
        <v>5463</v>
      </c>
    </row>
    <row r="4609" spans="8:9" ht="24.95" customHeight="1" x14ac:dyDescent="0.25">
      <c r="H4609" s="35">
        <f t="shared" si="72"/>
        <v>4603</v>
      </c>
      <c r="I4609" s="36" t="s">
        <v>5453</v>
      </c>
    </row>
    <row r="4610" spans="8:9" ht="24.95" customHeight="1" x14ac:dyDescent="0.25">
      <c r="H4610" s="35">
        <f t="shared" si="72"/>
        <v>4604</v>
      </c>
      <c r="I4610" s="36" t="s">
        <v>5312</v>
      </c>
    </row>
    <row r="4611" spans="8:9" ht="24.95" customHeight="1" x14ac:dyDescent="0.25">
      <c r="H4611" s="35">
        <f t="shared" si="72"/>
        <v>4605</v>
      </c>
      <c r="I4611" s="36" t="s">
        <v>5571</v>
      </c>
    </row>
    <row r="4612" spans="8:9" ht="24.95" customHeight="1" x14ac:dyDescent="0.25">
      <c r="H4612" s="35">
        <f t="shared" si="72"/>
        <v>4606</v>
      </c>
      <c r="I4612" s="36" t="s">
        <v>5477</v>
      </c>
    </row>
    <row r="4613" spans="8:9" ht="24.95" customHeight="1" x14ac:dyDescent="0.25">
      <c r="H4613" s="35">
        <f t="shared" si="72"/>
        <v>4607</v>
      </c>
      <c r="I4613" s="36" t="s">
        <v>5313</v>
      </c>
    </row>
    <row r="4614" spans="8:9" ht="24.95" customHeight="1" x14ac:dyDescent="0.25">
      <c r="H4614" s="35">
        <f t="shared" si="72"/>
        <v>4608</v>
      </c>
      <c r="I4614" s="36" t="s">
        <v>5476</v>
      </c>
    </row>
    <row r="4615" spans="8:9" ht="24.95" customHeight="1" x14ac:dyDescent="0.25">
      <c r="H4615" s="35">
        <f t="shared" si="72"/>
        <v>4609</v>
      </c>
      <c r="I4615" s="36" t="s">
        <v>5541</v>
      </c>
    </row>
    <row r="4616" spans="8:9" ht="24.95" customHeight="1" x14ac:dyDescent="0.25">
      <c r="H4616" s="35">
        <f t="shared" si="72"/>
        <v>4610</v>
      </c>
      <c r="I4616" s="36" t="s">
        <v>5609</v>
      </c>
    </row>
    <row r="4617" spans="8:9" ht="24.95" customHeight="1" x14ac:dyDescent="0.25">
      <c r="H4617" s="35">
        <f t="shared" ref="H4617:H4680" si="73">H4616+1</f>
        <v>4611</v>
      </c>
      <c r="I4617" s="36" t="s">
        <v>5314</v>
      </c>
    </row>
    <row r="4618" spans="8:9" ht="24.95" customHeight="1" x14ac:dyDescent="0.25">
      <c r="H4618" s="35">
        <f t="shared" si="73"/>
        <v>4612</v>
      </c>
      <c r="I4618" s="36" t="s">
        <v>5602</v>
      </c>
    </row>
    <row r="4619" spans="8:9" ht="24.95" customHeight="1" x14ac:dyDescent="0.25">
      <c r="H4619" s="35">
        <f t="shared" si="73"/>
        <v>4613</v>
      </c>
      <c r="I4619" s="36" t="s">
        <v>5448</v>
      </c>
    </row>
    <row r="4620" spans="8:9" ht="24.95" customHeight="1" x14ac:dyDescent="0.25">
      <c r="H4620" s="35">
        <f t="shared" si="73"/>
        <v>4614</v>
      </c>
      <c r="I4620" s="36" t="s">
        <v>5573</v>
      </c>
    </row>
    <row r="4621" spans="8:9" ht="24.95" customHeight="1" x14ac:dyDescent="0.25">
      <c r="H4621" s="35">
        <f t="shared" si="73"/>
        <v>4615</v>
      </c>
      <c r="I4621" s="36" t="s">
        <v>5341</v>
      </c>
    </row>
    <row r="4622" spans="8:9" ht="24.95" customHeight="1" x14ac:dyDescent="0.25">
      <c r="H4622" s="35">
        <f t="shared" si="73"/>
        <v>4616</v>
      </c>
      <c r="I4622" s="36" t="s">
        <v>5546</v>
      </c>
    </row>
    <row r="4623" spans="8:9" ht="24.95" customHeight="1" x14ac:dyDescent="0.25">
      <c r="H4623" s="35">
        <f t="shared" si="73"/>
        <v>4617</v>
      </c>
      <c r="I4623" s="36" t="s">
        <v>5585</v>
      </c>
    </row>
    <row r="4624" spans="8:9" ht="24.95" customHeight="1" x14ac:dyDescent="0.25">
      <c r="H4624" s="35">
        <f t="shared" si="73"/>
        <v>4618</v>
      </c>
      <c r="I4624" s="36" t="s">
        <v>5343</v>
      </c>
    </row>
    <row r="4625" spans="8:9" ht="24.95" customHeight="1" x14ac:dyDescent="0.25">
      <c r="H4625" s="35">
        <f t="shared" si="73"/>
        <v>4619</v>
      </c>
      <c r="I4625" s="36" t="s">
        <v>5605</v>
      </c>
    </row>
    <row r="4626" spans="8:9" ht="24.95" customHeight="1" x14ac:dyDescent="0.25">
      <c r="H4626" s="35">
        <f t="shared" si="73"/>
        <v>4620</v>
      </c>
      <c r="I4626" s="36" t="s">
        <v>5515</v>
      </c>
    </row>
    <row r="4627" spans="8:9" ht="24.95" customHeight="1" x14ac:dyDescent="0.25">
      <c r="H4627" s="35">
        <f t="shared" si="73"/>
        <v>4621</v>
      </c>
      <c r="I4627" s="36" t="s">
        <v>5321</v>
      </c>
    </row>
    <row r="4628" spans="8:9" ht="24.95" customHeight="1" x14ac:dyDescent="0.25">
      <c r="H4628" s="35">
        <f t="shared" si="73"/>
        <v>4622</v>
      </c>
      <c r="I4628" s="36" t="s">
        <v>5591</v>
      </c>
    </row>
    <row r="4629" spans="8:9" ht="24.95" customHeight="1" x14ac:dyDescent="0.25">
      <c r="H4629" s="35">
        <f t="shared" si="73"/>
        <v>4623</v>
      </c>
      <c r="I4629" s="36" t="s">
        <v>5473</v>
      </c>
    </row>
    <row r="4630" spans="8:9" ht="24.95" customHeight="1" x14ac:dyDescent="0.25">
      <c r="H4630" s="35">
        <f t="shared" si="73"/>
        <v>4624</v>
      </c>
      <c r="I4630" s="36" t="s">
        <v>5535</v>
      </c>
    </row>
    <row r="4631" spans="8:9" ht="24.95" customHeight="1" x14ac:dyDescent="0.25">
      <c r="H4631" s="35">
        <f t="shared" si="73"/>
        <v>4625</v>
      </c>
      <c r="I4631" s="36" t="s">
        <v>5473</v>
      </c>
    </row>
    <row r="4632" spans="8:9" ht="24.95" customHeight="1" x14ac:dyDescent="0.25">
      <c r="H4632" s="35">
        <f t="shared" si="73"/>
        <v>4626</v>
      </c>
      <c r="I4632" s="36" t="s">
        <v>5550</v>
      </c>
    </row>
    <row r="4633" spans="8:9" ht="24.95" customHeight="1" x14ac:dyDescent="0.25">
      <c r="H4633" s="35">
        <f t="shared" si="73"/>
        <v>4627</v>
      </c>
      <c r="I4633" s="36" t="s">
        <v>5445</v>
      </c>
    </row>
    <row r="4634" spans="8:9" ht="24.95" customHeight="1" x14ac:dyDescent="0.25">
      <c r="H4634" s="35">
        <f t="shared" si="73"/>
        <v>4628</v>
      </c>
      <c r="I4634" s="36" t="s">
        <v>5340</v>
      </c>
    </row>
    <row r="4635" spans="8:9" ht="24.95" customHeight="1" x14ac:dyDescent="0.25">
      <c r="H4635" s="35">
        <f t="shared" si="73"/>
        <v>4629</v>
      </c>
      <c r="I4635" s="36" t="s">
        <v>5587</v>
      </c>
    </row>
    <row r="4636" spans="8:9" ht="24.95" customHeight="1" x14ac:dyDescent="0.25">
      <c r="H4636" s="35">
        <f t="shared" si="73"/>
        <v>4630</v>
      </c>
      <c r="I4636" s="36" t="s">
        <v>5329</v>
      </c>
    </row>
    <row r="4637" spans="8:9" ht="24.95" customHeight="1" x14ac:dyDescent="0.25">
      <c r="H4637" s="35">
        <f t="shared" si="73"/>
        <v>4631</v>
      </c>
      <c r="I4637" s="36" t="s">
        <v>5482</v>
      </c>
    </row>
    <row r="4638" spans="8:9" ht="24.95" customHeight="1" x14ac:dyDescent="0.25">
      <c r="H4638" s="35">
        <f t="shared" si="73"/>
        <v>4632</v>
      </c>
      <c r="I4638" s="36" t="s">
        <v>5483</v>
      </c>
    </row>
    <row r="4639" spans="8:9" ht="24.95" customHeight="1" x14ac:dyDescent="0.25">
      <c r="H4639" s="35">
        <f t="shared" si="73"/>
        <v>4633</v>
      </c>
      <c r="I4639" s="36" t="s">
        <v>5333</v>
      </c>
    </row>
    <row r="4640" spans="8:9" ht="24.95" customHeight="1" x14ac:dyDescent="0.25">
      <c r="H4640" s="35">
        <f t="shared" si="73"/>
        <v>4634</v>
      </c>
      <c r="I4640" s="36" t="s">
        <v>5542</v>
      </c>
    </row>
    <row r="4641" spans="8:9" ht="24.95" customHeight="1" x14ac:dyDescent="0.25">
      <c r="H4641" s="35">
        <f t="shared" si="73"/>
        <v>4635</v>
      </c>
      <c r="I4641" s="36" t="s">
        <v>5340</v>
      </c>
    </row>
    <row r="4642" spans="8:9" ht="24.95" customHeight="1" x14ac:dyDescent="0.25">
      <c r="H4642" s="35">
        <f t="shared" si="73"/>
        <v>4636</v>
      </c>
      <c r="I4642" s="36" t="s">
        <v>5526</v>
      </c>
    </row>
    <row r="4643" spans="8:9" ht="24.95" customHeight="1" x14ac:dyDescent="0.25">
      <c r="H4643" s="35">
        <f t="shared" si="73"/>
        <v>4637</v>
      </c>
      <c r="I4643" s="36" t="s">
        <v>5516</v>
      </c>
    </row>
    <row r="4644" spans="8:9" ht="24.95" customHeight="1" x14ac:dyDescent="0.25">
      <c r="H4644" s="35">
        <f t="shared" si="73"/>
        <v>4638</v>
      </c>
      <c r="I4644" s="36" t="s">
        <v>5601</v>
      </c>
    </row>
    <row r="4645" spans="8:9" ht="24.95" customHeight="1" x14ac:dyDescent="0.25">
      <c r="H4645" s="35">
        <f t="shared" si="73"/>
        <v>4639</v>
      </c>
      <c r="I4645" s="36" t="s">
        <v>5438</v>
      </c>
    </row>
    <row r="4646" spans="8:9" ht="24.95" customHeight="1" x14ac:dyDescent="0.25">
      <c r="H4646" s="35">
        <f t="shared" si="73"/>
        <v>4640</v>
      </c>
      <c r="I4646" s="36" t="s">
        <v>5572</v>
      </c>
    </row>
    <row r="4647" spans="8:9" ht="24.95" customHeight="1" x14ac:dyDescent="0.25">
      <c r="H4647" s="35">
        <f t="shared" si="73"/>
        <v>4641</v>
      </c>
      <c r="I4647" s="36" t="s">
        <v>5438</v>
      </c>
    </row>
    <row r="4648" spans="8:9" ht="24.95" customHeight="1" x14ac:dyDescent="0.25">
      <c r="H4648" s="35">
        <f t="shared" si="73"/>
        <v>4642</v>
      </c>
      <c r="I4648" s="36" t="s">
        <v>5541</v>
      </c>
    </row>
    <row r="4649" spans="8:9" ht="24.95" customHeight="1" x14ac:dyDescent="0.25">
      <c r="H4649" s="35">
        <f t="shared" si="73"/>
        <v>4643</v>
      </c>
      <c r="I4649" s="36" t="s">
        <v>5588</v>
      </c>
    </row>
    <row r="4650" spans="8:9" ht="24.95" customHeight="1" x14ac:dyDescent="0.25">
      <c r="H4650" s="35">
        <f t="shared" si="73"/>
        <v>4644</v>
      </c>
      <c r="I4650" s="36" t="s">
        <v>5510</v>
      </c>
    </row>
    <row r="4651" spans="8:9" ht="24.95" customHeight="1" x14ac:dyDescent="0.25">
      <c r="H4651" s="35">
        <f t="shared" si="73"/>
        <v>4645</v>
      </c>
      <c r="I4651" s="36" t="s">
        <v>5319</v>
      </c>
    </row>
    <row r="4652" spans="8:9" ht="24.95" customHeight="1" x14ac:dyDescent="0.25">
      <c r="H4652" s="35">
        <f t="shared" si="73"/>
        <v>4646</v>
      </c>
      <c r="I4652" s="36" t="s">
        <v>5563</v>
      </c>
    </row>
    <row r="4653" spans="8:9" ht="24.95" customHeight="1" x14ac:dyDescent="0.25">
      <c r="H4653" s="35">
        <f t="shared" si="73"/>
        <v>4647</v>
      </c>
      <c r="I4653" s="36" t="s">
        <v>5457</v>
      </c>
    </row>
    <row r="4654" spans="8:9" ht="24.95" customHeight="1" x14ac:dyDescent="0.25">
      <c r="H4654" s="35">
        <f t="shared" si="73"/>
        <v>4648</v>
      </c>
      <c r="I4654" s="36" t="s">
        <v>5585</v>
      </c>
    </row>
    <row r="4655" spans="8:9" ht="24.95" customHeight="1" x14ac:dyDescent="0.25">
      <c r="H4655" s="35">
        <f t="shared" si="73"/>
        <v>4649</v>
      </c>
      <c r="I4655" s="36" t="s">
        <v>5582</v>
      </c>
    </row>
    <row r="4656" spans="8:9" ht="24.95" customHeight="1" x14ac:dyDescent="0.25">
      <c r="H4656" s="35">
        <f t="shared" si="73"/>
        <v>4650</v>
      </c>
      <c r="I4656" s="36" t="s">
        <v>5569</v>
      </c>
    </row>
    <row r="4657" spans="8:9" ht="24.95" customHeight="1" x14ac:dyDescent="0.25">
      <c r="H4657" s="35">
        <f t="shared" si="73"/>
        <v>4651</v>
      </c>
      <c r="I4657" s="36" t="s">
        <v>5342</v>
      </c>
    </row>
    <row r="4658" spans="8:9" ht="24.95" customHeight="1" x14ac:dyDescent="0.25">
      <c r="H4658" s="35">
        <f t="shared" si="73"/>
        <v>4652</v>
      </c>
      <c r="I4658" s="36" t="s">
        <v>5482</v>
      </c>
    </row>
    <row r="4659" spans="8:9" ht="24.95" customHeight="1" x14ac:dyDescent="0.25">
      <c r="H4659" s="35">
        <f t="shared" si="73"/>
        <v>4653</v>
      </c>
      <c r="I4659" s="36" t="s">
        <v>5426</v>
      </c>
    </row>
    <row r="4660" spans="8:9" ht="24.95" customHeight="1" x14ac:dyDescent="0.25">
      <c r="H4660" s="35">
        <f t="shared" si="73"/>
        <v>4654</v>
      </c>
      <c r="I4660" s="36" t="s">
        <v>5590</v>
      </c>
    </row>
    <row r="4661" spans="8:9" ht="24.95" customHeight="1" x14ac:dyDescent="0.25">
      <c r="H4661" s="35">
        <f t="shared" si="73"/>
        <v>4655</v>
      </c>
      <c r="I4661" s="36" t="s">
        <v>5574</v>
      </c>
    </row>
    <row r="4662" spans="8:9" ht="24.95" customHeight="1" x14ac:dyDescent="0.25">
      <c r="H4662" s="35">
        <f t="shared" si="73"/>
        <v>4656</v>
      </c>
      <c r="I4662" s="36" t="s">
        <v>5511</v>
      </c>
    </row>
    <row r="4663" spans="8:9" ht="24.95" customHeight="1" x14ac:dyDescent="0.25">
      <c r="H4663" s="35">
        <f t="shared" si="73"/>
        <v>4657</v>
      </c>
      <c r="I4663" s="36" t="s">
        <v>5344</v>
      </c>
    </row>
    <row r="4664" spans="8:9" ht="24.95" customHeight="1" x14ac:dyDescent="0.25">
      <c r="H4664" s="35">
        <f t="shared" si="73"/>
        <v>4658</v>
      </c>
      <c r="I4664" s="36" t="s">
        <v>5591</v>
      </c>
    </row>
    <row r="4665" spans="8:9" ht="24.95" customHeight="1" x14ac:dyDescent="0.25">
      <c r="H4665" s="35">
        <f t="shared" si="73"/>
        <v>4659</v>
      </c>
      <c r="I4665" s="36" t="s">
        <v>5547</v>
      </c>
    </row>
    <row r="4666" spans="8:9" ht="24.95" customHeight="1" x14ac:dyDescent="0.25">
      <c r="H4666" s="35">
        <f t="shared" si="73"/>
        <v>4660</v>
      </c>
      <c r="I4666" s="36" t="s">
        <v>5560</v>
      </c>
    </row>
    <row r="4667" spans="8:9" ht="24.95" customHeight="1" x14ac:dyDescent="0.25">
      <c r="H4667" s="35">
        <f t="shared" si="73"/>
        <v>4661</v>
      </c>
      <c r="I4667" s="36" t="s">
        <v>5310</v>
      </c>
    </row>
    <row r="4668" spans="8:9" ht="24.95" customHeight="1" x14ac:dyDescent="0.25">
      <c r="H4668" s="35">
        <f t="shared" si="73"/>
        <v>4662</v>
      </c>
      <c r="I4668" s="36" t="s">
        <v>5337</v>
      </c>
    </row>
    <row r="4669" spans="8:9" ht="24.95" customHeight="1" x14ac:dyDescent="0.25">
      <c r="H4669" s="35">
        <f t="shared" si="73"/>
        <v>4663</v>
      </c>
      <c r="I4669" s="36" t="s">
        <v>5310</v>
      </c>
    </row>
    <row r="4670" spans="8:9" ht="24.95" customHeight="1" x14ac:dyDescent="0.25">
      <c r="H4670" s="35">
        <f t="shared" si="73"/>
        <v>4664</v>
      </c>
      <c r="I4670" s="36" t="s">
        <v>5512</v>
      </c>
    </row>
    <row r="4671" spans="8:9" ht="24.95" customHeight="1" x14ac:dyDescent="0.25">
      <c r="H4671" s="35">
        <f t="shared" si="73"/>
        <v>4665</v>
      </c>
      <c r="I4671" s="36" t="s">
        <v>5527</v>
      </c>
    </row>
    <row r="4672" spans="8:9" ht="24.95" customHeight="1" x14ac:dyDescent="0.25">
      <c r="H4672" s="35">
        <f t="shared" si="73"/>
        <v>4666</v>
      </c>
      <c r="I4672" s="36" t="s">
        <v>5343</v>
      </c>
    </row>
    <row r="4673" spans="8:9" ht="24.95" customHeight="1" x14ac:dyDescent="0.25">
      <c r="H4673" s="35">
        <f t="shared" si="73"/>
        <v>4667</v>
      </c>
      <c r="I4673" s="36" t="s">
        <v>5472</v>
      </c>
    </row>
    <row r="4674" spans="8:9" ht="24.95" customHeight="1" x14ac:dyDescent="0.25">
      <c r="H4674" s="35">
        <f t="shared" si="73"/>
        <v>4668</v>
      </c>
      <c r="I4674" s="36" t="s">
        <v>5312</v>
      </c>
    </row>
    <row r="4675" spans="8:9" ht="24.95" customHeight="1" x14ac:dyDescent="0.25">
      <c r="H4675" s="35">
        <f t="shared" si="73"/>
        <v>4669</v>
      </c>
      <c r="I4675" s="36" t="s">
        <v>5596</v>
      </c>
    </row>
    <row r="4676" spans="8:9" ht="24.95" customHeight="1" x14ac:dyDescent="0.25">
      <c r="H4676" s="35">
        <f t="shared" si="73"/>
        <v>4670</v>
      </c>
      <c r="I4676" s="36" t="s">
        <v>5492</v>
      </c>
    </row>
    <row r="4677" spans="8:9" ht="24.95" customHeight="1" x14ac:dyDescent="0.25">
      <c r="H4677" s="35">
        <f t="shared" si="73"/>
        <v>4671</v>
      </c>
      <c r="I4677" s="36" t="s">
        <v>5320</v>
      </c>
    </row>
    <row r="4678" spans="8:9" ht="24.95" customHeight="1" x14ac:dyDescent="0.25">
      <c r="H4678" s="35">
        <f t="shared" si="73"/>
        <v>4672</v>
      </c>
      <c r="I4678" s="36" t="s">
        <v>5448</v>
      </c>
    </row>
    <row r="4679" spans="8:9" ht="24.95" customHeight="1" x14ac:dyDescent="0.25">
      <c r="H4679" s="35">
        <f t="shared" si="73"/>
        <v>4673</v>
      </c>
      <c r="I4679" s="36" t="s">
        <v>5343</v>
      </c>
    </row>
    <row r="4680" spans="8:9" ht="24.95" customHeight="1" x14ac:dyDescent="0.25">
      <c r="H4680" s="35">
        <f t="shared" si="73"/>
        <v>4674</v>
      </c>
      <c r="I4680" s="36" t="s">
        <v>5491</v>
      </c>
    </row>
    <row r="4681" spans="8:9" ht="24.95" customHeight="1" x14ac:dyDescent="0.25">
      <c r="H4681" s="35">
        <f t="shared" ref="H4681:H4744" si="74">H4680+1</f>
        <v>4675</v>
      </c>
      <c r="I4681" s="36" t="s">
        <v>5590</v>
      </c>
    </row>
    <row r="4682" spans="8:9" ht="24.95" customHeight="1" x14ac:dyDescent="0.25">
      <c r="H4682" s="35">
        <f t="shared" si="74"/>
        <v>4676</v>
      </c>
      <c r="I4682" s="36" t="s">
        <v>5583</v>
      </c>
    </row>
    <row r="4683" spans="8:9" ht="24.95" customHeight="1" x14ac:dyDescent="0.25">
      <c r="H4683" s="35">
        <f t="shared" si="74"/>
        <v>4677</v>
      </c>
      <c r="I4683" s="36" t="s">
        <v>5314</v>
      </c>
    </row>
    <row r="4684" spans="8:9" ht="24.95" customHeight="1" x14ac:dyDescent="0.25">
      <c r="H4684" s="35">
        <f t="shared" si="74"/>
        <v>4678</v>
      </c>
      <c r="I4684" s="36" t="s">
        <v>5308</v>
      </c>
    </row>
    <row r="4685" spans="8:9" ht="24.95" customHeight="1" x14ac:dyDescent="0.25">
      <c r="H4685" s="35">
        <f t="shared" si="74"/>
        <v>4679</v>
      </c>
      <c r="I4685" s="36" t="s">
        <v>5434</v>
      </c>
    </row>
    <row r="4686" spans="8:9" ht="24.95" customHeight="1" x14ac:dyDescent="0.25">
      <c r="H4686" s="35">
        <f t="shared" si="74"/>
        <v>4680</v>
      </c>
      <c r="I4686" s="36" t="s">
        <v>5574</v>
      </c>
    </row>
    <row r="4687" spans="8:9" ht="24.95" customHeight="1" x14ac:dyDescent="0.25">
      <c r="H4687" s="35">
        <f t="shared" si="74"/>
        <v>4681</v>
      </c>
      <c r="I4687" s="36" t="s">
        <v>5341</v>
      </c>
    </row>
    <row r="4688" spans="8:9" ht="24.95" customHeight="1" x14ac:dyDescent="0.25">
      <c r="H4688" s="35">
        <f t="shared" si="74"/>
        <v>4682</v>
      </c>
      <c r="I4688" s="36" t="s">
        <v>5466</v>
      </c>
    </row>
    <row r="4689" spans="8:9" ht="24.95" customHeight="1" x14ac:dyDescent="0.25">
      <c r="H4689" s="35">
        <f t="shared" si="74"/>
        <v>4683</v>
      </c>
      <c r="I4689" s="36" t="s">
        <v>5343</v>
      </c>
    </row>
    <row r="4690" spans="8:9" ht="24.95" customHeight="1" x14ac:dyDescent="0.25">
      <c r="H4690" s="35">
        <f t="shared" si="74"/>
        <v>4684</v>
      </c>
      <c r="I4690" s="36" t="s">
        <v>5478</v>
      </c>
    </row>
    <row r="4691" spans="8:9" ht="24.95" customHeight="1" x14ac:dyDescent="0.25">
      <c r="H4691" s="35">
        <f t="shared" si="74"/>
        <v>4685</v>
      </c>
      <c r="I4691" s="36" t="s">
        <v>5334</v>
      </c>
    </row>
    <row r="4692" spans="8:9" ht="24.95" customHeight="1" x14ac:dyDescent="0.25">
      <c r="H4692" s="35">
        <f t="shared" si="74"/>
        <v>4686</v>
      </c>
      <c r="I4692" s="36" t="s">
        <v>5487</v>
      </c>
    </row>
    <row r="4693" spans="8:9" ht="24.95" customHeight="1" x14ac:dyDescent="0.25">
      <c r="H4693" s="35">
        <f t="shared" si="74"/>
        <v>4687</v>
      </c>
      <c r="I4693" s="36" t="s">
        <v>5429</v>
      </c>
    </row>
    <row r="4694" spans="8:9" ht="24.95" customHeight="1" x14ac:dyDescent="0.25">
      <c r="H4694" s="35">
        <f t="shared" si="74"/>
        <v>4688</v>
      </c>
      <c r="I4694" s="36" t="s">
        <v>5560</v>
      </c>
    </row>
    <row r="4695" spans="8:9" ht="24.95" customHeight="1" x14ac:dyDescent="0.25">
      <c r="H4695" s="35">
        <f t="shared" si="74"/>
        <v>4689</v>
      </c>
      <c r="I4695" s="36" t="s">
        <v>5339</v>
      </c>
    </row>
    <row r="4696" spans="8:9" ht="24.95" customHeight="1" x14ac:dyDescent="0.25">
      <c r="H4696" s="35">
        <f t="shared" si="74"/>
        <v>4690</v>
      </c>
      <c r="I4696" s="36" t="s">
        <v>5455</v>
      </c>
    </row>
    <row r="4697" spans="8:9" ht="24.95" customHeight="1" x14ac:dyDescent="0.25">
      <c r="H4697" s="35">
        <f t="shared" si="74"/>
        <v>4691</v>
      </c>
      <c r="I4697" s="36" t="s">
        <v>5595</v>
      </c>
    </row>
    <row r="4698" spans="8:9" ht="24.95" customHeight="1" x14ac:dyDescent="0.25">
      <c r="H4698" s="35">
        <f t="shared" si="74"/>
        <v>4692</v>
      </c>
      <c r="I4698" s="36" t="s">
        <v>5318</v>
      </c>
    </row>
    <row r="4699" spans="8:9" ht="24.95" customHeight="1" x14ac:dyDescent="0.25">
      <c r="H4699" s="35">
        <f t="shared" si="74"/>
        <v>4693</v>
      </c>
      <c r="I4699" s="36" t="s">
        <v>5534</v>
      </c>
    </row>
    <row r="4700" spans="8:9" ht="24.95" customHeight="1" x14ac:dyDescent="0.25">
      <c r="H4700" s="35">
        <f t="shared" si="74"/>
        <v>4694</v>
      </c>
      <c r="I4700" s="36" t="s">
        <v>5316</v>
      </c>
    </row>
    <row r="4701" spans="8:9" ht="24.95" customHeight="1" x14ac:dyDescent="0.25">
      <c r="H4701" s="35">
        <f t="shared" si="74"/>
        <v>4695</v>
      </c>
      <c r="I4701" s="36" t="s">
        <v>5562</v>
      </c>
    </row>
    <row r="4702" spans="8:9" ht="24.95" customHeight="1" x14ac:dyDescent="0.25">
      <c r="H4702" s="35">
        <f t="shared" si="74"/>
        <v>4696</v>
      </c>
      <c r="I4702" s="36" t="s">
        <v>5481</v>
      </c>
    </row>
    <row r="4703" spans="8:9" ht="24.95" customHeight="1" x14ac:dyDescent="0.25">
      <c r="H4703" s="35">
        <f t="shared" si="74"/>
        <v>4697</v>
      </c>
      <c r="I4703" s="36" t="s">
        <v>5429</v>
      </c>
    </row>
    <row r="4704" spans="8:9" ht="24.95" customHeight="1" x14ac:dyDescent="0.25">
      <c r="H4704" s="35">
        <f t="shared" si="74"/>
        <v>4698</v>
      </c>
      <c r="I4704" s="36" t="s">
        <v>5598</v>
      </c>
    </row>
    <row r="4705" spans="8:9" ht="24.95" customHeight="1" x14ac:dyDescent="0.25">
      <c r="H4705" s="35">
        <f t="shared" si="74"/>
        <v>4699</v>
      </c>
      <c r="I4705" s="36" t="s">
        <v>5337</v>
      </c>
    </row>
    <row r="4706" spans="8:9" ht="24.95" customHeight="1" x14ac:dyDescent="0.25">
      <c r="H4706" s="35">
        <f t="shared" si="74"/>
        <v>4700</v>
      </c>
      <c r="I4706" s="36" t="s">
        <v>5324</v>
      </c>
    </row>
    <row r="4707" spans="8:9" ht="24.95" customHeight="1" x14ac:dyDescent="0.25">
      <c r="H4707" s="35">
        <f t="shared" si="74"/>
        <v>4701</v>
      </c>
      <c r="I4707" s="36" t="s">
        <v>5507</v>
      </c>
    </row>
    <row r="4708" spans="8:9" ht="24.95" customHeight="1" x14ac:dyDescent="0.25">
      <c r="H4708" s="35">
        <f t="shared" si="74"/>
        <v>4702</v>
      </c>
      <c r="I4708" s="36" t="s">
        <v>5509</v>
      </c>
    </row>
    <row r="4709" spans="8:9" ht="24.95" customHeight="1" x14ac:dyDescent="0.25">
      <c r="H4709" s="35">
        <f t="shared" si="74"/>
        <v>4703</v>
      </c>
      <c r="I4709" s="36" t="s">
        <v>5474</v>
      </c>
    </row>
    <row r="4710" spans="8:9" ht="24.95" customHeight="1" x14ac:dyDescent="0.25">
      <c r="H4710" s="35">
        <f t="shared" si="74"/>
        <v>4704</v>
      </c>
      <c r="I4710" s="36" t="s">
        <v>5527</v>
      </c>
    </row>
    <row r="4711" spans="8:9" ht="24.95" customHeight="1" x14ac:dyDescent="0.25">
      <c r="H4711" s="35">
        <f t="shared" si="74"/>
        <v>4705</v>
      </c>
      <c r="I4711" s="36" t="s">
        <v>5493</v>
      </c>
    </row>
    <row r="4712" spans="8:9" ht="24.95" customHeight="1" x14ac:dyDescent="0.25">
      <c r="H4712" s="35">
        <f t="shared" si="74"/>
        <v>4706</v>
      </c>
      <c r="I4712" s="36" t="s">
        <v>5544</v>
      </c>
    </row>
    <row r="4713" spans="8:9" ht="24.95" customHeight="1" x14ac:dyDescent="0.25">
      <c r="H4713" s="35">
        <f t="shared" si="74"/>
        <v>4707</v>
      </c>
      <c r="I4713" s="36" t="s">
        <v>5569</v>
      </c>
    </row>
    <row r="4714" spans="8:9" ht="24.95" customHeight="1" x14ac:dyDescent="0.25">
      <c r="H4714" s="35">
        <f t="shared" si="74"/>
        <v>4708</v>
      </c>
      <c r="I4714" s="36" t="s">
        <v>5589</v>
      </c>
    </row>
    <row r="4715" spans="8:9" ht="24.95" customHeight="1" x14ac:dyDescent="0.25">
      <c r="H4715" s="35">
        <f t="shared" si="74"/>
        <v>4709</v>
      </c>
      <c r="I4715" s="36" t="s">
        <v>5439</v>
      </c>
    </row>
    <row r="4716" spans="8:9" ht="24.95" customHeight="1" x14ac:dyDescent="0.25">
      <c r="H4716" s="35">
        <f t="shared" si="74"/>
        <v>4710</v>
      </c>
      <c r="I4716" s="36" t="s">
        <v>5446</v>
      </c>
    </row>
    <row r="4717" spans="8:9" ht="24.95" customHeight="1" x14ac:dyDescent="0.25">
      <c r="H4717" s="35">
        <f t="shared" si="74"/>
        <v>4711</v>
      </c>
      <c r="I4717" s="36" t="s">
        <v>5542</v>
      </c>
    </row>
    <row r="4718" spans="8:9" ht="24.95" customHeight="1" x14ac:dyDescent="0.25">
      <c r="H4718" s="35">
        <f t="shared" si="74"/>
        <v>4712</v>
      </c>
      <c r="I4718" s="36" t="s">
        <v>5578</v>
      </c>
    </row>
    <row r="4719" spans="8:9" ht="24.95" customHeight="1" x14ac:dyDescent="0.25">
      <c r="H4719" s="35">
        <f t="shared" si="74"/>
        <v>4713</v>
      </c>
      <c r="I4719" s="36" t="s">
        <v>5332</v>
      </c>
    </row>
    <row r="4720" spans="8:9" ht="24.95" customHeight="1" x14ac:dyDescent="0.25">
      <c r="H4720" s="35">
        <f t="shared" si="74"/>
        <v>4714</v>
      </c>
      <c r="I4720" s="36" t="s">
        <v>5448</v>
      </c>
    </row>
    <row r="4721" spans="8:9" ht="24.95" customHeight="1" x14ac:dyDescent="0.25">
      <c r="H4721" s="35">
        <f t="shared" si="74"/>
        <v>4715</v>
      </c>
      <c r="I4721" s="36" t="s">
        <v>5312</v>
      </c>
    </row>
    <row r="4722" spans="8:9" ht="24.95" customHeight="1" x14ac:dyDescent="0.25">
      <c r="H4722" s="35">
        <f t="shared" si="74"/>
        <v>4716</v>
      </c>
      <c r="I4722" s="36" t="s">
        <v>5346</v>
      </c>
    </row>
    <row r="4723" spans="8:9" ht="24.95" customHeight="1" x14ac:dyDescent="0.25">
      <c r="H4723" s="35">
        <f t="shared" si="74"/>
        <v>4717</v>
      </c>
      <c r="I4723" s="36" t="s">
        <v>5335</v>
      </c>
    </row>
    <row r="4724" spans="8:9" ht="24.95" customHeight="1" x14ac:dyDescent="0.25">
      <c r="H4724" s="35">
        <f t="shared" si="74"/>
        <v>4718</v>
      </c>
      <c r="I4724" s="36" t="s">
        <v>5501</v>
      </c>
    </row>
    <row r="4725" spans="8:9" ht="24.95" customHeight="1" x14ac:dyDescent="0.25">
      <c r="H4725" s="35">
        <f t="shared" si="74"/>
        <v>4719</v>
      </c>
      <c r="I4725" s="36" t="s">
        <v>5562</v>
      </c>
    </row>
    <row r="4726" spans="8:9" ht="24.95" customHeight="1" x14ac:dyDescent="0.25">
      <c r="H4726" s="35">
        <f t="shared" si="74"/>
        <v>4720</v>
      </c>
      <c r="I4726" s="36" t="s">
        <v>5533</v>
      </c>
    </row>
    <row r="4727" spans="8:9" ht="24.95" customHeight="1" x14ac:dyDescent="0.25">
      <c r="H4727" s="35">
        <f t="shared" si="74"/>
        <v>4721</v>
      </c>
      <c r="I4727" s="36" t="s">
        <v>5433</v>
      </c>
    </row>
    <row r="4728" spans="8:9" ht="24.95" customHeight="1" x14ac:dyDescent="0.25">
      <c r="H4728" s="35">
        <f t="shared" si="74"/>
        <v>4722</v>
      </c>
      <c r="I4728" s="36" t="s">
        <v>5443</v>
      </c>
    </row>
    <row r="4729" spans="8:9" ht="24.95" customHeight="1" x14ac:dyDescent="0.25">
      <c r="H4729" s="35">
        <f t="shared" si="74"/>
        <v>4723</v>
      </c>
      <c r="I4729" s="36" t="s">
        <v>5541</v>
      </c>
    </row>
    <row r="4730" spans="8:9" ht="24.95" customHeight="1" x14ac:dyDescent="0.25">
      <c r="H4730" s="35">
        <f t="shared" si="74"/>
        <v>4724</v>
      </c>
      <c r="I4730" s="36" t="s">
        <v>5341</v>
      </c>
    </row>
    <row r="4731" spans="8:9" ht="24.95" customHeight="1" x14ac:dyDescent="0.25">
      <c r="H4731" s="35">
        <f t="shared" si="74"/>
        <v>4725</v>
      </c>
      <c r="I4731" s="36" t="s">
        <v>5539</v>
      </c>
    </row>
    <row r="4732" spans="8:9" ht="24.95" customHeight="1" x14ac:dyDescent="0.25">
      <c r="H4732" s="35">
        <f t="shared" si="74"/>
        <v>4726</v>
      </c>
      <c r="I4732" s="36" t="s">
        <v>5511</v>
      </c>
    </row>
    <row r="4733" spans="8:9" ht="24.95" customHeight="1" x14ac:dyDescent="0.25">
      <c r="H4733" s="35">
        <f t="shared" si="74"/>
        <v>4727</v>
      </c>
      <c r="I4733" s="36" t="s">
        <v>5501</v>
      </c>
    </row>
    <row r="4734" spans="8:9" ht="24.95" customHeight="1" x14ac:dyDescent="0.25">
      <c r="H4734" s="35">
        <f t="shared" si="74"/>
        <v>4728</v>
      </c>
      <c r="I4734" s="36" t="s">
        <v>5520</v>
      </c>
    </row>
    <row r="4735" spans="8:9" ht="24.95" customHeight="1" x14ac:dyDescent="0.25">
      <c r="H4735" s="35">
        <f t="shared" si="74"/>
        <v>4729</v>
      </c>
      <c r="I4735" s="36" t="s">
        <v>5557</v>
      </c>
    </row>
    <row r="4736" spans="8:9" ht="24.95" customHeight="1" x14ac:dyDescent="0.25">
      <c r="H4736" s="35">
        <f t="shared" si="74"/>
        <v>4730</v>
      </c>
      <c r="I4736" s="36" t="s">
        <v>5564</v>
      </c>
    </row>
    <row r="4737" spans="8:9" ht="24.95" customHeight="1" x14ac:dyDescent="0.25">
      <c r="H4737" s="35">
        <f t="shared" si="74"/>
        <v>4731</v>
      </c>
      <c r="I4737" s="36" t="s">
        <v>5463</v>
      </c>
    </row>
    <row r="4738" spans="8:9" ht="24.95" customHeight="1" x14ac:dyDescent="0.25">
      <c r="H4738" s="35">
        <f t="shared" si="74"/>
        <v>4732</v>
      </c>
      <c r="I4738" s="36" t="s">
        <v>5449</v>
      </c>
    </row>
    <row r="4739" spans="8:9" ht="24.95" customHeight="1" x14ac:dyDescent="0.25">
      <c r="H4739" s="35">
        <f t="shared" si="74"/>
        <v>4733</v>
      </c>
      <c r="I4739" s="36" t="s">
        <v>5463</v>
      </c>
    </row>
    <row r="4740" spans="8:9" ht="24.95" customHeight="1" x14ac:dyDescent="0.25">
      <c r="H4740" s="35">
        <f t="shared" si="74"/>
        <v>4734</v>
      </c>
      <c r="I4740" s="36" t="s">
        <v>5313</v>
      </c>
    </row>
    <row r="4741" spans="8:9" ht="24.95" customHeight="1" x14ac:dyDescent="0.25">
      <c r="H4741" s="35">
        <f t="shared" si="74"/>
        <v>4735</v>
      </c>
      <c r="I4741" s="36" t="s">
        <v>5530</v>
      </c>
    </row>
    <row r="4742" spans="8:9" ht="24.95" customHeight="1" x14ac:dyDescent="0.25">
      <c r="H4742" s="35">
        <f t="shared" si="74"/>
        <v>4736</v>
      </c>
      <c r="I4742" s="36" t="s">
        <v>5345</v>
      </c>
    </row>
    <row r="4743" spans="8:9" ht="24.95" customHeight="1" x14ac:dyDescent="0.25">
      <c r="H4743" s="35">
        <f t="shared" si="74"/>
        <v>4737</v>
      </c>
      <c r="I4743" s="36" t="s">
        <v>5313</v>
      </c>
    </row>
    <row r="4744" spans="8:9" ht="24.95" customHeight="1" x14ac:dyDescent="0.25">
      <c r="H4744" s="35">
        <f t="shared" si="74"/>
        <v>4738</v>
      </c>
      <c r="I4744" s="36" t="s">
        <v>5433</v>
      </c>
    </row>
    <row r="4745" spans="8:9" ht="24.95" customHeight="1" x14ac:dyDescent="0.25">
      <c r="H4745" s="35">
        <f t="shared" ref="H4745:H4808" si="75">H4744+1</f>
        <v>4739</v>
      </c>
      <c r="I4745" s="36" t="s">
        <v>5451</v>
      </c>
    </row>
    <row r="4746" spans="8:9" ht="24.95" customHeight="1" x14ac:dyDescent="0.25">
      <c r="H4746" s="35">
        <f t="shared" si="75"/>
        <v>4740</v>
      </c>
      <c r="I4746" s="36" t="s">
        <v>5555</v>
      </c>
    </row>
    <row r="4747" spans="8:9" ht="24.95" customHeight="1" x14ac:dyDescent="0.25">
      <c r="H4747" s="35">
        <f t="shared" si="75"/>
        <v>4741</v>
      </c>
      <c r="I4747" s="36" t="s">
        <v>5477</v>
      </c>
    </row>
    <row r="4748" spans="8:9" ht="24.95" customHeight="1" x14ac:dyDescent="0.25">
      <c r="H4748" s="35">
        <f t="shared" si="75"/>
        <v>4742</v>
      </c>
      <c r="I4748" s="36" t="s">
        <v>5522</v>
      </c>
    </row>
    <row r="4749" spans="8:9" ht="24.95" customHeight="1" x14ac:dyDescent="0.25">
      <c r="H4749" s="35">
        <f t="shared" si="75"/>
        <v>4743</v>
      </c>
      <c r="I4749" s="36" t="s">
        <v>5525</v>
      </c>
    </row>
    <row r="4750" spans="8:9" ht="24.95" customHeight="1" x14ac:dyDescent="0.25">
      <c r="H4750" s="35">
        <f t="shared" si="75"/>
        <v>4744</v>
      </c>
      <c r="I4750" s="36" t="s">
        <v>5308</v>
      </c>
    </row>
    <row r="4751" spans="8:9" ht="24.95" customHeight="1" x14ac:dyDescent="0.25">
      <c r="H4751" s="35">
        <f t="shared" si="75"/>
        <v>4745</v>
      </c>
      <c r="I4751" s="36" t="s">
        <v>5428</v>
      </c>
    </row>
    <row r="4752" spans="8:9" ht="24.95" customHeight="1" x14ac:dyDescent="0.25">
      <c r="H4752" s="35">
        <f t="shared" si="75"/>
        <v>4746</v>
      </c>
      <c r="I4752" s="36" t="s">
        <v>5442</v>
      </c>
    </row>
    <row r="4753" spans="8:9" ht="24.95" customHeight="1" x14ac:dyDescent="0.25">
      <c r="H4753" s="35">
        <f t="shared" si="75"/>
        <v>4747</v>
      </c>
      <c r="I4753" s="36" t="s">
        <v>5308</v>
      </c>
    </row>
    <row r="4754" spans="8:9" ht="24.95" customHeight="1" x14ac:dyDescent="0.25">
      <c r="H4754" s="35">
        <f t="shared" si="75"/>
        <v>4748</v>
      </c>
      <c r="I4754" s="36" t="s">
        <v>5444</v>
      </c>
    </row>
    <row r="4755" spans="8:9" ht="24.95" customHeight="1" x14ac:dyDescent="0.25">
      <c r="H4755" s="35">
        <f t="shared" si="75"/>
        <v>4749</v>
      </c>
      <c r="I4755" s="36" t="s">
        <v>5480</v>
      </c>
    </row>
    <row r="4756" spans="8:9" ht="24.95" customHeight="1" x14ac:dyDescent="0.25">
      <c r="H4756" s="35">
        <f t="shared" si="75"/>
        <v>4750</v>
      </c>
      <c r="I4756" s="36" t="s">
        <v>5600</v>
      </c>
    </row>
    <row r="4757" spans="8:9" ht="24.95" customHeight="1" x14ac:dyDescent="0.25">
      <c r="H4757" s="35">
        <f t="shared" si="75"/>
        <v>4751</v>
      </c>
      <c r="I4757" s="36" t="s">
        <v>5575</v>
      </c>
    </row>
    <row r="4758" spans="8:9" ht="24.95" customHeight="1" x14ac:dyDescent="0.25">
      <c r="H4758" s="35">
        <f t="shared" si="75"/>
        <v>4752</v>
      </c>
      <c r="I4758" s="36" t="s">
        <v>5602</v>
      </c>
    </row>
    <row r="4759" spans="8:9" ht="24.95" customHeight="1" x14ac:dyDescent="0.25">
      <c r="H4759" s="35">
        <f t="shared" si="75"/>
        <v>4753</v>
      </c>
      <c r="I4759" s="36" t="s">
        <v>5320</v>
      </c>
    </row>
    <row r="4760" spans="8:9" ht="24.95" customHeight="1" x14ac:dyDescent="0.25">
      <c r="H4760" s="35">
        <f t="shared" si="75"/>
        <v>4754</v>
      </c>
      <c r="I4760" s="36" t="s">
        <v>5575</v>
      </c>
    </row>
    <row r="4761" spans="8:9" ht="24.95" customHeight="1" x14ac:dyDescent="0.25">
      <c r="H4761" s="35">
        <f t="shared" si="75"/>
        <v>4755</v>
      </c>
      <c r="I4761" s="36" t="s">
        <v>5541</v>
      </c>
    </row>
    <row r="4762" spans="8:9" ht="24.95" customHeight="1" x14ac:dyDescent="0.25">
      <c r="H4762" s="35">
        <f t="shared" si="75"/>
        <v>4756</v>
      </c>
      <c r="I4762" s="36" t="s">
        <v>5586</v>
      </c>
    </row>
    <row r="4763" spans="8:9" ht="24.95" customHeight="1" x14ac:dyDescent="0.25">
      <c r="H4763" s="35">
        <f t="shared" si="75"/>
        <v>4757</v>
      </c>
      <c r="I4763" s="36" t="s">
        <v>5455</v>
      </c>
    </row>
    <row r="4764" spans="8:9" ht="24.95" customHeight="1" x14ac:dyDescent="0.25">
      <c r="H4764" s="35">
        <f t="shared" si="75"/>
        <v>4758</v>
      </c>
      <c r="I4764" s="36" t="s">
        <v>5540</v>
      </c>
    </row>
    <row r="4765" spans="8:9" ht="24.95" customHeight="1" x14ac:dyDescent="0.25">
      <c r="H4765" s="35">
        <f t="shared" si="75"/>
        <v>4759</v>
      </c>
      <c r="I4765" s="36" t="s">
        <v>5332</v>
      </c>
    </row>
    <row r="4766" spans="8:9" ht="24.95" customHeight="1" x14ac:dyDescent="0.25">
      <c r="H4766" s="35">
        <f t="shared" si="75"/>
        <v>4760</v>
      </c>
      <c r="I4766" s="36" t="s">
        <v>5473</v>
      </c>
    </row>
    <row r="4767" spans="8:9" ht="24.95" customHeight="1" x14ac:dyDescent="0.25">
      <c r="H4767" s="35">
        <f t="shared" si="75"/>
        <v>4761</v>
      </c>
      <c r="I4767" s="36" t="s">
        <v>5508</v>
      </c>
    </row>
    <row r="4768" spans="8:9" ht="24.95" customHeight="1" x14ac:dyDescent="0.25">
      <c r="H4768" s="35">
        <f t="shared" si="75"/>
        <v>4762</v>
      </c>
      <c r="I4768" s="36" t="s">
        <v>5340</v>
      </c>
    </row>
    <row r="4769" spans="8:9" ht="24.95" customHeight="1" x14ac:dyDescent="0.25">
      <c r="H4769" s="35">
        <f t="shared" si="75"/>
        <v>4763</v>
      </c>
      <c r="I4769" s="36" t="s">
        <v>5510</v>
      </c>
    </row>
    <row r="4770" spans="8:9" ht="24.95" customHeight="1" x14ac:dyDescent="0.25">
      <c r="H4770" s="35">
        <f t="shared" si="75"/>
        <v>4764</v>
      </c>
      <c r="I4770" s="36" t="s">
        <v>5326</v>
      </c>
    </row>
    <row r="4771" spans="8:9" ht="24.95" customHeight="1" x14ac:dyDescent="0.25">
      <c r="H4771" s="35">
        <f t="shared" si="75"/>
        <v>4765</v>
      </c>
      <c r="I4771" s="36" t="s">
        <v>5523</v>
      </c>
    </row>
    <row r="4772" spans="8:9" ht="24.95" customHeight="1" x14ac:dyDescent="0.25">
      <c r="H4772" s="35">
        <f t="shared" si="75"/>
        <v>4766</v>
      </c>
      <c r="I4772" s="36" t="s">
        <v>5603</v>
      </c>
    </row>
    <row r="4773" spans="8:9" ht="24.95" customHeight="1" x14ac:dyDescent="0.25">
      <c r="H4773" s="35">
        <f t="shared" si="75"/>
        <v>4767</v>
      </c>
      <c r="I4773" s="36" t="s">
        <v>5500</v>
      </c>
    </row>
    <row r="4774" spans="8:9" ht="24.95" customHeight="1" x14ac:dyDescent="0.25">
      <c r="H4774" s="35">
        <f t="shared" si="75"/>
        <v>4768</v>
      </c>
      <c r="I4774" s="36" t="s">
        <v>5448</v>
      </c>
    </row>
    <row r="4775" spans="8:9" ht="24.95" customHeight="1" x14ac:dyDescent="0.25">
      <c r="H4775" s="35">
        <f t="shared" si="75"/>
        <v>4769</v>
      </c>
      <c r="I4775" s="36" t="s">
        <v>5436</v>
      </c>
    </row>
    <row r="4776" spans="8:9" ht="24.95" customHeight="1" x14ac:dyDescent="0.25">
      <c r="H4776" s="35">
        <f t="shared" si="75"/>
        <v>4770</v>
      </c>
      <c r="I4776" s="36" t="s">
        <v>5591</v>
      </c>
    </row>
    <row r="4777" spans="8:9" ht="24.95" customHeight="1" x14ac:dyDescent="0.25">
      <c r="H4777" s="35">
        <f t="shared" si="75"/>
        <v>4771</v>
      </c>
      <c r="I4777" s="36" t="s">
        <v>5547</v>
      </c>
    </row>
    <row r="4778" spans="8:9" ht="24.95" customHeight="1" x14ac:dyDescent="0.25">
      <c r="H4778" s="35">
        <f t="shared" si="75"/>
        <v>4772</v>
      </c>
      <c r="I4778" s="36" t="s">
        <v>5448</v>
      </c>
    </row>
    <row r="4779" spans="8:9" ht="24.95" customHeight="1" x14ac:dyDescent="0.25">
      <c r="H4779" s="35">
        <f t="shared" si="75"/>
        <v>4773</v>
      </c>
      <c r="I4779" s="36" t="s">
        <v>5332</v>
      </c>
    </row>
    <row r="4780" spans="8:9" ht="24.95" customHeight="1" x14ac:dyDescent="0.25">
      <c r="H4780" s="35">
        <f t="shared" si="75"/>
        <v>4774</v>
      </c>
      <c r="I4780" s="36" t="s">
        <v>5594</v>
      </c>
    </row>
    <row r="4781" spans="8:9" ht="24.95" customHeight="1" x14ac:dyDescent="0.25">
      <c r="H4781" s="35">
        <f t="shared" si="75"/>
        <v>4775</v>
      </c>
      <c r="I4781" s="36" t="s">
        <v>5572</v>
      </c>
    </row>
    <row r="4782" spans="8:9" ht="24.95" customHeight="1" x14ac:dyDescent="0.25">
      <c r="H4782" s="35">
        <f t="shared" si="75"/>
        <v>4776</v>
      </c>
      <c r="I4782" s="36" t="s">
        <v>5562</v>
      </c>
    </row>
    <row r="4783" spans="8:9" ht="24.95" customHeight="1" x14ac:dyDescent="0.25">
      <c r="H4783" s="35">
        <f t="shared" si="75"/>
        <v>4777</v>
      </c>
      <c r="I4783" s="36" t="s">
        <v>5563</v>
      </c>
    </row>
    <row r="4784" spans="8:9" ht="24.95" customHeight="1" x14ac:dyDescent="0.25">
      <c r="H4784" s="35">
        <f t="shared" si="75"/>
        <v>4778</v>
      </c>
      <c r="I4784" s="36" t="s">
        <v>5535</v>
      </c>
    </row>
    <row r="4785" spans="8:9" ht="24.95" customHeight="1" x14ac:dyDescent="0.25">
      <c r="H4785" s="35">
        <f t="shared" si="75"/>
        <v>4779</v>
      </c>
      <c r="I4785" s="36" t="s">
        <v>5528</v>
      </c>
    </row>
    <row r="4786" spans="8:9" ht="24.95" customHeight="1" x14ac:dyDescent="0.25">
      <c r="H4786" s="35">
        <f t="shared" si="75"/>
        <v>4780</v>
      </c>
      <c r="I4786" s="36" t="s">
        <v>5570</v>
      </c>
    </row>
    <row r="4787" spans="8:9" ht="24.95" customHeight="1" x14ac:dyDescent="0.25">
      <c r="H4787" s="35">
        <f t="shared" si="75"/>
        <v>4781</v>
      </c>
      <c r="I4787" s="36" t="s">
        <v>5584</v>
      </c>
    </row>
    <row r="4788" spans="8:9" ht="24.95" customHeight="1" x14ac:dyDescent="0.25">
      <c r="H4788" s="35">
        <f t="shared" si="75"/>
        <v>4782</v>
      </c>
      <c r="I4788" s="36" t="s">
        <v>5432</v>
      </c>
    </row>
    <row r="4789" spans="8:9" ht="24.95" customHeight="1" x14ac:dyDescent="0.25">
      <c r="H4789" s="35">
        <f t="shared" si="75"/>
        <v>4783</v>
      </c>
      <c r="I4789" s="36" t="s">
        <v>5335</v>
      </c>
    </row>
    <row r="4790" spans="8:9" ht="24.95" customHeight="1" x14ac:dyDescent="0.25">
      <c r="H4790" s="35">
        <f t="shared" si="75"/>
        <v>4784</v>
      </c>
      <c r="I4790" s="36" t="s">
        <v>5519</v>
      </c>
    </row>
    <row r="4791" spans="8:9" ht="24.95" customHeight="1" x14ac:dyDescent="0.25">
      <c r="H4791" s="35">
        <f t="shared" si="75"/>
        <v>4785</v>
      </c>
      <c r="I4791" s="36" t="s">
        <v>5518</v>
      </c>
    </row>
    <row r="4792" spans="8:9" ht="24.95" customHeight="1" x14ac:dyDescent="0.25">
      <c r="H4792" s="35">
        <f t="shared" si="75"/>
        <v>4786</v>
      </c>
      <c r="I4792" s="36" t="s">
        <v>5576</v>
      </c>
    </row>
    <row r="4793" spans="8:9" ht="24.95" customHeight="1" x14ac:dyDescent="0.25">
      <c r="H4793" s="35">
        <f t="shared" si="75"/>
        <v>4787</v>
      </c>
      <c r="I4793" s="36" t="s">
        <v>5460</v>
      </c>
    </row>
    <row r="4794" spans="8:9" ht="24.95" customHeight="1" x14ac:dyDescent="0.25">
      <c r="H4794" s="35">
        <f t="shared" si="75"/>
        <v>4788</v>
      </c>
      <c r="I4794" s="36" t="s">
        <v>5433</v>
      </c>
    </row>
    <row r="4795" spans="8:9" ht="24.95" customHeight="1" x14ac:dyDescent="0.25">
      <c r="H4795" s="35">
        <f t="shared" si="75"/>
        <v>4789</v>
      </c>
      <c r="I4795" s="36" t="s">
        <v>5441</v>
      </c>
    </row>
    <row r="4796" spans="8:9" ht="24.95" customHeight="1" x14ac:dyDescent="0.25">
      <c r="H4796" s="35">
        <f t="shared" si="75"/>
        <v>4790</v>
      </c>
      <c r="I4796" s="36" t="s">
        <v>5463</v>
      </c>
    </row>
    <row r="4797" spans="8:9" ht="24.95" customHeight="1" x14ac:dyDescent="0.25">
      <c r="H4797" s="35">
        <f t="shared" si="75"/>
        <v>4791</v>
      </c>
      <c r="I4797" s="36" t="s">
        <v>5481</v>
      </c>
    </row>
    <row r="4798" spans="8:9" ht="24.95" customHeight="1" x14ac:dyDescent="0.25">
      <c r="H4798" s="35">
        <f t="shared" si="75"/>
        <v>4792</v>
      </c>
      <c r="I4798" s="36" t="s">
        <v>5563</v>
      </c>
    </row>
    <row r="4799" spans="8:9" ht="24.95" customHeight="1" x14ac:dyDescent="0.25">
      <c r="H4799" s="35">
        <f t="shared" si="75"/>
        <v>4793</v>
      </c>
      <c r="I4799" s="36" t="s">
        <v>5516</v>
      </c>
    </row>
    <row r="4800" spans="8:9" ht="24.95" customHeight="1" x14ac:dyDescent="0.25">
      <c r="H4800" s="35">
        <f t="shared" si="75"/>
        <v>4794</v>
      </c>
      <c r="I4800" s="36" t="s">
        <v>5496</v>
      </c>
    </row>
    <row r="4801" spans="8:9" ht="24.95" customHeight="1" x14ac:dyDescent="0.25">
      <c r="H4801" s="35">
        <f t="shared" si="75"/>
        <v>4795</v>
      </c>
      <c r="I4801" s="36" t="s">
        <v>5577</v>
      </c>
    </row>
    <row r="4802" spans="8:9" ht="24.95" customHeight="1" x14ac:dyDescent="0.25">
      <c r="H4802" s="35">
        <f t="shared" si="75"/>
        <v>4796</v>
      </c>
      <c r="I4802" s="36" t="s">
        <v>5441</v>
      </c>
    </row>
    <row r="4803" spans="8:9" ht="24.95" customHeight="1" x14ac:dyDescent="0.25">
      <c r="H4803" s="35">
        <f t="shared" si="75"/>
        <v>4797</v>
      </c>
      <c r="I4803" s="36" t="s">
        <v>5538</v>
      </c>
    </row>
    <row r="4804" spans="8:9" ht="24.95" customHeight="1" x14ac:dyDescent="0.25">
      <c r="H4804" s="35">
        <f t="shared" si="75"/>
        <v>4798</v>
      </c>
      <c r="I4804" s="36" t="s">
        <v>5448</v>
      </c>
    </row>
    <row r="4805" spans="8:9" ht="24.95" customHeight="1" x14ac:dyDescent="0.25">
      <c r="H4805" s="35">
        <f t="shared" si="75"/>
        <v>4799</v>
      </c>
      <c r="I4805" s="36" t="s">
        <v>5341</v>
      </c>
    </row>
    <row r="4806" spans="8:9" ht="24.95" customHeight="1" x14ac:dyDescent="0.25">
      <c r="H4806" s="35">
        <f t="shared" si="75"/>
        <v>4800</v>
      </c>
      <c r="I4806" s="36" t="s">
        <v>5440</v>
      </c>
    </row>
    <row r="4807" spans="8:9" ht="24.95" customHeight="1" x14ac:dyDescent="0.25">
      <c r="H4807" s="35">
        <f t="shared" si="75"/>
        <v>4801</v>
      </c>
      <c r="I4807" s="36" t="s">
        <v>5448</v>
      </c>
    </row>
    <row r="4808" spans="8:9" ht="24.95" customHeight="1" x14ac:dyDescent="0.25">
      <c r="H4808" s="35">
        <f t="shared" si="75"/>
        <v>4802</v>
      </c>
      <c r="I4808" s="36" t="s">
        <v>5475</v>
      </c>
    </row>
    <row r="4809" spans="8:9" ht="24.95" customHeight="1" x14ac:dyDescent="0.25">
      <c r="H4809" s="35">
        <f t="shared" ref="H4809:H4872" si="76">H4808+1</f>
        <v>4803</v>
      </c>
      <c r="I4809" s="36" t="s">
        <v>5518</v>
      </c>
    </row>
    <row r="4810" spans="8:9" ht="24.95" customHeight="1" x14ac:dyDescent="0.25">
      <c r="H4810" s="35">
        <f t="shared" si="76"/>
        <v>4804</v>
      </c>
      <c r="I4810" s="36" t="s">
        <v>5597</v>
      </c>
    </row>
    <row r="4811" spans="8:9" ht="24.95" customHeight="1" x14ac:dyDescent="0.25">
      <c r="H4811" s="35">
        <f t="shared" si="76"/>
        <v>4805</v>
      </c>
      <c r="I4811" s="36" t="s">
        <v>5514</v>
      </c>
    </row>
    <row r="4812" spans="8:9" ht="24.95" customHeight="1" x14ac:dyDescent="0.25">
      <c r="H4812" s="35">
        <f t="shared" si="76"/>
        <v>4806</v>
      </c>
      <c r="I4812" s="36" t="s">
        <v>5569</v>
      </c>
    </row>
    <row r="4813" spans="8:9" ht="24.95" customHeight="1" x14ac:dyDescent="0.25">
      <c r="H4813" s="35">
        <f t="shared" si="76"/>
        <v>4807</v>
      </c>
      <c r="I4813" s="36" t="s">
        <v>5476</v>
      </c>
    </row>
    <row r="4814" spans="8:9" ht="24.95" customHeight="1" x14ac:dyDescent="0.25">
      <c r="H4814" s="35">
        <f t="shared" si="76"/>
        <v>4808</v>
      </c>
      <c r="I4814" s="36" t="s">
        <v>5436</v>
      </c>
    </row>
    <row r="4815" spans="8:9" ht="24.95" customHeight="1" x14ac:dyDescent="0.25">
      <c r="H4815" s="35">
        <f t="shared" si="76"/>
        <v>4809</v>
      </c>
      <c r="I4815" s="36" t="s">
        <v>5479</v>
      </c>
    </row>
    <row r="4816" spans="8:9" ht="24.95" customHeight="1" x14ac:dyDescent="0.25">
      <c r="H4816" s="35">
        <f t="shared" si="76"/>
        <v>4810</v>
      </c>
      <c r="I4816" s="36" t="s">
        <v>5526</v>
      </c>
    </row>
    <row r="4817" spans="8:9" ht="24.95" customHeight="1" x14ac:dyDescent="0.25">
      <c r="H4817" s="35">
        <f t="shared" si="76"/>
        <v>4811</v>
      </c>
      <c r="I4817" s="36" t="s">
        <v>5553</v>
      </c>
    </row>
    <row r="4818" spans="8:9" ht="24.95" customHeight="1" x14ac:dyDescent="0.25">
      <c r="H4818" s="35">
        <f t="shared" si="76"/>
        <v>4812</v>
      </c>
      <c r="I4818" s="36" t="s">
        <v>5565</v>
      </c>
    </row>
    <row r="4819" spans="8:9" ht="24.95" customHeight="1" x14ac:dyDescent="0.25">
      <c r="H4819" s="35">
        <f t="shared" si="76"/>
        <v>4813</v>
      </c>
      <c r="I4819" s="36" t="s">
        <v>5562</v>
      </c>
    </row>
    <row r="4820" spans="8:9" ht="24.95" customHeight="1" x14ac:dyDescent="0.25">
      <c r="H4820" s="35">
        <f t="shared" si="76"/>
        <v>4814</v>
      </c>
      <c r="I4820" s="36" t="s">
        <v>5446</v>
      </c>
    </row>
    <row r="4821" spans="8:9" ht="24.95" customHeight="1" x14ac:dyDescent="0.25">
      <c r="H4821" s="35">
        <f t="shared" si="76"/>
        <v>4815</v>
      </c>
      <c r="I4821" s="36" t="s">
        <v>5469</v>
      </c>
    </row>
    <row r="4822" spans="8:9" ht="24.95" customHeight="1" x14ac:dyDescent="0.25">
      <c r="H4822" s="35">
        <f t="shared" si="76"/>
        <v>4816</v>
      </c>
      <c r="I4822" s="36" t="s">
        <v>5477</v>
      </c>
    </row>
    <row r="4823" spans="8:9" ht="24.95" customHeight="1" x14ac:dyDescent="0.25">
      <c r="H4823" s="35">
        <f t="shared" si="76"/>
        <v>4817</v>
      </c>
      <c r="I4823" s="36" t="s">
        <v>5609</v>
      </c>
    </row>
    <row r="4824" spans="8:9" ht="24.95" customHeight="1" x14ac:dyDescent="0.25">
      <c r="H4824" s="35">
        <f t="shared" si="76"/>
        <v>4818</v>
      </c>
      <c r="I4824" s="36" t="s">
        <v>5546</v>
      </c>
    </row>
    <row r="4825" spans="8:9" ht="24.95" customHeight="1" x14ac:dyDescent="0.25">
      <c r="H4825" s="35">
        <f t="shared" si="76"/>
        <v>4819</v>
      </c>
      <c r="I4825" s="36" t="s">
        <v>5535</v>
      </c>
    </row>
    <row r="4826" spans="8:9" ht="24.95" customHeight="1" x14ac:dyDescent="0.25">
      <c r="H4826" s="35">
        <f t="shared" si="76"/>
        <v>4820</v>
      </c>
      <c r="I4826" s="36" t="s">
        <v>5484</v>
      </c>
    </row>
    <row r="4827" spans="8:9" ht="24.95" customHeight="1" x14ac:dyDescent="0.25">
      <c r="H4827" s="35">
        <f t="shared" si="76"/>
        <v>4821</v>
      </c>
      <c r="I4827" s="36" t="s">
        <v>5512</v>
      </c>
    </row>
    <row r="4828" spans="8:9" ht="24.95" customHeight="1" x14ac:dyDescent="0.25">
      <c r="H4828" s="35">
        <f t="shared" si="76"/>
        <v>4822</v>
      </c>
      <c r="I4828" s="36" t="s">
        <v>5537</v>
      </c>
    </row>
    <row r="4829" spans="8:9" ht="24.95" customHeight="1" x14ac:dyDescent="0.25">
      <c r="H4829" s="35">
        <f t="shared" si="76"/>
        <v>4823</v>
      </c>
      <c r="I4829" s="36" t="s">
        <v>5439</v>
      </c>
    </row>
    <row r="4830" spans="8:9" ht="24.95" customHeight="1" x14ac:dyDescent="0.25">
      <c r="H4830" s="35">
        <f t="shared" si="76"/>
        <v>4824</v>
      </c>
      <c r="I4830" s="36" t="s">
        <v>5481</v>
      </c>
    </row>
    <row r="4831" spans="8:9" ht="24.95" customHeight="1" x14ac:dyDescent="0.25">
      <c r="H4831" s="35">
        <f t="shared" si="76"/>
        <v>4825</v>
      </c>
      <c r="I4831" s="36" t="s">
        <v>5604</v>
      </c>
    </row>
    <row r="4832" spans="8:9" ht="24.95" customHeight="1" x14ac:dyDescent="0.25">
      <c r="H4832" s="35">
        <f t="shared" si="76"/>
        <v>4826</v>
      </c>
      <c r="I4832" s="36" t="s">
        <v>5312</v>
      </c>
    </row>
    <row r="4833" spans="8:9" ht="24.95" customHeight="1" x14ac:dyDescent="0.25">
      <c r="H4833" s="35">
        <f t="shared" si="76"/>
        <v>4827</v>
      </c>
      <c r="I4833" s="36" t="s">
        <v>5595</v>
      </c>
    </row>
    <row r="4834" spans="8:9" ht="24.95" customHeight="1" x14ac:dyDescent="0.25">
      <c r="H4834" s="35">
        <f t="shared" si="76"/>
        <v>4828</v>
      </c>
      <c r="I4834" s="36" t="s">
        <v>5330</v>
      </c>
    </row>
    <row r="4835" spans="8:9" ht="24.95" customHeight="1" x14ac:dyDescent="0.25">
      <c r="H4835" s="35">
        <f t="shared" si="76"/>
        <v>4829</v>
      </c>
      <c r="I4835" s="36" t="s">
        <v>5511</v>
      </c>
    </row>
    <row r="4836" spans="8:9" ht="24.95" customHeight="1" x14ac:dyDescent="0.25">
      <c r="H4836" s="35">
        <f t="shared" si="76"/>
        <v>4830</v>
      </c>
      <c r="I4836" s="36" t="s">
        <v>5573</v>
      </c>
    </row>
    <row r="4837" spans="8:9" ht="24.95" customHeight="1" x14ac:dyDescent="0.25">
      <c r="H4837" s="35">
        <f t="shared" si="76"/>
        <v>4831</v>
      </c>
      <c r="I4837" s="36" t="s">
        <v>5582</v>
      </c>
    </row>
    <row r="4838" spans="8:9" ht="24.95" customHeight="1" x14ac:dyDescent="0.25">
      <c r="H4838" s="35">
        <f t="shared" si="76"/>
        <v>4832</v>
      </c>
      <c r="I4838" s="36" t="s">
        <v>5541</v>
      </c>
    </row>
    <row r="4839" spans="8:9" ht="24.95" customHeight="1" x14ac:dyDescent="0.25">
      <c r="H4839" s="35">
        <f t="shared" si="76"/>
        <v>4833</v>
      </c>
      <c r="I4839" s="36" t="s">
        <v>5438</v>
      </c>
    </row>
    <row r="4840" spans="8:9" ht="24.95" customHeight="1" x14ac:dyDescent="0.25">
      <c r="H4840" s="35">
        <f t="shared" si="76"/>
        <v>4834</v>
      </c>
      <c r="I4840" s="36" t="s">
        <v>5462</v>
      </c>
    </row>
    <row r="4841" spans="8:9" ht="24.95" customHeight="1" x14ac:dyDescent="0.25">
      <c r="H4841" s="35">
        <f t="shared" si="76"/>
        <v>4835</v>
      </c>
      <c r="I4841" s="36" t="s">
        <v>5555</v>
      </c>
    </row>
    <row r="4842" spans="8:9" ht="24.95" customHeight="1" x14ac:dyDescent="0.25">
      <c r="H4842" s="35">
        <f t="shared" si="76"/>
        <v>4836</v>
      </c>
      <c r="I4842" s="36" t="s">
        <v>5568</v>
      </c>
    </row>
    <row r="4843" spans="8:9" ht="24.95" customHeight="1" x14ac:dyDescent="0.25">
      <c r="H4843" s="35">
        <f t="shared" si="76"/>
        <v>4837</v>
      </c>
      <c r="I4843" s="36" t="s">
        <v>5442</v>
      </c>
    </row>
    <row r="4844" spans="8:9" ht="24.95" customHeight="1" x14ac:dyDescent="0.25">
      <c r="H4844" s="35">
        <f t="shared" si="76"/>
        <v>4838</v>
      </c>
      <c r="I4844" s="36" t="s">
        <v>5479</v>
      </c>
    </row>
    <row r="4845" spans="8:9" ht="24.95" customHeight="1" x14ac:dyDescent="0.25">
      <c r="H4845" s="35">
        <f t="shared" si="76"/>
        <v>4839</v>
      </c>
      <c r="I4845" s="36" t="s">
        <v>5453</v>
      </c>
    </row>
    <row r="4846" spans="8:9" ht="24.95" customHeight="1" x14ac:dyDescent="0.25">
      <c r="H4846" s="35">
        <f t="shared" si="76"/>
        <v>4840</v>
      </c>
      <c r="I4846" s="36" t="s">
        <v>5475</v>
      </c>
    </row>
    <row r="4847" spans="8:9" ht="24.95" customHeight="1" x14ac:dyDescent="0.25">
      <c r="H4847" s="35">
        <f t="shared" si="76"/>
        <v>4841</v>
      </c>
      <c r="I4847" s="36" t="s">
        <v>5441</v>
      </c>
    </row>
    <row r="4848" spans="8:9" ht="24.95" customHeight="1" x14ac:dyDescent="0.25">
      <c r="H4848" s="35">
        <f t="shared" si="76"/>
        <v>4842</v>
      </c>
      <c r="I4848" s="36" t="s">
        <v>5459</v>
      </c>
    </row>
    <row r="4849" spans="8:9" ht="24.95" customHeight="1" x14ac:dyDescent="0.25">
      <c r="H4849" s="35">
        <f t="shared" si="76"/>
        <v>4843</v>
      </c>
      <c r="I4849" s="36" t="s">
        <v>5443</v>
      </c>
    </row>
    <row r="4850" spans="8:9" ht="24.95" customHeight="1" x14ac:dyDescent="0.25">
      <c r="H4850" s="35">
        <f t="shared" si="76"/>
        <v>4844</v>
      </c>
      <c r="I4850" s="36" t="s">
        <v>5434</v>
      </c>
    </row>
    <row r="4851" spans="8:9" ht="24.95" customHeight="1" x14ac:dyDescent="0.25">
      <c r="H4851" s="35">
        <f t="shared" si="76"/>
        <v>4845</v>
      </c>
      <c r="I4851" s="36" t="s">
        <v>5532</v>
      </c>
    </row>
    <row r="4852" spans="8:9" ht="24.95" customHeight="1" x14ac:dyDescent="0.25">
      <c r="H4852" s="35">
        <f t="shared" si="76"/>
        <v>4846</v>
      </c>
      <c r="I4852" s="36" t="s">
        <v>5457</v>
      </c>
    </row>
    <row r="4853" spans="8:9" ht="24.95" customHeight="1" x14ac:dyDescent="0.25">
      <c r="H4853" s="35">
        <f t="shared" si="76"/>
        <v>4847</v>
      </c>
      <c r="I4853" s="36" t="s">
        <v>5553</v>
      </c>
    </row>
    <row r="4854" spans="8:9" ht="24.95" customHeight="1" x14ac:dyDescent="0.25">
      <c r="H4854" s="35">
        <f t="shared" si="76"/>
        <v>4848</v>
      </c>
      <c r="I4854" s="36" t="s">
        <v>5487</v>
      </c>
    </row>
    <row r="4855" spans="8:9" ht="24.95" customHeight="1" x14ac:dyDescent="0.25">
      <c r="H4855" s="35">
        <f t="shared" si="76"/>
        <v>4849</v>
      </c>
      <c r="I4855" s="36" t="s">
        <v>5324</v>
      </c>
    </row>
    <row r="4856" spans="8:9" ht="24.95" customHeight="1" x14ac:dyDescent="0.25">
      <c r="H4856" s="35">
        <f t="shared" si="76"/>
        <v>4850</v>
      </c>
      <c r="I4856" s="36" t="s">
        <v>5541</v>
      </c>
    </row>
    <row r="4857" spans="8:9" ht="24.95" customHeight="1" x14ac:dyDescent="0.25">
      <c r="H4857" s="35">
        <f t="shared" si="76"/>
        <v>4851</v>
      </c>
      <c r="I4857" s="36" t="s">
        <v>5325</v>
      </c>
    </row>
    <row r="4858" spans="8:9" ht="24.95" customHeight="1" x14ac:dyDescent="0.25">
      <c r="H4858" s="35">
        <f t="shared" si="76"/>
        <v>4852</v>
      </c>
      <c r="I4858" s="36" t="s">
        <v>5444</v>
      </c>
    </row>
    <row r="4859" spans="8:9" ht="24.95" customHeight="1" x14ac:dyDescent="0.25">
      <c r="H4859" s="35">
        <f t="shared" si="76"/>
        <v>4853</v>
      </c>
      <c r="I4859" s="36" t="s">
        <v>5328</v>
      </c>
    </row>
    <row r="4860" spans="8:9" ht="24.95" customHeight="1" x14ac:dyDescent="0.25">
      <c r="H4860" s="35">
        <f t="shared" si="76"/>
        <v>4854</v>
      </c>
      <c r="I4860" s="36" t="s">
        <v>5463</v>
      </c>
    </row>
    <row r="4861" spans="8:9" ht="24.95" customHeight="1" x14ac:dyDescent="0.25">
      <c r="H4861" s="35">
        <f t="shared" si="76"/>
        <v>4855</v>
      </c>
      <c r="I4861" s="36" t="s">
        <v>5566</v>
      </c>
    </row>
    <row r="4862" spans="8:9" ht="24.95" customHeight="1" x14ac:dyDescent="0.25">
      <c r="H4862" s="35">
        <f t="shared" si="76"/>
        <v>4856</v>
      </c>
      <c r="I4862" s="36" t="s">
        <v>5488</v>
      </c>
    </row>
    <row r="4863" spans="8:9" ht="24.95" customHeight="1" x14ac:dyDescent="0.25">
      <c r="H4863" s="35">
        <f t="shared" si="76"/>
        <v>4857</v>
      </c>
      <c r="I4863" s="36" t="s">
        <v>5526</v>
      </c>
    </row>
    <row r="4864" spans="8:9" ht="24.95" customHeight="1" x14ac:dyDescent="0.25">
      <c r="H4864" s="35">
        <f t="shared" si="76"/>
        <v>4858</v>
      </c>
      <c r="I4864" s="36" t="s">
        <v>5433</v>
      </c>
    </row>
    <row r="4865" spans="8:9" ht="24.95" customHeight="1" x14ac:dyDescent="0.25">
      <c r="H4865" s="35">
        <f t="shared" si="76"/>
        <v>4859</v>
      </c>
      <c r="I4865" s="36" t="s">
        <v>5491</v>
      </c>
    </row>
    <row r="4866" spans="8:9" ht="24.95" customHeight="1" x14ac:dyDescent="0.25">
      <c r="H4866" s="35">
        <f t="shared" si="76"/>
        <v>4860</v>
      </c>
      <c r="I4866" s="36" t="s">
        <v>5579</v>
      </c>
    </row>
    <row r="4867" spans="8:9" ht="24.95" customHeight="1" x14ac:dyDescent="0.25">
      <c r="H4867" s="35">
        <f t="shared" si="76"/>
        <v>4861</v>
      </c>
      <c r="I4867" s="36" t="s">
        <v>5571</v>
      </c>
    </row>
    <row r="4868" spans="8:9" ht="24.95" customHeight="1" x14ac:dyDescent="0.25">
      <c r="H4868" s="35">
        <f t="shared" si="76"/>
        <v>4862</v>
      </c>
      <c r="I4868" s="36" t="s">
        <v>5482</v>
      </c>
    </row>
    <row r="4869" spans="8:9" ht="24.95" customHeight="1" x14ac:dyDescent="0.25">
      <c r="H4869" s="35">
        <f t="shared" si="76"/>
        <v>4863</v>
      </c>
      <c r="I4869" s="36" t="s">
        <v>5575</v>
      </c>
    </row>
    <row r="4870" spans="8:9" ht="24.95" customHeight="1" x14ac:dyDescent="0.25">
      <c r="H4870" s="35">
        <f t="shared" si="76"/>
        <v>4864</v>
      </c>
      <c r="I4870" s="36" t="s">
        <v>5594</v>
      </c>
    </row>
    <row r="4871" spans="8:9" ht="24.95" customHeight="1" x14ac:dyDescent="0.25">
      <c r="H4871" s="35">
        <f t="shared" si="76"/>
        <v>4865</v>
      </c>
      <c r="I4871" s="36" t="s">
        <v>5527</v>
      </c>
    </row>
    <row r="4872" spans="8:9" ht="24.95" customHeight="1" x14ac:dyDescent="0.25">
      <c r="H4872" s="35">
        <f t="shared" si="76"/>
        <v>4866</v>
      </c>
      <c r="I4872" s="36" t="s">
        <v>5340</v>
      </c>
    </row>
    <row r="4873" spans="8:9" ht="24.95" customHeight="1" x14ac:dyDescent="0.25">
      <c r="H4873" s="35">
        <f t="shared" ref="H4873:H4936" si="77">H4872+1</f>
        <v>4867</v>
      </c>
      <c r="I4873" s="36" t="s">
        <v>5574</v>
      </c>
    </row>
    <row r="4874" spans="8:9" ht="24.95" customHeight="1" x14ac:dyDescent="0.25">
      <c r="H4874" s="35">
        <f t="shared" si="77"/>
        <v>4868</v>
      </c>
      <c r="I4874" s="36" t="s">
        <v>5498</v>
      </c>
    </row>
    <row r="4875" spans="8:9" ht="24.95" customHeight="1" x14ac:dyDescent="0.25">
      <c r="H4875" s="35">
        <f t="shared" si="77"/>
        <v>4869</v>
      </c>
      <c r="I4875" s="36" t="s">
        <v>5570</v>
      </c>
    </row>
    <row r="4876" spans="8:9" ht="24.95" customHeight="1" x14ac:dyDescent="0.25">
      <c r="H4876" s="35">
        <f t="shared" si="77"/>
        <v>4870</v>
      </c>
      <c r="I4876" s="36" t="s">
        <v>5594</v>
      </c>
    </row>
    <row r="4877" spans="8:9" ht="24.95" customHeight="1" x14ac:dyDescent="0.25">
      <c r="H4877" s="35">
        <f t="shared" si="77"/>
        <v>4871</v>
      </c>
      <c r="I4877" s="36" t="s">
        <v>5580</v>
      </c>
    </row>
    <row r="4878" spans="8:9" ht="24.95" customHeight="1" x14ac:dyDescent="0.25">
      <c r="H4878" s="35">
        <f t="shared" si="77"/>
        <v>4872</v>
      </c>
      <c r="I4878" s="36" t="s">
        <v>5515</v>
      </c>
    </row>
    <row r="4879" spans="8:9" ht="24.95" customHeight="1" x14ac:dyDescent="0.25">
      <c r="H4879" s="35">
        <f t="shared" si="77"/>
        <v>4873</v>
      </c>
      <c r="I4879" s="36" t="s">
        <v>5593</v>
      </c>
    </row>
    <row r="4880" spans="8:9" ht="24.95" customHeight="1" x14ac:dyDescent="0.25">
      <c r="H4880" s="35">
        <f t="shared" si="77"/>
        <v>4874</v>
      </c>
      <c r="I4880" s="36" t="s">
        <v>5445</v>
      </c>
    </row>
    <row r="4881" spans="8:9" ht="24.95" customHeight="1" x14ac:dyDescent="0.25">
      <c r="H4881" s="35">
        <f t="shared" si="77"/>
        <v>4875</v>
      </c>
      <c r="I4881" s="36" t="s">
        <v>5484</v>
      </c>
    </row>
    <row r="4882" spans="8:9" ht="24.95" customHeight="1" x14ac:dyDescent="0.25">
      <c r="H4882" s="35">
        <f t="shared" si="77"/>
        <v>4876</v>
      </c>
      <c r="I4882" s="36" t="s">
        <v>5345</v>
      </c>
    </row>
    <row r="4883" spans="8:9" ht="24.95" customHeight="1" x14ac:dyDescent="0.25">
      <c r="H4883" s="35">
        <f t="shared" si="77"/>
        <v>4877</v>
      </c>
      <c r="I4883" s="36" t="s">
        <v>5329</v>
      </c>
    </row>
    <row r="4884" spans="8:9" ht="24.95" customHeight="1" x14ac:dyDescent="0.25">
      <c r="H4884" s="35">
        <f t="shared" si="77"/>
        <v>4878</v>
      </c>
      <c r="I4884" s="36" t="s">
        <v>5590</v>
      </c>
    </row>
    <row r="4885" spans="8:9" ht="24.95" customHeight="1" x14ac:dyDescent="0.25">
      <c r="H4885" s="35">
        <f t="shared" si="77"/>
        <v>4879</v>
      </c>
      <c r="I4885" s="36" t="s">
        <v>5326</v>
      </c>
    </row>
    <row r="4886" spans="8:9" ht="24.95" customHeight="1" x14ac:dyDescent="0.25">
      <c r="H4886" s="35">
        <f t="shared" si="77"/>
        <v>4880</v>
      </c>
      <c r="I4886" s="36" t="s">
        <v>5443</v>
      </c>
    </row>
    <row r="4887" spans="8:9" ht="24.95" customHeight="1" x14ac:dyDescent="0.25">
      <c r="H4887" s="35">
        <f t="shared" si="77"/>
        <v>4881</v>
      </c>
      <c r="I4887" s="36" t="s">
        <v>5457</v>
      </c>
    </row>
    <row r="4888" spans="8:9" ht="24.95" customHeight="1" x14ac:dyDescent="0.25">
      <c r="H4888" s="35">
        <f t="shared" si="77"/>
        <v>4882</v>
      </c>
      <c r="I4888" s="36" t="s">
        <v>5328</v>
      </c>
    </row>
    <row r="4889" spans="8:9" ht="24.95" customHeight="1" x14ac:dyDescent="0.25">
      <c r="H4889" s="35">
        <f t="shared" si="77"/>
        <v>4883</v>
      </c>
      <c r="I4889" s="36" t="s">
        <v>5535</v>
      </c>
    </row>
    <row r="4890" spans="8:9" ht="24.95" customHeight="1" x14ac:dyDescent="0.25">
      <c r="H4890" s="35">
        <f t="shared" si="77"/>
        <v>4884</v>
      </c>
      <c r="I4890" s="36" t="s">
        <v>5539</v>
      </c>
    </row>
    <row r="4891" spans="8:9" ht="24.95" customHeight="1" x14ac:dyDescent="0.25">
      <c r="H4891" s="35">
        <f t="shared" si="77"/>
        <v>4885</v>
      </c>
      <c r="I4891" s="36" t="s">
        <v>5596</v>
      </c>
    </row>
    <row r="4892" spans="8:9" ht="24.95" customHeight="1" x14ac:dyDescent="0.25">
      <c r="H4892" s="35">
        <f t="shared" si="77"/>
        <v>4886</v>
      </c>
      <c r="I4892" s="36" t="s">
        <v>5578</v>
      </c>
    </row>
    <row r="4893" spans="8:9" ht="24.95" customHeight="1" x14ac:dyDescent="0.25">
      <c r="H4893" s="35">
        <f t="shared" si="77"/>
        <v>4887</v>
      </c>
      <c r="I4893" s="36" t="s">
        <v>5567</v>
      </c>
    </row>
    <row r="4894" spans="8:9" ht="24.95" customHeight="1" x14ac:dyDescent="0.25">
      <c r="H4894" s="35">
        <f t="shared" si="77"/>
        <v>4888</v>
      </c>
      <c r="I4894" s="36" t="s">
        <v>5593</v>
      </c>
    </row>
    <row r="4895" spans="8:9" ht="24.95" customHeight="1" x14ac:dyDescent="0.25">
      <c r="H4895" s="35">
        <f t="shared" si="77"/>
        <v>4889</v>
      </c>
      <c r="I4895" s="36" t="s">
        <v>5522</v>
      </c>
    </row>
    <row r="4896" spans="8:9" ht="24.95" customHeight="1" x14ac:dyDescent="0.25">
      <c r="H4896" s="35">
        <f t="shared" si="77"/>
        <v>4890</v>
      </c>
      <c r="I4896" s="36" t="s">
        <v>5604</v>
      </c>
    </row>
    <row r="4897" spans="8:9" ht="24.95" customHeight="1" x14ac:dyDescent="0.25">
      <c r="H4897" s="35">
        <f t="shared" si="77"/>
        <v>4891</v>
      </c>
      <c r="I4897" s="36" t="s">
        <v>5606</v>
      </c>
    </row>
    <row r="4898" spans="8:9" ht="24.95" customHeight="1" x14ac:dyDescent="0.25">
      <c r="H4898" s="35">
        <f t="shared" si="77"/>
        <v>4892</v>
      </c>
      <c r="I4898" s="36" t="s">
        <v>5498</v>
      </c>
    </row>
    <row r="4899" spans="8:9" ht="24.95" customHeight="1" x14ac:dyDescent="0.25">
      <c r="H4899" s="35">
        <f t="shared" si="77"/>
        <v>4893</v>
      </c>
      <c r="I4899" s="36" t="s">
        <v>5549</v>
      </c>
    </row>
    <row r="4900" spans="8:9" ht="24.95" customHeight="1" x14ac:dyDescent="0.25">
      <c r="H4900" s="35">
        <f t="shared" si="77"/>
        <v>4894</v>
      </c>
      <c r="I4900" s="36" t="s">
        <v>5324</v>
      </c>
    </row>
    <row r="4901" spans="8:9" ht="24.95" customHeight="1" x14ac:dyDescent="0.25">
      <c r="H4901" s="35">
        <f t="shared" si="77"/>
        <v>4895</v>
      </c>
      <c r="I4901" s="36" t="s">
        <v>5311</v>
      </c>
    </row>
    <row r="4902" spans="8:9" ht="24.95" customHeight="1" x14ac:dyDescent="0.25">
      <c r="H4902" s="35">
        <f t="shared" si="77"/>
        <v>4896</v>
      </c>
      <c r="I4902" s="36" t="s">
        <v>5447</v>
      </c>
    </row>
    <row r="4903" spans="8:9" ht="24.95" customHeight="1" x14ac:dyDescent="0.25">
      <c r="H4903" s="35">
        <f t="shared" si="77"/>
        <v>4897</v>
      </c>
      <c r="I4903" s="36" t="s">
        <v>5465</v>
      </c>
    </row>
    <row r="4904" spans="8:9" ht="24.95" customHeight="1" x14ac:dyDescent="0.25">
      <c r="H4904" s="35">
        <f t="shared" si="77"/>
        <v>4898</v>
      </c>
      <c r="I4904" s="36" t="s">
        <v>5577</v>
      </c>
    </row>
    <row r="4905" spans="8:9" ht="24.95" customHeight="1" x14ac:dyDescent="0.25">
      <c r="H4905" s="35">
        <f t="shared" si="77"/>
        <v>4899</v>
      </c>
      <c r="I4905" s="36" t="s">
        <v>5543</v>
      </c>
    </row>
    <row r="4906" spans="8:9" ht="24.95" customHeight="1" x14ac:dyDescent="0.25">
      <c r="H4906" s="35">
        <f t="shared" si="77"/>
        <v>4900</v>
      </c>
      <c r="I4906" s="36" t="s">
        <v>5538</v>
      </c>
    </row>
    <row r="4907" spans="8:9" ht="24.95" customHeight="1" x14ac:dyDescent="0.25">
      <c r="H4907" s="35">
        <f t="shared" si="77"/>
        <v>4901</v>
      </c>
      <c r="I4907" s="36" t="s">
        <v>5332</v>
      </c>
    </row>
    <row r="4908" spans="8:9" ht="24.95" customHeight="1" x14ac:dyDescent="0.25">
      <c r="H4908" s="35">
        <f t="shared" si="77"/>
        <v>4902</v>
      </c>
      <c r="I4908" s="36" t="s">
        <v>5312</v>
      </c>
    </row>
    <row r="4909" spans="8:9" ht="24.95" customHeight="1" x14ac:dyDescent="0.25">
      <c r="H4909" s="35">
        <f t="shared" si="77"/>
        <v>4903</v>
      </c>
      <c r="I4909" s="36" t="s">
        <v>5585</v>
      </c>
    </row>
    <row r="4910" spans="8:9" ht="24.95" customHeight="1" x14ac:dyDescent="0.25">
      <c r="H4910" s="35">
        <f t="shared" si="77"/>
        <v>4904</v>
      </c>
      <c r="I4910" s="36" t="s">
        <v>5534</v>
      </c>
    </row>
    <row r="4911" spans="8:9" ht="24.95" customHeight="1" x14ac:dyDescent="0.25">
      <c r="H4911" s="35">
        <f t="shared" si="77"/>
        <v>4905</v>
      </c>
      <c r="I4911" s="36" t="s">
        <v>5309</v>
      </c>
    </row>
    <row r="4912" spans="8:9" ht="24.95" customHeight="1" x14ac:dyDescent="0.25">
      <c r="H4912" s="35">
        <f t="shared" si="77"/>
        <v>4906</v>
      </c>
      <c r="I4912" s="36" t="s">
        <v>5571</v>
      </c>
    </row>
    <row r="4913" spans="8:9" ht="24.95" customHeight="1" x14ac:dyDescent="0.25">
      <c r="H4913" s="35">
        <f t="shared" si="77"/>
        <v>4907</v>
      </c>
      <c r="I4913" s="36" t="s">
        <v>5338</v>
      </c>
    </row>
    <row r="4914" spans="8:9" ht="24.95" customHeight="1" x14ac:dyDescent="0.25">
      <c r="H4914" s="35">
        <f t="shared" si="77"/>
        <v>4908</v>
      </c>
      <c r="I4914" s="36" t="s">
        <v>5331</v>
      </c>
    </row>
    <row r="4915" spans="8:9" ht="24.95" customHeight="1" x14ac:dyDescent="0.25">
      <c r="H4915" s="35">
        <f t="shared" si="77"/>
        <v>4909</v>
      </c>
      <c r="I4915" s="36" t="s">
        <v>5582</v>
      </c>
    </row>
    <row r="4916" spans="8:9" ht="24.95" customHeight="1" x14ac:dyDescent="0.25">
      <c r="H4916" s="35">
        <f t="shared" si="77"/>
        <v>4910</v>
      </c>
      <c r="I4916" s="36" t="s">
        <v>5522</v>
      </c>
    </row>
    <row r="4917" spans="8:9" ht="24.95" customHeight="1" x14ac:dyDescent="0.25">
      <c r="H4917" s="35">
        <f t="shared" si="77"/>
        <v>4911</v>
      </c>
      <c r="I4917" s="36" t="s">
        <v>5342</v>
      </c>
    </row>
    <row r="4918" spans="8:9" ht="24.95" customHeight="1" x14ac:dyDescent="0.25">
      <c r="H4918" s="35">
        <f t="shared" si="77"/>
        <v>4912</v>
      </c>
      <c r="I4918" s="36" t="s">
        <v>5433</v>
      </c>
    </row>
    <row r="4919" spans="8:9" ht="24.95" customHeight="1" x14ac:dyDescent="0.25">
      <c r="H4919" s="35">
        <f t="shared" si="77"/>
        <v>4913</v>
      </c>
      <c r="I4919" s="36" t="s">
        <v>5576</v>
      </c>
    </row>
    <row r="4920" spans="8:9" ht="24.95" customHeight="1" x14ac:dyDescent="0.25">
      <c r="H4920" s="35">
        <f t="shared" si="77"/>
        <v>4914</v>
      </c>
      <c r="I4920" s="36" t="s">
        <v>5324</v>
      </c>
    </row>
    <row r="4921" spans="8:9" ht="24.95" customHeight="1" x14ac:dyDescent="0.25">
      <c r="H4921" s="35">
        <f t="shared" si="77"/>
        <v>4915</v>
      </c>
      <c r="I4921" s="36" t="s">
        <v>5596</v>
      </c>
    </row>
    <row r="4922" spans="8:9" ht="24.95" customHeight="1" x14ac:dyDescent="0.25">
      <c r="H4922" s="35">
        <f t="shared" si="77"/>
        <v>4916</v>
      </c>
      <c r="I4922" s="36" t="s">
        <v>5342</v>
      </c>
    </row>
    <row r="4923" spans="8:9" ht="24.95" customHeight="1" x14ac:dyDescent="0.25">
      <c r="H4923" s="35">
        <f t="shared" si="77"/>
        <v>4917</v>
      </c>
      <c r="I4923" s="36" t="s">
        <v>5575</v>
      </c>
    </row>
    <row r="4924" spans="8:9" ht="24.95" customHeight="1" x14ac:dyDescent="0.25">
      <c r="H4924" s="35">
        <f t="shared" si="77"/>
        <v>4918</v>
      </c>
      <c r="I4924" s="36" t="s">
        <v>5473</v>
      </c>
    </row>
    <row r="4925" spans="8:9" ht="24.95" customHeight="1" x14ac:dyDescent="0.25">
      <c r="H4925" s="35">
        <f t="shared" si="77"/>
        <v>4919</v>
      </c>
      <c r="I4925" s="36" t="s">
        <v>5527</v>
      </c>
    </row>
    <row r="4926" spans="8:9" ht="24.95" customHeight="1" x14ac:dyDescent="0.25">
      <c r="H4926" s="35">
        <f t="shared" si="77"/>
        <v>4920</v>
      </c>
      <c r="I4926" s="36" t="s">
        <v>5465</v>
      </c>
    </row>
    <row r="4927" spans="8:9" ht="24.95" customHeight="1" x14ac:dyDescent="0.25">
      <c r="H4927" s="35">
        <f t="shared" si="77"/>
        <v>4921</v>
      </c>
      <c r="I4927" s="36" t="s">
        <v>5480</v>
      </c>
    </row>
    <row r="4928" spans="8:9" ht="24.95" customHeight="1" x14ac:dyDescent="0.25">
      <c r="H4928" s="35">
        <f t="shared" si="77"/>
        <v>4922</v>
      </c>
      <c r="I4928" s="36" t="s">
        <v>5503</v>
      </c>
    </row>
    <row r="4929" spans="8:9" ht="24.95" customHeight="1" x14ac:dyDescent="0.25">
      <c r="H4929" s="35">
        <f t="shared" si="77"/>
        <v>4923</v>
      </c>
      <c r="I4929" s="36" t="s">
        <v>5533</v>
      </c>
    </row>
    <row r="4930" spans="8:9" ht="24.95" customHeight="1" x14ac:dyDescent="0.25">
      <c r="H4930" s="35">
        <f t="shared" si="77"/>
        <v>4924</v>
      </c>
      <c r="I4930" s="36" t="s">
        <v>5495</v>
      </c>
    </row>
    <row r="4931" spans="8:9" ht="24.95" customHeight="1" x14ac:dyDescent="0.25">
      <c r="H4931" s="35">
        <f t="shared" si="77"/>
        <v>4925</v>
      </c>
      <c r="I4931" s="36" t="s">
        <v>5523</v>
      </c>
    </row>
    <row r="4932" spans="8:9" ht="24.95" customHeight="1" x14ac:dyDescent="0.25">
      <c r="H4932" s="35">
        <f t="shared" si="77"/>
        <v>4926</v>
      </c>
      <c r="I4932" s="36" t="s">
        <v>5334</v>
      </c>
    </row>
    <row r="4933" spans="8:9" ht="24.95" customHeight="1" x14ac:dyDescent="0.25">
      <c r="H4933" s="35">
        <f t="shared" si="77"/>
        <v>4927</v>
      </c>
      <c r="I4933" s="36" t="s">
        <v>5496</v>
      </c>
    </row>
    <row r="4934" spans="8:9" ht="24.95" customHeight="1" x14ac:dyDescent="0.25">
      <c r="H4934" s="35">
        <f t="shared" si="77"/>
        <v>4928</v>
      </c>
      <c r="I4934" s="36" t="s">
        <v>5569</v>
      </c>
    </row>
    <row r="4935" spans="8:9" ht="24.95" customHeight="1" x14ac:dyDescent="0.25">
      <c r="H4935" s="35">
        <f t="shared" si="77"/>
        <v>4929</v>
      </c>
      <c r="I4935" s="36" t="s">
        <v>5441</v>
      </c>
    </row>
    <row r="4936" spans="8:9" ht="24.95" customHeight="1" x14ac:dyDescent="0.25">
      <c r="H4936" s="35">
        <f t="shared" si="77"/>
        <v>4930</v>
      </c>
      <c r="I4936" s="36" t="s">
        <v>5512</v>
      </c>
    </row>
    <row r="4937" spans="8:9" ht="24.95" customHeight="1" x14ac:dyDescent="0.25">
      <c r="H4937" s="35">
        <f t="shared" ref="H4937:H5000" si="78">H4936+1</f>
        <v>4931</v>
      </c>
      <c r="I4937" s="36" t="s">
        <v>5524</v>
      </c>
    </row>
    <row r="4938" spans="8:9" ht="24.95" customHeight="1" x14ac:dyDescent="0.25">
      <c r="H4938" s="35">
        <f t="shared" si="78"/>
        <v>4932</v>
      </c>
      <c r="I4938" s="36" t="s">
        <v>5451</v>
      </c>
    </row>
    <row r="4939" spans="8:9" ht="24.95" customHeight="1" x14ac:dyDescent="0.25">
      <c r="H4939" s="35">
        <f t="shared" si="78"/>
        <v>4933</v>
      </c>
      <c r="I4939" s="36" t="s">
        <v>5461</v>
      </c>
    </row>
    <row r="4940" spans="8:9" ht="24.95" customHeight="1" x14ac:dyDescent="0.25">
      <c r="H4940" s="35">
        <f t="shared" si="78"/>
        <v>4934</v>
      </c>
      <c r="I4940" s="36" t="s">
        <v>5547</v>
      </c>
    </row>
    <row r="4941" spans="8:9" ht="24.95" customHeight="1" x14ac:dyDescent="0.25">
      <c r="H4941" s="35">
        <f t="shared" si="78"/>
        <v>4935</v>
      </c>
      <c r="I4941" s="36" t="s">
        <v>5427</v>
      </c>
    </row>
    <row r="4942" spans="8:9" ht="24.95" customHeight="1" x14ac:dyDescent="0.25">
      <c r="H4942" s="35">
        <f t="shared" si="78"/>
        <v>4936</v>
      </c>
      <c r="I4942" s="36" t="s">
        <v>5576</v>
      </c>
    </row>
    <row r="4943" spans="8:9" ht="24.95" customHeight="1" x14ac:dyDescent="0.25">
      <c r="H4943" s="35">
        <f t="shared" si="78"/>
        <v>4937</v>
      </c>
      <c r="I4943" s="36" t="s">
        <v>5598</v>
      </c>
    </row>
    <row r="4944" spans="8:9" ht="24.95" customHeight="1" x14ac:dyDescent="0.25">
      <c r="H4944" s="35">
        <f t="shared" si="78"/>
        <v>4938</v>
      </c>
      <c r="I4944" s="36" t="s">
        <v>5527</v>
      </c>
    </row>
    <row r="4945" spans="8:9" ht="24.95" customHeight="1" x14ac:dyDescent="0.25">
      <c r="H4945" s="35">
        <f t="shared" si="78"/>
        <v>4939</v>
      </c>
      <c r="I4945" s="36" t="s">
        <v>5598</v>
      </c>
    </row>
    <row r="4946" spans="8:9" ht="24.95" customHeight="1" x14ac:dyDescent="0.25">
      <c r="H4946" s="35">
        <f t="shared" si="78"/>
        <v>4940</v>
      </c>
      <c r="I4946" s="36" t="s">
        <v>5325</v>
      </c>
    </row>
    <row r="4947" spans="8:9" ht="24.95" customHeight="1" x14ac:dyDescent="0.25">
      <c r="H4947" s="35">
        <f t="shared" si="78"/>
        <v>4941</v>
      </c>
      <c r="I4947" s="36" t="s">
        <v>5583</v>
      </c>
    </row>
    <row r="4948" spans="8:9" ht="24.95" customHeight="1" x14ac:dyDescent="0.25">
      <c r="H4948" s="35">
        <f t="shared" si="78"/>
        <v>4942</v>
      </c>
      <c r="I4948" s="36" t="s">
        <v>5586</v>
      </c>
    </row>
    <row r="4949" spans="8:9" ht="24.95" customHeight="1" x14ac:dyDescent="0.25">
      <c r="H4949" s="35">
        <f t="shared" si="78"/>
        <v>4943</v>
      </c>
      <c r="I4949" s="36" t="s">
        <v>5487</v>
      </c>
    </row>
    <row r="4950" spans="8:9" ht="24.95" customHeight="1" x14ac:dyDescent="0.25">
      <c r="H4950" s="35">
        <f t="shared" si="78"/>
        <v>4944</v>
      </c>
      <c r="I4950" s="36" t="s">
        <v>5451</v>
      </c>
    </row>
    <row r="4951" spans="8:9" ht="24.95" customHeight="1" x14ac:dyDescent="0.25">
      <c r="H4951" s="35">
        <f t="shared" si="78"/>
        <v>4945</v>
      </c>
      <c r="I4951" s="36" t="s">
        <v>5346</v>
      </c>
    </row>
    <row r="4952" spans="8:9" ht="24.95" customHeight="1" x14ac:dyDescent="0.25">
      <c r="H4952" s="35">
        <f t="shared" si="78"/>
        <v>4946</v>
      </c>
      <c r="I4952" s="36" t="s">
        <v>5339</v>
      </c>
    </row>
    <row r="4953" spans="8:9" ht="24.95" customHeight="1" x14ac:dyDescent="0.25">
      <c r="H4953" s="35">
        <f t="shared" si="78"/>
        <v>4947</v>
      </c>
      <c r="I4953" s="36" t="s">
        <v>5606</v>
      </c>
    </row>
    <row r="4954" spans="8:9" ht="24.95" customHeight="1" x14ac:dyDescent="0.25">
      <c r="H4954" s="35">
        <f t="shared" si="78"/>
        <v>4948</v>
      </c>
      <c r="I4954" s="36" t="s">
        <v>5479</v>
      </c>
    </row>
    <row r="4955" spans="8:9" ht="24.95" customHeight="1" x14ac:dyDescent="0.25">
      <c r="H4955" s="35">
        <f t="shared" si="78"/>
        <v>4949</v>
      </c>
      <c r="I4955" s="36" t="s">
        <v>5442</v>
      </c>
    </row>
    <row r="4956" spans="8:9" ht="24.95" customHeight="1" x14ac:dyDescent="0.25">
      <c r="H4956" s="35">
        <f t="shared" si="78"/>
        <v>4950</v>
      </c>
      <c r="I4956" s="36" t="s">
        <v>5590</v>
      </c>
    </row>
    <row r="4957" spans="8:9" ht="24.95" customHeight="1" x14ac:dyDescent="0.25">
      <c r="H4957" s="35">
        <f t="shared" si="78"/>
        <v>4951</v>
      </c>
      <c r="I4957" s="36" t="s">
        <v>5332</v>
      </c>
    </row>
    <row r="4958" spans="8:9" ht="24.95" customHeight="1" x14ac:dyDescent="0.25">
      <c r="H4958" s="35">
        <f t="shared" si="78"/>
        <v>4952</v>
      </c>
      <c r="I4958" s="36" t="s">
        <v>5604</v>
      </c>
    </row>
    <row r="4959" spans="8:9" ht="24.95" customHeight="1" x14ac:dyDescent="0.25">
      <c r="H4959" s="35">
        <f t="shared" si="78"/>
        <v>4953</v>
      </c>
      <c r="I4959" s="36" t="s">
        <v>5531</v>
      </c>
    </row>
    <row r="4960" spans="8:9" ht="24.95" customHeight="1" x14ac:dyDescent="0.25">
      <c r="H4960" s="35">
        <f t="shared" si="78"/>
        <v>4954</v>
      </c>
      <c r="I4960" s="36" t="s">
        <v>5315</v>
      </c>
    </row>
    <row r="4961" spans="8:9" ht="24.95" customHeight="1" x14ac:dyDescent="0.25">
      <c r="H4961" s="35">
        <f t="shared" si="78"/>
        <v>4955</v>
      </c>
      <c r="I4961" s="36" t="s">
        <v>5480</v>
      </c>
    </row>
    <row r="4962" spans="8:9" ht="24.95" customHeight="1" x14ac:dyDescent="0.25">
      <c r="H4962" s="35">
        <f t="shared" si="78"/>
        <v>4956</v>
      </c>
      <c r="I4962" s="36" t="s">
        <v>5565</v>
      </c>
    </row>
    <row r="4963" spans="8:9" ht="24.95" customHeight="1" x14ac:dyDescent="0.25">
      <c r="H4963" s="35">
        <f t="shared" si="78"/>
        <v>4957</v>
      </c>
      <c r="I4963" s="36" t="s">
        <v>5577</v>
      </c>
    </row>
    <row r="4964" spans="8:9" ht="24.95" customHeight="1" x14ac:dyDescent="0.25">
      <c r="H4964" s="35">
        <f t="shared" si="78"/>
        <v>4958</v>
      </c>
      <c r="I4964" s="36" t="s">
        <v>5568</v>
      </c>
    </row>
    <row r="4965" spans="8:9" ht="24.95" customHeight="1" x14ac:dyDescent="0.25">
      <c r="H4965" s="35">
        <f t="shared" si="78"/>
        <v>4959</v>
      </c>
      <c r="I4965" s="36" t="s">
        <v>5327</v>
      </c>
    </row>
    <row r="4966" spans="8:9" ht="24.95" customHeight="1" x14ac:dyDescent="0.25">
      <c r="H4966" s="35">
        <f t="shared" si="78"/>
        <v>4960</v>
      </c>
      <c r="I4966" s="36" t="s">
        <v>5442</v>
      </c>
    </row>
    <row r="4967" spans="8:9" ht="24.95" customHeight="1" x14ac:dyDescent="0.25">
      <c r="H4967" s="35">
        <f t="shared" si="78"/>
        <v>4961</v>
      </c>
      <c r="I4967" s="36" t="s">
        <v>5505</v>
      </c>
    </row>
    <row r="4968" spans="8:9" ht="24.95" customHeight="1" x14ac:dyDescent="0.25">
      <c r="H4968" s="35">
        <f t="shared" si="78"/>
        <v>4962</v>
      </c>
      <c r="I4968" s="36" t="s">
        <v>5600</v>
      </c>
    </row>
    <row r="4969" spans="8:9" ht="24.95" customHeight="1" x14ac:dyDescent="0.25">
      <c r="H4969" s="35">
        <f t="shared" si="78"/>
        <v>4963</v>
      </c>
      <c r="I4969" s="36" t="s">
        <v>5486</v>
      </c>
    </row>
    <row r="4970" spans="8:9" ht="24.95" customHeight="1" x14ac:dyDescent="0.25">
      <c r="H4970" s="35">
        <f t="shared" si="78"/>
        <v>4964</v>
      </c>
      <c r="I4970" s="36" t="s">
        <v>5341</v>
      </c>
    </row>
    <row r="4971" spans="8:9" ht="24.95" customHeight="1" x14ac:dyDescent="0.25">
      <c r="H4971" s="35">
        <f t="shared" si="78"/>
        <v>4965</v>
      </c>
      <c r="I4971" s="36" t="s">
        <v>5311</v>
      </c>
    </row>
    <row r="4972" spans="8:9" ht="24.95" customHeight="1" x14ac:dyDescent="0.25">
      <c r="H4972" s="35">
        <f t="shared" si="78"/>
        <v>4966</v>
      </c>
      <c r="I4972" s="36" t="s">
        <v>5428</v>
      </c>
    </row>
    <row r="4973" spans="8:9" ht="24.95" customHeight="1" x14ac:dyDescent="0.25">
      <c r="H4973" s="35">
        <f t="shared" si="78"/>
        <v>4967</v>
      </c>
      <c r="I4973" s="36" t="s">
        <v>5582</v>
      </c>
    </row>
    <row r="4974" spans="8:9" ht="24.95" customHeight="1" x14ac:dyDescent="0.25">
      <c r="H4974" s="35">
        <f t="shared" si="78"/>
        <v>4968</v>
      </c>
      <c r="I4974" s="36" t="s">
        <v>5502</v>
      </c>
    </row>
    <row r="4975" spans="8:9" ht="24.95" customHeight="1" x14ac:dyDescent="0.25">
      <c r="H4975" s="35">
        <f t="shared" si="78"/>
        <v>4969</v>
      </c>
      <c r="I4975" s="36" t="s">
        <v>5559</v>
      </c>
    </row>
    <row r="4976" spans="8:9" ht="24.95" customHeight="1" x14ac:dyDescent="0.25">
      <c r="H4976" s="35">
        <f t="shared" si="78"/>
        <v>4970</v>
      </c>
      <c r="I4976" s="36" t="s">
        <v>5581</v>
      </c>
    </row>
    <row r="4977" spans="8:9" ht="24.95" customHeight="1" x14ac:dyDescent="0.25">
      <c r="H4977" s="35">
        <f t="shared" si="78"/>
        <v>4971</v>
      </c>
      <c r="I4977" s="36" t="s">
        <v>5324</v>
      </c>
    </row>
    <row r="4978" spans="8:9" ht="24.95" customHeight="1" x14ac:dyDescent="0.25">
      <c r="H4978" s="35">
        <f t="shared" si="78"/>
        <v>4972</v>
      </c>
      <c r="I4978" s="36" t="s">
        <v>5447</v>
      </c>
    </row>
    <row r="4979" spans="8:9" ht="24.95" customHeight="1" x14ac:dyDescent="0.25">
      <c r="H4979" s="35">
        <f t="shared" si="78"/>
        <v>4973</v>
      </c>
      <c r="I4979" s="36" t="s">
        <v>5585</v>
      </c>
    </row>
    <row r="4980" spans="8:9" ht="24.95" customHeight="1" x14ac:dyDescent="0.25">
      <c r="H4980" s="35">
        <f t="shared" si="78"/>
        <v>4974</v>
      </c>
      <c r="I4980" s="36" t="s">
        <v>5428</v>
      </c>
    </row>
    <row r="4981" spans="8:9" ht="24.95" customHeight="1" x14ac:dyDescent="0.25">
      <c r="H4981" s="35">
        <f t="shared" si="78"/>
        <v>4975</v>
      </c>
      <c r="I4981" s="36" t="s">
        <v>5608</v>
      </c>
    </row>
    <row r="4982" spans="8:9" ht="24.95" customHeight="1" x14ac:dyDescent="0.25">
      <c r="H4982" s="35">
        <f t="shared" si="78"/>
        <v>4976</v>
      </c>
      <c r="I4982" s="36" t="s">
        <v>5548</v>
      </c>
    </row>
    <row r="4983" spans="8:9" ht="24.95" customHeight="1" x14ac:dyDescent="0.25">
      <c r="H4983" s="35">
        <f t="shared" si="78"/>
        <v>4977</v>
      </c>
      <c r="I4983" s="36" t="s">
        <v>5610</v>
      </c>
    </row>
    <row r="4984" spans="8:9" ht="24.95" customHeight="1" x14ac:dyDescent="0.25">
      <c r="H4984" s="35">
        <f t="shared" si="78"/>
        <v>4978</v>
      </c>
      <c r="I4984" s="36" t="s">
        <v>5429</v>
      </c>
    </row>
    <row r="4985" spans="8:9" ht="24.95" customHeight="1" x14ac:dyDescent="0.25">
      <c r="H4985" s="35">
        <f t="shared" si="78"/>
        <v>4979</v>
      </c>
      <c r="I4985" s="36" t="s">
        <v>5532</v>
      </c>
    </row>
    <row r="4986" spans="8:9" ht="24.95" customHeight="1" x14ac:dyDescent="0.25">
      <c r="H4986" s="35">
        <f t="shared" si="78"/>
        <v>4980</v>
      </c>
      <c r="I4986" s="36" t="s">
        <v>5537</v>
      </c>
    </row>
    <row r="4987" spans="8:9" ht="24.95" customHeight="1" x14ac:dyDescent="0.25">
      <c r="H4987" s="35">
        <f t="shared" si="78"/>
        <v>4981</v>
      </c>
      <c r="I4987" s="36" t="s">
        <v>5467</v>
      </c>
    </row>
    <row r="4988" spans="8:9" ht="24.95" customHeight="1" x14ac:dyDescent="0.25">
      <c r="H4988" s="35">
        <f t="shared" si="78"/>
        <v>4982</v>
      </c>
      <c r="I4988" s="36" t="s">
        <v>5502</v>
      </c>
    </row>
    <row r="4989" spans="8:9" ht="24.95" customHeight="1" x14ac:dyDescent="0.25">
      <c r="H4989" s="35">
        <f t="shared" si="78"/>
        <v>4983</v>
      </c>
      <c r="I4989" s="36" t="s">
        <v>5527</v>
      </c>
    </row>
    <row r="4990" spans="8:9" ht="24.95" customHeight="1" x14ac:dyDescent="0.25">
      <c r="H4990" s="35">
        <f t="shared" si="78"/>
        <v>4984</v>
      </c>
      <c r="I4990" s="36" t="s">
        <v>5577</v>
      </c>
    </row>
    <row r="4991" spans="8:9" ht="24.95" customHeight="1" x14ac:dyDescent="0.25">
      <c r="H4991" s="35">
        <f t="shared" si="78"/>
        <v>4985</v>
      </c>
      <c r="I4991" s="36" t="s">
        <v>5582</v>
      </c>
    </row>
    <row r="4992" spans="8:9" ht="24.95" customHeight="1" x14ac:dyDescent="0.25">
      <c r="H4992" s="35">
        <f t="shared" si="78"/>
        <v>4986</v>
      </c>
      <c r="I4992" s="36" t="s">
        <v>5321</v>
      </c>
    </row>
    <row r="4993" spans="8:9" ht="24.95" customHeight="1" x14ac:dyDescent="0.25">
      <c r="H4993" s="35">
        <f t="shared" si="78"/>
        <v>4987</v>
      </c>
      <c r="I4993" s="36" t="s">
        <v>5575</v>
      </c>
    </row>
    <row r="4994" spans="8:9" ht="24.95" customHeight="1" x14ac:dyDescent="0.25">
      <c r="H4994" s="35">
        <f t="shared" si="78"/>
        <v>4988</v>
      </c>
      <c r="I4994" s="36" t="s">
        <v>5318</v>
      </c>
    </row>
    <row r="4995" spans="8:9" ht="24.95" customHeight="1" x14ac:dyDescent="0.25">
      <c r="H4995" s="35">
        <f t="shared" si="78"/>
        <v>4989</v>
      </c>
      <c r="I4995" s="36" t="s">
        <v>5430</v>
      </c>
    </row>
    <row r="4996" spans="8:9" ht="24.95" customHeight="1" x14ac:dyDescent="0.25">
      <c r="H4996" s="35">
        <f t="shared" si="78"/>
        <v>4990</v>
      </c>
      <c r="I4996" s="36" t="s">
        <v>5607</v>
      </c>
    </row>
    <row r="4997" spans="8:9" ht="24.95" customHeight="1" x14ac:dyDescent="0.25">
      <c r="H4997" s="35">
        <f t="shared" si="78"/>
        <v>4991</v>
      </c>
      <c r="I4997" s="36" t="s">
        <v>5582</v>
      </c>
    </row>
    <row r="4998" spans="8:9" ht="24.95" customHeight="1" x14ac:dyDescent="0.25">
      <c r="H4998" s="35">
        <f t="shared" si="78"/>
        <v>4992</v>
      </c>
      <c r="I4998" s="36" t="s">
        <v>5450</v>
      </c>
    </row>
    <row r="4999" spans="8:9" ht="24.95" customHeight="1" x14ac:dyDescent="0.25">
      <c r="H4999" s="35">
        <f t="shared" si="78"/>
        <v>4993</v>
      </c>
      <c r="I4999" s="36" t="s">
        <v>5514</v>
      </c>
    </row>
    <row r="5000" spans="8:9" ht="24.95" customHeight="1" x14ac:dyDescent="0.25">
      <c r="H5000" s="35">
        <f t="shared" si="78"/>
        <v>4994</v>
      </c>
      <c r="I5000" s="36" t="s">
        <v>5430</v>
      </c>
    </row>
    <row r="5001" spans="8:9" ht="24.95" customHeight="1" x14ac:dyDescent="0.25">
      <c r="H5001" s="35">
        <f t="shared" ref="H5001:H5007" si="79">H5000+1</f>
        <v>4995</v>
      </c>
      <c r="I5001" s="36" t="s">
        <v>5600</v>
      </c>
    </row>
    <row r="5002" spans="8:9" ht="24.95" customHeight="1" x14ac:dyDescent="0.25">
      <c r="H5002" s="35">
        <f t="shared" si="79"/>
        <v>4996</v>
      </c>
      <c r="I5002" s="36" t="s">
        <v>5560</v>
      </c>
    </row>
    <row r="5003" spans="8:9" ht="24.95" customHeight="1" x14ac:dyDescent="0.25">
      <c r="H5003" s="35">
        <f t="shared" si="79"/>
        <v>4997</v>
      </c>
      <c r="I5003" s="36" t="s">
        <v>5571</v>
      </c>
    </row>
    <row r="5004" spans="8:9" ht="24.95" customHeight="1" x14ac:dyDescent="0.25">
      <c r="H5004" s="35">
        <f t="shared" si="79"/>
        <v>4998</v>
      </c>
      <c r="I5004" s="36" t="s">
        <v>5451</v>
      </c>
    </row>
    <row r="5005" spans="8:9" ht="24.95" customHeight="1" x14ac:dyDescent="0.25">
      <c r="H5005" s="35">
        <f t="shared" si="79"/>
        <v>4999</v>
      </c>
      <c r="I5005" s="36" t="s">
        <v>5516</v>
      </c>
    </row>
    <row r="5006" spans="8:9" ht="24.95" customHeight="1" x14ac:dyDescent="0.25">
      <c r="H5006" s="35">
        <f t="shared" si="79"/>
        <v>5000</v>
      </c>
      <c r="I5006" s="36" t="s">
        <v>5345</v>
      </c>
    </row>
    <row r="5007" spans="8:9" ht="24.95" customHeight="1" x14ac:dyDescent="0.25">
      <c r="H5007" s="35">
        <f t="shared" si="79"/>
        <v>5001</v>
      </c>
      <c r="I5007" s="36" t="s">
        <v>5321</v>
      </c>
    </row>
  </sheetData>
  <mergeCells count="4">
    <mergeCell ref="F1:H2"/>
    <mergeCell ref="H4:I5"/>
    <mergeCell ref="D4:F4"/>
    <mergeCell ref="D5:F5"/>
  </mergeCells>
  <conditionalFormatting sqref="A6:B56">
    <cfRule type="expression" dxfId="26" priority="1">
      <formula>COUNTBLANK(A6)=0</formula>
    </cfRule>
    <cfRule type="expression" dxfId="25" priority="2">
      <formula>COUNTBLANK(A6)=1</formula>
    </cfRule>
  </conditionalFormatting>
  <conditionalFormatting sqref="B3">
    <cfRule type="expression" dxfId="24" priority="3">
      <formula>COUNTBLANK(B3)=0</formula>
    </cfRule>
    <cfRule type="expression" dxfId="23" priority="4">
      <formula>COUNTBLANK(B3)=1</formula>
    </cfRule>
  </conditionalFormatting>
  <hyperlinks>
    <hyperlink ref="F1:H2" location="'CLIENTS REQUIREMENT'!B4" display="Clients Requirement Sheet" xr:uid="{2A6EB930-0A8A-4C62-BC38-74988CAB199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9AFF7-7172-47E9-B24E-3A27394106EA}">
  <dimension ref="A1:G5005"/>
  <sheetViews>
    <sheetView workbookViewId="0">
      <selection activeCell="F1" sqref="F1:G2"/>
    </sheetView>
  </sheetViews>
  <sheetFormatPr defaultRowHeight="15" x14ac:dyDescent="0.25"/>
  <cols>
    <col min="1" max="1" width="13.42578125" customWidth="1"/>
    <col min="2" max="2" width="15.42578125" bestFit="1" customWidth="1"/>
    <col min="3" max="3" width="4.7109375" customWidth="1"/>
    <col min="4" max="4" width="23.140625" customWidth="1"/>
    <col min="5" max="5" width="4.7109375" customWidth="1"/>
    <col min="6" max="6" width="15.42578125" customWidth="1"/>
    <col min="7" max="7" width="20.7109375" customWidth="1"/>
  </cols>
  <sheetData>
    <row r="1" spans="1:7" x14ac:dyDescent="0.25">
      <c r="A1" s="29" t="str">
        <f>'CLIENTS REQUIREMENT'!A5&amp;" "&amp;'CLIENTS REQUIREMENT'!B5</f>
        <v>② REMOVE UN-WANTED SPACES FROM ITEM NAMES &amp; CREATE UNIQUE ITEM LIST</v>
      </c>
      <c r="B1" s="29"/>
      <c r="C1" s="29"/>
      <c r="D1" s="29"/>
      <c r="F1" s="25" t="s">
        <v>5631</v>
      </c>
      <c r="G1" s="25"/>
    </row>
    <row r="2" spans="1:7" ht="19.5" customHeight="1" x14ac:dyDescent="0.25">
      <c r="A2" s="29"/>
      <c r="B2" s="29"/>
      <c r="C2" s="29"/>
      <c r="D2" s="29"/>
      <c r="F2" s="25"/>
      <c r="G2" s="25"/>
    </row>
    <row r="3" spans="1:7" x14ac:dyDescent="0.25">
      <c r="D3" s="27" t="s">
        <v>5733</v>
      </c>
    </row>
    <row r="4" spans="1:7" x14ac:dyDescent="0.25">
      <c r="D4" s="28"/>
      <c r="F4" s="26" t="s">
        <v>5731</v>
      </c>
      <c r="G4" s="26"/>
    </row>
    <row r="5" spans="1:7" x14ac:dyDescent="0.25">
      <c r="A5" s="1" t="s">
        <v>5652</v>
      </c>
      <c r="B5" s="1" t="s">
        <v>5653</v>
      </c>
      <c r="D5" s="1" t="s">
        <v>5732</v>
      </c>
      <c r="F5" s="1" t="s">
        <v>5654</v>
      </c>
      <c r="G5" s="1" t="s">
        <v>5655</v>
      </c>
    </row>
    <row r="6" spans="1:7" x14ac:dyDescent="0.25">
      <c r="A6" t="s">
        <v>5621</v>
      </c>
      <c r="B6" s="43" t="s">
        <v>5656</v>
      </c>
      <c r="D6" s="36" t="str">
        <f>TRIM(SUBSTITUTE(B6, CHAR(160), " "))</f>
        <v>Power Supply</v>
      </c>
      <c r="F6" s="36" t="str" cm="1">
        <f t="array" ref="F6:F20">_xlfn.UNIQUE(A6:A5005)</f>
        <v>ITEM 11</v>
      </c>
      <c r="G6" s="36" t="str">
        <f>VLOOKUP(F6,$A$6:$D$5005,4,0)</f>
        <v>Power Supply</v>
      </c>
    </row>
    <row r="7" spans="1:7" x14ac:dyDescent="0.25">
      <c r="A7" t="s">
        <v>5613</v>
      </c>
      <c r="B7" t="s">
        <v>5657</v>
      </c>
      <c r="D7" s="36" t="str">
        <f>TRIM(SUBSTITUTE(B7, CHAR(160), " "))</f>
        <v>Graphics Card</v>
      </c>
      <c r="F7" s="36" t="str">
        <v>ITEM 03</v>
      </c>
      <c r="G7" s="36" t="str">
        <f t="shared" ref="G7:G20" si="0">VLOOKUP(F7,$A$6:$D$5005,4,0)</f>
        <v>Graphics Card</v>
      </c>
    </row>
    <row r="8" spans="1:7" x14ac:dyDescent="0.25">
      <c r="A8" t="s">
        <v>5620</v>
      </c>
      <c r="B8" t="s">
        <v>5658</v>
      </c>
      <c r="D8" s="36" t="str">
        <f t="shared" ref="D8:D71" si="1">TRIM(SUBSTITUTE(B8, CHAR(160), " "))</f>
        <v>Mouse</v>
      </c>
      <c r="F8" s="36" t="str">
        <v>ITEM 10</v>
      </c>
      <c r="G8" s="36" t="str">
        <f t="shared" si="0"/>
        <v>Mouse</v>
      </c>
    </row>
    <row r="9" spans="1:7" x14ac:dyDescent="0.25">
      <c r="A9" t="s">
        <v>5624</v>
      </c>
      <c r="B9" t="s">
        <v>5659</v>
      </c>
      <c r="D9" s="36" t="str">
        <f t="shared" si="1"/>
        <v>USB Hub</v>
      </c>
      <c r="F9" s="36" t="str">
        <v>ITEM 14</v>
      </c>
      <c r="G9" s="36" t="str">
        <f t="shared" si="0"/>
        <v>USB Hub</v>
      </c>
    </row>
    <row r="10" spans="1:7" x14ac:dyDescent="0.25">
      <c r="A10" t="s">
        <v>5623</v>
      </c>
      <c r="B10" t="s">
        <v>5660</v>
      </c>
      <c r="D10" s="36" t="str">
        <f t="shared" si="1"/>
        <v>SSD 512GB</v>
      </c>
      <c r="F10" s="36" t="str">
        <v>ITEM 13</v>
      </c>
      <c r="G10" s="36" t="str">
        <f t="shared" si="0"/>
        <v>SSD 512GB</v>
      </c>
    </row>
    <row r="11" spans="1:7" x14ac:dyDescent="0.25">
      <c r="A11" t="s">
        <v>5624</v>
      </c>
      <c r="B11" t="s">
        <v>5661</v>
      </c>
      <c r="D11" s="36" t="str">
        <f t="shared" si="1"/>
        <v>USB Hub</v>
      </c>
      <c r="F11" s="36" t="str">
        <v>ITEM 09</v>
      </c>
      <c r="G11" s="36" t="str">
        <f t="shared" si="0"/>
        <v>Motherboard</v>
      </c>
    </row>
    <row r="12" spans="1:7" x14ac:dyDescent="0.25">
      <c r="A12" t="s">
        <v>5619</v>
      </c>
      <c r="B12" t="s">
        <v>5662</v>
      </c>
      <c r="D12" s="36" t="str">
        <f t="shared" si="1"/>
        <v>Motherboard</v>
      </c>
      <c r="F12" s="36" t="str">
        <v>ITEM 06</v>
      </c>
      <c r="G12" s="36" t="str">
        <f t="shared" si="0"/>
        <v>Keyboard</v>
      </c>
    </row>
    <row r="13" spans="1:7" x14ac:dyDescent="0.25">
      <c r="A13" t="s">
        <v>5616</v>
      </c>
      <c r="B13" t="s">
        <v>5663</v>
      </c>
      <c r="D13" s="36" t="str">
        <f t="shared" si="1"/>
        <v>Keyboard</v>
      </c>
      <c r="F13" s="36" t="str">
        <v>ITEM 12</v>
      </c>
      <c r="G13" s="36" t="str">
        <f t="shared" si="0"/>
        <v>RAM 8GB</v>
      </c>
    </row>
    <row r="14" spans="1:7" x14ac:dyDescent="0.25">
      <c r="A14" t="s">
        <v>5622</v>
      </c>
      <c r="B14" t="s">
        <v>5664</v>
      </c>
      <c r="D14" s="36" t="str">
        <f t="shared" si="1"/>
        <v>RAM 8GB</v>
      </c>
      <c r="F14" s="36" t="str">
        <v>ITEM 07</v>
      </c>
      <c r="G14" s="36" t="str">
        <f t="shared" si="0"/>
        <v>Laptop Stand</v>
      </c>
    </row>
    <row r="15" spans="1:7" x14ac:dyDescent="0.25">
      <c r="A15" t="s">
        <v>5617</v>
      </c>
      <c r="B15" t="s">
        <v>5665</v>
      </c>
      <c r="D15" s="36" t="str">
        <f t="shared" si="1"/>
        <v>Laptop Stand</v>
      </c>
      <c r="F15" s="36" t="str">
        <v>ITEM 01</v>
      </c>
      <c r="G15" s="36" t="str">
        <f t="shared" si="0"/>
        <v>Cooling Pad</v>
      </c>
    </row>
    <row r="16" spans="1:7" x14ac:dyDescent="0.25">
      <c r="A16" t="s">
        <v>5620</v>
      </c>
      <c r="B16" t="s">
        <v>5666</v>
      </c>
      <c r="D16" s="36" t="str">
        <f t="shared" si="1"/>
        <v>Mouse</v>
      </c>
      <c r="F16" s="36" t="str">
        <v>ITEM 02</v>
      </c>
      <c r="G16" s="36" t="str">
        <f t="shared" si="0"/>
        <v>CPU</v>
      </c>
    </row>
    <row r="17" spans="1:7" x14ac:dyDescent="0.25">
      <c r="A17" t="s">
        <v>5613</v>
      </c>
      <c r="B17" t="s">
        <v>5667</v>
      </c>
      <c r="D17" s="36" t="str">
        <f t="shared" si="1"/>
        <v>Graphics Card</v>
      </c>
      <c r="F17" s="36" t="str">
        <v>ITEM 08</v>
      </c>
      <c r="G17" s="36" t="str">
        <f t="shared" si="0"/>
        <v>Monitor</v>
      </c>
    </row>
    <row r="18" spans="1:7" x14ac:dyDescent="0.25">
      <c r="A18" t="s">
        <v>5611</v>
      </c>
      <c r="B18" t="s">
        <v>5668</v>
      </c>
      <c r="D18" s="36" t="str">
        <f t="shared" si="1"/>
        <v>Cooling Pad</v>
      </c>
      <c r="F18" s="36" t="str">
        <v>ITEM 15</v>
      </c>
      <c r="G18" s="36" t="str">
        <f t="shared" si="0"/>
        <v>Webcam</v>
      </c>
    </row>
    <row r="19" spans="1:7" x14ac:dyDescent="0.25">
      <c r="A19" t="s">
        <v>5621</v>
      </c>
      <c r="B19" t="s">
        <v>5669</v>
      </c>
      <c r="D19" s="36" t="str">
        <f t="shared" si="1"/>
        <v>Power Supply</v>
      </c>
      <c r="F19" s="36" t="str">
        <v>ITEM 05</v>
      </c>
      <c r="G19" s="36" t="str">
        <f t="shared" si="0"/>
        <v>Headset</v>
      </c>
    </row>
    <row r="20" spans="1:7" x14ac:dyDescent="0.25">
      <c r="A20" t="s">
        <v>5617</v>
      </c>
      <c r="B20" t="s">
        <v>5670</v>
      </c>
      <c r="D20" s="36" t="str">
        <f t="shared" si="1"/>
        <v>Laptop Stand</v>
      </c>
      <c r="F20" s="36" t="str">
        <v>ITEM 04</v>
      </c>
      <c r="G20" s="36" t="str">
        <f t="shared" si="0"/>
        <v>HDD 1TB</v>
      </c>
    </row>
    <row r="21" spans="1:7" x14ac:dyDescent="0.25">
      <c r="A21" t="s">
        <v>5612</v>
      </c>
      <c r="B21" t="s">
        <v>5671</v>
      </c>
      <c r="D21" s="36" t="str">
        <f t="shared" si="1"/>
        <v>CPU</v>
      </c>
    </row>
    <row r="22" spans="1:7" x14ac:dyDescent="0.25">
      <c r="A22" t="s">
        <v>5616</v>
      </c>
      <c r="B22" t="s">
        <v>5672</v>
      </c>
      <c r="D22" s="36" t="str">
        <f t="shared" si="1"/>
        <v>Keyboard</v>
      </c>
    </row>
    <row r="23" spans="1:7" x14ac:dyDescent="0.25">
      <c r="A23" t="s">
        <v>5612</v>
      </c>
      <c r="B23" t="s">
        <v>5673</v>
      </c>
      <c r="D23" s="36" t="str">
        <f t="shared" si="1"/>
        <v>CPU</v>
      </c>
    </row>
    <row r="24" spans="1:7" x14ac:dyDescent="0.25">
      <c r="A24" t="s">
        <v>5619</v>
      </c>
      <c r="B24" t="s">
        <v>5674</v>
      </c>
      <c r="D24" s="36" t="str">
        <f t="shared" si="1"/>
        <v>Motherboard</v>
      </c>
    </row>
    <row r="25" spans="1:7" x14ac:dyDescent="0.25">
      <c r="A25" t="s">
        <v>5624</v>
      </c>
      <c r="B25" t="s">
        <v>5675</v>
      </c>
      <c r="D25" s="36" t="str">
        <f t="shared" si="1"/>
        <v>USB Hub</v>
      </c>
    </row>
    <row r="26" spans="1:7" x14ac:dyDescent="0.25">
      <c r="A26" t="s">
        <v>5618</v>
      </c>
      <c r="B26" t="s">
        <v>5676</v>
      </c>
      <c r="D26" s="36" t="str">
        <f t="shared" si="1"/>
        <v>Monitor</v>
      </c>
    </row>
    <row r="27" spans="1:7" x14ac:dyDescent="0.25">
      <c r="A27" t="s">
        <v>5613</v>
      </c>
      <c r="B27" t="s">
        <v>5677</v>
      </c>
      <c r="D27" s="36" t="str">
        <f t="shared" si="1"/>
        <v>Graphics Card</v>
      </c>
    </row>
    <row r="28" spans="1:7" x14ac:dyDescent="0.25">
      <c r="A28" t="s">
        <v>5618</v>
      </c>
      <c r="B28" t="s">
        <v>5676</v>
      </c>
      <c r="D28" s="36" t="str">
        <f t="shared" si="1"/>
        <v>Monitor</v>
      </c>
    </row>
    <row r="29" spans="1:7" x14ac:dyDescent="0.25">
      <c r="A29" t="s">
        <v>5616</v>
      </c>
      <c r="B29" t="s">
        <v>5672</v>
      </c>
      <c r="D29" s="36" t="str">
        <f t="shared" si="1"/>
        <v>Keyboard</v>
      </c>
    </row>
    <row r="30" spans="1:7" x14ac:dyDescent="0.25">
      <c r="A30" t="s">
        <v>5625</v>
      </c>
      <c r="B30" t="s">
        <v>5678</v>
      </c>
      <c r="D30" s="36" t="str">
        <f t="shared" si="1"/>
        <v>Webcam</v>
      </c>
    </row>
    <row r="31" spans="1:7" x14ac:dyDescent="0.25">
      <c r="A31" t="s">
        <v>5621</v>
      </c>
      <c r="B31" t="s">
        <v>5656</v>
      </c>
      <c r="D31" s="36" t="str">
        <f t="shared" si="1"/>
        <v>Power Supply</v>
      </c>
    </row>
    <row r="32" spans="1:7" x14ac:dyDescent="0.25">
      <c r="A32" t="s">
        <v>5617</v>
      </c>
      <c r="B32" t="s">
        <v>5665</v>
      </c>
      <c r="D32" s="36" t="str">
        <f t="shared" si="1"/>
        <v>Laptop Stand</v>
      </c>
    </row>
    <row r="33" spans="1:4" x14ac:dyDescent="0.25">
      <c r="A33" t="s">
        <v>5615</v>
      </c>
      <c r="B33" t="s">
        <v>5679</v>
      </c>
      <c r="D33" s="36" t="str">
        <f t="shared" si="1"/>
        <v>Headset</v>
      </c>
    </row>
    <row r="34" spans="1:4" x14ac:dyDescent="0.25">
      <c r="A34" t="s">
        <v>5624</v>
      </c>
      <c r="B34" t="s">
        <v>5675</v>
      </c>
      <c r="D34" s="36" t="str">
        <f t="shared" si="1"/>
        <v>USB Hub</v>
      </c>
    </row>
    <row r="35" spans="1:4" x14ac:dyDescent="0.25">
      <c r="A35" t="s">
        <v>5620</v>
      </c>
      <c r="B35" t="s">
        <v>5680</v>
      </c>
      <c r="D35" s="36" t="str">
        <f t="shared" si="1"/>
        <v>Mouse</v>
      </c>
    </row>
    <row r="36" spans="1:4" x14ac:dyDescent="0.25">
      <c r="A36" t="s">
        <v>5615</v>
      </c>
      <c r="B36" t="s">
        <v>5681</v>
      </c>
      <c r="D36" s="36" t="str">
        <f t="shared" si="1"/>
        <v>Headset</v>
      </c>
    </row>
    <row r="37" spans="1:4" x14ac:dyDescent="0.25">
      <c r="A37" t="s">
        <v>5619</v>
      </c>
      <c r="B37" t="s">
        <v>5682</v>
      </c>
      <c r="D37" s="36" t="str">
        <f t="shared" si="1"/>
        <v>Motherboard</v>
      </c>
    </row>
    <row r="38" spans="1:4" x14ac:dyDescent="0.25">
      <c r="A38" t="s">
        <v>5625</v>
      </c>
      <c r="B38" t="s">
        <v>5683</v>
      </c>
      <c r="D38" s="36" t="str">
        <f t="shared" si="1"/>
        <v>Webcam</v>
      </c>
    </row>
    <row r="39" spans="1:4" x14ac:dyDescent="0.25">
      <c r="A39" t="s">
        <v>5615</v>
      </c>
      <c r="B39" t="s">
        <v>5679</v>
      </c>
      <c r="D39" s="36" t="str">
        <f t="shared" si="1"/>
        <v>Headset</v>
      </c>
    </row>
    <row r="40" spans="1:4" x14ac:dyDescent="0.25">
      <c r="A40" t="s">
        <v>5620</v>
      </c>
      <c r="B40" t="s">
        <v>5684</v>
      </c>
      <c r="D40" s="36" t="str">
        <f t="shared" si="1"/>
        <v>Mouse</v>
      </c>
    </row>
    <row r="41" spans="1:4" x14ac:dyDescent="0.25">
      <c r="A41" t="s">
        <v>5623</v>
      </c>
      <c r="B41" t="s">
        <v>5685</v>
      </c>
      <c r="D41" s="36" t="str">
        <f t="shared" si="1"/>
        <v>SSD 512GB</v>
      </c>
    </row>
    <row r="42" spans="1:4" x14ac:dyDescent="0.25">
      <c r="A42" t="s">
        <v>5611</v>
      </c>
      <c r="B42" t="s">
        <v>5668</v>
      </c>
      <c r="D42" s="36" t="str">
        <f t="shared" si="1"/>
        <v>Cooling Pad</v>
      </c>
    </row>
    <row r="43" spans="1:4" x14ac:dyDescent="0.25">
      <c r="A43" t="s">
        <v>5620</v>
      </c>
      <c r="B43" t="s">
        <v>5658</v>
      </c>
      <c r="D43" s="36" t="str">
        <f t="shared" si="1"/>
        <v>Mouse</v>
      </c>
    </row>
    <row r="44" spans="1:4" x14ac:dyDescent="0.25">
      <c r="A44" t="s">
        <v>5615</v>
      </c>
      <c r="B44" t="s">
        <v>5679</v>
      </c>
      <c r="D44" s="36" t="str">
        <f t="shared" si="1"/>
        <v>Headset</v>
      </c>
    </row>
    <row r="45" spans="1:4" x14ac:dyDescent="0.25">
      <c r="A45" t="s">
        <v>5617</v>
      </c>
      <c r="B45" t="s">
        <v>5686</v>
      </c>
      <c r="D45" s="36" t="str">
        <f t="shared" si="1"/>
        <v>Laptop Stand</v>
      </c>
    </row>
    <row r="46" spans="1:4" x14ac:dyDescent="0.25">
      <c r="A46" t="s">
        <v>5615</v>
      </c>
      <c r="B46" t="s">
        <v>5681</v>
      </c>
      <c r="D46" s="36" t="str">
        <f t="shared" si="1"/>
        <v>Headset</v>
      </c>
    </row>
    <row r="47" spans="1:4" x14ac:dyDescent="0.25">
      <c r="A47" t="s">
        <v>5617</v>
      </c>
      <c r="B47" t="s">
        <v>5670</v>
      </c>
      <c r="D47" s="36" t="str">
        <f t="shared" si="1"/>
        <v>Laptop Stand</v>
      </c>
    </row>
    <row r="48" spans="1:4" x14ac:dyDescent="0.25">
      <c r="A48" t="s">
        <v>5621</v>
      </c>
      <c r="B48" t="s">
        <v>5687</v>
      </c>
      <c r="D48" s="36" t="str">
        <f t="shared" si="1"/>
        <v>Power Supply</v>
      </c>
    </row>
    <row r="49" spans="1:4" x14ac:dyDescent="0.25">
      <c r="A49" t="s">
        <v>5621</v>
      </c>
      <c r="B49" t="s">
        <v>5656</v>
      </c>
      <c r="D49" s="36" t="str">
        <f t="shared" si="1"/>
        <v>Power Supply</v>
      </c>
    </row>
    <row r="50" spans="1:4" x14ac:dyDescent="0.25">
      <c r="A50" t="s">
        <v>5612</v>
      </c>
      <c r="B50" t="s">
        <v>5688</v>
      </c>
      <c r="D50" s="36" t="str">
        <f t="shared" si="1"/>
        <v>CPU</v>
      </c>
    </row>
    <row r="51" spans="1:4" x14ac:dyDescent="0.25">
      <c r="A51" t="s">
        <v>5616</v>
      </c>
      <c r="B51" t="s">
        <v>5663</v>
      </c>
      <c r="D51" s="36" t="str">
        <f t="shared" si="1"/>
        <v>Keyboard</v>
      </c>
    </row>
    <row r="52" spans="1:4" x14ac:dyDescent="0.25">
      <c r="A52" t="s">
        <v>5613</v>
      </c>
      <c r="B52" t="s">
        <v>5689</v>
      </c>
      <c r="D52" s="36" t="str">
        <f t="shared" si="1"/>
        <v>Graphics Card</v>
      </c>
    </row>
    <row r="53" spans="1:4" x14ac:dyDescent="0.25">
      <c r="A53" t="s">
        <v>5617</v>
      </c>
      <c r="B53" t="s">
        <v>5665</v>
      </c>
      <c r="D53" s="36" t="str">
        <f t="shared" si="1"/>
        <v>Laptop Stand</v>
      </c>
    </row>
    <row r="54" spans="1:4" x14ac:dyDescent="0.25">
      <c r="A54" t="s">
        <v>5617</v>
      </c>
      <c r="B54" t="s">
        <v>5690</v>
      </c>
      <c r="D54" s="36" t="str">
        <f t="shared" si="1"/>
        <v>Laptop Stand</v>
      </c>
    </row>
    <row r="55" spans="1:4" x14ac:dyDescent="0.25">
      <c r="A55" t="s">
        <v>5621</v>
      </c>
      <c r="B55" t="s">
        <v>5669</v>
      </c>
      <c r="D55" s="36" t="str">
        <f t="shared" si="1"/>
        <v>Power Supply</v>
      </c>
    </row>
    <row r="56" spans="1:4" x14ac:dyDescent="0.25">
      <c r="A56" t="s">
        <v>5621</v>
      </c>
      <c r="B56" t="s">
        <v>5656</v>
      </c>
      <c r="D56" s="36" t="str">
        <f t="shared" si="1"/>
        <v>Power Supply</v>
      </c>
    </row>
    <row r="57" spans="1:4" x14ac:dyDescent="0.25">
      <c r="A57" t="s">
        <v>5623</v>
      </c>
      <c r="B57" t="s">
        <v>5691</v>
      </c>
      <c r="D57" s="36" t="str">
        <f t="shared" si="1"/>
        <v>SSD 512GB</v>
      </c>
    </row>
    <row r="58" spans="1:4" x14ac:dyDescent="0.25">
      <c r="A58" t="s">
        <v>5615</v>
      </c>
      <c r="B58" t="s">
        <v>5692</v>
      </c>
      <c r="D58" s="36" t="str">
        <f t="shared" si="1"/>
        <v>Headset</v>
      </c>
    </row>
    <row r="59" spans="1:4" x14ac:dyDescent="0.25">
      <c r="A59" t="s">
        <v>5622</v>
      </c>
      <c r="B59" t="s">
        <v>5664</v>
      </c>
      <c r="D59" s="36" t="str">
        <f t="shared" si="1"/>
        <v>RAM 8GB</v>
      </c>
    </row>
    <row r="60" spans="1:4" x14ac:dyDescent="0.25">
      <c r="A60" t="s">
        <v>5614</v>
      </c>
      <c r="B60" t="s">
        <v>5693</v>
      </c>
      <c r="D60" s="36" t="str">
        <f t="shared" si="1"/>
        <v>HDD 1TB</v>
      </c>
    </row>
    <row r="61" spans="1:4" x14ac:dyDescent="0.25">
      <c r="A61" t="s">
        <v>5614</v>
      </c>
      <c r="B61" t="s">
        <v>5693</v>
      </c>
      <c r="D61" s="36" t="str">
        <f t="shared" si="1"/>
        <v>HDD 1TB</v>
      </c>
    </row>
    <row r="62" spans="1:4" x14ac:dyDescent="0.25">
      <c r="A62" t="s">
        <v>5620</v>
      </c>
      <c r="B62" t="s">
        <v>5666</v>
      </c>
      <c r="D62" s="36" t="str">
        <f t="shared" si="1"/>
        <v>Mouse</v>
      </c>
    </row>
    <row r="63" spans="1:4" x14ac:dyDescent="0.25">
      <c r="A63" t="s">
        <v>5615</v>
      </c>
      <c r="B63" t="s">
        <v>5694</v>
      </c>
      <c r="D63" s="36" t="str">
        <f t="shared" si="1"/>
        <v>Headset</v>
      </c>
    </row>
    <row r="64" spans="1:4" x14ac:dyDescent="0.25">
      <c r="A64" t="s">
        <v>5614</v>
      </c>
      <c r="B64" t="s">
        <v>5693</v>
      </c>
      <c r="D64" s="36" t="str">
        <f t="shared" si="1"/>
        <v>HDD 1TB</v>
      </c>
    </row>
    <row r="65" spans="1:4" x14ac:dyDescent="0.25">
      <c r="A65" t="s">
        <v>5625</v>
      </c>
      <c r="B65" t="s">
        <v>5695</v>
      </c>
      <c r="D65" s="36" t="str">
        <f t="shared" si="1"/>
        <v>Webcam</v>
      </c>
    </row>
    <row r="66" spans="1:4" x14ac:dyDescent="0.25">
      <c r="A66" t="s">
        <v>5615</v>
      </c>
      <c r="B66" t="s">
        <v>5679</v>
      </c>
      <c r="D66" s="36" t="str">
        <f t="shared" si="1"/>
        <v>Headset</v>
      </c>
    </row>
    <row r="67" spans="1:4" x14ac:dyDescent="0.25">
      <c r="A67" t="s">
        <v>5619</v>
      </c>
      <c r="B67" t="s">
        <v>5682</v>
      </c>
      <c r="D67" s="36" t="str">
        <f t="shared" si="1"/>
        <v>Motherboard</v>
      </c>
    </row>
    <row r="68" spans="1:4" x14ac:dyDescent="0.25">
      <c r="A68" t="s">
        <v>5625</v>
      </c>
      <c r="B68" t="s">
        <v>5696</v>
      </c>
      <c r="D68" s="36" t="str">
        <f t="shared" si="1"/>
        <v>Webcam</v>
      </c>
    </row>
    <row r="69" spans="1:4" x14ac:dyDescent="0.25">
      <c r="A69" t="s">
        <v>5622</v>
      </c>
      <c r="B69" t="s">
        <v>5697</v>
      </c>
      <c r="D69" s="36" t="str">
        <f t="shared" si="1"/>
        <v>RAM 8GB</v>
      </c>
    </row>
    <row r="70" spans="1:4" x14ac:dyDescent="0.25">
      <c r="A70" t="s">
        <v>5614</v>
      </c>
      <c r="B70" t="s">
        <v>5698</v>
      </c>
      <c r="D70" s="36" t="str">
        <f t="shared" si="1"/>
        <v>HDD 1TB</v>
      </c>
    </row>
    <row r="71" spans="1:4" x14ac:dyDescent="0.25">
      <c r="A71" t="s">
        <v>5615</v>
      </c>
      <c r="B71" t="s">
        <v>5694</v>
      </c>
      <c r="D71" s="36" t="str">
        <f t="shared" si="1"/>
        <v>Headset</v>
      </c>
    </row>
    <row r="72" spans="1:4" x14ac:dyDescent="0.25">
      <c r="A72" t="s">
        <v>5614</v>
      </c>
      <c r="B72" t="s">
        <v>5699</v>
      </c>
      <c r="D72" s="36" t="str">
        <f t="shared" ref="D72:D135" si="2">TRIM(SUBSTITUTE(B72, CHAR(160), " "))</f>
        <v>HDD 1TB</v>
      </c>
    </row>
    <row r="73" spans="1:4" x14ac:dyDescent="0.25">
      <c r="A73" t="s">
        <v>5613</v>
      </c>
      <c r="B73" t="s">
        <v>5657</v>
      </c>
      <c r="D73" s="36" t="str">
        <f t="shared" si="2"/>
        <v>Graphics Card</v>
      </c>
    </row>
    <row r="74" spans="1:4" x14ac:dyDescent="0.25">
      <c r="A74" t="s">
        <v>5611</v>
      </c>
      <c r="B74" t="s">
        <v>5700</v>
      </c>
      <c r="D74" s="36" t="str">
        <f t="shared" si="2"/>
        <v>Cooling Pad</v>
      </c>
    </row>
    <row r="75" spans="1:4" x14ac:dyDescent="0.25">
      <c r="A75" t="s">
        <v>5611</v>
      </c>
      <c r="B75" t="s">
        <v>5701</v>
      </c>
      <c r="D75" s="36" t="str">
        <f t="shared" si="2"/>
        <v>Cooling Pad</v>
      </c>
    </row>
    <row r="76" spans="1:4" x14ac:dyDescent="0.25">
      <c r="A76" t="s">
        <v>5614</v>
      </c>
      <c r="B76" t="s">
        <v>5702</v>
      </c>
      <c r="D76" s="36" t="str">
        <f t="shared" si="2"/>
        <v>HDD 1TB</v>
      </c>
    </row>
    <row r="77" spans="1:4" x14ac:dyDescent="0.25">
      <c r="A77" t="s">
        <v>5614</v>
      </c>
      <c r="B77" t="s">
        <v>5702</v>
      </c>
      <c r="D77" s="36" t="str">
        <f t="shared" si="2"/>
        <v>HDD 1TB</v>
      </c>
    </row>
    <row r="78" spans="1:4" x14ac:dyDescent="0.25">
      <c r="A78" t="s">
        <v>5622</v>
      </c>
      <c r="B78" t="s">
        <v>5703</v>
      </c>
      <c r="D78" s="36" t="str">
        <f t="shared" si="2"/>
        <v>RAM 8GB</v>
      </c>
    </row>
    <row r="79" spans="1:4" x14ac:dyDescent="0.25">
      <c r="A79" t="s">
        <v>5625</v>
      </c>
      <c r="B79" t="s">
        <v>5695</v>
      </c>
      <c r="D79" s="36" t="str">
        <f t="shared" si="2"/>
        <v>Webcam</v>
      </c>
    </row>
    <row r="80" spans="1:4" x14ac:dyDescent="0.25">
      <c r="A80" t="s">
        <v>5622</v>
      </c>
      <c r="B80" t="s">
        <v>5704</v>
      </c>
      <c r="D80" s="36" t="str">
        <f t="shared" si="2"/>
        <v>RAM 8GB</v>
      </c>
    </row>
    <row r="81" spans="1:4" x14ac:dyDescent="0.25">
      <c r="A81" t="s">
        <v>5625</v>
      </c>
      <c r="B81" t="s">
        <v>5705</v>
      </c>
      <c r="D81" s="36" t="str">
        <f t="shared" si="2"/>
        <v>Webcam</v>
      </c>
    </row>
    <row r="82" spans="1:4" x14ac:dyDescent="0.25">
      <c r="A82" t="s">
        <v>5622</v>
      </c>
      <c r="B82" t="s">
        <v>5704</v>
      </c>
      <c r="D82" s="36" t="str">
        <f t="shared" si="2"/>
        <v>RAM 8GB</v>
      </c>
    </row>
    <row r="83" spans="1:4" x14ac:dyDescent="0.25">
      <c r="A83" t="s">
        <v>5615</v>
      </c>
      <c r="B83" t="s">
        <v>5679</v>
      </c>
      <c r="D83" s="36" t="str">
        <f t="shared" si="2"/>
        <v>Headset</v>
      </c>
    </row>
    <row r="84" spans="1:4" x14ac:dyDescent="0.25">
      <c r="A84" t="s">
        <v>5617</v>
      </c>
      <c r="B84" t="s">
        <v>5665</v>
      </c>
      <c r="D84" s="36" t="str">
        <f t="shared" si="2"/>
        <v>Laptop Stand</v>
      </c>
    </row>
    <row r="85" spans="1:4" x14ac:dyDescent="0.25">
      <c r="A85" t="s">
        <v>5616</v>
      </c>
      <c r="B85" t="s">
        <v>5706</v>
      </c>
      <c r="D85" s="36" t="str">
        <f t="shared" si="2"/>
        <v>Keyboard</v>
      </c>
    </row>
    <row r="86" spans="1:4" x14ac:dyDescent="0.25">
      <c r="A86" t="s">
        <v>5616</v>
      </c>
      <c r="B86" t="s">
        <v>5706</v>
      </c>
      <c r="D86" s="36" t="str">
        <f t="shared" si="2"/>
        <v>Keyboard</v>
      </c>
    </row>
    <row r="87" spans="1:4" x14ac:dyDescent="0.25">
      <c r="A87" t="s">
        <v>5621</v>
      </c>
      <c r="B87" t="s">
        <v>5707</v>
      </c>
      <c r="D87" s="36" t="str">
        <f t="shared" si="2"/>
        <v>Power Supply</v>
      </c>
    </row>
    <row r="88" spans="1:4" x14ac:dyDescent="0.25">
      <c r="A88" t="s">
        <v>5613</v>
      </c>
      <c r="B88" t="s">
        <v>5657</v>
      </c>
      <c r="D88" s="36" t="str">
        <f t="shared" si="2"/>
        <v>Graphics Card</v>
      </c>
    </row>
    <row r="89" spans="1:4" x14ac:dyDescent="0.25">
      <c r="A89" t="s">
        <v>5623</v>
      </c>
      <c r="B89" t="s">
        <v>5708</v>
      </c>
      <c r="D89" s="36" t="str">
        <f t="shared" si="2"/>
        <v>SSD 512GB</v>
      </c>
    </row>
    <row r="90" spans="1:4" x14ac:dyDescent="0.25">
      <c r="A90" t="s">
        <v>5617</v>
      </c>
      <c r="B90" t="s">
        <v>5709</v>
      </c>
      <c r="D90" s="36" t="str">
        <f t="shared" si="2"/>
        <v>Laptop Stand</v>
      </c>
    </row>
    <row r="91" spans="1:4" x14ac:dyDescent="0.25">
      <c r="A91" t="s">
        <v>5613</v>
      </c>
      <c r="B91" t="s">
        <v>5689</v>
      </c>
      <c r="D91" s="36" t="str">
        <f t="shared" si="2"/>
        <v>Graphics Card</v>
      </c>
    </row>
    <row r="92" spans="1:4" x14ac:dyDescent="0.25">
      <c r="A92" t="s">
        <v>5618</v>
      </c>
      <c r="B92" t="s">
        <v>5710</v>
      </c>
      <c r="D92" s="36" t="str">
        <f t="shared" si="2"/>
        <v>Monitor</v>
      </c>
    </row>
    <row r="93" spans="1:4" x14ac:dyDescent="0.25">
      <c r="A93" t="s">
        <v>5613</v>
      </c>
      <c r="B93" t="s">
        <v>5657</v>
      </c>
      <c r="D93" s="36" t="str">
        <f t="shared" si="2"/>
        <v>Graphics Card</v>
      </c>
    </row>
    <row r="94" spans="1:4" x14ac:dyDescent="0.25">
      <c r="A94" t="s">
        <v>5612</v>
      </c>
      <c r="B94" t="s">
        <v>5673</v>
      </c>
      <c r="D94" s="36" t="str">
        <f t="shared" si="2"/>
        <v>CPU</v>
      </c>
    </row>
    <row r="95" spans="1:4" x14ac:dyDescent="0.25">
      <c r="A95" t="s">
        <v>5615</v>
      </c>
      <c r="B95" t="s">
        <v>5694</v>
      </c>
      <c r="D95" s="36" t="str">
        <f t="shared" si="2"/>
        <v>Headset</v>
      </c>
    </row>
    <row r="96" spans="1:4" x14ac:dyDescent="0.25">
      <c r="A96" t="s">
        <v>5618</v>
      </c>
      <c r="B96" t="s">
        <v>5711</v>
      </c>
      <c r="D96" s="36" t="str">
        <f t="shared" si="2"/>
        <v>Monitor</v>
      </c>
    </row>
    <row r="97" spans="1:4" x14ac:dyDescent="0.25">
      <c r="A97" t="s">
        <v>5623</v>
      </c>
      <c r="B97" t="s">
        <v>5712</v>
      </c>
      <c r="D97" s="36" t="str">
        <f t="shared" si="2"/>
        <v>SSD 512GB</v>
      </c>
    </row>
    <row r="98" spans="1:4" x14ac:dyDescent="0.25">
      <c r="A98" t="s">
        <v>5611</v>
      </c>
      <c r="B98" t="s">
        <v>5700</v>
      </c>
      <c r="D98" s="36" t="str">
        <f t="shared" si="2"/>
        <v>Cooling Pad</v>
      </c>
    </row>
    <row r="99" spans="1:4" x14ac:dyDescent="0.25">
      <c r="A99" t="s">
        <v>5619</v>
      </c>
      <c r="B99" t="s">
        <v>5713</v>
      </c>
      <c r="D99" s="36" t="str">
        <f t="shared" si="2"/>
        <v>Motherboard</v>
      </c>
    </row>
    <row r="100" spans="1:4" x14ac:dyDescent="0.25">
      <c r="A100" t="s">
        <v>5620</v>
      </c>
      <c r="B100" t="s">
        <v>5680</v>
      </c>
      <c r="D100" s="36" t="str">
        <f t="shared" si="2"/>
        <v>Mouse</v>
      </c>
    </row>
    <row r="101" spans="1:4" x14ac:dyDescent="0.25">
      <c r="A101" t="s">
        <v>5611</v>
      </c>
      <c r="B101" t="s">
        <v>5714</v>
      </c>
      <c r="D101" s="36" t="str">
        <f t="shared" si="2"/>
        <v>Cooling Pad</v>
      </c>
    </row>
    <row r="102" spans="1:4" x14ac:dyDescent="0.25">
      <c r="A102" t="s">
        <v>5616</v>
      </c>
      <c r="B102" t="s">
        <v>5663</v>
      </c>
      <c r="D102" s="36" t="str">
        <f t="shared" si="2"/>
        <v>Keyboard</v>
      </c>
    </row>
    <row r="103" spans="1:4" x14ac:dyDescent="0.25">
      <c r="A103" t="s">
        <v>5620</v>
      </c>
      <c r="B103" t="s">
        <v>5680</v>
      </c>
      <c r="D103" s="36" t="str">
        <f t="shared" si="2"/>
        <v>Mouse</v>
      </c>
    </row>
    <row r="104" spans="1:4" x14ac:dyDescent="0.25">
      <c r="A104" t="s">
        <v>5623</v>
      </c>
      <c r="B104" t="s">
        <v>5712</v>
      </c>
      <c r="D104" s="36" t="str">
        <f t="shared" si="2"/>
        <v>SSD 512GB</v>
      </c>
    </row>
    <row r="105" spans="1:4" x14ac:dyDescent="0.25">
      <c r="A105" t="s">
        <v>5611</v>
      </c>
      <c r="B105" t="s">
        <v>5715</v>
      </c>
      <c r="D105" s="36" t="str">
        <f t="shared" si="2"/>
        <v>Cooling Pad</v>
      </c>
    </row>
    <row r="106" spans="1:4" x14ac:dyDescent="0.25">
      <c r="A106" t="s">
        <v>5625</v>
      </c>
      <c r="B106" t="s">
        <v>5695</v>
      </c>
      <c r="D106" s="36" t="str">
        <f t="shared" si="2"/>
        <v>Webcam</v>
      </c>
    </row>
    <row r="107" spans="1:4" x14ac:dyDescent="0.25">
      <c r="A107" t="s">
        <v>5613</v>
      </c>
      <c r="B107" t="s">
        <v>5657</v>
      </c>
      <c r="D107" s="36" t="str">
        <f t="shared" si="2"/>
        <v>Graphics Card</v>
      </c>
    </row>
    <row r="108" spans="1:4" x14ac:dyDescent="0.25">
      <c r="A108" t="s">
        <v>5625</v>
      </c>
      <c r="B108" t="s">
        <v>5683</v>
      </c>
      <c r="D108" s="36" t="str">
        <f t="shared" si="2"/>
        <v>Webcam</v>
      </c>
    </row>
    <row r="109" spans="1:4" x14ac:dyDescent="0.25">
      <c r="A109" t="s">
        <v>5623</v>
      </c>
      <c r="B109" t="s">
        <v>5685</v>
      </c>
      <c r="D109" s="36" t="str">
        <f t="shared" si="2"/>
        <v>SSD 512GB</v>
      </c>
    </row>
    <row r="110" spans="1:4" x14ac:dyDescent="0.25">
      <c r="A110" t="s">
        <v>5615</v>
      </c>
      <c r="B110" t="s">
        <v>5692</v>
      </c>
      <c r="D110" s="36" t="str">
        <f t="shared" si="2"/>
        <v>Headset</v>
      </c>
    </row>
    <row r="111" spans="1:4" x14ac:dyDescent="0.25">
      <c r="A111" t="s">
        <v>5623</v>
      </c>
      <c r="B111" t="s">
        <v>5660</v>
      </c>
      <c r="D111" s="36" t="str">
        <f t="shared" si="2"/>
        <v>SSD 512GB</v>
      </c>
    </row>
    <row r="112" spans="1:4" x14ac:dyDescent="0.25">
      <c r="A112" t="s">
        <v>5616</v>
      </c>
      <c r="B112" t="s">
        <v>5716</v>
      </c>
      <c r="D112" s="36" t="str">
        <f t="shared" si="2"/>
        <v>Keyboard</v>
      </c>
    </row>
    <row r="113" spans="1:4" x14ac:dyDescent="0.25">
      <c r="A113" t="s">
        <v>5618</v>
      </c>
      <c r="B113" t="s">
        <v>5711</v>
      </c>
      <c r="D113" s="36" t="str">
        <f t="shared" si="2"/>
        <v>Monitor</v>
      </c>
    </row>
    <row r="114" spans="1:4" x14ac:dyDescent="0.25">
      <c r="A114" t="s">
        <v>5611</v>
      </c>
      <c r="B114" t="s">
        <v>5701</v>
      </c>
      <c r="D114" s="36" t="str">
        <f t="shared" si="2"/>
        <v>Cooling Pad</v>
      </c>
    </row>
    <row r="115" spans="1:4" x14ac:dyDescent="0.25">
      <c r="A115" t="s">
        <v>5617</v>
      </c>
      <c r="B115" t="s">
        <v>5665</v>
      </c>
      <c r="D115" s="36" t="str">
        <f t="shared" si="2"/>
        <v>Laptop Stand</v>
      </c>
    </row>
    <row r="116" spans="1:4" x14ac:dyDescent="0.25">
      <c r="A116" t="s">
        <v>5619</v>
      </c>
      <c r="B116" t="s">
        <v>5717</v>
      </c>
      <c r="D116" s="36" t="str">
        <f t="shared" si="2"/>
        <v>Motherboard</v>
      </c>
    </row>
    <row r="117" spans="1:4" x14ac:dyDescent="0.25">
      <c r="A117" t="s">
        <v>5615</v>
      </c>
      <c r="B117" t="s">
        <v>5718</v>
      </c>
      <c r="D117" s="36" t="str">
        <f t="shared" si="2"/>
        <v>Headset</v>
      </c>
    </row>
    <row r="118" spans="1:4" x14ac:dyDescent="0.25">
      <c r="A118" t="s">
        <v>5625</v>
      </c>
      <c r="B118" t="s">
        <v>5695</v>
      </c>
      <c r="D118" s="36" t="str">
        <f t="shared" si="2"/>
        <v>Webcam</v>
      </c>
    </row>
    <row r="119" spans="1:4" x14ac:dyDescent="0.25">
      <c r="A119" t="s">
        <v>5622</v>
      </c>
      <c r="B119" t="s">
        <v>5703</v>
      </c>
      <c r="D119" s="36" t="str">
        <f t="shared" si="2"/>
        <v>RAM 8GB</v>
      </c>
    </row>
    <row r="120" spans="1:4" x14ac:dyDescent="0.25">
      <c r="A120" t="s">
        <v>5620</v>
      </c>
      <c r="B120" t="s">
        <v>5719</v>
      </c>
      <c r="D120" s="36" t="str">
        <f t="shared" si="2"/>
        <v>Mouse</v>
      </c>
    </row>
    <row r="121" spans="1:4" x14ac:dyDescent="0.25">
      <c r="A121" t="s">
        <v>5616</v>
      </c>
      <c r="B121" t="s">
        <v>5706</v>
      </c>
      <c r="D121" s="36" t="str">
        <f t="shared" si="2"/>
        <v>Keyboard</v>
      </c>
    </row>
    <row r="122" spans="1:4" x14ac:dyDescent="0.25">
      <c r="A122" t="s">
        <v>5613</v>
      </c>
      <c r="B122" t="s">
        <v>5720</v>
      </c>
      <c r="D122" s="36" t="str">
        <f t="shared" si="2"/>
        <v>Graphics Card</v>
      </c>
    </row>
    <row r="123" spans="1:4" x14ac:dyDescent="0.25">
      <c r="A123" t="s">
        <v>5616</v>
      </c>
      <c r="B123" t="s">
        <v>5706</v>
      </c>
      <c r="D123" s="36" t="str">
        <f t="shared" si="2"/>
        <v>Keyboard</v>
      </c>
    </row>
    <row r="124" spans="1:4" x14ac:dyDescent="0.25">
      <c r="A124" t="s">
        <v>5623</v>
      </c>
      <c r="B124" t="s">
        <v>5691</v>
      </c>
      <c r="D124" s="36" t="str">
        <f t="shared" si="2"/>
        <v>SSD 512GB</v>
      </c>
    </row>
    <row r="125" spans="1:4" x14ac:dyDescent="0.25">
      <c r="A125" t="s">
        <v>5617</v>
      </c>
      <c r="B125" t="s">
        <v>5686</v>
      </c>
      <c r="D125" s="36" t="str">
        <f t="shared" si="2"/>
        <v>Laptop Stand</v>
      </c>
    </row>
    <row r="126" spans="1:4" x14ac:dyDescent="0.25">
      <c r="A126" t="s">
        <v>5618</v>
      </c>
      <c r="B126" t="s">
        <v>5721</v>
      </c>
      <c r="D126" s="36" t="str">
        <f t="shared" si="2"/>
        <v>Monitor</v>
      </c>
    </row>
    <row r="127" spans="1:4" x14ac:dyDescent="0.25">
      <c r="A127" t="s">
        <v>5619</v>
      </c>
      <c r="B127" t="s">
        <v>5713</v>
      </c>
      <c r="D127" s="36" t="str">
        <f t="shared" si="2"/>
        <v>Motherboard</v>
      </c>
    </row>
    <row r="128" spans="1:4" x14ac:dyDescent="0.25">
      <c r="A128" t="s">
        <v>5617</v>
      </c>
      <c r="B128" t="s">
        <v>5690</v>
      </c>
      <c r="D128" s="36" t="str">
        <f t="shared" si="2"/>
        <v>Laptop Stand</v>
      </c>
    </row>
    <row r="129" spans="1:4" x14ac:dyDescent="0.25">
      <c r="A129" t="s">
        <v>5623</v>
      </c>
      <c r="B129" t="s">
        <v>5712</v>
      </c>
      <c r="D129" s="36" t="str">
        <f t="shared" si="2"/>
        <v>SSD 512GB</v>
      </c>
    </row>
    <row r="130" spans="1:4" x14ac:dyDescent="0.25">
      <c r="A130" t="s">
        <v>5621</v>
      </c>
      <c r="B130" t="s">
        <v>5707</v>
      </c>
      <c r="D130" s="36" t="str">
        <f t="shared" si="2"/>
        <v>Power Supply</v>
      </c>
    </row>
    <row r="131" spans="1:4" x14ac:dyDescent="0.25">
      <c r="A131" t="s">
        <v>5622</v>
      </c>
      <c r="B131" t="s">
        <v>5664</v>
      </c>
      <c r="D131" s="36" t="str">
        <f t="shared" si="2"/>
        <v>RAM 8GB</v>
      </c>
    </row>
    <row r="132" spans="1:4" x14ac:dyDescent="0.25">
      <c r="A132" t="s">
        <v>5620</v>
      </c>
      <c r="B132" t="s">
        <v>5680</v>
      </c>
      <c r="D132" s="36" t="str">
        <f t="shared" si="2"/>
        <v>Mouse</v>
      </c>
    </row>
    <row r="133" spans="1:4" x14ac:dyDescent="0.25">
      <c r="A133" t="s">
        <v>5616</v>
      </c>
      <c r="B133" t="s">
        <v>5716</v>
      </c>
      <c r="D133" s="36" t="str">
        <f t="shared" si="2"/>
        <v>Keyboard</v>
      </c>
    </row>
    <row r="134" spans="1:4" x14ac:dyDescent="0.25">
      <c r="A134" t="s">
        <v>5618</v>
      </c>
      <c r="B134" t="s">
        <v>5676</v>
      </c>
      <c r="D134" s="36" t="str">
        <f t="shared" si="2"/>
        <v>Monitor</v>
      </c>
    </row>
    <row r="135" spans="1:4" x14ac:dyDescent="0.25">
      <c r="A135" t="s">
        <v>5621</v>
      </c>
      <c r="B135" t="s">
        <v>5656</v>
      </c>
      <c r="D135" s="36" t="str">
        <f t="shared" si="2"/>
        <v>Power Supply</v>
      </c>
    </row>
    <row r="136" spans="1:4" x14ac:dyDescent="0.25">
      <c r="A136" t="s">
        <v>5625</v>
      </c>
      <c r="B136" t="s">
        <v>5683</v>
      </c>
      <c r="D136" s="36" t="str">
        <f t="shared" ref="D136:D199" si="3">TRIM(SUBSTITUTE(B136, CHAR(160), " "))</f>
        <v>Webcam</v>
      </c>
    </row>
    <row r="137" spans="1:4" x14ac:dyDescent="0.25">
      <c r="A137" t="s">
        <v>5625</v>
      </c>
      <c r="B137" t="s">
        <v>5678</v>
      </c>
      <c r="D137" s="36" t="str">
        <f t="shared" si="3"/>
        <v>Webcam</v>
      </c>
    </row>
    <row r="138" spans="1:4" x14ac:dyDescent="0.25">
      <c r="A138" t="s">
        <v>5613</v>
      </c>
      <c r="B138" t="s">
        <v>5689</v>
      </c>
      <c r="D138" s="36" t="str">
        <f t="shared" si="3"/>
        <v>Graphics Card</v>
      </c>
    </row>
    <row r="139" spans="1:4" x14ac:dyDescent="0.25">
      <c r="A139" t="s">
        <v>5613</v>
      </c>
      <c r="B139" t="s">
        <v>5689</v>
      </c>
      <c r="D139" s="36" t="str">
        <f t="shared" si="3"/>
        <v>Graphics Card</v>
      </c>
    </row>
    <row r="140" spans="1:4" x14ac:dyDescent="0.25">
      <c r="A140" t="s">
        <v>5617</v>
      </c>
      <c r="B140" t="s">
        <v>5670</v>
      </c>
      <c r="D140" s="36" t="str">
        <f t="shared" si="3"/>
        <v>Laptop Stand</v>
      </c>
    </row>
    <row r="141" spans="1:4" x14ac:dyDescent="0.25">
      <c r="A141" t="s">
        <v>5617</v>
      </c>
      <c r="B141" t="s">
        <v>5690</v>
      </c>
      <c r="D141" s="36" t="str">
        <f t="shared" si="3"/>
        <v>Laptop Stand</v>
      </c>
    </row>
    <row r="142" spans="1:4" x14ac:dyDescent="0.25">
      <c r="A142" t="s">
        <v>5624</v>
      </c>
      <c r="B142" t="s">
        <v>5661</v>
      </c>
      <c r="D142" s="36" t="str">
        <f t="shared" si="3"/>
        <v>USB Hub</v>
      </c>
    </row>
    <row r="143" spans="1:4" x14ac:dyDescent="0.25">
      <c r="A143" t="s">
        <v>5617</v>
      </c>
      <c r="B143" t="s">
        <v>5709</v>
      </c>
      <c r="D143" s="36" t="str">
        <f t="shared" si="3"/>
        <v>Laptop Stand</v>
      </c>
    </row>
    <row r="144" spans="1:4" x14ac:dyDescent="0.25">
      <c r="A144" t="s">
        <v>5615</v>
      </c>
      <c r="B144" t="s">
        <v>5692</v>
      </c>
      <c r="D144" s="36" t="str">
        <f t="shared" si="3"/>
        <v>Headset</v>
      </c>
    </row>
    <row r="145" spans="1:4" x14ac:dyDescent="0.25">
      <c r="A145" t="s">
        <v>5622</v>
      </c>
      <c r="B145" t="s">
        <v>5697</v>
      </c>
      <c r="D145" s="36" t="str">
        <f t="shared" si="3"/>
        <v>RAM 8GB</v>
      </c>
    </row>
    <row r="146" spans="1:4" x14ac:dyDescent="0.25">
      <c r="A146" t="s">
        <v>5620</v>
      </c>
      <c r="B146" t="s">
        <v>5719</v>
      </c>
      <c r="D146" s="36" t="str">
        <f t="shared" si="3"/>
        <v>Mouse</v>
      </c>
    </row>
    <row r="147" spans="1:4" x14ac:dyDescent="0.25">
      <c r="A147" t="s">
        <v>5625</v>
      </c>
      <c r="B147" t="s">
        <v>5705</v>
      </c>
      <c r="D147" s="36" t="str">
        <f t="shared" si="3"/>
        <v>Webcam</v>
      </c>
    </row>
    <row r="148" spans="1:4" x14ac:dyDescent="0.25">
      <c r="A148" t="s">
        <v>5623</v>
      </c>
      <c r="B148" t="s">
        <v>5685</v>
      </c>
      <c r="D148" s="36" t="str">
        <f t="shared" si="3"/>
        <v>SSD 512GB</v>
      </c>
    </row>
    <row r="149" spans="1:4" x14ac:dyDescent="0.25">
      <c r="A149" t="s">
        <v>5617</v>
      </c>
      <c r="B149" t="s">
        <v>5690</v>
      </c>
      <c r="D149" s="36" t="str">
        <f t="shared" si="3"/>
        <v>Laptop Stand</v>
      </c>
    </row>
    <row r="150" spans="1:4" x14ac:dyDescent="0.25">
      <c r="A150" t="s">
        <v>5623</v>
      </c>
      <c r="B150" t="s">
        <v>5708</v>
      </c>
      <c r="D150" s="36" t="str">
        <f t="shared" si="3"/>
        <v>SSD 512GB</v>
      </c>
    </row>
    <row r="151" spans="1:4" x14ac:dyDescent="0.25">
      <c r="A151" t="s">
        <v>5618</v>
      </c>
      <c r="B151" t="s">
        <v>5676</v>
      </c>
      <c r="D151" s="36" t="str">
        <f t="shared" si="3"/>
        <v>Monitor</v>
      </c>
    </row>
    <row r="152" spans="1:4" x14ac:dyDescent="0.25">
      <c r="A152" t="s">
        <v>5611</v>
      </c>
      <c r="B152" t="s">
        <v>5701</v>
      </c>
      <c r="D152" s="36" t="str">
        <f t="shared" si="3"/>
        <v>Cooling Pad</v>
      </c>
    </row>
    <row r="153" spans="1:4" x14ac:dyDescent="0.25">
      <c r="A153" t="s">
        <v>5624</v>
      </c>
      <c r="B153" t="s">
        <v>5661</v>
      </c>
      <c r="D153" s="36" t="str">
        <f t="shared" si="3"/>
        <v>USB Hub</v>
      </c>
    </row>
    <row r="154" spans="1:4" x14ac:dyDescent="0.25">
      <c r="A154" t="s">
        <v>5613</v>
      </c>
      <c r="B154" t="s">
        <v>5667</v>
      </c>
      <c r="D154" s="36" t="str">
        <f t="shared" si="3"/>
        <v>Graphics Card</v>
      </c>
    </row>
    <row r="155" spans="1:4" x14ac:dyDescent="0.25">
      <c r="A155" t="s">
        <v>5616</v>
      </c>
      <c r="B155" t="s">
        <v>5722</v>
      </c>
      <c r="D155" s="36" t="str">
        <f t="shared" si="3"/>
        <v>Keyboard</v>
      </c>
    </row>
    <row r="156" spans="1:4" x14ac:dyDescent="0.25">
      <c r="A156" t="s">
        <v>5614</v>
      </c>
      <c r="B156" t="s">
        <v>5693</v>
      </c>
      <c r="D156" s="36" t="str">
        <f t="shared" si="3"/>
        <v>HDD 1TB</v>
      </c>
    </row>
    <row r="157" spans="1:4" x14ac:dyDescent="0.25">
      <c r="A157" t="s">
        <v>5621</v>
      </c>
      <c r="B157" t="s">
        <v>5723</v>
      </c>
      <c r="D157" s="36" t="str">
        <f t="shared" si="3"/>
        <v>Power Supply</v>
      </c>
    </row>
    <row r="158" spans="1:4" x14ac:dyDescent="0.25">
      <c r="A158" t="s">
        <v>5613</v>
      </c>
      <c r="B158" t="s">
        <v>5667</v>
      </c>
      <c r="D158" s="36" t="str">
        <f t="shared" si="3"/>
        <v>Graphics Card</v>
      </c>
    </row>
    <row r="159" spans="1:4" x14ac:dyDescent="0.25">
      <c r="A159" t="s">
        <v>5618</v>
      </c>
      <c r="B159" t="s">
        <v>5724</v>
      </c>
      <c r="D159" s="36" t="str">
        <f t="shared" si="3"/>
        <v>Monitor</v>
      </c>
    </row>
    <row r="160" spans="1:4" x14ac:dyDescent="0.25">
      <c r="A160" t="s">
        <v>5625</v>
      </c>
      <c r="B160" t="s">
        <v>5705</v>
      </c>
      <c r="D160" s="36" t="str">
        <f t="shared" si="3"/>
        <v>Webcam</v>
      </c>
    </row>
    <row r="161" spans="1:4" x14ac:dyDescent="0.25">
      <c r="A161" t="s">
        <v>5619</v>
      </c>
      <c r="B161" t="s">
        <v>5713</v>
      </c>
      <c r="D161" s="36" t="str">
        <f t="shared" si="3"/>
        <v>Motherboard</v>
      </c>
    </row>
    <row r="162" spans="1:4" x14ac:dyDescent="0.25">
      <c r="A162" t="s">
        <v>5620</v>
      </c>
      <c r="B162" t="s">
        <v>5658</v>
      </c>
      <c r="D162" s="36" t="str">
        <f t="shared" si="3"/>
        <v>Mouse</v>
      </c>
    </row>
    <row r="163" spans="1:4" x14ac:dyDescent="0.25">
      <c r="A163" t="s">
        <v>5612</v>
      </c>
      <c r="B163" t="s">
        <v>5725</v>
      </c>
      <c r="D163" s="36" t="str">
        <f t="shared" si="3"/>
        <v>CPU</v>
      </c>
    </row>
    <row r="164" spans="1:4" x14ac:dyDescent="0.25">
      <c r="A164" t="s">
        <v>5618</v>
      </c>
      <c r="B164" t="s">
        <v>5710</v>
      </c>
      <c r="D164" s="36" t="str">
        <f t="shared" si="3"/>
        <v>Monitor</v>
      </c>
    </row>
    <row r="165" spans="1:4" x14ac:dyDescent="0.25">
      <c r="A165" t="s">
        <v>5611</v>
      </c>
      <c r="B165" t="s">
        <v>5714</v>
      </c>
      <c r="D165" s="36" t="str">
        <f t="shared" si="3"/>
        <v>Cooling Pad</v>
      </c>
    </row>
    <row r="166" spans="1:4" x14ac:dyDescent="0.25">
      <c r="A166" t="s">
        <v>5612</v>
      </c>
      <c r="B166" t="s">
        <v>5725</v>
      </c>
      <c r="D166" s="36" t="str">
        <f t="shared" si="3"/>
        <v>CPU</v>
      </c>
    </row>
    <row r="167" spans="1:4" x14ac:dyDescent="0.25">
      <c r="A167" t="s">
        <v>5612</v>
      </c>
      <c r="B167" t="s">
        <v>5688</v>
      </c>
      <c r="D167" s="36" t="str">
        <f t="shared" si="3"/>
        <v>CPU</v>
      </c>
    </row>
    <row r="168" spans="1:4" x14ac:dyDescent="0.25">
      <c r="A168" t="s">
        <v>5624</v>
      </c>
      <c r="B168" t="s">
        <v>5726</v>
      </c>
      <c r="D168" s="36" t="str">
        <f t="shared" si="3"/>
        <v>USB Hub</v>
      </c>
    </row>
    <row r="169" spans="1:4" x14ac:dyDescent="0.25">
      <c r="A169" t="s">
        <v>5618</v>
      </c>
      <c r="B169" t="s">
        <v>5724</v>
      </c>
      <c r="D169" s="36" t="str">
        <f t="shared" si="3"/>
        <v>Monitor</v>
      </c>
    </row>
    <row r="170" spans="1:4" x14ac:dyDescent="0.25">
      <c r="A170" t="s">
        <v>5612</v>
      </c>
      <c r="B170" t="s">
        <v>5688</v>
      </c>
      <c r="D170" s="36" t="str">
        <f t="shared" si="3"/>
        <v>CPU</v>
      </c>
    </row>
    <row r="171" spans="1:4" x14ac:dyDescent="0.25">
      <c r="A171" t="s">
        <v>5623</v>
      </c>
      <c r="B171" t="s">
        <v>5691</v>
      </c>
      <c r="D171" s="36" t="str">
        <f t="shared" si="3"/>
        <v>SSD 512GB</v>
      </c>
    </row>
    <row r="172" spans="1:4" x14ac:dyDescent="0.25">
      <c r="A172" t="s">
        <v>5611</v>
      </c>
      <c r="B172" t="s">
        <v>5668</v>
      </c>
      <c r="D172" s="36" t="str">
        <f t="shared" si="3"/>
        <v>Cooling Pad</v>
      </c>
    </row>
    <row r="173" spans="1:4" x14ac:dyDescent="0.25">
      <c r="A173" t="s">
        <v>5613</v>
      </c>
      <c r="B173" t="s">
        <v>5689</v>
      </c>
      <c r="D173" s="36" t="str">
        <f t="shared" si="3"/>
        <v>Graphics Card</v>
      </c>
    </row>
    <row r="174" spans="1:4" x14ac:dyDescent="0.25">
      <c r="A174" t="s">
        <v>5618</v>
      </c>
      <c r="B174" t="s">
        <v>5676</v>
      </c>
      <c r="D174" s="36" t="str">
        <f t="shared" si="3"/>
        <v>Monitor</v>
      </c>
    </row>
    <row r="175" spans="1:4" x14ac:dyDescent="0.25">
      <c r="A175" t="s">
        <v>5621</v>
      </c>
      <c r="B175" t="s">
        <v>5707</v>
      </c>
      <c r="D175" s="36" t="str">
        <f t="shared" si="3"/>
        <v>Power Supply</v>
      </c>
    </row>
    <row r="176" spans="1:4" x14ac:dyDescent="0.25">
      <c r="A176" t="s">
        <v>5617</v>
      </c>
      <c r="B176" t="s">
        <v>5690</v>
      </c>
      <c r="D176" s="36" t="str">
        <f t="shared" si="3"/>
        <v>Laptop Stand</v>
      </c>
    </row>
    <row r="177" spans="1:4" x14ac:dyDescent="0.25">
      <c r="A177" t="s">
        <v>5618</v>
      </c>
      <c r="B177" t="s">
        <v>5710</v>
      </c>
      <c r="D177" s="36" t="str">
        <f t="shared" si="3"/>
        <v>Monitor</v>
      </c>
    </row>
    <row r="178" spans="1:4" x14ac:dyDescent="0.25">
      <c r="A178" t="s">
        <v>5620</v>
      </c>
      <c r="B178" t="s">
        <v>5680</v>
      </c>
      <c r="D178" s="36" t="str">
        <f t="shared" si="3"/>
        <v>Mouse</v>
      </c>
    </row>
    <row r="179" spans="1:4" x14ac:dyDescent="0.25">
      <c r="A179" t="s">
        <v>5617</v>
      </c>
      <c r="B179" t="s">
        <v>5690</v>
      </c>
      <c r="D179" s="36" t="str">
        <f t="shared" si="3"/>
        <v>Laptop Stand</v>
      </c>
    </row>
    <row r="180" spans="1:4" x14ac:dyDescent="0.25">
      <c r="A180" t="s">
        <v>5625</v>
      </c>
      <c r="B180" t="s">
        <v>5696</v>
      </c>
      <c r="D180" s="36" t="str">
        <f t="shared" si="3"/>
        <v>Webcam</v>
      </c>
    </row>
    <row r="181" spans="1:4" x14ac:dyDescent="0.25">
      <c r="A181" t="s">
        <v>5612</v>
      </c>
      <c r="B181" t="s">
        <v>5688</v>
      </c>
      <c r="D181" s="36" t="str">
        <f t="shared" si="3"/>
        <v>CPU</v>
      </c>
    </row>
    <row r="182" spans="1:4" x14ac:dyDescent="0.25">
      <c r="A182" t="s">
        <v>5611</v>
      </c>
      <c r="B182" t="s">
        <v>5714</v>
      </c>
      <c r="D182" s="36" t="str">
        <f t="shared" si="3"/>
        <v>Cooling Pad</v>
      </c>
    </row>
    <row r="183" spans="1:4" x14ac:dyDescent="0.25">
      <c r="A183" t="s">
        <v>5612</v>
      </c>
      <c r="B183" t="s">
        <v>5727</v>
      </c>
      <c r="D183" s="36" t="str">
        <f t="shared" si="3"/>
        <v>CPU</v>
      </c>
    </row>
    <row r="184" spans="1:4" x14ac:dyDescent="0.25">
      <c r="A184" t="s">
        <v>5619</v>
      </c>
      <c r="B184" t="s">
        <v>5674</v>
      </c>
      <c r="D184" s="36" t="str">
        <f t="shared" si="3"/>
        <v>Motherboard</v>
      </c>
    </row>
    <row r="185" spans="1:4" x14ac:dyDescent="0.25">
      <c r="A185" t="s">
        <v>5619</v>
      </c>
      <c r="B185" t="s">
        <v>5662</v>
      </c>
      <c r="D185" s="36" t="str">
        <f t="shared" si="3"/>
        <v>Motherboard</v>
      </c>
    </row>
    <row r="186" spans="1:4" x14ac:dyDescent="0.25">
      <c r="A186" t="s">
        <v>5614</v>
      </c>
      <c r="B186" t="s">
        <v>5699</v>
      </c>
      <c r="D186" s="36" t="str">
        <f t="shared" si="3"/>
        <v>HDD 1TB</v>
      </c>
    </row>
    <row r="187" spans="1:4" x14ac:dyDescent="0.25">
      <c r="A187" t="s">
        <v>5616</v>
      </c>
      <c r="B187" t="s">
        <v>5672</v>
      </c>
      <c r="D187" s="36" t="str">
        <f t="shared" si="3"/>
        <v>Keyboard</v>
      </c>
    </row>
    <row r="188" spans="1:4" x14ac:dyDescent="0.25">
      <c r="A188" t="s">
        <v>5624</v>
      </c>
      <c r="B188" t="s">
        <v>5659</v>
      </c>
      <c r="D188" s="36" t="str">
        <f t="shared" si="3"/>
        <v>USB Hub</v>
      </c>
    </row>
    <row r="189" spans="1:4" x14ac:dyDescent="0.25">
      <c r="A189" t="s">
        <v>5623</v>
      </c>
      <c r="B189" t="s">
        <v>5660</v>
      </c>
      <c r="D189" s="36" t="str">
        <f t="shared" si="3"/>
        <v>SSD 512GB</v>
      </c>
    </row>
    <row r="190" spans="1:4" x14ac:dyDescent="0.25">
      <c r="A190" t="s">
        <v>5619</v>
      </c>
      <c r="B190" t="s">
        <v>5717</v>
      </c>
      <c r="D190" s="36" t="str">
        <f t="shared" si="3"/>
        <v>Motherboard</v>
      </c>
    </row>
    <row r="191" spans="1:4" x14ac:dyDescent="0.25">
      <c r="A191" t="s">
        <v>5617</v>
      </c>
      <c r="B191" t="s">
        <v>5665</v>
      </c>
      <c r="D191" s="36" t="str">
        <f t="shared" si="3"/>
        <v>Laptop Stand</v>
      </c>
    </row>
    <row r="192" spans="1:4" x14ac:dyDescent="0.25">
      <c r="A192" t="s">
        <v>5615</v>
      </c>
      <c r="B192" t="s">
        <v>5679</v>
      </c>
      <c r="D192" s="36" t="str">
        <f t="shared" si="3"/>
        <v>Headset</v>
      </c>
    </row>
    <row r="193" spans="1:4" x14ac:dyDescent="0.25">
      <c r="A193" t="s">
        <v>5617</v>
      </c>
      <c r="B193" t="s">
        <v>5709</v>
      </c>
      <c r="D193" s="36" t="str">
        <f t="shared" si="3"/>
        <v>Laptop Stand</v>
      </c>
    </row>
    <row r="194" spans="1:4" x14ac:dyDescent="0.25">
      <c r="A194" t="s">
        <v>5625</v>
      </c>
      <c r="B194" t="s">
        <v>5695</v>
      </c>
      <c r="D194" s="36" t="str">
        <f t="shared" si="3"/>
        <v>Webcam</v>
      </c>
    </row>
    <row r="195" spans="1:4" x14ac:dyDescent="0.25">
      <c r="A195" t="s">
        <v>5623</v>
      </c>
      <c r="B195" t="s">
        <v>5660</v>
      </c>
      <c r="D195" s="36" t="str">
        <f t="shared" si="3"/>
        <v>SSD 512GB</v>
      </c>
    </row>
    <row r="196" spans="1:4" x14ac:dyDescent="0.25">
      <c r="A196" t="s">
        <v>5624</v>
      </c>
      <c r="B196" t="s">
        <v>5726</v>
      </c>
      <c r="D196" s="36" t="str">
        <f t="shared" si="3"/>
        <v>USB Hub</v>
      </c>
    </row>
    <row r="197" spans="1:4" x14ac:dyDescent="0.25">
      <c r="A197" t="s">
        <v>5622</v>
      </c>
      <c r="B197" t="s">
        <v>5704</v>
      </c>
      <c r="D197" s="36" t="str">
        <f t="shared" si="3"/>
        <v>RAM 8GB</v>
      </c>
    </row>
    <row r="198" spans="1:4" x14ac:dyDescent="0.25">
      <c r="A198" t="s">
        <v>5621</v>
      </c>
      <c r="B198" t="s">
        <v>5656</v>
      </c>
      <c r="D198" s="36" t="str">
        <f t="shared" si="3"/>
        <v>Power Supply</v>
      </c>
    </row>
    <row r="199" spans="1:4" x14ac:dyDescent="0.25">
      <c r="A199" t="s">
        <v>5618</v>
      </c>
      <c r="B199" t="s">
        <v>5710</v>
      </c>
      <c r="D199" s="36" t="str">
        <f t="shared" si="3"/>
        <v>Monitor</v>
      </c>
    </row>
    <row r="200" spans="1:4" x14ac:dyDescent="0.25">
      <c r="A200" t="s">
        <v>5615</v>
      </c>
      <c r="B200" t="s">
        <v>5718</v>
      </c>
      <c r="D200" s="36" t="str">
        <f t="shared" ref="D200:D263" si="4">TRIM(SUBSTITUTE(B200, CHAR(160), " "))</f>
        <v>Headset</v>
      </c>
    </row>
    <row r="201" spans="1:4" x14ac:dyDescent="0.25">
      <c r="A201" t="s">
        <v>5613</v>
      </c>
      <c r="B201" t="s">
        <v>5720</v>
      </c>
      <c r="D201" s="36" t="str">
        <f t="shared" si="4"/>
        <v>Graphics Card</v>
      </c>
    </row>
    <row r="202" spans="1:4" x14ac:dyDescent="0.25">
      <c r="A202" t="s">
        <v>5623</v>
      </c>
      <c r="B202" t="s">
        <v>5708</v>
      </c>
      <c r="D202" s="36" t="str">
        <f t="shared" si="4"/>
        <v>SSD 512GB</v>
      </c>
    </row>
    <row r="203" spans="1:4" x14ac:dyDescent="0.25">
      <c r="A203" t="s">
        <v>5624</v>
      </c>
      <c r="B203" t="s">
        <v>5661</v>
      </c>
      <c r="D203" s="36" t="str">
        <f t="shared" si="4"/>
        <v>USB Hub</v>
      </c>
    </row>
    <row r="204" spans="1:4" x14ac:dyDescent="0.25">
      <c r="A204" t="s">
        <v>5621</v>
      </c>
      <c r="B204" t="s">
        <v>5707</v>
      </c>
      <c r="D204" s="36" t="str">
        <f t="shared" si="4"/>
        <v>Power Supply</v>
      </c>
    </row>
    <row r="205" spans="1:4" x14ac:dyDescent="0.25">
      <c r="A205" t="s">
        <v>5613</v>
      </c>
      <c r="B205" t="s">
        <v>5667</v>
      </c>
      <c r="D205" s="36" t="str">
        <f t="shared" si="4"/>
        <v>Graphics Card</v>
      </c>
    </row>
    <row r="206" spans="1:4" x14ac:dyDescent="0.25">
      <c r="A206" t="s">
        <v>5614</v>
      </c>
      <c r="B206" t="s">
        <v>5702</v>
      </c>
      <c r="D206" s="36" t="str">
        <f t="shared" si="4"/>
        <v>HDD 1TB</v>
      </c>
    </row>
    <row r="207" spans="1:4" x14ac:dyDescent="0.25">
      <c r="A207" t="s">
        <v>5616</v>
      </c>
      <c r="B207" t="s">
        <v>5706</v>
      </c>
      <c r="D207" s="36" t="str">
        <f t="shared" si="4"/>
        <v>Keyboard</v>
      </c>
    </row>
    <row r="208" spans="1:4" x14ac:dyDescent="0.25">
      <c r="A208" t="s">
        <v>5620</v>
      </c>
      <c r="B208" t="s">
        <v>5684</v>
      </c>
      <c r="D208" s="36" t="str">
        <f t="shared" si="4"/>
        <v>Mouse</v>
      </c>
    </row>
    <row r="209" spans="1:4" x14ac:dyDescent="0.25">
      <c r="A209" t="s">
        <v>5624</v>
      </c>
      <c r="B209" t="s">
        <v>5726</v>
      </c>
      <c r="D209" s="36" t="str">
        <f t="shared" si="4"/>
        <v>USB Hub</v>
      </c>
    </row>
    <row r="210" spans="1:4" x14ac:dyDescent="0.25">
      <c r="A210" t="s">
        <v>5617</v>
      </c>
      <c r="B210" t="s">
        <v>5665</v>
      </c>
      <c r="D210" s="36" t="str">
        <f t="shared" si="4"/>
        <v>Laptop Stand</v>
      </c>
    </row>
    <row r="211" spans="1:4" x14ac:dyDescent="0.25">
      <c r="A211" t="s">
        <v>5616</v>
      </c>
      <c r="B211" t="s">
        <v>5716</v>
      </c>
      <c r="D211" s="36" t="str">
        <f t="shared" si="4"/>
        <v>Keyboard</v>
      </c>
    </row>
    <row r="212" spans="1:4" x14ac:dyDescent="0.25">
      <c r="A212" t="s">
        <v>5619</v>
      </c>
      <c r="B212" t="s">
        <v>5717</v>
      </c>
      <c r="D212" s="36" t="str">
        <f t="shared" si="4"/>
        <v>Motherboard</v>
      </c>
    </row>
    <row r="213" spans="1:4" x14ac:dyDescent="0.25">
      <c r="A213" t="s">
        <v>5625</v>
      </c>
      <c r="B213" t="s">
        <v>5705</v>
      </c>
      <c r="D213" s="36" t="str">
        <f t="shared" si="4"/>
        <v>Webcam</v>
      </c>
    </row>
    <row r="214" spans="1:4" x14ac:dyDescent="0.25">
      <c r="A214" t="s">
        <v>5622</v>
      </c>
      <c r="B214" t="s">
        <v>5697</v>
      </c>
      <c r="D214" s="36" t="str">
        <f t="shared" si="4"/>
        <v>RAM 8GB</v>
      </c>
    </row>
    <row r="215" spans="1:4" x14ac:dyDescent="0.25">
      <c r="A215" t="s">
        <v>5621</v>
      </c>
      <c r="B215" t="s">
        <v>5669</v>
      </c>
      <c r="D215" s="36" t="str">
        <f t="shared" si="4"/>
        <v>Power Supply</v>
      </c>
    </row>
    <row r="216" spans="1:4" x14ac:dyDescent="0.25">
      <c r="A216" t="s">
        <v>5617</v>
      </c>
      <c r="B216" t="s">
        <v>5670</v>
      </c>
      <c r="D216" s="36" t="str">
        <f t="shared" si="4"/>
        <v>Laptop Stand</v>
      </c>
    </row>
    <row r="217" spans="1:4" x14ac:dyDescent="0.25">
      <c r="A217" t="s">
        <v>5611</v>
      </c>
      <c r="B217" t="s">
        <v>5714</v>
      </c>
      <c r="D217" s="36" t="str">
        <f t="shared" si="4"/>
        <v>Cooling Pad</v>
      </c>
    </row>
    <row r="218" spans="1:4" x14ac:dyDescent="0.25">
      <c r="A218" t="s">
        <v>5617</v>
      </c>
      <c r="B218" t="s">
        <v>5665</v>
      </c>
      <c r="D218" s="36" t="str">
        <f t="shared" si="4"/>
        <v>Laptop Stand</v>
      </c>
    </row>
    <row r="219" spans="1:4" x14ac:dyDescent="0.25">
      <c r="A219" t="s">
        <v>5611</v>
      </c>
      <c r="B219" t="s">
        <v>5715</v>
      </c>
      <c r="D219" s="36" t="str">
        <f t="shared" si="4"/>
        <v>Cooling Pad</v>
      </c>
    </row>
    <row r="220" spans="1:4" x14ac:dyDescent="0.25">
      <c r="A220" t="s">
        <v>5620</v>
      </c>
      <c r="B220" t="s">
        <v>5666</v>
      </c>
      <c r="D220" s="36" t="str">
        <f t="shared" si="4"/>
        <v>Mouse</v>
      </c>
    </row>
    <row r="221" spans="1:4" x14ac:dyDescent="0.25">
      <c r="A221" t="s">
        <v>5620</v>
      </c>
      <c r="B221" t="s">
        <v>5684</v>
      </c>
      <c r="D221" s="36" t="str">
        <f t="shared" si="4"/>
        <v>Mouse</v>
      </c>
    </row>
    <row r="222" spans="1:4" x14ac:dyDescent="0.25">
      <c r="A222" t="s">
        <v>5615</v>
      </c>
      <c r="B222" t="s">
        <v>5692</v>
      </c>
      <c r="D222" s="36" t="str">
        <f t="shared" si="4"/>
        <v>Headset</v>
      </c>
    </row>
    <row r="223" spans="1:4" x14ac:dyDescent="0.25">
      <c r="A223" t="s">
        <v>5624</v>
      </c>
      <c r="B223" t="s">
        <v>5728</v>
      </c>
      <c r="D223" s="36" t="str">
        <f t="shared" si="4"/>
        <v>USB Hub</v>
      </c>
    </row>
    <row r="224" spans="1:4" x14ac:dyDescent="0.25">
      <c r="A224" t="s">
        <v>5620</v>
      </c>
      <c r="B224" t="s">
        <v>5719</v>
      </c>
      <c r="D224" s="36" t="str">
        <f t="shared" si="4"/>
        <v>Mouse</v>
      </c>
    </row>
    <row r="225" spans="1:4" x14ac:dyDescent="0.25">
      <c r="A225" t="s">
        <v>5621</v>
      </c>
      <c r="B225" t="s">
        <v>5669</v>
      </c>
      <c r="D225" s="36" t="str">
        <f t="shared" si="4"/>
        <v>Power Supply</v>
      </c>
    </row>
    <row r="226" spans="1:4" x14ac:dyDescent="0.25">
      <c r="A226" t="s">
        <v>5612</v>
      </c>
      <c r="B226" t="s">
        <v>5725</v>
      </c>
      <c r="D226" s="36" t="str">
        <f t="shared" si="4"/>
        <v>CPU</v>
      </c>
    </row>
    <row r="227" spans="1:4" x14ac:dyDescent="0.25">
      <c r="A227" t="s">
        <v>5612</v>
      </c>
      <c r="B227" t="s">
        <v>5673</v>
      </c>
      <c r="D227" s="36" t="str">
        <f t="shared" si="4"/>
        <v>CPU</v>
      </c>
    </row>
    <row r="228" spans="1:4" x14ac:dyDescent="0.25">
      <c r="A228" t="s">
        <v>5612</v>
      </c>
      <c r="B228" t="s">
        <v>5725</v>
      </c>
      <c r="D228" s="36" t="str">
        <f t="shared" si="4"/>
        <v>CPU</v>
      </c>
    </row>
    <row r="229" spans="1:4" x14ac:dyDescent="0.25">
      <c r="A229" t="s">
        <v>5624</v>
      </c>
      <c r="B229" t="s">
        <v>5675</v>
      </c>
      <c r="D229" s="36" t="str">
        <f t="shared" si="4"/>
        <v>USB Hub</v>
      </c>
    </row>
    <row r="230" spans="1:4" x14ac:dyDescent="0.25">
      <c r="A230" t="s">
        <v>5615</v>
      </c>
      <c r="B230" t="s">
        <v>5694</v>
      </c>
      <c r="D230" s="36" t="str">
        <f t="shared" si="4"/>
        <v>Headset</v>
      </c>
    </row>
    <row r="231" spans="1:4" x14ac:dyDescent="0.25">
      <c r="A231" t="s">
        <v>5618</v>
      </c>
      <c r="B231" t="s">
        <v>5721</v>
      </c>
      <c r="D231" s="36" t="str">
        <f t="shared" si="4"/>
        <v>Monitor</v>
      </c>
    </row>
    <row r="232" spans="1:4" x14ac:dyDescent="0.25">
      <c r="A232" t="s">
        <v>5616</v>
      </c>
      <c r="B232" t="s">
        <v>5663</v>
      </c>
      <c r="D232" s="36" t="str">
        <f t="shared" si="4"/>
        <v>Keyboard</v>
      </c>
    </row>
    <row r="233" spans="1:4" x14ac:dyDescent="0.25">
      <c r="A233" t="s">
        <v>5618</v>
      </c>
      <c r="B233" t="s">
        <v>5721</v>
      </c>
      <c r="D233" s="36" t="str">
        <f t="shared" si="4"/>
        <v>Monitor</v>
      </c>
    </row>
    <row r="234" spans="1:4" x14ac:dyDescent="0.25">
      <c r="A234" t="s">
        <v>5622</v>
      </c>
      <c r="B234" t="s">
        <v>5703</v>
      </c>
      <c r="D234" s="36" t="str">
        <f t="shared" si="4"/>
        <v>RAM 8GB</v>
      </c>
    </row>
    <row r="235" spans="1:4" x14ac:dyDescent="0.25">
      <c r="A235" t="s">
        <v>5624</v>
      </c>
      <c r="B235" t="s">
        <v>5726</v>
      </c>
      <c r="D235" s="36" t="str">
        <f t="shared" si="4"/>
        <v>USB Hub</v>
      </c>
    </row>
    <row r="236" spans="1:4" x14ac:dyDescent="0.25">
      <c r="A236" t="s">
        <v>5623</v>
      </c>
      <c r="B236" t="s">
        <v>5712</v>
      </c>
      <c r="D236" s="36" t="str">
        <f t="shared" si="4"/>
        <v>SSD 512GB</v>
      </c>
    </row>
    <row r="237" spans="1:4" x14ac:dyDescent="0.25">
      <c r="A237" t="s">
        <v>5614</v>
      </c>
      <c r="B237" t="s">
        <v>5729</v>
      </c>
      <c r="D237" s="36" t="str">
        <f t="shared" si="4"/>
        <v>HDD 1TB</v>
      </c>
    </row>
    <row r="238" spans="1:4" x14ac:dyDescent="0.25">
      <c r="A238" t="s">
        <v>5616</v>
      </c>
      <c r="B238" t="s">
        <v>5716</v>
      </c>
      <c r="D238" s="36" t="str">
        <f t="shared" si="4"/>
        <v>Keyboard</v>
      </c>
    </row>
    <row r="239" spans="1:4" x14ac:dyDescent="0.25">
      <c r="A239" t="s">
        <v>5625</v>
      </c>
      <c r="B239" t="s">
        <v>5696</v>
      </c>
      <c r="D239" s="36" t="str">
        <f t="shared" si="4"/>
        <v>Webcam</v>
      </c>
    </row>
    <row r="240" spans="1:4" x14ac:dyDescent="0.25">
      <c r="A240" t="s">
        <v>5625</v>
      </c>
      <c r="B240" t="s">
        <v>5678</v>
      </c>
      <c r="D240" s="36" t="str">
        <f t="shared" si="4"/>
        <v>Webcam</v>
      </c>
    </row>
    <row r="241" spans="1:4" x14ac:dyDescent="0.25">
      <c r="A241" t="s">
        <v>5617</v>
      </c>
      <c r="B241" t="s">
        <v>5665</v>
      </c>
      <c r="D241" s="36" t="str">
        <f t="shared" si="4"/>
        <v>Laptop Stand</v>
      </c>
    </row>
    <row r="242" spans="1:4" x14ac:dyDescent="0.25">
      <c r="A242" t="s">
        <v>5612</v>
      </c>
      <c r="B242" t="s">
        <v>5727</v>
      </c>
      <c r="D242" s="36" t="str">
        <f t="shared" si="4"/>
        <v>CPU</v>
      </c>
    </row>
    <row r="243" spans="1:4" x14ac:dyDescent="0.25">
      <c r="A243" t="s">
        <v>5616</v>
      </c>
      <c r="B243" t="s">
        <v>5716</v>
      </c>
      <c r="D243" s="36" t="str">
        <f t="shared" si="4"/>
        <v>Keyboard</v>
      </c>
    </row>
    <row r="244" spans="1:4" x14ac:dyDescent="0.25">
      <c r="A244" t="s">
        <v>5613</v>
      </c>
      <c r="B244" t="s">
        <v>5667</v>
      </c>
      <c r="D244" s="36" t="str">
        <f t="shared" si="4"/>
        <v>Graphics Card</v>
      </c>
    </row>
    <row r="245" spans="1:4" x14ac:dyDescent="0.25">
      <c r="A245" t="s">
        <v>5620</v>
      </c>
      <c r="B245" t="s">
        <v>5658</v>
      </c>
      <c r="D245" s="36" t="str">
        <f t="shared" si="4"/>
        <v>Mouse</v>
      </c>
    </row>
    <row r="246" spans="1:4" x14ac:dyDescent="0.25">
      <c r="A246" t="s">
        <v>5623</v>
      </c>
      <c r="B246" t="s">
        <v>5685</v>
      </c>
      <c r="D246" s="36" t="str">
        <f t="shared" si="4"/>
        <v>SSD 512GB</v>
      </c>
    </row>
    <row r="247" spans="1:4" x14ac:dyDescent="0.25">
      <c r="A247" t="s">
        <v>5623</v>
      </c>
      <c r="B247" t="s">
        <v>5660</v>
      </c>
      <c r="D247" s="36" t="str">
        <f t="shared" si="4"/>
        <v>SSD 512GB</v>
      </c>
    </row>
    <row r="248" spans="1:4" x14ac:dyDescent="0.25">
      <c r="A248" t="s">
        <v>5611</v>
      </c>
      <c r="B248" t="s">
        <v>5714</v>
      </c>
      <c r="D248" s="36" t="str">
        <f t="shared" si="4"/>
        <v>Cooling Pad</v>
      </c>
    </row>
    <row r="249" spans="1:4" x14ac:dyDescent="0.25">
      <c r="A249" t="s">
        <v>5620</v>
      </c>
      <c r="B249" t="s">
        <v>5680</v>
      </c>
      <c r="D249" s="36" t="str">
        <f t="shared" si="4"/>
        <v>Mouse</v>
      </c>
    </row>
    <row r="250" spans="1:4" x14ac:dyDescent="0.25">
      <c r="A250" t="s">
        <v>5620</v>
      </c>
      <c r="B250" t="s">
        <v>5684</v>
      </c>
      <c r="D250" s="36" t="str">
        <f t="shared" si="4"/>
        <v>Mouse</v>
      </c>
    </row>
    <row r="251" spans="1:4" x14ac:dyDescent="0.25">
      <c r="A251" t="s">
        <v>5616</v>
      </c>
      <c r="B251" t="s">
        <v>5663</v>
      </c>
      <c r="D251" s="36" t="str">
        <f t="shared" si="4"/>
        <v>Keyboard</v>
      </c>
    </row>
    <row r="252" spans="1:4" x14ac:dyDescent="0.25">
      <c r="A252" t="s">
        <v>5618</v>
      </c>
      <c r="B252" t="s">
        <v>5724</v>
      </c>
      <c r="D252" s="36" t="str">
        <f t="shared" si="4"/>
        <v>Monitor</v>
      </c>
    </row>
    <row r="253" spans="1:4" x14ac:dyDescent="0.25">
      <c r="A253" t="s">
        <v>5622</v>
      </c>
      <c r="B253" t="s">
        <v>5697</v>
      </c>
      <c r="D253" s="36" t="str">
        <f t="shared" si="4"/>
        <v>RAM 8GB</v>
      </c>
    </row>
    <row r="254" spans="1:4" x14ac:dyDescent="0.25">
      <c r="A254" t="s">
        <v>5623</v>
      </c>
      <c r="B254" t="s">
        <v>5691</v>
      </c>
      <c r="D254" s="36" t="str">
        <f t="shared" si="4"/>
        <v>SSD 512GB</v>
      </c>
    </row>
    <row r="255" spans="1:4" x14ac:dyDescent="0.25">
      <c r="A255" t="s">
        <v>5615</v>
      </c>
      <c r="B255" t="s">
        <v>5692</v>
      </c>
      <c r="D255" s="36" t="str">
        <f t="shared" si="4"/>
        <v>Headset</v>
      </c>
    </row>
    <row r="256" spans="1:4" x14ac:dyDescent="0.25">
      <c r="A256" t="s">
        <v>5614</v>
      </c>
      <c r="B256" t="s">
        <v>5693</v>
      </c>
      <c r="D256" s="36" t="str">
        <f t="shared" si="4"/>
        <v>HDD 1TB</v>
      </c>
    </row>
    <row r="257" spans="1:4" x14ac:dyDescent="0.25">
      <c r="A257" t="s">
        <v>5615</v>
      </c>
      <c r="B257" t="s">
        <v>5681</v>
      </c>
      <c r="D257" s="36" t="str">
        <f t="shared" si="4"/>
        <v>Headset</v>
      </c>
    </row>
    <row r="258" spans="1:4" x14ac:dyDescent="0.25">
      <c r="A258" t="s">
        <v>5618</v>
      </c>
      <c r="B258" t="s">
        <v>5724</v>
      </c>
      <c r="D258" s="36" t="str">
        <f t="shared" si="4"/>
        <v>Monitor</v>
      </c>
    </row>
    <row r="259" spans="1:4" x14ac:dyDescent="0.25">
      <c r="A259" t="s">
        <v>5625</v>
      </c>
      <c r="B259" t="s">
        <v>5683</v>
      </c>
      <c r="D259" s="36" t="str">
        <f t="shared" si="4"/>
        <v>Webcam</v>
      </c>
    </row>
    <row r="260" spans="1:4" x14ac:dyDescent="0.25">
      <c r="A260" t="s">
        <v>5625</v>
      </c>
      <c r="B260" t="s">
        <v>5705</v>
      </c>
      <c r="D260" s="36" t="str">
        <f t="shared" si="4"/>
        <v>Webcam</v>
      </c>
    </row>
    <row r="261" spans="1:4" x14ac:dyDescent="0.25">
      <c r="A261" t="s">
        <v>5611</v>
      </c>
      <c r="B261" t="s">
        <v>5668</v>
      </c>
      <c r="D261" s="36" t="str">
        <f t="shared" si="4"/>
        <v>Cooling Pad</v>
      </c>
    </row>
    <row r="262" spans="1:4" x14ac:dyDescent="0.25">
      <c r="A262" t="s">
        <v>5618</v>
      </c>
      <c r="B262" t="s">
        <v>5710</v>
      </c>
      <c r="D262" s="36" t="str">
        <f t="shared" si="4"/>
        <v>Monitor</v>
      </c>
    </row>
    <row r="263" spans="1:4" x14ac:dyDescent="0.25">
      <c r="A263" t="s">
        <v>5621</v>
      </c>
      <c r="B263" t="s">
        <v>5656</v>
      </c>
      <c r="D263" s="36" t="str">
        <f t="shared" si="4"/>
        <v>Power Supply</v>
      </c>
    </row>
    <row r="264" spans="1:4" x14ac:dyDescent="0.25">
      <c r="A264" t="s">
        <v>5617</v>
      </c>
      <c r="B264" t="s">
        <v>5670</v>
      </c>
      <c r="D264" s="36" t="str">
        <f t="shared" ref="D264:D327" si="5">TRIM(SUBSTITUTE(B264, CHAR(160), " "))</f>
        <v>Laptop Stand</v>
      </c>
    </row>
    <row r="265" spans="1:4" x14ac:dyDescent="0.25">
      <c r="A265" t="s">
        <v>5615</v>
      </c>
      <c r="B265" t="s">
        <v>5692</v>
      </c>
      <c r="D265" s="36" t="str">
        <f t="shared" si="5"/>
        <v>Headset</v>
      </c>
    </row>
    <row r="266" spans="1:4" x14ac:dyDescent="0.25">
      <c r="A266" t="s">
        <v>5621</v>
      </c>
      <c r="B266" t="s">
        <v>5723</v>
      </c>
      <c r="D266" s="36" t="str">
        <f t="shared" si="5"/>
        <v>Power Supply</v>
      </c>
    </row>
    <row r="267" spans="1:4" x14ac:dyDescent="0.25">
      <c r="A267" t="s">
        <v>5611</v>
      </c>
      <c r="B267" t="s">
        <v>5700</v>
      </c>
      <c r="D267" s="36" t="str">
        <f t="shared" si="5"/>
        <v>Cooling Pad</v>
      </c>
    </row>
    <row r="268" spans="1:4" x14ac:dyDescent="0.25">
      <c r="A268" t="s">
        <v>5621</v>
      </c>
      <c r="B268" t="s">
        <v>5687</v>
      </c>
      <c r="D268" s="36" t="str">
        <f t="shared" si="5"/>
        <v>Power Supply</v>
      </c>
    </row>
    <row r="269" spans="1:4" x14ac:dyDescent="0.25">
      <c r="A269" t="s">
        <v>5621</v>
      </c>
      <c r="B269" t="s">
        <v>5669</v>
      </c>
      <c r="D269" s="36" t="str">
        <f t="shared" si="5"/>
        <v>Power Supply</v>
      </c>
    </row>
    <row r="270" spans="1:4" x14ac:dyDescent="0.25">
      <c r="A270" t="s">
        <v>5625</v>
      </c>
      <c r="B270" t="s">
        <v>5683</v>
      </c>
      <c r="D270" s="36" t="str">
        <f t="shared" si="5"/>
        <v>Webcam</v>
      </c>
    </row>
    <row r="271" spans="1:4" x14ac:dyDescent="0.25">
      <c r="A271" t="s">
        <v>5612</v>
      </c>
      <c r="B271" t="s">
        <v>5671</v>
      </c>
      <c r="D271" s="36" t="str">
        <f t="shared" si="5"/>
        <v>CPU</v>
      </c>
    </row>
    <row r="272" spans="1:4" x14ac:dyDescent="0.25">
      <c r="A272" t="s">
        <v>5623</v>
      </c>
      <c r="B272" t="s">
        <v>5712</v>
      </c>
      <c r="D272" s="36" t="str">
        <f t="shared" si="5"/>
        <v>SSD 512GB</v>
      </c>
    </row>
    <row r="273" spans="1:4" x14ac:dyDescent="0.25">
      <c r="A273" t="s">
        <v>5617</v>
      </c>
      <c r="B273" t="s">
        <v>5709</v>
      </c>
      <c r="D273" s="36" t="str">
        <f t="shared" si="5"/>
        <v>Laptop Stand</v>
      </c>
    </row>
    <row r="274" spans="1:4" x14ac:dyDescent="0.25">
      <c r="A274" t="s">
        <v>5616</v>
      </c>
      <c r="B274" t="s">
        <v>5663</v>
      </c>
      <c r="D274" s="36" t="str">
        <f t="shared" si="5"/>
        <v>Keyboard</v>
      </c>
    </row>
    <row r="275" spans="1:4" x14ac:dyDescent="0.25">
      <c r="A275" t="s">
        <v>5618</v>
      </c>
      <c r="B275" t="s">
        <v>5721</v>
      </c>
      <c r="D275" s="36" t="str">
        <f t="shared" si="5"/>
        <v>Monitor</v>
      </c>
    </row>
    <row r="276" spans="1:4" x14ac:dyDescent="0.25">
      <c r="A276" t="s">
        <v>5619</v>
      </c>
      <c r="B276" t="s">
        <v>5682</v>
      </c>
      <c r="D276" s="36" t="str">
        <f t="shared" si="5"/>
        <v>Motherboard</v>
      </c>
    </row>
    <row r="277" spans="1:4" x14ac:dyDescent="0.25">
      <c r="A277" t="s">
        <v>5612</v>
      </c>
      <c r="B277" t="s">
        <v>5671</v>
      </c>
      <c r="D277" s="36" t="str">
        <f t="shared" si="5"/>
        <v>CPU</v>
      </c>
    </row>
    <row r="278" spans="1:4" x14ac:dyDescent="0.25">
      <c r="A278" t="s">
        <v>5618</v>
      </c>
      <c r="B278" t="s">
        <v>5676</v>
      </c>
      <c r="D278" s="36" t="str">
        <f t="shared" si="5"/>
        <v>Monitor</v>
      </c>
    </row>
    <row r="279" spans="1:4" x14ac:dyDescent="0.25">
      <c r="A279" t="s">
        <v>5616</v>
      </c>
      <c r="B279" t="s">
        <v>5716</v>
      </c>
      <c r="D279" s="36" t="str">
        <f t="shared" si="5"/>
        <v>Keyboard</v>
      </c>
    </row>
    <row r="280" spans="1:4" x14ac:dyDescent="0.25">
      <c r="A280" t="s">
        <v>5614</v>
      </c>
      <c r="B280" t="s">
        <v>5698</v>
      </c>
      <c r="D280" s="36" t="str">
        <f t="shared" si="5"/>
        <v>HDD 1TB</v>
      </c>
    </row>
    <row r="281" spans="1:4" x14ac:dyDescent="0.25">
      <c r="A281" t="s">
        <v>5625</v>
      </c>
      <c r="B281" t="s">
        <v>5696</v>
      </c>
      <c r="D281" s="36" t="str">
        <f t="shared" si="5"/>
        <v>Webcam</v>
      </c>
    </row>
    <row r="282" spans="1:4" x14ac:dyDescent="0.25">
      <c r="A282" t="s">
        <v>5613</v>
      </c>
      <c r="B282" t="s">
        <v>5689</v>
      </c>
      <c r="D282" s="36" t="str">
        <f t="shared" si="5"/>
        <v>Graphics Card</v>
      </c>
    </row>
    <row r="283" spans="1:4" x14ac:dyDescent="0.25">
      <c r="A283" t="s">
        <v>5617</v>
      </c>
      <c r="B283" t="s">
        <v>5686</v>
      </c>
      <c r="D283" s="36" t="str">
        <f t="shared" si="5"/>
        <v>Laptop Stand</v>
      </c>
    </row>
    <row r="284" spans="1:4" x14ac:dyDescent="0.25">
      <c r="A284" t="s">
        <v>5614</v>
      </c>
      <c r="B284" t="s">
        <v>5699</v>
      </c>
      <c r="D284" s="36" t="str">
        <f t="shared" si="5"/>
        <v>HDD 1TB</v>
      </c>
    </row>
    <row r="285" spans="1:4" x14ac:dyDescent="0.25">
      <c r="A285" t="s">
        <v>5623</v>
      </c>
      <c r="B285" t="s">
        <v>5660</v>
      </c>
      <c r="D285" s="36" t="str">
        <f t="shared" si="5"/>
        <v>SSD 512GB</v>
      </c>
    </row>
    <row r="286" spans="1:4" x14ac:dyDescent="0.25">
      <c r="A286" t="s">
        <v>5623</v>
      </c>
      <c r="B286" t="s">
        <v>5685</v>
      </c>
      <c r="D286" s="36" t="str">
        <f t="shared" si="5"/>
        <v>SSD 512GB</v>
      </c>
    </row>
    <row r="287" spans="1:4" x14ac:dyDescent="0.25">
      <c r="A287" t="s">
        <v>5615</v>
      </c>
      <c r="B287" t="s">
        <v>5718</v>
      </c>
      <c r="D287" s="36" t="str">
        <f t="shared" si="5"/>
        <v>Headset</v>
      </c>
    </row>
    <row r="288" spans="1:4" x14ac:dyDescent="0.25">
      <c r="A288" t="s">
        <v>5612</v>
      </c>
      <c r="B288" t="s">
        <v>5688</v>
      </c>
      <c r="D288" s="36" t="str">
        <f t="shared" si="5"/>
        <v>CPU</v>
      </c>
    </row>
    <row r="289" spans="1:4" x14ac:dyDescent="0.25">
      <c r="A289" t="s">
        <v>5611</v>
      </c>
      <c r="B289" t="s">
        <v>5715</v>
      </c>
      <c r="D289" s="36" t="str">
        <f t="shared" si="5"/>
        <v>Cooling Pad</v>
      </c>
    </row>
    <row r="290" spans="1:4" x14ac:dyDescent="0.25">
      <c r="A290" t="s">
        <v>5615</v>
      </c>
      <c r="B290" t="s">
        <v>5694</v>
      </c>
      <c r="D290" s="36" t="str">
        <f t="shared" si="5"/>
        <v>Headset</v>
      </c>
    </row>
    <row r="291" spans="1:4" x14ac:dyDescent="0.25">
      <c r="A291" t="s">
        <v>5617</v>
      </c>
      <c r="B291" t="s">
        <v>5690</v>
      </c>
      <c r="D291" s="36" t="str">
        <f t="shared" si="5"/>
        <v>Laptop Stand</v>
      </c>
    </row>
    <row r="292" spans="1:4" x14ac:dyDescent="0.25">
      <c r="A292" t="s">
        <v>5615</v>
      </c>
      <c r="B292" t="s">
        <v>5679</v>
      </c>
      <c r="D292" s="36" t="str">
        <f t="shared" si="5"/>
        <v>Headset</v>
      </c>
    </row>
    <row r="293" spans="1:4" x14ac:dyDescent="0.25">
      <c r="A293" t="s">
        <v>5621</v>
      </c>
      <c r="B293" t="s">
        <v>5656</v>
      </c>
      <c r="D293" s="36" t="str">
        <f t="shared" si="5"/>
        <v>Power Supply</v>
      </c>
    </row>
    <row r="294" spans="1:4" x14ac:dyDescent="0.25">
      <c r="A294" t="s">
        <v>5622</v>
      </c>
      <c r="B294" t="s">
        <v>5703</v>
      </c>
      <c r="D294" s="36" t="str">
        <f t="shared" si="5"/>
        <v>RAM 8GB</v>
      </c>
    </row>
    <row r="295" spans="1:4" x14ac:dyDescent="0.25">
      <c r="A295" t="s">
        <v>5622</v>
      </c>
      <c r="B295" t="s">
        <v>5703</v>
      </c>
      <c r="D295" s="36" t="str">
        <f t="shared" si="5"/>
        <v>RAM 8GB</v>
      </c>
    </row>
    <row r="296" spans="1:4" x14ac:dyDescent="0.25">
      <c r="A296" t="s">
        <v>5621</v>
      </c>
      <c r="B296" t="s">
        <v>5687</v>
      </c>
      <c r="D296" s="36" t="str">
        <f t="shared" si="5"/>
        <v>Power Supply</v>
      </c>
    </row>
    <row r="297" spans="1:4" x14ac:dyDescent="0.25">
      <c r="A297" t="s">
        <v>5625</v>
      </c>
      <c r="B297" t="s">
        <v>5705</v>
      </c>
      <c r="D297" s="36" t="str">
        <f t="shared" si="5"/>
        <v>Webcam</v>
      </c>
    </row>
    <row r="298" spans="1:4" x14ac:dyDescent="0.25">
      <c r="A298" t="s">
        <v>5617</v>
      </c>
      <c r="B298" t="s">
        <v>5670</v>
      </c>
      <c r="D298" s="36" t="str">
        <f t="shared" si="5"/>
        <v>Laptop Stand</v>
      </c>
    </row>
    <row r="299" spans="1:4" x14ac:dyDescent="0.25">
      <c r="A299" t="s">
        <v>5614</v>
      </c>
      <c r="B299" t="s">
        <v>5698</v>
      </c>
      <c r="D299" s="36" t="str">
        <f t="shared" si="5"/>
        <v>HDD 1TB</v>
      </c>
    </row>
    <row r="300" spans="1:4" x14ac:dyDescent="0.25">
      <c r="A300" t="s">
        <v>5620</v>
      </c>
      <c r="B300" t="s">
        <v>5658</v>
      </c>
      <c r="D300" s="36" t="str">
        <f t="shared" si="5"/>
        <v>Mouse</v>
      </c>
    </row>
    <row r="301" spans="1:4" x14ac:dyDescent="0.25">
      <c r="A301" t="s">
        <v>5614</v>
      </c>
      <c r="B301" t="s">
        <v>5699</v>
      </c>
      <c r="D301" s="36" t="str">
        <f t="shared" si="5"/>
        <v>HDD 1TB</v>
      </c>
    </row>
    <row r="302" spans="1:4" x14ac:dyDescent="0.25">
      <c r="A302" t="s">
        <v>5624</v>
      </c>
      <c r="B302" t="s">
        <v>5659</v>
      </c>
      <c r="D302" s="36" t="str">
        <f t="shared" si="5"/>
        <v>USB Hub</v>
      </c>
    </row>
    <row r="303" spans="1:4" x14ac:dyDescent="0.25">
      <c r="A303" t="s">
        <v>5623</v>
      </c>
      <c r="B303" t="s">
        <v>5691</v>
      </c>
      <c r="D303" s="36" t="str">
        <f t="shared" si="5"/>
        <v>SSD 512GB</v>
      </c>
    </row>
    <row r="304" spans="1:4" x14ac:dyDescent="0.25">
      <c r="A304" t="s">
        <v>5622</v>
      </c>
      <c r="B304" t="s">
        <v>5730</v>
      </c>
      <c r="D304" s="36" t="str">
        <f t="shared" si="5"/>
        <v>RAM 8GB</v>
      </c>
    </row>
    <row r="305" spans="1:4" x14ac:dyDescent="0.25">
      <c r="A305" t="s">
        <v>5611</v>
      </c>
      <c r="B305" t="s">
        <v>5701</v>
      </c>
      <c r="D305" s="36" t="str">
        <f t="shared" si="5"/>
        <v>Cooling Pad</v>
      </c>
    </row>
    <row r="306" spans="1:4" x14ac:dyDescent="0.25">
      <c r="A306" t="s">
        <v>5624</v>
      </c>
      <c r="B306" t="s">
        <v>5728</v>
      </c>
      <c r="D306" s="36" t="str">
        <f t="shared" si="5"/>
        <v>USB Hub</v>
      </c>
    </row>
    <row r="307" spans="1:4" x14ac:dyDescent="0.25">
      <c r="A307" t="s">
        <v>5615</v>
      </c>
      <c r="B307" t="s">
        <v>5681</v>
      </c>
      <c r="D307" s="36" t="str">
        <f t="shared" si="5"/>
        <v>Headset</v>
      </c>
    </row>
    <row r="308" spans="1:4" x14ac:dyDescent="0.25">
      <c r="A308" t="s">
        <v>5623</v>
      </c>
      <c r="B308" t="s">
        <v>5691</v>
      </c>
      <c r="D308" s="36" t="str">
        <f t="shared" si="5"/>
        <v>SSD 512GB</v>
      </c>
    </row>
    <row r="309" spans="1:4" x14ac:dyDescent="0.25">
      <c r="A309" t="s">
        <v>5614</v>
      </c>
      <c r="B309" t="s">
        <v>5702</v>
      </c>
      <c r="D309" s="36" t="str">
        <f t="shared" si="5"/>
        <v>HDD 1TB</v>
      </c>
    </row>
    <row r="310" spans="1:4" x14ac:dyDescent="0.25">
      <c r="A310" t="s">
        <v>5621</v>
      </c>
      <c r="B310" t="s">
        <v>5656</v>
      </c>
      <c r="D310" s="36" t="str">
        <f t="shared" si="5"/>
        <v>Power Supply</v>
      </c>
    </row>
    <row r="311" spans="1:4" x14ac:dyDescent="0.25">
      <c r="A311" t="s">
        <v>5621</v>
      </c>
      <c r="B311" t="s">
        <v>5669</v>
      </c>
      <c r="D311" s="36" t="str">
        <f t="shared" si="5"/>
        <v>Power Supply</v>
      </c>
    </row>
    <row r="312" spans="1:4" x14ac:dyDescent="0.25">
      <c r="A312" t="s">
        <v>5623</v>
      </c>
      <c r="B312" t="s">
        <v>5708</v>
      </c>
      <c r="D312" s="36" t="str">
        <f t="shared" si="5"/>
        <v>SSD 512GB</v>
      </c>
    </row>
    <row r="313" spans="1:4" x14ac:dyDescent="0.25">
      <c r="A313" t="s">
        <v>5619</v>
      </c>
      <c r="B313" t="s">
        <v>5713</v>
      </c>
      <c r="D313" s="36" t="str">
        <f t="shared" si="5"/>
        <v>Motherboard</v>
      </c>
    </row>
    <row r="314" spans="1:4" x14ac:dyDescent="0.25">
      <c r="A314" t="s">
        <v>5618</v>
      </c>
      <c r="B314" t="s">
        <v>5676</v>
      </c>
      <c r="D314" s="36" t="str">
        <f t="shared" si="5"/>
        <v>Monitor</v>
      </c>
    </row>
    <row r="315" spans="1:4" x14ac:dyDescent="0.25">
      <c r="A315" t="s">
        <v>5617</v>
      </c>
      <c r="B315" t="s">
        <v>5690</v>
      </c>
      <c r="D315" s="36" t="str">
        <f t="shared" si="5"/>
        <v>Laptop Stand</v>
      </c>
    </row>
    <row r="316" spans="1:4" x14ac:dyDescent="0.25">
      <c r="A316" t="s">
        <v>5624</v>
      </c>
      <c r="B316" t="s">
        <v>5726</v>
      </c>
      <c r="D316" s="36" t="str">
        <f t="shared" si="5"/>
        <v>USB Hub</v>
      </c>
    </row>
    <row r="317" spans="1:4" x14ac:dyDescent="0.25">
      <c r="A317" t="s">
        <v>5624</v>
      </c>
      <c r="B317" t="s">
        <v>5728</v>
      </c>
      <c r="D317" s="36" t="str">
        <f t="shared" si="5"/>
        <v>USB Hub</v>
      </c>
    </row>
    <row r="318" spans="1:4" x14ac:dyDescent="0.25">
      <c r="A318" t="s">
        <v>5616</v>
      </c>
      <c r="B318" t="s">
        <v>5716</v>
      </c>
      <c r="D318" s="36" t="str">
        <f t="shared" si="5"/>
        <v>Keyboard</v>
      </c>
    </row>
    <row r="319" spans="1:4" x14ac:dyDescent="0.25">
      <c r="A319" t="s">
        <v>5620</v>
      </c>
      <c r="B319" t="s">
        <v>5666</v>
      </c>
      <c r="D319" s="36" t="str">
        <f t="shared" si="5"/>
        <v>Mouse</v>
      </c>
    </row>
    <row r="320" spans="1:4" x14ac:dyDescent="0.25">
      <c r="A320" t="s">
        <v>5620</v>
      </c>
      <c r="B320" t="s">
        <v>5684</v>
      </c>
      <c r="D320" s="36" t="str">
        <f t="shared" si="5"/>
        <v>Mouse</v>
      </c>
    </row>
    <row r="321" spans="1:4" x14ac:dyDescent="0.25">
      <c r="A321" t="s">
        <v>5612</v>
      </c>
      <c r="B321" t="s">
        <v>5688</v>
      </c>
      <c r="D321" s="36" t="str">
        <f t="shared" si="5"/>
        <v>CPU</v>
      </c>
    </row>
    <row r="322" spans="1:4" x14ac:dyDescent="0.25">
      <c r="A322" t="s">
        <v>5622</v>
      </c>
      <c r="B322" t="s">
        <v>5664</v>
      </c>
      <c r="D322" s="36" t="str">
        <f t="shared" si="5"/>
        <v>RAM 8GB</v>
      </c>
    </row>
    <row r="323" spans="1:4" x14ac:dyDescent="0.25">
      <c r="A323" t="s">
        <v>5624</v>
      </c>
      <c r="B323" t="s">
        <v>5659</v>
      </c>
      <c r="D323" s="36" t="str">
        <f t="shared" si="5"/>
        <v>USB Hub</v>
      </c>
    </row>
    <row r="324" spans="1:4" x14ac:dyDescent="0.25">
      <c r="A324" t="s">
        <v>5613</v>
      </c>
      <c r="B324" t="s">
        <v>5657</v>
      </c>
      <c r="D324" s="36" t="str">
        <f t="shared" si="5"/>
        <v>Graphics Card</v>
      </c>
    </row>
    <row r="325" spans="1:4" x14ac:dyDescent="0.25">
      <c r="A325" t="s">
        <v>5621</v>
      </c>
      <c r="B325" t="s">
        <v>5723</v>
      </c>
      <c r="D325" s="36" t="str">
        <f t="shared" si="5"/>
        <v>Power Supply</v>
      </c>
    </row>
    <row r="326" spans="1:4" x14ac:dyDescent="0.25">
      <c r="A326" t="s">
        <v>5624</v>
      </c>
      <c r="B326" t="s">
        <v>5726</v>
      </c>
      <c r="D326" s="36" t="str">
        <f t="shared" si="5"/>
        <v>USB Hub</v>
      </c>
    </row>
    <row r="327" spans="1:4" x14ac:dyDescent="0.25">
      <c r="A327" t="s">
        <v>5611</v>
      </c>
      <c r="B327" t="s">
        <v>5668</v>
      </c>
      <c r="D327" s="36" t="str">
        <f t="shared" si="5"/>
        <v>Cooling Pad</v>
      </c>
    </row>
    <row r="328" spans="1:4" x14ac:dyDescent="0.25">
      <c r="A328" t="s">
        <v>5622</v>
      </c>
      <c r="B328" t="s">
        <v>5664</v>
      </c>
      <c r="D328" s="36" t="str">
        <f t="shared" ref="D328:D391" si="6">TRIM(SUBSTITUTE(B328, CHAR(160), " "))</f>
        <v>RAM 8GB</v>
      </c>
    </row>
    <row r="329" spans="1:4" x14ac:dyDescent="0.25">
      <c r="A329" t="s">
        <v>5615</v>
      </c>
      <c r="B329" t="s">
        <v>5692</v>
      </c>
      <c r="D329" s="36" t="str">
        <f t="shared" si="6"/>
        <v>Headset</v>
      </c>
    </row>
    <row r="330" spans="1:4" x14ac:dyDescent="0.25">
      <c r="A330" t="s">
        <v>5612</v>
      </c>
      <c r="B330" t="s">
        <v>5725</v>
      </c>
      <c r="D330" s="36" t="str">
        <f t="shared" si="6"/>
        <v>CPU</v>
      </c>
    </row>
    <row r="331" spans="1:4" x14ac:dyDescent="0.25">
      <c r="A331" t="s">
        <v>5611</v>
      </c>
      <c r="B331" t="s">
        <v>5700</v>
      </c>
      <c r="D331" s="36" t="str">
        <f t="shared" si="6"/>
        <v>Cooling Pad</v>
      </c>
    </row>
    <row r="332" spans="1:4" x14ac:dyDescent="0.25">
      <c r="A332" t="s">
        <v>5623</v>
      </c>
      <c r="B332" t="s">
        <v>5685</v>
      </c>
      <c r="D332" s="36" t="str">
        <f t="shared" si="6"/>
        <v>SSD 512GB</v>
      </c>
    </row>
    <row r="333" spans="1:4" x14ac:dyDescent="0.25">
      <c r="A333" t="s">
        <v>5618</v>
      </c>
      <c r="B333" t="s">
        <v>5724</v>
      </c>
      <c r="D333" s="36" t="str">
        <f t="shared" si="6"/>
        <v>Monitor</v>
      </c>
    </row>
    <row r="334" spans="1:4" x14ac:dyDescent="0.25">
      <c r="A334" t="s">
        <v>5614</v>
      </c>
      <c r="B334" t="s">
        <v>5702</v>
      </c>
      <c r="D334" s="36" t="str">
        <f t="shared" si="6"/>
        <v>HDD 1TB</v>
      </c>
    </row>
    <row r="335" spans="1:4" x14ac:dyDescent="0.25">
      <c r="A335" t="s">
        <v>5624</v>
      </c>
      <c r="B335" t="s">
        <v>5659</v>
      </c>
      <c r="D335" s="36" t="str">
        <f t="shared" si="6"/>
        <v>USB Hub</v>
      </c>
    </row>
    <row r="336" spans="1:4" x14ac:dyDescent="0.25">
      <c r="A336" t="s">
        <v>5623</v>
      </c>
      <c r="B336" t="s">
        <v>5708</v>
      </c>
      <c r="D336" s="36" t="str">
        <f t="shared" si="6"/>
        <v>SSD 512GB</v>
      </c>
    </row>
    <row r="337" spans="1:4" x14ac:dyDescent="0.25">
      <c r="A337" t="s">
        <v>5617</v>
      </c>
      <c r="B337" t="s">
        <v>5686</v>
      </c>
      <c r="D337" s="36" t="str">
        <f t="shared" si="6"/>
        <v>Laptop Stand</v>
      </c>
    </row>
    <row r="338" spans="1:4" x14ac:dyDescent="0.25">
      <c r="A338" t="s">
        <v>5616</v>
      </c>
      <c r="B338" t="s">
        <v>5716</v>
      </c>
      <c r="D338" s="36" t="str">
        <f t="shared" si="6"/>
        <v>Keyboard</v>
      </c>
    </row>
    <row r="339" spans="1:4" x14ac:dyDescent="0.25">
      <c r="A339" t="s">
        <v>5611</v>
      </c>
      <c r="B339" t="s">
        <v>5700</v>
      </c>
      <c r="D339" s="36" t="str">
        <f t="shared" si="6"/>
        <v>Cooling Pad</v>
      </c>
    </row>
    <row r="340" spans="1:4" x14ac:dyDescent="0.25">
      <c r="A340" t="s">
        <v>5616</v>
      </c>
      <c r="B340" t="s">
        <v>5706</v>
      </c>
      <c r="D340" s="36" t="str">
        <f t="shared" si="6"/>
        <v>Keyboard</v>
      </c>
    </row>
    <row r="341" spans="1:4" x14ac:dyDescent="0.25">
      <c r="A341" t="s">
        <v>5620</v>
      </c>
      <c r="B341" t="s">
        <v>5666</v>
      </c>
      <c r="D341" s="36" t="str">
        <f t="shared" si="6"/>
        <v>Mouse</v>
      </c>
    </row>
    <row r="342" spans="1:4" x14ac:dyDescent="0.25">
      <c r="A342" t="s">
        <v>5615</v>
      </c>
      <c r="B342" t="s">
        <v>5692</v>
      </c>
      <c r="D342" s="36" t="str">
        <f t="shared" si="6"/>
        <v>Headset</v>
      </c>
    </row>
    <row r="343" spans="1:4" x14ac:dyDescent="0.25">
      <c r="A343" t="s">
        <v>5620</v>
      </c>
      <c r="B343" t="s">
        <v>5680</v>
      </c>
      <c r="D343" s="36" t="str">
        <f t="shared" si="6"/>
        <v>Mouse</v>
      </c>
    </row>
    <row r="344" spans="1:4" x14ac:dyDescent="0.25">
      <c r="A344" t="s">
        <v>5612</v>
      </c>
      <c r="B344" t="s">
        <v>5725</v>
      </c>
      <c r="D344" s="36" t="str">
        <f t="shared" si="6"/>
        <v>CPU</v>
      </c>
    </row>
    <row r="345" spans="1:4" x14ac:dyDescent="0.25">
      <c r="A345" t="s">
        <v>5625</v>
      </c>
      <c r="B345" t="s">
        <v>5696</v>
      </c>
      <c r="D345" s="36" t="str">
        <f t="shared" si="6"/>
        <v>Webcam</v>
      </c>
    </row>
    <row r="346" spans="1:4" x14ac:dyDescent="0.25">
      <c r="A346" t="s">
        <v>5617</v>
      </c>
      <c r="B346" t="s">
        <v>5665</v>
      </c>
      <c r="D346" s="36" t="str">
        <f t="shared" si="6"/>
        <v>Laptop Stand</v>
      </c>
    </row>
    <row r="347" spans="1:4" x14ac:dyDescent="0.25">
      <c r="A347" t="s">
        <v>5624</v>
      </c>
      <c r="B347" t="s">
        <v>5726</v>
      </c>
      <c r="D347" s="36" t="str">
        <f t="shared" si="6"/>
        <v>USB Hub</v>
      </c>
    </row>
    <row r="348" spans="1:4" x14ac:dyDescent="0.25">
      <c r="A348" t="s">
        <v>5615</v>
      </c>
      <c r="B348" t="s">
        <v>5692</v>
      </c>
      <c r="D348" s="36" t="str">
        <f t="shared" si="6"/>
        <v>Headset</v>
      </c>
    </row>
    <row r="349" spans="1:4" x14ac:dyDescent="0.25">
      <c r="A349" t="s">
        <v>5614</v>
      </c>
      <c r="B349" t="s">
        <v>5699</v>
      </c>
      <c r="D349" s="36" t="str">
        <f t="shared" si="6"/>
        <v>HDD 1TB</v>
      </c>
    </row>
    <row r="350" spans="1:4" x14ac:dyDescent="0.25">
      <c r="A350" t="s">
        <v>5612</v>
      </c>
      <c r="B350" t="s">
        <v>5671</v>
      </c>
      <c r="D350" s="36" t="str">
        <f t="shared" si="6"/>
        <v>CPU</v>
      </c>
    </row>
    <row r="351" spans="1:4" x14ac:dyDescent="0.25">
      <c r="A351" t="s">
        <v>5623</v>
      </c>
      <c r="B351" t="s">
        <v>5708</v>
      </c>
      <c r="D351" s="36" t="str">
        <f t="shared" si="6"/>
        <v>SSD 512GB</v>
      </c>
    </row>
    <row r="352" spans="1:4" x14ac:dyDescent="0.25">
      <c r="A352" t="s">
        <v>5623</v>
      </c>
      <c r="B352" t="s">
        <v>5660</v>
      </c>
      <c r="D352" s="36" t="str">
        <f t="shared" si="6"/>
        <v>SSD 512GB</v>
      </c>
    </row>
    <row r="353" spans="1:4" x14ac:dyDescent="0.25">
      <c r="A353" t="s">
        <v>5625</v>
      </c>
      <c r="B353" t="s">
        <v>5678</v>
      </c>
      <c r="D353" s="36" t="str">
        <f t="shared" si="6"/>
        <v>Webcam</v>
      </c>
    </row>
    <row r="354" spans="1:4" x14ac:dyDescent="0.25">
      <c r="A354" t="s">
        <v>5619</v>
      </c>
      <c r="B354" t="s">
        <v>5662</v>
      </c>
      <c r="D354" s="36" t="str">
        <f t="shared" si="6"/>
        <v>Motherboard</v>
      </c>
    </row>
    <row r="355" spans="1:4" x14ac:dyDescent="0.25">
      <c r="A355" t="s">
        <v>5614</v>
      </c>
      <c r="B355" t="s">
        <v>5699</v>
      </c>
      <c r="D355" s="36" t="str">
        <f t="shared" si="6"/>
        <v>HDD 1TB</v>
      </c>
    </row>
    <row r="356" spans="1:4" x14ac:dyDescent="0.25">
      <c r="A356" t="s">
        <v>5616</v>
      </c>
      <c r="B356" t="s">
        <v>5663</v>
      </c>
      <c r="D356" s="36" t="str">
        <f t="shared" si="6"/>
        <v>Keyboard</v>
      </c>
    </row>
    <row r="357" spans="1:4" x14ac:dyDescent="0.25">
      <c r="A357" t="s">
        <v>5619</v>
      </c>
      <c r="B357" t="s">
        <v>5662</v>
      </c>
      <c r="D357" s="36" t="str">
        <f t="shared" si="6"/>
        <v>Motherboard</v>
      </c>
    </row>
    <row r="358" spans="1:4" x14ac:dyDescent="0.25">
      <c r="A358" t="s">
        <v>5621</v>
      </c>
      <c r="B358" t="s">
        <v>5669</v>
      </c>
      <c r="D358" s="36" t="str">
        <f t="shared" si="6"/>
        <v>Power Supply</v>
      </c>
    </row>
    <row r="359" spans="1:4" x14ac:dyDescent="0.25">
      <c r="A359" t="s">
        <v>5620</v>
      </c>
      <c r="B359" t="s">
        <v>5684</v>
      </c>
      <c r="D359" s="36" t="str">
        <f t="shared" si="6"/>
        <v>Mouse</v>
      </c>
    </row>
    <row r="360" spans="1:4" x14ac:dyDescent="0.25">
      <c r="A360" t="s">
        <v>5612</v>
      </c>
      <c r="B360" t="s">
        <v>5673</v>
      </c>
      <c r="D360" s="36" t="str">
        <f t="shared" si="6"/>
        <v>CPU</v>
      </c>
    </row>
    <row r="361" spans="1:4" x14ac:dyDescent="0.25">
      <c r="A361" t="s">
        <v>5615</v>
      </c>
      <c r="B361" t="s">
        <v>5679</v>
      </c>
      <c r="D361" s="36" t="str">
        <f t="shared" si="6"/>
        <v>Headset</v>
      </c>
    </row>
    <row r="362" spans="1:4" x14ac:dyDescent="0.25">
      <c r="A362" t="s">
        <v>5614</v>
      </c>
      <c r="B362" t="s">
        <v>5729</v>
      </c>
      <c r="D362" s="36" t="str">
        <f t="shared" si="6"/>
        <v>HDD 1TB</v>
      </c>
    </row>
    <row r="363" spans="1:4" x14ac:dyDescent="0.25">
      <c r="A363" t="s">
        <v>5622</v>
      </c>
      <c r="B363" t="s">
        <v>5697</v>
      </c>
      <c r="D363" s="36" t="str">
        <f t="shared" si="6"/>
        <v>RAM 8GB</v>
      </c>
    </row>
    <row r="364" spans="1:4" x14ac:dyDescent="0.25">
      <c r="A364" t="s">
        <v>5620</v>
      </c>
      <c r="B364" t="s">
        <v>5680</v>
      </c>
      <c r="D364" s="36" t="str">
        <f t="shared" si="6"/>
        <v>Mouse</v>
      </c>
    </row>
    <row r="365" spans="1:4" x14ac:dyDescent="0.25">
      <c r="A365" t="s">
        <v>5611</v>
      </c>
      <c r="B365" t="s">
        <v>5714</v>
      </c>
      <c r="D365" s="36" t="str">
        <f t="shared" si="6"/>
        <v>Cooling Pad</v>
      </c>
    </row>
    <row r="366" spans="1:4" x14ac:dyDescent="0.25">
      <c r="A366" t="s">
        <v>5621</v>
      </c>
      <c r="B366" t="s">
        <v>5669</v>
      </c>
      <c r="D366" s="36" t="str">
        <f t="shared" si="6"/>
        <v>Power Supply</v>
      </c>
    </row>
    <row r="367" spans="1:4" x14ac:dyDescent="0.25">
      <c r="A367" t="s">
        <v>5615</v>
      </c>
      <c r="B367" t="s">
        <v>5681</v>
      </c>
      <c r="D367" s="36" t="str">
        <f t="shared" si="6"/>
        <v>Headset</v>
      </c>
    </row>
    <row r="368" spans="1:4" x14ac:dyDescent="0.25">
      <c r="A368" t="s">
        <v>5615</v>
      </c>
      <c r="B368" t="s">
        <v>5718</v>
      </c>
      <c r="D368" s="36" t="str">
        <f t="shared" si="6"/>
        <v>Headset</v>
      </c>
    </row>
    <row r="369" spans="1:4" x14ac:dyDescent="0.25">
      <c r="A369" t="s">
        <v>5625</v>
      </c>
      <c r="B369" t="s">
        <v>5705</v>
      </c>
      <c r="D369" s="36" t="str">
        <f t="shared" si="6"/>
        <v>Webcam</v>
      </c>
    </row>
    <row r="370" spans="1:4" x14ac:dyDescent="0.25">
      <c r="A370" t="s">
        <v>5625</v>
      </c>
      <c r="B370" t="s">
        <v>5683</v>
      </c>
      <c r="D370" s="36" t="str">
        <f t="shared" si="6"/>
        <v>Webcam</v>
      </c>
    </row>
    <row r="371" spans="1:4" x14ac:dyDescent="0.25">
      <c r="A371" t="s">
        <v>5614</v>
      </c>
      <c r="B371" t="s">
        <v>5699</v>
      </c>
      <c r="D371" s="36" t="str">
        <f t="shared" si="6"/>
        <v>HDD 1TB</v>
      </c>
    </row>
    <row r="372" spans="1:4" x14ac:dyDescent="0.25">
      <c r="A372" t="s">
        <v>5619</v>
      </c>
      <c r="B372" t="s">
        <v>5717</v>
      </c>
      <c r="D372" s="36" t="str">
        <f t="shared" si="6"/>
        <v>Motherboard</v>
      </c>
    </row>
    <row r="373" spans="1:4" x14ac:dyDescent="0.25">
      <c r="A373" t="s">
        <v>5622</v>
      </c>
      <c r="B373" t="s">
        <v>5697</v>
      </c>
      <c r="D373" s="36" t="str">
        <f t="shared" si="6"/>
        <v>RAM 8GB</v>
      </c>
    </row>
    <row r="374" spans="1:4" x14ac:dyDescent="0.25">
      <c r="A374" t="s">
        <v>5614</v>
      </c>
      <c r="B374" t="s">
        <v>5698</v>
      </c>
      <c r="D374" s="36" t="str">
        <f t="shared" si="6"/>
        <v>HDD 1TB</v>
      </c>
    </row>
    <row r="375" spans="1:4" x14ac:dyDescent="0.25">
      <c r="A375" t="s">
        <v>5622</v>
      </c>
      <c r="B375" t="s">
        <v>5703</v>
      </c>
      <c r="D375" s="36" t="str">
        <f t="shared" si="6"/>
        <v>RAM 8GB</v>
      </c>
    </row>
    <row r="376" spans="1:4" x14ac:dyDescent="0.25">
      <c r="A376" t="s">
        <v>5613</v>
      </c>
      <c r="B376" t="s">
        <v>5689</v>
      </c>
      <c r="D376" s="36" t="str">
        <f t="shared" si="6"/>
        <v>Graphics Card</v>
      </c>
    </row>
    <row r="377" spans="1:4" x14ac:dyDescent="0.25">
      <c r="A377" t="s">
        <v>5611</v>
      </c>
      <c r="B377" t="s">
        <v>5715</v>
      </c>
      <c r="D377" s="36" t="str">
        <f t="shared" si="6"/>
        <v>Cooling Pad</v>
      </c>
    </row>
    <row r="378" spans="1:4" x14ac:dyDescent="0.25">
      <c r="A378" t="s">
        <v>5624</v>
      </c>
      <c r="B378" t="s">
        <v>5659</v>
      </c>
      <c r="D378" s="36" t="str">
        <f t="shared" si="6"/>
        <v>USB Hub</v>
      </c>
    </row>
    <row r="379" spans="1:4" x14ac:dyDescent="0.25">
      <c r="A379" t="s">
        <v>5617</v>
      </c>
      <c r="B379" t="s">
        <v>5670</v>
      </c>
      <c r="D379" s="36" t="str">
        <f t="shared" si="6"/>
        <v>Laptop Stand</v>
      </c>
    </row>
    <row r="380" spans="1:4" x14ac:dyDescent="0.25">
      <c r="A380" t="s">
        <v>5613</v>
      </c>
      <c r="B380" t="s">
        <v>5677</v>
      </c>
      <c r="D380" s="36" t="str">
        <f t="shared" si="6"/>
        <v>Graphics Card</v>
      </c>
    </row>
    <row r="381" spans="1:4" x14ac:dyDescent="0.25">
      <c r="A381" t="s">
        <v>5625</v>
      </c>
      <c r="B381" t="s">
        <v>5696</v>
      </c>
      <c r="D381" s="36" t="str">
        <f t="shared" si="6"/>
        <v>Webcam</v>
      </c>
    </row>
    <row r="382" spans="1:4" x14ac:dyDescent="0.25">
      <c r="A382" t="s">
        <v>5622</v>
      </c>
      <c r="B382" t="s">
        <v>5697</v>
      </c>
      <c r="D382" s="36" t="str">
        <f t="shared" si="6"/>
        <v>RAM 8GB</v>
      </c>
    </row>
    <row r="383" spans="1:4" x14ac:dyDescent="0.25">
      <c r="A383" t="s">
        <v>5622</v>
      </c>
      <c r="B383" t="s">
        <v>5703</v>
      </c>
      <c r="D383" s="36" t="str">
        <f t="shared" si="6"/>
        <v>RAM 8GB</v>
      </c>
    </row>
    <row r="384" spans="1:4" x14ac:dyDescent="0.25">
      <c r="A384" t="s">
        <v>5617</v>
      </c>
      <c r="B384" t="s">
        <v>5690</v>
      </c>
      <c r="D384" s="36" t="str">
        <f t="shared" si="6"/>
        <v>Laptop Stand</v>
      </c>
    </row>
    <row r="385" spans="1:4" x14ac:dyDescent="0.25">
      <c r="A385" t="s">
        <v>5612</v>
      </c>
      <c r="B385" t="s">
        <v>5725</v>
      </c>
      <c r="D385" s="36" t="str">
        <f t="shared" si="6"/>
        <v>CPU</v>
      </c>
    </row>
    <row r="386" spans="1:4" x14ac:dyDescent="0.25">
      <c r="A386" t="s">
        <v>5619</v>
      </c>
      <c r="B386" t="s">
        <v>5713</v>
      </c>
      <c r="D386" s="36" t="str">
        <f t="shared" si="6"/>
        <v>Motherboard</v>
      </c>
    </row>
    <row r="387" spans="1:4" x14ac:dyDescent="0.25">
      <c r="A387" t="s">
        <v>5613</v>
      </c>
      <c r="B387" t="s">
        <v>5677</v>
      </c>
      <c r="D387" s="36" t="str">
        <f t="shared" si="6"/>
        <v>Graphics Card</v>
      </c>
    </row>
    <row r="388" spans="1:4" x14ac:dyDescent="0.25">
      <c r="A388" t="s">
        <v>5624</v>
      </c>
      <c r="B388" t="s">
        <v>5661</v>
      </c>
      <c r="D388" s="36" t="str">
        <f t="shared" si="6"/>
        <v>USB Hub</v>
      </c>
    </row>
    <row r="389" spans="1:4" x14ac:dyDescent="0.25">
      <c r="A389" t="s">
        <v>5614</v>
      </c>
      <c r="B389" t="s">
        <v>5702</v>
      </c>
      <c r="D389" s="36" t="str">
        <f t="shared" si="6"/>
        <v>HDD 1TB</v>
      </c>
    </row>
    <row r="390" spans="1:4" x14ac:dyDescent="0.25">
      <c r="A390" t="s">
        <v>5625</v>
      </c>
      <c r="B390" t="s">
        <v>5705</v>
      </c>
      <c r="D390" s="36" t="str">
        <f t="shared" si="6"/>
        <v>Webcam</v>
      </c>
    </row>
    <row r="391" spans="1:4" x14ac:dyDescent="0.25">
      <c r="A391" t="s">
        <v>5615</v>
      </c>
      <c r="B391" t="s">
        <v>5694</v>
      </c>
      <c r="D391" s="36" t="str">
        <f t="shared" si="6"/>
        <v>Headset</v>
      </c>
    </row>
    <row r="392" spans="1:4" x14ac:dyDescent="0.25">
      <c r="A392" t="s">
        <v>5620</v>
      </c>
      <c r="B392" t="s">
        <v>5680</v>
      </c>
      <c r="D392" s="36" t="str">
        <f t="shared" ref="D392:D455" si="7">TRIM(SUBSTITUTE(B392, CHAR(160), " "))</f>
        <v>Mouse</v>
      </c>
    </row>
    <row r="393" spans="1:4" x14ac:dyDescent="0.25">
      <c r="A393" t="s">
        <v>5614</v>
      </c>
      <c r="B393" t="s">
        <v>5729</v>
      </c>
      <c r="D393" s="36" t="str">
        <f t="shared" si="7"/>
        <v>HDD 1TB</v>
      </c>
    </row>
    <row r="394" spans="1:4" x14ac:dyDescent="0.25">
      <c r="A394" t="s">
        <v>5616</v>
      </c>
      <c r="B394" t="s">
        <v>5706</v>
      </c>
      <c r="D394" s="36" t="str">
        <f t="shared" si="7"/>
        <v>Keyboard</v>
      </c>
    </row>
    <row r="395" spans="1:4" x14ac:dyDescent="0.25">
      <c r="A395" t="s">
        <v>5618</v>
      </c>
      <c r="B395" t="s">
        <v>5724</v>
      </c>
      <c r="D395" s="36" t="str">
        <f t="shared" si="7"/>
        <v>Monitor</v>
      </c>
    </row>
    <row r="396" spans="1:4" x14ac:dyDescent="0.25">
      <c r="A396" t="s">
        <v>5616</v>
      </c>
      <c r="B396" t="s">
        <v>5672</v>
      </c>
      <c r="D396" s="36" t="str">
        <f t="shared" si="7"/>
        <v>Keyboard</v>
      </c>
    </row>
    <row r="397" spans="1:4" x14ac:dyDescent="0.25">
      <c r="A397" t="s">
        <v>5622</v>
      </c>
      <c r="B397" t="s">
        <v>5703</v>
      </c>
      <c r="D397" s="36" t="str">
        <f t="shared" si="7"/>
        <v>RAM 8GB</v>
      </c>
    </row>
    <row r="398" spans="1:4" x14ac:dyDescent="0.25">
      <c r="A398" t="s">
        <v>5619</v>
      </c>
      <c r="B398" t="s">
        <v>5682</v>
      </c>
      <c r="D398" s="36" t="str">
        <f t="shared" si="7"/>
        <v>Motherboard</v>
      </c>
    </row>
    <row r="399" spans="1:4" x14ac:dyDescent="0.25">
      <c r="A399" t="s">
        <v>5611</v>
      </c>
      <c r="B399" t="s">
        <v>5701</v>
      </c>
      <c r="D399" s="36" t="str">
        <f t="shared" si="7"/>
        <v>Cooling Pad</v>
      </c>
    </row>
    <row r="400" spans="1:4" x14ac:dyDescent="0.25">
      <c r="A400" t="s">
        <v>5612</v>
      </c>
      <c r="B400" t="s">
        <v>5671</v>
      </c>
      <c r="D400" s="36" t="str">
        <f t="shared" si="7"/>
        <v>CPU</v>
      </c>
    </row>
    <row r="401" spans="1:4" x14ac:dyDescent="0.25">
      <c r="A401" t="s">
        <v>5616</v>
      </c>
      <c r="B401" t="s">
        <v>5663</v>
      </c>
      <c r="D401" s="36" t="str">
        <f t="shared" si="7"/>
        <v>Keyboard</v>
      </c>
    </row>
    <row r="402" spans="1:4" x14ac:dyDescent="0.25">
      <c r="A402" t="s">
        <v>5613</v>
      </c>
      <c r="B402" t="s">
        <v>5667</v>
      </c>
      <c r="D402" s="36" t="str">
        <f t="shared" si="7"/>
        <v>Graphics Card</v>
      </c>
    </row>
    <row r="403" spans="1:4" x14ac:dyDescent="0.25">
      <c r="A403" t="s">
        <v>5615</v>
      </c>
      <c r="B403" t="s">
        <v>5681</v>
      </c>
      <c r="D403" s="36" t="str">
        <f t="shared" si="7"/>
        <v>Headset</v>
      </c>
    </row>
    <row r="404" spans="1:4" x14ac:dyDescent="0.25">
      <c r="A404" t="s">
        <v>5619</v>
      </c>
      <c r="B404" t="s">
        <v>5674</v>
      </c>
      <c r="D404" s="36" t="str">
        <f t="shared" si="7"/>
        <v>Motherboard</v>
      </c>
    </row>
    <row r="405" spans="1:4" x14ac:dyDescent="0.25">
      <c r="A405" t="s">
        <v>5621</v>
      </c>
      <c r="B405" t="s">
        <v>5687</v>
      </c>
      <c r="D405" s="36" t="str">
        <f t="shared" si="7"/>
        <v>Power Supply</v>
      </c>
    </row>
    <row r="406" spans="1:4" x14ac:dyDescent="0.25">
      <c r="A406" t="s">
        <v>5622</v>
      </c>
      <c r="B406" t="s">
        <v>5703</v>
      </c>
      <c r="D406" s="36" t="str">
        <f t="shared" si="7"/>
        <v>RAM 8GB</v>
      </c>
    </row>
    <row r="407" spans="1:4" x14ac:dyDescent="0.25">
      <c r="A407" t="s">
        <v>5622</v>
      </c>
      <c r="B407" t="s">
        <v>5664</v>
      </c>
      <c r="D407" s="36" t="str">
        <f t="shared" si="7"/>
        <v>RAM 8GB</v>
      </c>
    </row>
    <row r="408" spans="1:4" x14ac:dyDescent="0.25">
      <c r="A408" t="s">
        <v>5617</v>
      </c>
      <c r="B408" t="s">
        <v>5670</v>
      </c>
      <c r="D408" s="36" t="str">
        <f t="shared" si="7"/>
        <v>Laptop Stand</v>
      </c>
    </row>
    <row r="409" spans="1:4" x14ac:dyDescent="0.25">
      <c r="A409" t="s">
        <v>5616</v>
      </c>
      <c r="B409" t="s">
        <v>5706</v>
      </c>
      <c r="D409" s="36" t="str">
        <f t="shared" si="7"/>
        <v>Keyboard</v>
      </c>
    </row>
    <row r="410" spans="1:4" x14ac:dyDescent="0.25">
      <c r="A410" t="s">
        <v>5611</v>
      </c>
      <c r="B410" t="s">
        <v>5668</v>
      </c>
      <c r="D410" s="36" t="str">
        <f t="shared" si="7"/>
        <v>Cooling Pad</v>
      </c>
    </row>
    <row r="411" spans="1:4" x14ac:dyDescent="0.25">
      <c r="A411" t="s">
        <v>5612</v>
      </c>
      <c r="B411" t="s">
        <v>5725</v>
      </c>
      <c r="D411" s="36" t="str">
        <f t="shared" si="7"/>
        <v>CPU</v>
      </c>
    </row>
    <row r="412" spans="1:4" x14ac:dyDescent="0.25">
      <c r="A412" t="s">
        <v>5617</v>
      </c>
      <c r="B412" t="s">
        <v>5690</v>
      </c>
      <c r="D412" s="36" t="str">
        <f t="shared" si="7"/>
        <v>Laptop Stand</v>
      </c>
    </row>
    <row r="413" spans="1:4" x14ac:dyDescent="0.25">
      <c r="A413" t="s">
        <v>5616</v>
      </c>
      <c r="B413" t="s">
        <v>5663</v>
      </c>
      <c r="D413" s="36" t="str">
        <f t="shared" si="7"/>
        <v>Keyboard</v>
      </c>
    </row>
    <row r="414" spans="1:4" x14ac:dyDescent="0.25">
      <c r="A414" t="s">
        <v>5623</v>
      </c>
      <c r="B414" t="s">
        <v>5708</v>
      </c>
      <c r="D414" s="36" t="str">
        <f t="shared" si="7"/>
        <v>SSD 512GB</v>
      </c>
    </row>
    <row r="415" spans="1:4" x14ac:dyDescent="0.25">
      <c r="A415" t="s">
        <v>5614</v>
      </c>
      <c r="B415" t="s">
        <v>5698</v>
      </c>
      <c r="D415" s="36" t="str">
        <f t="shared" si="7"/>
        <v>HDD 1TB</v>
      </c>
    </row>
    <row r="416" spans="1:4" x14ac:dyDescent="0.25">
      <c r="A416" t="s">
        <v>5615</v>
      </c>
      <c r="B416" t="s">
        <v>5694</v>
      </c>
      <c r="D416" s="36" t="str">
        <f t="shared" si="7"/>
        <v>Headset</v>
      </c>
    </row>
    <row r="417" spans="1:4" x14ac:dyDescent="0.25">
      <c r="A417" t="s">
        <v>5622</v>
      </c>
      <c r="B417" t="s">
        <v>5703</v>
      </c>
      <c r="D417" s="36" t="str">
        <f t="shared" si="7"/>
        <v>RAM 8GB</v>
      </c>
    </row>
    <row r="418" spans="1:4" x14ac:dyDescent="0.25">
      <c r="A418" t="s">
        <v>5622</v>
      </c>
      <c r="B418" t="s">
        <v>5730</v>
      </c>
      <c r="D418" s="36" t="str">
        <f t="shared" si="7"/>
        <v>RAM 8GB</v>
      </c>
    </row>
    <row r="419" spans="1:4" x14ac:dyDescent="0.25">
      <c r="A419" t="s">
        <v>5624</v>
      </c>
      <c r="B419" t="s">
        <v>5726</v>
      </c>
      <c r="D419" s="36" t="str">
        <f t="shared" si="7"/>
        <v>USB Hub</v>
      </c>
    </row>
    <row r="420" spans="1:4" x14ac:dyDescent="0.25">
      <c r="A420" t="s">
        <v>5611</v>
      </c>
      <c r="B420" t="s">
        <v>5715</v>
      </c>
      <c r="D420" s="36" t="str">
        <f t="shared" si="7"/>
        <v>Cooling Pad</v>
      </c>
    </row>
    <row r="421" spans="1:4" x14ac:dyDescent="0.25">
      <c r="A421" t="s">
        <v>5624</v>
      </c>
      <c r="B421" t="s">
        <v>5659</v>
      </c>
      <c r="D421" s="36" t="str">
        <f t="shared" si="7"/>
        <v>USB Hub</v>
      </c>
    </row>
    <row r="422" spans="1:4" x14ac:dyDescent="0.25">
      <c r="A422" t="s">
        <v>5617</v>
      </c>
      <c r="B422" t="s">
        <v>5686</v>
      </c>
      <c r="D422" s="36" t="str">
        <f t="shared" si="7"/>
        <v>Laptop Stand</v>
      </c>
    </row>
    <row r="423" spans="1:4" x14ac:dyDescent="0.25">
      <c r="A423" t="s">
        <v>5611</v>
      </c>
      <c r="B423" t="s">
        <v>5701</v>
      </c>
      <c r="D423" s="36" t="str">
        <f t="shared" si="7"/>
        <v>Cooling Pad</v>
      </c>
    </row>
    <row r="424" spans="1:4" x14ac:dyDescent="0.25">
      <c r="A424" t="s">
        <v>5612</v>
      </c>
      <c r="B424" t="s">
        <v>5725</v>
      </c>
      <c r="D424" s="36" t="str">
        <f t="shared" si="7"/>
        <v>CPU</v>
      </c>
    </row>
    <row r="425" spans="1:4" x14ac:dyDescent="0.25">
      <c r="A425" t="s">
        <v>5616</v>
      </c>
      <c r="B425" t="s">
        <v>5706</v>
      </c>
      <c r="D425" s="36" t="str">
        <f t="shared" si="7"/>
        <v>Keyboard</v>
      </c>
    </row>
    <row r="426" spans="1:4" x14ac:dyDescent="0.25">
      <c r="A426" t="s">
        <v>5615</v>
      </c>
      <c r="B426" t="s">
        <v>5681</v>
      </c>
      <c r="D426" s="36" t="str">
        <f t="shared" si="7"/>
        <v>Headset</v>
      </c>
    </row>
    <row r="427" spans="1:4" x14ac:dyDescent="0.25">
      <c r="A427" t="s">
        <v>5613</v>
      </c>
      <c r="B427" t="s">
        <v>5677</v>
      </c>
      <c r="D427" s="36" t="str">
        <f t="shared" si="7"/>
        <v>Graphics Card</v>
      </c>
    </row>
    <row r="428" spans="1:4" x14ac:dyDescent="0.25">
      <c r="A428" t="s">
        <v>5611</v>
      </c>
      <c r="B428" t="s">
        <v>5668</v>
      </c>
      <c r="D428" s="36" t="str">
        <f t="shared" si="7"/>
        <v>Cooling Pad</v>
      </c>
    </row>
    <row r="429" spans="1:4" x14ac:dyDescent="0.25">
      <c r="A429" t="s">
        <v>5612</v>
      </c>
      <c r="B429" t="s">
        <v>5673</v>
      </c>
      <c r="D429" s="36" t="str">
        <f t="shared" si="7"/>
        <v>CPU</v>
      </c>
    </row>
    <row r="430" spans="1:4" x14ac:dyDescent="0.25">
      <c r="A430" t="s">
        <v>5613</v>
      </c>
      <c r="B430" t="s">
        <v>5689</v>
      </c>
      <c r="D430" s="36" t="str">
        <f t="shared" si="7"/>
        <v>Graphics Card</v>
      </c>
    </row>
    <row r="431" spans="1:4" x14ac:dyDescent="0.25">
      <c r="A431" t="s">
        <v>5612</v>
      </c>
      <c r="B431" t="s">
        <v>5725</v>
      </c>
      <c r="D431" s="36" t="str">
        <f t="shared" si="7"/>
        <v>CPU</v>
      </c>
    </row>
    <row r="432" spans="1:4" x14ac:dyDescent="0.25">
      <c r="A432" t="s">
        <v>5616</v>
      </c>
      <c r="B432" t="s">
        <v>5672</v>
      </c>
      <c r="D432" s="36" t="str">
        <f t="shared" si="7"/>
        <v>Keyboard</v>
      </c>
    </row>
    <row r="433" spans="1:4" x14ac:dyDescent="0.25">
      <c r="A433" t="s">
        <v>5615</v>
      </c>
      <c r="B433" t="s">
        <v>5681</v>
      </c>
      <c r="D433" s="36" t="str">
        <f t="shared" si="7"/>
        <v>Headset</v>
      </c>
    </row>
    <row r="434" spans="1:4" x14ac:dyDescent="0.25">
      <c r="A434" t="s">
        <v>5621</v>
      </c>
      <c r="B434" t="s">
        <v>5707</v>
      </c>
      <c r="D434" s="36" t="str">
        <f t="shared" si="7"/>
        <v>Power Supply</v>
      </c>
    </row>
    <row r="435" spans="1:4" x14ac:dyDescent="0.25">
      <c r="A435" t="s">
        <v>5614</v>
      </c>
      <c r="B435" t="s">
        <v>5698</v>
      </c>
      <c r="D435" s="36" t="str">
        <f t="shared" si="7"/>
        <v>HDD 1TB</v>
      </c>
    </row>
    <row r="436" spans="1:4" x14ac:dyDescent="0.25">
      <c r="A436" t="s">
        <v>5617</v>
      </c>
      <c r="B436" t="s">
        <v>5670</v>
      </c>
      <c r="D436" s="36" t="str">
        <f t="shared" si="7"/>
        <v>Laptop Stand</v>
      </c>
    </row>
    <row r="437" spans="1:4" x14ac:dyDescent="0.25">
      <c r="A437" t="s">
        <v>5611</v>
      </c>
      <c r="B437" t="s">
        <v>5668</v>
      </c>
      <c r="D437" s="36" t="str">
        <f t="shared" si="7"/>
        <v>Cooling Pad</v>
      </c>
    </row>
    <row r="438" spans="1:4" x14ac:dyDescent="0.25">
      <c r="A438" t="s">
        <v>5615</v>
      </c>
      <c r="B438" t="s">
        <v>5694</v>
      </c>
      <c r="D438" s="36" t="str">
        <f t="shared" si="7"/>
        <v>Headset</v>
      </c>
    </row>
    <row r="439" spans="1:4" x14ac:dyDescent="0.25">
      <c r="A439" t="s">
        <v>5615</v>
      </c>
      <c r="B439" t="s">
        <v>5679</v>
      </c>
      <c r="D439" s="36" t="str">
        <f t="shared" si="7"/>
        <v>Headset</v>
      </c>
    </row>
    <row r="440" spans="1:4" x14ac:dyDescent="0.25">
      <c r="A440" t="s">
        <v>5617</v>
      </c>
      <c r="B440" t="s">
        <v>5709</v>
      </c>
      <c r="D440" s="36" t="str">
        <f t="shared" si="7"/>
        <v>Laptop Stand</v>
      </c>
    </row>
    <row r="441" spans="1:4" x14ac:dyDescent="0.25">
      <c r="A441" t="s">
        <v>5624</v>
      </c>
      <c r="B441" t="s">
        <v>5728</v>
      </c>
      <c r="D441" s="36" t="str">
        <f t="shared" si="7"/>
        <v>USB Hub</v>
      </c>
    </row>
    <row r="442" spans="1:4" x14ac:dyDescent="0.25">
      <c r="A442" t="s">
        <v>5622</v>
      </c>
      <c r="B442" t="s">
        <v>5664</v>
      </c>
      <c r="D442" s="36" t="str">
        <f t="shared" si="7"/>
        <v>RAM 8GB</v>
      </c>
    </row>
    <row r="443" spans="1:4" x14ac:dyDescent="0.25">
      <c r="A443" t="s">
        <v>5612</v>
      </c>
      <c r="B443" t="s">
        <v>5688</v>
      </c>
      <c r="D443" s="36" t="str">
        <f t="shared" si="7"/>
        <v>CPU</v>
      </c>
    </row>
    <row r="444" spans="1:4" x14ac:dyDescent="0.25">
      <c r="A444" t="s">
        <v>5613</v>
      </c>
      <c r="B444" t="s">
        <v>5720</v>
      </c>
      <c r="D444" s="36" t="str">
        <f t="shared" si="7"/>
        <v>Graphics Card</v>
      </c>
    </row>
    <row r="445" spans="1:4" x14ac:dyDescent="0.25">
      <c r="A445" t="s">
        <v>5624</v>
      </c>
      <c r="B445" t="s">
        <v>5675</v>
      </c>
      <c r="D445" s="36" t="str">
        <f t="shared" si="7"/>
        <v>USB Hub</v>
      </c>
    </row>
    <row r="446" spans="1:4" x14ac:dyDescent="0.25">
      <c r="A446" t="s">
        <v>5617</v>
      </c>
      <c r="B446" t="s">
        <v>5665</v>
      </c>
      <c r="D446" s="36" t="str">
        <f t="shared" si="7"/>
        <v>Laptop Stand</v>
      </c>
    </row>
    <row r="447" spans="1:4" x14ac:dyDescent="0.25">
      <c r="A447" t="s">
        <v>5621</v>
      </c>
      <c r="B447" t="s">
        <v>5669</v>
      </c>
      <c r="D447" s="36" t="str">
        <f t="shared" si="7"/>
        <v>Power Supply</v>
      </c>
    </row>
    <row r="448" spans="1:4" x14ac:dyDescent="0.25">
      <c r="A448" t="s">
        <v>5619</v>
      </c>
      <c r="B448" t="s">
        <v>5674</v>
      </c>
      <c r="D448" s="36" t="str">
        <f t="shared" si="7"/>
        <v>Motherboard</v>
      </c>
    </row>
    <row r="449" spans="1:4" x14ac:dyDescent="0.25">
      <c r="A449" t="s">
        <v>5619</v>
      </c>
      <c r="B449" t="s">
        <v>5674</v>
      </c>
      <c r="D449" s="36" t="str">
        <f t="shared" si="7"/>
        <v>Motherboard</v>
      </c>
    </row>
    <row r="450" spans="1:4" x14ac:dyDescent="0.25">
      <c r="A450" t="s">
        <v>5625</v>
      </c>
      <c r="B450" t="s">
        <v>5695</v>
      </c>
      <c r="D450" s="36" t="str">
        <f t="shared" si="7"/>
        <v>Webcam</v>
      </c>
    </row>
    <row r="451" spans="1:4" x14ac:dyDescent="0.25">
      <c r="A451" t="s">
        <v>5620</v>
      </c>
      <c r="B451" t="s">
        <v>5666</v>
      </c>
      <c r="D451" s="36" t="str">
        <f t="shared" si="7"/>
        <v>Mouse</v>
      </c>
    </row>
    <row r="452" spans="1:4" x14ac:dyDescent="0.25">
      <c r="A452" t="s">
        <v>5614</v>
      </c>
      <c r="B452" t="s">
        <v>5729</v>
      </c>
      <c r="D452" s="36" t="str">
        <f t="shared" si="7"/>
        <v>HDD 1TB</v>
      </c>
    </row>
    <row r="453" spans="1:4" x14ac:dyDescent="0.25">
      <c r="A453" t="s">
        <v>5622</v>
      </c>
      <c r="B453" t="s">
        <v>5730</v>
      </c>
      <c r="D453" s="36" t="str">
        <f t="shared" si="7"/>
        <v>RAM 8GB</v>
      </c>
    </row>
    <row r="454" spans="1:4" x14ac:dyDescent="0.25">
      <c r="A454" t="s">
        <v>5625</v>
      </c>
      <c r="B454" t="s">
        <v>5683</v>
      </c>
      <c r="D454" s="36" t="str">
        <f t="shared" si="7"/>
        <v>Webcam</v>
      </c>
    </row>
    <row r="455" spans="1:4" x14ac:dyDescent="0.25">
      <c r="A455" t="s">
        <v>5619</v>
      </c>
      <c r="B455" t="s">
        <v>5717</v>
      </c>
      <c r="D455" s="36" t="str">
        <f t="shared" si="7"/>
        <v>Motherboard</v>
      </c>
    </row>
    <row r="456" spans="1:4" x14ac:dyDescent="0.25">
      <c r="A456" t="s">
        <v>5615</v>
      </c>
      <c r="B456" t="s">
        <v>5718</v>
      </c>
      <c r="D456" s="36" t="str">
        <f t="shared" ref="D456:D519" si="8">TRIM(SUBSTITUTE(B456, CHAR(160), " "))</f>
        <v>Headset</v>
      </c>
    </row>
    <row r="457" spans="1:4" x14ac:dyDescent="0.25">
      <c r="A457" t="s">
        <v>5612</v>
      </c>
      <c r="B457" t="s">
        <v>5725</v>
      </c>
      <c r="D457" s="36" t="str">
        <f t="shared" si="8"/>
        <v>CPU</v>
      </c>
    </row>
    <row r="458" spans="1:4" x14ac:dyDescent="0.25">
      <c r="A458" t="s">
        <v>5618</v>
      </c>
      <c r="B458" t="s">
        <v>5711</v>
      </c>
      <c r="D458" s="36" t="str">
        <f t="shared" si="8"/>
        <v>Monitor</v>
      </c>
    </row>
    <row r="459" spans="1:4" x14ac:dyDescent="0.25">
      <c r="A459" t="s">
        <v>5617</v>
      </c>
      <c r="B459" t="s">
        <v>5665</v>
      </c>
      <c r="D459" s="36" t="str">
        <f t="shared" si="8"/>
        <v>Laptop Stand</v>
      </c>
    </row>
    <row r="460" spans="1:4" x14ac:dyDescent="0.25">
      <c r="A460" t="s">
        <v>5613</v>
      </c>
      <c r="B460" t="s">
        <v>5677</v>
      </c>
      <c r="D460" s="36" t="str">
        <f t="shared" si="8"/>
        <v>Graphics Card</v>
      </c>
    </row>
    <row r="461" spans="1:4" x14ac:dyDescent="0.25">
      <c r="A461" t="s">
        <v>5623</v>
      </c>
      <c r="B461" t="s">
        <v>5685</v>
      </c>
      <c r="D461" s="36" t="str">
        <f t="shared" si="8"/>
        <v>SSD 512GB</v>
      </c>
    </row>
    <row r="462" spans="1:4" x14ac:dyDescent="0.25">
      <c r="A462" t="s">
        <v>5614</v>
      </c>
      <c r="B462" t="s">
        <v>5698</v>
      </c>
      <c r="D462" s="36" t="str">
        <f t="shared" si="8"/>
        <v>HDD 1TB</v>
      </c>
    </row>
    <row r="463" spans="1:4" x14ac:dyDescent="0.25">
      <c r="A463" t="s">
        <v>5621</v>
      </c>
      <c r="B463" t="s">
        <v>5656</v>
      </c>
      <c r="D463" s="36" t="str">
        <f t="shared" si="8"/>
        <v>Power Supply</v>
      </c>
    </row>
    <row r="464" spans="1:4" x14ac:dyDescent="0.25">
      <c r="A464" t="s">
        <v>5613</v>
      </c>
      <c r="B464" t="s">
        <v>5677</v>
      </c>
      <c r="D464" s="36" t="str">
        <f t="shared" si="8"/>
        <v>Graphics Card</v>
      </c>
    </row>
    <row r="465" spans="1:4" x14ac:dyDescent="0.25">
      <c r="A465" t="s">
        <v>5612</v>
      </c>
      <c r="B465" t="s">
        <v>5671</v>
      </c>
      <c r="D465" s="36" t="str">
        <f t="shared" si="8"/>
        <v>CPU</v>
      </c>
    </row>
    <row r="466" spans="1:4" x14ac:dyDescent="0.25">
      <c r="A466" t="s">
        <v>5613</v>
      </c>
      <c r="B466" t="s">
        <v>5667</v>
      </c>
      <c r="D466" s="36" t="str">
        <f t="shared" si="8"/>
        <v>Graphics Card</v>
      </c>
    </row>
    <row r="467" spans="1:4" x14ac:dyDescent="0.25">
      <c r="A467" t="s">
        <v>5624</v>
      </c>
      <c r="B467" t="s">
        <v>5726</v>
      </c>
      <c r="D467" s="36" t="str">
        <f t="shared" si="8"/>
        <v>USB Hub</v>
      </c>
    </row>
    <row r="468" spans="1:4" x14ac:dyDescent="0.25">
      <c r="A468" t="s">
        <v>5617</v>
      </c>
      <c r="B468" t="s">
        <v>5690</v>
      </c>
      <c r="D468" s="36" t="str">
        <f t="shared" si="8"/>
        <v>Laptop Stand</v>
      </c>
    </row>
    <row r="469" spans="1:4" x14ac:dyDescent="0.25">
      <c r="A469" t="s">
        <v>5618</v>
      </c>
      <c r="B469" t="s">
        <v>5721</v>
      </c>
      <c r="D469" s="36" t="str">
        <f t="shared" si="8"/>
        <v>Monitor</v>
      </c>
    </row>
    <row r="470" spans="1:4" x14ac:dyDescent="0.25">
      <c r="A470" t="s">
        <v>5614</v>
      </c>
      <c r="B470" t="s">
        <v>5729</v>
      </c>
      <c r="D470" s="36" t="str">
        <f t="shared" si="8"/>
        <v>HDD 1TB</v>
      </c>
    </row>
    <row r="471" spans="1:4" x14ac:dyDescent="0.25">
      <c r="A471" t="s">
        <v>5622</v>
      </c>
      <c r="B471" t="s">
        <v>5730</v>
      </c>
      <c r="D471" s="36" t="str">
        <f t="shared" si="8"/>
        <v>RAM 8GB</v>
      </c>
    </row>
    <row r="472" spans="1:4" x14ac:dyDescent="0.25">
      <c r="A472" t="s">
        <v>5618</v>
      </c>
      <c r="B472" t="s">
        <v>5721</v>
      </c>
      <c r="D472" s="36" t="str">
        <f t="shared" si="8"/>
        <v>Monitor</v>
      </c>
    </row>
    <row r="473" spans="1:4" x14ac:dyDescent="0.25">
      <c r="A473" t="s">
        <v>5625</v>
      </c>
      <c r="B473" t="s">
        <v>5705</v>
      </c>
      <c r="D473" s="36" t="str">
        <f t="shared" si="8"/>
        <v>Webcam</v>
      </c>
    </row>
    <row r="474" spans="1:4" x14ac:dyDescent="0.25">
      <c r="A474" t="s">
        <v>5612</v>
      </c>
      <c r="B474" t="s">
        <v>5673</v>
      </c>
      <c r="D474" s="36" t="str">
        <f t="shared" si="8"/>
        <v>CPU</v>
      </c>
    </row>
    <row r="475" spans="1:4" x14ac:dyDescent="0.25">
      <c r="A475" t="s">
        <v>5622</v>
      </c>
      <c r="B475" t="s">
        <v>5664</v>
      </c>
      <c r="D475" s="36" t="str">
        <f t="shared" si="8"/>
        <v>RAM 8GB</v>
      </c>
    </row>
    <row r="476" spans="1:4" x14ac:dyDescent="0.25">
      <c r="A476" t="s">
        <v>5616</v>
      </c>
      <c r="B476" t="s">
        <v>5672</v>
      </c>
      <c r="D476" s="36" t="str">
        <f t="shared" si="8"/>
        <v>Keyboard</v>
      </c>
    </row>
    <row r="477" spans="1:4" x14ac:dyDescent="0.25">
      <c r="A477" t="s">
        <v>5616</v>
      </c>
      <c r="B477" t="s">
        <v>5722</v>
      </c>
      <c r="D477" s="36" t="str">
        <f t="shared" si="8"/>
        <v>Keyboard</v>
      </c>
    </row>
    <row r="478" spans="1:4" x14ac:dyDescent="0.25">
      <c r="A478" t="s">
        <v>5622</v>
      </c>
      <c r="B478" t="s">
        <v>5703</v>
      </c>
      <c r="D478" s="36" t="str">
        <f t="shared" si="8"/>
        <v>RAM 8GB</v>
      </c>
    </row>
    <row r="479" spans="1:4" x14ac:dyDescent="0.25">
      <c r="A479" t="s">
        <v>5620</v>
      </c>
      <c r="B479" t="s">
        <v>5719</v>
      </c>
      <c r="D479" s="36" t="str">
        <f t="shared" si="8"/>
        <v>Mouse</v>
      </c>
    </row>
    <row r="480" spans="1:4" x14ac:dyDescent="0.25">
      <c r="A480" t="s">
        <v>5625</v>
      </c>
      <c r="B480" t="s">
        <v>5683</v>
      </c>
      <c r="D480" s="36" t="str">
        <f t="shared" si="8"/>
        <v>Webcam</v>
      </c>
    </row>
    <row r="481" spans="1:4" x14ac:dyDescent="0.25">
      <c r="A481" t="s">
        <v>5619</v>
      </c>
      <c r="B481" t="s">
        <v>5717</v>
      </c>
      <c r="D481" s="36" t="str">
        <f t="shared" si="8"/>
        <v>Motherboard</v>
      </c>
    </row>
    <row r="482" spans="1:4" x14ac:dyDescent="0.25">
      <c r="A482" t="s">
        <v>5612</v>
      </c>
      <c r="B482" t="s">
        <v>5725</v>
      </c>
      <c r="D482" s="36" t="str">
        <f t="shared" si="8"/>
        <v>CPU</v>
      </c>
    </row>
    <row r="483" spans="1:4" x14ac:dyDescent="0.25">
      <c r="A483" t="s">
        <v>5619</v>
      </c>
      <c r="B483" t="s">
        <v>5682</v>
      </c>
      <c r="D483" s="36" t="str">
        <f t="shared" si="8"/>
        <v>Motherboard</v>
      </c>
    </row>
    <row r="484" spans="1:4" x14ac:dyDescent="0.25">
      <c r="A484" t="s">
        <v>5617</v>
      </c>
      <c r="B484" t="s">
        <v>5686</v>
      </c>
      <c r="D484" s="36" t="str">
        <f t="shared" si="8"/>
        <v>Laptop Stand</v>
      </c>
    </row>
    <row r="485" spans="1:4" x14ac:dyDescent="0.25">
      <c r="A485" t="s">
        <v>5620</v>
      </c>
      <c r="B485" t="s">
        <v>5680</v>
      </c>
      <c r="D485" s="36" t="str">
        <f t="shared" si="8"/>
        <v>Mouse</v>
      </c>
    </row>
    <row r="486" spans="1:4" x14ac:dyDescent="0.25">
      <c r="A486" t="s">
        <v>5620</v>
      </c>
      <c r="B486" t="s">
        <v>5658</v>
      </c>
      <c r="D486" s="36" t="str">
        <f t="shared" si="8"/>
        <v>Mouse</v>
      </c>
    </row>
    <row r="487" spans="1:4" x14ac:dyDescent="0.25">
      <c r="A487" t="s">
        <v>5616</v>
      </c>
      <c r="B487" t="s">
        <v>5722</v>
      </c>
      <c r="D487" s="36" t="str">
        <f t="shared" si="8"/>
        <v>Keyboard</v>
      </c>
    </row>
    <row r="488" spans="1:4" x14ac:dyDescent="0.25">
      <c r="A488" t="s">
        <v>5612</v>
      </c>
      <c r="B488" t="s">
        <v>5727</v>
      </c>
      <c r="D488" s="36" t="str">
        <f t="shared" si="8"/>
        <v>CPU</v>
      </c>
    </row>
    <row r="489" spans="1:4" x14ac:dyDescent="0.25">
      <c r="A489" t="s">
        <v>5623</v>
      </c>
      <c r="B489" t="s">
        <v>5691</v>
      </c>
      <c r="D489" s="36" t="str">
        <f t="shared" si="8"/>
        <v>SSD 512GB</v>
      </c>
    </row>
    <row r="490" spans="1:4" x14ac:dyDescent="0.25">
      <c r="A490" t="s">
        <v>5613</v>
      </c>
      <c r="B490" t="s">
        <v>5689</v>
      </c>
      <c r="D490" s="36" t="str">
        <f t="shared" si="8"/>
        <v>Graphics Card</v>
      </c>
    </row>
    <row r="491" spans="1:4" x14ac:dyDescent="0.25">
      <c r="A491" t="s">
        <v>5625</v>
      </c>
      <c r="B491" t="s">
        <v>5696</v>
      </c>
      <c r="D491" s="36" t="str">
        <f t="shared" si="8"/>
        <v>Webcam</v>
      </c>
    </row>
    <row r="492" spans="1:4" x14ac:dyDescent="0.25">
      <c r="A492" t="s">
        <v>5618</v>
      </c>
      <c r="B492" t="s">
        <v>5676</v>
      </c>
      <c r="D492" s="36" t="str">
        <f t="shared" si="8"/>
        <v>Monitor</v>
      </c>
    </row>
    <row r="493" spans="1:4" x14ac:dyDescent="0.25">
      <c r="A493" t="s">
        <v>5611</v>
      </c>
      <c r="B493" t="s">
        <v>5714</v>
      </c>
      <c r="D493" s="36" t="str">
        <f t="shared" si="8"/>
        <v>Cooling Pad</v>
      </c>
    </row>
    <row r="494" spans="1:4" x14ac:dyDescent="0.25">
      <c r="A494" t="s">
        <v>5622</v>
      </c>
      <c r="B494" t="s">
        <v>5697</v>
      </c>
      <c r="D494" s="36" t="str">
        <f t="shared" si="8"/>
        <v>RAM 8GB</v>
      </c>
    </row>
    <row r="495" spans="1:4" x14ac:dyDescent="0.25">
      <c r="A495" t="s">
        <v>5618</v>
      </c>
      <c r="B495" t="s">
        <v>5721</v>
      </c>
      <c r="D495" s="36" t="str">
        <f t="shared" si="8"/>
        <v>Monitor</v>
      </c>
    </row>
    <row r="496" spans="1:4" x14ac:dyDescent="0.25">
      <c r="A496" t="s">
        <v>5620</v>
      </c>
      <c r="B496" t="s">
        <v>5666</v>
      </c>
      <c r="D496" s="36" t="str">
        <f t="shared" si="8"/>
        <v>Mouse</v>
      </c>
    </row>
    <row r="497" spans="1:4" x14ac:dyDescent="0.25">
      <c r="A497" t="s">
        <v>5623</v>
      </c>
      <c r="B497" t="s">
        <v>5691</v>
      </c>
      <c r="D497" s="36" t="str">
        <f t="shared" si="8"/>
        <v>SSD 512GB</v>
      </c>
    </row>
    <row r="498" spans="1:4" x14ac:dyDescent="0.25">
      <c r="A498" t="s">
        <v>5621</v>
      </c>
      <c r="B498" t="s">
        <v>5687</v>
      </c>
      <c r="D498" s="36" t="str">
        <f t="shared" si="8"/>
        <v>Power Supply</v>
      </c>
    </row>
    <row r="499" spans="1:4" x14ac:dyDescent="0.25">
      <c r="A499" t="s">
        <v>5616</v>
      </c>
      <c r="B499" t="s">
        <v>5706</v>
      </c>
      <c r="D499" s="36" t="str">
        <f t="shared" si="8"/>
        <v>Keyboard</v>
      </c>
    </row>
    <row r="500" spans="1:4" x14ac:dyDescent="0.25">
      <c r="A500" t="s">
        <v>5611</v>
      </c>
      <c r="B500" t="s">
        <v>5715</v>
      </c>
      <c r="D500" s="36" t="str">
        <f t="shared" si="8"/>
        <v>Cooling Pad</v>
      </c>
    </row>
    <row r="501" spans="1:4" x14ac:dyDescent="0.25">
      <c r="A501" t="s">
        <v>5615</v>
      </c>
      <c r="B501" t="s">
        <v>5694</v>
      </c>
      <c r="D501" s="36" t="str">
        <f t="shared" si="8"/>
        <v>Headset</v>
      </c>
    </row>
    <row r="502" spans="1:4" x14ac:dyDescent="0.25">
      <c r="A502" t="s">
        <v>5611</v>
      </c>
      <c r="B502" t="s">
        <v>5700</v>
      </c>
      <c r="D502" s="36" t="str">
        <f t="shared" si="8"/>
        <v>Cooling Pad</v>
      </c>
    </row>
    <row r="503" spans="1:4" x14ac:dyDescent="0.25">
      <c r="A503" t="s">
        <v>5625</v>
      </c>
      <c r="B503" t="s">
        <v>5678</v>
      </c>
      <c r="D503" s="36" t="str">
        <f t="shared" si="8"/>
        <v>Webcam</v>
      </c>
    </row>
    <row r="504" spans="1:4" x14ac:dyDescent="0.25">
      <c r="A504" t="s">
        <v>5622</v>
      </c>
      <c r="B504" t="s">
        <v>5703</v>
      </c>
      <c r="D504" s="36" t="str">
        <f t="shared" si="8"/>
        <v>RAM 8GB</v>
      </c>
    </row>
    <row r="505" spans="1:4" x14ac:dyDescent="0.25">
      <c r="A505" t="s">
        <v>5624</v>
      </c>
      <c r="B505" t="s">
        <v>5728</v>
      </c>
      <c r="D505" s="36" t="str">
        <f t="shared" si="8"/>
        <v>USB Hub</v>
      </c>
    </row>
    <row r="506" spans="1:4" x14ac:dyDescent="0.25">
      <c r="A506" t="s">
        <v>5614</v>
      </c>
      <c r="B506" t="s">
        <v>5702</v>
      </c>
      <c r="D506" s="36" t="str">
        <f t="shared" si="8"/>
        <v>HDD 1TB</v>
      </c>
    </row>
    <row r="507" spans="1:4" x14ac:dyDescent="0.25">
      <c r="A507" t="s">
        <v>5618</v>
      </c>
      <c r="B507" t="s">
        <v>5721</v>
      </c>
      <c r="D507" s="36" t="str">
        <f t="shared" si="8"/>
        <v>Monitor</v>
      </c>
    </row>
    <row r="508" spans="1:4" x14ac:dyDescent="0.25">
      <c r="A508" t="s">
        <v>5623</v>
      </c>
      <c r="B508" t="s">
        <v>5708</v>
      </c>
      <c r="D508" s="36" t="str">
        <f t="shared" si="8"/>
        <v>SSD 512GB</v>
      </c>
    </row>
    <row r="509" spans="1:4" x14ac:dyDescent="0.25">
      <c r="A509" t="s">
        <v>5625</v>
      </c>
      <c r="B509" t="s">
        <v>5678</v>
      </c>
      <c r="D509" s="36" t="str">
        <f t="shared" si="8"/>
        <v>Webcam</v>
      </c>
    </row>
    <row r="510" spans="1:4" x14ac:dyDescent="0.25">
      <c r="A510" t="s">
        <v>5613</v>
      </c>
      <c r="B510" t="s">
        <v>5720</v>
      </c>
      <c r="D510" s="36" t="str">
        <f t="shared" si="8"/>
        <v>Graphics Card</v>
      </c>
    </row>
    <row r="511" spans="1:4" x14ac:dyDescent="0.25">
      <c r="A511" t="s">
        <v>5620</v>
      </c>
      <c r="B511" t="s">
        <v>5719</v>
      </c>
      <c r="D511" s="36" t="str">
        <f t="shared" si="8"/>
        <v>Mouse</v>
      </c>
    </row>
    <row r="512" spans="1:4" x14ac:dyDescent="0.25">
      <c r="A512" t="s">
        <v>5620</v>
      </c>
      <c r="B512" t="s">
        <v>5684</v>
      </c>
      <c r="D512" s="36" t="str">
        <f t="shared" si="8"/>
        <v>Mouse</v>
      </c>
    </row>
    <row r="513" spans="1:4" x14ac:dyDescent="0.25">
      <c r="A513" t="s">
        <v>5624</v>
      </c>
      <c r="B513" t="s">
        <v>5728</v>
      </c>
      <c r="D513" s="36" t="str">
        <f t="shared" si="8"/>
        <v>USB Hub</v>
      </c>
    </row>
    <row r="514" spans="1:4" x14ac:dyDescent="0.25">
      <c r="A514" t="s">
        <v>5616</v>
      </c>
      <c r="B514" t="s">
        <v>5663</v>
      </c>
      <c r="D514" s="36" t="str">
        <f t="shared" si="8"/>
        <v>Keyboard</v>
      </c>
    </row>
    <row r="515" spans="1:4" x14ac:dyDescent="0.25">
      <c r="A515" t="s">
        <v>5613</v>
      </c>
      <c r="B515" t="s">
        <v>5689</v>
      </c>
      <c r="D515" s="36" t="str">
        <f t="shared" si="8"/>
        <v>Graphics Card</v>
      </c>
    </row>
    <row r="516" spans="1:4" x14ac:dyDescent="0.25">
      <c r="A516" t="s">
        <v>5625</v>
      </c>
      <c r="B516" t="s">
        <v>5683</v>
      </c>
      <c r="D516" s="36" t="str">
        <f t="shared" si="8"/>
        <v>Webcam</v>
      </c>
    </row>
    <row r="517" spans="1:4" x14ac:dyDescent="0.25">
      <c r="A517" t="s">
        <v>5611</v>
      </c>
      <c r="B517" t="s">
        <v>5668</v>
      </c>
      <c r="D517" s="36" t="str">
        <f t="shared" si="8"/>
        <v>Cooling Pad</v>
      </c>
    </row>
    <row r="518" spans="1:4" x14ac:dyDescent="0.25">
      <c r="A518" t="s">
        <v>5616</v>
      </c>
      <c r="B518" t="s">
        <v>5706</v>
      </c>
      <c r="D518" s="36" t="str">
        <f t="shared" si="8"/>
        <v>Keyboard</v>
      </c>
    </row>
    <row r="519" spans="1:4" x14ac:dyDescent="0.25">
      <c r="A519" t="s">
        <v>5616</v>
      </c>
      <c r="B519" t="s">
        <v>5716</v>
      </c>
      <c r="D519" s="36" t="str">
        <f t="shared" si="8"/>
        <v>Keyboard</v>
      </c>
    </row>
    <row r="520" spans="1:4" x14ac:dyDescent="0.25">
      <c r="A520" t="s">
        <v>5617</v>
      </c>
      <c r="B520" t="s">
        <v>5690</v>
      </c>
      <c r="D520" s="36" t="str">
        <f t="shared" ref="D520:D583" si="9">TRIM(SUBSTITUTE(B520, CHAR(160), " "))</f>
        <v>Laptop Stand</v>
      </c>
    </row>
    <row r="521" spans="1:4" x14ac:dyDescent="0.25">
      <c r="A521" t="s">
        <v>5624</v>
      </c>
      <c r="B521" t="s">
        <v>5675</v>
      </c>
      <c r="D521" s="36" t="str">
        <f t="shared" si="9"/>
        <v>USB Hub</v>
      </c>
    </row>
    <row r="522" spans="1:4" x14ac:dyDescent="0.25">
      <c r="A522" t="s">
        <v>5611</v>
      </c>
      <c r="B522" t="s">
        <v>5714</v>
      </c>
      <c r="D522" s="36" t="str">
        <f t="shared" si="9"/>
        <v>Cooling Pad</v>
      </c>
    </row>
    <row r="523" spans="1:4" x14ac:dyDescent="0.25">
      <c r="A523" t="s">
        <v>5623</v>
      </c>
      <c r="B523" t="s">
        <v>5712</v>
      </c>
      <c r="D523" s="36" t="str">
        <f t="shared" si="9"/>
        <v>SSD 512GB</v>
      </c>
    </row>
    <row r="524" spans="1:4" x14ac:dyDescent="0.25">
      <c r="A524" t="s">
        <v>5611</v>
      </c>
      <c r="B524" t="s">
        <v>5701</v>
      </c>
      <c r="D524" s="36" t="str">
        <f t="shared" si="9"/>
        <v>Cooling Pad</v>
      </c>
    </row>
    <row r="525" spans="1:4" x14ac:dyDescent="0.25">
      <c r="A525" t="s">
        <v>5625</v>
      </c>
      <c r="B525" t="s">
        <v>5683</v>
      </c>
      <c r="D525" s="36" t="str">
        <f t="shared" si="9"/>
        <v>Webcam</v>
      </c>
    </row>
    <row r="526" spans="1:4" x14ac:dyDescent="0.25">
      <c r="A526" t="s">
        <v>5617</v>
      </c>
      <c r="B526" t="s">
        <v>5686</v>
      </c>
      <c r="D526" s="36" t="str">
        <f t="shared" si="9"/>
        <v>Laptop Stand</v>
      </c>
    </row>
    <row r="527" spans="1:4" x14ac:dyDescent="0.25">
      <c r="A527" t="s">
        <v>5618</v>
      </c>
      <c r="B527" t="s">
        <v>5710</v>
      </c>
      <c r="D527" s="36" t="str">
        <f t="shared" si="9"/>
        <v>Monitor</v>
      </c>
    </row>
    <row r="528" spans="1:4" x14ac:dyDescent="0.25">
      <c r="A528" t="s">
        <v>5625</v>
      </c>
      <c r="B528" t="s">
        <v>5683</v>
      </c>
      <c r="D528" s="36" t="str">
        <f t="shared" si="9"/>
        <v>Webcam</v>
      </c>
    </row>
    <row r="529" spans="1:4" x14ac:dyDescent="0.25">
      <c r="A529" t="s">
        <v>5616</v>
      </c>
      <c r="B529" t="s">
        <v>5706</v>
      </c>
      <c r="D529" s="36" t="str">
        <f t="shared" si="9"/>
        <v>Keyboard</v>
      </c>
    </row>
    <row r="530" spans="1:4" x14ac:dyDescent="0.25">
      <c r="A530" t="s">
        <v>5625</v>
      </c>
      <c r="B530" t="s">
        <v>5695</v>
      </c>
      <c r="D530" s="36" t="str">
        <f t="shared" si="9"/>
        <v>Webcam</v>
      </c>
    </row>
    <row r="531" spans="1:4" x14ac:dyDescent="0.25">
      <c r="A531" t="s">
        <v>5611</v>
      </c>
      <c r="B531" t="s">
        <v>5668</v>
      </c>
      <c r="D531" s="36" t="str">
        <f t="shared" si="9"/>
        <v>Cooling Pad</v>
      </c>
    </row>
    <row r="532" spans="1:4" x14ac:dyDescent="0.25">
      <c r="A532" t="s">
        <v>5615</v>
      </c>
      <c r="B532" t="s">
        <v>5694</v>
      </c>
      <c r="D532" s="36" t="str">
        <f t="shared" si="9"/>
        <v>Headset</v>
      </c>
    </row>
    <row r="533" spans="1:4" x14ac:dyDescent="0.25">
      <c r="A533" t="s">
        <v>5622</v>
      </c>
      <c r="B533" t="s">
        <v>5703</v>
      </c>
      <c r="D533" s="36" t="str">
        <f t="shared" si="9"/>
        <v>RAM 8GB</v>
      </c>
    </row>
    <row r="534" spans="1:4" x14ac:dyDescent="0.25">
      <c r="A534" t="s">
        <v>5615</v>
      </c>
      <c r="B534" t="s">
        <v>5718</v>
      </c>
      <c r="D534" s="36" t="str">
        <f t="shared" si="9"/>
        <v>Headset</v>
      </c>
    </row>
    <row r="535" spans="1:4" x14ac:dyDescent="0.25">
      <c r="A535" t="s">
        <v>5615</v>
      </c>
      <c r="B535" t="s">
        <v>5679</v>
      </c>
      <c r="D535" s="36" t="str">
        <f t="shared" si="9"/>
        <v>Headset</v>
      </c>
    </row>
    <row r="536" spans="1:4" x14ac:dyDescent="0.25">
      <c r="A536" t="s">
        <v>5613</v>
      </c>
      <c r="B536" t="s">
        <v>5689</v>
      </c>
      <c r="D536" s="36" t="str">
        <f t="shared" si="9"/>
        <v>Graphics Card</v>
      </c>
    </row>
    <row r="537" spans="1:4" x14ac:dyDescent="0.25">
      <c r="A537" t="s">
        <v>5618</v>
      </c>
      <c r="B537" t="s">
        <v>5721</v>
      </c>
      <c r="D537" s="36" t="str">
        <f t="shared" si="9"/>
        <v>Monitor</v>
      </c>
    </row>
    <row r="538" spans="1:4" x14ac:dyDescent="0.25">
      <c r="A538" t="s">
        <v>5611</v>
      </c>
      <c r="B538" t="s">
        <v>5714</v>
      </c>
      <c r="D538" s="36" t="str">
        <f t="shared" si="9"/>
        <v>Cooling Pad</v>
      </c>
    </row>
    <row r="539" spans="1:4" x14ac:dyDescent="0.25">
      <c r="A539" t="s">
        <v>5615</v>
      </c>
      <c r="B539" t="s">
        <v>5718</v>
      </c>
      <c r="D539" s="36" t="str">
        <f t="shared" si="9"/>
        <v>Headset</v>
      </c>
    </row>
    <row r="540" spans="1:4" x14ac:dyDescent="0.25">
      <c r="A540" t="s">
        <v>5611</v>
      </c>
      <c r="B540" t="s">
        <v>5714</v>
      </c>
      <c r="D540" s="36" t="str">
        <f t="shared" si="9"/>
        <v>Cooling Pad</v>
      </c>
    </row>
    <row r="541" spans="1:4" x14ac:dyDescent="0.25">
      <c r="A541" t="s">
        <v>5617</v>
      </c>
      <c r="B541" t="s">
        <v>5690</v>
      </c>
      <c r="D541" s="36" t="str">
        <f t="shared" si="9"/>
        <v>Laptop Stand</v>
      </c>
    </row>
    <row r="542" spans="1:4" x14ac:dyDescent="0.25">
      <c r="A542" t="s">
        <v>5618</v>
      </c>
      <c r="B542" t="s">
        <v>5711</v>
      </c>
      <c r="D542" s="36" t="str">
        <f t="shared" si="9"/>
        <v>Monitor</v>
      </c>
    </row>
    <row r="543" spans="1:4" x14ac:dyDescent="0.25">
      <c r="A543" t="s">
        <v>5613</v>
      </c>
      <c r="B543" t="s">
        <v>5657</v>
      </c>
      <c r="D543" s="36" t="str">
        <f t="shared" si="9"/>
        <v>Graphics Card</v>
      </c>
    </row>
    <row r="544" spans="1:4" x14ac:dyDescent="0.25">
      <c r="A544" t="s">
        <v>5620</v>
      </c>
      <c r="B544" t="s">
        <v>5684</v>
      </c>
      <c r="D544" s="36" t="str">
        <f t="shared" si="9"/>
        <v>Mouse</v>
      </c>
    </row>
    <row r="545" spans="1:4" x14ac:dyDescent="0.25">
      <c r="A545" t="s">
        <v>5612</v>
      </c>
      <c r="B545" t="s">
        <v>5688</v>
      </c>
      <c r="D545" s="36" t="str">
        <f t="shared" si="9"/>
        <v>CPU</v>
      </c>
    </row>
    <row r="546" spans="1:4" x14ac:dyDescent="0.25">
      <c r="A546" t="s">
        <v>5620</v>
      </c>
      <c r="B546" t="s">
        <v>5680</v>
      </c>
      <c r="D546" s="36" t="str">
        <f t="shared" si="9"/>
        <v>Mouse</v>
      </c>
    </row>
    <row r="547" spans="1:4" x14ac:dyDescent="0.25">
      <c r="A547" t="s">
        <v>5613</v>
      </c>
      <c r="B547" t="s">
        <v>5689</v>
      </c>
      <c r="D547" s="36" t="str">
        <f t="shared" si="9"/>
        <v>Graphics Card</v>
      </c>
    </row>
    <row r="548" spans="1:4" x14ac:dyDescent="0.25">
      <c r="A548" t="s">
        <v>5622</v>
      </c>
      <c r="B548" t="s">
        <v>5704</v>
      </c>
      <c r="D548" s="36" t="str">
        <f t="shared" si="9"/>
        <v>RAM 8GB</v>
      </c>
    </row>
    <row r="549" spans="1:4" x14ac:dyDescent="0.25">
      <c r="A549" t="s">
        <v>5616</v>
      </c>
      <c r="B549" t="s">
        <v>5663</v>
      </c>
      <c r="D549" s="36" t="str">
        <f t="shared" si="9"/>
        <v>Keyboard</v>
      </c>
    </row>
    <row r="550" spans="1:4" x14ac:dyDescent="0.25">
      <c r="A550" t="s">
        <v>5625</v>
      </c>
      <c r="B550" t="s">
        <v>5695</v>
      </c>
      <c r="D550" s="36" t="str">
        <f t="shared" si="9"/>
        <v>Webcam</v>
      </c>
    </row>
    <row r="551" spans="1:4" x14ac:dyDescent="0.25">
      <c r="A551" t="s">
        <v>5622</v>
      </c>
      <c r="B551" t="s">
        <v>5664</v>
      </c>
      <c r="D551" s="36" t="str">
        <f t="shared" si="9"/>
        <v>RAM 8GB</v>
      </c>
    </row>
    <row r="552" spans="1:4" x14ac:dyDescent="0.25">
      <c r="A552" t="s">
        <v>5624</v>
      </c>
      <c r="B552" t="s">
        <v>5661</v>
      </c>
      <c r="D552" s="36" t="str">
        <f t="shared" si="9"/>
        <v>USB Hub</v>
      </c>
    </row>
    <row r="553" spans="1:4" x14ac:dyDescent="0.25">
      <c r="A553" t="s">
        <v>5623</v>
      </c>
      <c r="B553" t="s">
        <v>5712</v>
      </c>
      <c r="D553" s="36" t="str">
        <f t="shared" si="9"/>
        <v>SSD 512GB</v>
      </c>
    </row>
    <row r="554" spans="1:4" x14ac:dyDescent="0.25">
      <c r="A554" t="s">
        <v>5624</v>
      </c>
      <c r="B554" t="s">
        <v>5728</v>
      </c>
      <c r="D554" s="36" t="str">
        <f t="shared" si="9"/>
        <v>USB Hub</v>
      </c>
    </row>
    <row r="555" spans="1:4" x14ac:dyDescent="0.25">
      <c r="A555" t="s">
        <v>5615</v>
      </c>
      <c r="B555" t="s">
        <v>5718</v>
      </c>
      <c r="D555" s="36" t="str">
        <f t="shared" si="9"/>
        <v>Headset</v>
      </c>
    </row>
    <row r="556" spans="1:4" x14ac:dyDescent="0.25">
      <c r="A556" t="s">
        <v>5615</v>
      </c>
      <c r="B556" t="s">
        <v>5679</v>
      </c>
      <c r="D556" s="36" t="str">
        <f t="shared" si="9"/>
        <v>Headset</v>
      </c>
    </row>
    <row r="557" spans="1:4" x14ac:dyDescent="0.25">
      <c r="A557" t="s">
        <v>5618</v>
      </c>
      <c r="B557" t="s">
        <v>5676</v>
      </c>
      <c r="D557" s="36" t="str">
        <f t="shared" si="9"/>
        <v>Monitor</v>
      </c>
    </row>
    <row r="558" spans="1:4" x14ac:dyDescent="0.25">
      <c r="A558" t="s">
        <v>5616</v>
      </c>
      <c r="B558" t="s">
        <v>5663</v>
      </c>
      <c r="D558" s="36" t="str">
        <f t="shared" si="9"/>
        <v>Keyboard</v>
      </c>
    </row>
    <row r="559" spans="1:4" x14ac:dyDescent="0.25">
      <c r="A559" t="s">
        <v>5612</v>
      </c>
      <c r="B559" t="s">
        <v>5725</v>
      </c>
      <c r="D559" s="36" t="str">
        <f t="shared" si="9"/>
        <v>CPU</v>
      </c>
    </row>
    <row r="560" spans="1:4" x14ac:dyDescent="0.25">
      <c r="A560" t="s">
        <v>5621</v>
      </c>
      <c r="B560" t="s">
        <v>5669</v>
      </c>
      <c r="D560" s="36" t="str">
        <f t="shared" si="9"/>
        <v>Power Supply</v>
      </c>
    </row>
    <row r="561" spans="1:4" x14ac:dyDescent="0.25">
      <c r="A561" t="s">
        <v>5619</v>
      </c>
      <c r="B561" t="s">
        <v>5662</v>
      </c>
      <c r="D561" s="36" t="str">
        <f t="shared" si="9"/>
        <v>Motherboard</v>
      </c>
    </row>
    <row r="562" spans="1:4" x14ac:dyDescent="0.25">
      <c r="A562" t="s">
        <v>5617</v>
      </c>
      <c r="B562" t="s">
        <v>5670</v>
      </c>
      <c r="D562" s="36" t="str">
        <f t="shared" si="9"/>
        <v>Laptop Stand</v>
      </c>
    </row>
    <row r="563" spans="1:4" x14ac:dyDescent="0.25">
      <c r="A563" t="s">
        <v>5613</v>
      </c>
      <c r="B563" t="s">
        <v>5720</v>
      </c>
      <c r="D563" s="36" t="str">
        <f t="shared" si="9"/>
        <v>Graphics Card</v>
      </c>
    </row>
    <row r="564" spans="1:4" x14ac:dyDescent="0.25">
      <c r="A564" t="s">
        <v>5611</v>
      </c>
      <c r="B564" t="s">
        <v>5714</v>
      </c>
      <c r="D564" s="36" t="str">
        <f t="shared" si="9"/>
        <v>Cooling Pad</v>
      </c>
    </row>
    <row r="565" spans="1:4" x14ac:dyDescent="0.25">
      <c r="A565" t="s">
        <v>5625</v>
      </c>
      <c r="B565" t="s">
        <v>5696</v>
      </c>
      <c r="D565" s="36" t="str">
        <f t="shared" si="9"/>
        <v>Webcam</v>
      </c>
    </row>
    <row r="566" spans="1:4" x14ac:dyDescent="0.25">
      <c r="A566" t="s">
        <v>5625</v>
      </c>
      <c r="B566" t="s">
        <v>5695</v>
      </c>
      <c r="D566" s="36" t="str">
        <f t="shared" si="9"/>
        <v>Webcam</v>
      </c>
    </row>
    <row r="567" spans="1:4" x14ac:dyDescent="0.25">
      <c r="A567" t="s">
        <v>5613</v>
      </c>
      <c r="B567" t="s">
        <v>5677</v>
      </c>
      <c r="D567" s="36" t="str">
        <f t="shared" si="9"/>
        <v>Graphics Card</v>
      </c>
    </row>
    <row r="568" spans="1:4" x14ac:dyDescent="0.25">
      <c r="A568" t="s">
        <v>5621</v>
      </c>
      <c r="B568" t="s">
        <v>5707</v>
      </c>
      <c r="D568" s="36" t="str">
        <f t="shared" si="9"/>
        <v>Power Supply</v>
      </c>
    </row>
    <row r="569" spans="1:4" x14ac:dyDescent="0.25">
      <c r="A569" t="s">
        <v>5611</v>
      </c>
      <c r="B569" t="s">
        <v>5715</v>
      </c>
      <c r="D569" s="36" t="str">
        <f t="shared" si="9"/>
        <v>Cooling Pad</v>
      </c>
    </row>
    <row r="570" spans="1:4" x14ac:dyDescent="0.25">
      <c r="A570" t="s">
        <v>5620</v>
      </c>
      <c r="B570" t="s">
        <v>5680</v>
      </c>
      <c r="D570" s="36" t="str">
        <f t="shared" si="9"/>
        <v>Mouse</v>
      </c>
    </row>
    <row r="571" spans="1:4" x14ac:dyDescent="0.25">
      <c r="A571" t="s">
        <v>5614</v>
      </c>
      <c r="B571" t="s">
        <v>5698</v>
      </c>
      <c r="D571" s="36" t="str">
        <f t="shared" si="9"/>
        <v>HDD 1TB</v>
      </c>
    </row>
    <row r="572" spans="1:4" x14ac:dyDescent="0.25">
      <c r="A572" t="s">
        <v>5619</v>
      </c>
      <c r="B572" t="s">
        <v>5662</v>
      </c>
      <c r="D572" s="36" t="str">
        <f t="shared" si="9"/>
        <v>Motherboard</v>
      </c>
    </row>
    <row r="573" spans="1:4" x14ac:dyDescent="0.25">
      <c r="A573" t="s">
        <v>5622</v>
      </c>
      <c r="B573" t="s">
        <v>5664</v>
      </c>
      <c r="D573" s="36" t="str">
        <f t="shared" si="9"/>
        <v>RAM 8GB</v>
      </c>
    </row>
    <row r="574" spans="1:4" x14ac:dyDescent="0.25">
      <c r="A574" t="s">
        <v>5614</v>
      </c>
      <c r="B574" t="s">
        <v>5702</v>
      </c>
      <c r="D574" s="36" t="str">
        <f t="shared" si="9"/>
        <v>HDD 1TB</v>
      </c>
    </row>
    <row r="575" spans="1:4" x14ac:dyDescent="0.25">
      <c r="A575" t="s">
        <v>5620</v>
      </c>
      <c r="B575" t="s">
        <v>5658</v>
      </c>
      <c r="D575" s="36" t="str">
        <f t="shared" si="9"/>
        <v>Mouse</v>
      </c>
    </row>
    <row r="576" spans="1:4" x14ac:dyDescent="0.25">
      <c r="A576" t="s">
        <v>5623</v>
      </c>
      <c r="B576" t="s">
        <v>5685</v>
      </c>
      <c r="D576" s="36" t="str">
        <f t="shared" si="9"/>
        <v>SSD 512GB</v>
      </c>
    </row>
    <row r="577" spans="1:4" x14ac:dyDescent="0.25">
      <c r="A577" t="s">
        <v>5614</v>
      </c>
      <c r="B577" t="s">
        <v>5729</v>
      </c>
      <c r="D577" s="36" t="str">
        <f t="shared" si="9"/>
        <v>HDD 1TB</v>
      </c>
    </row>
    <row r="578" spans="1:4" x14ac:dyDescent="0.25">
      <c r="A578" t="s">
        <v>5611</v>
      </c>
      <c r="B578" t="s">
        <v>5714</v>
      </c>
      <c r="D578" s="36" t="str">
        <f t="shared" si="9"/>
        <v>Cooling Pad</v>
      </c>
    </row>
    <row r="579" spans="1:4" x14ac:dyDescent="0.25">
      <c r="A579" t="s">
        <v>5617</v>
      </c>
      <c r="B579" t="s">
        <v>5665</v>
      </c>
      <c r="D579" s="36" t="str">
        <f t="shared" si="9"/>
        <v>Laptop Stand</v>
      </c>
    </row>
    <row r="580" spans="1:4" x14ac:dyDescent="0.25">
      <c r="A580" t="s">
        <v>5624</v>
      </c>
      <c r="B580" t="s">
        <v>5659</v>
      </c>
      <c r="D580" s="36" t="str">
        <f t="shared" si="9"/>
        <v>USB Hub</v>
      </c>
    </row>
    <row r="581" spans="1:4" x14ac:dyDescent="0.25">
      <c r="A581" t="s">
        <v>5622</v>
      </c>
      <c r="B581" t="s">
        <v>5704</v>
      </c>
      <c r="D581" s="36" t="str">
        <f t="shared" si="9"/>
        <v>RAM 8GB</v>
      </c>
    </row>
    <row r="582" spans="1:4" x14ac:dyDescent="0.25">
      <c r="A582" t="s">
        <v>5616</v>
      </c>
      <c r="B582" t="s">
        <v>5722</v>
      </c>
      <c r="D582" s="36" t="str">
        <f t="shared" si="9"/>
        <v>Keyboard</v>
      </c>
    </row>
    <row r="583" spans="1:4" x14ac:dyDescent="0.25">
      <c r="A583" t="s">
        <v>5623</v>
      </c>
      <c r="B583" t="s">
        <v>5691</v>
      </c>
      <c r="D583" s="36" t="str">
        <f t="shared" si="9"/>
        <v>SSD 512GB</v>
      </c>
    </row>
    <row r="584" spans="1:4" x14ac:dyDescent="0.25">
      <c r="A584" t="s">
        <v>5622</v>
      </c>
      <c r="B584" t="s">
        <v>5703</v>
      </c>
      <c r="D584" s="36" t="str">
        <f t="shared" ref="D584:D647" si="10">TRIM(SUBSTITUTE(B584, CHAR(160), " "))</f>
        <v>RAM 8GB</v>
      </c>
    </row>
    <row r="585" spans="1:4" x14ac:dyDescent="0.25">
      <c r="A585" t="s">
        <v>5621</v>
      </c>
      <c r="B585" t="s">
        <v>5687</v>
      </c>
      <c r="D585" s="36" t="str">
        <f t="shared" si="10"/>
        <v>Power Supply</v>
      </c>
    </row>
    <row r="586" spans="1:4" x14ac:dyDescent="0.25">
      <c r="A586" t="s">
        <v>5623</v>
      </c>
      <c r="B586" t="s">
        <v>5691</v>
      </c>
      <c r="D586" s="36" t="str">
        <f t="shared" si="10"/>
        <v>SSD 512GB</v>
      </c>
    </row>
    <row r="587" spans="1:4" x14ac:dyDescent="0.25">
      <c r="A587" t="s">
        <v>5624</v>
      </c>
      <c r="B587" t="s">
        <v>5728</v>
      </c>
      <c r="D587" s="36" t="str">
        <f t="shared" si="10"/>
        <v>USB Hub</v>
      </c>
    </row>
    <row r="588" spans="1:4" x14ac:dyDescent="0.25">
      <c r="A588" t="s">
        <v>5618</v>
      </c>
      <c r="B588" t="s">
        <v>5710</v>
      </c>
      <c r="D588" s="36" t="str">
        <f t="shared" si="10"/>
        <v>Monitor</v>
      </c>
    </row>
    <row r="589" spans="1:4" x14ac:dyDescent="0.25">
      <c r="A589" t="s">
        <v>5614</v>
      </c>
      <c r="B589" t="s">
        <v>5699</v>
      </c>
      <c r="D589" s="36" t="str">
        <f t="shared" si="10"/>
        <v>HDD 1TB</v>
      </c>
    </row>
    <row r="590" spans="1:4" x14ac:dyDescent="0.25">
      <c r="A590" t="s">
        <v>5617</v>
      </c>
      <c r="B590" t="s">
        <v>5665</v>
      </c>
      <c r="D590" s="36" t="str">
        <f t="shared" si="10"/>
        <v>Laptop Stand</v>
      </c>
    </row>
    <row r="591" spans="1:4" x14ac:dyDescent="0.25">
      <c r="A591" t="s">
        <v>5618</v>
      </c>
      <c r="B591" t="s">
        <v>5710</v>
      </c>
      <c r="D591" s="36" t="str">
        <f t="shared" si="10"/>
        <v>Monitor</v>
      </c>
    </row>
    <row r="592" spans="1:4" x14ac:dyDescent="0.25">
      <c r="A592" t="s">
        <v>5617</v>
      </c>
      <c r="B592" t="s">
        <v>5709</v>
      </c>
      <c r="D592" s="36" t="str">
        <f t="shared" si="10"/>
        <v>Laptop Stand</v>
      </c>
    </row>
    <row r="593" spans="1:4" x14ac:dyDescent="0.25">
      <c r="A593" t="s">
        <v>5613</v>
      </c>
      <c r="B593" t="s">
        <v>5667</v>
      </c>
      <c r="D593" s="36" t="str">
        <f t="shared" si="10"/>
        <v>Graphics Card</v>
      </c>
    </row>
    <row r="594" spans="1:4" x14ac:dyDescent="0.25">
      <c r="A594" t="s">
        <v>5622</v>
      </c>
      <c r="B594" t="s">
        <v>5704</v>
      </c>
      <c r="D594" s="36" t="str">
        <f t="shared" si="10"/>
        <v>RAM 8GB</v>
      </c>
    </row>
    <row r="595" spans="1:4" x14ac:dyDescent="0.25">
      <c r="A595" t="s">
        <v>5625</v>
      </c>
      <c r="B595" t="s">
        <v>5705</v>
      </c>
      <c r="D595" s="36" t="str">
        <f t="shared" si="10"/>
        <v>Webcam</v>
      </c>
    </row>
    <row r="596" spans="1:4" x14ac:dyDescent="0.25">
      <c r="A596" t="s">
        <v>5621</v>
      </c>
      <c r="B596" t="s">
        <v>5707</v>
      </c>
      <c r="D596" s="36" t="str">
        <f t="shared" si="10"/>
        <v>Power Supply</v>
      </c>
    </row>
    <row r="597" spans="1:4" x14ac:dyDescent="0.25">
      <c r="A597" t="s">
        <v>5617</v>
      </c>
      <c r="B597" t="s">
        <v>5670</v>
      </c>
      <c r="D597" s="36" t="str">
        <f t="shared" si="10"/>
        <v>Laptop Stand</v>
      </c>
    </row>
    <row r="598" spans="1:4" x14ac:dyDescent="0.25">
      <c r="A598" t="s">
        <v>5613</v>
      </c>
      <c r="B598" t="s">
        <v>5689</v>
      </c>
      <c r="D598" s="36" t="str">
        <f t="shared" si="10"/>
        <v>Graphics Card</v>
      </c>
    </row>
    <row r="599" spans="1:4" x14ac:dyDescent="0.25">
      <c r="A599" t="s">
        <v>5624</v>
      </c>
      <c r="B599" t="s">
        <v>5726</v>
      </c>
      <c r="D599" s="36" t="str">
        <f t="shared" si="10"/>
        <v>USB Hub</v>
      </c>
    </row>
    <row r="600" spans="1:4" x14ac:dyDescent="0.25">
      <c r="A600" t="s">
        <v>5620</v>
      </c>
      <c r="B600" t="s">
        <v>5719</v>
      </c>
      <c r="D600" s="36" t="str">
        <f t="shared" si="10"/>
        <v>Mouse</v>
      </c>
    </row>
    <row r="601" spans="1:4" x14ac:dyDescent="0.25">
      <c r="A601" t="s">
        <v>5615</v>
      </c>
      <c r="B601" t="s">
        <v>5694</v>
      </c>
      <c r="D601" s="36" t="str">
        <f t="shared" si="10"/>
        <v>Headset</v>
      </c>
    </row>
    <row r="602" spans="1:4" x14ac:dyDescent="0.25">
      <c r="A602" t="s">
        <v>5619</v>
      </c>
      <c r="B602" t="s">
        <v>5717</v>
      </c>
      <c r="D602" s="36" t="str">
        <f t="shared" si="10"/>
        <v>Motherboard</v>
      </c>
    </row>
    <row r="603" spans="1:4" x14ac:dyDescent="0.25">
      <c r="A603" t="s">
        <v>5611</v>
      </c>
      <c r="B603" t="s">
        <v>5700</v>
      </c>
      <c r="D603" s="36" t="str">
        <f t="shared" si="10"/>
        <v>Cooling Pad</v>
      </c>
    </row>
    <row r="604" spans="1:4" x14ac:dyDescent="0.25">
      <c r="A604" t="s">
        <v>5623</v>
      </c>
      <c r="B604" t="s">
        <v>5691</v>
      </c>
      <c r="D604" s="36" t="str">
        <f t="shared" si="10"/>
        <v>SSD 512GB</v>
      </c>
    </row>
    <row r="605" spans="1:4" x14ac:dyDescent="0.25">
      <c r="A605" t="s">
        <v>5624</v>
      </c>
      <c r="B605" t="s">
        <v>5659</v>
      </c>
      <c r="D605" s="36" t="str">
        <f t="shared" si="10"/>
        <v>USB Hub</v>
      </c>
    </row>
    <row r="606" spans="1:4" x14ac:dyDescent="0.25">
      <c r="A606" t="s">
        <v>5611</v>
      </c>
      <c r="B606" t="s">
        <v>5715</v>
      </c>
      <c r="D606" s="36" t="str">
        <f t="shared" si="10"/>
        <v>Cooling Pad</v>
      </c>
    </row>
    <row r="607" spans="1:4" x14ac:dyDescent="0.25">
      <c r="A607" t="s">
        <v>5618</v>
      </c>
      <c r="B607" t="s">
        <v>5724</v>
      </c>
      <c r="D607" s="36" t="str">
        <f t="shared" si="10"/>
        <v>Monitor</v>
      </c>
    </row>
    <row r="608" spans="1:4" x14ac:dyDescent="0.25">
      <c r="A608" t="s">
        <v>5613</v>
      </c>
      <c r="B608" t="s">
        <v>5720</v>
      </c>
      <c r="D608" s="36" t="str">
        <f t="shared" si="10"/>
        <v>Graphics Card</v>
      </c>
    </row>
    <row r="609" spans="1:4" x14ac:dyDescent="0.25">
      <c r="A609" t="s">
        <v>5617</v>
      </c>
      <c r="B609" t="s">
        <v>5690</v>
      </c>
      <c r="D609" s="36" t="str">
        <f t="shared" si="10"/>
        <v>Laptop Stand</v>
      </c>
    </row>
    <row r="610" spans="1:4" x14ac:dyDescent="0.25">
      <c r="A610" t="s">
        <v>5619</v>
      </c>
      <c r="B610" t="s">
        <v>5662</v>
      </c>
      <c r="D610" s="36" t="str">
        <f t="shared" si="10"/>
        <v>Motherboard</v>
      </c>
    </row>
    <row r="611" spans="1:4" x14ac:dyDescent="0.25">
      <c r="A611" t="s">
        <v>5618</v>
      </c>
      <c r="B611" t="s">
        <v>5676</v>
      </c>
      <c r="D611" s="36" t="str">
        <f t="shared" si="10"/>
        <v>Monitor</v>
      </c>
    </row>
    <row r="612" spans="1:4" x14ac:dyDescent="0.25">
      <c r="A612" t="s">
        <v>5624</v>
      </c>
      <c r="B612" t="s">
        <v>5675</v>
      </c>
      <c r="D612" s="36" t="str">
        <f t="shared" si="10"/>
        <v>USB Hub</v>
      </c>
    </row>
    <row r="613" spans="1:4" x14ac:dyDescent="0.25">
      <c r="A613" t="s">
        <v>5621</v>
      </c>
      <c r="B613" t="s">
        <v>5656</v>
      </c>
      <c r="D613" s="36" t="str">
        <f t="shared" si="10"/>
        <v>Power Supply</v>
      </c>
    </row>
    <row r="614" spans="1:4" x14ac:dyDescent="0.25">
      <c r="A614" t="s">
        <v>5619</v>
      </c>
      <c r="B614" t="s">
        <v>5682</v>
      </c>
      <c r="D614" s="36" t="str">
        <f t="shared" si="10"/>
        <v>Motherboard</v>
      </c>
    </row>
    <row r="615" spans="1:4" x14ac:dyDescent="0.25">
      <c r="A615" t="s">
        <v>5619</v>
      </c>
      <c r="B615" t="s">
        <v>5674</v>
      </c>
      <c r="D615" s="36" t="str">
        <f t="shared" si="10"/>
        <v>Motherboard</v>
      </c>
    </row>
    <row r="616" spans="1:4" x14ac:dyDescent="0.25">
      <c r="A616" t="s">
        <v>5622</v>
      </c>
      <c r="B616" t="s">
        <v>5703</v>
      </c>
      <c r="D616" s="36" t="str">
        <f t="shared" si="10"/>
        <v>RAM 8GB</v>
      </c>
    </row>
    <row r="617" spans="1:4" x14ac:dyDescent="0.25">
      <c r="A617" t="s">
        <v>5623</v>
      </c>
      <c r="B617" t="s">
        <v>5708</v>
      </c>
      <c r="D617" s="36" t="str">
        <f t="shared" si="10"/>
        <v>SSD 512GB</v>
      </c>
    </row>
    <row r="618" spans="1:4" x14ac:dyDescent="0.25">
      <c r="A618" t="s">
        <v>5612</v>
      </c>
      <c r="B618" t="s">
        <v>5725</v>
      </c>
      <c r="D618" s="36" t="str">
        <f t="shared" si="10"/>
        <v>CPU</v>
      </c>
    </row>
    <row r="619" spans="1:4" x14ac:dyDescent="0.25">
      <c r="A619" t="s">
        <v>5614</v>
      </c>
      <c r="B619" t="s">
        <v>5699</v>
      </c>
      <c r="D619" s="36" t="str">
        <f t="shared" si="10"/>
        <v>HDD 1TB</v>
      </c>
    </row>
    <row r="620" spans="1:4" x14ac:dyDescent="0.25">
      <c r="A620" t="s">
        <v>5617</v>
      </c>
      <c r="B620" t="s">
        <v>5686</v>
      </c>
      <c r="D620" s="36" t="str">
        <f t="shared" si="10"/>
        <v>Laptop Stand</v>
      </c>
    </row>
    <row r="621" spans="1:4" x14ac:dyDescent="0.25">
      <c r="A621" t="s">
        <v>5619</v>
      </c>
      <c r="B621" t="s">
        <v>5713</v>
      </c>
      <c r="D621" s="36" t="str">
        <f t="shared" si="10"/>
        <v>Motherboard</v>
      </c>
    </row>
    <row r="622" spans="1:4" x14ac:dyDescent="0.25">
      <c r="A622" t="s">
        <v>5617</v>
      </c>
      <c r="B622" t="s">
        <v>5709</v>
      </c>
      <c r="D622" s="36" t="str">
        <f t="shared" si="10"/>
        <v>Laptop Stand</v>
      </c>
    </row>
    <row r="623" spans="1:4" x14ac:dyDescent="0.25">
      <c r="A623" t="s">
        <v>5621</v>
      </c>
      <c r="B623" t="s">
        <v>5723</v>
      </c>
      <c r="D623" s="36" t="str">
        <f t="shared" si="10"/>
        <v>Power Supply</v>
      </c>
    </row>
    <row r="624" spans="1:4" x14ac:dyDescent="0.25">
      <c r="A624" t="s">
        <v>5616</v>
      </c>
      <c r="B624" t="s">
        <v>5672</v>
      </c>
      <c r="D624" s="36" t="str">
        <f t="shared" si="10"/>
        <v>Keyboard</v>
      </c>
    </row>
    <row r="625" spans="1:4" x14ac:dyDescent="0.25">
      <c r="A625" t="s">
        <v>5611</v>
      </c>
      <c r="B625" t="s">
        <v>5668</v>
      </c>
      <c r="D625" s="36" t="str">
        <f t="shared" si="10"/>
        <v>Cooling Pad</v>
      </c>
    </row>
    <row r="626" spans="1:4" x14ac:dyDescent="0.25">
      <c r="A626" t="s">
        <v>5617</v>
      </c>
      <c r="B626" t="s">
        <v>5670</v>
      </c>
      <c r="D626" s="36" t="str">
        <f t="shared" si="10"/>
        <v>Laptop Stand</v>
      </c>
    </row>
    <row r="627" spans="1:4" x14ac:dyDescent="0.25">
      <c r="A627" t="s">
        <v>5612</v>
      </c>
      <c r="B627" t="s">
        <v>5671</v>
      </c>
      <c r="D627" s="36" t="str">
        <f t="shared" si="10"/>
        <v>CPU</v>
      </c>
    </row>
    <row r="628" spans="1:4" x14ac:dyDescent="0.25">
      <c r="A628" t="s">
        <v>5622</v>
      </c>
      <c r="B628" t="s">
        <v>5697</v>
      </c>
      <c r="D628" s="36" t="str">
        <f t="shared" si="10"/>
        <v>RAM 8GB</v>
      </c>
    </row>
    <row r="629" spans="1:4" x14ac:dyDescent="0.25">
      <c r="A629" t="s">
        <v>5624</v>
      </c>
      <c r="B629" t="s">
        <v>5726</v>
      </c>
      <c r="D629" s="36" t="str">
        <f t="shared" si="10"/>
        <v>USB Hub</v>
      </c>
    </row>
    <row r="630" spans="1:4" x14ac:dyDescent="0.25">
      <c r="A630" t="s">
        <v>5620</v>
      </c>
      <c r="B630" t="s">
        <v>5684</v>
      </c>
      <c r="D630" s="36" t="str">
        <f t="shared" si="10"/>
        <v>Mouse</v>
      </c>
    </row>
    <row r="631" spans="1:4" x14ac:dyDescent="0.25">
      <c r="A631" t="s">
        <v>5619</v>
      </c>
      <c r="B631" t="s">
        <v>5713</v>
      </c>
      <c r="D631" s="36" t="str">
        <f t="shared" si="10"/>
        <v>Motherboard</v>
      </c>
    </row>
    <row r="632" spans="1:4" x14ac:dyDescent="0.25">
      <c r="A632" t="s">
        <v>5611</v>
      </c>
      <c r="B632" t="s">
        <v>5700</v>
      </c>
      <c r="D632" s="36" t="str">
        <f t="shared" si="10"/>
        <v>Cooling Pad</v>
      </c>
    </row>
    <row r="633" spans="1:4" x14ac:dyDescent="0.25">
      <c r="A633" t="s">
        <v>5611</v>
      </c>
      <c r="B633" t="s">
        <v>5668</v>
      </c>
      <c r="D633" s="36" t="str">
        <f t="shared" si="10"/>
        <v>Cooling Pad</v>
      </c>
    </row>
    <row r="634" spans="1:4" x14ac:dyDescent="0.25">
      <c r="A634" t="s">
        <v>5625</v>
      </c>
      <c r="B634" t="s">
        <v>5705</v>
      </c>
      <c r="D634" s="36" t="str">
        <f t="shared" si="10"/>
        <v>Webcam</v>
      </c>
    </row>
    <row r="635" spans="1:4" x14ac:dyDescent="0.25">
      <c r="A635" t="s">
        <v>5625</v>
      </c>
      <c r="B635" t="s">
        <v>5678</v>
      </c>
      <c r="D635" s="36" t="str">
        <f t="shared" si="10"/>
        <v>Webcam</v>
      </c>
    </row>
    <row r="636" spans="1:4" x14ac:dyDescent="0.25">
      <c r="A636" t="s">
        <v>5620</v>
      </c>
      <c r="B636" t="s">
        <v>5666</v>
      </c>
      <c r="D636" s="36" t="str">
        <f t="shared" si="10"/>
        <v>Mouse</v>
      </c>
    </row>
    <row r="637" spans="1:4" x14ac:dyDescent="0.25">
      <c r="A637" t="s">
        <v>5614</v>
      </c>
      <c r="B637" t="s">
        <v>5693</v>
      </c>
      <c r="D637" s="36" t="str">
        <f t="shared" si="10"/>
        <v>HDD 1TB</v>
      </c>
    </row>
    <row r="638" spans="1:4" x14ac:dyDescent="0.25">
      <c r="A638" t="s">
        <v>5618</v>
      </c>
      <c r="B638" t="s">
        <v>5676</v>
      </c>
      <c r="D638" s="36" t="str">
        <f t="shared" si="10"/>
        <v>Monitor</v>
      </c>
    </row>
    <row r="639" spans="1:4" x14ac:dyDescent="0.25">
      <c r="A639" t="s">
        <v>5616</v>
      </c>
      <c r="B639" t="s">
        <v>5672</v>
      </c>
      <c r="D639" s="36" t="str">
        <f t="shared" si="10"/>
        <v>Keyboard</v>
      </c>
    </row>
    <row r="640" spans="1:4" x14ac:dyDescent="0.25">
      <c r="A640" t="s">
        <v>5622</v>
      </c>
      <c r="B640" t="s">
        <v>5730</v>
      </c>
      <c r="D640" s="36" t="str">
        <f t="shared" si="10"/>
        <v>RAM 8GB</v>
      </c>
    </row>
    <row r="641" spans="1:4" x14ac:dyDescent="0.25">
      <c r="A641" t="s">
        <v>5618</v>
      </c>
      <c r="B641" t="s">
        <v>5710</v>
      </c>
      <c r="D641" s="36" t="str">
        <f t="shared" si="10"/>
        <v>Monitor</v>
      </c>
    </row>
    <row r="642" spans="1:4" x14ac:dyDescent="0.25">
      <c r="A642" t="s">
        <v>5625</v>
      </c>
      <c r="B642" t="s">
        <v>5695</v>
      </c>
      <c r="D642" s="36" t="str">
        <f t="shared" si="10"/>
        <v>Webcam</v>
      </c>
    </row>
    <row r="643" spans="1:4" x14ac:dyDescent="0.25">
      <c r="A643" t="s">
        <v>5619</v>
      </c>
      <c r="B643" t="s">
        <v>5682</v>
      </c>
      <c r="D643" s="36" t="str">
        <f t="shared" si="10"/>
        <v>Motherboard</v>
      </c>
    </row>
    <row r="644" spans="1:4" x14ac:dyDescent="0.25">
      <c r="A644" t="s">
        <v>5620</v>
      </c>
      <c r="B644" t="s">
        <v>5680</v>
      </c>
      <c r="D644" s="36" t="str">
        <f t="shared" si="10"/>
        <v>Mouse</v>
      </c>
    </row>
    <row r="645" spans="1:4" x14ac:dyDescent="0.25">
      <c r="A645" t="s">
        <v>5625</v>
      </c>
      <c r="B645" t="s">
        <v>5678</v>
      </c>
      <c r="D645" s="36" t="str">
        <f t="shared" si="10"/>
        <v>Webcam</v>
      </c>
    </row>
    <row r="646" spans="1:4" x14ac:dyDescent="0.25">
      <c r="A646" t="s">
        <v>5616</v>
      </c>
      <c r="B646" t="s">
        <v>5722</v>
      </c>
      <c r="D646" s="36" t="str">
        <f t="shared" si="10"/>
        <v>Keyboard</v>
      </c>
    </row>
    <row r="647" spans="1:4" x14ac:dyDescent="0.25">
      <c r="A647" t="s">
        <v>5625</v>
      </c>
      <c r="B647" t="s">
        <v>5696</v>
      </c>
      <c r="D647" s="36" t="str">
        <f t="shared" si="10"/>
        <v>Webcam</v>
      </c>
    </row>
    <row r="648" spans="1:4" x14ac:dyDescent="0.25">
      <c r="A648" t="s">
        <v>5623</v>
      </c>
      <c r="B648" t="s">
        <v>5685</v>
      </c>
      <c r="D648" s="36" t="str">
        <f t="shared" ref="D648:D711" si="11">TRIM(SUBSTITUTE(B648, CHAR(160), " "))</f>
        <v>SSD 512GB</v>
      </c>
    </row>
    <row r="649" spans="1:4" x14ac:dyDescent="0.25">
      <c r="A649" t="s">
        <v>5616</v>
      </c>
      <c r="B649" t="s">
        <v>5706</v>
      </c>
      <c r="D649" s="36" t="str">
        <f t="shared" si="11"/>
        <v>Keyboard</v>
      </c>
    </row>
    <row r="650" spans="1:4" x14ac:dyDescent="0.25">
      <c r="A650" t="s">
        <v>5612</v>
      </c>
      <c r="B650" t="s">
        <v>5727</v>
      </c>
      <c r="D650" s="36" t="str">
        <f t="shared" si="11"/>
        <v>CPU</v>
      </c>
    </row>
    <row r="651" spans="1:4" x14ac:dyDescent="0.25">
      <c r="A651" t="s">
        <v>5614</v>
      </c>
      <c r="B651" t="s">
        <v>5702</v>
      </c>
      <c r="D651" s="36" t="str">
        <f t="shared" si="11"/>
        <v>HDD 1TB</v>
      </c>
    </row>
    <row r="652" spans="1:4" x14ac:dyDescent="0.25">
      <c r="A652" t="s">
        <v>5613</v>
      </c>
      <c r="B652" t="s">
        <v>5720</v>
      </c>
      <c r="D652" s="36" t="str">
        <f t="shared" si="11"/>
        <v>Graphics Card</v>
      </c>
    </row>
    <row r="653" spans="1:4" x14ac:dyDescent="0.25">
      <c r="A653" t="s">
        <v>5621</v>
      </c>
      <c r="B653" t="s">
        <v>5669</v>
      </c>
      <c r="D653" s="36" t="str">
        <f t="shared" si="11"/>
        <v>Power Supply</v>
      </c>
    </row>
    <row r="654" spans="1:4" x14ac:dyDescent="0.25">
      <c r="A654" t="s">
        <v>5613</v>
      </c>
      <c r="B654" t="s">
        <v>5677</v>
      </c>
      <c r="D654" s="36" t="str">
        <f t="shared" si="11"/>
        <v>Graphics Card</v>
      </c>
    </row>
    <row r="655" spans="1:4" x14ac:dyDescent="0.25">
      <c r="A655" t="s">
        <v>5613</v>
      </c>
      <c r="B655" t="s">
        <v>5720</v>
      </c>
      <c r="D655" s="36" t="str">
        <f t="shared" si="11"/>
        <v>Graphics Card</v>
      </c>
    </row>
    <row r="656" spans="1:4" x14ac:dyDescent="0.25">
      <c r="A656" t="s">
        <v>5622</v>
      </c>
      <c r="B656" t="s">
        <v>5730</v>
      </c>
      <c r="D656" s="36" t="str">
        <f t="shared" si="11"/>
        <v>RAM 8GB</v>
      </c>
    </row>
    <row r="657" spans="1:4" x14ac:dyDescent="0.25">
      <c r="A657" t="s">
        <v>5616</v>
      </c>
      <c r="B657" t="s">
        <v>5672</v>
      </c>
      <c r="D657" s="36" t="str">
        <f t="shared" si="11"/>
        <v>Keyboard</v>
      </c>
    </row>
    <row r="658" spans="1:4" x14ac:dyDescent="0.25">
      <c r="A658" t="s">
        <v>5617</v>
      </c>
      <c r="B658" t="s">
        <v>5709</v>
      </c>
      <c r="D658" s="36" t="str">
        <f t="shared" si="11"/>
        <v>Laptop Stand</v>
      </c>
    </row>
    <row r="659" spans="1:4" x14ac:dyDescent="0.25">
      <c r="A659" t="s">
        <v>5623</v>
      </c>
      <c r="B659" t="s">
        <v>5708</v>
      </c>
      <c r="D659" s="36" t="str">
        <f t="shared" si="11"/>
        <v>SSD 512GB</v>
      </c>
    </row>
    <row r="660" spans="1:4" x14ac:dyDescent="0.25">
      <c r="A660" t="s">
        <v>5613</v>
      </c>
      <c r="B660" t="s">
        <v>5720</v>
      </c>
      <c r="D660" s="36" t="str">
        <f t="shared" si="11"/>
        <v>Graphics Card</v>
      </c>
    </row>
    <row r="661" spans="1:4" x14ac:dyDescent="0.25">
      <c r="A661" t="s">
        <v>5621</v>
      </c>
      <c r="B661" t="s">
        <v>5707</v>
      </c>
      <c r="D661" s="36" t="str">
        <f t="shared" si="11"/>
        <v>Power Supply</v>
      </c>
    </row>
    <row r="662" spans="1:4" x14ac:dyDescent="0.25">
      <c r="A662" t="s">
        <v>5618</v>
      </c>
      <c r="B662" t="s">
        <v>5724</v>
      </c>
      <c r="D662" s="36" t="str">
        <f t="shared" si="11"/>
        <v>Monitor</v>
      </c>
    </row>
    <row r="663" spans="1:4" x14ac:dyDescent="0.25">
      <c r="A663" t="s">
        <v>5624</v>
      </c>
      <c r="B663" t="s">
        <v>5661</v>
      </c>
      <c r="D663" s="36" t="str">
        <f t="shared" si="11"/>
        <v>USB Hub</v>
      </c>
    </row>
    <row r="664" spans="1:4" x14ac:dyDescent="0.25">
      <c r="A664" t="s">
        <v>5620</v>
      </c>
      <c r="B664" t="s">
        <v>5719</v>
      </c>
      <c r="D664" s="36" t="str">
        <f t="shared" si="11"/>
        <v>Mouse</v>
      </c>
    </row>
    <row r="665" spans="1:4" x14ac:dyDescent="0.25">
      <c r="A665" t="s">
        <v>5614</v>
      </c>
      <c r="B665" t="s">
        <v>5699</v>
      </c>
      <c r="D665" s="36" t="str">
        <f t="shared" si="11"/>
        <v>HDD 1TB</v>
      </c>
    </row>
    <row r="666" spans="1:4" x14ac:dyDescent="0.25">
      <c r="A666" t="s">
        <v>5612</v>
      </c>
      <c r="B666" t="s">
        <v>5673</v>
      </c>
      <c r="D666" s="36" t="str">
        <f t="shared" si="11"/>
        <v>CPU</v>
      </c>
    </row>
    <row r="667" spans="1:4" x14ac:dyDescent="0.25">
      <c r="A667" t="s">
        <v>5619</v>
      </c>
      <c r="B667" t="s">
        <v>5662</v>
      </c>
      <c r="D667" s="36" t="str">
        <f t="shared" si="11"/>
        <v>Motherboard</v>
      </c>
    </row>
    <row r="668" spans="1:4" x14ac:dyDescent="0.25">
      <c r="A668" t="s">
        <v>5611</v>
      </c>
      <c r="B668" t="s">
        <v>5701</v>
      </c>
      <c r="D668" s="36" t="str">
        <f t="shared" si="11"/>
        <v>Cooling Pad</v>
      </c>
    </row>
    <row r="669" spans="1:4" x14ac:dyDescent="0.25">
      <c r="A669" t="s">
        <v>5618</v>
      </c>
      <c r="B669" t="s">
        <v>5710</v>
      </c>
      <c r="D669" s="36" t="str">
        <f t="shared" si="11"/>
        <v>Monitor</v>
      </c>
    </row>
    <row r="670" spans="1:4" x14ac:dyDescent="0.25">
      <c r="A670" t="s">
        <v>5622</v>
      </c>
      <c r="B670" t="s">
        <v>5704</v>
      </c>
      <c r="D670" s="36" t="str">
        <f t="shared" si="11"/>
        <v>RAM 8GB</v>
      </c>
    </row>
    <row r="671" spans="1:4" x14ac:dyDescent="0.25">
      <c r="A671" t="s">
        <v>5612</v>
      </c>
      <c r="B671" t="s">
        <v>5673</v>
      </c>
      <c r="D671" s="36" t="str">
        <f t="shared" si="11"/>
        <v>CPU</v>
      </c>
    </row>
    <row r="672" spans="1:4" x14ac:dyDescent="0.25">
      <c r="A672" t="s">
        <v>5622</v>
      </c>
      <c r="B672" t="s">
        <v>5703</v>
      </c>
      <c r="D672" s="36" t="str">
        <f t="shared" si="11"/>
        <v>RAM 8GB</v>
      </c>
    </row>
    <row r="673" spans="1:4" x14ac:dyDescent="0.25">
      <c r="A673" t="s">
        <v>5616</v>
      </c>
      <c r="B673" t="s">
        <v>5716</v>
      </c>
      <c r="D673" s="36" t="str">
        <f t="shared" si="11"/>
        <v>Keyboard</v>
      </c>
    </row>
    <row r="674" spans="1:4" x14ac:dyDescent="0.25">
      <c r="A674" t="s">
        <v>5623</v>
      </c>
      <c r="B674" t="s">
        <v>5660</v>
      </c>
      <c r="D674" s="36" t="str">
        <f t="shared" si="11"/>
        <v>SSD 512GB</v>
      </c>
    </row>
    <row r="675" spans="1:4" x14ac:dyDescent="0.25">
      <c r="A675" t="s">
        <v>5611</v>
      </c>
      <c r="B675" t="s">
        <v>5668</v>
      </c>
      <c r="D675" s="36" t="str">
        <f t="shared" si="11"/>
        <v>Cooling Pad</v>
      </c>
    </row>
    <row r="676" spans="1:4" x14ac:dyDescent="0.25">
      <c r="A676" t="s">
        <v>5619</v>
      </c>
      <c r="B676" t="s">
        <v>5682</v>
      </c>
      <c r="D676" s="36" t="str">
        <f t="shared" si="11"/>
        <v>Motherboard</v>
      </c>
    </row>
    <row r="677" spans="1:4" x14ac:dyDescent="0.25">
      <c r="A677" t="s">
        <v>5624</v>
      </c>
      <c r="B677" t="s">
        <v>5675</v>
      </c>
      <c r="D677" s="36" t="str">
        <f t="shared" si="11"/>
        <v>USB Hub</v>
      </c>
    </row>
    <row r="678" spans="1:4" x14ac:dyDescent="0.25">
      <c r="A678" t="s">
        <v>5612</v>
      </c>
      <c r="B678" t="s">
        <v>5673</v>
      </c>
      <c r="D678" s="36" t="str">
        <f t="shared" si="11"/>
        <v>CPU</v>
      </c>
    </row>
    <row r="679" spans="1:4" x14ac:dyDescent="0.25">
      <c r="A679" t="s">
        <v>5625</v>
      </c>
      <c r="B679" t="s">
        <v>5705</v>
      </c>
      <c r="D679" s="36" t="str">
        <f t="shared" si="11"/>
        <v>Webcam</v>
      </c>
    </row>
    <row r="680" spans="1:4" x14ac:dyDescent="0.25">
      <c r="A680" t="s">
        <v>5622</v>
      </c>
      <c r="B680" t="s">
        <v>5704</v>
      </c>
      <c r="D680" s="36" t="str">
        <f t="shared" si="11"/>
        <v>RAM 8GB</v>
      </c>
    </row>
    <row r="681" spans="1:4" x14ac:dyDescent="0.25">
      <c r="A681" t="s">
        <v>5614</v>
      </c>
      <c r="B681" t="s">
        <v>5702</v>
      </c>
      <c r="D681" s="36" t="str">
        <f t="shared" si="11"/>
        <v>HDD 1TB</v>
      </c>
    </row>
    <row r="682" spans="1:4" x14ac:dyDescent="0.25">
      <c r="A682" t="s">
        <v>5614</v>
      </c>
      <c r="B682" t="s">
        <v>5729</v>
      </c>
      <c r="D682" s="36" t="str">
        <f t="shared" si="11"/>
        <v>HDD 1TB</v>
      </c>
    </row>
    <row r="683" spans="1:4" x14ac:dyDescent="0.25">
      <c r="A683" t="s">
        <v>5624</v>
      </c>
      <c r="B683" t="s">
        <v>5726</v>
      </c>
      <c r="D683" s="36" t="str">
        <f t="shared" si="11"/>
        <v>USB Hub</v>
      </c>
    </row>
    <row r="684" spans="1:4" x14ac:dyDescent="0.25">
      <c r="A684" t="s">
        <v>5618</v>
      </c>
      <c r="B684" t="s">
        <v>5676</v>
      </c>
      <c r="D684" s="36" t="str">
        <f t="shared" si="11"/>
        <v>Monitor</v>
      </c>
    </row>
    <row r="685" spans="1:4" x14ac:dyDescent="0.25">
      <c r="A685" t="s">
        <v>5616</v>
      </c>
      <c r="B685" t="s">
        <v>5663</v>
      </c>
      <c r="D685" s="36" t="str">
        <f t="shared" si="11"/>
        <v>Keyboard</v>
      </c>
    </row>
    <row r="686" spans="1:4" x14ac:dyDescent="0.25">
      <c r="A686" t="s">
        <v>5611</v>
      </c>
      <c r="B686" t="s">
        <v>5714</v>
      </c>
      <c r="D686" s="36" t="str">
        <f t="shared" si="11"/>
        <v>Cooling Pad</v>
      </c>
    </row>
    <row r="687" spans="1:4" x14ac:dyDescent="0.25">
      <c r="A687" t="s">
        <v>5619</v>
      </c>
      <c r="B687" t="s">
        <v>5717</v>
      </c>
      <c r="D687" s="36" t="str">
        <f t="shared" si="11"/>
        <v>Motherboard</v>
      </c>
    </row>
    <row r="688" spans="1:4" x14ac:dyDescent="0.25">
      <c r="A688" t="s">
        <v>5618</v>
      </c>
      <c r="B688" t="s">
        <v>5711</v>
      </c>
      <c r="D688" s="36" t="str">
        <f t="shared" si="11"/>
        <v>Monitor</v>
      </c>
    </row>
    <row r="689" spans="1:4" x14ac:dyDescent="0.25">
      <c r="A689" t="s">
        <v>5616</v>
      </c>
      <c r="B689" t="s">
        <v>5722</v>
      </c>
      <c r="D689" s="36" t="str">
        <f t="shared" si="11"/>
        <v>Keyboard</v>
      </c>
    </row>
    <row r="690" spans="1:4" x14ac:dyDescent="0.25">
      <c r="A690" t="s">
        <v>5615</v>
      </c>
      <c r="B690" t="s">
        <v>5718</v>
      </c>
      <c r="D690" s="36" t="str">
        <f t="shared" si="11"/>
        <v>Headset</v>
      </c>
    </row>
    <row r="691" spans="1:4" x14ac:dyDescent="0.25">
      <c r="A691" t="s">
        <v>5621</v>
      </c>
      <c r="B691" t="s">
        <v>5669</v>
      </c>
      <c r="D691" s="36" t="str">
        <f t="shared" si="11"/>
        <v>Power Supply</v>
      </c>
    </row>
    <row r="692" spans="1:4" x14ac:dyDescent="0.25">
      <c r="A692" t="s">
        <v>5622</v>
      </c>
      <c r="B692" t="s">
        <v>5703</v>
      </c>
      <c r="D692" s="36" t="str">
        <f t="shared" si="11"/>
        <v>RAM 8GB</v>
      </c>
    </row>
    <row r="693" spans="1:4" x14ac:dyDescent="0.25">
      <c r="A693" t="s">
        <v>5625</v>
      </c>
      <c r="B693" t="s">
        <v>5696</v>
      </c>
      <c r="D693" s="36" t="str">
        <f t="shared" si="11"/>
        <v>Webcam</v>
      </c>
    </row>
    <row r="694" spans="1:4" x14ac:dyDescent="0.25">
      <c r="A694" t="s">
        <v>5616</v>
      </c>
      <c r="B694" t="s">
        <v>5722</v>
      </c>
      <c r="D694" s="36" t="str">
        <f t="shared" si="11"/>
        <v>Keyboard</v>
      </c>
    </row>
    <row r="695" spans="1:4" x14ac:dyDescent="0.25">
      <c r="A695" t="s">
        <v>5620</v>
      </c>
      <c r="B695" t="s">
        <v>5684</v>
      </c>
      <c r="D695" s="36" t="str">
        <f t="shared" si="11"/>
        <v>Mouse</v>
      </c>
    </row>
    <row r="696" spans="1:4" x14ac:dyDescent="0.25">
      <c r="A696" t="s">
        <v>5621</v>
      </c>
      <c r="B696" t="s">
        <v>5687</v>
      </c>
      <c r="D696" s="36" t="str">
        <f t="shared" si="11"/>
        <v>Power Supply</v>
      </c>
    </row>
    <row r="697" spans="1:4" x14ac:dyDescent="0.25">
      <c r="A697" t="s">
        <v>5621</v>
      </c>
      <c r="B697" t="s">
        <v>5707</v>
      </c>
      <c r="D697" s="36" t="str">
        <f t="shared" si="11"/>
        <v>Power Supply</v>
      </c>
    </row>
    <row r="698" spans="1:4" x14ac:dyDescent="0.25">
      <c r="A698" t="s">
        <v>5613</v>
      </c>
      <c r="B698" t="s">
        <v>5677</v>
      </c>
      <c r="D698" s="36" t="str">
        <f t="shared" si="11"/>
        <v>Graphics Card</v>
      </c>
    </row>
    <row r="699" spans="1:4" x14ac:dyDescent="0.25">
      <c r="A699" t="s">
        <v>5621</v>
      </c>
      <c r="B699" t="s">
        <v>5687</v>
      </c>
      <c r="D699" s="36" t="str">
        <f t="shared" si="11"/>
        <v>Power Supply</v>
      </c>
    </row>
    <row r="700" spans="1:4" x14ac:dyDescent="0.25">
      <c r="A700" t="s">
        <v>5620</v>
      </c>
      <c r="B700" t="s">
        <v>5680</v>
      </c>
      <c r="D700" s="36" t="str">
        <f t="shared" si="11"/>
        <v>Mouse</v>
      </c>
    </row>
    <row r="701" spans="1:4" x14ac:dyDescent="0.25">
      <c r="A701" t="s">
        <v>5615</v>
      </c>
      <c r="B701" t="s">
        <v>5681</v>
      </c>
      <c r="D701" s="36" t="str">
        <f t="shared" si="11"/>
        <v>Headset</v>
      </c>
    </row>
    <row r="702" spans="1:4" x14ac:dyDescent="0.25">
      <c r="A702" t="s">
        <v>5625</v>
      </c>
      <c r="B702" t="s">
        <v>5683</v>
      </c>
      <c r="D702" s="36" t="str">
        <f t="shared" si="11"/>
        <v>Webcam</v>
      </c>
    </row>
    <row r="703" spans="1:4" x14ac:dyDescent="0.25">
      <c r="A703" t="s">
        <v>5621</v>
      </c>
      <c r="B703" t="s">
        <v>5723</v>
      </c>
      <c r="D703" s="36" t="str">
        <f t="shared" si="11"/>
        <v>Power Supply</v>
      </c>
    </row>
    <row r="704" spans="1:4" x14ac:dyDescent="0.25">
      <c r="A704" t="s">
        <v>5615</v>
      </c>
      <c r="B704" t="s">
        <v>5679</v>
      </c>
      <c r="D704" s="36" t="str">
        <f t="shared" si="11"/>
        <v>Headset</v>
      </c>
    </row>
    <row r="705" spans="1:4" x14ac:dyDescent="0.25">
      <c r="A705" t="s">
        <v>5621</v>
      </c>
      <c r="B705" t="s">
        <v>5687</v>
      </c>
      <c r="D705" s="36" t="str">
        <f t="shared" si="11"/>
        <v>Power Supply</v>
      </c>
    </row>
    <row r="706" spans="1:4" x14ac:dyDescent="0.25">
      <c r="A706" t="s">
        <v>5614</v>
      </c>
      <c r="B706" t="s">
        <v>5729</v>
      </c>
      <c r="D706" s="36" t="str">
        <f t="shared" si="11"/>
        <v>HDD 1TB</v>
      </c>
    </row>
    <row r="707" spans="1:4" x14ac:dyDescent="0.25">
      <c r="A707" t="s">
        <v>5612</v>
      </c>
      <c r="B707" t="s">
        <v>5688</v>
      </c>
      <c r="D707" s="36" t="str">
        <f t="shared" si="11"/>
        <v>CPU</v>
      </c>
    </row>
    <row r="708" spans="1:4" x14ac:dyDescent="0.25">
      <c r="A708" t="s">
        <v>5617</v>
      </c>
      <c r="B708" t="s">
        <v>5670</v>
      </c>
      <c r="D708" s="36" t="str">
        <f t="shared" si="11"/>
        <v>Laptop Stand</v>
      </c>
    </row>
    <row r="709" spans="1:4" x14ac:dyDescent="0.25">
      <c r="A709" t="s">
        <v>5623</v>
      </c>
      <c r="B709" t="s">
        <v>5708</v>
      </c>
      <c r="D709" s="36" t="str">
        <f t="shared" si="11"/>
        <v>SSD 512GB</v>
      </c>
    </row>
    <row r="710" spans="1:4" x14ac:dyDescent="0.25">
      <c r="A710" t="s">
        <v>5611</v>
      </c>
      <c r="B710" t="s">
        <v>5700</v>
      </c>
      <c r="D710" s="36" t="str">
        <f t="shared" si="11"/>
        <v>Cooling Pad</v>
      </c>
    </row>
    <row r="711" spans="1:4" x14ac:dyDescent="0.25">
      <c r="A711" t="s">
        <v>5624</v>
      </c>
      <c r="B711" t="s">
        <v>5726</v>
      </c>
      <c r="D711" s="36" t="str">
        <f t="shared" si="11"/>
        <v>USB Hub</v>
      </c>
    </row>
    <row r="712" spans="1:4" x14ac:dyDescent="0.25">
      <c r="A712" t="s">
        <v>5622</v>
      </c>
      <c r="B712" t="s">
        <v>5704</v>
      </c>
      <c r="D712" s="36" t="str">
        <f t="shared" ref="D712:D775" si="12">TRIM(SUBSTITUTE(B712, CHAR(160), " "))</f>
        <v>RAM 8GB</v>
      </c>
    </row>
    <row r="713" spans="1:4" x14ac:dyDescent="0.25">
      <c r="A713" t="s">
        <v>5622</v>
      </c>
      <c r="B713" t="s">
        <v>5703</v>
      </c>
      <c r="D713" s="36" t="str">
        <f t="shared" si="12"/>
        <v>RAM 8GB</v>
      </c>
    </row>
    <row r="714" spans="1:4" x14ac:dyDescent="0.25">
      <c r="A714" t="s">
        <v>5611</v>
      </c>
      <c r="B714" t="s">
        <v>5701</v>
      </c>
      <c r="D714" s="36" t="str">
        <f t="shared" si="12"/>
        <v>Cooling Pad</v>
      </c>
    </row>
    <row r="715" spans="1:4" x14ac:dyDescent="0.25">
      <c r="A715" t="s">
        <v>5619</v>
      </c>
      <c r="B715" t="s">
        <v>5717</v>
      </c>
      <c r="D715" s="36" t="str">
        <f t="shared" si="12"/>
        <v>Motherboard</v>
      </c>
    </row>
    <row r="716" spans="1:4" x14ac:dyDescent="0.25">
      <c r="A716" t="s">
        <v>5621</v>
      </c>
      <c r="B716" t="s">
        <v>5687</v>
      </c>
      <c r="D716" s="36" t="str">
        <f t="shared" si="12"/>
        <v>Power Supply</v>
      </c>
    </row>
    <row r="717" spans="1:4" x14ac:dyDescent="0.25">
      <c r="A717" t="s">
        <v>5619</v>
      </c>
      <c r="B717" t="s">
        <v>5674</v>
      </c>
      <c r="D717" s="36" t="str">
        <f t="shared" si="12"/>
        <v>Motherboard</v>
      </c>
    </row>
    <row r="718" spans="1:4" x14ac:dyDescent="0.25">
      <c r="A718" t="s">
        <v>5612</v>
      </c>
      <c r="B718" t="s">
        <v>5725</v>
      </c>
      <c r="D718" s="36" t="str">
        <f t="shared" si="12"/>
        <v>CPU</v>
      </c>
    </row>
    <row r="719" spans="1:4" x14ac:dyDescent="0.25">
      <c r="A719" t="s">
        <v>5618</v>
      </c>
      <c r="B719" t="s">
        <v>5724</v>
      </c>
      <c r="D719" s="36" t="str">
        <f t="shared" si="12"/>
        <v>Monitor</v>
      </c>
    </row>
    <row r="720" spans="1:4" x14ac:dyDescent="0.25">
      <c r="A720" t="s">
        <v>5616</v>
      </c>
      <c r="B720" t="s">
        <v>5663</v>
      </c>
      <c r="D720" s="36" t="str">
        <f t="shared" si="12"/>
        <v>Keyboard</v>
      </c>
    </row>
    <row r="721" spans="1:4" x14ac:dyDescent="0.25">
      <c r="A721" t="s">
        <v>5614</v>
      </c>
      <c r="B721" t="s">
        <v>5702</v>
      </c>
      <c r="D721" s="36" t="str">
        <f t="shared" si="12"/>
        <v>HDD 1TB</v>
      </c>
    </row>
    <row r="722" spans="1:4" x14ac:dyDescent="0.25">
      <c r="A722" t="s">
        <v>5616</v>
      </c>
      <c r="B722" t="s">
        <v>5722</v>
      </c>
      <c r="D722" s="36" t="str">
        <f t="shared" si="12"/>
        <v>Keyboard</v>
      </c>
    </row>
    <row r="723" spans="1:4" x14ac:dyDescent="0.25">
      <c r="A723" t="s">
        <v>5619</v>
      </c>
      <c r="B723" t="s">
        <v>5662</v>
      </c>
      <c r="D723" s="36" t="str">
        <f t="shared" si="12"/>
        <v>Motherboard</v>
      </c>
    </row>
    <row r="724" spans="1:4" x14ac:dyDescent="0.25">
      <c r="A724" t="s">
        <v>5625</v>
      </c>
      <c r="B724" t="s">
        <v>5678</v>
      </c>
      <c r="D724" s="36" t="str">
        <f t="shared" si="12"/>
        <v>Webcam</v>
      </c>
    </row>
    <row r="725" spans="1:4" x14ac:dyDescent="0.25">
      <c r="A725" t="s">
        <v>5625</v>
      </c>
      <c r="B725" t="s">
        <v>5695</v>
      </c>
      <c r="D725" s="36" t="str">
        <f t="shared" si="12"/>
        <v>Webcam</v>
      </c>
    </row>
    <row r="726" spans="1:4" x14ac:dyDescent="0.25">
      <c r="A726" t="s">
        <v>5612</v>
      </c>
      <c r="B726" t="s">
        <v>5725</v>
      </c>
      <c r="D726" s="36" t="str">
        <f t="shared" si="12"/>
        <v>CPU</v>
      </c>
    </row>
    <row r="727" spans="1:4" x14ac:dyDescent="0.25">
      <c r="A727" t="s">
        <v>5616</v>
      </c>
      <c r="B727" t="s">
        <v>5716</v>
      </c>
      <c r="D727" s="36" t="str">
        <f t="shared" si="12"/>
        <v>Keyboard</v>
      </c>
    </row>
    <row r="728" spans="1:4" x14ac:dyDescent="0.25">
      <c r="A728" t="s">
        <v>5614</v>
      </c>
      <c r="B728" t="s">
        <v>5699</v>
      </c>
      <c r="D728" s="36" t="str">
        <f t="shared" si="12"/>
        <v>HDD 1TB</v>
      </c>
    </row>
    <row r="729" spans="1:4" x14ac:dyDescent="0.25">
      <c r="A729" t="s">
        <v>5622</v>
      </c>
      <c r="B729" t="s">
        <v>5697</v>
      </c>
      <c r="D729" s="36" t="str">
        <f t="shared" si="12"/>
        <v>RAM 8GB</v>
      </c>
    </row>
    <row r="730" spans="1:4" x14ac:dyDescent="0.25">
      <c r="A730" t="s">
        <v>5622</v>
      </c>
      <c r="B730" t="s">
        <v>5664</v>
      </c>
      <c r="D730" s="36" t="str">
        <f t="shared" si="12"/>
        <v>RAM 8GB</v>
      </c>
    </row>
    <row r="731" spans="1:4" x14ac:dyDescent="0.25">
      <c r="A731" t="s">
        <v>5620</v>
      </c>
      <c r="B731" t="s">
        <v>5658</v>
      </c>
      <c r="D731" s="36" t="str">
        <f t="shared" si="12"/>
        <v>Mouse</v>
      </c>
    </row>
    <row r="732" spans="1:4" x14ac:dyDescent="0.25">
      <c r="A732" t="s">
        <v>5616</v>
      </c>
      <c r="B732" t="s">
        <v>5663</v>
      </c>
      <c r="D732" s="36" t="str">
        <f t="shared" si="12"/>
        <v>Keyboard</v>
      </c>
    </row>
    <row r="733" spans="1:4" x14ac:dyDescent="0.25">
      <c r="A733" t="s">
        <v>5612</v>
      </c>
      <c r="B733" t="s">
        <v>5671</v>
      </c>
      <c r="D733" s="36" t="str">
        <f t="shared" si="12"/>
        <v>CPU</v>
      </c>
    </row>
    <row r="734" spans="1:4" x14ac:dyDescent="0.25">
      <c r="A734" t="s">
        <v>5615</v>
      </c>
      <c r="B734" t="s">
        <v>5692</v>
      </c>
      <c r="D734" s="36" t="str">
        <f t="shared" si="12"/>
        <v>Headset</v>
      </c>
    </row>
    <row r="735" spans="1:4" x14ac:dyDescent="0.25">
      <c r="A735" t="s">
        <v>5613</v>
      </c>
      <c r="B735" t="s">
        <v>5657</v>
      </c>
      <c r="D735" s="36" t="str">
        <f t="shared" si="12"/>
        <v>Graphics Card</v>
      </c>
    </row>
    <row r="736" spans="1:4" x14ac:dyDescent="0.25">
      <c r="A736" t="s">
        <v>5624</v>
      </c>
      <c r="B736" t="s">
        <v>5661</v>
      </c>
      <c r="D736" s="36" t="str">
        <f t="shared" si="12"/>
        <v>USB Hub</v>
      </c>
    </row>
    <row r="737" spans="1:4" x14ac:dyDescent="0.25">
      <c r="A737" t="s">
        <v>5624</v>
      </c>
      <c r="B737" t="s">
        <v>5675</v>
      </c>
      <c r="D737" s="36" t="str">
        <f t="shared" si="12"/>
        <v>USB Hub</v>
      </c>
    </row>
    <row r="738" spans="1:4" x14ac:dyDescent="0.25">
      <c r="A738" t="s">
        <v>5622</v>
      </c>
      <c r="B738" t="s">
        <v>5703</v>
      </c>
      <c r="D738" s="36" t="str">
        <f t="shared" si="12"/>
        <v>RAM 8GB</v>
      </c>
    </row>
    <row r="739" spans="1:4" x14ac:dyDescent="0.25">
      <c r="A739" t="s">
        <v>5611</v>
      </c>
      <c r="B739" t="s">
        <v>5701</v>
      </c>
      <c r="D739" s="36" t="str">
        <f t="shared" si="12"/>
        <v>Cooling Pad</v>
      </c>
    </row>
    <row r="740" spans="1:4" x14ac:dyDescent="0.25">
      <c r="A740" t="s">
        <v>5615</v>
      </c>
      <c r="B740" t="s">
        <v>5718</v>
      </c>
      <c r="D740" s="36" t="str">
        <f t="shared" si="12"/>
        <v>Headset</v>
      </c>
    </row>
    <row r="741" spans="1:4" x14ac:dyDescent="0.25">
      <c r="A741" t="s">
        <v>5611</v>
      </c>
      <c r="B741" t="s">
        <v>5715</v>
      </c>
      <c r="D741" s="36" t="str">
        <f t="shared" si="12"/>
        <v>Cooling Pad</v>
      </c>
    </row>
    <row r="742" spans="1:4" x14ac:dyDescent="0.25">
      <c r="A742" t="s">
        <v>5622</v>
      </c>
      <c r="B742" t="s">
        <v>5697</v>
      </c>
      <c r="D742" s="36" t="str">
        <f t="shared" si="12"/>
        <v>RAM 8GB</v>
      </c>
    </row>
    <row r="743" spans="1:4" x14ac:dyDescent="0.25">
      <c r="A743" t="s">
        <v>5614</v>
      </c>
      <c r="B743" t="s">
        <v>5702</v>
      </c>
      <c r="D743" s="36" t="str">
        <f t="shared" si="12"/>
        <v>HDD 1TB</v>
      </c>
    </row>
    <row r="744" spans="1:4" x14ac:dyDescent="0.25">
      <c r="A744" t="s">
        <v>5620</v>
      </c>
      <c r="B744" t="s">
        <v>5680</v>
      </c>
      <c r="D744" s="36" t="str">
        <f t="shared" si="12"/>
        <v>Mouse</v>
      </c>
    </row>
    <row r="745" spans="1:4" x14ac:dyDescent="0.25">
      <c r="A745" t="s">
        <v>5619</v>
      </c>
      <c r="B745" t="s">
        <v>5682</v>
      </c>
      <c r="D745" s="36" t="str">
        <f t="shared" si="12"/>
        <v>Motherboard</v>
      </c>
    </row>
    <row r="746" spans="1:4" x14ac:dyDescent="0.25">
      <c r="A746" t="s">
        <v>5611</v>
      </c>
      <c r="B746" t="s">
        <v>5701</v>
      </c>
      <c r="D746" s="36" t="str">
        <f t="shared" si="12"/>
        <v>Cooling Pad</v>
      </c>
    </row>
    <row r="747" spans="1:4" x14ac:dyDescent="0.25">
      <c r="A747" t="s">
        <v>5617</v>
      </c>
      <c r="B747" t="s">
        <v>5709</v>
      </c>
      <c r="D747" s="36" t="str">
        <f t="shared" si="12"/>
        <v>Laptop Stand</v>
      </c>
    </row>
    <row r="748" spans="1:4" x14ac:dyDescent="0.25">
      <c r="A748" t="s">
        <v>5615</v>
      </c>
      <c r="B748" t="s">
        <v>5718</v>
      </c>
      <c r="D748" s="36" t="str">
        <f t="shared" si="12"/>
        <v>Headset</v>
      </c>
    </row>
    <row r="749" spans="1:4" x14ac:dyDescent="0.25">
      <c r="A749" t="s">
        <v>5615</v>
      </c>
      <c r="B749" t="s">
        <v>5694</v>
      </c>
      <c r="D749" s="36" t="str">
        <f t="shared" si="12"/>
        <v>Headset</v>
      </c>
    </row>
    <row r="750" spans="1:4" x14ac:dyDescent="0.25">
      <c r="A750" t="s">
        <v>5611</v>
      </c>
      <c r="B750" t="s">
        <v>5700</v>
      </c>
      <c r="D750" s="36" t="str">
        <f t="shared" si="12"/>
        <v>Cooling Pad</v>
      </c>
    </row>
    <row r="751" spans="1:4" x14ac:dyDescent="0.25">
      <c r="A751" t="s">
        <v>5623</v>
      </c>
      <c r="B751" t="s">
        <v>5708</v>
      </c>
      <c r="D751" s="36" t="str">
        <f t="shared" si="12"/>
        <v>SSD 512GB</v>
      </c>
    </row>
    <row r="752" spans="1:4" x14ac:dyDescent="0.25">
      <c r="A752" t="s">
        <v>5612</v>
      </c>
      <c r="B752" t="s">
        <v>5688</v>
      </c>
      <c r="D752" s="36" t="str">
        <f t="shared" si="12"/>
        <v>CPU</v>
      </c>
    </row>
    <row r="753" spans="1:4" x14ac:dyDescent="0.25">
      <c r="A753" t="s">
        <v>5623</v>
      </c>
      <c r="B753" t="s">
        <v>5691</v>
      </c>
      <c r="D753" s="36" t="str">
        <f t="shared" si="12"/>
        <v>SSD 512GB</v>
      </c>
    </row>
    <row r="754" spans="1:4" x14ac:dyDescent="0.25">
      <c r="A754" t="s">
        <v>5622</v>
      </c>
      <c r="B754" t="s">
        <v>5703</v>
      </c>
      <c r="D754" s="36" t="str">
        <f t="shared" si="12"/>
        <v>RAM 8GB</v>
      </c>
    </row>
    <row r="755" spans="1:4" x14ac:dyDescent="0.25">
      <c r="A755" t="s">
        <v>5611</v>
      </c>
      <c r="B755" t="s">
        <v>5700</v>
      </c>
      <c r="D755" s="36" t="str">
        <f t="shared" si="12"/>
        <v>Cooling Pad</v>
      </c>
    </row>
    <row r="756" spans="1:4" x14ac:dyDescent="0.25">
      <c r="A756" t="s">
        <v>5620</v>
      </c>
      <c r="B756" t="s">
        <v>5666</v>
      </c>
      <c r="D756" s="36" t="str">
        <f t="shared" si="12"/>
        <v>Mouse</v>
      </c>
    </row>
    <row r="757" spans="1:4" x14ac:dyDescent="0.25">
      <c r="A757" t="s">
        <v>5620</v>
      </c>
      <c r="B757" t="s">
        <v>5658</v>
      </c>
      <c r="D757" s="36" t="str">
        <f t="shared" si="12"/>
        <v>Mouse</v>
      </c>
    </row>
    <row r="758" spans="1:4" x14ac:dyDescent="0.25">
      <c r="A758" t="s">
        <v>5620</v>
      </c>
      <c r="B758" t="s">
        <v>5719</v>
      </c>
      <c r="D758" s="36" t="str">
        <f t="shared" si="12"/>
        <v>Mouse</v>
      </c>
    </row>
    <row r="759" spans="1:4" x14ac:dyDescent="0.25">
      <c r="A759" t="s">
        <v>5617</v>
      </c>
      <c r="B759" t="s">
        <v>5670</v>
      </c>
      <c r="D759" s="36" t="str">
        <f t="shared" si="12"/>
        <v>Laptop Stand</v>
      </c>
    </row>
    <row r="760" spans="1:4" x14ac:dyDescent="0.25">
      <c r="A760" t="s">
        <v>5613</v>
      </c>
      <c r="B760" t="s">
        <v>5677</v>
      </c>
      <c r="D760" s="36" t="str">
        <f t="shared" si="12"/>
        <v>Graphics Card</v>
      </c>
    </row>
    <row r="761" spans="1:4" x14ac:dyDescent="0.25">
      <c r="A761" t="s">
        <v>5622</v>
      </c>
      <c r="B761" t="s">
        <v>5704</v>
      </c>
      <c r="D761" s="36" t="str">
        <f t="shared" si="12"/>
        <v>RAM 8GB</v>
      </c>
    </row>
    <row r="762" spans="1:4" x14ac:dyDescent="0.25">
      <c r="A762" t="s">
        <v>5617</v>
      </c>
      <c r="B762" t="s">
        <v>5670</v>
      </c>
      <c r="D762" s="36" t="str">
        <f t="shared" si="12"/>
        <v>Laptop Stand</v>
      </c>
    </row>
    <row r="763" spans="1:4" x14ac:dyDescent="0.25">
      <c r="A763" t="s">
        <v>5620</v>
      </c>
      <c r="B763" t="s">
        <v>5680</v>
      </c>
      <c r="D763" s="36" t="str">
        <f t="shared" si="12"/>
        <v>Mouse</v>
      </c>
    </row>
    <row r="764" spans="1:4" x14ac:dyDescent="0.25">
      <c r="A764" t="s">
        <v>5615</v>
      </c>
      <c r="B764" t="s">
        <v>5681</v>
      </c>
      <c r="D764" s="36" t="str">
        <f t="shared" si="12"/>
        <v>Headset</v>
      </c>
    </row>
    <row r="765" spans="1:4" x14ac:dyDescent="0.25">
      <c r="A765" t="s">
        <v>5616</v>
      </c>
      <c r="B765" t="s">
        <v>5706</v>
      </c>
      <c r="D765" s="36" t="str">
        <f t="shared" si="12"/>
        <v>Keyboard</v>
      </c>
    </row>
    <row r="766" spans="1:4" x14ac:dyDescent="0.25">
      <c r="A766" t="s">
        <v>5619</v>
      </c>
      <c r="B766" t="s">
        <v>5674</v>
      </c>
      <c r="D766" s="36" t="str">
        <f t="shared" si="12"/>
        <v>Motherboard</v>
      </c>
    </row>
    <row r="767" spans="1:4" x14ac:dyDescent="0.25">
      <c r="A767" t="s">
        <v>5623</v>
      </c>
      <c r="B767" t="s">
        <v>5708</v>
      </c>
      <c r="D767" s="36" t="str">
        <f t="shared" si="12"/>
        <v>SSD 512GB</v>
      </c>
    </row>
    <row r="768" spans="1:4" x14ac:dyDescent="0.25">
      <c r="A768" t="s">
        <v>5611</v>
      </c>
      <c r="B768" t="s">
        <v>5700</v>
      </c>
      <c r="D768" s="36" t="str">
        <f t="shared" si="12"/>
        <v>Cooling Pad</v>
      </c>
    </row>
    <row r="769" spans="1:4" x14ac:dyDescent="0.25">
      <c r="A769" t="s">
        <v>5613</v>
      </c>
      <c r="B769" t="s">
        <v>5689</v>
      </c>
      <c r="D769" s="36" t="str">
        <f t="shared" si="12"/>
        <v>Graphics Card</v>
      </c>
    </row>
    <row r="770" spans="1:4" x14ac:dyDescent="0.25">
      <c r="A770" t="s">
        <v>5625</v>
      </c>
      <c r="B770" t="s">
        <v>5705</v>
      </c>
      <c r="D770" s="36" t="str">
        <f t="shared" si="12"/>
        <v>Webcam</v>
      </c>
    </row>
    <row r="771" spans="1:4" x14ac:dyDescent="0.25">
      <c r="A771" t="s">
        <v>5611</v>
      </c>
      <c r="B771" t="s">
        <v>5714</v>
      </c>
      <c r="D771" s="36" t="str">
        <f t="shared" si="12"/>
        <v>Cooling Pad</v>
      </c>
    </row>
    <row r="772" spans="1:4" x14ac:dyDescent="0.25">
      <c r="A772" t="s">
        <v>5620</v>
      </c>
      <c r="B772" t="s">
        <v>5680</v>
      </c>
      <c r="D772" s="36" t="str">
        <f t="shared" si="12"/>
        <v>Mouse</v>
      </c>
    </row>
    <row r="773" spans="1:4" x14ac:dyDescent="0.25">
      <c r="A773" t="s">
        <v>5622</v>
      </c>
      <c r="B773" t="s">
        <v>5704</v>
      </c>
      <c r="D773" s="36" t="str">
        <f t="shared" si="12"/>
        <v>RAM 8GB</v>
      </c>
    </row>
    <row r="774" spans="1:4" x14ac:dyDescent="0.25">
      <c r="A774" t="s">
        <v>5618</v>
      </c>
      <c r="B774" t="s">
        <v>5710</v>
      </c>
      <c r="D774" s="36" t="str">
        <f t="shared" si="12"/>
        <v>Monitor</v>
      </c>
    </row>
    <row r="775" spans="1:4" x14ac:dyDescent="0.25">
      <c r="A775" t="s">
        <v>5616</v>
      </c>
      <c r="B775" t="s">
        <v>5722</v>
      </c>
      <c r="D775" s="36" t="str">
        <f t="shared" si="12"/>
        <v>Keyboard</v>
      </c>
    </row>
    <row r="776" spans="1:4" x14ac:dyDescent="0.25">
      <c r="A776" t="s">
        <v>5617</v>
      </c>
      <c r="B776" t="s">
        <v>5670</v>
      </c>
      <c r="D776" s="36" t="str">
        <f t="shared" ref="D776:D839" si="13">TRIM(SUBSTITUTE(B776, CHAR(160), " "))</f>
        <v>Laptop Stand</v>
      </c>
    </row>
    <row r="777" spans="1:4" x14ac:dyDescent="0.25">
      <c r="A777" t="s">
        <v>5612</v>
      </c>
      <c r="B777" t="s">
        <v>5671</v>
      </c>
      <c r="D777" s="36" t="str">
        <f t="shared" si="13"/>
        <v>CPU</v>
      </c>
    </row>
    <row r="778" spans="1:4" x14ac:dyDescent="0.25">
      <c r="A778" t="s">
        <v>5615</v>
      </c>
      <c r="B778" t="s">
        <v>5681</v>
      </c>
      <c r="D778" s="36" t="str">
        <f t="shared" si="13"/>
        <v>Headset</v>
      </c>
    </row>
    <row r="779" spans="1:4" x14ac:dyDescent="0.25">
      <c r="A779" t="s">
        <v>5613</v>
      </c>
      <c r="B779" t="s">
        <v>5657</v>
      </c>
      <c r="D779" s="36" t="str">
        <f t="shared" si="13"/>
        <v>Graphics Card</v>
      </c>
    </row>
    <row r="780" spans="1:4" x14ac:dyDescent="0.25">
      <c r="A780" t="s">
        <v>5612</v>
      </c>
      <c r="B780" t="s">
        <v>5673</v>
      </c>
      <c r="D780" s="36" t="str">
        <f t="shared" si="13"/>
        <v>CPU</v>
      </c>
    </row>
    <row r="781" spans="1:4" x14ac:dyDescent="0.25">
      <c r="A781" t="s">
        <v>5618</v>
      </c>
      <c r="B781" t="s">
        <v>5710</v>
      </c>
      <c r="D781" s="36" t="str">
        <f t="shared" si="13"/>
        <v>Monitor</v>
      </c>
    </row>
    <row r="782" spans="1:4" x14ac:dyDescent="0.25">
      <c r="A782" t="s">
        <v>5620</v>
      </c>
      <c r="B782" t="s">
        <v>5680</v>
      </c>
      <c r="D782" s="36" t="str">
        <f t="shared" si="13"/>
        <v>Mouse</v>
      </c>
    </row>
    <row r="783" spans="1:4" x14ac:dyDescent="0.25">
      <c r="A783" t="s">
        <v>5623</v>
      </c>
      <c r="B783" t="s">
        <v>5685</v>
      </c>
      <c r="D783" s="36" t="str">
        <f t="shared" si="13"/>
        <v>SSD 512GB</v>
      </c>
    </row>
    <row r="784" spans="1:4" x14ac:dyDescent="0.25">
      <c r="A784" t="s">
        <v>5612</v>
      </c>
      <c r="B784" t="s">
        <v>5725</v>
      </c>
      <c r="D784" s="36" t="str">
        <f t="shared" si="13"/>
        <v>CPU</v>
      </c>
    </row>
    <row r="785" spans="1:4" x14ac:dyDescent="0.25">
      <c r="A785" t="s">
        <v>5613</v>
      </c>
      <c r="B785" t="s">
        <v>5657</v>
      </c>
      <c r="D785" s="36" t="str">
        <f t="shared" si="13"/>
        <v>Graphics Card</v>
      </c>
    </row>
    <row r="786" spans="1:4" x14ac:dyDescent="0.25">
      <c r="A786" t="s">
        <v>5617</v>
      </c>
      <c r="B786" t="s">
        <v>5670</v>
      </c>
      <c r="D786" s="36" t="str">
        <f t="shared" si="13"/>
        <v>Laptop Stand</v>
      </c>
    </row>
    <row r="787" spans="1:4" x14ac:dyDescent="0.25">
      <c r="A787" t="s">
        <v>5619</v>
      </c>
      <c r="B787" t="s">
        <v>5713</v>
      </c>
      <c r="D787" s="36" t="str">
        <f t="shared" si="13"/>
        <v>Motherboard</v>
      </c>
    </row>
    <row r="788" spans="1:4" x14ac:dyDescent="0.25">
      <c r="A788" t="s">
        <v>5622</v>
      </c>
      <c r="B788" t="s">
        <v>5704</v>
      </c>
      <c r="D788" s="36" t="str">
        <f t="shared" si="13"/>
        <v>RAM 8GB</v>
      </c>
    </row>
    <row r="789" spans="1:4" x14ac:dyDescent="0.25">
      <c r="A789" t="s">
        <v>5621</v>
      </c>
      <c r="B789" t="s">
        <v>5687</v>
      </c>
      <c r="D789" s="36" t="str">
        <f t="shared" si="13"/>
        <v>Power Supply</v>
      </c>
    </row>
    <row r="790" spans="1:4" x14ac:dyDescent="0.25">
      <c r="A790" t="s">
        <v>5612</v>
      </c>
      <c r="B790" t="s">
        <v>5727</v>
      </c>
      <c r="D790" s="36" t="str">
        <f t="shared" si="13"/>
        <v>CPU</v>
      </c>
    </row>
    <row r="791" spans="1:4" x14ac:dyDescent="0.25">
      <c r="A791" t="s">
        <v>5616</v>
      </c>
      <c r="B791" t="s">
        <v>5706</v>
      </c>
      <c r="D791" s="36" t="str">
        <f t="shared" si="13"/>
        <v>Keyboard</v>
      </c>
    </row>
    <row r="792" spans="1:4" x14ac:dyDescent="0.25">
      <c r="A792" t="s">
        <v>5623</v>
      </c>
      <c r="B792" t="s">
        <v>5712</v>
      </c>
      <c r="D792" s="36" t="str">
        <f t="shared" si="13"/>
        <v>SSD 512GB</v>
      </c>
    </row>
    <row r="793" spans="1:4" x14ac:dyDescent="0.25">
      <c r="A793" t="s">
        <v>5616</v>
      </c>
      <c r="B793" t="s">
        <v>5716</v>
      </c>
      <c r="D793" s="36" t="str">
        <f t="shared" si="13"/>
        <v>Keyboard</v>
      </c>
    </row>
    <row r="794" spans="1:4" x14ac:dyDescent="0.25">
      <c r="A794" t="s">
        <v>5616</v>
      </c>
      <c r="B794" t="s">
        <v>5672</v>
      </c>
      <c r="D794" s="36" t="str">
        <f t="shared" si="13"/>
        <v>Keyboard</v>
      </c>
    </row>
    <row r="795" spans="1:4" x14ac:dyDescent="0.25">
      <c r="A795" t="s">
        <v>5614</v>
      </c>
      <c r="B795" t="s">
        <v>5729</v>
      </c>
      <c r="D795" s="36" t="str">
        <f t="shared" si="13"/>
        <v>HDD 1TB</v>
      </c>
    </row>
    <row r="796" spans="1:4" x14ac:dyDescent="0.25">
      <c r="A796" t="s">
        <v>5619</v>
      </c>
      <c r="B796" t="s">
        <v>5717</v>
      </c>
      <c r="D796" s="36" t="str">
        <f t="shared" si="13"/>
        <v>Motherboard</v>
      </c>
    </row>
    <row r="797" spans="1:4" x14ac:dyDescent="0.25">
      <c r="A797" t="s">
        <v>5624</v>
      </c>
      <c r="B797" t="s">
        <v>5661</v>
      </c>
      <c r="D797" s="36" t="str">
        <f t="shared" si="13"/>
        <v>USB Hub</v>
      </c>
    </row>
    <row r="798" spans="1:4" x14ac:dyDescent="0.25">
      <c r="A798" t="s">
        <v>5613</v>
      </c>
      <c r="B798" t="s">
        <v>5657</v>
      </c>
      <c r="D798" s="36" t="str">
        <f t="shared" si="13"/>
        <v>Graphics Card</v>
      </c>
    </row>
    <row r="799" spans="1:4" x14ac:dyDescent="0.25">
      <c r="A799" t="s">
        <v>5623</v>
      </c>
      <c r="B799" t="s">
        <v>5660</v>
      </c>
      <c r="D799" s="36" t="str">
        <f t="shared" si="13"/>
        <v>SSD 512GB</v>
      </c>
    </row>
    <row r="800" spans="1:4" x14ac:dyDescent="0.25">
      <c r="A800" t="s">
        <v>5617</v>
      </c>
      <c r="B800" t="s">
        <v>5709</v>
      </c>
      <c r="D800" s="36" t="str">
        <f t="shared" si="13"/>
        <v>Laptop Stand</v>
      </c>
    </row>
    <row r="801" spans="1:4" x14ac:dyDescent="0.25">
      <c r="A801" t="s">
        <v>5615</v>
      </c>
      <c r="B801" t="s">
        <v>5694</v>
      </c>
      <c r="D801" s="36" t="str">
        <f t="shared" si="13"/>
        <v>Headset</v>
      </c>
    </row>
    <row r="802" spans="1:4" x14ac:dyDescent="0.25">
      <c r="A802" t="s">
        <v>5611</v>
      </c>
      <c r="B802" t="s">
        <v>5700</v>
      </c>
      <c r="D802" s="36" t="str">
        <f t="shared" si="13"/>
        <v>Cooling Pad</v>
      </c>
    </row>
    <row r="803" spans="1:4" x14ac:dyDescent="0.25">
      <c r="A803" t="s">
        <v>5615</v>
      </c>
      <c r="B803" t="s">
        <v>5679</v>
      </c>
      <c r="D803" s="36" t="str">
        <f t="shared" si="13"/>
        <v>Headset</v>
      </c>
    </row>
    <row r="804" spans="1:4" x14ac:dyDescent="0.25">
      <c r="A804" t="s">
        <v>5619</v>
      </c>
      <c r="B804" t="s">
        <v>5713</v>
      </c>
      <c r="D804" s="36" t="str">
        <f t="shared" si="13"/>
        <v>Motherboard</v>
      </c>
    </row>
    <row r="805" spans="1:4" x14ac:dyDescent="0.25">
      <c r="A805" t="s">
        <v>5624</v>
      </c>
      <c r="B805" t="s">
        <v>5675</v>
      </c>
      <c r="D805" s="36" t="str">
        <f t="shared" si="13"/>
        <v>USB Hub</v>
      </c>
    </row>
    <row r="806" spans="1:4" x14ac:dyDescent="0.25">
      <c r="A806" t="s">
        <v>5624</v>
      </c>
      <c r="B806" t="s">
        <v>5728</v>
      </c>
      <c r="D806" s="36" t="str">
        <f t="shared" si="13"/>
        <v>USB Hub</v>
      </c>
    </row>
    <row r="807" spans="1:4" x14ac:dyDescent="0.25">
      <c r="A807" t="s">
        <v>5624</v>
      </c>
      <c r="B807" t="s">
        <v>5659</v>
      </c>
      <c r="D807" s="36" t="str">
        <f t="shared" si="13"/>
        <v>USB Hub</v>
      </c>
    </row>
    <row r="808" spans="1:4" x14ac:dyDescent="0.25">
      <c r="A808" t="s">
        <v>5618</v>
      </c>
      <c r="B808" t="s">
        <v>5710</v>
      </c>
      <c r="D808" s="36" t="str">
        <f t="shared" si="13"/>
        <v>Monitor</v>
      </c>
    </row>
    <row r="809" spans="1:4" x14ac:dyDescent="0.25">
      <c r="A809" t="s">
        <v>5618</v>
      </c>
      <c r="B809" t="s">
        <v>5676</v>
      </c>
      <c r="D809" s="36" t="str">
        <f t="shared" si="13"/>
        <v>Monitor</v>
      </c>
    </row>
    <row r="810" spans="1:4" x14ac:dyDescent="0.25">
      <c r="A810" t="s">
        <v>5613</v>
      </c>
      <c r="B810" t="s">
        <v>5667</v>
      </c>
      <c r="D810" s="36" t="str">
        <f t="shared" si="13"/>
        <v>Graphics Card</v>
      </c>
    </row>
    <row r="811" spans="1:4" x14ac:dyDescent="0.25">
      <c r="A811" t="s">
        <v>5619</v>
      </c>
      <c r="B811" t="s">
        <v>5717</v>
      </c>
      <c r="D811" s="36" t="str">
        <f t="shared" si="13"/>
        <v>Motherboard</v>
      </c>
    </row>
    <row r="812" spans="1:4" x14ac:dyDescent="0.25">
      <c r="A812" t="s">
        <v>5625</v>
      </c>
      <c r="B812" t="s">
        <v>5696</v>
      </c>
      <c r="D812" s="36" t="str">
        <f t="shared" si="13"/>
        <v>Webcam</v>
      </c>
    </row>
    <row r="813" spans="1:4" x14ac:dyDescent="0.25">
      <c r="A813" t="s">
        <v>5614</v>
      </c>
      <c r="B813" t="s">
        <v>5729</v>
      </c>
      <c r="D813" s="36" t="str">
        <f t="shared" si="13"/>
        <v>HDD 1TB</v>
      </c>
    </row>
    <row r="814" spans="1:4" x14ac:dyDescent="0.25">
      <c r="A814" t="s">
        <v>5623</v>
      </c>
      <c r="B814" t="s">
        <v>5691</v>
      </c>
      <c r="D814" s="36" t="str">
        <f t="shared" si="13"/>
        <v>SSD 512GB</v>
      </c>
    </row>
    <row r="815" spans="1:4" x14ac:dyDescent="0.25">
      <c r="A815" t="s">
        <v>5613</v>
      </c>
      <c r="B815" t="s">
        <v>5657</v>
      </c>
      <c r="D815" s="36" t="str">
        <f t="shared" si="13"/>
        <v>Graphics Card</v>
      </c>
    </row>
    <row r="816" spans="1:4" x14ac:dyDescent="0.25">
      <c r="A816" t="s">
        <v>5621</v>
      </c>
      <c r="B816" t="s">
        <v>5723</v>
      </c>
      <c r="D816" s="36" t="str">
        <f t="shared" si="13"/>
        <v>Power Supply</v>
      </c>
    </row>
    <row r="817" spans="1:4" x14ac:dyDescent="0.25">
      <c r="A817" t="s">
        <v>5613</v>
      </c>
      <c r="B817" t="s">
        <v>5677</v>
      </c>
      <c r="D817" s="36" t="str">
        <f t="shared" si="13"/>
        <v>Graphics Card</v>
      </c>
    </row>
    <row r="818" spans="1:4" x14ac:dyDescent="0.25">
      <c r="A818" t="s">
        <v>5617</v>
      </c>
      <c r="B818" t="s">
        <v>5709</v>
      </c>
      <c r="D818" s="36" t="str">
        <f t="shared" si="13"/>
        <v>Laptop Stand</v>
      </c>
    </row>
    <row r="819" spans="1:4" x14ac:dyDescent="0.25">
      <c r="A819" t="s">
        <v>5616</v>
      </c>
      <c r="B819" t="s">
        <v>5716</v>
      </c>
      <c r="D819" s="36" t="str">
        <f t="shared" si="13"/>
        <v>Keyboard</v>
      </c>
    </row>
    <row r="820" spans="1:4" x14ac:dyDescent="0.25">
      <c r="A820" t="s">
        <v>5617</v>
      </c>
      <c r="B820" t="s">
        <v>5686</v>
      </c>
      <c r="D820" s="36" t="str">
        <f t="shared" si="13"/>
        <v>Laptop Stand</v>
      </c>
    </row>
    <row r="821" spans="1:4" x14ac:dyDescent="0.25">
      <c r="A821" t="s">
        <v>5618</v>
      </c>
      <c r="B821" t="s">
        <v>5676</v>
      </c>
      <c r="D821" s="36" t="str">
        <f t="shared" si="13"/>
        <v>Monitor</v>
      </c>
    </row>
    <row r="822" spans="1:4" x14ac:dyDescent="0.25">
      <c r="A822" t="s">
        <v>5617</v>
      </c>
      <c r="B822" t="s">
        <v>5686</v>
      </c>
      <c r="D822" s="36" t="str">
        <f t="shared" si="13"/>
        <v>Laptop Stand</v>
      </c>
    </row>
    <row r="823" spans="1:4" x14ac:dyDescent="0.25">
      <c r="A823" t="s">
        <v>5616</v>
      </c>
      <c r="B823" t="s">
        <v>5663</v>
      </c>
      <c r="D823" s="36" t="str">
        <f t="shared" si="13"/>
        <v>Keyboard</v>
      </c>
    </row>
    <row r="824" spans="1:4" x14ac:dyDescent="0.25">
      <c r="A824" t="s">
        <v>5622</v>
      </c>
      <c r="B824" t="s">
        <v>5664</v>
      </c>
      <c r="D824" s="36" t="str">
        <f t="shared" si="13"/>
        <v>RAM 8GB</v>
      </c>
    </row>
    <row r="825" spans="1:4" x14ac:dyDescent="0.25">
      <c r="A825" t="s">
        <v>5619</v>
      </c>
      <c r="B825" t="s">
        <v>5682</v>
      </c>
      <c r="D825" s="36" t="str">
        <f t="shared" si="13"/>
        <v>Motherboard</v>
      </c>
    </row>
    <row r="826" spans="1:4" x14ac:dyDescent="0.25">
      <c r="A826" t="s">
        <v>5621</v>
      </c>
      <c r="B826" t="s">
        <v>5723</v>
      </c>
      <c r="D826" s="36" t="str">
        <f t="shared" si="13"/>
        <v>Power Supply</v>
      </c>
    </row>
    <row r="827" spans="1:4" x14ac:dyDescent="0.25">
      <c r="A827" t="s">
        <v>5611</v>
      </c>
      <c r="B827" t="s">
        <v>5714</v>
      </c>
      <c r="D827" s="36" t="str">
        <f t="shared" si="13"/>
        <v>Cooling Pad</v>
      </c>
    </row>
    <row r="828" spans="1:4" x14ac:dyDescent="0.25">
      <c r="A828" t="s">
        <v>5614</v>
      </c>
      <c r="B828" t="s">
        <v>5729</v>
      </c>
      <c r="D828" s="36" t="str">
        <f t="shared" si="13"/>
        <v>HDD 1TB</v>
      </c>
    </row>
    <row r="829" spans="1:4" x14ac:dyDescent="0.25">
      <c r="A829" t="s">
        <v>5617</v>
      </c>
      <c r="B829" t="s">
        <v>5665</v>
      </c>
      <c r="D829" s="36" t="str">
        <f t="shared" si="13"/>
        <v>Laptop Stand</v>
      </c>
    </row>
    <row r="830" spans="1:4" x14ac:dyDescent="0.25">
      <c r="A830" t="s">
        <v>5616</v>
      </c>
      <c r="B830" t="s">
        <v>5706</v>
      </c>
      <c r="D830" s="36" t="str">
        <f t="shared" si="13"/>
        <v>Keyboard</v>
      </c>
    </row>
    <row r="831" spans="1:4" x14ac:dyDescent="0.25">
      <c r="A831" t="s">
        <v>5618</v>
      </c>
      <c r="B831" t="s">
        <v>5724</v>
      </c>
      <c r="D831" s="36" t="str">
        <f t="shared" si="13"/>
        <v>Monitor</v>
      </c>
    </row>
    <row r="832" spans="1:4" x14ac:dyDescent="0.25">
      <c r="A832" t="s">
        <v>5614</v>
      </c>
      <c r="B832" t="s">
        <v>5699</v>
      </c>
      <c r="D832" s="36" t="str">
        <f t="shared" si="13"/>
        <v>HDD 1TB</v>
      </c>
    </row>
    <row r="833" spans="1:4" x14ac:dyDescent="0.25">
      <c r="A833" t="s">
        <v>5619</v>
      </c>
      <c r="B833" t="s">
        <v>5674</v>
      </c>
      <c r="D833" s="36" t="str">
        <f t="shared" si="13"/>
        <v>Motherboard</v>
      </c>
    </row>
    <row r="834" spans="1:4" x14ac:dyDescent="0.25">
      <c r="A834" t="s">
        <v>5618</v>
      </c>
      <c r="B834" t="s">
        <v>5721</v>
      </c>
      <c r="D834" s="36" t="str">
        <f t="shared" si="13"/>
        <v>Monitor</v>
      </c>
    </row>
    <row r="835" spans="1:4" x14ac:dyDescent="0.25">
      <c r="A835" t="s">
        <v>5623</v>
      </c>
      <c r="B835" t="s">
        <v>5660</v>
      </c>
      <c r="D835" s="36" t="str">
        <f t="shared" si="13"/>
        <v>SSD 512GB</v>
      </c>
    </row>
    <row r="836" spans="1:4" x14ac:dyDescent="0.25">
      <c r="A836" t="s">
        <v>5616</v>
      </c>
      <c r="B836" t="s">
        <v>5716</v>
      </c>
      <c r="D836" s="36" t="str">
        <f t="shared" si="13"/>
        <v>Keyboard</v>
      </c>
    </row>
    <row r="837" spans="1:4" x14ac:dyDescent="0.25">
      <c r="A837" t="s">
        <v>5613</v>
      </c>
      <c r="B837" t="s">
        <v>5689</v>
      </c>
      <c r="D837" s="36" t="str">
        <f t="shared" si="13"/>
        <v>Graphics Card</v>
      </c>
    </row>
    <row r="838" spans="1:4" x14ac:dyDescent="0.25">
      <c r="A838" t="s">
        <v>5620</v>
      </c>
      <c r="B838" t="s">
        <v>5658</v>
      </c>
      <c r="D838" s="36" t="str">
        <f t="shared" si="13"/>
        <v>Mouse</v>
      </c>
    </row>
    <row r="839" spans="1:4" x14ac:dyDescent="0.25">
      <c r="A839" t="s">
        <v>5617</v>
      </c>
      <c r="B839" t="s">
        <v>5670</v>
      </c>
      <c r="D839" s="36" t="str">
        <f t="shared" si="13"/>
        <v>Laptop Stand</v>
      </c>
    </row>
    <row r="840" spans="1:4" x14ac:dyDescent="0.25">
      <c r="A840" t="s">
        <v>5618</v>
      </c>
      <c r="B840" t="s">
        <v>5724</v>
      </c>
      <c r="D840" s="36" t="str">
        <f t="shared" ref="D840:D903" si="14">TRIM(SUBSTITUTE(B840, CHAR(160), " "))</f>
        <v>Monitor</v>
      </c>
    </row>
    <row r="841" spans="1:4" x14ac:dyDescent="0.25">
      <c r="A841" t="s">
        <v>5619</v>
      </c>
      <c r="B841" t="s">
        <v>5662</v>
      </c>
      <c r="D841" s="36" t="str">
        <f t="shared" si="14"/>
        <v>Motherboard</v>
      </c>
    </row>
    <row r="842" spans="1:4" x14ac:dyDescent="0.25">
      <c r="A842" t="s">
        <v>5623</v>
      </c>
      <c r="B842" t="s">
        <v>5685</v>
      </c>
      <c r="D842" s="36" t="str">
        <f t="shared" si="14"/>
        <v>SSD 512GB</v>
      </c>
    </row>
    <row r="843" spans="1:4" x14ac:dyDescent="0.25">
      <c r="A843" t="s">
        <v>5611</v>
      </c>
      <c r="B843" t="s">
        <v>5701</v>
      </c>
      <c r="D843" s="36" t="str">
        <f t="shared" si="14"/>
        <v>Cooling Pad</v>
      </c>
    </row>
    <row r="844" spans="1:4" x14ac:dyDescent="0.25">
      <c r="A844" t="s">
        <v>5623</v>
      </c>
      <c r="B844" t="s">
        <v>5660</v>
      </c>
      <c r="D844" s="36" t="str">
        <f t="shared" si="14"/>
        <v>SSD 512GB</v>
      </c>
    </row>
    <row r="845" spans="1:4" x14ac:dyDescent="0.25">
      <c r="A845" t="s">
        <v>5617</v>
      </c>
      <c r="B845" t="s">
        <v>5709</v>
      </c>
      <c r="D845" s="36" t="str">
        <f t="shared" si="14"/>
        <v>Laptop Stand</v>
      </c>
    </row>
    <row r="846" spans="1:4" x14ac:dyDescent="0.25">
      <c r="A846" t="s">
        <v>5615</v>
      </c>
      <c r="B846" t="s">
        <v>5681</v>
      </c>
      <c r="D846" s="36" t="str">
        <f t="shared" si="14"/>
        <v>Headset</v>
      </c>
    </row>
    <row r="847" spans="1:4" x14ac:dyDescent="0.25">
      <c r="A847" t="s">
        <v>5623</v>
      </c>
      <c r="B847" t="s">
        <v>5708</v>
      </c>
      <c r="D847" s="36" t="str">
        <f t="shared" si="14"/>
        <v>SSD 512GB</v>
      </c>
    </row>
    <row r="848" spans="1:4" x14ac:dyDescent="0.25">
      <c r="A848" t="s">
        <v>5615</v>
      </c>
      <c r="B848" t="s">
        <v>5718</v>
      </c>
      <c r="D848" s="36" t="str">
        <f t="shared" si="14"/>
        <v>Headset</v>
      </c>
    </row>
    <row r="849" spans="1:4" x14ac:dyDescent="0.25">
      <c r="A849" t="s">
        <v>5625</v>
      </c>
      <c r="B849" t="s">
        <v>5695</v>
      </c>
      <c r="D849" s="36" t="str">
        <f t="shared" si="14"/>
        <v>Webcam</v>
      </c>
    </row>
    <row r="850" spans="1:4" x14ac:dyDescent="0.25">
      <c r="A850" t="s">
        <v>5622</v>
      </c>
      <c r="B850" t="s">
        <v>5703</v>
      </c>
      <c r="D850" s="36" t="str">
        <f t="shared" si="14"/>
        <v>RAM 8GB</v>
      </c>
    </row>
    <row r="851" spans="1:4" x14ac:dyDescent="0.25">
      <c r="A851" t="s">
        <v>5618</v>
      </c>
      <c r="B851" t="s">
        <v>5711</v>
      </c>
      <c r="D851" s="36" t="str">
        <f t="shared" si="14"/>
        <v>Monitor</v>
      </c>
    </row>
    <row r="852" spans="1:4" x14ac:dyDescent="0.25">
      <c r="A852" t="s">
        <v>5625</v>
      </c>
      <c r="B852" t="s">
        <v>5683</v>
      </c>
      <c r="D852" s="36" t="str">
        <f t="shared" si="14"/>
        <v>Webcam</v>
      </c>
    </row>
    <row r="853" spans="1:4" x14ac:dyDescent="0.25">
      <c r="A853" t="s">
        <v>5613</v>
      </c>
      <c r="B853" t="s">
        <v>5689</v>
      </c>
      <c r="D853" s="36" t="str">
        <f t="shared" si="14"/>
        <v>Graphics Card</v>
      </c>
    </row>
    <row r="854" spans="1:4" x14ac:dyDescent="0.25">
      <c r="A854" t="s">
        <v>5618</v>
      </c>
      <c r="B854" t="s">
        <v>5721</v>
      </c>
      <c r="D854" s="36" t="str">
        <f t="shared" si="14"/>
        <v>Monitor</v>
      </c>
    </row>
    <row r="855" spans="1:4" x14ac:dyDescent="0.25">
      <c r="A855" t="s">
        <v>5615</v>
      </c>
      <c r="B855" t="s">
        <v>5718</v>
      </c>
      <c r="D855" s="36" t="str">
        <f t="shared" si="14"/>
        <v>Headset</v>
      </c>
    </row>
    <row r="856" spans="1:4" x14ac:dyDescent="0.25">
      <c r="A856" t="s">
        <v>5612</v>
      </c>
      <c r="B856" t="s">
        <v>5688</v>
      </c>
      <c r="D856" s="36" t="str">
        <f t="shared" si="14"/>
        <v>CPU</v>
      </c>
    </row>
    <row r="857" spans="1:4" x14ac:dyDescent="0.25">
      <c r="A857" t="s">
        <v>5622</v>
      </c>
      <c r="B857" t="s">
        <v>5697</v>
      </c>
      <c r="D857" s="36" t="str">
        <f t="shared" si="14"/>
        <v>RAM 8GB</v>
      </c>
    </row>
    <row r="858" spans="1:4" x14ac:dyDescent="0.25">
      <c r="A858" t="s">
        <v>5613</v>
      </c>
      <c r="B858" t="s">
        <v>5657</v>
      </c>
      <c r="D858" s="36" t="str">
        <f t="shared" si="14"/>
        <v>Graphics Card</v>
      </c>
    </row>
    <row r="859" spans="1:4" x14ac:dyDescent="0.25">
      <c r="A859" t="s">
        <v>5616</v>
      </c>
      <c r="B859" t="s">
        <v>5716</v>
      </c>
      <c r="D859" s="36" t="str">
        <f t="shared" si="14"/>
        <v>Keyboard</v>
      </c>
    </row>
    <row r="860" spans="1:4" x14ac:dyDescent="0.25">
      <c r="A860" t="s">
        <v>5613</v>
      </c>
      <c r="B860" t="s">
        <v>5689</v>
      </c>
      <c r="D860" s="36" t="str">
        <f t="shared" si="14"/>
        <v>Graphics Card</v>
      </c>
    </row>
    <row r="861" spans="1:4" x14ac:dyDescent="0.25">
      <c r="A861" t="s">
        <v>5615</v>
      </c>
      <c r="B861" t="s">
        <v>5681</v>
      </c>
      <c r="D861" s="36" t="str">
        <f t="shared" si="14"/>
        <v>Headset</v>
      </c>
    </row>
    <row r="862" spans="1:4" x14ac:dyDescent="0.25">
      <c r="A862" t="s">
        <v>5621</v>
      </c>
      <c r="B862" t="s">
        <v>5669</v>
      </c>
      <c r="D862" s="36" t="str">
        <f t="shared" si="14"/>
        <v>Power Supply</v>
      </c>
    </row>
    <row r="863" spans="1:4" x14ac:dyDescent="0.25">
      <c r="A863" t="s">
        <v>5612</v>
      </c>
      <c r="B863" t="s">
        <v>5673</v>
      </c>
      <c r="D863" s="36" t="str">
        <f t="shared" si="14"/>
        <v>CPU</v>
      </c>
    </row>
    <row r="864" spans="1:4" x14ac:dyDescent="0.25">
      <c r="A864" t="s">
        <v>5619</v>
      </c>
      <c r="B864" t="s">
        <v>5713</v>
      </c>
      <c r="D864" s="36" t="str">
        <f t="shared" si="14"/>
        <v>Motherboard</v>
      </c>
    </row>
    <row r="865" spans="1:4" x14ac:dyDescent="0.25">
      <c r="A865" t="s">
        <v>5615</v>
      </c>
      <c r="B865" t="s">
        <v>5681</v>
      </c>
      <c r="D865" s="36" t="str">
        <f t="shared" si="14"/>
        <v>Headset</v>
      </c>
    </row>
    <row r="866" spans="1:4" x14ac:dyDescent="0.25">
      <c r="A866" t="s">
        <v>5614</v>
      </c>
      <c r="B866" t="s">
        <v>5702</v>
      </c>
      <c r="D866" s="36" t="str">
        <f t="shared" si="14"/>
        <v>HDD 1TB</v>
      </c>
    </row>
    <row r="867" spans="1:4" x14ac:dyDescent="0.25">
      <c r="A867" t="s">
        <v>5615</v>
      </c>
      <c r="B867" t="s">
        <v>5681</v>
      </c>
      <c r="D867" s="36" t="str">
        <f t="shared" si="14"/>
        <v>Headset</v>
      </c>
    </row>
    <row r="868" spans="1:4" x14ac:dyDescent="0.25">
      <c r="A868" t="s">
        <v>5624</v>
      </c>
      <c r="B868" t="s">
        <v>5726</v>
      </c>
      <c r="D868" s="36" t="str">
        <f t="shared" si="14"/>
        <v>USB Hub</v>
      </c>
    </row>
    <row r="869" spans="1:4" x14ac:dyDescent="0.25">
      <c r="A869" t="s">
        <v>5622</v>
      </c>
      <c r="B869" t="s">
        <v>5703</v>
      </c>
      <c r="D869" s="36" t="str">
        <f t="shared" si="14"/>
        <v>RAM 8GB</v>
      </c>
    </row>
    <row r="870" spans="1:4" x14ac:dyDescent="0.25">
      <c r="A870" t="s">
        <v>5612</v>
      </c>
      <c r="B870" t="s">
        <v>5673</v>
      </c>
      <c r="D870" s="36" t="str">
        <f t="shared" si="14"/>
        <v>CPU</v>
      </c>
    </row>
    <row r="871" spans="1:4" x14ac:dyDescent="0.25">
      <c r="A871" t="s">
        <v>5624</v>
      </c>
      <c r="B871" t="s">
        <v>5661</v>
      </c>
      <c r="D871" s="36" t="str">
        <f t="shared" si="14"/>
        <v>USB Hub</v>
      </c>
    </row>
    <row r="872" spans="1:4" x14ac:dyDescent="0.25">
      <c r="A872" t="s">
        <v>5611</v>
      </c>
      <c r="B872" t="s">
        <v>5700</v>
      </c>
      <c r="D872" s="36" t="str">
        <f t="shared" si="14"/>
        <v>Cooling Pad</v>
      </c>
    </row>
    <row r="873" spans="1:4" x14ac:dyDescent="0.25">
      <c r="A873" t="s">
        <v>5622</v>
      </c>
      <c r="B873" t="s">
        <v>5704</v>
      </c>
      <c r="D873" s="36" t="str">
        <f t="shared" si="14"/>
        <v>RAM 8GB</v>
      </c>
    </row>
    <row r="874" spans="1:4" x14ac:dyDescent="0.25">
      <c r="A874" t="s">
        <v>5624</v>
      </c>
      <c r="B874" t="s">
        <v>5659</v>
      </c>
      <c r="D874" s="36" t="str">
        <f t="shared" si="14"/>
        <v>USB Hub</v>
      </c>
    </row>
    <row r="875" spans="1:4" x14ac:dyDescent="0.25">
      <c r="A875" t="s">
        <v>5613</v>
      </c>
      <c r="B875" t="s">
        <v>5720</v>
      </c>
      <c r="D875" s="36" t="str">
        <f t="shared" si="14"/>
        <v>Graphics Card</v>
      </c>
    </row>
    <row r="876" spans="1:4" x14ac:dyDescent="0.25">
      <c r="A876" t="s">
        <v>5614</v>
      </c>
      <c r="B876" t="s">
        <v>5698</v>
      </c>
      <c r="D876" s="36" t="str">
        <f t="shared" si="14"/>
        <v>HDD 1TB</v>
      </c>
    </row>
    <row r="877" spans="1:4" x14ac:dyDescent="0.25">
      <c r="A877" t="s">
        <v>5618</v>
      </c>
      <c r="B877" t="s">
        <v>5710</v>
      </c>
      <c r="D877" s="36" t="str">
        <f t="shared" si="14"/>
        <v>Monitor</v>
      </c>
    </row>
    <row r="878" spans="1:4" x14ac:dyDescent="0.25">
      <c r="A878" t="s">
        <v>5624</v>
      </c>
      <c r="B878" t="s">
        <v>5661</v>
      </c>
      <c r="D878" s="36" t="str">
        <f t="shared" si="14"/>
        <v>USB Hub</v>
      </c>
    </row>
    <row r="879" spans="1:4" x14ac:dyDescent="0.25">
      <c r="A879" t="s">
        <v>5612</v>
      </c>
      <c r="B879" t="s">
        <v>5671</v>
      </c>
      <c r="D879" s="36" t="str">
        <f t="shared" si="14"/>
        <v>CPU</v>
      </c>
    </row>
    <row r="880" spans="1:4" x14ac:dyDescent="0.25">
      <c r="A880" t="s">
        <v>5620</v>
      </c>
      <c r="B880" t="s">
        <v>5684</v>
      </c>
      <c r="D880" s="36" t="str">
        <f t="shared" si="14"/>
        <v>Mouse</v>
      </c>
    </row>
    <row r="881" spans="1:4" x14ac:dyDescent="0.25">
      <c r="A881" t="s">
        <v>5614</v>
      </c>
      <c r="B881" t="s">
        <v>5698</v>
      </c>
      <c r="D881" s="36" t="str">
        <f t="shared" si="14"/>
        <v>HDD 1TB</v>
      </c>
    </row>
    <row r="882" spans="1:4" x14ac:dyDescent="0.25">
      <c r="A882" t="s">
        <v>5614</v>
      </c>
      <c r="B882" t="s">
        <v>5699</v>
      </c>
      <c r="D882" s="36" t="str">
        <f t="shared" si="14"/>
        <v>HDD 1TB</v>
      </c>
    </row>
    <row r="883" spans="1:4" x14ac:dyDescent="0.25">
      <c r="A883" t="s">
        <v>5617</v>
      </c>
      <c r="B883" t="s">
        <v>5670</v>
      </c>
      <c r="D883" s="36" t="str">
        <f t="shared" si="14"/>
        <v>Laptop Stand</v>
      </c>
    </row>
    <row r="884" spans="1:4" x14ac:dyDescent="0.25">
      <c r="A884" t="s">
        <v>5614</v>
      </c>
      <c r="B884" t="s">
        <v>5698</v>
      </c>
      <c r="D884" s="36" t="str">
        <f t="shared" si="14"/>
        <v>HDD 1TB</v>
      </c>
    </row>
    <row r="885" spans="1:4" x14ac:dyDescent="0.25">
      <c r="A885" t="s">
        <v>5624</v>
      </c>
      <c r="B885" t="s">
        <v>5661</v>
      </c>
      <c r="D885" s="36" t="str">
        <f t="shared" si="14"/>
        <v>USB Hub</v>
      </c>
    </row>
    <row r="886" spans="1:4" x14ac:dyDescent="0.25">
      <c r="A886" t="s">
        <v>5623</v>
      </c>
      <c r="B886" t="s">
        <v>5691</v>
      </c>
      <c r="D886" s="36" t="str">
        <f t="shared" si="14"/>
        <v>SSD 512GB</v>
      </c>
    </row>
    <row r="887" spans="1:4" x14ac:dyDescent="0.25">
      <c r="A887" t="s">
        <v>5621</v>
      </c>
      <c r="B887" t="s">
        <v>5687</v>
      </c>
      <c r="D887" s="36" t="str">
        <f t="shared" si="14"/>
        <v>Power Supply</v>
      </c>
    </row>
    <row r="888" spans="1:4" x14ac:dyDescent="0.25">
      <c r="A888" t="s">
        <v>5618</v>
      </c>
      <c r="B888" t="s">
        <v>5721</v>
      </c>
      <c r="D888" s="36" t="str">
        <f t="shared" si="14"/>
        <v>Monitor</v>
      </c>
    </row>
    <row r="889" spans="1:4" x14ac:dyDescent="0.25">
      <c r="A889" t="s">
        <v>5611</v>
      </c>
      <c r="B889" t="s">
        <v>5714</v>
      </c>
      <c r="D889" s="36" t="str">
        <f t="shared" si="14"/>
        <v>Cooling Pad</v>
      </c>
    </row>
    <row r="890" spans="1:4" x14ac:dyDescent="0.25">
      <c r="A890" t="s">
        <v>5625</v>
      </c>
      <c r="B890" t="s">
        <v>5705</v>
      </c>
      <c r="D890" s="36" t="str">
        <f t="shared" si="14"/>
        <v>Webcam</v>
      </c>
    </row>
    <row r="891" spans="1:4" x14ac:dyDescent="0.25">
      <c r="A891" t="s">
        <v>5625</v>
      </c>
      <c r="B891" t="s">
        <v>5683</v>
      </c>
      <c r="D891" s="36" t="str">
        <f t="shared" si="14"/>
        <v>Webcam</v>
      </c>
    </row>
    <row r="892" spans="1:4" x14ac:dyDescent="0.25">
      <c r="A892" t="s">
        <v>5613</v>
      </c>
      <c r="B892" t="s">
        <v>5720</v>
      </c>
      <c r="D892" s="36" t="str">
        <f t="shared" si="14"/>
        <v>Graphics Card</v>
      </c>
    </row>
    <row r="893" spans="1:4" x14ac:dyDescent="0.25">
      <c r="A893" t="s">
        <v>5614</v>
      </c>
      <c r="B893" t="s">
        <v>5702</v>
      </c>
      <c r="D893" s="36" t="str">
        <f t="shared" si="14"/>
        <v>HDD 1TB</v>
      </c>
    </row>
    <row r="894" spans="1:4" x14ac:dyDescent="0.25">
      <c r="A894" t="s">
        <v>5617</v>
      </c>
      <c r="B894" t="s">
        <v>5690</v>
      </c>
      <c r="D894" s="36" t="str">
        <f t="shared" si="14"/>
        <v>Laptop Stand</v>
      </c>
    </row>
    <row r="895" spans="1:4" x14ac:dyDescent="0.25">
      <c r="A895" t="s">
        <v>5614</v>
      </c>
      <c r="B895" t="s">
        <v>5702</v>
      </c>
      <c r="D895" s="36" t="str">
        <f t="shared" si="14"/>
        <v>HDD 1TB</v>
      </c>
    </row>
    <row r="896" spans="1:4" x14ac:dyDescent="0.25">
      <c r="A896" t="s">
        <v>5611</v>
      </c>
      <c r="B896" t="s">
        <v>5700</v>
      </c>
      <c r="D896" s="36" t="str">
        <f t="shared" si="14"/>
        <v>Cooling Pad</v>
      </c>
    </row>
    <row r="897" spans="1:4" x14ac:dyDescent="0.25">
      <c r="A897" t="s">
        <v>5620</v>
      </c>
      <c r="B897" t="s">
        <v>5680</v>
      </c>
      <c r="D897" s="36" t="str">
        <f t="shared" si="14"/>
        <v>Mouse</v>
      </c>
    </row>
    <row r="898" spans="1:4" x14ac:dyDescent="0.25">
      <c r="A898" t="s">
        <v>5618</v>
      </c>
      <c r="B898" t="s">
        <v>5676</v>
      </c>
      <c r="D898" s="36" t="str">
        <f t="shared" si="14"/>
        <v>Monitor</v>
      </c>
    </row>
    <row r="899" spans="1:4" x14ac:dyDescent="0.25">
      <c r="A899" t="s">
        <v>5625</v>
      </c>
      <c r="B899" t="s">
        <v>5705</v>
      </c>
      <c r="D899" s="36" t="str">
        <f t="shared" si="14"/>
        <v>Webcam</v>
      </c>
    </row>
    <row r="900" spans="1:4" x14ac:dyDescent="0.25">
      <c r="A900" t="s">
        <v>5612</v>
      </c>
      <c r="B900" t="s">
        <v>5725</v>
      </c>
      <c r="D900" s="36" t="str">
        <f t="shared" si="14"/>
        <v>CPU</v>
      </c>
    </row>
    <row r="901" spans="1:4" x14ac:dyDescent="0.25">
      <c r="A901" t="s">
        <v>5621</v>
      </c>
      <c r="B901" t="s">
        <v>5687</v>
      </c>
      <c r="D901" s="36" t="str">
        <f t="shared" si="14"/>
        <v>Power Supply</v>
      </c>
    </row>
    <row r="902" spans="1:4" x14ac:dyDescent="0.25">
      <c r="A902" t="s">
        <v>5612</v>
      </c>
      <c r="B902" t="s">
        <v>5727</v>
      </c>
      <c r="D902" s="36" t="str">
        <f t="shared" si="14"/>
        <v>CPU</v>
      </c>
    </row>
    <row r="903" spans="1:4" x14ac:dyDescent="0.25">
      <c r="A903" t="s">
        <v>5614</v>
      </c>
      <c r="B903" t="s">
        <v>5693</v>
      </c>
      <c r="D903" s="36" t="str">
        <f t="shared" si="14"/>
        <v>HDD 1TB</v>
      </c>
    </row>
    <row r="904" spans="1:4" x14ac:dyDescent="0.25">
      <c r="A904" t="s">
        <v>5624</v>
      </c>
      <c r="B904" t="s">
        <v>5726</v>
      </c>
      <c r="D904" s="36" t="str">
        <f t="shared" ref="D904:D967" si="15">TRIM(SUBSTITUTE(B904, CHAR(160), " "))</f>
        <v>USB Hub</v>
      </c>
    </row>
    <row r="905" spans="1:4" x14ac:dyDescent="0.25">
      <c r="A905" t="s">
        <v>5612</v>
      </c>
      <c r="B905" t="s">
        <v>5725</v>
      </c>
      <c r="D905" s="36" t="str">
        <f t="shared" si="15"/>
        <v>CPU</v>
      </c>
    </row>
    <row r="906" spans="1:4" x14ac:dyDescent="0.25">
      <c r="A906" t="s">
        <v>5615</v>
      </c>
      <c r="B906" t="s">
        <v>5718</v>
      </c>
      <c r="D906" s="36" t="str">
        <f t="shared" si="15"/>
        <v>Headset</v>
      </c>
    </row>
    <row r="907" spans="1:4" x14ac:dyDescent="0.25">
      <c r="A907" t="s">
        <v>5617</v>
      </c>
      <c r="B907" t="s">
        <v>5709</v>
      </c>
      <c r="D907" s="36" t="str">
        <f t="shared" si="15"/>
        <v>Laptop Stand</v>
      </c>
    </row>
    <row r="908" spans="1:4" x14ac:dyDescent="0.25">
      <c r="A908" t="s">
        <v>5615</v>
      </c>
      <c r="B908" t="s">
        <v>5694</v>
      </c>
      <c r="D908" s="36" t="str">
        <f t="shared" si="15"/>
        <v>Headset</v>
      </c>
    </row>
    <row r="909" spans="1:4" x14ac:dyDescent="0.25">
      <c r="A909" t="s">
        <v>5625</v>
      </c>
      <c r="B909" t="s">
        <v>5696</v>
      </c>
      <c r="D909" s="36" t="str">
        <f t="shared" si="15"/>
        <v>Webcam</v>
      </c>
    </row>
    <row r="910" spans="1:4" x14ac:dyDescent="0.25">
      <c r="A910" t="s">
        <v>5625</v>
      </c>
      <c r="B910" t="s">
        <v>5678</v>
      </c>
      <c r="D910" s="36" t="str">
        <f t="shared" si="15"/>
        <v>Webcam</v>
      </c>
    </row>
    <row r="911" spans="1:4" x14ac:dyDescent="0.25">
      <c r="A911" t="s">
        <v>5612</v>
      </c>
      <c r="B911" t="s">
        <v>5727</v>
      </c>
      <c r="D911" s="36" t="str">
        <f t="shared" si="15"/>
        <v>CPU</v>
      </c>
    </row>
    <row r="912" spans="1:4" x14ac:dyDescent="0.25">
      <c r="A912" t="s">
        <v>5615</v>
      </c>
      <c r="B912" t="s">
        <v>5681</v>
      </c>
      <c r="D912" s="36" t="str">
        <f t="shared" si="15"/>
        <v>Headset</v>
      </c>
    </row>
    <row r="913" spans="1:4" x14ac:dyDescent="0.25">
      <c r="A913" t="s">
        <v>5620</v>
      </c>
      <c r="B913" t="s">
        <v>5666</v>
      </c>
      <c r="D913" s="36" t="str">
        <f t="shared" si="15"/>
        <v>Mouse</v>
      </c>
    </row>
    <row r="914" spans="1:4" x14ac:dyDescent="0.25">
      <c r="A914" t="s">
        <v>5614</v>
      </c>
      <c r="B914" t="s">
        <v>5699</v>
      </c>
      <c r="D914" s="36" t="str">
        <f t="shared" si="15"/>
        <v>HDD 1TB</v>
      </c>
    </row>
    <row r="915" spans="1:4" x14ac:dyDescent="0.25">
      <c r="A915" t="s">
        <v>5621</v>
      </c>
      <c r="B915" t="s">
        <v>5656</v>
      </c>
      <c r="D915" s="36" t="str">
        <f t="shared" si="15"/>
        <v>Power Supply</v>
      </c>
    </row>
    <row r="916" spans="1:4" x14ac:dyDescent="0.25">
      <c r="A916" t="s">
        <v>5618</v>
      </c>
      <c r="B916" t="s">
        <v>5711</v>
      </c>
      <c r="D916" s="36" t="str">
        <f t="shared" si="15"/>
        <v>Monitor</v>
      </c>
    </row>
    <row r="917" spans="1:4" x14ac:dyDescent="0.25">
      <c r="A917" t="s">
        <v>5623</v>
      </c>
      <c r="B917" t="s">
        <v>5712</v>
      </c>
      <c r="D917" s="36" t="str">
        <f t="shared" si="15"/>
        <v>SSD 512GB</v>
      </c>
    </row>
    <row r="918" spans="1:4" x14ac:dyDescent="0.25">
      <c r="A918" t="s">
        <v>5617</v>
      </c>
      <c r="B918" t="s">
        <v>5670</v>
      </c>
      <c r="D918" s="36" t="str">
        <f t="shared" si="15"/>
        <v>Laptop Stand</v>
      </c>
    </row>
    <row r="919" spans="1:4" x14ac:dyDescent="0.25">
      <c r="A919" t="s">
        <v>5625</v>
      </c>
      <c r="B919" t="s">
        <v>5695</v>
      </c>
      <c r="D919" s="36" t="str">
        <f t="shared" si="15"/>
        <v>Webcam</v>
      </c>
    </row>
    <row r="920" spans="1:4" x14ac:dyDescent="0.25">
      <c r="A920" t="s">
        <v>5623</v>
      </c>
      <c r="B920" t="s">
        <v>5685</v>
      </c>
      <c r="D920" s="36" t="str">
        <f t="shared" si="15"/>
        <v>SSD 512GB</v>
      </c>
    </row>
    <row r="921" spans="1:4" x14ac:dyDescent="0.25">
      <c r="A921" t="s">
        <v>5611</v>
      </c>
      <c r="B921" t="s">
        <v>5668</v>
      </c>
      <c r="D921" s="36" t="str">
        <f t="shared" si="15"/>
        <v>Cooling Pad</v>
      </c>
    </row>
    <row r="922" spans="1:4" x14ac:dyDescent="0.25">
      <c r="A922" t="s">
        <v>5625</v>
      </c>
      <c r="B922" t="s">
        <v>5705</v>
      </c>
      <c r="D922" s="36" t="str">
        <f t="shared" si="15"/>
        <v>Webcam</v>
      </c>
    </row>
    <row r="923" spans="1:4" x14ac:dyDescent="0.25">
      <c r="A923" t="s">
        <v>5623</v>
      </c>
      <c r="B923" t="s">
        <v>5708</v>
      </c>
      <c r="D923" s="36" t="str">
        <f t="shared" si="15"/>
        <v>SSD 512GB</v>
      </c>
    </row>
    <row r="924" spans="1:4" x14ac:dyDescent="0.25">
      <c r="A924" t="s">
        <v>5613</v>
      </c>
      <c r="B924" t="s">
        <v>5657</v>
      </c>
      <c r="D924" s="36" t="str">
        <f t="shared" si="15"/>
        <v>Graphics Card</v>
      </c>
    </row>
    <row r="925" spans="1:4" x14ac:dyDescent="0.25">
      <c r="A925" t="s">
        <v>5618</v>
      </c>
      <c r="B925" t="s">
        <v>5710</v>
      </c>
      <c r="D925" s="36" t="str">
        <f t="shared" si="15"/>
        <v>Monitor</v>
      </c>
    </row>
    <row r="926" spans="1:4" x14ac:dyDescent="0.25">
      <c r="A926" t="s">
        <v>5614</v>
      </c>
      <c r="B926" t="s">
        <v>5729</v>
      </c>
      <c r="D926" s="36" t="str">
        <f t="shared" si="15"/>
        <v>HDD 1TB</v>
      </c>
    </row>
    <row r="927" spans="1:4" x14ac:dyDescent="0.25">
      <c r="A927" t="s">
        <v>5617</v>
      </c>
      <c r="B927" t="s">
        <v>5670</v>
      </c>
      <c r="D927" s="36" t="str">
        <f t="shared" si="15"/>
        <v>Laptop Stand</v>
      </c>
    </row>
    <row r="928" spans="1:4" x14ac:dyDescent="0.25">
      <c r="A928" t="s">
        <v>5621</v>
      </c>
      <c r="B928" t="s">
        <v>5707</v>
      </c>
      <c r="D928" s="36" t="str">
        <f t="shared" si="15"/>
        <v>Power Supply</v>
      </c>
    </row>
    <row r="929" spans="1:4" x14ac:dyDescent="0.25">
      <c r="A929" t="s">
        <v>5620</v>
      </c>
      <c r="B929" t="s">
        <v>5666</v>
      </c>
      <c r="D929" s="36" t="str">
        <f t="shared" si="15"/>
        <v>Mouse</v>
      </c>
    </row>
    <row r="930" spans="1:4" x14ac:dyDescent="0.25">
      <c r="A930" t="s">
        <v>5625</v>
      </c>
      <c r="B930" t="s">
        <v>5705</v>
      </c>
      <c r="D930" s="36" t="str">
        <f t="shared" si="15"/>
        <v>Webcam</v>
      </c>
    </row>
    <row r="931" spans="1:4" x14ac:dyDescent="0.25">
      <c r="A931" t="s">
        <v>5622</v>
      </c>
      <c r="B931" t="s">
        <v>5730</v>
      </c>
      <c r="D931" s="36" t="str">
        <f t="shared" si="15"/>
        <v>RAM 8GB</v>
      </c>
    </row>
    <row r="932" spans="1:4" x14ac:dyDescent="0.25">
      <c r="A932" t="s">
        <v>5618</v>
      </c>
      <c r="B932" t="s">
        <v>5724</v>
      </c>
      <c r="D932" s="36" t="str">
        <f t="shared" si="15"/>
        <v>Monitor</v>
      </c>
    </row>
    <row r="933" spans="1:4" x14ac:dyDescent="0.25">
      <c r="A933" t="s">
        <v>5613</v>
      </c>
      <c r="B933" t="s">
        <v>5720</v>
      </c>
      <c r="D933" s="36" t="str">
        <f t="shared" si="15"/>
        <v>Graphics Card</v>
      </c>
    </row>
    <row r="934" spans="1:4" x14ac:dyDescent="0.25">
      <c r="A934" t="s">
        <v>5625</v>
      </c>
      <c r="B934" t="s">
        <v>5683</v>
      </c>
      <c r="D934" s="36" t="str">
        <f t="shared" si="15"/>
        <v>Webcam</v>
      </c>
    </row>
    <row r="935" spans="1:4" x14ac:dyDescent="0.25">
      <c r="A935" t="s">
        <v>5625</v>
      </c>
      <c r="B935" t="s">
        <v>5678</v>
      </c>
      <c r="D935" s="36" t="str">
        <f t="shared" si="15"/>
        <v>Webcam</v>
      </c>
    </row>
    <row r="936" spans="1:4" x14ac:dyDescent="0.25">
      <c r="A936" t="s">
        <v>5614</v>
      </c>
      <c r="B936" t="s">
        <v>5699</v>
      </c>
      <c r="D936" s="36" t="str">
        <f t="shared" si="15"/>
        <v>HDD 1TB</v>
      </c>
    </row>
    <row r="937" spans="1:4" x14ac:dyDescent="0.25">
      <c r="A937" t="s">
        <v>5620</v>
      </c>
      <c r="B937" t="s">
        <v>5658</v>
      </c>
      <c r="D937" s="36" t="str">
        <f t="shared" si="15"/>
        <v>Mouse</v>
      </c>
    </row>
    <row r="938" spans="1:4" x14ac:dyDescent="0.25">
      <c r="A938" t="s">
        <v>5614</v>
      </c>
      <c r="B938" t="s">
        <v>5693</v>
      </c>
      <c r="D938" s="36" t="str">
        <f t="shared" si="15"/>
        <v>HDD 1TB</v>
      </c>
    </row>
    <row r="939" spans="1:4" x14ac:dyDescent="0.25">
      <c r="A939" t="s">
        <v>5622</v>
      </c>
      <c r="B939" t="s">
        <v>5730</v>
      </c>
      <c r="D939" s="36" t="str">
        <f t="shared" si="15"/>
        <v>RAM 8GB</v>
      </c>
    </row>
    <row r="940" spans="1:4" x14ac:dyDescent="0.25">
      <c r="A940" t="s">
        <v>5613</v>
      </c>
      <c r="B940" t="s">
        <v>5667</v>
      </c>
      <c r="D940" s="36" t="str">
        <f t="shared" si="15"/>
        <v>Graphics Card</v>
      </c>
    </row>
    <row r="941" spans="1:4" x14ac:dyDescent="0.25">
      <c r="A941" t="s">
        <v>5615</v>
      </c>
      <c r="B941" t="s">
        <v>5681</v>
      </c>
      <c r="D941" s="36" t="str">
        <f t="shared" si="15"/>
        <v>Headset</v>
      </c>
    </row>
    <row r="942" spans="1:4" x14ac:dyDescent="0.25">
      <c r="A942" t="s">
        <v>5624</v>
      </c>
      <c r="B942" t="s">
        <v>5728</v>
      </c>
      <c r="D942" s="36" t="str">
        <f t="shared" si="15"/>
        <v>USB Hub</v>
      </c>
    </row>
    <row r="943" spans="1:4" x14ac:dyDescent="0.25">
      <c r="A943" t="s">
        <v>5624</v>
      </c>
      <c r="B943" t="s">
        <v>5726</v>
      </c>
      <c r="D943" s="36" t="str">
        <f t="shared" si="15"/>
        <v>USB Hub</v>
      </c>
    </row>
    <row r="944" spans="1:4" x14ac:dyDescent="0.25">
      <c r="A944" t="s">
        <v>5620</v>
      </c>
      <c r="B944" t="s">
        <v>5666</v>
      </c>
      <c r="D944" s="36" t="str">
        <f t="shared" si="15"/>
        <v>Mouse</v>
      </c>
    </row>
    <row r="945" spans="1:4" x14ac:dyDescent="0.25">
      <c r="A945" t="s">
        <v>5618</v>
      </c>
      <c r="B945" t="s">
        <v>5721</v>
      </c>
      <c r="D945" s="36" t="str">
        <f t="shared" si="15"/>
        <v>Monitor</v>
      </c>
    </row>
    <row r="946" spans="1:4" x14ac:dyDescent="0.25">
      <c r="A946" t="s">
        <v>5622</v>
      </c>
      <c r="B946" t="s">
        <v>5664</v>
      </c>
      <c r="D946" s="36" t="str">
        <f t="shared" si="15"/>
        <v>RAM 8GB</v>
      </c>
    </row>
    <row r="947" spans="1:4" x14ac:dyDescent="0.25">
      <c r="A947" t="s">
        <v>5620</v>
      </c>
      <c r="B947" t="s">
        <v>5719</v>
      </c>
      <c r="D947" s="36" t="str">
        <f t="shared" si="15"/>
        <v>Mouse</v>
      </c>
    </row>
    <row r="948" spans="1:4" x14ac:dyDescent="0.25">
      <c r="A948" t="s">
        <v>5613</v>
      </c>
      <c r="B948" t="s">
        <v>5657</v>
      </c>
      <c r="D948" s="36" t="str">
        <f t="shared" si="15"/>
        <v>Graphics Card</v>
      </c>
    </row>
    <row r="949" spans="1:4" x14ac:dyDescent="0.25">
      <c r="A949" t="s">
        <v>5611</v>
      </c>
      <c r="B949" t="s">
        <v>5714</v>
      </c>
      <c r="D949" s="36" t="str">
        <f t="shared" si="15"/>
        <v>Cooling Pad</v>
      </c>
    </row>
    <row r="950" spans="1:4" x14ac:dyDescent="0.25">
      <c r="A950" t="s">
        <v>5622</v>
      </c>
      <c r="B950" t="s">
        <v>5730</v>
      </c>
      <c r="D950" s="36" t="str">
        <f t="shared" si="15"/>
        <v>RAM 8GB</v>
      </c>
    </row>
    <row r="951" spans="1:4" x14ac:dyDescent="0.25">
      <c r="A951" t="s">
        <v>5614</v>
      </c>
      <c r="B951" t="s">
        <v>5693</v>
      </c>
      <c r="D951" s="36" t="str">
        <f t="shared" si="15"/>
        <v>HDD 1TB</v>
      </c>
    </row>
    <row r="952" spans="1:4" x14ac:dyDescent="0.25">
      <c r="A952" t="s">
        <v>5625</v>
      </c>
      <c r="B952" t="s">
        <v>5683</v>
      </c>
      <c r="D952" s="36" t="str">
        <f t="shared" si="15"/>
        <v>Webcam</v>
      </c>
    </row>
    <row r="953" spans="1:4" x14ac:dyDescent="0.25">
      <c r="A953" t="s">
        <v>5619</v>
      </c>
      <c r="B953" t="s">
        <v>5682</v>
      </c>
      <c r="D953" s="36" t="str">
        <f t="shared" si="15"/>
        <v>Motherboard</v>
      </c>
    </row>
    <row r="954" spans="1:4" x14ac:dyDescent="0.25">
      <c r="A954" t="s">
        <v>5617</v>
      </c>
      <c r="B954" t="s">
        <v>5665</v>
      </c>
      <c r="D954" s="36" t="str">
        <f t="shared" si="15"/>
        <v>Laptop Stand</v>
      </c>
    </row>
    <row r="955" spans="1:4" x14ac:dyDescent="0.25">
      <c r="A955" t="s">
        <v>5625</v>
      </c>
      <c r="B955" t="s">
        <v>5678</v>
      </c>
      <c r="D955" s="36" t="str">
        <f t="shared" si="15"/>
        <v>Webcam</v>
      </c>
    </row>
    <row r="956" spans="1:4" x14ac:dyDescent="0.25">
      <c r="A956" t="s">
        <v>5615</v>
      </c>
      <c r="B956" t="s">
        <v>5694</v>
      </c>
      <c r="D956" s="36" t="str">
        <f t="shared" si="15"/>
        <v>Headset</v>
      </c>
    </row>
    <row r="957" spans="1:4" x14ac:dyDescent="0.25">
      <c r="A957" t="s">
        <v>5625</v>
      </c>
      <c r="B957" t="s">
        <v>5696</v>
      </c>
      <c r="D957" s="36" t="str">
        <f t="shared" si="15"/>
        <v>Webcam</v>
      </c>
    </row>
    <row r="958" spans="1:4" x14ac:dyDescent="0.25">
      <c r="A958" t="s">
        <v>5612</v>
      </c>
      <c r="B958" t="s">
        <v>5725</v>
      </c>
      <c r="D958" s="36" t="str">
        <f t="shared" si="15"/>
        <v>CPU</v>
      </c>
    </row>
    <row r="959" spans="1:4" x14ac:dyDescent="0.25">
      <c r="A959" t="s">
        <v>5622</v>
      </c>
      <c r="B959" t="s">
        <v>5704</v>
      </c>
      <c r="D959" s="36" t="str">
        <f t="shared" si="15"/>
        <v>RAM 8GB</v>
      </c>
    </row>
    <row r="960" spans="1:4" x14ac:dyDescent="0.25">
      <c r="A960" t="s">
        <v>5616</v>
      </c>
      <c r="B960" t="s">
        <v>5716</v>
      </c>
      <c r="D960" s="36" t="str">
        <f t="shared" si="15"/>
        <v>Keyboard</v>
      </c>
    </row>
    <row r="961" spans="1:4" x14ac:dyDescent="0.25">
      <c r="A961" t="s">
        <v>5612</v>
      </c>
      <c r="B961" t="s">
        <v>5725</v>
      </c>
      <c r="D961" s="36" t="str">
        <f t="shared" si="15"/>
        <v>CPU</v>
      </c>
    </row>
    <row r="962" spans="1:4" x14ac:dyDescent="0.25">
      <c r="A962" t="s">
        <v>5623</v>
      </c>
      <c r="B962" t="s">
        <v>5712</v>
      </c>
      <c r="D962" s="36" t="str">
        <f t="shared" si="15"/>
        <v>SSD 512GB</v>
      </c>
    </row>
    <row r="963" spans="1:4" x14ac:dyDescent="0.25">
      <c r="A963" t="s">
        <v>5612</v>
      </c>
      <c r="B963" t="s">
        <v>5673</v>
      </c>
      <c r="D963" s="36" t="str">
        <f t="shared" si="15"/>
        <v>CPU</v>
      </c>
    </row>
    <row r="964" spans="1:4" x14ac:dyDescent="0.25">
      <c r="A964" t="s">
        <v>5616</v>
      </c>
      <c r="B964" t="s">
        <v>5672</v>
      </c>
      <c r="D964" s="36" t="str">
        <f t="shared" si="15"/>
        <v>Keyboard</v>
      </c>
    </row>
    <row r="965" spans="1:4" x14ac:dyDescent="0.25">
      <c r="A965" t="s">
        <v>5623</v>
      </c>
      <c r="B965" t="s">
        <v>5660</v>
      </c>
      <c r="D965" s="36" t="str">
        <f t="shared" si="15"/>
        <v>SSD 512GB</v>
      </c>
    </row>
    <row r="966" spans="1:4" x14ac:dyDescent="0.25">
      <c r="A966" t="s">
        <v>5618</v>
      </c>
      <c r="B966" t="s">
        <v>5721</v>
      </c>
      <c r="D966" s="36" t="str">
        <f t="shared" si="15"/>
        <v>Monitor</v>
      </c>
    </row>
    <row r="967" spans="1:4" x14ac:dyDescent="0.25">
      <c r="A967" t="s">
        <v>5620</v>
      </c>
      <c r="B967" t="s">
        <v>5719</v>
      </c>
      <c r="D967" s="36" t="str">
        <f t="shared" si="15"/>
        <v>Mouse</v>
      </c>
    </row>
    <row r="968" spans="1:4" x14ac:dyDescent="0.25">
      <c r="A968" t="s">
        <v>5624</v>
      </c>
      <c r="B968" t="s">
        <v>5726</v>
      </c>
      <c r="D968" s="36" t="str">
        <f t="shared" ref="D968:D1031" si="16">TRIM(SUBSTITUTE(B968, CHAR(160), " "))</f>
        <v>USB Hub</v>
      </c>
    </row>
    <row r="969" spans="1:4" x14ac:dyDescent="0.25">
      <c r="A969" t="s">
        <v>5618</v>
      </c>
      <c r="B969" t="s">
        <v>5710</v>
      </c>
      <c r="D969" s="36" t="str">
        <f t="shared" si="16"/>
        <v>Monitor</v>
      </c>
    </row>
    <row r="970" spans="1:4" x14ac:dyDescent="0.25">
      <c r="A970" t="s">
        <v>5625</v>
      </c>
      <c r="B970" t="s">
        <v>5696</v>
      </c>
      <c r="D970" s="36" t="str">
        <f t="shared" si="16"/>
        <v>Webcam</v>
      </c>
    </row>
    <row r="971" spans="1:4" x14ac:dyDescent="0.25">
      <c r="A971" t="s">
        <v>5620</v>
      </c>
      <c r="B971" t="s">
        <v>5680</v>
      </c>
      <c r="D971" s="36" t="str">
        <f t="shared" si="16"/>
        <v>Mouse</v>
      </c>
    </row>
    <row r="972" spans="1:4" x14ac:dyDescent="0.25">
      <c r="A972" t="s">
        <v>5617</v>
      </c>
      <c r="B972" t="s">
        <v>5686</v>
      </c>
      <c r="D972" s="36" t="str">
        <f t="shared" si="16"/>
        <v>Laptop Stand</v>
      </c>
    </row>
    <row r="973" spans="1:4" x14ac:dyDescent="0.25">
      <c r="A973" t="s">
        <v>5612</v>
      </c>
      <c r="B973" t="s">
        <v>5725</v>
      </c>
      <c r="D973" s="36" t="str">
        <f t="shared" si="16"/>
        <v>CPU</v>
      </c>
    </row>
    <row r="974" spans="1:4" x14ac:dyDescent="0.25">
      <c r="A974" t="s">
        <v>5615</v>
      </c>
      <c r="B974" t="s">
        <v>5679</v>
      </c>
      <c r="D974" s="36" t="str">
        <f t="shared" si="16"/>
        <v>Headset</v>
      </c>
    </row>
    <row r="975" spans="1:4" x14ac:dyDescent="0.25">
      <c r="A975" t="s">
        <v>5611</v>
      </c>
      <c r="B975" t="s">
        <v>5668</v>
      </c>
      <c r="D975" s="36" t="str">
        <f t="shared" si="16"/>
        <v>Cooling Pad</v>
      </c>
    </row>
    <row r="976" spans="1:4" x14ac:dyDescent="0.25">
      <c r="A976" t="s">
        <v>5618</v>
      </c>
      <c r="B976" t="s">
        <v>5676</v>
      </c>
      <c r="D976" s="36" t="str">
        <f t="shared" si="16"/>
        <v>Monitor</v>
      </c>
    </row>
    <row r="977" spans="1:4" x14ac:dyDescent="0.25">
      <c r="A977" t="s">
        <v>5613</v>
      </c>
      <c r="B977" t="s">
        <v>5689</v>
      </c>
      <c r="D977" s="36" t="str">
        <f t="shared" si="16"/>
        <v>Graphics Card</v>
      </c>
    </row>
    <row r="978" spans="1:4" x14ac:dyDescent="0.25">
      <c r="A978" t="s">
        <v>5624</v>
      </c>
      <c r="B978" t="s">
        <v>5661</v>
      </c>
      <c r="D978" s="36" t="str">
        <f t="shared" si="16"/>
        <v>USB Hub</v>
      </c>
    </row>
    <row r="979" spans="1:4" x14ac:dyDescent="0.25">
      <c r="A979" t="s">
        <v>5625</v>
      </c>
      <c r="B979" t="s">
        <v>5695</v>
      </c>
      <c r="D979" s="36" t="str">
        <f t="shared" si="16"/>
        <v>Webcam</v>
      </c>
    </row>
    <row r="980" spans="1:4" x14ac:dyDescent="0.25">
      <c r="A980" t="s">
        <v>5619</v>
      </c>
      <c r="B980" t="s">
        <v>5713</v>
      </c>
      <c r="D980" s="36" t="str">
        <f t="shared" si="16"/>
        <v>Motherboard</v>
      </c>
    </row>
    <row r="981" spans="1:4" x14ac:dyDescent="0.25">
      <c r="A981" t="s">
        <v>5613</v>
      </c>
      <c r="B981" t="s">
        <v>5657</v>
      </c>
      <c r="D981" s="36" t="str">
        <f t="shared" si="16"/>
        <v>Graphics Card</v>
      </c>
    </row>
    <row r="982" spans="1:4" x14ac:dyDescent="0.25">
      <c r="A982" t="s">
        <v>5625</v>
      </c>
      <c r="B982" t="s">
        <v>5705</v>
      </c>
      <c r="D982" s="36" t="str">
        <f t="shared" si="16"/>
        <v>Webcam</v>
      </c>
    </row>
    <row r="983" spans="1:4" x14ac:dyDescent="0.25">
      <c r="A983" t="s">
        <v>5615</v>
      </c>
      <c r="B983" t="s">
        <v>5692</v>
      </c>
      <c r="D983" s="36" t="str">
        <f t="shared" si="16"/>
        <v>Headset</v>
      </c>
    </row>
    <row r="984" spans="1:4" x14ac:dyDescent="0.25">
      <c r="A984" t="s">
        <v>5613</v>
      </c>
      <c r="B984" t="s">
        <v>5720</v>
      </c>
      <c r="D984" s="36" t="str">
        <f t="shared" si="16"/>
        <v>Graphics Card</v>
      </c>
    </row>
    <row r="985" spans="1:4" x14ac:dyDescent="0.25">
      <c r="A985" t="s">
        <v>5625</v>
      </c>
      <c r="B985" t="s">
        <v>5695</v>
      </c>
      <c r="D985" s="36" t="str">
        <f t="shared" si="16"/>
        <v>Webcam</v>
      </c>
    </row>
    <row r="986" spans="1:4" x14ac:dyDescent="0.25">
      <c r="A986" t="s">
        <v>5625</v>
      </c>
      <c r="B986" t="s">
        <v>5683</v>
      </c>
      <c r="D986" s="36" t="str">
        <f t="shared" si="16"/>
        <v>Webcam</v>
      </c>
    </row>
    <row r="987" spans="1:4" x14ac:dyDescent="0.25">
      <c r="A987" t="s">
        <v>5617</v>
      </c>
      <c r="B987" t="s">
        <v>5709</v>
      </c>
      <c r="D987" s="36" t="str">
        <f t="shared" si="16"/>
        <v>Laptop Stand</v>
      </c>
    </row>
    <row r="988" spans="1:4" x14ac:dyDescent="0.25">
      <c r="A988" t="s">
        <v>5615</v>
      </c>
      <c r="B988" t="s">
        <v>5679</v>
      </c>
      <c r="D988" s="36" t="str">
        <f t="shared" si="16"/>
        <v>Headset</v>
      </c>
    </row>
    <row r="989" spans="1:4" x14ac:dyDescent="0.25">
      <c r="A989" t="s">
        <v>5625</v>
      </c>
      <c r="B989" t="s">
        <v>5678</v>
      </c>
      <c r="D989" s="36" t="str">
        <f t="shared" si="16"/>
        <v>Webcam</v>
      </c>
    </row>
    <row r="990" spans="1:4" x14ac:dyDescent="0.25">
      <c r="A990" t="s">
        <v>5621</v>
      </c>
      <c r="B990" t="s">
        <v>5669</v>
      </c>
      <c r="D990" s="36" t="str">
        <f t="shared" si="16"/>
        <v>Power Supply</v>
      </c>
    </row>
    <row r="991" spans="1:4" x14ac:dyDescent="0.25">
      <c r="A991" t="s">
        <v>5621</v>
      </c>
      <c r="B991" t="s">
        <v>5656</v>
      </c>
      <c r="D991" s="36" t="str">
        <f t="shared" si="16"/>
        <v>Power Supply</v>
      </c>
    </row>
    <row r="992" spans="1:4" x14ac:dyDescent="0.25">
      <c r="A992" t="s">
        <v>5625</v>
      </c>
      <c r="B992" t="s">
        <v>5683</v>
      </c>
      <c r="D992" s="36" t="str">
        <f t="shared" si="16"/>
        <v>Webcam</v>
      </c>
    </row>
    <row r="993" spans="1:4" x14ac:dyDescent="0.25">
      <c r="A993" t="s">
        <v>5612</v>
      </c>
      <c r="B993" t="s">
        <v>5673</v>
      </c>
      <c r="D993" s="36" t="str">
        <f t="shared" si="16"/>
        <v>CPU</v>
      </c>
    </row>
    <row r="994" spans="1:4" x14ac:dyDescent="0.25">
      <c r="A994" t="s">
        <v>5620</v>
      </c>
      <c r="B994" t="s">
        <v>5684</v>
      </c>
      <c r="D994" s="36" t="str">
        <f t="shared" si="16"/>
        <v>Mouse</v>
      </c>
    </row>
    <row r="995" spans="1:4" x14ac:dyDescent="0.25">
      <c r="A995" t="s">
        <v>5625</v>
      </c>
      <c r="B995" t="s">
        <v>5696</v>
      </c>
      <c r="D995" s="36" t="str">
        <f t="shared" si="16"/>
        <v>Webcam</v>
      </c>
    </row>
    <row r="996" spans="1:4" x14ac:dyDescent="0.25">
      <c r="A996" t="s">
        <v>5613</v>
      </c>
      <c r="B996" t="s">
        <v>5720</v>
      </c>
      <c r="D996" s="36" t="str">
        <f t="shared" si="16"/>
        <v>Graphics Card</v>
      </c>
    </row>
    <row r="997" spans="1:4" x14ac:dyDescent="0.25">
      <c r="A997" t="s">
        <v>5625</v>
      </c>
      <c r="B997" t="s">
        <v>5705</v>
      </c>
      <c r="D997" s="36" t="str">
        <f t="shared" si="16"/>
        <v>Webcam</v>
      </c>
    </row>
    <row r="998" spans="1:4" x14ac:dyDescent="0.25">
      <c r="A998" t="s">
        <v>5616</v>
      </c>
      <c r="B998" t="s">
        <v>5716</v>
      </c>
      <c r="D998" s="36" t="str">
        <f t="shared" si="16"/>
        <v>Keyboard</v>
      </c>
    </row>
    <row r="999" spans="1:4" x14ac:dyDescent="0.25">
      <c r="A999" t="s">
        <v>5613</v>
      </c>
      <c r="B999" t="s">
        <v>5667</v>
      </c>
      <c r="D999" s="36" t="str">
        <f t="shared" si="16"/>
        <v>Graphics Card</v>
      </c>
    </row>
    <row r="1000" spans="1:4" x14ac:dyDescent="0.25">
      <c r="A1000" t="s">
        <v>5624</v>
      </c>
      <c r="B1000" t="s">
        <v>5728</v>
      </c>
      <c r="D1000" s="36" t="str">
        <f t="shared" si="16"/>
        <v>USB Hub</v>
      </c>
    </row>
    <row r="1001" spans="1:4" x14ac:dyDescent="0.25">
      <c r="A1001" t="s">
        <v>5621</v>
      </c>
      <c r="B1001" t="s">
        <v>5687</v>
      </c>
      <c r="D1001" s="36" t="str">
        <f t="shared" si="16"/>
        <v>Power Supply</v>
      </c>
    </row>
    <row r="1002" spans="1:4" x14ac:dyDescent="0.25">
      <c r="A1002" t="s">
        <v>5624</v>
      </c>
      <c r="B1002" t="s">
        <v>5726</v>
      </c>
      <c r="D1002" s="36" t="str">
        <f t="shared" si="16"/>
        <v>USB Hub</v>
      </c>
    </row>
    <row r="1003" spans="1:4" x14ac:dyDescent="0.25">
      <c r="A1003" t="s">
        <v>5622</v>
      </c>
      <c r="B1003" t="s">
        <v>5703</v>
      </c>
      <c r="D1003" s="36" t="str">
        <f t="shared" si="16"/>
        <v>RAM 8GB</v>
      </c>
    </row>
    <row r="1004" spans="1:4" x14ac:dyDescent="0.25">
      <c r="A1004" t="s">
        <v>5616</v>
      </c>
      <c r="B1004" t="s">
        <v>5716</v>
      </c>
      <c r="D1004" s="36" t="str">
        <f t="shared" si="16"/>
        <v>Keyboard</v>
      </c>
    </row>
    <row r="1005" spans="1:4" x14ac:dyDescent="0.25">
      <c r="A1005" t="s">
        <v>5619</v>
      </c>
      <c r="B1005" t="s">
        <v>5717</v>
      </c>
      <c r="D1005" s="36" t="str">
        <f t="shared" si="16"/>
        <v>Motherboard</v>
      </c>
    </row>
    <row r="1006" spans="1:4" x14ac:dyDescent="0.25">
      <c r="A1006" t="s">
        <v>5621</v>
      </c>
      <c r="B1006" t="s">
        <v>5669</v>
      </c>
      <c r="D1006" s="36" t="str">
        <f t="shared" si="16"/>
        <v>Power Supply</v>
      </c>
    </row>
    <row r="1007" spans="1:4" x14ac:dyDescent="0.25">
      <c r="A1007" t="s">
        <v>5623</v>
      </c>
      <c r="B1007" t="s">
        <v>5691</v>
      </c>
      <c r="D1007" s="36" t="str">
        <f t="shared" si="16"/>
        <v>SSD 512GB</v>
      </c>
    </row>
    <row r="1008" spans="1:4" x14ac:dyDescent="0.25">
      <c r="A1008" t="s">
        <v>5625</v>
      </c>
      <c r="B1008" t="s">
        <v>5695</v>
      </c>
      <c r="D1008" s="36" t="str">
        <f t="shared" si="16"/>
        <v>Webcam</v>
      </c>
    </row>
    <row r="1009" spans="1:4" x14ac:dyDescent="0.25">
      <c r="A1009" t="s">
        <v>5614</v>
      </c>
      <c r="B1009" t="s">
        <v>5702</v>
      </c>
      <c r="D1009" s="36" t="str">
        <f t="shared" si="16"/>
        <v>HDD 1TB</v>
      </c>
    </row>
    <row r="1010" spans="1:4" x14ac:dyDescent="0.25">
      <c r="A1010" t="s">
        <v>5622</v>
      </c>
      <c r="B1010" t="s">
        <v>5730</v>
      </c>
      <c r="D1010" s="36" t="str">
        <f t="shared" si="16"/>
        <v>RAM 8GB</v>
      </c>
    </row>
    <row r="1011" spans="1:4" x14ac:dyDescent="0.25">
      <c r="A1011" t="s">
        <v>5621</v>
      </c>
      <c r="B1011" t="s">
        <v>5669</v>
      </c>
      <c r="D1011" s="36" t="str">
        <f t="shared" si="16"/>
        <v>Power Supply</v>
      </c>
    </row>
    <row r="1012" spans="1:4" x14ac:dyDescent="0.25">
      <c r="A1012" t="s">
        <v>5625</v>
      </c>
      <c r="B1012" t="s">
        <v>5696</v>
      </c>
      <c r="D1012" s="36" t="str">
        <f t="shared" si="16"/>
        <v>Webcam</v>
      </c>
    </row>
    <row r="1013" spans="1:4" x14ac:dyDescent="0.25">
      <c r="A1013" t="s">
        <v>5616</v>
      </c>
      <c r="B1013" t="s">
        <v>5716</v>
      </c>
      <c r="D1013" s="36" t="str">
        <f t="shared" si="16"/>
        <v>Keyboard</v>
      </c>
    </row>
    <row r="1014" spans="1:4" x14ac:dyDescent="0.25">
      <c r="A1014" t="s">
        <v>5621</v>
      </c>
      <c r="B1014" t="s">
        <v>5723</v>
      </c>
      <c r="D1014" s="36" t="str">
        <f t="shared" si="16"/>
        <v>Power Supply</v>
      </c>
    </row>
    <row r="1015" spans="1:4" x14ac:dyDescent="0.25">
      <c r="A1015" t="s">
        <v>5611</v>
      </c>
      <c r="B1015" t="s">
        <v>5700</v>
      </c>
      <c r="D1015" s="36" t="str">
        <f t="shared" si="16"/>
        <v>Cooling Pad</v>
      </c>
    </row>
    <row r="1016" spans="1:4" x14ac:dyDescent="0.25">
      <c r="A1016" t="s">
        <v>5618</v>
      </c>
      <c r="B1016" t="s">
        <v>5721</v>
      </c>
      <c r="D1016" s="36" t="str">
        <f t="shared" si="16"/>
        <v>Monitor</v>
      </c>
    </row>
    <row r="1017" spans="1:4" x14ac:dyDescent="0.25">
      <c r="A1017" t="s">
        <v>5614</v>
      </c>
      <c r="B1017" t="s">
        <v>5698</v>
      </c>
      <c r="D1017" s="36" t="str">
        <f t="shared" si="16"/>
        <v>HDD 1TB</v>
      </c>
    </row>
    <row r="1018" spans="1:4" x14ac:dyDescent="0.25">
      <c r="A1018" t="s">
        <v>5611</v>
      </c>
      <c r="B1018" t="s">
        <v>5700</v>
      </c>
      <c r="D1018" s="36" t="str">
        <f t="shared" si="16"/>
        <v>Cooling Pad</v>
      </c>
    </row>
    <row r="1019" spans="1:4" x14ac:dyDescent="0.25">
      <c r="A1019" t="s">
        <v>5622</v>
      </c>
      <c r="B1019" t="s">
        <v>5703</v>
      </c>
      <c r="D1019" s="36" t="str">
        <f t="shared" si="16"/>
        <v>RAM 8GB</v>
      </c>
    </row>
    <row r="1020" spans="1:4" x14ac:dyDescent="0.25">
      <c r="A1020" t="s">
        <v>5623</v>
      </c>
      <c r="B1020" t="s">
        <v>5712</v>
      </c>
      <c r="D1020" s="36" t="str">
        <f t="shared" si="16"/>
        <v>SSD 512GB</v>
      </c>
    </row>
    <row r="1021" spans="1:4" x14ac:dyDescent="0.25">
      <c r="A1021" t="s">
        <v>5620</v>
      </c>
      <c r="B1021" t="s">
        <v>5684</v>
      </c>
      <c r="D1021" s="36" t="str">
        <f t="shared" si="16"/>
        <v>Mouse</v>
      </c>
    </row>
    <row r="1022" spans="1:4" x14ac:dyDescent="0.25">
      <c r="A1022" t="s">
        <v>5615</v>
      </c>
      <c r="B1022" t="s">
        <v>5694</v>
      </c>
      <c r="D1022" s="36" t="str">
        <f t="shared" si="16"/>
        <v>Headset</v>
      </c>
    </row>
    <row r="1023" spans="1:4" x14ac:dyDescent="0.25">
      <c r="A1023" t="s">
        <v>5625</v>
      </c>
      <c r="B1023" t="s">
        <v>5678</v>
      </c>
      <c r="D1023" s="36" t="str">
        <f t="shared" si="16"/>
        <v>Webcam</v>
      </c>
    </row>
    <row r="1024" spans="1:4" x14ac:dyDescent="0.25">
      <c r="A1024" t="s">
        <v>5623</v>
      </c>
      <c r="B1024" t="s">
        <v>5691</v>
      </c>
      <c r="D1024" s="36" t="str">
        <f t="shared" si="16"/>
        <v>SSD 512GB</v>
      </c>
    </row>
    <row r="1025" spans="1:4" x14ac:dyDescent="0.25">
      <c r="A1025" t="s">
        <v>5621</v>
      </c>
      <c r="B1025" t="s">
        <v>5687</v>
      </c>
      <c r="D1025" s="36" t="str">
        <f t="shared" si="16"/>
        <v>Power Supply</v>
      </c>
    </row>
    <row r="1026" spans="1:4" x14ac:dyDescent="0.25">
      <c r="A1026" t="s">
        <v>5623</v>
      </c>
      <c r="B1026" t="s">
        <v>5691</v>
      </c>
      <c r="D1026" s="36" t="str">
        <f t="shared" si="16"/>
        <v>SSD 512GB</v>
      </c>
    </row>
    <row r="1027" spans="1:4" x14ac:dyDescent="0.25">
      <c r="A1027" t="s">
        <v>5617</v>
      </c>
      <c r="B1027" t="s">
        <v>5709</v>
      </c>
      <c r="D1027" s="36" t="str">
        <f t="shared" si="16"/>
        <v>Laptop Stand</v>
      </c>
    </row>
    <row r="1028" spans="1:4" x14ac:dyDescent="0.25">
      <c r="A1028" t="s">
        <v>5622</v>
      </c>
      <c r="B1028" t="s">
        <v>5704</v>
      </c>
      <c r="D1028" s="36" t="str">
        <f t="shared" si="16"/>
        <v>RAM 8GB</v>
      </c>
    </row>
    <row r="1029" spans="1:4" x14ac:dyDescent="0.25">
      <c r="A1029" t="s">
        <v>5624</v>
      </c>
      <c r="B1029" t="s">
        <v>5675</v>
      </c>
      <c r="D1029" s="36" t="str">
        <f t="shared" si="16"/>
        <v>USB Hub</v>
      </c>
    </row>
    <row r="1030" spans="1:4" x14ac:dyDescent="0.25">
      <c r="A1030" t="s">
        <v>5612</v>
      </c>
      <c r="B1030" t="s">
        <v>5673</v>
      </c>
      <c r="D1030" s="36" t="str">
        <f t="shared" si="16"/>
        <v>CPU</v>
      </c>
    </row>
    <row r="1031" spans="1:4" x14ac:dyDescent="0.25">
      <c r="A1031" t="s">
        <v>5620</v>
      </c>
      <c r="B1031" t="s">
        <v>5666</v>
      </c>
      <c r="D1031" s="36" t="str">
        <f t="shared" si="16"/>
        <v>Mouse</v>
      </c>
    </row>
    <row r="1032" spans="1:4" x14ac:dyDescent="0.25">
      <c r="A1032" t="s">
        <v>5613</v>
      </c>
      <c r="B1032" t="s">
        <v>5657</v>
      </c>
      <c r="D1032" s="36" t="str">
        <f t="shared" ref="D1032:D1095" si="17">TRIM(SUBSTITUTE(B1032, CHAR(160), " "))</f>
        <v>Graphics Card</v>
      </c>
    </row>
    <row r="1033" spans="1:4" x14ac:dyDescent="0.25">
      <c r="A1033" t="s">
        <v>5615</v>
      </c>
      <c r="B1033" t="s">
        <v>5679</v>
      </c>
      <c r="D1033" s="36" t="str">
        <f t="shared" si="17"/>
        <v>Headset</v>
      </c>
    </row>
    <row r="1034" spans="1:4" x14ac:dyDescent="0.25">
      <c r="A1034" t="s">
        <v>5622</v>
      </c>
      <c r="B1034" t="s">
        <v>5730</v>
      </c>
      <c r="D1034" s="36" t="str">
        <f t="shared" si="17"/>
        <v>RAM 8GB</v>
      </c>
    </row>
    <row r="1035" spans="1:4" x14ac:dyDescent="0.25">
      <c r="A1035" t="s">
        <v>5612</v>
      </c>
      <c r="B1035" t="s">
        <v>5671</v>
      </c>
      <c r="D1035" s="36" t="str">
        <f t="shared" si="17"/>
        <v>CPU</v>
      </c>
    </row>
    <row r="1036" spans="1:4" x14ac:dyDescent="0.25">
      <c r="A1036" t="s">
        <v>5621</v>
      </c>
      <c r="B1036" t="s">
        <v>5656</v>
      </c>
      <c r="D1036" s="36" t="str">
        <f t="shared" si="17"/>
        <v>Power Supply</v>
      </c>
    </row>
    <row r="1037" spans="1:4" x14ac:dyDescent="0.25">
      <c r="A1037" t="s">
        <v>5622</v>
      </c>
      <c r="B1037" t="s">
        <v>5704</v>
      </c>
      <c r="D1037" s="36" t="str">
        <f t="shared" si="17"/>
        <v>RAM 8GB</v>
      </c>
    </row>
    <row r="1038" spans="1:4" x14ac:dyDescent="0.25">
      <c r="A1038" t="s">
        <v>5621</v>
      </c>
      <c r="B1038" t="s">
        <v>5723</v>
      </c>
      <c r="D1038" s="36" t="str">
        <f t="shared" si="17"/>
        <v>Power Supply</v>
      </c>
    </row>
    <row r="1039" spans="1:4" x14ac:dyDescent="0.25">
      <c r="A1039" t="s">
        <v>5621</v>
      </c>
      <c r="B1039" t="s">
        <v>5669</v>
      </c>
      <c r="D1039" s="36" t="str">
        <f t="shared" si="17"/>
        <v>Power Supply</v>
      </c>
    </row>
    <row r="1040" spans="1:4" x14ac:dyDescent="0.25">
      <c r="A1040" t="s">
        <v>5619</v>
      </c>
      <c r="B1040" t="s">
        <v>5713</v>
      </c>
      <c r="D1040" s="36" t="str">
        <f t="shared" si="17"/>
        <v>Motherboard</v>
      </c>
    </row>
    <row r="1041" spans="1:4" x14ac:dyDescent="0.25">
      <c r="A1041" t="s">
        <v>5618</v>
      </c>
      <c r="B1041" t="s">
        <v>5676</v>
      </c>
      <c r="D1041" s="36" t="str">
        <f t="shared" si="17"/>
        <v>Monitor</v>
      </c>
    </row>
    <row r="1042" spans="1:4" x14ac:dyDescent="0.25">
      <c r="A1042" t="s">
        <v>5620</v>
      </c>
      <c r="B1042" t="s">
        <v>5658</v>
      </c>
      <c r="D1042" s="36" t="str">
        <f t="shared" si="17"/>
        <v>Mouse</v>
      </c>
    </row>
    <row r="1043" spans="1:4" x14ac:dyDescent="0.25">
      <c r="A1043" t="s">
        <v>5620</v>
      </c>
      <c r="B1043" t="s">
        <v>5680</v>
      </c>
      <c r="D1043" s="36" t="str">
        <f t="shared" si="17"/>
        <v>Mouse</v>
      </c>
    </row>
    <row r="1044" spans="1:4" x14ac:dyDescent="0.25">
      <c r="A1044" t="s">
        <v>5625</v>
      </c>
      <c r="B1044" t="s">
        <v>5696</v>
      </c>
      <c r="D1044" s="36" t="str">
        <f t="shared" si="17"/>
        <v>Webcam</v>
      </c>
    </row>
    <row r="1045" spans="1:4" x14ac:dyDescent="0.25">
      <c r="A1045" t="s">
        <v>5622</v>
      </c>
      <c r="B1045" t="s">
        <v>5697</v>
      </c>
      <c r="D1045" s="36" t="str">
        <f t="shared" si="17"/>
        <v>RAM 8GB</v>
      </c>
    </row>
    <row r="1046" spans="1:4" x14ac:dyDescent="0.25">
      <c r="A1046" t="s">
        <v>5614</v>
      </c>
      <c r="B1046" t="s">
        <v>5693</v>
      </c>
      <c r="D1046" s="36" t="str">
        <f t="shared" si="17"/>
        <v>HDD 1TB</v>
      </c>
    </row>
    <row r="1047" spans="1:4" x14ac:dyDescent="0.25">
      <c r="A1047" t="s">
        <v>5624</v>
      </c>
      <c r="B1047" t="s">
        <v>5726</v>
      </c>
      <c r="D1047" s="36" t="str">
        <f t="shared" si="17"/>
        <v>USB Hub</v>
      </c>
    </row>
    <row r="1048" spans="1:4" x14ac:dyDescent="0.25">
      <c r="A1048" t="s">
        <v>5615</v>
      </c>
      <c r="B1048" t="s">
        <v>5694</v>
      </c>
      <c r="D1048" s="36" t="str">
        <f t="shared" si="17"/>
        <v>Headset</v>
      </c>
    </row>
    <row r="1049" spans="1:4" x14ac:dyDescent="0.25">
      <c r="A1049" t="s">
        <v>5623</v>
      </c>
      <c r="B1049" t="s">
        <v>5691</v>
      </c>
      <c r="D1049" s="36" t="str">
        <f t="shared" si="17"/>
        <v>SSD 512GB</v>
      </c>
    </row>
    <row r="1050" spans="1:4" x14ac:dyDescent="0.25">
      <c r="A1050" t="s">
        <v>5612</v>
      </c>
      <c r="B1050" t="s">
        <v>5673</v>
      </c>
      <c r="D1050" s="36" t="str">
        <f t="shared" si="17"/>
        <v>CPU</v>
      </c>
    </row>
    <row r="1051" spans="1:4" x14ac:dyDescent="0.25">
      <c r="A1051" t="s">
        <v>5616</v>
      </c>
      <c r="B1051" t="s">
        <v>5706</v>
      </c>
      <c r="D1051" s="36" t="str">
        <f t="shared" si="17"/>
        <v>Keyboard</v>
      </c>
    </row>
    <row r="1052" spans="1:4" x14ac:dyDescent="0.25">
      <c r="A1052" t="s">
        <v>5616</v>
      </c>
      <c r="B1052" t="s">
        <v>5722</v>
      </c>
      <c r="D1052" s="36" t="str">
        <f t="shared" si="17"/>
        <v>Keyboard</v>
      </c>
    </row>
    <row r="1053" spans="1:4" x14ac:dyDescent="0.25">
      <c r="A1053" t="s">
        <v>5617</v>
      </c>
      <c r="B1053" t="s">
        <v>5709</v>
      </c>
      <c r="D1053" s="36" t="str">
        <f t="shared" si="17"/>
        <v>Laptop Stand</v>
      </c>
    </row>
    <row r="1054" spans="1:4" x14ac:dyDescent="0.25">
      <c r="A1054" t="s">
        <v>5625</v>
      </c>
      <c r="B1054" t="s">
        <v>5695</v>
      </c>
      <c r="D1054" s="36" t="str">
        <f t="shared" si="17"/>
        <v>Webcam</v>
      </c>
    </row>
    <row r="1055" spans="1:4" x14ac:dyDescent="0.25">
      <c r="A1055" t="s">
        <v>5614</v>
      </c>
      <c r="B1055" t="s">
        <v>5702</v>
      </c>
      <c r="D1055" s="36" t="str">
        <f t="shared" si="17"/>
        <v>HDD 1TB</v>
      </c>
    </row>
    <row r="1056" spans="1:4" x14ac:dyDescent="0.25">
      <c r="A1056" t="s">
        <v>5625</v>
      </c>
      <c r="B1056" t="s">
        <v>5683</v>
      </c>
      <c r="D1056" s="36" t="str">
        <f t="shared" si="17"/>
        <v>Webcam</v>
      </c>
    </row>
    <row r="1057" spans="1:4" x14ac:dyDescent="0.25">
      <c r="A1057" t="s">
        <v>5614</v>
      </c>
      <c r="B1057" t="s">
        <v>5698</v>
      </c>
      <c r="D1057" s="36" t="str">
        <f t="shared" si="17"/>
        <v>HDD 1TB</v>
      </c>
    </row>
    <row r="1058" spans="1:4" x14ac:dyDescent="0.25">
      <c r="A1058" t="s">
        <v>5619</v>
      </c>
      <c r="B1058" t="s">
        <v>5713</v>
      </c>
      <c r="D1058" s="36" t="str">
        <f t="shared" si="17"/>
        <v>Motherboard</v>
      </c>
    </row>
    <row r="1059" spans="1:4" x14ac:dyDescent="0.25">
      <c r="A1059" t="s">
        <v>5619</v>
      </c>
      <c r="B1059" t="s">
        <v>5717</v>
      </c>
      <c r="D1059" s="36" t="str">
        <f t="shared" si="17"/>
        <v>Motherboard</v>
      </c>
    </row>
    <row r="1060" spans="1:4" x14ac:dyDescent="0.25">
      <c r="A1060" t="s">
        <v>5614</v>
      </c>
      <c r="B1060" t="s">
        <v>5729</v>
      </c>
      <c r="D1060" s="36" t="str">
        <f t="shared" si="17"/>
        <v>HDD 1TB</v>
      </c>
    </row>
    <row r="1061" spans="1:4" x14ac:dyDescent="0.25">
      <c r="A1061" t="s">
        <v>5614</v>
      </c>
      <c r="B1061" t="s">
        <v>5699</v>
      </c>
      <c r="D1061" s="36" t="str">
        <f t="shared" si="17"/>
        <v>HDD 1TB</v>
      </c>
    </row>
    <row r="1062" spans="1:4" x14ac:dyDescent="0.25">
      <c r="A1062" t="s">
        <v>5616</v>
      </c>
      <c r="B1062" t="s">
        <v>5706</v>
      </c>
      <c r="D1062" s="36" t="str">
        <f t="shared" si="17"/>
        <v>Keyboard</v>
      </c>
    </row>
    <row r="1063" spans="1:4" x14ac:dyDescent="0.25">
      <c r="A1063" t="s">
        <v>5616</v>
      </c>
      <c r="B1063" t="s">
        <v>5716</v>
      </c>
      <c r="D1063" s="36" t="str">
        <f t="shared" si="17"/>
        <v>Keyboard</v>
      </c>
    </row>
    <row r="1064" spans="1:4" x14ac:dyDescent="0.25">
      <c r="A1064" t="s">
        <v>5621</v>
      </c>
      <c r="B1064" t="s">
        <v>5669</v>
      </c>
      <c r="D1064" s="36" t="str">
        <f t="shared" si="17"/>
        <v>Power Supply</v>
      </c>
    </row>
    <row r="1065" spans="1:4" x14ac:dyDescent="0.25">
      <c r="A1065" t="s">
        <v>5620</v>
      </c>
      <c r="B1065" t="s">
        <v>5658</v>
      </c>
      <c r="D1065" s="36" t="str">
        <f t="shared" si="17"/>
        <v>Mouse</v>
      </c>
    </row>
    <row r="1066" spans="1:4" x14ac:dyDescent="0.25">
      <c r="A1066" t="s">
        <v>5617</v>
      </c>
      <c r="B1066" t="s">
        <v>5686</v>
      </c>
      <c r="D1066" s="36" t="str">
        <f t="shared" si="17"/>
        <v>Laptop Stand</v>
      </c>
    </row>
    <row r="1067" spans="1:4" x14ac:dyDescent="0.25">
      <c r="A1067" t="s">
        <v>5617</v>
      </c>
      <c r="B1067" t="s">
        <v>5665</v>
      </c>
      <c r="D1067" s="36" t="str">
        <f t="shared" si="17"/>
        <v>Laptop Stand</v>
      </c>
    </row>
    <row r="1068" spans="1:4" x14ac:dyDescent="0.25">
      <c r="A1068" t="s">
        <v>5625</v>
      </c>
      <c r="B1068" t="s">
        <v>5696</v>
      </c>
      <c r="D1068" s="36" t="str">
        <f t="shared" si="17"/>
        <v>Webcam</v>
      </c>
    </row>
    <row r="1069" spans="1:4" x14ac:dyDescent="0.25">
      <c r="A1069" t="s">
        <v>5614</v>
      </c>
      <c r="B1069" t="s">
        <v>5699</v>
      </c>
      <c r="D1069" s="36" t="str">
        <f t="shared" si="17"/>
        <v>HDD 1TB</v>
      </c>
    </row>
    <row r="1070" spans="1:4" x14ac:dyDescent="0.25">
      <c r="A1070" t="s">
        <v>5619</v>
      </c>
      <c r="B1070" t="s">
        <v>5682</v>
      </c>
      <c r="D1070" s="36" t="str">
        <f t="shared" si="17"/>
        <v>Motherboard</v>
      </c>
    </row>
    <row r="1071" spans="1:4" x14ac:dyDescent="0.25">
      <c r="A1071" t="s">
        <v>5619</v>
      </c>
      <c r="B1071" t="s">
        <v>5717</v>
      </c>
      <c r="D1071" s="36" t="str">
        <f t="shared" si="17"/>
        <v>Motherboard</v>
      </c>
    </row>
    <row r="1072" spans="1:4" x14ac:dyDescent="0.25">
      <c r="A1072" t="s">
        <v>5625</v>
      </c>
      <c r="B1072" t="s">
        <v>5705</v>
      </c>
      <c r="D1072" s="36" t="str">
        <f t="shared" si="17"/>
        <v>Webcam</v>
      </c>
    </row>
    <row r="1073" spans="1:4" x14ac:dyDescent="0.25">
      <c r="A1073" t="s">
        <v>5620</v>
      </c>
      <c r="B1073" t="s">
        <v>5680</v>
      </c>
      <c r="D1073" s="36" t="str">
        <f t="shared" si="17"/>
        <v>Mouse</v>
      </c>
    </row>
    <row r="1074" spans="1:4" x14ac:dyDescent="0.25">
      <c r="A1074" t="s">
        <v>5621</v>
      </c>
      <c r="B1074" t="s">
        <v>5687</v>
      </c>
      <c r="D1074" s="36" t="str">
        <f t="shared" si="17"/>
        <v>Power Supply</v>
      </c>
    </row>
    <row r="1075" spans="1:4" x14ac:dyDescent="0.25">
      <c r="A1075" t="s">
        <v>5625</v>
      </c>
      <c r="B1075" t="s">
        <v>5678</v>
      </c>
      <c r="D1075" s="36" t="str">
        <f t="shared" si="17"/>
        <v>Webcam</v>
      </c>
    </row>
    <row r="1076" spans="1:4" x14ac:dyDescent="0.25">
      <c r="A1076" t="s">
        <v>5616</v>
      </c>
      <c r="B1076" t="s">
        <v>5672</v>
      </c>
      <c r="D1076" s="36" t="str">
        <f t="shared" si="17"/>
        <v>Keyboard</v>
      </c>
    </row>
    <row r="1077" spans="1:4" x14ac:dyDescent="0.25">
      <c r="A1077" t="s">
        <v>5617</v>
      </c>
      <c r="B1077" t="s">
        <v>5709</v>
      </c>
      <c r="D1077" s="36" t="str">
        <f t="shared" si="17"/>
        <v>Laptop Stand</v>
      </c>
    </row>
    <row r="1078" spans="1:4" x14ac:dyDescent="0.25">
      <c r="A1078" t="s">
        <v>5613</v>
      </c>
      <c r="B1078" t="s">
        <v>5677</v>
      </c>
      <c r="D1078" s="36" t="str">
        <f t="shared" si="17"/>
        <v>Graphics Card</v>
      </c>
    </row>
    <row r="1079" spans="1:4" x14ac:dyDescent="0.25">
      <c r="A1079" t="s">
        <v>5618</v>
      </c>
      <c r="B1079" t="s">
        <v>5724</v>
      </c>
      <c r="D1079" s="36" t="str">
        <f t="shared" si="17"/>
        <v>Monitor</v>
      </c>
    </row>
    <row r="1080" spans="1:4" x14ac:dyDescent="0.25">
      <c r="A1080" t="s">
        <v>5617</v>
      </c>
      <c r="B1080" t="s">
        <v>5665</v>
      </c>
      <c r="D1080" s="36" t="str">
        <f t="shared" si="17"/>
        <v>Laptop Stand</v>
      </c>
    </row>
    <row r="1081" spans="1:4" x14ac:dyDescent="0.25">
      <c r="A1081" t="s">
        <v>5613</v>
      </c>
      <c r="B1081" t="s">
        <v>5689</v>
      </c>
      <c r="D1081" s="36" t="str">
        <f t="shared" si="17"/>
        <v>Graphics Card</v>
      </c>
    </row>
    <row r="1082" spans="1:4" x14ac:dyDescent="0.25">
      <c r="A1082" t="s">
        <v>5616</v>
      </c>
      <c r="B1082" t="s">
        <v>5706</v>
      </c>
      <c r="D1082" s="36" t="str">
        <f t="shared" si="17"/>
        <v>Keyboard</v>
      </c>
    </row>
    <row r="1083" spans="1:4" x14ac:dyDescent="0.25">
      <c r="A1083" t="s">
        <v>5621</v>
      </c>
      <c r="B1083" t="s">
        <v>5723</v>
      </c>
      <c r="D1083" s="36" t="str">
        <f t="shared" si="17"/>
        <v>Power Supply</v>
      </c>
    </row>
    <row r="1084" spans="1:4" x14ac:dyDescent="0.25">
      <c r="A1084" t="s">
        <v>5613</v>
      </c>
      <c r="B1084" t="s">
        <v>5657</v>
      </c>
      <c r="D1084" s="36" t="str">
        <f t="shared" si="17"/>
        <v>Graphics Card</v>
      </c>
    </row>
    <row r="1085" spans="1:4" x14ac:dyDescent="0.25">
      <c r="A1085" t="s">
        <v>5612</v>
      </c>
      <c r="B1085" t="s">
        <v>5727</v>
      </c>
      <c r="D1085" s="36" t="str">
        <f t="shared" si="17"/>
        <v>CPU</v>
      </c>
    </row>
    <row r="1086" spans="1:4" x14ac:dyDescent="0.25">
      <c r="A1086" t="s">
        <v>5622</v>
      </c>
      <c r="B1086" t="s">
        <v>5703</v>
      </c>
      <c r="D1086" s="36" t="str">
        <f t="shared" si="17"/>
        <v>RAM 8GB</v>
      </c>
    </row>
    <row r="1087" spans="1:4" x14ac:dyDescent="0.25">
      <c r="A1087" t="s">
        <v>5625</v>
      </c>
      <c r="B1087" t="s">
        <v>5695</v>
      </c>
      <c r="D1087" s="36" t="str">
        <f t="shared" si="17"/>
        <v>Webcam</v>
      </c>
    </row>
    <row r="1088" spans="1:4" x14ac:dyDescent="0.25">
      <c r="A1088" t="s">
        <v>5612</v>
      </c>
      <c r="B1088" t="s">
        <v>5725</v>
      </c>
      <c r="D1088" s="36" t="str">
        <f t="shared" si="17"/>
        <v>CPU</v>
      </c>
    </row>
    <row r="1089" spans="1:4" x14ac:dyDescent="0.25">
      <c r="A1089" t="s">
        <v>5614</v>
      </c>
      <c r="B1089" t="s">
        <v>5729</v>
      </c>
      <c r="D1089" s="36" t="str">
        <f t="shared" si="17"/>
        <v>HDD 1TB</v>
      </c>
    </row>
    <row r="1090" spans="1:4" x14ac:dyDescent="0.25">
      <c r="A1090" t="s">
        <v>5616</v>
      </c>
      <c r="B1090" t="s">
        <v>5672</v>
      </c>
      <c r="D1090" s="36" t="str">
        <f t="shared" si="17"/>
        <v>Keyboard</v>
      </c>
    </row>
    <row r="1091" spans="1:4" x14ac:dyDescent="0.25">
      <c r="A1091" t="s">
        <v>5625</v>
      </c>
      <c r="B1091" t="s">
        <v>5705</v>
      </c>
      <c r="D1091" s="36" t="str">
        <f t="shared" si="17"/>
        <v>Webcam</v>
      </c>
    </row>
    <row r="1092" spans="1:4" x14ac:dyDescent="0.25">
      <c r="A1092" t="s">
        <v>5617</v>
      </c>
      <c r="B1092" t="s">
        <v>5665</v>
      </c>
      <c r="D1092" s="36" t="str">
        <f t="shared" si="17"/>
        <v>Laptop Stand</v>
      </c>
    </row>
    <row r="1093" spans="1:4" x14ac:dyDescent="0.25">
      <c r="A1093" t="s">
        <v>5625</v>
      </c>
      <c r="B1093" t="s">
        <v>5705</v>
      </c>
      <c r="D1093" s="36" t="str">
        <f t="shared" si="17"/>
        <v>Webcam</v>
      </c>
    </row>
    <row r="1094" spans="1:4" x14ac:dyDescent="0.25">
      <c r="A1094" t="s">
        <v>5621</v>
      </c>
      <c r="B1094" t="s">
        <v>5707</v>
      </c>
      <c r="D1094" s="36" t="str">
        <f t="shared" si="17"/>
        <v>Power Supply</v>
      </c>
    </row>
    <row r="1095" spans="1:4" x14ac:dyDescent="0.25">
      <c r="A1095" t="s">
        <v>5622</v>
      </c>
      <c r="B1095" t="s">
        <v>5697</v>
      </c>
      <c r="D1095" s="36" t="str">
        <f t="shared" si="17"/>
        <v>RAM 8GB</v>
      </c>
    </row>
    <row r="1096" spans="1:4" x14ac:dyDescent="0.25">
      <c r="A1096" t="s">
        <v>5622</v>
      </c>
      <c r="B1096" t="s">
        <v>5704</v>
      </c>
      <c r="D1096" s="36" t="str">
        <f t="shared" ref="D1096:D1159" si="18">TRIM(SUBSTITUTE(B1096, CHAR(160), " "))</f>
        <v>RAM 8GB</v>
      </c>
    </row>
    <row r="1097" spans="1:4" x14ac:dyDescent="0.25">
      <c r="A1097" t="s">
        <v>5615</v>
      </c>
      <c r="B1097" t="s">
        <v>5692</v>
      </c>
      <c r="D1097" s="36" t="str">
        <f t="shared" si="18"/>
        <v>Headset</v>
      </c>
    </row>
    <row r="1098" spans="1:4" x14ac:dyDescent="0.25">
      <c r="A1098" t="s">
        <v>5622</v>
      </c>
      <c r="B1098" t="s">
        <v>5703</v>
      </c>
      <c r="D1098" s="36" t="str">
        <f t="shared" si="18"/>
        <v>RAM 8GB</v>
      </c>
    </row>
    <row r="1099" spans="1:4" x14ac:dyDescent="0.25">
      <c r="A1099" t="s">
        <v>5621</v>
      </c>
      <c r="B1099" t="s">
        <v>5669</v>
      </c>
      <c r="D1099" s="36" t="str">
        <f t="shared" si="18"/>
        <v>Power Supply</v>
      </c>
    </row>
    <row r="1100" spans="1:4" x14ac:dyDescent="0.25">
      <c r="A1100" t="s">
        <v>5612</v>
      </c>
      <c r="B1100" t="s">
        <v>5725</v>
      </c>
      <c r="D1100" s="36" t="str">
        <f t="shared" si="18"/>
        <v>CPU</v>
      </c>
    </row>
    <row r="1101" spans="1:4" x14ac:dyDescent="0.25">
      <c r="A1101" t="s">
        <v>5623</v>
      </c>
      <c r="B1101" t="s">
        <v>5712</v>
      </c>
      <c r="D1101" s="36" t="str">
        <f t="shared" si="18"/>
        <v>SSD 512GB</v>
      </c>
    </row>
    <row r="1102" spans="1:4" x14ac:dyDescent="0.25">
      <c r="A1102" t="s">
        <v>5623</v>
      </c>
      <c r="B1102" t="s">
        <v>5712</v>
      </c>
      <c r="D1102" s="36" t="str">
        <f t="shared" si="18"/>
        <v>SSD 512GB</v>
      </c>
    </row>
    <row r="1103" spans="1:4" x14ac:dyDescent="0.25">
      <c r="A1103" t="s">
        <v>5621</v>
      </c>
      <c r="B1103" t="s">
        <v>5723</v>
      </c>
      <c r="D1103" s="36" t="str">
        <f t="shared" si="18"/>
        <v>Power Supply</v>
      </c>
    </row>
    <row r="1104" spans="1:4" x14ac:dyDescent="0.25">
      <c r="A1104" t="s">
        <v>5618</v>
      </c>
      <c r="B1104" t="s">
        <v>5721</v>
      </c>
      <c r="D1104" s="36" t="str">
        <f t="shared" si="18"/>
        <v>Monitor</v>
      </c>
    </row>
    <row r="1105" spans="1:4" x14ac:dyDescent="0.25">
      <c r="A1105" t="s">
        <v>5623</v>
      </c>
      <c r="B1105" t="s">
        <v>5691</v>
      </c>
      <c r="D1105" s="36" t="str">
        <f t="shared" si="18"/>
        <v>SSD 512GB</v>
      </c>
    </row>
    <row r="1106" spans="1:4" x14ac:dyDescent="0.25">
      <c r="A1106" t="s">
        <v>5620</v>
      </c>
      <c r="B1106" t="s">
        <v>5719</v>
      </c>
      <c r="D1106" s="36" t="str">
        <f t="shared" si="18"/>
        <v>Mouse</v>
      </c>
    </row>
    <row r="1107" spans="1:4" x14ac:dyDescent="0.25">
      <c r="A1107" t="s">
        <v>5622</v>
      </c>
      <c r="B1107" t="s">
        <v>5704</v>
      </c>
      <c r="D1107" s="36" t="str">
        <f t="shared" si="18"/>
        <v>RAM 8GB</v>
      </c>
    </row>
    <row r="1108" spans="1:4" x14ac:dyDescent="0.25">
      <c r="A1108" t="s">
        <v>5622</v>
      </c>
      <c r="B1108" t="s">
        <v>5704</v>
      </c>
      <c r="D1108" s="36" t="str">
        <f t="shared" si="18"/>
        <v>RAM 8GB</v>
      </c>
    </row>
    <row r="1109" spans="1:4" x14ac:dyDescent="0.25">
      <c r="A1109" t="s">
        <v>5617</v>
      </c>
      <c r="B1109" t="s">
        <v>5709</v>
      </c>
      <c r="D1109" s="36" t="str">
        <f t="shared" si="18"/>
        <v>Laptop Stand</v>
      </c>
    </row>
    <row r="1110" spans="1:4" x14ac:dyDescent="0.25">
      <c r="A1110" t="s">
        <v>5620</v>
      </c>
      <c r="B1110" t="s">
        <v>5658</v>
      </c>
      <c r="D1110" s="36" t="str">
        <f t="shared" si="18"/>
        <v>Mouse</v>
      </c>
    </row>
    <row r="1111" spans="1:4" x14ac:dyDescent="0.25">
      <c r="A1111" t="s">
        <v>5625</v>
      </c>
      <c r="B1111" t="s">
        <v>5705</v>
      </c>
      <c r="D1111" s="36" t="str">
        <f t="shared" si="18"/>
        <v>Webcam</v>
      </c>
    </row>
    <row r="1112" spans="1:4" x14ac:dyDescent="0.25">
      <c r="A1112" t="s">
        <v>5615</v>
      </c>
      <c r="B1112" t="s">
        <v>5692</v>
      </c>
      <c r="D1112" s="36" t="str">
        <f t="shared" si="18"/>
        <v>Headset</v>
      </c>
    </row>
    <row r="1113" spans="1:4" x14ac:dyDescent="0.25">
      <c r="A1113" t="s">
        <v>5620</v>
      </c>
      <c r="B1113" t="s">
        <v>5658</v>
      </c>
      <c r="D1113" s="36" t="str">
        <f t="shared" si="18"/>
        <v>Mouse</v>
      </c>
    </row>
    <row r="1114" spans="1:4" x14ac:dyDescent="0.25">
      <c r="A1114" t="s">
        <v>5625</v>
      </c>
      <c r="B1114" t="s">
        <v>5696</v>
      </c>
      <c r="D1114" s="36" t="str">
        <f t="shared" si="18"/>
        <v>Webcam</v>
      </c>
    </row>
    <row r="1115" spans="1:4" x14ac:dyDescent="0.25">
      <c r="A1115" t="s">
        <v>5614</v>
      </c>
      <c r="B1115" t="s">
        <v>5698</v>
      </c>
      <c r="D1115" s="36" t="str">
        <f t="shared" si="18"/>
        <v>HDD 1TB</v>
      </c>
    </row>
    <row r="1116" spans="1:4" x14ac:dyDescent="0.25">
      <c r="A1116" t="s">
        <v>5614</v>
      </c>
      <c r="B1116" t="s">
        <v>5698</v>
      </c>
      <c r="D1116" s="36" t="str">
        <f t="shared" si="18"/>
        <v>HDD 1TB</v>
      </c>
    </row>
    <row r="1117" spans="1:4" x14ac:dyDescent="0.25">
      <c r="A1117" t="s">
        <v>5617</v>
      </c>
      <c r="B1117" t="s">
        <v>5709</v>
      </c>
      <c r="D1117" s="36" t="str">
        <f t="shared" si="18"/>
        <v>Laptop Stand</v>
      </c>
    </row>
    <row r="1118" spans="1:4" x14ac:dyDescent="0.25">
      <c r="A1118" t="s">
        <v>5625</v>
      </c>
      <c r="B1118" t="s">
        <v>5683</v>
      </c>
      <c r="D1118" s="36" t="str">
        <f t="shared" si="18"/>
        <v>Webcam</v>
      </c>
    </row>
    <row r="1119" spans="1:4" x14ac:dyDescent="0.25">
      <c r="A1119" t="s">
        <v>5623</v>
      </c>
      <c r="B1119" t="s">
        <v>5685</v>
      </c>
      <c r="D1119" s="36" t="str">
        <f t="shared" si="18"/>
        <v>SSD 512GB</v>
      </c>
    </row>
    <row r="1120" spans="1:4" x14ac:dyDescent="0.25">
      <c r="A1120" t="s">
        <v>5612</v>
      </c>
      <c r="B1120" t="s">
        <v>5725</v>
      </c>
      <c r="D1120" s="36" t="str">
        <f t="shared" si="18"/>
        <v>CPU</v>
      </c>
    </row>
    <row r="1121" spans="1:4" x14ac:dyDescent="0.25">
      <c r="A1121" t="s">
        <v>5621</v>
      </c>
      <c r="B1121" t="s">
        <v>5687</v>
      </c>
      <c r="D1121" s="36" t="str">
        <f t="shared" si="18"/>
        <v>Power Supply</v>
      </c>
    </row>
    <row r="1122" spans="1:4" x14ac:dyDescent="0.25">
      <c r="A1122" t="s">
        <v>5616</v>
      </c>
      <c r="B1122" t="s">
        <v>5663</v>
      </c>
      <c r="D1122" s="36" t="str">
        <f t="shared" si="18"/>
        <v>Keyboard</v>
      </c>
    </row>
    <row r="1123" spans="1:4" x14ac:dyDescent="0.25">
      <c r="A1123" t="s">
        <v>5616</v>
      </c>
      <c r="B1123" t="s">
        <v>5722</v>
      </c>
      <c r="D1123" s="36" t="str">
        <f t="shared" si="18"/>
        <v>Keyboard</v>
      </c>
    </row>
    <row r="1124" spans="1:4" x14ac:dyDescent="0.25">
      <c r="A1124" t="s">
        <v>5622</v>
      </c>
      <c r="B1124" t="s">
        <v>5730</v>
      </c>
      <c r="D1124" s="36" t="str">
        <f t="shared" si="18"/>
        <v>RAM 8GB</v>
      </c>
    </row>
    <row r="1125" spans="1:4" x14ac:dyDescent="0.25">
      <c r="A1125" t="s">
        <v>5613</v>
      </c>
      <c r="B1125" t="s">
        <v>5667</v>
      </c>
      <c r="D1125" s="36" t="str">
        <f t="shared" si="18"/>
        <v>Graphics Card</v>
      </c>
    </row>
    <row r="1126" spans="1:4" x14ac:dyDescent="0.25">
      <c r="A1126" t="s">
        <v>5611</v>
      </c>
      <c r="B1126" t="s">
        <v>5701</v>
      </c>
      <c r="D1126" s="36" t="str">
        <f t="shared" si="18"/>
        <v>Cooling Pad</v>
      </c>
    </row>
    <row r="1127" spans="1:4" x14ac:dyDescent="0.25">
      <c r="A1127" t="s">
        <v>5618</v>
      </c>
      <c r="B1127" t="s">
        <v>5721</v>
      </c>
      <c r="D1127" s="36" t="str">
        <f t="shared" si="18"/>
        <v>Monitor</v>
      </c>
    </row>
    <row r="1128" spans="1:4" x14ac:dyDescent="0.25">
      <c r="A1128" t="s">
        <v>5621</v>
      </c>
      <c r="B1128" t="s">
        <v>5656</v>
      </c>
      <c r="D1128" s="36" t="str">
        <f t="shared" si="18"/>
        <v>Power Supply</v>
      </c>
    </row>
    <row r="1129" spans="1:4" x14ac:dyDescent="0.25">
      <c r="A1129" t="s">
        <v>5612</v>
      </c>
      <c r="B1129" t="s">
        <v>5688</v>
      </c>
      <c r="D1129" s="36" t="str">
        <f t="shared" si="18"/>
        <v>CPU</v>
      </c>
    </row>
    <row r="1130" spans="1:4" x14ac:dyDescent="0.25">
      <c r="A1130" t="s">
        <v>5623</v>
      </c>
      <c r="B1130" t="s">
        <v>5708</v>
      </c>
      <c r="D1130" s="36" t="str">
        <f t="shared" si="18"/>
        <v>SSD 512GB</v>
      </c>
    </row>
    <row r="1131" spans="1:4" x14ac:dyDescent="0.25">
      <c r="A1131" t="s">
        <v>5617</v>
      </c>
      <c r="B1131" t="s">
        <v>5709</v>
      </c>
      <c r="D1131" s="36" t="str">
        <f t="shared" si="18"/>
        <v>Laptop Stand</v>
      </c>
    </row>
    <row r="1132" spans="1:4" x14ac:dyDescent="0.25">
      <c r="A1132" t="s">
        <v>5625</v>
      </c>
      <c r="B1132" t="s">
        <v>5683</v>
      </c>
      <c r="D1132" s="36" t="str">
        <f t="shared" si="18"/>
        <v>Webcam</v>
      </c>
    </row>
    <row r="1133" spans="1:4" x14ac:dyDescent="0.25">
      <c r="A1133" t="s">
        <v>5625</v>
      </c>
      <c r="B1133" t="s">
        <v>5695</v>
      </c>
      <c r="D1133" s="36" t="str">
        <f t="shared" si="18"/>
        <v>Webcam</v>
      </c>
    </row>
    <row r="1134" spans="1:4" x14ac:dyDescent="0.25">
      <c r="A1134" t="s">
        <v>5618</v>
      </c>
      <c r="B1134" t="s">
        <v>5711</v>
      </c>
      <c r="D1134" s="36" t="str">
        <f t="shared" si="18"/>
        <v>Monitor</v>
      </c>
    </row>
    <row r="1135" spans="1:4" x14ac:dyDescent="0.25">
      <c r="A1135" t="s">
        <v>5624</v>
      </c>
      <c r="B1135" t="s">
        <v>5659</v>
      </c>
      <c r="D1135" s="36" t="str">
        <f t="shared" si="18"/>
        <v>USB Hub</v>
      </c>
    </row>
    <row r="1136" spans="1:4" x14ac:dyDescent="0.25">
      <c r="A1136" t="s">
        <v>5616</v>
      </c>
      <c r="B1136" t="s">
        <v>5663</v>
      </c>
      <c r="D1136" s="36" t="str">
        <f t="shared" si="18"/>
        <v>Keyboard</v>
      </c>
    </row>
    <row r="1137" spans="1:4" x14ac:dyDescent="0.25">
      <c r="A1137" t="s">
        <v>5619</v>
      </c>
      <c r="B1137" t="s">
        <v>5717</v>
      </c>
      <c r="D1137" s="36" t="str">
        <f t="shared" si="18"/>
        <v>Motherboard</v>
      </c>
    </row>
    <row r="1138" spans="1:4" x14ac:dyDescent="0.25">
      <c r="A1138" t="s">
        <v>5620</v>
      </c>
      <c r="B1138" t="s">
        <v>5680</v>
      </c>
      <c r="D1138" s="36" t="str">
        <f t="shared" si="18"/>
        <v>Mouse</v>
      </c>
    </row>
    <row r="1139" spans="1:4" x14ac:dyDescent="0.25">
      <c r="A1139" t="s">
        <v>5620</v>
      </c>
      <c r="B1139" t="s">
        <v>5666</v>
      </c>
      <c r="D1139" s="36" t="str">
        <f t="shared" si="18"/>
        <v>Mouse</v>
      </c>
    </row>
    <row r="1140" spans="1:4" x14ac:dyDescent="0.25">
      <c r="A1140" t="s">
        <v>5619</v>
      </c>
      <c r="B1140" t="s">
        <v>5674</v>
      </c>
      <c r="D1140" s="36" t="str">
        <f t="shared" si="18"/>
        <v>Motherboard</v>
      </c>
    </row>
    <row r="1141" spans="1:4" x14ac:dyDescent="0.25">
      <c r="A1141" t="s">
        <v>5617</v>
      </c>
      <c r="B1141" t="s">
        <v>5665</v>
      </c>
      <c r="D1141" s="36" t="str">
        <f t="shared" si="18"/>
        <v>Laptop Stand</v>
      </c>
    </row>
    <row r="1142" spans="1:4" x14ac:dyDescent="0.25">
      <c r="A1142" t="s">
        <v>5616</v>
      </c>
      <c r="B1142" t="s">
        <v>5722</v>
      </c>
      <c r="D1142" s="36" t="str">
        <f t="shared" si="18"/>
        <v>Keyboard</v>
      </c>
    </row>
    <row r="1143" spans="1:4" x14ac:dyDescent="0.25">
      <c r="A1143" t="s">
        <v>5616</v>
      </c>
      <c r="B1143" t="s">
        <v>5716</v>
      </c>
      <c r="D1143" s="36" t="str">
        <f t="shared" si="18"/>
        <v>Keyboard</v>
      </c>
    </row>
    <row r="1144" spans="1:4" x14ac:dyDescent="0.25">
      <c r="A1144" t="s">
        <v>5616</v>
      </c>
      <c r="B1144" t="s">
        <v>5722</v>
      </c>
      <c r="D1144" s="36" t="str">
        <f t="shared" si="18"/>
        <v>Keyboard</v>
      </c>
    </row>
    <row r="1145" spans="1:4" x14ac:dyDescent="0.25">
      <c r="A1145" t="s">
        <v>5613</v>
      </c>
      <c r="B1145" t="s">
        <v>5677</v>
      </c>
      <c r="D1145" s="36" t="str">
        <f t="shared" si="18"/>
        <v>Graphics Card</v>
      </c>
    </row>
    <row r="1146" spans="1:4" x14ac:dyDescent="0.25">
      <c r="A1146" t="s">
        <v>5622</v>
      </c>
      <c r="B1146" t="s">
        <v>5697</v>
      </c>
      <c r="D1146" s="36" t="str">
        <f t="shared" si="18"/>
        <v>RAM 8GB</v>
      </c>
    </row>
    <row r="1147" spans="1:4" x14ac:dyDescent="0.25">
      <c r="A1147" t="s">
        <v>5613</v>
      </c>
      <c r="B1147" t="s">
        <v>5667</v>
      </c>
      <c r="D1147" s="36" t="str">
        <f t="shared" si="18"/>
        <v>Graphics Card</v>
      </c>
    </row>
    <row r="1148" spans="1:4" x14ac:dyDescent="0.25">
      <c r="A1148" t="s">
        <v>5611</v>
      </c>
      <c r="B1148" t="s">
        <v>5701</v>
      </c>
      <c r="D1148" s="36" t="str">
        <f t="shared" si="18"/>
        <v>Cooling Pad</v>
      </c>
    </row>
    <row r="1149" spans="1:4" x14ac:dyDescent="0.25">
      <c r="A1149" t="s">
        <v>5623</v>
      </c>
      <c r="B1149" t="s">
        <v>5685</v>
      </c>
      <c r="D1149" s="36" t="str">
        <f t="shared" si="18"/>
        <v>SSD 512GB</v>
      </c>
    </row>
    <row r="1150" spans="1:4" x14ac:dyDescent="0.25">
      <c r="A1150" t="s">
        <v>5611</v>
      </c>
      <c r="B1150" t="s">
        <v>5701</v>
      </c>
      <c r="D1150" s="36" t="str">
        <f t="shared" si="18"/>
        <v>Cooling Pad</v>
      </c>
    </row>
    <row r="1151" spans="1:4" x14ac:dyDescent="0.25">
      <c r="A1151" t="s">
        <v>5618</v>
      </c>
      <c r="B1151" t="s">
        <v>5710</v>
      </c>
      <c r="D1151" s="36" t="str">
        <f t="shared" si="18"/>
        <v>Monitor</v>
      </c>
    </row>
    <row r="1152" spans="1:4" x14ac:dyDescent="0.25">
      <c r="A1152" t="s">
        <v>5612</v>
      </c>
      <c r="B1152" t="s">
        <v>5688</v>
      </c>
      <c r="D1152" s="36" t="str">
        <f t="shared" si="18"/>
        <v>CPU</v>
      </c>
    </row>
    <row r="1153" spans="1:4" x14ac:dyDescent="0.25">
      <c r="A1153" t="s">
        <v>5616</v>
      </c>
      <c r="B1153" t="s">
        <v>5706</v>
      </c>
      <c r="D1153" s="36" t="str">
        <f t="shared" si="18"/>
        <v>Keyboard</v>
      </c>
    </row>
    <row r="1154" spans="1:4" x14ac:dyDescent="0.25">
      <c r="A1154" t="s">
        <v>5622</v>
      </c>
      <c r="B1154" t="s">
        <v>5664</v>
      </c>
      <c r="D1154" s="36" t="str">
        <f t="shared" si="18"/>
        <v>RAM 8GB</v>
      </c>
    </row>
    <row r="1155" spans="1:4" x14ac:dyDescent="0.25">
      <c r="A1155" t="s">
        <v>5612</v>
      </c>
      <c r="B1155" t="s">
        <v>5727</v>
      </c>
      <c r="D1155" s="36" t="str">
        <f t="shared" si="18"/>
        <v>CPU</v>
      </c>
    </row>
    <row r="1156" spans="1:4" x14ac:dyDescent="0.25">
      <c r="A1156" t="s">
        <v>5616</v>
      </c>
      <c r="B1156" t="s">
        <v>5663</v>
      </c>
      <c r="D1156" s="36" t="str">
        <f t="shared" si="18"/>
        <v>Keyboard</v>
      </c>
    </row>
    <row r="1157" spans="1:4" x14ac:dyDescent="0.25">
      <c r="A1157" t="s">
        <v>5614</v>
      </c>
      <c r="B1157" t="s">
        <v>5729</v>
      </c>
      <c r="D1157" s="36" t="str">
        <f t="shared" si="18"/>
        <v>HDD 1TB</v>
      </c>
    </row>
    <row r="1158" spans="1:4" x14ac:dyDescent="0.25">
      <c r="A1158" t="s">
        <v>5611</v>
      </c>
      <c r="B1158" t="s">
        <v>5715</v>
      </c>
      <c r="D1158" s="36" t="str">
        <f t="shared" si="18"/>
        <v>Cooling Pad</v>
      </c>
    </row>
    <row r="1159" spans="1:4" x14ac:dyDescent="0.25">
      <c r="A1159" t="s">
        <v>5613</v>
      </c>
      <c r="B1159" t="s">
        <v>5657</v>
      </c>
      <c r="D1159" s="36" t="str">
        <f t="shared" si="18"/>
        <v>Graphics Card</v>
      </c>
    </row>
    <row r="1160" spans="1:4" x14ac:dyDescent="0.25">
      <c r="A1160" t="s">
        <v>5612</v>
      </c>
      <c r="B1160" t="s">
        <v>5671</v>
      </c>
      <c r="D1160" s="36" t="str">
        <f t="shared" ref="D1160:D1223" si="19">TRIM(SUBSTITUTE(B1160, CHAR(160), " "))</f>
        <v>CPU</v>
      </c>
    </row>
    <row r="1161" spans="1:4" x14ac:dyDescent="0.25">
      <c r="A1161" t="s">
        <v>5611</v>
      </c>
      <c r="B1161" t="s">
        <v>5701</v>
      </c>
      <c r="D1161" s="36" t="str">
        <f t="shared" si="19"/>
        <v>Cooling Pad</v>
      </c>
    </row>
    <row r="1162" spans="1:4" x14ac:dyDescent="0.25">
      <c r="A1162" t="s">
        <v>5620</v>
      </c>
      <c r="B1162" t="s">
        <v>5719</v>
      </c>
      <c r="D1162" s="36" t="str">
        <f t="shared" si="19"/>
        <v>Mouse</v>
      </c>
    </row>
    <row r="1163" spans="1:4" x14ac:dyDescent="0.25">
      <c r="A1163" t="s">
        <v>5613</v>
      </c>
      <c r="B1163" t="s">
        <v>5657</v>
      </c>
      <c r="D1163" s="36" t="str">
        <f t="shared" si="19"/>
        <v>Graphics Card</v>
      </c>
    </row>
    <row r="1164" spans="1:4" x14ac:dyDescent="0.25">
      <c r="A1164" t="s">
        <v>5612</v>
      </c>
      <c r="B1164" t="s">
        <v>5688</v>
      </c>
      <c r="D1164" s="36" t="str">
        <f t="shared" si="19"/>
        <v>CPU</v>
      </c>
    </row>
    <row r="1165" spans="1:4" x14ac:dyDescent="0.25">
      <c r="A1165" t="s">
        <v>5622</v>
      </c>
      <c r="B1165" t="s">
        <v>5697</v>
      </c>
      <c r="D1165" s="36" t="str">
        <f t="shared" si="19"/>
        <v>RAM 8GB</v>
      </c>
    </row>
    <row r="1166" spans="1:4" x14ac:dyDescent="0.25">
      <c r="A1166" t="s">
        <v>5621</v>
      </c>
      <c r="B1166" t="s">
        <v>5707</v>
      </c>
      <c r="D1166" s="36" t="str">
        <f t="shared" si="19"/>
        <v>Power Supply</v>
      </c>
    </row>
    <row r="1167" spans="1:4" x14ac:dyDescent="0.25">
      <c r="A1167" t="s">
        <v>5624</v>
      </c>
      <c r="B1167" t="s">
        <v>5661</v>
      </c>
      <c r="D1167" s="36" t="str">
        <f t="shared" si="19"/>
        <v>USB Hub</v>
      </c>
    </row>
    <row r="1168" spans="1:4" x14ac:dyDescent="0.25">
      <c r="A1168" t="s">
        <v>5622</v>
      </c>
      <c r="B1168" t="s">
        <v>5697</v>
      </c>
      <c r="D1168" s="36" t="str">
        <f t="shared" si="19"/>
        <v>RAM 8GB</v>
      </c>
    </row>
    <row r="1169" spans="1:4" x14ac:dyDescent="0.25">
      <c r="A1169" t="s">
        <v>5619</v>
      </c>
      <c r="B1169" t="s">
        <v>5674</v>
      </c>
      <c r="D1169" s="36" t="str">
        <f t="shared" si="19"/>
        <v>Motherboard</v>
      </c>
    </row>
    <row r="1170" spans="1:4" x14ac:dyDescent="0.25">
      <c r="A1170" t="s">
        <v>5622</v>
      </c>
      <c r="B1170" t="s">
        <v>5664</v>
      </c>
      <c r="D1170" s="36" t="str">
        <f t="shared" si="19"/>
        <v>RAM 8GB</v>
      </c>
    </row>
    <row r="1171" spans="1:4" x14ac:dyDescent="0.25">
      <c r="A1171" t="s">
        <v>5625</v>
      </c>
      <c r="B1171" t="s">
        <v>5683</v>
      </c>
      <c r="D1171" s="36" t="str">
        <f t="shared" si="19"/>
        <v>Webcam</v>
      </c>
    </row>
    <row r="1172" spans="1:4" x14ac:dyDescent="0.25">
      <c r="A1172" t="s">
        <v>5623</v>
      </c>
      <c r="B1172" t="s">
        <v>5685</v>
      </c>
      <c r="D1172" s="36" t="str">
        <f t="shared" si="19"/>
        <v>SSD 512GB</v>
      </c>
    </row>
    <row r="1173" spans="1:4" x14ac:dyDescent="0.25">
      <c r="A1173" t="s">
        <v>5624</v>
      </c>
      <c r="B1173" t="s">
        <v>5661</v>
      </c>
      <c r="D1173" s="36" t="str">
        <f t="shared" si="19"/>
        <v>USB Hub</v>
      </c>
    </row>
    <row r="1174" spans="1:4" x14ac:dyDescent="0.25">
      <c r="A1174" t="s">
        <v>5614</v>
      </c>
      <c r="B1174" t="s">
        <v>5693</v>
      </c>
      <c r="D1174" s="36" t="str">
        <f t="shared" si="19"/>
        <v>HDD 1TB</v>
      </c>
    </row>
    <row r="1175" spans="1:4" x14ac:dyDescent="0.25">
      <c r="A1175" t="s">
        <v>5624</v>
      </c>
      <c r="B1175" t="s">
        <v>5661</v>
      </c>
      <c r="D1175" s="36" t="str">
        <f t="shared" si="19"/>
        <v>USB Hub</v>
      </c>
    </row>
    <row r="1176" spans="1:4" x14ac:dyDescent="0.25">
      <c r="A1176" t="s">
        <v>5612</v>
      </c>
      <c r="B1176" t="s">
        <v>5725</v>
      </c>
      <c r="D1176" s="36" t="str">
        <f t="shared" si="19"/>
        <v>CPU</v>
      </c>
    </row>
    <row r="1177" spans="1:4" x14ac:dyDescent="0.25">
      <c r="A1177" t="s">
        <v>5622</v>
      </c>
      <c r="B1177" t="s">
        <v>5730</v>
      </c>
      <c r="D1177" s="36" t="str">
        <f t="shared" si="19"/>
        <v>RAM 8GB</v>
      </c>
    </row>
    <row r="1178" spans="1:4" x14ac:dyDescent="0.25">
      <c r="A1178" t="s">
        <v>5622</v>
      </c>
      <c r="B1178" t="s">
        <v>5697</v>
      </c>
      <c r="D1178" s="36" t="str">
        <f t="shared" si="19"/>
        <v>RAM 8GB</v>
      </c>
    </row>
    <row r="1179" spans="1:4" x14ac:dyDescent="0.25">
      <c r="A1179" t="s">
        <v>5623</v>
      </c>
      <c r="B1179" t="s">
        <v>5708</v>
      </c>
      <c r="D1179" s="36" t="str">
        <f t="shared" si="19"/>
        <v>SSD 512GB</v>
      </c>
    </row>
    <row r="1180" spans="1:4" x14ac:dyDescent="0.25">
      <c r="A1180" t="s">
        <v>5615</v>
      </c>
      <c r="B1180" t="s">
        <v>5692</v>
      </c>
      <c r="D1180" s="36" t="str">
        <f t="shared" si="19"/>
        <v>Headset</v>
      </c>
    </row>
    <row r="1181" spans="1:4" x14ac:dyDescent="0.25">
      <c r="A1181" t="s">
        <v>5618</v>
      </c>
      <c r="B1181" t="s">
        <v>5724</v>
      </c>
      <c r="D1181" s="36" t="str">
        <f t="shared" si="19"/>
        <v>Monitor</v>
      </c>
    </row>
    <row r="1182" spans="1:4" x14ac:dyDescent="0.25">
      <c r="A1182" t="s">
        <v>5621</v>
      </c>
      <c r="B1182" t="s">
        <v>5687</v>
      </c>
      <c r="D1182" s="36" t="str">
        <f t="shared" si="19"/>
        <v>Power Supply</v>
      </c>
    </row>
    <row r="1183" spans="1:4" x14ac:dyDescent="0.25">
      <c r="A1183" t="s">
        <v>5620</v>
      </c>
      <c r="B1183" t="s">
        <v>5719</v>
      </c>
      <c r="D1183" s="36" t="str">
        <f t="shared" si="19"/>
        <v>Mouse</v>
      </c>
    </row>
    <row r="1184" spans="1:4" x14ac:dyDescent="0.25">
      <c r="A1184" t="s">
        <v>5624</v>
      </c>
      <c r="B1184" t="s">
        <v>5659</v>
      </c>
      <c r="D1184" s="36" t="str">
        <f t="shared" si="19"/>
        <v>USB Hub</v>
      </c>
    </row>
    <row r="1185" spans="1:4" x14ac:dyDescent="0.25">
      <c r="A1185" t="s">
        <v>5624</v>
      </c>
      <c r="B1185" t="s">
        <v>5726</v>
      </c>
      <c r="D1185" s="36" t="str">
        <f t="shared" si="19"/>
        <v>USB Hub</v>
      </c>
    </row>
    <row r="1186" spans="1:4" x14ac:dyDescent="0.25">
      <c r="A1186" t="s">
        <v>5622</v>
      </c>
      <c r="B1186" t="s">
        <v>5730</v>
      </c>
      <c r="D1186" s="36" t="str">
        <f t="shared" si="19"/>
        <v>RAM 8GB</v>
      </c>
    </row>
    <row r="1187" spans="1:4" x14ac:dyDescent="0.25">
      <c r="A1187" t="s">
        <v>5621</v>
      </c>
      <c r="B1187" t="s">
        <v>5707</v>
      </c>
      <c r="D1187" s="36" t="str">
        <f t="shared" si="19"/>
        <v>Power Supply</v>
      </c>
    </row>
    <row r="1188" spans="1:4" x14ac:dyDescent="0.25">
      <c r="A1188" t="s">
        <v>5622</v>
      </c>
      <c r="B1188" t="s">
        <v>5664</v>
      </c>
      <c r="D1188" s="36" t="str">
        <f t="shared" si="19"/>
        <v>RAM 8GB</v>
      </c>
    </row>
    <row r="1189" spans="1:4" x14ac:dyDescent="0.25">
      <c r="A1189" t="s">
        <v>5622</v>
      </c>
      <c r="B1189" t="s">
        <v>5703</v>
      </c>
      <c r="D1189" s="36" t="str">
        <f t="shared" si="19"/>
        <v>RAM 8GB</v>
      </c>
    </row>
    <row r="1190" spans="1:4" x14ac:dyDescent="0.25">
      <c r="A1190" t="s">
        <v>5611</v>
      </c>
      <c r="B1190" t="s">
        <v>5668</v>
      </c>
      <c r="D1190" s="36" t="str">
        <f t="shared" si="19"/>
        <v>Cooling Pad</v>
      </c>
    </row>
    <row r="1191" spans="1:4" x14ac:dyDescent="0.25">
      <c r="A1191" t="s">
        <v>5617</v>
      </c>
      <c r="B1191" t="s">
        <v>5690</v>
      </c>
      <c r="D1191" s="36" t="str">
        <f t="shared" si="19"/>
        <v>Laptop Stand</v>
      </c>
    </row>
    <row r="1192" spans="1:4" x14ac:dyDescent="0.25">
      <c r="A1192" t="s">
        <v>5612</v>
      </c>
      <c r="B1192" t="s">
        <v>5673</v>
      </c>
      <c r="D1192" s="36" t="str">
        <f t="shared" si="19"/>
        <v>CPU</v>
      </c>
    </row>
    <row r="1193" spans="1:4" x14ac:dyDescent="0.25">
      <c r="A1193" t="s">
        <v>5618</v>
      </c>
      <c r="B1193" t="s">
        <v>5676</v>
      </c>
      <c r="D1193" s="36" t="str">
        <f t="shared" si="19"/>
        <v>Monitor</v>
      </c>
    </row>
    <row r="1194" spans="1:4" x14ac:dyDescent="0.25">
      <c r="A1194" t="s">
        <v>5616</v>
      </c>
      <c r="B1194" t="s">
        <v>5672</v>
      </c>
      <c r="D1194" s="36" t="str">
        <f t="shared" si="19"/>
        <v>Keyboard</v>
      </c>
    </row>
    <row r="1195" spans="1:4" x14ac:dyDescent="0.25">
      <c r="A1195" t="s">
        <v>5614</v>
      </c>
      <c r="B1195" t="s">
        <v>5698</v>
      </c>
      <c r="D1195" s="36" t="str">
        <f t="shared" si="19"/>
        <v>HDD 1TB</v>
      </c>
    </row>
    <row r="1196" spans="1:4" x14ac:dyDescent="0.25">
      <c r="A1196" t="s">
        <v>5618</v>
      </c>
      <c r="B1196" t="s">
        <v>5676</v>
      </c>
      <c r="D1196" s="36" t="str">
        <f t="shared" si="19"/>
        <v>Monitor</v>
      </c>
    </row>
    <row r="1197" spans="1:4" x14ac:dyDescent="0.25">
      <c r="A1197" t="s">
        <v>5616</v>
      </c>
      <c r="B1197" t="s">
        <v>5716</v>
      </c>
      <c r="D1197" s="36" t="str">
        <f t="shared" si="19"/>
        <v>Keyboard</v>
      </c>
    </row>
    <row r="1198" spans="1:4" x14ac:dyDescent="0.25">
      <c r="A1198" t="s">
        <v>5612</v>
      </c>
      <c r="B1198" t="s">
        <v>5727</v>
      </c>
      <c r="D1198" s="36" t="str">
        <f t="shared" si="19"/>
        <v>CPU</v>
      </c>
    </row>
    <row r="1199" spans="1:4" x14ac:dyDescent="0.25">
      <c r="A1199" t="s">
        <v>5614</v>
      </c>
      <c r="B1199" t="s">
        <v>5693</v>
      </c>
      <c r="D1199" s="36" t="str">
        <f t="shared" si="19"/>
        <v>HDD 1TB</v>
      </c>
    </row>
    <row r="1200" spans="1:4" x14ac:dyDescent="0.25">
      <c r="A1200" t="s">
        <v>5618</v>
      </c>
      <c r="B1200" t="s">
        <v>5710</v>
      </c>
      <c r="D1200" s="36" t="str">
        <f t="shared" si="19"/>
        <v>Monitor</v>
      </c>
    </row>
    <row r="1201" spans="1:4" x14ac:dyDescent="0.25">
      <c r="A1201" t="s">
        <v>5618</v>
      </c>
      <c r="B1201" t="s">
        <v>5711</v>
      </c>
      <c r="D1201" s="36" t="str">
        <f t="shared" si="19"/>
        <v>Monitor</v>
      </c>
    </row>
    <row r="1202" spans="1:4" x14ac:dyDescent="0.25">
      <c r="A1202" t="s">
        <v>5617</v>
      </c>
      <c r="B1202" t="s">
        <v>5686</v>
      </c>
      <c r="D1202" s="36" t="str">
        <f t="shared" si="19"/>
        <v>Laptop Stand</v>
      </c>
    </row>
    <row r="1203" spans="1:4" x14ac:dyDescent="0.25">
      <c r="A1203" t="s">
        <v>5621</v>
      </c>
      <c r="B1203" t="s">
        <v>5707</v>
      </c>
      <c r="D1203" s="36" t="str">
        <f t="shared" si="19"/>
        <v>Power Supply</v>
      </c>
    </row>
    <row r="1204" spans="1:4" x14ac:dyDescent="0.25">
      <c r="A1204" t="s">
        <v>5617</v>
      </c>
      <c r="B1204" t="s">
        <v>5670</v>
      </c>
      <c r="D1204" s="36" t="str">
        <f t="shared" si="19"/>
        <v>Laptop Stand</v>
      </c>
    </row>
    <row r="1205" spans="1:4" x14ac:dyDescent="0.25">
      <c r="A1205" t="s">
        <v>5625</v>
      </c>
      <c r="B1205" t="s">
        <v>5695</v>
      </c>
      <c r="D1205" s="36" t="str">
        <f t="shared" si="19"/>
        <v>Webcam</v>
      </c>
    </row>
    <row r="1206" spans="1:4" x14ac:dyDescent="0.25">
      <c r="A1206" t="s">
        <v>5615</v>
      </c>
      <c r="B1206" t="s">
        <v>5694</v>
      </c>
      <c r="D1206" s="36" t="str">
        <f t="shared" si="19"/>
        <v>Headset</v>
      </c>
    </row>
    <row r="1207" spans="1:4" x14ac:dyDescent="0.25">
      <c r="A1207" t="s">
        <v>5613</v>
      </c>
      <c r="B1207" t="s">
        <v>5677</v>
      </c>
      <c r="D1207" s="36" t="str">
        <f t="shared" si="19"/>
        <v>Graphics Card</v>
      </c>
    </row>
    <row r="1208" spans="1:4" x14ac:dyDescent="0.25">
      <c r="A1208" t="s">
        <v>5611</v>
      </c>
      <c r="B1208" t="s">
        <v>5700</v>
      </c>
      <c r="D1208" s="36" t="str">
        <f t="shared" si="19"/>
        <v>Cooling Pad</v>
      </c>
    </row>
    <row r="1209" spans="1:4" x14ac:dyDescent="0.25">
      <c r="A1209" t="s">
        <v>5624</v>
      </c>
      <c r="B1209" t="s">
        <v>5675</v>
      </c>
      <c r="D1209" s="36" t="str">
        <f t="shared" si="19"/>
        <v>USB Hub</v>
      </c>
    </row>
    <row r="1210" spans="1:4" x14ac:dyDescent="0.25">
      <c r="A1210" t="s">
        <v>5611</v>
      </c>
      <c r="B1210" t="s">
        <v>5700</v>
      </c>
      <c r="D1210" s="36" t="str">
        <f t="shared" si="19"/>
        <v>Cooling Pad</v>
      </c>
    </row>
    <row r="1211" spans="1:4" x14ac:dyDescent="0.25">
      <c r="A1211" t="s">
        <v>5623</v>
      </c>
      <c r="B1211" t="s">
        <v>5685</v>
      </c>
      <c r="D1211" s="36" t="str">
        <f t="shared" si="19"/>
        <v>SSD 512GB</v>
      </c>
    </row>
    <row r="1212" spans="1:4" x14ac:dyDescent="0.25">
      <c r="A1212" t="s">
        <v>5621</v>
      </c>
      <c r="B1212" t="s">
        <v>5723</v>
      </c>
      <c r="D1212" s="36" t="str">
        <f t="shared" si="19"/>
        <v>Power Supply</v>
      </c>
    </row>
    <row r="1213" spans="1:4" x14ac:dyDescent="0.25">
      <c r="A1213" t="s">
        <v>5616</v>
      </c>
      <c r="B1213" t="s">
        <v>5722</v>
      </c>
      <c r="D1213" s="36" t="str">
        <f t="shared" si="19"/>
        <v>Keyboard</v>
      </c>
    </row>
    <row r="1214" spans="1:4" x14ac:dyDescent="0.25">
      <c r="A1214" t="s">
        <v>5617</v>
      </c>
      <c r="B1214" t="s">
        <v>5690</v>
      </c>
      <c r="D1214" s="36" t="str">
        <f t="shared" si="19"/>
        <v>Laptop Stand</v>
      </c>
    </row>
    <row r="1215" spans="1:4" x14ac:dyDescent="0.25">
      <c r="A1215" t="s">
        <v>5625</v>
      </c>
      <c r="B1215" t="s">
        <v>5696</v>
      </c>
      <c r="D1215" s="36" t="str">
        <f t="shared" si="19"/>
        <v>Webcam</v>
      </c>
    </row>
    <row r="1216" spans="1:4" x14ac:dyDescent="0.25">
      <c r="A1216" t="s">
        <v>5625</v>
      </c>
      <c r="B1216" t="s">
        <v>5696</v>
      </c>
      <c r="D1216" s="36" t="str">
        <f t="shared" si="19"/>
        <v>Webcam</v>
      </c>
    </row>
    <row r="1217" spans="1:4" x14ac:dyDescent="0.25">
      <c r="A1217" t="s">
        <v>5617</v>
      </c>
      <c r="B1217" t="s">
        <v>5686</v>
      </c>
      <c r="D1217" s="36" t="str">
        <f t="shared" si="19"/>
        <v>Laptop Stand</v>
      </c>
    </row>
    <row r="1218" spans="1:4" x14ac:dyDescent="0.25">
      <c r="A1218" t="s">
        <v>5620</v>
      </c>
      <c r="B1218" t="s">
        <v>5658</v>
      </c>
      <c r="D1218" s="36" t="str">
        <f t="shared" si="19"/>
        <v>Mouse</v>
      </c>
    </row>
    <row r="1219" spans="1:4" x14ac:dyDescent="0.25">
      <c r="A1219" t="s">
        <v>5622</v>
      </c>
      <c r="B1219" t="s">
        <v>5703</v>
      </c>
      <c r="D1219" s="36" t="str">
        <f t="shared" si="19"/>
        <v>RAM 8GB</v>
      </c>
    </row>
    <row r="1220" spans="1:4" x14ac:dyDescent="0.25">
      <c r="A1220" t="s">
        <v>5624</v>
      </c>
      <c r="B1220" t="s">
        <v>5661</v>
      </c>
      <c r="D1220" s="36" t="str">
        <f t="shared" si="19"/>
        <v>USB Hub</v>
      </c>
    </row>
    <row r="1221" spans="1:4" x14ac:dyDescent="0.25">
      <c r="A1221" t="s">
        <v>5625</v>
      </c>
      <c r="B1221" t="s">
        <v>5696</v>
      </c>
      <c r="D1221" s="36" t="str">
        <f t="shared" si="19"/>
        <v>Webcam</v>
      </c>
    </row>
    <row r="1222" spans="1:4" x14ac:dyDescent="0.25">
      <c r="A1222" t="s">
        <v>5611</v>
      </c>
      <c r="B1222" t="s">
        <v>5701</v>
      </c>
      <c r="D1222" s="36" t="str">
        <f t="shared" si="19"/>
        <v>Cooling Pad</v>
      </c>
    </row>
    <row r="1223" spans="1:4" x14ac:dyDescent="0.25">
      <c r="A1223" t="s">
        <v>5622</v>
      </c>
      <c r="B1223" t="s">
        <v>5704</v>
      </c>
      <c r="D1223" s="36" t="str">
        <f t="shared" si="19"/>
        <v>RAM 8GB</v>
      </c>
    </row>
    <row r="1224" spans="1:4" x14ac:dyDescent="0.25">
      <c r="A1224" t="s">
        <v>5624</v>
      </c>
      <c r="B1224" t="s">
        <v>5726</v>
      </c>
      <c r="D1224" s="36" t="str">
        <f t="shared" ref="D1224:D1287" si="20">TRIM(SUBSTITUTE(B1224, CHAR(160), " "))</f>
        <v>USB Hub</v>
      </c>
    </row>
    <row r="1225" spans="1:4" x14ac:dyDescent="0.25">
      <c r="A1225" t="s">
        <v>5622</v>
      </c>
      <c r="B1225" t="s">
        <v>5697</v>
      </c>
      <c r="D1225" s="36" t="str">
        <f t="shared" si="20"/>
        <v>RAM 8GB</v>
      </c>
    </row>
    <row r="1226" spans="1:4" x14ac:dyDescent="0.25">
      <c r="A1226" t="s">
        <v>5621</v>
      </c>
      <c r="B1226" t="s">
        <v>5707</v>
      </c>
      <c r="D1226" s="36" t="str">
        <f t="shared" si="20"/>
        <v>Power Supply</v>
      </c>
    </row>
    <row r="1227" spans="1:4" x14ac:dyDescent="0.25">
      <c r="A1227" t="s">
        <v>5614</v>
      </c>
      <c r="B1227" t="s">
        <v>5693</v>
      </c>
      <c r="D1227" s="36" t="str">
        <f t="shared" si="20"/>
        <v>HDD 1TB</v>
      </c>
    </row>
    <row r="1228" spans="1:4" x14ac:dyDescent="0.25">
      <c r="A1228" t="s">
        <v>5621</v>
      </c>
      <c r="B1228" t="s">
        <v>5669</v>
      </c>
      <c r="D1228" s="36" t="str">
        <f t="shared" si="20"/>
        <v>Power Supply</v>
      </c>
    </row>
    <row r="1229" spans="1:4" x14ac:dyDescent="0.25">
      <c r="A1229" t="s">
        <v>5624</v>
      </c>
      <c r="B1229" t="s">
        <v>5661</v>
      </c>
      <c r="D1229" s="36" t="str">
        <f t="shared" si="20"/>
        <v>USB Hub</v>
      </c>
    </row>
    <row r="1230" spans="1:4" x14ac:dyDescent="0.25">
      <c r="A1230" t="s">
        <v>5616</v>
      </c>
      <c r="B1230" t="s">
        <v>5672</v>
      </c>
      <c r="D1230" s="36" t="str">
        <f t="shared" si="20"/>
        <v>Keyboard</v>
      </c>
    </row>
    <row r="1231" spans="1:4" x14ac:dyDescent="0.25">
      <c r="A1231" t="s">
        <v>5614</v>
      </c>
      <c r="B1231" t="s">
        <v>5699</v>
      </c>
      <c r="D1231" s="36" t="str">
        <f t="shared" si="20"/>
        <v>HDD 1TB</v>
      </c>
    </row>
    <row r="1232" spans="1:4" x14ac:dyDescent="0.25">
      <c r="A1232" t="s">
        <v>5611</v>
      </c>
      <c r="B1232" t="s">
        <v>5668</v>
      </c>
      <c r="D1232" s="36" t="str">
        <f t="shared" si="20"/>
        <v>Cooling Pad</v>
      </c>
    </row>
    <row r="1233" spans="1:4" x14ac:dyDescent="0.25">
      <c r="A1233" t="s">
        <v>5618</v>
      </c>
      <c r="B1233" t="s">
        <v>5724</v>
      </c>
      <c r="D1233" s="36" t="str">
        <f t="shared" si="20"/>
        <v>Monitor</v>
      </c>
    </row>
    <row r="1234" spans="1:4" x14ac:dyDescent="0.25">
      <c r="A1234" t="s">
        <v>5614</v>
      </c>
      <c r="B1234" t="s">
        <v>5702</v>
      </c>
      <c r="D1234" s="36" t="str">
        <f t="shared" si="20"/>
        <v>HDD 1TB</v>
      </c>
    </row>
    <row r="1235" spans="1:4" x14ac:dyDescent="0.25">
      <c r="A1235" t="s">
        <v>5616</v>
      </c>
      <c r="B1235" t="s">
        <v>5706</v>
      </c>
      <c r="D1235" s="36" t="str">
        <f t="shared" si="20"/>
        <v>Keyboard</v>
      </c>
    </row>
    <row r="1236" spans="1:4" x14ac:dyDescent="0.25">
      <c r="A1236" t="s">
        <v>5612</v>
      </c>
      <c r="B1236" t="s">
        <v>5727</v>
      </c>
      <c r="D1236" s="36" t="str">
        <f t="shared" si="20"/>
        <v>CPU</v>
      </c>
    </row>
    <row r="1237" spans="1:4" x14ac:dyDescent="0.25">
      <c r="A1237" t="s">
        <v>5613</v>
      </c>
      <c r="B1237" t="s">
        <v>5677</v>
      </c>
      <c r="D1237" s="36" t="str">
        <f t="shared" si="20"/>
        <v>Graphics Card</v>
      </c>
    </row>
    <row r="1238" spans="1:4" x14ac:dyDescent="0.25">
      <c r="A1238" t="s">
        <v>5619</v>
      </c>
      <c r="B1238" t="s">
        <v>5713</v>
      </c>
      <c r="D1238" s="36" t="str">
        <f t="shared" si="20"/>
        <v>Motherboard</v>
      </c>
    </row>
    <row r="1239" spans="1:4" x14ac:dyDescent="0.25">
      <c r="A1239" t="s">
        <v>5613</v>
      </c>
      <c r="B1239" t="s">
        <v>5677</v>
      </c>
      <c r="D1239" s="36" t="str">
        <f t="shared" si="20"/>
        <v>Graphics Card</v>
      </c>
    </row>
    <row r="1240" spans="1:4" x14ac:dyDescent="0.25">
      <c r="A1240" t="s">
        <v>5611</v>
      </c>
      <c r="B1240" t="s">
        <v>5715</v>
      </c>
      <c r="D1240" s="36" t="str">
        <f t="shared" si="20"/>
        <v>Cooling Pad</v>
      </c>
    </row>
    <row r="1241" spans="1:4" x14ac:dyDescent="0.25">
      <c r="A1241" t="s">
        <v>5617</v>
      </c>
      <c r="B1241" t="s">
        <v>5690</v>
      </c>
      <c r="D1241" s="36" t="str">
        <f t="shared" si="20"/>
        <v>Laptop Stand</v>
      </c>
    </row>
    <row r="1242" spans="1:4" x14ac:dyDescent="0.25">
      <c r="A1242" t="s">
        <v>5614</v>
      </c>
      <c r="B1242" t="s">
        <v>5698</v>
      </c>
      <c r="D1242" s="36" t="str">
        <f t="shared" si="20"/>
        <v>HDD 1TB</v>
      </c>
    </row>
    <row r="1243" spans="1:4" x14ac:dyDescent="0.25">
      <c r="A1243" t="s">
        <v>5615</v>
      </c>
      <c r="B1243" t="s">
        <v>5718</v>
      </c>
      <c r="D1243" s="36" t="str">
        <f t="shared" si="20"/>
        <v>Headset</v>
      </c>
    </row>
    <row r="1244" spans="1:4" x14ac:dyDescent="0.25">
      <c r="A1244" t="s">
        <v>5620</v>
      </c>
      <c r="B1244" t="s">
        <v>5719</v>
      </c>
      <c r="D1244" s="36" t="str">
        <f t="shared" si="20"/>
        <v>Mouse</v>
      </c>
    </row>
    <row r="1245" spans="1:4" x14ac:dyDescent="0.25">
      <c r="A1245" t="s">
        <v>5625</v>
      </c>
      <c r="B1245" t="s">
        <v>5678</v>
      </c>
      <c r="D1245" s="36" t="str">
        <f t="shared" si="20"/>
        <v>Webcam</v>
      </c>
    </row>
    <row r="1246" spans="1:4" x14ac:dyDescent="0.25">
      <c r="A1246" t="s">
        <v>5613</v>
      </c>
      <c r="B1246" t="s">
        <v>5720</v>
      </c>
      <c r="D1246" s="36" t="str">
        <f t="shared" si="20"/>
        <v>Graphics Card</v>
      </c>
    </row>
    <row r="1247" spans="1:4" x14ac:dyDescent="0.25">
      <c r="A1247" t="s">
        <v>5624</v>
      </c>
      <c r="B1247" t="s">
        <v>5661</v>
      </c>
      <c r="D1247" s="36" t="str">
        <f t="shared" si="20"/>
        <v>USB Hub</v>
      </c>
    </row>
    <row r="1248" spans="1:4" x14ac:dyDescent="0.25">
      <c r="A1248" t="s">
        <v>5618</v>
      </c>
      <c r="B1248" t="s">
        <v>5710</v>
      </c>
      <c r="D1248" s="36" t="str">
        <f t="shared" si="20"/>
        <v>Monitor</v>
      </c>
    </row>
    <row r="1249" spans="1:4" x14ac:dyDescent="0.25">
      <c r="A1249" t="s">
        <v>5620</v>
      </c>
      <c r="B1249" t="s">
        <v>5719</v>
      </c>
      <c r="D1249" s="36" t="str">
        <f t="shared" si="20"/>
        <v>Mouse</v>
      </c>
    </row>
    <row r="1250" spans="1:4" x14ac:dyDescent="0.25">
      <c r="A1250" t="s">
        <v>5611</v>
      </c>
      <c r="B1250" t="s">
        <v>5668</v>
      </c>
      <c r="D1250" s="36" t="str">
        <f t="shared" si="20"/>
        <v>Cooling Pad</v>
      </c>
    </row>
    <row r="1251" spans="1:4" x14ac:dyDescent="0.25">
      <c r="A1251" t="s">
        <v>5613</v>
      </c>
      <c r="B1251" t="s">
        <v>5677</v>
      </c>
      <c r="D1251" s="36" t="str">
        <f t="shared" si="20"/>
        <v>Graphics Card</v>
      </c>
    </row>
    <row r="1252" spans="1:4" x14ac:dyDescent="0.25">
      <c r="A1252" t="s">
        <v>5625</v>
      </c>
      <c r="B1252" t="s">
        <v>5696</v>
      </c>
      <c r="D1252" s="36" t="str">
        <f t="shared" si="20"/>
        <v>Webcam</v>
      </c>
    </row>
    <row r="1253" spans="1:4" x14ac:dyDescent="0.25">
      <c r="A1253" t="s">
        <v>5615</v>
      </c>
      <c r="B1253" t="s">
        <v>5679</v>
      </c>
      <c r="D1253" s="36" t="str">
        <f t="shared" si="20"/>
        <v>Headset</v>
      </c>
    </row>
    <row r="1254" spans="1:4" x14ac:dyDescent="0.25">
      <c r="A1254" t="s">
        <v>5613</v>
      </c>
      <c r="B1254" t="s">
        <v>5689</v>
      </c>
      <c r="D1254" s="36" t="str">
        <f t="shared" si="20"/>
        <v>Graphics Card</v>
      </c>
    </row>
    <row r="1255" spans="1:4" x14ac:dyDescent="0.25">
      <c r="A1255" t="s">
        <v>5622</v>
      </c>
      <c r="B1255" t="s">
        <v>5703</v>
      </c>
      <c r="D1255" s="36" t="str">
        <f t="shared" si="20"/>
        <v>RAM 8GB</v>
      </c>
    </row>
    <row r="1256" spans="1:4" x14ac:dyDescent="0.25">
      <c r="A1256" t="s">
        <v>5623</v>
      </c>
      <c r="B1256" t="s">
        <v>5712</v>
      </c>
      <c r="D1256" s="36" t="str">
        <f t="shared" si="20"/>
        <v>SSD 512GB</v>
      </c>
    </row>
    <row r="1257" spans="1:4" x14ac:dyDescent="0.25">
      <c r="A1257" t="s">
        <v>5623</v>
      </c>
      <c r="B1257" t="s">
        <v>5660</v>
      </c>
      <c r="D1257" s="36" t="str">
        <f t="shared" si="20"/>
        <v>SSD 512GB</v>
      </c>
    </row>
    <row r="1258" spans="1:4" x14ac:dyDescent="0.25">
      <c r="A1258" t="s">
        <v>5620</v>
      </c>
      <c r="B1258" t="s">
        <v>5684</v>
      </c>
      <c r="D1258" s="36" t="str">
        <f t="shared" si="20"/>
        <v>Mouse</v>
      </c>
    </row>
    <row r="1259" spans="1:4" x14ac:dyDescent="0.25">
      <c r="A1259" t="s">
        <v>5617</v>
      </c>
      <c r="B1259" t="s">
        <v>5709</v>
      </c>
      <c r="D1259" s="36" t="str">
        <f t="shared" si="20"/>
        <v>Laptop Stand</v>
      </c>
    </row>
    <row r="1260" spans="1:4" x14ac:dyDescent="0.25">
      <c r="A1260" t="s">
        <v>5622</v>
      </c>
      <c r="B1260" t="s">
        <v>5703</v>
      </c>
      <c r="D1260" s="36" t="str">
        <f t="shared" si="20"/>
        <v>RAM 8GB</v>
      </c>
    </row>
    <row r="1261" spans="1:4" x14ac:dyDescent="0.25">
      <c r="A1261" t="s">
        <v>5619</v>
      </c>
      <c r="B1261" t="s">
        <v>5713</v>
      </c>
      <c r="D1261" s="36" t="str">
        <f t="shared" si="20"/>
        <v>Motherboard</v>
      </c>
    </row>
    <row r="1262" spans="1:4" x14ac:dyDescent="0.25">
      <c r="A1262" t="s">
        <v>5621</v>
      </c>
      <c r="B1262" t="s">
        <v>5687</v>
      </c>
      <c r="D1262" s="36" t="str">
        <f t="shared" si="20"/>
        <v>Power Supply</v>
      </c>
    </row>
    <row r="1263" spans="1:4" x14ac:dyDescent="0.25">
      <c r="A1263" t="s">
        <v>5622</v>
      </c>
      <c r="B1263" t="s">
        <v>5730</v>
      </c>
      <c r="D1263" s="36" t="str">
        <f t="shared" si="20"/>
        <v>RAM 8GB</v>
      </c>
    </row>
    <row r="1264" spans="1:4" x14ac:dyDescent="0.25">
      <c r="A1264" t="s">
        <v>5619</v>
      </c>
      <c r="B1264" t="s">
        <v>5713</v>
      </c>
      <c r="D1264" s="36" t="str">
        <f t="shared" si="20"/>
        <v>Motherboard</v>
      </c>
    </row>
    <row r="1265" spans="1:4" x14ac:dyDescent="0.25">
      <c r="A1265" t="s">
        <v>5624</v>
      </c>
      <c r="B1265" t="s">
        <v>5726</v>
      </c>
      <c r="D1265" s="36" t="str">
        <f t="shared" si="20"/>
        <v>USB Hub</v>
      </c>
    </row>
    <row r="1266" spans="1:4" x14ac:dyDescent="0.25">
      <c r="A1266" t="s">
        <v>5625</v>
      </c>
      <c r="B1266" t="s">
        <v>5683</v>
      </c>
      <c r="D1266" s="36" t="str">
        <f t="shared" si="20"/>
        <v>Webcam</v>
      </c>
    </row>
    <row r="1267" spans="1:4" x14ac:dyDescent="0.25">
      <c r="A1267" t="s">
        <v>5621</v>
      </c>
      <c r="B1267" t="s">
        <v>5669</v>
      </c>
      <c r="D1267" s="36" t="str">
        <f t="shared" si="20"/>
        <v>Power Supply</v>
      </c>
    </row>
    <row r="1268" spans="1:4" x14ac:dyDescent="0.25">
      <c r="A1268" t="s">
        <v>5616</v>
      </c>
      <c r="B1268" t="s">
        <v>5672</v>
      </c>
      <c r="D1268" s="36" t="str">
        <f t="shared" si="20"/>
        <v>Keyboard</v>
      </c>
    </row>
    <row r="1269" spans="1:4" x14ac:dyDescent="0.25">
      <c r="A1269" t="s">
        <v>5611</v>
      </c>
      <c r="B1269" t="s">
        <v>5701</v>
      </c>
      <c r="D1269" s="36" t="str">
        <f t="shared" si="20"/>
        <v>Cooling Pad</v>
      </c>
    </row>
    <row r="1270" spans="1:4" x14ac:dyDescent="0.25">
      <c r="A1270" t="s">
        <v>5618</v>
      </c>
      <c r="B1270" t="s">
        <v>5721</v>
      </c>
      <c r="D1270" s="36" t="str">
        <f t="shared" si="20"/>
        <v>Monitor</v>
      </c>
    </row>
    <row r="1271" spans="1:4" x14ac:dyDescent="0.25">
      <c r="A1271" t="s">
        <v>5623</v>
      </c>
      <c r="B1271" t="s">
        <v>5712</v>
      </c>
      <c r="D1271" s="36" t="str">
        <f t="shared" si="20"/>
        <v>SSD 512GB</v>
      </c>
    </row>
    <row r="1272" spans="1:4" x14ac:dyDescent="0.25">
      <c r="A1272" t="s">
        <v>5615</v>
      </c>
      <c r="B1272" t="s">
        <v>5718</v>
      </c>
      <c r="D1272" s="36" t="str">
        <f t="shared" si="20"/>
        <v>Headset</v>
      </c>
    </row>
    <row r="1273" spans="1:4" x14ac:dyDescent="0.25">
      <c r="A1273" t="s">
        <v>5623</v>
      </c>
      <c r="B1273" t="s">
        <v>5708</v>
      </c>
      <c r="D1273" s="36" t="str">
        <f t="shared" si="20"/>
        <v>SSD 512GB</v>
      </c>
    </row>
    <row r="1274" spans="1:4" x14ac:dyDescent="0.25">
      <c r="A1274" t="s">
        <v>5625</v>
      </c>
      <c r="B1274" t="s">
        <v>5683</v>
      </c>
      <c r="D1274" s="36" t="str">
        <f t="shared" si="20"/>
        <v>Webcam</v>
      </c>
    </row>
    <row r="1275" spans="1:4" x14ac:dyDescent="0.25">
      <c r="A1275" t="s">
        <v>5623</v>
      </c>
      <c r="B1275" t="s">
        <v>5685</v>
      </c>
      <c r="D1275" s="36" t="str">
        <f t="shared" si="20"/>
        <v>SSD 512GB</v>
      </c>
    </row>
    <row r="1276" spans="1:4" x14ac:dyDescent="0.25">
      <c r="A1276" t="s">
        <v>5619</v>
      </c>
      <c r="B1276" t="s">
        <v>5674</v>
      </c>
      <c r="D1276" s="36" t="str">
        <f t="shared" si="20"/>
        <v>Motherboard</v>
      </c>
    </row>
    <row r="1277" spans="1:4" x14ac:dyDescent="0.25">
      <c r="A1277" t="s">
        <v>5611</v>
      </c>
      <c r="B1277" t="s">
        <v>5668</v>
      </c>
      <c r="D1277" s="36" t="str">
        <f t="shared" si="20"/>
        <v>Cooling Pad</v>
      </c>
    </row>
    <row r="1278" spans="1:4" x14ac:dyDescent="0.25">
      <c r="A1278" t="s">
        <v>5622</v>
      </c>
      <c r="B1278" t="s">
        <v>5703</v>
      </c>
      <c r="D1278" s="36" t="str">
        <f t="shared" si="20"/>
        <v>RAM 8GB</v>
      </c>
    </row>
    <row r="1279" spans="1:4" x14ac:dyDescent="0.25">
      <c r="A1279" t="s">
        <v>5615</v>
      </c>
      <c r="B1279" t="s">
        <v>5718</v>
      </c>
      <c r="D1279" s="36" t="str">
        <f t="shared" si="20"/>
        <v>Headset</v>
      </c>
    </row>
    <row r="1280" spans="1:4" x14ac:dyDescent="0.25">
      <c r="A1280" t="s">
        <v>5618</v>
      </c>
      <c r="B1280" t="s">
        <v>5711</v>
      </c>
      <c r="D1280" s="36" t="str">
        <f t="shared" si="20"/>
        <v>Monitor</v>
      </c>
    </row>
    <row r="1281" spans="1:4" x14ac:dyDescent="0.25">
      <c r="A1281" t="s">
        <v>5616</v>
      </c>
      <c r="B1281" t="s">
        <v>5706</v>
      </c>
      <c r="D1281" s="36" t="str">
        <f t="shared" si="20"/>
        <v>Keyboard</v>
      </c>
    </row>
    <row r="1282" spans="1:4" x14ac:dyDescent="0.25">
      <c r="A1282" t="s">
        <v>5616</v>
      </c>
      <c r="B1282" t="s">
        <v>5663</v>
      </c>
      <c r="D1282" s="36" t="str">
        <f t="shared" si="20"/>
        <v>Keyboard</v>
      </c>
    </row>
    <row r="1283" spans="1:4" x14ac:dyDescent="0.25">
      <c r="A1283" t="s">
        <v>5624</v>
      </c>
      <c r="B1283" t="s">
        <v>5726</v>
      </c>
      <c r="D1283" s="36" t="str">
        <f t="shared" si="20"/>
        <v>USB Hub</v>
      </c>
    </row>
    <row r="1284" spans="1:4" x14ac:dyDescent="0.25">
      <c r="A1284" t="s">
        <v>5612</v>
      </c>
      <c r="B1284" t="s">
        <v>5673</v>
      </c>
      <c r="D1284" s="36" t="str">
        <f t="shared" si="20"/>
        <v>CPU</v>
      </c>
    </row>
    <row r="1285" spans="1:4" x14ac:dyDescent="0.25">
      <c r="A1285" t="s">
        <v>5620</v>
      </c>
      <c r="B1285" t="s">
        <v>5680</v>
      </c>
      <c r="D1285" s="36" t="str">
        <f t="shared" si="20"/>
        <v>Mouse</v>
      </c>
    </row>
    <row r="1286" spans="1:4" x14ac:dyDescent="0.25">
      <c r="A1286" t="s">
        <v>5620</v>
      </c>
      <c r="B1286" t="s">
        <v>5680</v>
      </c>
      <c r="D1286" s="36" t="str">
        <f t="shared" si="20"/>
        <v>Mouse</v>
      </c>
    </row>
    <row r="1287" spans="1:4" x14ac:dyDescent="0.25">
      <c r="A1287" t="s">
        <v>5613</v>
      </c>
      <c r="B1287" t="s">
        <v>5720</v>
      </c>
      <c r="D1287" s="36" t="str">
        <f t="shared" si="20"/>
        <v>Graphics Card</v>
      </c>
    </row>
    <row r="1288" spans="1:4" x14ac:dyDescent="0.25">
      <c r="A1288" t="s">
        <v>5623</v>
      </c>
      <c r="B1288" t="s">
        <v>5660</v>
      </c>
      <c r="D1288" s="36" t="str">
        <f t="shared" ref="D1288:D1351" si="21">TRIM(SUBSTITUTE(B1288, CHAR(160), " "))</f>
        <v>SSD 512GB</v>
      </c>
    </row>
    <row r="1289" spans="1:4" x14ac:dyDescent="0.25">
      <c r="A1289" t="s">
        <v>5611</v>
      </c>
      <c r="B1289" t="s">
        <v>5700</v>
      </c>
      <c r="D1289" s="36" t="str">
        <f t="shared" si="21"/>
        <v>Cooling Pad</v>
      </c>
    </row>
    <row r="1290" spans="1:4" x14ac:dyDescent="0.25">
      <c r="A1290" t="s">
        <v>5620</v>
      </c>
      <c r="B1290" t="s">
        <v>5666</v>
      </c>
      <c r="D1290" s="36" t="str">
        <f t="shared" si="21"/>
        <v>Mouse</v>
      </c>
    </row>
    <row r="1291" spans="1:4" x14ac:dyDescent="0.25">
      <c r="A1291" t="s">
        <v>5611</v>
      </c>
      <c r="B1291" t="s">
        <v>5714</v>
      </c>
      <c r="D1291" s="36" t="str">
        <f t="shared" si="21"/>
        <v>Cooling Pad</v>
      </c>
    </row>
    <row r="1292" spans="1:4" x14ac:dyDescent="0.25">
      <c r="A1292" t="s">
        <v>5625</v>
      </c>
      <c r="B1292" t="s">
        <v>5695</v>
      </c>
      <c r="D1292" s="36" t="str">
        <f t="shared" si="21"/>
        <v>Webcam</v>
      </c>
    </row>
    <row r="1293" spans="1:4" x14ac:dyDescent="0.25">
      <c r="A1293" t="s">
        <v>5616</v>
      </c>
      <c r="B1293" t="s">
        <v>5672</v>
      </c>
      <c r="D1293" s="36" t="str">
        <f t="shared" si="21"/>
        <v>Keyboard</v>
      </c>
    </row>
    <row r="1294" spans="1:4" x14ac:dyDescent="0.25">
      <c r="A1294" t="s">
        <v>5625</v>
      </c>
      <c r="B1294" t="s">
        <v>5683</v>
      </c>
      <c r="D1294" s="36" t="str">
        <f t="shared" si="21"/>
        <v>Webcam</v>
      </c>
    </row>
    <row r="1295" spans="1:4" x14ac:dyDescent="0.25">
      <c r="A1295" t="s">
        <v>5621</v>
      </c>
      <c r="B1295" t="s">
        <v>5723</v>
      </c>
      <c r="D1295" s="36" t="str">
        <f t="shared" si="21"/>
        <v>Power Supply</v>
      </c>
    </row>
    <row r="1296" spans="1:4" x14ac:dyDescent="0.25">
      <c r="A1296" t="s">
        <v>5620</v>
      </c>
      <c r="B1296" t="s">
        <v>5666</v>
      </c>
      <c r="D1296" s="36" t="str">
        <f t="shared" si="21"/>
        <v>Mouse</v>
      </c>
    </row>
    <row r="1297" spans="1:4" x14ac:dyDescent="0.25">
      <c r="A1297" t="s">
        <v>5615</v>
      </c>
      <c r="B1297" t="s">
        <v>5692</v>
      </c>
      <c r="D1297" s="36" t="str">
        <f t="shared" si="21"/>
        <v>Headset</v>
      </c>
    </row>
    <row r="1298" spans="1:4" x14ac:dyDescent="0.25">
      <c r="A1298" t="s">
        <v>5614</v>
      </c>
      <c r="B1298" t="s">
        <v>5699</v>
      </c>
      <c r="D1298" s="36" t="str">
        <f t="shared" si="21"/>
        <v>HDD 1TB</v>
      </c>
    </row>
    <row r="1299" spans="1:4" x14ac:dyDescent="0.25">
      <c r="A1299" t="s">
        <v>5622</v>
      </c>
      <c r="B1299" t="s">
        <v>5704</v>
      </c>
      <c r="D1299" s="36" t="str">
        <f t="shared" si="21"/>
        <v>RAM 8GB</v>
      </c>
    </row>
    <row r="1300" spans="1:4" x14ac:dyDescent="0.25">
      <c r="A1300" t="s">
        <v>5623</v>
      </c>
      <c r="B1300" t="s">
        <v>5712</v>
      </c>
      <c r="D1300" s="36" t="str">
        <f t="shared" si="21"/>
        <v>SSD 512GB</v>
      </c>
    </row>
    <row r="1301" spans="1:4" x14ac:dyDescent="0.25">
      <c r="A1301" t="s">
        <v>5620</v>
      </c>
      <c r="B1301" t="s">
        <v>5658</v>
      </c>
      <c r="D1301" s="36" t="str">
        <f t="shared" si="21"/>
        <v>Mouse</v>
      </c>
    </row>
    <row r="1302" spans="1:4" x14ac:dyDescent="0.25">
      <c r="A1302" t="s">
        <v>5622</v>
      </c>
      <c r="B1302" t="s">
        <v>5730</v>
      </c>
      <c r="D1302" s="36" t="str">
        <f t="shared" si="21"/>
        <v>RAM 8GB</v>
      </c>
    </row>
    <row r="1303" spans="1:4" x14ac:dyDescent="0.25">
      <c r="A1303" t="s">
        <v>5621</v>
      </c>
      <c r="B1303" t="s">
        <v>5687</v>
      </c>
      <c r="D1303" s="36" t="str">
        <f t="shared" si="21"/>
        <v>Power Supply</v>
      </c>
    </row>
    <row r="1304" spans="1:4" x14ac:dyDescent="0.25">
      <c r="A1304" t="s">
        <v>5614</v>
      </c>
      <c r="B1304" t="s">
        <v>5693</v>
      </c>
      <c r="D1304" s="36" t="str">
        <f t="shared" si="21"/>
        <v>HDD 1TB</v>
      </c>
    </row>
    <row r="1305" spans="1:4" x14ac:dyDescent="0.25">
      <c r="A1305" t="s">
        <v>5612</v>
      </c>
      <c r="B1305" t="s">
        <v>5673</v>
      </c>
      <c r="D1305" s="36" t="str">
        <f t="shared" si="21"/>
        <v>CPU</v>
      </c>
    </row>
    <row r="1306" spans="1:4" x14ac:dyDescent="0.25">
      <c r="A1306" t="s">
        <v>5625</v>
      </c>
      <c r="B1306" t="s">
        <v>5678</v>
      </c>
      <c r="D1306" s="36" t="str">
        <f t="shared" si="21"/>
        <v>Webcam</v>
      </c>
    </row>
    <row r="1307" spans="1:4" x14ac:dyDescent="0.25">
      <c r="A1307" t="s">
        <v>5611</v>
      </c>
      <c r="B1307" t="s">
        <v>5701</v>
      </c>
      <c r="D1307" s="36" t="str">
        <f t="shared" si="21"/>
        <v>Cooling Pad</v>
      </c>
    </row>
    <row r="1308" spans="1:4" x14ac:dyDescent="0.25">
      <c r="A1308" t="s">
        <v>5617</v>
      </c>
      <c r="B1308" t="s">
        <v>5690</v>
      </c>
      <c r="D1308" s="36" t="str">
        <f t="shared" si="21"/>
        <v>Laptop Stand</v>
      </c>
    </row>
    <row r="1309" spans="1:4" x14ac:dyDescent="0.25">
      <c r="A1309" t="s">
        <v>5619</v>
      </c>
      <c r="B1309" t="s">
        <v>5674</v>
      </c>
      <c r="D1309" s="36" t="str">
        <f t="shared" si="21"/>
        <v>Motherboard</v>
      </c>
    </row>
    <row r="1310" spans="1:4" x14ac:dyDescent="0.25">
      <c r="A1310" t="s">
        <v>5613</v>
      </c>
      <c r="B1310" t="s">
        <v>5667</v>
      </c>
      <c r="D1310" s="36" t="str">
        <f t="shared" si="21"/>
        <v>Graphics Card</v>
      </c>
    </row>
    <row r="1311" spans="1:4" x14ac:dyDescent="0.25">
      <c r="A1311" t="s">
        <v>5616</v>
      </c>
      <c r="B1311" t="s">
        <v>5722</v>
      </c>
      <c r="D1311" s="36" t="str">
        <f t="shared" si="21"/>
        <v>Keyboard</v>
      </c>
    </row>
    <row r="1312" spans="1:4" x14ac:dyDescent="0.25">
      <c r="A1312" t="s">
        <v>5617</v>
      </c>
      <c r="B1312" t="s">
        <v>5686</v>
      </c>
      <c r="D1312" s="36" t="str">
        <f t="shared" si="21"/>
        <v>Laptop Stand</v>
      </c>
    </row>
    <row r="1313" spans="1:4" x14ac:dyDescent="0.25">
      <c r="A1313" t="s">
        <v>5625</v>
      </c>
      <c r="B1313" t="s">
        <v>5695</v>
      </c>
      <c r="D1313" s="36" t="str">
        <f t="shared" si="21"/>
        <v>Webcam</v>
      </c>
    </row>
    <row r="1314" spans="1:4" x14ac:dyDescent="0.25">
      <c r="A1314" t="s">
        <v>5613</v>
      </c>
      <c r="B1314" t="s">
        <v>5677</v>
      </c>
      <c r="D1314" s="36" t="str">
        <f t="shared" si="21"/>
        <v>Graphics Card</v>
      </c>
    </row>
    <row r="1315" spans="1:4" x14ac:dyDescent="0.25">
      <c r="A1315" t="s">
        <v>5613</v>
      </c>
      <c r="B1315" t="s">
        <v>5720</v>
      </c>
      <c r="D1315" s="36" t="str">
        <f t="shared" si="21"/>
        <v>Graphics Card</v>
      </c>
    </row>
    <row r="1316" spans="1:4" x14ac:dyDescent="0.25">
      <c r="A1316" t="s">
        <v>5615</v>
      </c>
      <c r="B1316" t="s">
        <v>5692</v>
      </c>
      <c r="D1316" s="36" t="str">
        <f t="shared" si="21"/>
        <v>Headset</v>
      </c>
    </row>
    <row r="1317" spans="1:4" x14ac:dyDescent="0.25">
      <c r="A1317" t="s">
        <v>5612</v>
      </c>
      <c r="B1317" t="s">
        <v>5673</v>
      </c>
      <c r="D1317" s="36" t="str">
        <f t="shared" si="21"/>
        <v>CPU</v>
      </c>
    </row>
    <row r="1318" spans="1:4" x14ac:dyDescent="0.25">
      <c r="A1318" t="s">
        <v>5614</v>
      </c>
      <c r="B1318" t="s">
        <v>5699</v>
      </c>
      <c r="D1318" s="36" t="str">
        <f t="shared" si="21"/>
        <v>HDD 1TB</v>
      </c>
    </row>
    <row r="1319" spans="1:4" x14ac:dyDescent="0.25">
      <c r="A1319" t="s">
        <v>5622</v>
      </c>
      <c r="B1319" t="s">
        <v>5664</v>
      </c>
      <c r="D1319" s="36" t="str">
        <f t="shared" si="21"/>
        <v>RAM 8GB</v>
      </c>
    </row>
    <row r="1320" spans="1:4" x14ac:dyDescent="0.25">
      <c r="A1320" t="s">
        <v>5614</v>
      </c>
      <c r="B1320" t="s">
        <v>5698</v>
      </c>
      <c r="D1320" s="36" t="str">
        <f t="shared" si="21"/>
        <v>HDD 1TB</v>
      </c>
    </row>
    <row r="1321" spans="1:4" x14ac:dyDescent="0.25">
      <c r="A1321" t="s">
        <v>5613</v>
      </c>
      <c r="B1321" t="s">
        <v>5657</v>
      </c>
      <c r="D1321" s="36" t="str">
        <f t="shared" si="21"/>
        <v>Graphics Card</v>
      </c>
    </row>
    <row r="1322" spans="1:4" x14ac:dyDescent="0.25">
      <c r="A1322" t="s">
        <v>5621</v>
      </c>
      <c r="B1322" t="s">
        <v>5687</v>
      </c>
      <c r="D1322" s="36" t="str">
        <f t="shared" si="21"/>
        <v>Power Supply</v>
      </c>
    </row>
    <row r="1323" spans="1:4" x14ac:dyDescent="0.25">
      <c r="A1323" t="s">
        <v>5612</v>
      </c>
      <c r="B1323" t="s">
        <v>5673</v>
      </c>
      <c r="D1323" s="36" t="str">
        <f t="shared" si="21"/>
        <v>CPU</v>
      </c>
    </row>
    <row r="1324" spans="1:4" x14ac:dyDescent="0.25">
      <c r="A1324" t="s">
        <v>5614</v>
      </c>
      <c r="B1324" t="s">
        <v>5698</v>
      </c>
      <c r="D1324" s="36" t="str">
        <f t="shared" si="21"/>
        <v>HDD 1TB</v>
      </c>
    </row>
    <row r="1325" spans="1:4" x14ac:dyDescent="0.25">
      <c r="A1325" t="s">
        <v>5613</v>
      </c>
      <c r="B1325" t="s">
        <v>5720</v>
      </c>
      <c r="D1325" s="36" t="str">
        <f t="shared" si="21"/>
        <v>Graphics Card</v>
      </c>
    </row>
    <row r="1326" spans="1:4" x14ac:dyDescent="0.25">
      <c r="A1326" t="s">
        <v>5611</v>
      </c>
      <c r="B1326" t="s">
        <v>5714</v>
      </c>
      <c r="D1326" s="36" t="str">
        <f t="shared" si="21"/>
        <v>Cooling Pad</v>
      </c>
    </row>
    <row r="1327" spans="1:4" x14ac:dyDescent="0.25">
      <c r="A1327" t="s">
        <v>5621</v>
      </c>
      <c r="B1327" t="s">
        <v>5669</v>
      </c>
      <c r="D1327" s="36" t="str">
        <f t="shared" si="21"/>
        <v>Power Supply</v>
      </c>
    </row>
    <row r="1328" spans="1:4" x14ac:dyDescent="0.25">
      <c r="A1328" t="s">
        <v>5625</v>
      </c>
      <c r="B1328" t="s">
        <v>5695</v>
      </c>
      <c r="D1328" s="36" t="str">
        <f t="shared" si="21"/>
        <v>Webcam</v>
      </c>
    </row>
    <row r="1329" spans="1:4" x14ac:dyDescent="0.25">
      <c r="A1329" t="s">
        <v>5624</v>
      </c>
      <c r="B1329" t="s">
        <v>5659</v>
      </c>
      <c r="D1329" s="36" t="str">
        <f t="shared" si="21"/>
        <v>USB Hub</v>
      </c>
    </row>
    <row r="1330" spans="1:4" x14ac:dyDescent="0.25">
      <c r="A1330" t="s">
        <v>5623</v>
      </c>
      <c r="B1330" t="s">
        <v>5712</v>
      </c>
      <c r="D1330" s="36" t="str">
        <f t="shared" si="21"/>
        <v>SSD 512GB</v>
      </c>
    </row>
    <row r="1331" spans="1:4" x14ac:dyDescent="0.25">
      <c r="A1331" t="s">
        <v>5612</v>
      </c>
      <c r="B1331" t="s">
        <v>5673</v>
      </c>
      <c r="D1331" s="36" t="str">
        <f t="shared" si="21"/>
        <v>CPU</v>
      </c>
    </row>
    <row r="1332" spans="1:4" x14ac:dyDescent="0.25">
      <c r="A1332" t="s">
        <v>5616</v>
      </c>
      <c r="B1332" t="s">
        <v>5716</v>
      </c>
      <c r="D1332" s="36" t="str">
        <f t="shared" si="21"/>
        <v>Keyboard</v>
      </c>
    </row>
    <row r="1333" spans="1:4" x14ac:dyDescent="0.25">
      <c r="A1333" t="s">
        <v>5612</v>
      </c>
      <c r="B1333" t="s">
        <v>5671</v>
      </c>
      <c r="D1333" s="36" t="str">
        <f t="shared" si="21"/>
        <v>CPU</v>
      </c>
    </row>
    <row r="1334" spans="1:4" x14ac:dyDescent="0.25">
      <c r="A1334" t="s">
        <v>5623</v>
      </c>
      <c r="B1334" t="s">
        <v>5660</v>
      </c>
      <c r="D1334" s="36" t="str">
        <f t="shared" si="21"/>
        <v>SSD 512GB</v>
      </c>
    </row>
    <row r="1335" spans="1:4" x14ac:dyDescent="0.25">
      <c r="A1335" t="s">
        <v>5625</v>
      </c>
      <c r="B1335" t="s">
        <v>5683</v>
      </c>
      <c r="D1335" s="36" t="str">
        <f t="shared" si="21"/>
        <v>Webcam</v>
      </c>
    </row>
    <row r="1336" spans="1:4" x14ac:dyDescent="0.25">
      <c r="A1336" t="s">
        <v>5620</v>
      </c>
      <c r="B1336" t="s">
        <v>5666</v>
      </c>
      <c r="D1336" s="36" t="str">
        <f t="shared" si="21"/>
        <v>Mouse</v>
      </c>
    </row>
    <row r="1337" spans="1:4" x14ac:dyDescent="0.25">
      <c r="A1337" t="s">
        <v>5611</v>
      </c>
      <c r="B1337" t="s">
        <v>5701</v>
      </c>
      <c r="D1337" s="36" t="str">
        <f t="shared" si="21"/>
        <v>Cooling Pad</v>
      </c>
    </row>
    <row r="1338" spans="1:4" x14ac:dyDescent="0.25">
      <c r="A1338" t="s">
        <v>5623</v>
      </c>
      <c r="B1338" t="s">
        <v>5691</v>
      </c>
      <c r="D1338" s="36" t="str">
        <f t="shared" si="21"/>
        <v>SSD 512GB</v>
      </c>
    </row>
    <row r="1339" spans="1:4" x14ac:dyDescent="0.25">
      <c r="A1339" t="s">
        <v>5614</v>
      </c>
      <c r="B1339" t="s">
        <v>5699</v>
      </c>
      <c r="D1339" s="36" t="str">
        <f t="shared" si="21"/>
        <v>HDD 1TB</v>
      </c>
    </row>
    <row r="1340" spans="1:4" x14ac:dyDescent="0.25">
      <c r="A1340" t="s">
        <v>5621</v>
      </c>
      <c r="B1340" t="s">
        <v>5669</v>
      </c>
      <c r="D1340" s="36" t="str">
        <f t="shared" si="21"/>
        <v>Power Supply</v>
      </c>
    </row>
    <row r="1341" spans="1:4" x14ac:dyDescent="0.25">
      <c r="A1341" t="s">
        <v>5619</v>
      </c>
      <c r="B1341" t="s">
        <v>5662</v>
      </c>
      <c r="D1341" s="36" t="str">
        <f t="shared" si="21"/>
        <v>Motherboard</v>
      </c>
    </row>
    <row r="1342" spans="1:4" x14ac:dyDescent="0.25">
      <c r="A1342" t="s">
        <v>5617</v>
      </c>
      <c r="B1342" t="s">
        <v>5686</v>
      </c>
      <c r="D1342" s="36" t="str">
        <f t="shared" si="21"/>
        <v>Laptop Stand</v>
      </c>
    </row>
    <row r="1343" spans="1:4" x14ac:dyDescent="0.25">
      <c r="A1343" t="s">
        <v>5615</v>
      </c>
      <c r="B1343" t="s">
        <v>5679</v>
      </c>
      <c r="D1343" s="36" t="str">
        <f t="shared" si="21"/>
        <v>Headset</v>
      </c>
    </row>
    <row r="1344" spans="1:4" x14ac:dyDescent="0.25">
      <c r="A1344" t="s">
        <v>5618</v>
      </c>
      <c r="B1344" t="s">
        <v>5721</v>
      </c>
      <c r="D1344" s="36" t="str">
        <f t="shared" si="21"/>
        <v>Monitor</v>
      </c>
    </row>
    <row r="1345" spans="1:4" x14ac:dyDescent="0.25">
      <c r="A1345" t="s">
        <v>5620</v>
      </c>
      <c r="B1345" t="s">
        <v>5680</v>
      </c>
      <c r="D1345" s="36" t="str">
        <f t="shared" si="21"/>
        <v>Mouse</v>
      </c>
    </row>
    <row r="1346" spans="1:4" x14ac:dyDescent="0.25">
      <c r="A1346" t="s">
        <v>5612</v>
      </c>
      <c r="B1346" t="s">
        <v>5673</v>
      </c>
      <c r="D1346" s="36" t="str">
        <f t="shared" si="21"/>
        <v>CPU</v>
      </c>
    </row>
    <row r="1347" spans="1:4" x14ac:dyDescent="0.25">
      <c r="A1347" t="s">
        <v>5615</v>
      </c>
      <c r="B1347" t="s">
        <v>5681</v>
      </c>
      <c r="D1347" s="36" t="str">
        <f t="shared" si="21"/>
        <v>Headset</v>
      </c>
    </row>
    <row r="1348" spans="1:4" x14ac:dyDescent="0.25">
      <c r="A1348" t="s">
        <v>5613</v>
      </c>
      <c r="B1348" t="s">
        <v>5657</v>
      </c>
      <c r="D1348" s="36" t="str">
        <f t="shared" si="21"/>
        <v>Graphics Card</v>
      </c>
    </row>
    <row r="1349" spans="1:4" x14ac:dyDescent="0.25">
      <c r="A1349" t="s">
        <v>5623</v>
      </c>
      <c r="B1349" t="s">
        <v>5712</v>
      </c>
      <c r="D1349" s="36" t="str">
        <f t="shared" si="21"/>
        <v>SSD 512GB</v>
      </c>
    </row>
    <row r="1350" spans="1:4" x14ac:dyDescent="0.25">
      <c r="A1350" t="s">
        <v>5622</v>
      </c>
      <c r="B1350" t="s">
        <v>5730</v>
      </c>
      <c r="D1350" s="36" t="str">
        <f t="shared" si="21"/>
        <v>RAM 8GB</v>
      </c>
    </row>
    <row r="1351" spans="1:4" x14ac:dyDescent="0.25">
      <c r="A1351" t="s">
        <v>5622</v>
      </c>
      <c r="B1351" t="s">
        <v>5697</v>
      </c>
      <c r="D1351" s="36" t="str">
        <f t="shared" si="21"/>
        <v>RAM 8GB</v>
      </c>
    </row>
    <row r="1352" spans="1:4" x14ac:dyDescent="0.25">
      <c r="A1352" t="s">
        <v>5622</v>
      </c>
      <c r="B1352" t="s">
        <v>5703</v>
      </c>
      <c r="D1352" s="36" t="str">
        <f t="shared" ref="D1352:D1415" si="22">TRIM(SUBSTITUTE(B1352, CHAR(160), " "))</f>
        <v>RAM 8GB</v>
      </c>
    </row>
    <row r="1353" spans="1:4" x14ac:dyDescent="0.25">
      <c r="A1353" t="s">
        <v>5615</v>
      </c>
      <c r="B1353" t="s">
        <v>5692</v>
      </c>
      <c r="D1353" s="36" t="str">
        <f t="shared" si="22"/>
        <v>Headset</v>
      </c>
    </row>
    <row r="1354" spans="1:4" x14ac:dyDescent="0.25">
      <c r="A1354" t="s">
        <v>5612</v>
      </c>
      <c r="B1354" t="s">
        <v>5671</v>
      </c>
      <c r="D1354" s="36" t="str">
        <f t="shared" si="22"/>
        <v>CPU</v>
      </c>
    </row>
    <row r="1355" spans="1:4" x14ac:dyDescent="0.25">
      <c r="A1355" t="s">
        <v>5622</v>
      </c>
      <c r="B1355" t="s">
        <v>5664</v>
      </c>
      <c r="D1355" s="36" t="str">
        <f t="shared" si="22"/>
        <v>RAM 8GB</v>
      </c>
    </row>
    <row r="1356" spans="1:4" x14ac:dyDescent="0.25">
      <c r="A1356" t="s">
        <v>5623</v>
      </c>
      <c r="B1356" t="s">
        <v>5660</v>
      </c>
      <c r="D1356" s="36" t="str">
        <f t="shared" si="22"/>
        <v>SSD 512GB</v>
      </c>
    </row>
    <row r="1357" spans="1:4" x14ac:dyDescent="0.25">
      <c r="A1357" t="s">
        <v>5621</v>
      </c>
      <c r="B1357" t="s">
        <v>5723</v>
      </c>
      <c r="D1357" s="36" t="str">
        <f t="shared" si="22"/>
        <v>Power Supply</v>
      </c>
    </row>
    <row r="1358" spans="1:4" x14ac:dyDescent="0.25">
      <c r="A1358" t="s">
        <v>5611</v>
      </c>
      <c r="B1358" t="s">
        <v>5701</v>
      </c>
      <c r="D1358" s="36" t="str">
        <f t="shared" si="22"/>
        <v>Cooling Pad</v>
      </c>
    </row>
    <row r="1359" spans="1:4" x14ac:dyDescent="0.25">
      <c r="A1359" t="s">
        <v>5617</v>
      </c>
      <c r="B1359" t="s">
        <v>5670</v>
      </c>
      <c r="D1359" s="36" t="str">
        <f t="shared" si="22"/>
        <v>Laptop Stand</v>
      </c>
    </row>
    <row r="1360" spans="1:4" x14ac:dyDescent="0.25">
      <c r="A1360" t="s">
        <v>5612</v>
      </c>
      <c r="B1360" t="s">
        <v>5688</v>
      </c>
      <c r="D1360" s="36" t="str">
        <f t="shared" si="22"/>
        <v>CPU</v>
      </c>
    </row>
    <row r="1361" spans="1:4" x14ac:dyDescent="0.25">
      <c r="A1361" t="s">
        <v>5624</v>
      </c>
      <c r="B1361" t="s">
        <v>5661</v>
      </c>
      <c r="D1361" s="36" t="str">
        <f t="shared" si="22"/>
        <v>USB Hub</v>
      </c>
    </row>
    <row r="1362" spans="1:4" x14ac:dyDescent="0.25">
      <c r="A1362" t="s">
        <v>5611</v>
      </c>
      <c r="B1362" t="s">
        <v>5714</v>
      </c>
      <c r="D1362" s="36" t="str">
        <f t="shared" si="22"/>
        <v>Cooling Pad</v>
      </c>
    </row>
    <row r="1363" spans="1:4" x14ac:dyDescent="0.25">
      <c r="A1363" t="s">
        <v>5624</v>
      </c>
      <c r="B1363" t="s">
        <v>5726</v>
      </c>
      <c r="D1363" s="36" t="str">
        <f t="shared" si="22"/>
        <v>USB Hub</v>
      </c>
    </row>
    <row r="1364" spans="1:4" x14ac:dyDescent="0.25">
      <c r="A1364" t="s">
        <v>5618</v>
      </c>
      <c r="B1364" t="s">
        <v>5724</v>
      </c>
      <c r="D1364" s="36" t="str">
        <f t="shared" si="22"/>
        <v>Monitor</v>
      </c>
    </row>
    <row r="1365" spans="1:4" x14ac:dyDescent="0.25">
      <c r="A1365" t="s">
        <v>5611</v>
      </c>
      <c r="B1365" t="s">
        <v>5715</v>
      </c>
      <c r="D1365" s="36" t="str">
        <f t="shared" si="22"/>
        <v>Cooling Pad</v>
      </c>
    </row>
    <row r="1366" spans="1:4" x14ac:dyDescent="0.25">
      <c r="A1366" t="s">
        <v>5621</v>
      </c>
      <c r="B1366" t="s">
        <v>5669</v>
      </c>
      <c r="D1366" s="36" t="str">
        <f t="shared" si="22"/>
        <v>Power Supply</v>
      </c>
    </row>
    <row r="1367" spans="1:4" x14ac:dyDescent="0.25">
      <c r="A1367" t="s">
        <v>5621</v>
      </c>
      <c r="B1367" t="s">
        <v>5656</v>
      </c>
      <c r="D1367" s="36" t="str">
        <f t="shared" si="22"/>
        <v>Power Supply</v>
      </c>
    </row>
    <row r="1368" spans="1:4" x14ac:dyDescent="0.25">
      <c r="A1368" t="s">
        <v>5623</v>
      </c>
      <c r="B1368" t="s">
        <v>5691</v>
      </c>
      <c r="D1368" s="36" t="str">
        <f t="shared" si="22"/>
        <v>SSD 512GB</v>
      </c>
    </row>
    <row r="1369" spans="1:4" x14ac:dyDescent="0.25">
      <c r="A1369" t="s">
        <v>5614</v>
      </c>
      <c r="B1369" t="s">
        <v>5702</v>
      </c>
      <c r="D1369" s="36" t="str">
        <f t="shared" si="22"/>
        <v>HDD 1TB</v>
      </c>
    </row>
    <row r="1370" spans="1:4" x14ac:dyDescent="0.25">
      <c r="A1370" t="s">
        <v>5624</v>
      </c>
      <c r="B1370" t="s">
        <v>5675</v>
      </c>
      <c r="D1370" s="36" t="str">
        <f t="shared" si="22"/>
        <v>USB Hub</v>
      </c>
    </row>
    <row r="1371" spans="1:4" x14ac:dyDescent="0.25">
      <c r="A1371" t="s">
        <v>5619</v>
      </c>
      <c r="B1371" t="s">
        <v>5717</v>
      </c>
      <c r="D1371" s="36" t="str">
        <f t="shared" si="22"/>
        <v>Motherboard</v>
      </c>
    </row>
    <row r="1372" spans="1:4" x14ac:dyDescent="0.25">
      <c r="A1372" t="s">
        <v>5625</v>
      </c>
      <c r="B1372" t="s">
        <v>5678</v>
      </c>
      <c r="D1372" s="36" t="str">
        <f t="shared" si="22"/>
        <v>Webcam</v>
      </c>
    </row>
    <row r="1373" spans="1:4" x14ac:dyDescent="0.25">
      <c r="A1373" t="s">
        <v>5613</v>
      </c>
      <c r="B1373" t="s">
        <v>5720</v>
      </c>
      <c r="D1373" s="36" t="str">
        <f t="shared" si="22"/>
        <v>Graphics Card</v>
      </c>
    </row>
    <row r="1374" spans="1:4" x14ac:dyDescent="0.25">
      <c r="A1374" t="s">
        <v>5617</v>
      </c>
      <c r="B1374" t="s">
        <v>5690</v>
      </c>
      <c r="D1374" s="36" t="str">
        <f t="shared" si="22"/>
        <v>Laptop Stand</v>
      </c>
    </row>
    <row r="1375" spans="1:4" x14ac:dyDescent="0.25">
      <c r="A1375" t="s">
        <v>5616</v>
      </c>
      <c r="B1375" t="s">
        <v>5716</v>
      </c>
      <c r="D1375" s="36" t="str">
        <f t="shared" si="22"/>
        <v>Keyboard</v>
      </c>
    </row>
    <row r="1376" spans="1:4" x14ac:dyDescent="0.25">
      <c r="A1376" t="s">
        <v>5611</v>
      </c>
      <c r="B1376" t="s">
        <v>5715</v>
      </c>
      <c r="D1376" s="36" t="str">
        <f t="shared" si="22"/>
        <v>Cooling Pad</v>
      </c>
    </row>
    <row r="1377" spans="1:4" x14ac:dyDescent="0.25">
      <c r="A1377" t="s">
        <v>5617</v>
      </c>
      <c r="B1377" t="s">
        <v>5665</v>
      </c>
      <c r="D1377" s="36" t="str">
        <f t="shared" si="22"/>
        <v>Laptop Stand</v>
      </c>
    </row>
    <row r="1378" spans="1:4" x14ac:dyDescent="0.25">
      <c r="A1378" t="s">
        <v>5615</v>
      </c>
      <c r="B1378" t="s">
        <v>5681</v>
      </c>
      <c r="D1378" s="36" t="str">
        <f t="shared" si="22"/>
        <v>Headset</v>
      </c>
    </row>
    <row r="1379" spans="1:4" x14ac:dyDescent="0.25">
      <c r="A1379" t="s">
        <v>5611</v>
      </c>
      <c r="B1379" t="s">
        <v>5668</v>
      </c>
      <c r="D1379" s="36" t="str">
        <f t="shared" si="22"/>
        <v>Cooling Pad</v>
      </c>
    </row>
    <row r="1380" spans="1:4" x14ac:dyDescent="0.25">
      <c r="A1380" t="s">
        <v>5620</v>
      </c>
      <c r="B1380" t="s">
        <v>5680</v>
      </c>
      <c r="D1380" s="36" t="str">
        <f t="shared" si="22"/>
        <v>Mouse</v>
      </c>
    </row>
    <row r="1381" spans="1:4" x14ac:dyDescent="0.25">
      <c r="A1381" t="s">
        <v>5619</v>
      </c>
      <c r="B1381" t="s">
        <v>5682</v>
      </c>
      <c r="D1381" s="36" t="str">
        <f t="shared" si="22"/>
        <v>Motherboard</v>
      </c>
    </row>
    <row r="1382" spans="1:4" x14ac:dyDescent="0.25">
      <c r="A1382" t="s">
        <v>5625</v>
      </c>
      <c r="B1382" t="s">
        <v>5678</v>
      </c>
      <c r="D1382" s="36" t="str">
        <f t="shared" si="22"/>
        <v>Webcam</v>
      </c>
    </row>
    <row r="1383" spans="1:4" x14ac:dyDescent="0.25">
      <c r="A1383" t="s">
        <v>5620</v>
      </c>
      <c r="B1383" t="s">
        <v>5680</v>
      </c>
      <c r="D1383" s="36" t="str">
        <f t="shared" si="22"/>
        <v>Mouse</v>
      </c>
    </row>
    <row r="1384" spans="1:4" x14ac:dyDescent="0.25">
      <c r="A1384" t="s">
        <v>5621</v>
      </c>
      <c r="B1384" t="s">
        <v>5669</v>
      </c>
      <c r="D1384" s="36" t="str">
        <f t="shared" si="22"/>
        <v>Power Supply</v>
      </c>
    </row>
    <row r="1385" spans="1:4" x14ac:dyDescent="0.25">
      <c r="A1385" t="s">
        <v>5625</v>
      </c>
      <c r="B1385" t="s">
        <v>5678</v>
      </c>
      <c r="D1385" s="36" t="str">
        <f t="shared" si="22"/>
        <v>Webcam</v>
      </c>
    </row>
    <row r="1386" spans="1:4" x14ac:dyDescent="0.25">
      <c r="A1386" t="s">
        <v>5616</v>
      </c>
      <c r="B1386" t="s">
        <v>5663</v>
      </c>
      <c r="D1386" s="36" t="str">
        <f t="shared" si="22"/>
        <v>Keyboard</v>
      </c>
    </row>
    <row r="1387" spans="1:4" x14ac:dyDescent="0.25">
      <c r="A1387" t="s">
        <v>5623</v>
      </c>
      <c r="B1387" t="s">
        <v>5660</v>
      </c>
      <c r="D1387" s="36" t="str">
        <f t="shared" si="22"/>
        <v>SSD 512GB</v>
      </c>
    </row>
    <row r="1388" spans="1:4" x14ac:dyDescent="0.25">
      <c r="A1388" t="s">
        <v>5621</v>
      </c>
      <c r="B1388" t="s">
        <v>5669</v>
      </c>
      <c r="D1388" s="36" t="str">
        <f t="shared" si="22"/>
        <v>Power Supply</v>
      </c>
    </row>
    <row r="1389" spans="1:4" x14ac:dyDescent="0.25">
      <c r="A1389" t="s">
        <v>5612</v>
      </c>
      <c r="B1389" t="s">
        <v>5688</v>
      </c>
      <c r="D1389" s="36" t="str">
        <f t="shared" si="22"/>
        <v>CPU</v>
      </c>
    </row>
    <row r="1390" spans="1:4" x14ac:dyDescent="0.25">
      <c r="A1390" t="s">
        <v>5611</v>
      </c>
      <c r="B1390" t="s">
        <v>5700</v>
      </c>
      <c r="D1390" s="36" t="str">
        <f t="shared" si="22"/>
        <v>Cooling Pad</v>
      </c>
    </row>
    <row r="1391" spans="1:4" x14ac:dyDescent="0.25">
      <c r="A1391" t="s">
        <v>5615</v>
      </c>
      <c r="B1391" t="s">
        <v>5718</v>
      </c>
      <c r="D1391" s="36" t="str">
        <f t="shared" si="22"/>
        <v>Headset</v>
      </c>
    </row>
    <row r="1392" spans="1:4" x14ac:dyDescent="0.25">
      <c r="A1392" t="s">
        <v>5618</v>
      </c>
      <c r="B1392" t="s">
        <v>5724</v>
      </c>
      <c r="D1392" s="36" t="str">
        <f t="shared" si="22"/>
        <v>Monitor</v>
      </c>
    </row>
    <row r="1393" spans="1:4" x14ac:dyDescent="0.25">
      <c r="A1393" t="s">
        <v>5624</v>
      </c>
      <c r="B1393" t="s">
        <v>5728</v>
      </c>
      <c r="D1393" s="36" t="str">
        <f t="shared" si="22"/>
        <v>USB Hub</v>
      </c>
    </row>
    <row r="1394" spans="1:4" x14ac:dyDescent="0.25">
      <c r="A1394" t="s">
        <v>5619</v>
      </c>
      <c r="B1394" t="s">
        <v>5682</v>
      </c>
      <c r="D1394" s="36" t="str">
        <f t="shared" si="22"/>
        <v>Motherboard</v>
      </c>
    </row>
    <row r="1395" spans="1:4" x14ac:dyDescent="0.25">
      <c r="A1395" t="s">
        <v>5613</v>
      </c>
      <c r="B1395" t="s">
        <v>5720</v>
      </c>
      <c r="D1395" s="36" t="str">
        <f t="shared" si="22"/>
        <v>Graphics Card</v>
      </c>
    </row>
    <row r="1396" spans="1:4" x14ac:dyDescent="0.25">
      <c r="A1396" t="s">
        <v>5620</v>
      </c>
      <c r="B1396" t="s">
        <v>5658</v>
      </c>
      <c r="D1396" s="36" t="str">
        <f t="shared" si="22"/>
        <v>Mouse</v>
      </c>
    </row>
    <row r="1397" spans="1:4" x14ac:dyDescent="0.25">
      <c r="A1397" t="s">
        <v>5616</v>
      </c>
      <c r="B1397" t="s">
        <v>5672</v>
      </c>
      <c r="D1397" s="36" t="str">
        <f t="shared" si="22"/>
        <v>Keyboard</v>
      </c>
    </row>
    <row r="1398" spans="1:4" x14ac:dyDescent="0.25">
      <c r="A1398" t="s">
        <v>5623</v>
      </c>
      <c r="B1398" t="s">
        <v>5691</v>
      </c>
      <c r="D1398" s="36" t="str">
        <f t="shared" si="22"/>
        <v>SSD 512GB</v>
      </c>
    </row>
    <row r="1399" spans="1:4" x14ac:dyDescent="0.25">
      <c r="A1399" t="s">
        <v>5613</v>
      </c>
      <c r="B1399" t="s">
        <v>5720</v>
      </c>
      <c r="D1399" s="36" t="str">
        <f t="shared" si="22"/>
        <v>Graphics Card</v>
      </c>
    </row>
    <row r="1400" spans="1:4" x14ac:dyDescent="0.25">
      <c r="A1400" t="s">
        <v>5623</v>
      </c>
      <c r="B1400" t="s">
        <v>5685</v>
      </c>
      <c r="D1400" s="36" t="str">
        <f t="shared" si="22"/>
        <v>SSD 512GB</v>
      </c>
    </row>
    <row r="1401" spans="1:4" x14ac:dyDescent="0.25">
      <c r="A1401" t="s">
        <v>5620</v>
      </c>
      <c r="B1401" t="s">
        <v>5684</v>
      </c>
      <c r="D1401" s="36" t="str">
        <f t="shared" si="22"/>
        <v>Mouse</v>
      </c>
    </row>
    <row r="1402" spans="1:4" x14ac:dyDescent="0.25">
      <c r="A1402" t="s">
        <v>5612</v>
      </c>
      <c r="B1402" t="s">
        <v>5688</v>
      </c>
      <c r="D1402" s="36" t="str">
        <f t="shared" si="22"/>
        <v>CPU</v>
      </c>
    </row>
    <row r="1403" spans="1:4" x14ac:dyDescent="0.25">
      <c r="A1403" t="s">
        <v>5615</v>
      </c>
      <c r="B1403" t="s">
        <v>5694</v>
      </c>
      <c r="D1403" s="36" t="str">
        <f t="shared" si="22"/>
        <v>Headset</v>
      </c>
    </row>
    <row r="1404" spans="1:4" x14ac:dyDescent="0.25">
      <c r="A1404" t="s">
        <v>5621</v>
      </c>
      <c r="B1404" t="s">
        <v>5687</v>
      </c>
      <c r="D1404" s="36" t="str">
        <f t="shared" si="22"/>
        <v>Power Supply</v>
      </c>
    </row>
    <row r="1405" spans="1:4" x14ac:dyDescent="0.25">
      <c r="A1405" t="s">
        <v>5621</v>
      </c>
      <c r="B1405" t="s">
        <v>5687</v>
      </c>
      <c r="D1405" s="36" t="str">
        <f t="shared" si="22"/>
        <v>Power Supply</v>
      </c>
    </row>
    <row r="1406" spans="1:4" x14ac:dyDescent="0.25">
      <c r="A1406" t="s">
        <v>5618</v>
      </c>
      <c r="B1406" t="s">
        <v>5676</v>
      </c>
      <c r="D1406" s="36" t="str">
        <f t="shared" si="22"/>
        <v>Monitor</v>
      </c>
    </row>
    <row r="1407" spans="1:4" x14ac:dyDescent="0.25">
      <c r="A1407" t="s">
        <v>5618</v>
      </c>
      <c r="B1407" t="s">
        <v>5711</v>
      </c>
      <c r="D1407" s="36" t="str">
        <f t="shared" si="22"/>
        <v>Monitor</v>
      </c>
    </row>
    <row r="1408" spans="1:4" x14ac:dyDescent="0.25">
      <c r="A1408" t="s">
        <v>5614</v>
      </c>
      <c r="B1408" t="s">
        <v>5729</v>
      </c>
      <c r="D1408" s="36" t="str">
        <f t="shared" si="22"/>
        <v>HDD 1TB</v>
      </c>
    </row>
    <row r="1409" spans="1:4" x14ac:dyDescent="0.25">
      <c r="A1409" t="s">
        <v>5620</v>
      </c>
      <c r="B1409" t="s">
        <v>5658</v>
      </c>
      <c r="D1409" s="36" t="str">
        <f t="shared" si="22"/>
        <v>Mouse</v>
      </c>
    </row>
    <row r="1410" spans="1:4" x14ac:dyDescent="0.25">
      <c r="A1410" t="s">
        <v>5619</v>
      </c>
      <c r="B1410" t="s">
        <v>5717</v>
      </c>
      <c r="D1410" s="36" t="str">
        <f t="shared" si="22"/>
        <v>Motherboard</v>
      </c>
    </row>
    <row r="1411" spans="1:4" x14ac:dyDescent="0.25">
      <c r="A1411" t="s">
        <v>5622</v>
      </c>
      <c r="B1411" t="s">
        <v>5730</v>
      </c>
      <c r="D1411" s="36" t="str">
        <f t="shared" si="22"/>
        <v>RAM 8GB</v>
      </c>
    </row>
    <row r="1412" spans="1:4" x14ac:dyDescent="0.25">
      <c r="A1412" t="s">
        <v>5611</v>
      </c>
      <c r="B1412" t="s">
        <v>5715</v>
      </c>
      <c r="D1412" s="36" t="str">
        <f t="shared" si="22"/>
        <v>Cooling Pad</v>
      </c>
    </row>
    <row r="1413" spans="1:4" x14ac:dyDescent="0.25">
      <c r="A1413" t="s">
        <v>5615</v>
      </c>
      <c r="B1413" t="s">
        <v>5679</v>
      </c>
      <c r="D1413" s="36" t="str">
        <f t="shared" si="22"/>
        <v>Headset</v>
      </c>
    </row>
    <row r="1414" spans="1:4" x14ac:dyDescent="0.25">
      <c r="A1414" t="s">
        <v>5612</v>
      </c>
      <c r="B1414" t="s">
        <v>5727</v>
      </c>
      <c r="D1414" s="36" t="str">
        <f t="shared" si="22"/>
        <v>CPU</v>
      </c>
    </row>
    <row r="1415" spans="1:4" x14ac:dyDescent="0.25">
      <c r="A1415" t="s">
        <v>5616</v>
      </c>
      <c r="B1415" t="s">
        <v>5672</v>
      </c>
      <c r="D1415" s="36" t="str">
        <f t="shared" si="22"/>
        <v>Keyboard</v>
      </c>
    </row>
    <row r="1416" spans="1:4" x14ac:dyDescent="0.25">
      <c r="A1416" t="s">
        <v>5623</v>
      </c>
      <c r="B1416" t="s">
        <v>5685</v>
      </c>
      <c r="D1416" s="36" t="str">
        <f t="shared" ref="D1416:D1479" si="23">TRIM(SUBSTITUTE(B1416, CHAR(160), " "))</f>
        <v>SSD 512GB</v>
      </c>
    </row>
    <row r="1417" spans="1:4" x14ac:dyDescent="0.25">
      <c r="A1417" t="s">
        <v>5624</v>
      </c>
      <c r="B1417" t="s">
        <v>5675</v>
      </c>
      <c r="D1417" s="36" t="str">
        <f t="shared" si="23"/>
        <v>USB Hub</v>
      </c>
    </row>
    <row r="1418" spans="1:4" x14ac:dyDescent="0.25">
      <c r="A1418" t="s">
        <v>5619</v>
      </c>
      <c r="B1418" t="s">
        <v>5682</v>
      </c>
      <c r="D1418" s="36" t="str">
        <f t="shared" si="23"/>
        <v>Motherboard</v>
      </c>
    </row>
    <row r="1419" spans="1:4" x14ac:dyDescent="0.25">
      <c r="A1419" t="s">
        <v>5617</v>
      </c>
      <c r="B1419" t="s">
        <v>5690</v>
      </c>
      <c r="D1419" s="36" t="str">
        <f t="shared" si="23"/>
        <v>Laptop Stand</v>
      </c>
    </row>
    <row r="1420" spans="1:4" x14ac:dyDescent="0.25">
      <c r="A1420" t="s">
        <v>5618</v>
      </c>
      <c r="B1420" t="s">
        <v>5721</v>
      </c>
      <c r="D1420" s="36" t="str">
        <f t="shared" si="23"/>
        <v>Monitor</v>
      </c>
    </row>
    <row r="1421" spans="1:4" x14ac:dyDescent="0.25">
      <c r="A1421" t="s">
        <v>5625</v>
      </c>
      <c r="B1421" t="s">
        <v>5696</v>
      </c>
      <c r="D1421" s="36" t="str">
        <f t="shared" si="23"/>
        <v>Webcam</v>
      </c>
    </row>
    <row r="1422" spans="1:4" x14ac:dyDescent="0.25">
      <c r="A1422" t="s">
        <v>5618</v>
      </c>
      <c r="B1422" t="s">
        <v>5724</v>
      </c>
      <c r="D1422" s="36" t="str">
        <f t="shared" si="23"/>
        <v>Monitor</v>
      </c>
    </row>
    <row r="1423" spans="1:4" x14ac:dyDescent="0.25">
      <c r="A1423" t="s">
        <v>5623</v>
      </c>
      <c r="B1423" t="s">
        <v>5691</v>
      </c>
      <c r="D1423" s="36" t="str">
        <f t="shared" si="23"/>
        <v>SSD 512GB</v>
      </c>
    </row>
    <row r="1424" spans="1:4" x14ac:dyDescent="0.25">
      <c r="A1424" t="s">
        <v>5615</v>
      </c>
      <c r="B1424" t="s">
        <v>5692</v>
      </c>
      <c r="D1424" s="36" t="str">
        <f t="shared" si="23"/>
        <v>Headset</v>
      </c>
    </row>
    <row r="1425" spans="1:4" x14ac:dyDescent="0.25">
      <c r="A1425" t="s">
        <v>5618</v>
      </c>
      <c r="B1425" t="s">
        <v>5721</v>
      </c>
      <c r="D1425" s="36" t="str">
        <f t="shared" si="23"/>
        <v>Monitor</v>
      </c>
    </row>
    <row r="1426" spans="1:4" x14ac:dyDescent="0.25">
      <c r="A1426" t="s">
        <v>5615</v>
      </c>
      <c r="B1426" t="s">
        <v>5692</v>
      </c>
      <c r="D1426" s="36" t="str">
        <f t="shared" si="23"/>
        <v>Headset</v>
      </c>
    </row>
    <row r="1427" spans="1:4" x14ac:dyDescent="0.25">
      <c r="A1427" t="s">
        <v>5621</v>
      </c>
      <c r="B1427" t="s">
        <v>5687</v>
      </c>
      <c r="D1427" s="36" t="str">
        <f t="shared" si="23"/>
        <v>Power Supply</v>
      </c>
    </row>
    <row r="1428" spans="1:4" x14ac:dyDescent="0.25">
      <c r="A1428" t="s">
        <v>5612</v>
      </c>
      <c r="B1428" t="s">
        <v>5725</v>
      </c>
      <c r="D1428" s="36" t="str">
        <f t="shared" si="23"/>
        <v>CPU</v>
      </c>
    </row>
    <row r="1429" spans="1:4" x14ac:dyDescent="0.25">
      <c r="A1429" t="s">
        <v>5622</v>
      </c>
      <c r="B1429" t="s">
        <v>5704</v>
      </c>
      <c r="D1429" s="36" t="str">
        <f t="shared" si="23"/>
        <v>RAM 8GB</v>
      </c>
    </row>
    <row r="1430" spans="1:4" x14ac:dyDescent="0.25">
      <c r="A1430" t="s">
        <v>5618</v>
      </c>
      <c r="B1430" t="s">
        <v>5721</v>
      </c>
      <c r="D1430" s="36" t="str">
        <f t="shared" si="23"/>
        <v>Monitor</v>
      </c>
    </row>
    <row r="1431" spans="1:4" x14ac:dyDescent="0.25">
      <c r="A1431" t="s">
        <v>5616</v>
      </c>
      <c r="B1431" t="s">
        <v>5663</v>
      </c>
      <c r="D1431" s="36" t="str">
        <f t="shared" si="23"/>
        <v>Keyboard</v>
      </c>
    </row>
    <row r="1432" spans="1:4" x14ac:dyDescent="0.25">
      <c r="A1432" t="s">
        <v>5612</v>
      </c>
      <c r="B1432" t="s">
        <v>5688</v>
      </c>
      <c r="D1432" s="36" t="str">
        <f t="shared" si="23"/>
        <v>CPU</v>
      </c>
    </row>
    <row r="1433" spans="1:4" x14ac:dyDescent="0.25">
      <c r="A1433" t="s">
        <v>5617</v>
      </c>
      <c r="B1433" t="s">
        <v>5665</v>
      </c>
      <c r="D1433" s="36" t="str">
        <f t="shared" si="23"/>
        <v>Laptop Stand</v>
      </c>
    </row>
    <row r="1434" spans="1:4" x14ac:dyDescent="0.25">
      <c r="A1434" t="s">
        <v>5625</v>
      </c>
      <c r="B1434" t="s">
        <v>5683</v>
      </c>
      <c r="D1434" s="36" t="str">
        <f t="shared" si="23"/>
        <v>Webcam</v>
      </c>
    </row>
    <row r="1435" spans="1:4" x14ac:dyDescent="0.25">
      <c r="A1435" t="s">
        <v>5617</v>
      </c>
      <c r="B1435" t="s">
        <v>5670</v>
      </c>
      <c r="D1435" s="36" t="str">
        <f t="shared" si="23"/>
        <v>Laptop Stand</v>
      </c>
    </row>
    <row r="1436" spans="1:4" x14ac:dyDescent="0.25">
      <c r="A1436" t="s">
        <v>5614</v>
      </c>
      <c r="B1436" t="s">
        <v>5699</v>
      </c>
      <c r="D1436" s="36" t="str">
        <f t="shared" si="23"/>
        <v>HDD 1TB</v>
      </c>
    </row>
    <row r="1437" spans="1:4" x14ac:dyDescent="0.25">
      <c r="A1437" t="s">
        <v>5623</v>
      </c>
      <c r="B1437" t="s">
        <v>5660</v>
      </c>
      <c r="D1437" s="36" t="str">
        <f t="shared" si="23"/>
        <v>SSD 512GB</v>
      </c>
    </row>
    <row r="1438" spans="1:4" x14ac:dyDescent="0.25">
      <c r="A1438" t="s">
        <v>5622</v>
      </c>
      <c r="B1438" t="s">
        <v>5664</v>
      </c>
      <c r="D1438" s="36" t="str">
        <f t="shared" si="23"/>
        <v>RAM 8GB</v>
      </c>
    </row>
    <row r="1439" spans="1:4" x14ac:dyDescent="0.25">
      <c r="A1439" t="s">
        <v>5623</v>
      </c>
      <c r="B1439" t="s">
        <v>5708</v>
      </c>
      <c r="D1439" s="36" t="str">
        <f t="shared" si="23"/>
        <v>SSD 512GB</v>
      </c>
    </row>
    <row r="1440" spans="1:4" x14ac:dyDescent="0.25">
      <c r="A1440" t="s">
        <v>5623</v>
      </c>
      <c r="B1440" t="s">
        <v>5712</v>
      </c>
      <c r="D1440" s="36" t="str">
        <f t="shared" si="23"/>
        <v>SSD 512GB</v>
      </c>
    </row>
    <row r="1441" spans="1:4" x14ac:dyDescent="0.25">
      <c r="A1441" t="s">
        <v>5612</v>
      </c>
      <c r="B1441" t="s">
        <v>5671</v>
      </c>
      <c r="D1441" s="36" t="str">
        <f t="shared" si="23"/>
        <v>CPU</v>
      </c>
    </row>
    <row r="1442" spans="1:4" x14ac:dyDescent="0.25">
      <c r="A1442" t="s">
        <v>5621</v>
      </c>
      <c r="B1442" t="s">
        <v>5707</v>
      </c>
      <c r="D1442" s="36" t="str">
        <f t="shared" si="23"/>
        <v>Power Supply</v>
      </c>
    </row>
    <row r="1443" spans="1:4" x14ac:dyDescent="0.25">
      <c r="A1443" t="s">
        <v>5619</v>
      </c>
      <c r="B1443" t="s">
        <v>5662</v>
      </c>
      <c r="D1443" s="36" t="str">
        <f t="shared" si="23"/>
        <v>Motherboard</v>
      </c>
    </row>
    <row r="1444" spans="1:4" x14ac:dyDescent="0.25">
      <c r="A1444" t="s">
        <v>5622</v>
      </c>
      <c r="B1444" t="s">
        <v>5730</v>
      </c>
      <c r="D1444" s="36" t="str">
        <f t="shared" si="23"/>
        <v>RAM 8GB</v>
      </c>
    </row>
    <row r="1445" spans="1:4" x14ac:dyDescent="0.25">
      <c r="A1445" t="s">
        <v>5616</v>
      </c>
      <c r="B1445" t="s">
        <v>5716</v>
      </c>
      <c r="D1445" s="36" t="str">
        <f t="shared" si="23"/>
        <v>Keyboard</v>
      </c>
    </row>
    <row r="1446" spans="1:4" x14ac:dyDescent="0.25">
      <c r="A1446" t="s">
        <v>5614</v>
      </c>
      <c r="B1446" t="s">
        <v>5693</v>
      </c>
      <c r="D1446" s="36" t="str">
        <f t="shared" si="23"/>
        <v>HDD 1TB</v>
      </c>
    </row>
    <row r="1447" spans="1:4" x14ac:dyDescent="0.25">
      <c r="A1447" t="s">
        <v>5625</v>
      </c>
      <c r="B1447" t="s">
        <v>5683</v>
      </c>
      <c r="D1447" s="36" t="str">
        <f t="shared" si="23"/>
        <v>Webcam</v>
      </c>
    </row>
    <row r="1448" spans="1:4" x14ac:dyDescent="0.25">
      <c r="A1448" t="s">
        <v>5613</v>
      </c>
      <c r="B1448" t="s">
        <v>5667</v>
      </c>
      <c r="D1448" s="36" t="str">
        <f t="shared" si="23"/>
        <v>Graphics Card</v>
      </c>
    </row>
    <row r="1449" spans="1:4" x14ac:dyDescent="0.25">
      <c r="A1449" t="s">
        <v>5614</v>
      </c>
      <c r="B1449" t="s">
        <v>5698</v>
      </c>
      <c r="D1449" s="36" t="str">
        <f t="shared" si="23"/>
        <v>HDD 1TB</v>
      </c>
    </row>
    <row r="1450" spans="1:4" x14ac:dyDescent="0.25">
      <c r="A1450" t="s">
        <v>5618</v>
      </c>
      <c r="B1450" t="s">
        <v>5711</v>
      </c>
      <c r="D1450" s="36" t="str">
        <f t="shared" si="23"/>
        <v>Monitor</v>
      </c>
    </row>
    <row r="1451" spans="1:4" x14ac:dyDescent="0.25">
      <c r="A1451" t="s">
        <v>5622</v>
      </c>
      <c r="B1451" t="s">
        <v>5697</v>
      </c>
      <c r="D1451" s="36" t="str">
        <f t="shared" si="23"/>
        <v>RAM 8GB</v>
      </c>
    </row>
    <row r="1452" spans="1:4" x14ac:dyDescent="0.25">
      <c r="A1452" t="s">
        <v>5615</v>
      </c>
      <c r="B1452" t="s">
        <v>5692</v>
      </c>
      <c r="D1452" s="36" t="str">
        <f t="shared" si="23"/>
        <v>Headset</v>
      </c>
    </row>
    <row r="1453" spans="1:4" x14ac:dyDescent="0.25">
      <c r="A1453" t="s">
        <v>5616</v>
      </c>
      <c r="B1453" t="s">
        <v>5722</v>
      </c>
      <c r="D1453" s="36" t="str">
        <f t="shared" si="23"/>
        <v>Keyboard</v>
      </c>
    </row>
    <row r="1454" spans="1:4" x14ac:dyDescent="0.25">
      <c r="A1454" t="s">
        <v>5624</v>
      </c>
      <c r="B1454" t="s">
        <v>5726</v>
      </c>
      <c r="D1454" s="36" t="str">
        <f t="shared" si="23"/>
        <v>USB Hub</v>
      </c>
    </row>
    <row r="1455" spans="1:4" x14ac:dyDescent="0.25">
      <c r="A1455" t="s">
        <v>5614</v>
      </c>
      <c r="B1455" t="s">
        <v>5729</v>
      </c>
      <c r="D1455" s="36" t="str">
        <f t="shared" si="23"/>
        <v>HDD 1TB</v>
      </c>
    </row>
    <row r="1456" spans="1:4" x14ac:dyDescent="0.25">
      <c r="A1456" t="s">
        <v>5615</v>
      </c>
      <c r="B1456" t="s">
        <v>5718</v>
      </c>
      <c r="D1456" s="36" t="str">
        <f t="shared" si="23"/>
        <v>Headset</v>
      </c>
    </row>
    <row r="1457" spans="1:4" x14ac:dyDescent="0.25">
      <c r="A1457" t="s">
        <v>5614</v>
      </c>
      <c r="B1457" t="s">
        <v>5698</v>
      </c>
      <c r="D1457" s="36" t="str">
        <f t="shared" si="23"/>
        <v>HDD 1TB</v>
      </c>
    </row>
    <row r="1458" spans="1:4" x14ac:dyDescent="0.25">
      <c r="A1458" t="s">
        <v>5625</v>
      </c>
      <c r="B1458" t="s">
        <v>5696</v>
      </c>
      <c r="D1458" s="36" t="str">
        <f t="shared" si="23"/>
        <v>Webcam</v>
      </c>
    </row>
    <row r="1459" spans="1:4" x14ac:dyDescent="0.25">
      <c r="A1459" t="s">
        <v>5625</v>
      </c>
      <c r="B1459" t="s">
        <v>5705</v>
      </c>
      <c r="D1459" s="36" t="str">
        <f t="shared" si="23"/>
        <v>Webcam</v>
      </c>
    </row>
    <row r="1460" spans="1:4" x14ac:dyDescent="0.25">
      <c r="A1460" t="s">
        <v>5612</v>
      </c>
      <c r="B1460" t="s">
        <v>5727</v>
      </c>
      <c r="D1460" s="36" t="str">
        <f t="shared" si="23"/>
        <v>CPU</v>
      </c>
    </row>
    <row r="1461" spans="1:4" x14ac:dyDescent="0.25">
      <c r="A1461" t="s">
        <v>5611</v>
      </c>
      <c r="B1461" t="s">
        <v>5700</v>
      </c>
      <c r="D1461" s="36" t="str">
        <f t="shared" si="23"/>
        <v>Cooling Pad</v>
      </c>
    </row>
    <row r="1462" spans="1:4" x14ac:dyDescent="0.25">
      <c r="A1462" t="s">
        <v>5618</v>
      </c>
      <c r="B1462" t="s">
        <v>5721</v>
      </c>
      <c r="D1462" s="36" t="str">
        <f t="shared" si="23"/>
        <v>Monitor</v>
      </c>
    </row>
    <row r="1463" spans="1:4" x14ac:dyDescent="0.25">
      <c r="A1463" t="s">
        <v>5618</v>
      </c>
      <c r="B1463" t="s">
        <v>5724</v>
      </c>
      <c r="D1463" s="36" t="str">
        <f t="shared" si="23"/>
        <v>Monitor</v>
      </c>
    </row>
    <row r="1464" spans="1:4" x14ac:dyDescent="0.25">
      <c r="A1464" t="s">
        <v>5614</v>
      </c>
      <c r="B1464" t="s">
        <v>5699</v>
      </c>
      <c r="D1464" s="36" t="str">
        <f t="shared" si="23"/>
        <v>HDD 1TB</v>
      </c>
    </row>
    <row r="1465" spans="1:4" x14ac:dyDescent="0.25">
      <c r="A1465" t="s">
        <v>5620</v>
      </c>
      <c r="B1465" t="s">
        <v>5666</v>
      </c>
      <c r="D1465" s="36" t="str">
        <f t="shared" si="23"/>
        <v>Mouse</v>
      </c>
    </row>
    <row r="1466" spans="1:4" x14ac:dyDescent="0.25">
      <c r="A1466" t="s">
        <v>5622</v>
      </c>
      <c r="B1466" t="s">
        <v>5697</v>
      </c>
      <c r="D1466" s="36" t="str">
        <f t="shared" si="23"/>
        <v>RAM 8GB</v>
      </c>
    </row>
    <row r="1467" spans="1:4" x14ac:dyDescent="0.25">
      <c r="A1467" t="s">
        <v>5623</v>
      </c>
      <c r="B1467" t="s">
        <v>5685</v>
      </c>
      <c r="D1467" s="36" t="str">
        <f t="shared" si="23"/>
        <v>SSD 512GB</v>
      </c>
    </row>
    <row r="1468" spans="1:4" x14ac:dyDescent="0.25">
      <c r="A1468" t="s">
        <v>5619</v>
      </c>
      <c r="B1468" t="s">
        <v>5682</v>
      </c>
      <c r="D1468" s="36" t="str">
        <f t="shared" si="23"/>
        <v>Motherboard</v>
      </c>
    </row>
    <row r="1469" spans="1:4" x14ac:dyDescent="0.25">
      <c r="A1469" t="s">
        <v>5625</v>
      </c>
      <c r="B1469" t="s">
        <v>5678</v>
      </c>
      <c r="D1469" s="36" t="str">
        <f t="shared" si="23"/>
        <v>Webcam</v>
      </c>
    </row>
    <row r="1470" spans="1:4" x14ac:dyDescent="0.25">
      <c r="A1470" t="s">
        <v>5620</v>
      </c>
      <c r="B1470" t="s">
        <v>5680</v>
      </c>
      <c r="D1470" s="36" t="str">
        <f t="shared" si="23"/>
        <v>Mouse</v>
      </c>
    </row>
    <row r="1471" spans="1:4" x14ac:dyDescent="0.25">
      <c r="A1471" t="s">
        <v>5623</v>
      </c>
      <c r="B1471" t="s">
        <v>5691</v>
      </c>
      <c r="D1471" s="36" t="str">
        <f t="shared" si="23"/>
        <v>SSD 512GB</v>
      </c>
    </row>
    <row r="1472" spans="1:4" x14ac:dyDescent="0.25">
      <c r="A1472" t="s">
        <v>5625</v>
      </c>
      <c r="B1472" t="s">
        <v>5678</v>
      </c>
      <c r="D1472" s="36" t="str">
        <f t="shared" si="23"/>
        <v>Webcam</v>
      </c>
    </row>
    <row r="1473" spans="1:4" x14ac:dyDescent="0.25">
      <c r="A1473" t="s">
        <v>5614</v>
      </c>
      <c r="B1473" t="s">
        <v>5693</v>
      </c>
      <c r="D1473" s="36" t="str">
        <f t="shared" si="23"/>
        <v>HDD 1TB</v>
      </c>
    </row>
    <row r="1474" spans="1:4" x14ac:dyDescent="0.25">
      <c r="A1474" t="s">
        <v>5612</v>
      </c>
      <c r="B1474" t="s">
        <v>5727</v>
      </c>
      <c r="D1474" s="36" t="str">
        <f t="shared" si="23"/>
        <v>CPU</v>
      </c>
    </row>
    <row r="1475" spans="1:4" x14ac:dyDescent="0.25">
      <c r="A1475" t="s">
        <v>5615</v>
      </c>
      <c r="B1475" t="s">
        <v>5694</v>
      </c>
      <c r="D1475" s="36" t="str">
        <f t="shared" si="23"/>
        <v>Headset</v>
      </c>
    </row>
    <row r="1476" spans="1:4" x14ac:dyDescent="0.25">
      <c r="A1476" t="s">
        <v>5623</v>
      </c>
      <c r="B1476" t="s">
        <v>5660</v>
      </c>
      <c r="D1476" s="36" t="str">
        <f t="shared" si="23"/>
        <v>SSD 512GB</v>
      </c>
    </row>
    <row r="1477" spans="1:4" x14ac:dyDescent="0.25">
      <c r="A1477" t="s">
        <v>5614</v>
      </c>
      <c r="B1477" t="s">
        <v>5729</v>
      </c>
      <c r="D1477" s="36" t="str">
        <f t="shared" si="23"/>
        <v>HDD 1TB</v>
      </c>
    </row>
    <row r="1478" spans="1:4" x14ac:dyDescent="0.25">
      <c r="A1478" t="s">
        <v>5614</v>
      </c>
      <c r="B1478" t="s">
        <v>5729</v>
      </c>
      <c r="D1478" s="36" t="str">
        <f t="shared" si="23"/>
        <v>HDD 1TB</v>
      </c>
    </row>
    <row r="1479" spans="1:4" x14ac:dyDescent="0.25">
      <c r="A1479" t="s">
        <v>5621</v>
      </c>
      <c r="B1479" t="s">
        <v>5723</v>
      </c>
      <c r="D1479" s="36" t="str">
        <f t="shared" si="23"/>
        <v>Power Supply</v>
      </c>
    </row>
    <row r="1480" spans="1:4" x14ac:dyDescent="0.25">
      <c r="A1480" t="s">
        <v>5613</v>
      </c>
      <c r="B1480" t="s">
        <v>5720</v>
      </c>
      <c r="D1480" s="36" t="str">
        <f t="shared" ref="D1480:D1543" si="24">TRIM(SUBSTITUTE(B1480, CHAR(160), " "))</f>
        <v>Graphics Card</v>
      </c>
    </row>
    <row r="1481" spans="1:4" x14ac:dyDescent="0.25">
      <c r="A1481" t="s">
        <v>5614</v>
      </c>
      <c r="B1481" t="s">
        <v>5729</v>
      </c>
      <c r="D1481" s="36" t="str">
        <f t="shared" si="24"/>
        <v>HDD 1TB</v>
      </c>
    </row>
    <row r="1482" spans="1:4" x14ac:dyDescent="0.25">
      <c r="A1482" t="s">
        <v>5624</v>
      </c>
      <c r="B1482" t="s">
        <v>5661</v>
      </c>
      <c r="D1482" s="36" t="str">
        <f t="shared" si="24"/>
        <v>USB Hub</v>
      </c>
    </row>
    <row r="1483" spans="1:4" x14ac:dyDescent="0.25">
      <c r="A1483" t="s">
        <v>5624</v>
      </c>
      <c r="B1483" t="s">
        <v>5659</v>
      </c>
      <c r="D1483" s="36" t="str">
        <f t="shared" si="24"/>
        <v>USB Hub</v>
      </c>
    </row>
    <row r="1484" spans="1:4" x14ac:dyDescent="0.25">
      <c r="A1484" t="s">
        <v>5620</v>
      </c>
      <c r="B1484" t="s">
        <v>5719</v>
      </c>
      <c r="D1484" s="36" t="str">
        <f t="shared" si="24"/>
        <v>Mouse</v>
      </c>
    </row>
    <row r="1485" spans="1:4" x14ac:dyDescent="0.25">
      <c r="A1485" t="s">
        <v>5623</v>
      </c>
      <c r="B1485" t="s">
        <v>5691</v>
      </c>
      <c r="D1485" s="36" t="str">
        <f t="shared" si="24"/>
        <v>SSD 512GB</v>
      </c>
    </row>
    <row r="1486" spans="1:4" x14ac:dyDescent="0.25">
      <c r="A1486" t="s">
        <v>5615</v>
      </c>
      <c r="B1486" t="s">
        <v>5718</v>
      </c>
      <c r="D1486" s="36" t="str">
        <f t="shared" si="24"/>
        <v>Headset</v>
      </c>
    </row>
    <row r="1487" spans="1:4" x14ac:dyDescent="0.25">
      <c r="A1487" t="s">
        <v>5621</v>
      </c>
      <c r="B1487" t="s">
        <v>5656</v>
      </c>
      <c r="D1487" s="36" t="str">
        <f t="shared" si="24"/>
        <v>Power Supply</v>
      </c>
    </row>
    <row r="1488" spans="1:4" x14ac:dyDescent="0.25">
      <c r="A1488" t="s">
        <v>5613</v>
      </c>
      <c r="B1488" t="s">
        <v>5689</v>
      </c>
      <c r="D1488" s="36" t="str">
        <f t="shared" si="24"/>
        <v>Graphics Card</v>
      </c>
    </row>
    <row r="1489" spans="1:4" x14ac:dyDescent="0.25">
      <c r="A1489" t="s">
        <v>5619</v>
      </c>
      <c r="B1489" t="s">
        <v>5717</v>
      </c>
      <c r="D1489" s="36" t="str">
        <f t="shared" si="24"/>
        <v>Motherboard</v>
      </c>
    </row>
    <row r="1490" spans="1:4" x14ac:dyDescent="0.25">
      <c r="A1490" t="s">
        <v>5616</v>
      </c>
      <c r="B1490" t="s">
        <v>5716</v>
      </c>
      <c r="D1490" s="36" t="str">
        <f t="shared" si="24"/>
        <v>Keyboard</v>
      </c>
    </row>
    <row r="1491" spans="1:4" x14ac:dyDescent="0.25">
      <c r="A1491" t="s">
        <v>5618</v>
      </c>
      <c r="B1491" t="s">
        <v>5710</v>
      </c>
      <c r="D1491" s="36" t="str">
        <f t="shared" si="24"/>
        <v>Monitor</v>
      </c>
    </row>
    <row r="1492" spans="1:4" x14ac:dyDescent="0.25">
      <c r="A1492" t="s">
        <v>5623</v>
      </c>
      <c r="B1492" t="s">
        <v>5660</v>
      </c>
      <c r="D1492" s="36" t="str">
        <f t="shared" si="24"/>
        <v>SSD 512GB</v>
      </c>
    </row>
    <row r="1493" spans="1:4" x14ac:dyDescent="0.25">
      <c r="A1493" t="s">
        <v>5613</v>
      </c>
      <c r="B1493" t="s">
        <v>5667</v>
      </c>
      <c r="D1493" s="36" t="str">
        <f t="shared" si="24"/>
        <v>Graphics Card</v>
      </c>
    </row>
    <row r="1494" spans="1:4" x14ac:dyDescent="0.25">
      <c r="A1494" t="s">
        <v>5618</v>
      </c>
      <c r="B1494" t="s">
        <v>5721</v>
      </c>
      <c r="D1494" s="36" t="str">
        <f t="shared" si="24"/>
        <v>Monitor</v>
      </c>
    </row>
    <row r="1495" spans="1:4" x14ac:dyDescent="0.25">
      <c r="A1495" t="s">
        <v>5611</v>
      </c>
      <c r="B1495" t="s">
        <v>5700</v>
      </c>
      <c r="D1495" s="36" t="str">
        <f t="shared" si="24"/>
        <v>Cooling Pad</v>
      </c>
    </row>
    <row r="1496" spans="1:4" x14ac:dyDescent="0.25">
      <c r="A1496" t="s">
        <v>5616</v>
      </c>
      <c r="B1496" t="s">
        <v>5722</v>
      </c>
      <c r="D1496" s="36" t="str">
        <f t="shared" si="24"/>
        <v>Keyboard</v>
      </c>
    </row>
    <row r="1497" spans="1:4" x14ac:dyDescent="0.25">
      <c r="A1497" t="s">
        <v>5617</v>
      </c>
      <c r="B1497" t="s">
        <v>5690</v>
      </c>
      <c r="D1497" s="36" t="str">
        <f t="shared" si="24"/>
        <v>Laptop Stand</v>
      </c>
    </row>
    <row r="1498" spans="1:4" x14ac:dyDescent="0.25">
      <c r="A1498" t="s">
        <v>5624</v>
      </c>
      <c r="B1498" t="s">
        <v>5675</v>
      </c>
      <c r="D1498" s="36" t="str">
        <f t="shared" si="24"/>
        <v>USB Hub</v>
      </c>
    </row>
    <row r="1499" spans="1:4" x14ac:dyDescent="0.25">
      <c r="A1499" t="s">
        <v>5618</v>
      </c>
      <c r="B1499" t="s">
        <v>5721</v>
      </c>
      <c r="D1499" s="36" t="str">
        <f t="shared" si="24"/>
        <v>Monitor</v>
      </c>
    </row>
    <row r="1500" spans="1:4" x14ac:dyDescent="0.25">
      <c r="A1500" t="s">
        <v>5612</v>
      </c>
      <c r="B1500" t="s">
        <v>5727</v>
      </c>
      <c r="D1500" s="36" t="str">
        <f t="shared" si="24"/>
        <v>CPU</v>
      </c>
    </row>
    <row r="1501" spans="1:4" x14ac:dyDescent="0.25">
      <c r="A1501" t="s">
        <v>5611</v>
      </c>
      <c r="B1501" t="s">
        <v>5715</v>
      </c>
      <c r="D1501" s="36" t="str">
        <f t="shared" si="24"/>
        <v>Cooling Pad</v>
      </c>
    </row>
    <row r="1502" spans="1:4" x14ac:dyDescent="0.25">
      <c r="A1502" t="s">
        <v>5623</v>
      </c>
      <c r="B1502" t="s">
        <v>5691</v>
      </c>
      <c r="D1502" s="36" t="str">
        <f t="shared" si="24"/>
        <v>SSD 512GB</v>
      </c>
    </row>
    <row r="1503" spans="1:4" x14ac:dyDescent="0.25">
      <c r="A1503" t="s">
        <v>5619</v>
      </c>
      <c r="B1503" t="s">
        <v>5662</v>
      </c>
      <c r="D1503" s="36" t="str">
        <f t="shared" si="24"/>
        <v>Motherboard</v>
      </c>
    </row>
    <row r="1504" spans="1:4" x14ac:dyDescent="0.25">
      <c r="A1504" t="s">
        <v>5616</v>
      </c>
      <c r="B1504" t="s">
        <v>5663</v>
      </c>
      <c r="D1504" s="36" t="str">
        <f t="shared" si="24"/>
        <v>Keyboard</v>
      </c>
    </row>
    <row r="1505" spans="1:4" x14ac:dyDescent="0.25">
      <c r="A1505" t="s">
        <v>5625</v>
      </c>
      <c r="B1505" t="s">
        <v>5683</v>
      </c>
      <c r="D1505" s="36" t="str">
        <f t="shared" si="24"/>
        <v>Webcam</v>
      </c>
    </row>
    <row r="1506" spans="1:4" x14ac:dyDescent="0.25">
      <c r="A1506" t="s">
        <v>5617</v>
      </c>
      <c r="B1506" t="s">
        <v>5670</v>
      </c>
      <c r="D1506" s="36" t="str">
        <f t="shared" si="24"/>
        <v>Laptop Stand</v>
      </c>
    </row>
    <row r="1507" spans="1:4" x14ac:dyDescent="0.25">
      <c r="A1507" t="s">
        <v>5616</v>
      </c>
      <c r="B1507" t="s">
        <v>5706</v>
      </c>
      <c r="D1507" s="36" t="str">
        <f t="shared" si="24"/>
        <v>Keyboard</v>
      </c>
    </row>
    <row r="1508" spans="1:4" x14ac:dyDescent="0.25">
      <c r="A1508" t="s">
        <v>5623</v>
      </c>
      <c r="B1508" t="s">
        <v>5691</v>
      </c>
      <c r="D1508" s="36" t="str">
        <f t="shared" si="24"/>
        <v>SSD 512GB</v>
      </c>
    </row>
    <row r="1509" spans="1:4" x14ac:dyDescent="0.25">
      <c r="A1509" t="s">
        <v>5618</v>
      </c>
      <c r="B1509" t="s">
        <v>5721</v>
      </c>
      <c r="D1509" s="36" t="str">
        <f t="shared" si="24"/>
        <v>Monitor</v>
      </c>
    </row>
    <row r="1510" spans="1:4" x14ac:dyDescent="0.25">
      <c r="A1510" t="s">
        <v>5624</v>
      </c>
      <c r="B1510" t="s">
        <v>5726</v>
      </c>
      <c r="D1510" s="36" t="str">
        <f t="shared" si="24"/>
        <v>USB Hub</v>
      </c>
    </row>
    <row r="1511" spans="1:4" x14ac:dyDescent="0.25">
      <c r="A1511" t="s">
        <v>5623</v>
      </c>
      <c r="B1511" t="s">
        <v>5660</v>
      </c>
      <c r="D1511" s="36" t="str">
        <f t="shared" si="24"/>
        <v>SSD 512GB</v>
      </c>
    </row>
    <row r="1512" spans="1:4" x14ac:dyDescent="0.25">
      <c r="A1512" t="s">
        <v>5614</v>
      </c>
      <c r="B1512" t="s">
        <v>5729</v>
      </c>
      <c r="D1512" s="36" t="str">
        <f t="shared" si="24"/>
        <v>HDD 1TB</v>
      </c>
    </row>
    <row r="1513" spans="1:4" x14ac:dyDescent="0.25">
      <c r="A1513" t="s">
        <v>5615</v>
      </c>
      <c r="B1513" t="s">
        <v>5692</v>
      </c>
      <c r="D1513" s="36" t="str">
        <f t="shared" si="24"/>
        <v>Headset</v>
      </c>
    </row>
    <row r="1514" spans="1:4" x14ac:dyDescent="0.25">
      <c r="A1514" t="s">
        <v>5617</v>
      </c>
      <c r="B1514" t="s">
        <v>5690</v>
      </c>
      <c r="D1514" s="36" t="str">
        <f t="shared" si="24"/>
        <v>Laptop Stand</v>
      </c>
    </row>
    <row r="1515" spans="1:4" x14ac:dyDescent="0.25">
      <c r="A1515" t="s">
        <v>5625</v>
      </c>
      <c r="B1515" t="s">
        <v>5696</v>
      </c>
      <c r="D1515" s="36" t="str">
        <f t="shared" si="24"/>
        <v>Webcam</v>
      </c>
    </row>
    <row r="1516" spans="1:4" x14ac:dyDescent="0.25">
      <c r="A1516" t="s">
        <v>5613</v>
      </c>
      <c r="B1516" t="s">
        <v>5720</v>
      </c>
      <c r="D1516" s="36" t="str">
        <f t="shared" si="24"/>
        <v>Graphics Card</v>
      </c>
    </row>
    <row r="1517" spans="1:4" x14ac:dyDescent="0.25">
      <c r="A1517" t="s">
        <v>5621</v>
      </c>
      <c r="B1517" t="s">
        <v>5723</v>
      </c>
      <c r="D1517" s="36" t="str">
        <f t="shared" si="24"/>
        <v>Power Supply</v>
      </c>
    </row>
    <row r="1518" spans="1:4" x14ac:dyDescent="0.25">
      <c r="A1518" t="s">
        <v>5616</v>
      </c>
      <c r="B1518" t="s">
        <v>5716</v>
      </c>
      <c r="D1518" s="36" t="str">
        <f t="shared" si="24"/>
        <v>Keyboard</v>
      </c>
    </row>
    <row r="1519" spans="1:4" x14ac:dyDescent="0.25">
      <c r="A1519" t="s">
        <v>5612</v>
      </c>
      <c r="B1519" t="s">
        <v>5688</v>
      </c>
      <c r="D1519" s="36" t="str">
        <f t="shared" si="24"/>
        <v>CPU</v>
      </c>
    </row>
    <row r="1520" spans="1:4" x14ac:dyDescent="0.25">
      <c r="A1520" t="s">
        <v>5625</v>
      </c>
      <c r="B1520" t="s">
        <v>5695</v>
      </c>
      <c r="D1520" s="36" t="str">
        <f t="shared" si="24"/>
        <v>Webcam</v>
      </c>
    </row>
    <row r="1521" spans="1:4" x14ac:dyDescent="0.25">
      <c r="A1521" t="s">
        <v>5623</v>
      </c>
      <c r="B1521" t="s">
        <v>5708</v>
      </c>
      <c r="D1521" s="36" t="str">
        <f t="shared" si="24"/>
        <v>SSD 512GB</v>
      </c>
    </row>
    <row r="1522" spans="1:4" x14ac:dyDescent="0.25">
      <c r="A1522" t="s">
        <v>5616</v>
      </c>
      <c r="B1522" t="s">
        <v>5716</v>
      </c>
      <c r="D1522" s="36" t="str">
        <f t="shared" si="24"/>
        <v>Keyboard</v>
      </c>
    </row>
    <row r="1523" spans="1:4" x14ac:dyDescent="0.25">
      <c r="A1523" t="s">
        <v>5612</v>
      </c>
      <c r="B1523" t="s">
        <v>5727</v>
      </c>
      <c r="D1523" s="36" t="str">
        <f t="shared" si="24"/>
        <v>CPU</v>
      </c>
    </row>
    <row r="1524" spans="1:4" x14ac:dyDescent="0.25">
      <c r="A1524" t="s">
        <v>5615</v>
      </c>
      <c r="B1524" t="s">
        <v>5718</v>
      </c>
      <c r="D1524" s="36" t="str">
        <f t="shared" si="24"/>
        <v>Headset</v>
      </c>
    </row>
    <row r="1525" spans="1:4" x14ac:dyDescent="0.25">
      <c r="A1525" t="s">
        <v>5616</v>
      </c>
      <c r="B1525" t="s">
        <v>5663</v>
      </c>
      <c r="D1525" s="36" t="str">
        <f t="shared" si="24"/>
        <v>Keyboard</v>
      </c>
    </row>
    <row r="1526" spans="1:4" x14ac:dyDescent="0.25">
      <c r="A1526" t="s">
        <v>5618</v>
      </c>
      <c r="B1526" t="s">
        <v>5710</v>
      </c>
      <c r="D1526" s="36" t="str">
        <f t="shared" si="24"/>
        <v>Monitor</v>
      </c>
    </row>
    <row r="1527" spans="1:4" x14ac:dyDescent="0.25">
      <c r="A1527" t="s">
        <v>5625</v>
      </c>
      <c r="B1527" t="s">
        <v>5696</v>
      </c>
      <c r="D1527" s="36" t="str">
        <f t="shared" si="24"/>
        <v>Webcam</v>
      </c>
    </row>
    <row r="1528" spans="1:4" x14ac:dyDescent="0.25">
      <c r="A1528" t="s">
        <v>5620</v>
      </c>
      <c r="B1528" t="s">
        <v>5658</v>
      </c>
      <c r="D1528" s="36" t="str">
        <f t="shared" si="24"/>
        <v>Mouse</v>
      </c>
    </row>
    <row r="1529" spans="1:4" x14ac:dyDescent="0.25">
      <c r="A1529" t="s">
        <v>5621</v>
      </c>
      <c r="B1529" t="s">
        <v>5669</v>
      </c>
      <c r="D1529" s="36" t="str">
        <f t="shared" si="24"/>
        <v>Power Supply</v>
      </c>
    </row>
    <row r="1530" spans="1:4" x14ac:dyDescent="0.25">
      <c r="A1530" t="s">
        <v>5611</v>
      </c>
      <c r="B1530" t="s">
        <v>5700</v>
      </c>
      <c r="D1530" s="36" t="str">
        <f t="shared" si="24"/>
        <v>Cooling Pad</v>
      </c>
    </row>
    <row r="1531" spans="1:4" x14ac:dyDescent="0.25">
      <c r="A1531" t="s">
        <v>5616</v>
      </c>
      <c r="B1531" t="s">
        <v>5722</v>
      </c>
      <c r="D1531" s="36" t="str">
        <f t="shared" si="24"/>
        <v>Keyboard</v>
      </c>
    </row>
    <row r="1532" spans="1:4" x14ac:dyDescent="0.25">
      <c r="A1532" t="s">
        <v>5625</v>
      </c>
      <c r="B1532" t="s">
        <v>5678</v>
      </c>
      <c r="D1532" s="36" t="str">
        <f t="shared" si="24"/>
        <v>Webcam</v>
      </c>
    </row>
    <row r="1533" spans="1:4" x14ac:dyDescent="0.25">
      <c r="A1533" t="s">
        <v>5615</v>
      </c>
      <c r="B1533" t="s">
        <v>5694</v>
      </c>
      <c r="D1533" s="36" t="str">
        <f t="shared" si="24"/>
        <v>Headset</v>
      </c>
    </row>
    <row r="1534" spans="1:4" x14ac:dyDescent="0.25">
      <c r="A1534" t="s">
        <v>5625</v>
      </c>
      <c r="B1534" t="s">
        <v>5695</v>
      </c>
      <c r="D1534" s="36" t="str">
        <f t="shared" si="24"/>
        <v>Webcam</v>
      </c>
    </row>
    <row r="1535" spans="1:4" x14ac:dyDescent="0.25">
      <c r="A1535" t="s">
        <v>5615</v>
      </c>
      <c r="B1535" t="s">
        <v>5681</v>
      </c>
      <c r="D1535" s="36" t="str">
        <f t="shared" si="24"/>
        <v>Headset</v>
      </c>
    </row>
    <row r="1536" spans="1:4" x14ac:dyDescent="0.25">
      <c r="A1536" t="s">
        <v>5620</v>
      </c>
      <c r="B1536" t="s">
        <v>5719</v>
      </c>
      <c r="D1536" s="36" t="str">
        <f t="shared" si="24"/>
        <v>Mouse</v>
      </c>
    </row>
    <row r="1537" spans="1:4" x14ac:dyDescent="0.25">
      <c r="A1537" t="s">
        <v>5625</v>
      </c>
      <c r="B1537" t="s">
        <v>5683</v>
      </c>
      <c r="D1537" s="36" t="str">
        <f t="shared" si="24"/>
        <v>Webcam</v>
      </c>
    </row>
    <row r="1538" spans="1:4" x14ac:dyDescent="0.25">
      <c r="A1538" t="s">
        <v>5616</v>
      </c>
      <c r="B1538" t="s">
        <v>5706</v>
      </c>
      <c r="D1538" s="36" t="str">
        <f t="shared" si="24"/>
        <v>Keyboard</v>
      </c>
    </row>
    <row r="1539" spans="1:4" x14ac:dyDescent="0.25">
      <c r="A1539" t="s">
        <v>5611</v>
      </c>
      <c r="B1539" t="s">
        <v>5714</v>
      </c>
      <c r="D1539" s="36" t="str">
        <f t="shared" si="24"/>
        <v>Cooling Pad</v>
      </c>
    </row>
    <row r="1540" spans="1:4" x14ac:dyDescent="0.25">
      <c r="A1540" t="s">
        <v>5617</v>
      </c>
      <c r="B1540" t="s">
        <v>5686</v>
      </c>
      <c r="D1540" s="36" t="str">
        <f t="shared" si="24"/>
        <v>Laptop Stand</v>
      </c>
    </row>
    <row r="1541" spans="1:4" x14ac:dyDescent="0.25">
      <c r="A1541" t="s">
        <v>5611</v>
      </c>
      <c r="B1541" t="s">
        <v>5668</v>
      </c>
      <c r="D1541" s="36" t="str">
        <f t="shared" si="24"/>
        <v>Cooling Pad</v>
      </c>
    </row>
    <row r="1542" spans="1:4" x14ac:dyDescent="0.25">
      <c r="A1542" t="s">
        <v>5615</v>
      </c>
      <c r="B1542" t="s">
        <v>5692</v>
      </c>
      <c r="D1542" s="36" t="str">
        <f t="shared" si="24"/>
        <v>Headset</v>
      </c>
    </row>
    <row r="1543" spans="1:4" x14ac:dyDescent="0.25">
      <c r="A1543" t="s">
        <v>5615</v>
      </c>
      <c r="B1543" t="s">
        <v>5679</v>
      </c>
      <c r="D1543" s="36" t="str">
        <f t="shared" si="24"/>
        <v>Headset</v>
      </c>
    </row>
    <row r="1544" spans="1:4" x14ac:dyDescent="0.25">
      <c r="A1544" t="s">
        <v>5621</v>
      </c>
      <c r="B1544" t="s">
        <v>5669</v>
      </c>
      <c r="D1544" s="36" t="str">
        <f t="shared" ref="D1544:D1607" si="25">TRIM(SUBSTITUTE(B1544, CHAR(160), " "))</f>
        <v>Power Supply</v>
      </c>
    </row>
    <row r="1545" spans="1:4" x14ac:dyDescent="0.25">
      <c r="A1545" t="s">
        <v>5613</v>
      </c>
      <c r="B1545" t="s">
        <v>5667</v>
      </c>
      <c r="D1545" s="36" t="str">
        <f t="shared" si="25"/>
        <v>Graphics Card</v>
      </c>
    </row>
    <row r="1546" spans="1:4" x14ac:dyDescent="0.25">
      <c r="A1546" t="s">
        <v>5617</v>
      </c>
      <c r="B1546" t="s">
        <v>5709</v>
      </c>
      <c r="D1546" s="36" t="str">
        <f t="shared" si="25"/>
        <v>Laptop Stand</v>
      </c>
    </row>
    <row r="1547" spans="1:4" x14ac:dyDescent="0.25">
      <c r="A1547" t="s">
        <v>5613</v>
      </c>
      <c r="B1547" t="s">
        <v>5667</v>
      </c>
      <c r="D1547" s="36" t="str">
        <f t="shared" si="25"/>
        <v>Graphics Card</v>
      </c>
    </row>
    <row r="1548" spans="1:4" x14ac:dyDescent="0.25">
      <c r="A1548" t="s">
        <v>5623</v>
      </c>
      <c r="B1548" t="s">
        <v>5712</v>
      </c>
      <c r="D1548" s="36" t="str">
        <f t="shared" si="25"/>
        <v>SSD 512GB</v>
      </c>
    </row>
    <row r="1549" spans="1:4" x14ac:dyDescent="0.25">
      <c r="A1549" t="s">
        <v>5625</v>
      </c>
      <c r="B1549" t="s">
        <v>5696</v>
      </c>
      <c r="D1549" s="36" t="str">
        <f t="shared" si="25"/>
        <v>Webcam</v>
      </c>
    </row>
    <row r="1550" spans="1:4" x14ac:dyDescent="0.25">
      <c r="A1550" t="s">
        <v>5616</v>
      </c>
      <c r="B1550" t="s">
        <v>5706</v>
      </c>
      <c r="D1550" s="36" t="str">
        <f t="shared" si="25"/>
        <v>Keyboard</v>
      </c>
    </row>
    <row r="1551" spans="1:4" x14ac:dyDescent="0.25">
      <c r="A1551" t="s">
        <v>5619</v>
      </c>
      <c r="B1551" t="s">
        <v>5717</v>
      </c>
      <c r="D1551" s="36" t="str">
        <f t="shared" si="25"/>
        <v>Motherboard</v>
      </c>
    </row>
    <row r="1552" spans="1:4" x14ac:dyDescent="0.25">
      <c r="A1552" t="s">
        <v>5615</v>
      </c>
      <c r="B1552" t="s">
        <v>5694</v>
      </c>
      <c r="D1552" s="36" t="str">
        <f t="shared" si="25"/>
        <v>Headset</v>
      </c>
    </row>
    <row r="1553" spans="1:4" x14ac:dyDescent="0.25">
      <c r="A1553" t="s">
        <v>5624</v>
      </c>
      <c r="B1553" t="s">
        <v>5675</v>
      </c>
      <c r="D1553" s="36" t="str">
        <f t="shared" si="25"/>
        <v>USB Hub</v>
      </c>
    </row>
    <row r="1554" spans="1:4" x14ac:dyDescent="0.25">
      <c r="A1554" t="s">
        <v>5612</v>
      </c>
      <c r="B1554" t="s">
        <v>5673</v>
      </c>
      <c r="D1554" s="36" t="str">
        <f t="shared" si="25"/>
        <v>CPU</v>
      </c>
    </row>
    <row r="1555" spans="1:4" x14ac:dyDescent="0.25">
      <c r="A1555" t="s">
        <v>5617</v>
      </c>
      <c r="B1555" t="s">
        <v>5690</v>
      </c>
      <c r="D1555" s="36" t="str">
        <f t="shared" si="25"/>
        <v>Laptop Stand</v>
      </c>
    </row>
    <row r="1556" spans="1:4" x14ac:dyDescent="0.25">
      <c r="A1556" t="s">
        <v>5624</v>
      </c>
      <c r="B1556" t="s">
        <v>5661</v>
      </c>
      <c r="D1556" s="36" t="str">
        <f t="shared" si="25"/>
        <v>USB Hub</v>
      </c>
    </row>
    <row r="1557" spans="1:4" x14ac:dyDescent="0.25">
      <c r="A1557" t="s">
        <v>5622</v>
      </c>
      <c r="B1557" t="s">
        <v>5730</v>
      </c>
      <c r="D1557" s="36" t="str">
        <f t="shared" si="25"/>
        <v>RAM 8GB</v>
      </c>
    </row>
    <row r="1558" spans="1:4" x14ac:dyDescent="0.25">
      <c r="A1558" t="s">
        <v>5613</v>
      </c>
      <c r="B1558" t="s">
        <v>5677</v>
      </c>
      <c r="D1558" s="36" t="str">
        <f t="shared" si="25"/>
        <v>Graphics Card</v>
      </c>
    </row>
    <row r="1559" spans="1:4" x14ac:dyDescent="0.25">
      <c r="A1559" t="s">
        <v>5615</v>
      </c>
      <c r="B1559" t="s">
        <v>5679</v>
      </c>
      <c r="D1559" s="36" t="str">
        <f t="shared" si="25"/>
        <v>Headset</v>
      </c>
    </row>
    <row r="1560" spans="1:4" x14ac:dyDescent="0.25">
      <c r="A1560" t="s">
        <v>5616</v>
      </c>
      <c r="B1560" t="s">
        <v>5716</v>
      </c>
      <c r="D1560" s="36" t="str">
        <f t="shared" si="25"/>
        <v>Keyboard</v>
      </c>
    </row>
    <row r="1561" spans="1:4" x14ac:dyDescent="0.25">
      <c r="A1561" t="s">
        <v>5616</v>
      </c>
      <c r="B1561" t="s">
        <v>5716</v>
      </c>
      <c r="D1561" s="36" t="str">
        <f t="shared" si="25"/>
        <v>Keyboard</v>
      </c>
    </row>
    <row r="1562" spans="1:4" x14ac:dyDescent="0.25">
      <c r="A1562" t="s">
        <v>5615</v>
      </c>
      <c r="B1562" t="s">
        <v>5694</v>
      </c>
      <c r="D1562" s="36" t="str">
        <f t="shared" si="25"/>
        <v>Headset</v>
      </c>
    </row>
    <row r="1563" spans="1:4" x14ac:dyDescent="0.25">
      <c r="A1563" t="s">
        <v>5617</v>
      </c>
      <c r="B1563" t="s">
        <v>5686</v>
      </c>
      <c r="D1563" s="36" t="str">
        <f t="shared" si="25"/>
        <v>Laptop Stand</v>
      </c>
    </row>
    <row r="1564" spans="1:4" x14ac:dyDescent="0.25">
      <c r="A1564" t="s">
        <v>5613</v>
      </c>
      <c r="B1564" t="s">
        <v>5720</v>
      </c>
      <c r="D1564" s="36" t="str">
        <f t="shared" si="25"/>
        <v>Graphics Card</v>
      </c>
    </row>
    <row r="1565" spans="1:4" x14ac:dyDescent="0.25">
      <c r="A1565" t="s">
        <v>5625</v>
      </c>
      <c r="B1565" t="s">
        <v>5695</v>
      </c>
      <c r="D1565" s="36" t="str">
        <f t="shared" si="25"/>
        <v>Webcam</v>
      </c>
    </row>
    <row r="1566" spans="1:4" x14ac:dyDescent="0.25">
      <c r="A1566" t="s">
        <v>5622</v>
      </c>
      <c r="B1566" t="s">
        <v>5703</v>
      </c>
      <c r="D1566" s="36" t="str">
        <f t="shared" si="25"/>
        <v>RAM 8GB</v>
      </c>
    </row>
    <row r="1567" spans="1:4" x14ac:dyDescent="0.25">
      <c r="A1567" t="s">
        <v>5616</v>
      </c>
      <c r="B1567" t="s">
        <v>5672</v>
      </c>
      <c r="D1567" s="36" t="str">
        <f t="shared" si="25"/>
        <v>Keyboard</v>
      </c>
    </row>
    <row r="1568" spans="1:4" x14ac:dyDescent="0.25">
      <c r="A1568" t="s">
        <v>5614</v>
      </c>
      <c r="B1568" t="s">
        <v>5693</v>
      </c>
      <c r="D1568" s="36" t="str">
        <f t="shared" si="25"/>
        <v>HDD 1TB</v>
      </c>
    </row>
    <row r="1569" spans="1:4" x14ac:dyDescent="0.25">
      <c r="A1569" t="s">
        <v>5620</v>
      </c>
      <c r="B1569" t="s">
        <v>5719</v>
      </c>
      <c r="D1569" s="36" t="str">
        <f t="shared" si="25"/>
        <v>Mouse</v>
      </c>
    </row>
    <row r="1570" spans="1:4" x14ac:dyDescent="0.25">
      <c r="A1570" t="s">
        <v>5618</v>
      </c>
      <c r="B1570" t="s">
        <v>5676</v>
      </c>
      <c r="D1570" s="36" t="str">
        <f t="shared" si="25"/>
        <v>Monitor</v>
      </c>
    </row>
    <row r="1571" spans="1:4" x14ac:dyDescent="0.25">
      <c r="A1571" t="s">
        <v>5624</v>
      </c>
      <c r="B1571" t="s">
        <v>5659</v>
      </c>
      <c r="D1571" s="36" t="str">
        <f t="shared" si="25"/>
        <v>USB Hub</v>
      </c>
    </row>
    <row r="1572" spans="1:4" x14ac:dyDescent="0.25">
      <c r="A1572" t="s">
        <v>5623</v>
      </c>
      <c r="B1572" t="s">
        <v>5691</v>
      </c>
      <c r="D1572" s="36" t="str">
        <f t="shared" si="25"/>
        <v>SSD 512GB</v>
      </c>
    </row>
    <row r="1573" spans="1:4" x14ac:dyDescent="0.25">
      <c r="A1573" t="s">
        <v>5621</v>
      </c>
      <c r="B1573" t="s">
        <v>5669</v>
      </c>
      <c r="D1573" s="36" t="str">
        <f t="shared" si="25"/>
        <v>Power Supply</v>
      </c>
    </row>
    <row r="1574" spans="1:4" x14ac:dyDescent="0.25">
      <c r="A1574" t="s">
        <v>5623</v>
      </c>
      <c r="B1574" t="s">
        <v>5712</v>
      </c>
      <c r="D1574" s="36" t="str">
        <f t="shared" si="25"/>
        <v>SSD 512GB</v>
      </c>
    </row>
    <row r="1575" spans="1:4" x14ac:dyDescent="0.25">
      <c r="A1575" t="s">
        <v>5613</v>
      </c>
      <c r="B1575" t="s">
        <v>5657</v>
      </c>
      <c r="D1575" s="36" t="str">
        <f t="shared" si="25"/>
        <v>Graphics Card</v>
      </c>
    </row>
    <row r="1576" spans="1:4" x14ac:dyDescent="0.25">
      <c r="A1576" t="s">
        <v>5613</v>
      </c>
      <c r="B1576" t="s">
        <v>5720</v>
      </c>
      <c r="D1576" s="36" t="str">
        <f t="shared" si="25"/>
        <v>Graphics Card</v>
      </c>
    </row>
    <row r="1577" spans="1:4" x14ac:dyDescent="0.25">
      <c r="A1577" t="s">
        <v>5616</v>
      </c>
      <c r="B1577" t="s">
        <v>5663</v>
      </c>
      <c r="D1577" s="36" t="str">
        <f t="shared" si="25"/>
        <v>Keyboard</v>
      </c>
    </row>
    <row r="1578" spans="1:4" x14ac:dyDescent="0.25">
      <c r="A1578" t="s">
        <v>5614</v>
      </c>
      <c r="B1578" t="s">
        <v>5699</v>
      </c>
      <c r="D1578" s="36" t="str">
        <f t="shared" si="25"/>
        <v>HDD 1TB</v>
      </c>
    </row>
    <row r="1579" spans="1:4" x14ac:dyDescent="0.25">
      <c r="A1579" t="s">
        <v>5619</v>
      </c>
      <c r="B1579" t="s">
        <v>5682</v>
      </c>
      <c r="D1579" s="36" t="str">
        <f t="shared" si="25"/>
        <v>Motherboard</v>
      </c>
    </row>
    <row r="1580" spans="1:4" x14ac:dyDescent="0.25">
      <c r="A1580" t="s">
        <v>5612</v>
      </c>
      <c r="B1580" t="s">
        <v>5673</v>
      </c>
      <c r="D1580" s="36" t="str">
        <f t="shared" si="25"/>
        <v>CPU</v>
      </c>
    </row>
    <row r="1581" spans="1:4" x14ac:dyDescent="0.25">
      <c r="A1581" t="s">
        <v>5613</v>
      </c>
      <c r="B1581" t="s">
        <v>5667</v>
      </c>
      <c r="D1581" s="36" t="str">
        <f t="shared" si="25"/>
        <v>Graphics Card</v>
      </c>
    </row>
    <row r="1582" spans="1:4" x14ac:dyDescent="0.25">
      <c r="A1582" t="s">
        <v>5615</v>
      </c>
      <c r="B1582" t="s">
        <v>5692</v>
      </c>
      <c r="D1582" s="36" t="str">
        <f t="shared" si="25"/>
        <v>Headset</v>
      </c>
    </row>
    <row r="1583" spans="1:4" x14ac:dyDescent="0.25">
      <c r="A1583" t="s">
        <v>5621</v>
      </c>
      <c r="B1583" t="s">
        <v>5723</v>
      </c>
      <c r="D1583" s="36" t="str">
        <f t="shared" si="25"/>
        <v>Power Supply</v>
      </c>
    </row>
    <row r="1584" spans="1:4" x14ac:dyDescent="0.25">
      <c r="A1584" t="s">
        <v>5619</v>
      </c>
      <c r="B1584" t="s">
        <v>5713</v>
      </c>
      <c r="D1584" s="36" t="str">
        <f t="shared" si="25"/>
        <v>Motherboard</v>
      </c>
    </row>
    <row r="1585" spans="1:4" x14ac:dyDescent="0.25">
      <c r="A1585" t="s">
        <v>5617</v>
      </c>
      <c r="B1585" t="s">
        <v>5709</v>
      </c>
      <c r="D1585" s="36" t="str">
        <f t="shared" si="25"/>
        <v>Laptop Stand</v>
      </c>
    </row>
    <row r="1586" spans="1:4" x14ac:dyDescent="0.25">
      <c r="A1586" t="s">
        <v>5612</v>
      </c>
      <c r="B1586" t="s">
        <v>5673</v>
      </c>
      <c r="D1586" s="36" t="str">
        <f t="shared" si="25"/>
        <v>CPU</v>
      </c>
    </row>
    <row r="1587" spans="1:4" x14ac:dyDescent="0.25">
      <c r="A1587" t="s">
        <v>5613</v>
      </c>
      <c r="B1587" t="s">
        <v>5667</v>
      </c>
      <c r="D1587" s="36" t="str">
        <f t="shared" si="25"/>
        <v>Graphics Card</v>
      </c>
    </row>
    <row r="1588" spans="1:4" x14ac:dyDescent="0.25">
      <c r="A1588" t="s">
        <v>5620</v>
      </c>
      <c r="B1588" t="s">
        <v>5684</v>
      </c>
      <c r="D1588" s="36" t="str">
        <f t="shared" si="25"/>
        <v>Mouse</v>
      </c>
    </row>
    <row r="1589" spans="1:4" x14ac:dyDescent="0.25">
      <c r="A1589" t="s">
        <v>5613</v>
      </c>
      <c r="B1589" t="s">
        <v>5677</v>
      </c>
      <c r="D1589" s="36" t="str">
        <f t="shared" si="25"/>
        <v>Graphics Card</v>
      </c>
    </row>
    <row r="1590" spans="1:4" x14ac:dyDescent="0.25">
      <c r="A1590" t="s">
        <v>5619</v>
      </c>
      <c r="B1590" t="s">
        <v>5662</v>
      </c>
      <c r="D1590" s="36" t="str">
        <f t="shared" si="25"/>
        <v>Motherboard</v>
      </c>
    </row>
    <row r="1591" spans="1:4" x14ac:dyDescent="0.25">
      <c r="A1591" t="s">
        <v>5616</v>
      </c>
      <c r="B1591" t="s">
        <v>5722</v>
      </c>
      <c r="D1591" s="36" t="str">
        <f t="shared" si="25"/>
        <v>Keyboard</v>
      </c>
    </row>
    <row r="1592" spans="1:4" x14ac:dyDescent="0.25">
      <c r="A1592" t="s">
        <v>5615</v>
      </c>
      <c r="B1592" t="s">
        <v>5679</v>
      </c>
      <c r="D1592" s="36" t="str">
        <f t="shared" si="25"/>
        <v>Headset</v>
      </c>
    </row>
    <row r="1593" spans="1:4" x14ac:dyDescent="0.25">
      <c r="A1593" t="s">
        <v>5618</v>
      </c>
      <c r="B1593" t="s">
        <v>5724</v>
      </c>
      <c r="D1593" s="36" t="str">
        <f t="shared" si="25"/>
        <v>Monitor</v>
      </c>
    </row>
    <row r="1594" spans="1:4" x14ac:dyDescent="0.25">
      <c r="A1594" t="s">
        <v>5620</v>
      </c>
      <c r="B1594" t="s">
        <v>5719</v>
      </c>
      <c r="D1594" s="36" t="str">
        <f t="shared" si="25"/>
        <v>Mouse</v>
      </c>
    </row>
    <row r="1595" spans="1:4" x14ac:dyDescent="0.25">
      <c r="A1595" t="s">
        <v>5623</v>
      </c>
      <c r="B1595" t="s">
        <v>5708</v>
      </c>
      <c r="D1595" s="36" t="str">
        <f t="shared" si="25"/>
        <v>SSD 512GB</v>
      </c>
    </row>
    <row r="1596" spans="1:4" x14ac:dyDescent="0.25">
      <c r="A1596" t="s">
        <v>5625</v>
      </c>
      <c r="B1596" t="s">
        <v>5678</v>
      </c>
      <c r="D1596" s="36" t="str">
        <f t="shared" si="25"/>
        <v>Webcam</v>
      </c>
    </row>
    <row r="1597" spans="1:4" x14ac:dyDescent="0.25">
      <c r="A1597" t="s">
        <v>5619</v>
      </c>
      <c r="B1597" t="s">
        <v>5682</v>
      </c>
      <c r="D1597" s="36" t="str">
        <f t="shared" si="25"/>
        <v>Motherboard</v>
      </c>
    </row>
    <row r="1598" spans="1:4" x14ac:dyDescent="0.25">
      <c r="A1598" t="s">
        <v>5619</v>
      </c>
      <c r="B1598" t="s">
        <v>5662</v>
      </c>
      <c r="D1598" s="36" t="str">
        <f t="shared" si="25"/>
        <v>Motherboard</v>
      </c>
    </row>
    <row r="1599" spans="1:4" x14ac:dyDescent="0.25">
      <c r="A1599" t="s">
        <v>5623</v>
      </c>
      <c r="B1599" t="s">
        <v>5685</v>
      </c>
      <c r="D1599" s="36" t="str">
        <f t="shared" si="25"/>
        <v>SSD 512GB</v>
      </c>
    </row>
    <row r="1600" spans="1:4" x14ac:dyDescent="0.25">
      <c r="A1600" t="s">
        <v>5619</v>
      </c>
      <c r="B1600" t="s">
        <v>5717</v>
      </c>
      <c r="D1600" s="36" t="str">
        <f t="shared" si="25"/>
        <v>Motherboard</v>
      </c>
    </row>
    <row r="1601" spans="1:4" x14ac:dyDescent="0.25">
      <c r="A1601" t="s">
        <v>5618</v>
      </c>
      <c r="B1601" t="s">
        <v>5710</v>
      </c>
      <c r="D1601" s="36" t="str">
        <f t="shared" si="25"/>
        <v>Monitor</v>
      </c>
    </row>
    <row r="1602" spans="1:4" x14ac:dyDescent="0.25">
      <c r="A1602" t="s">
        <v>5615</v>
      </c>
      <c r="B1602" t="s">
        <v>5681</v>
      </c>
      <c r="D1602" s="36" t="str">
        <f t="shared" si="25"/>
        <v>Headset</v>
      </c>
    </row>
    <row r="1603" spans="1:4" x14ac:dyDescent="0.25">
      <c r="A1603" t="s">
        <v>5618</v>
      </c>
      <c r="B1603" t="s">
        <v>5710</v>
      </c>
      <c r="D1603" s="36" t="str">
        <f t="shared" si="25"/>
        <v>Monitor</v>
      </c>
    </row>
    <row r="1604" spans="1:4" x14ac:dyDescent="0.25">
      <c r="A1604" t="s">
        <v>5617</v>
      </c>
      <c r="B1604" t="s">
        <v>5686</v>
      </c>
      <c r="D1604" s="36" t="str">
        <f t="shared" si="25"/>
        <v>Laptop Stand</v>
      </c>
    </row>
    <row r="1605" spans="1:4" x14ac:dyDescent="0.25">
      <c r="A1605" t="s">
        <v>5619</v>
      </c>
      <c r="B1605" t="s">
        <v>5717</v>
      </c>
      <c r="D1605" s="36" t="str">
        <f t="shared" si="25"/>
        <v>Motherboard</v>
      </c>
    </row>
    <row r="1606" spans="1:4" x14ac:dyDescent="0.25">
      <c r="A1606" t="s">
        <v>5617</v>
      </c>
      <c r="B1606" t="s">
        <v>5709</v>
      </c>
      <c r="D1606" s="36" t="str">
        <f t="shared" si="25"/>
        <v>Laptop Stand</v>
      </c>
    </row>
    <row r="1607" spans="1:4" x14ac:dyDescent="0.25">
      <c r="A1607" t="s">
        <v>5616</v>
      </c>
      <c r="B1607" t="s">
        <v>5716</v>
      </c>
      <c r="D1607" s="36" t="str">
        <f t="shared" si="25"/>
        <v>Keyboard</v>
      </c>
    </row>
    <row r="1608" spans="1:4" x14ac:dyDescent="0.25">
      <c r="A1608" t="s">
        <v>5621</v>
      </c>
      <c r="B1608" t="s">
        <v>5656</v>
      </c>
      <c r="D1608" s="36" t="str">
        <f t="shared" ref="D1608:D1671" si="26">TRIM(SUBSTITUTE(B1608, CHAR(160), " "))</f>
        <v>Power Supply</v>
      </c>
    </row>
    <row r="1609" spans="1:4" x14ac:dyDescent="0.25">
      <c r="A1609" t="s">
        <v>5613</v>
      </c>
      <c r="B1609" t="s">
        <v>5677</v>
      </c>
      <c r="D1609" s="36" t="str">
        <f t="shared" si="26"/>
        <v>Graphics Card</v>
      </c>
    </row>
    <row r="1610" spans="1:4" x14ac:dyDescent="0.25">
      <c r="A1610" t="s">
        <v>5611</v>
      </c>
      <c r="B1610" t="s">
        <v>5715</v>
      </c>
      <c r="D1610" s="36" t="str">
        <f t="shared" si="26"/>
        <v>Cooling Pad</v>
      </c>
    </row>
    <row r="1611" spans="1:4" x14ac:dyDescent="0.25">
      <c r="A1611" t="s">
        <v>5622</v>
      </c>
      <c r="B1611" t="s">
        <v>5697</v>
      </c>
      <c r="D1611" s="36" t="str">
        <f t="shared" si="26"/>
        <v>RAM 8GB</v>
      </c>
    </row>
    <row r="1612" spans="1:4" x14ac:dyDescent="0.25">
      <c r="A1612" t="s">
        <v>5620</v>
      </c>
      <c r="B1612" t="s">
        <v>5684</v>
      </c>
      <c r="D1612" s="36" t="str">
        <f t="shared" si="26"/>
        <v>Mouse</v>
      </c>
    </row>
    <row r="1613" spans="1:4" x14ac:dyDescent="0.25">
      <c r="A1613" t="s">
        <v>5621</v>
      </c>
      <c r="B1613" t="s">
        <v>5723</v>
      </c>
      <c r="D1613" s="36" t="str">
        <f t="shared" si="26"/>
        <v>Power Supply</v>
      </c>
    </row>
    <row r="1614" spans="1:4" x14ac:dyDescent="0.25">
      <c r="A1614" t="s">
        <v>5613</v>
      </c>
      <c r="B1614" t="s">
        <v>5689</v>
      </c>
      <c r="D1614" s="36" t="str">
        <f t="shared" si="26"/>
        <v>Graphics Card</v>
      </c>
    </row>
    <row r="1615" spans="1:4" x14ac:dyDescent="0.25">
      <c r="A1615" t="s">
        <v>5613</v>
      </c>
      <c r="B1615" t="s">
        <v>5667</v>
      </c>
      <c r="D1615" s="36" t="str">
        <f t="shared" si="26"/>
        <v>Graphics Card</v>
      </c>
    </row>
    <row r="1616" spans="1:4" x14ac:dyDescent="0.25">
      <c r="A1616" t="s">
        <v>5618</v>
      </c>
      <c r="B1616" t="s">
        <v>5711</v>
      </c>
      <c r="D1616" s="36" t="str">
        <f t="shared" si="26"/>
        <v>Monitor</v>
      </c>
    </row>
    <row r="1617" spans="1:4" x14ac:dyDescent="0.25">
      <c r="A1617" t="s">
        <v>5622</v>
      </c>
      <c r="B1617" t="s">
        <v>5703</v>
      </c>
      <c r="D1617" s="36" t="str">
        <f t="shared" si="26"/>
        <v>RAM 8GB</v>
      </c>
    </row>
    <row r="1618" spans="1:4" x14ac:dyDescent="0.25">
      <c r="A1618" t="s">
        <v>5614</v>
      </c>
      <c r="B1618" t="s">
        <v>5699</v>
      </c>
      <c r="D1618" s="36" t="str">
        <f t="shared" si="26"/>
        <v>HDD 1TB</v>
      </c>
    </row>
    <row r="1619" spans="1:4" x14ac:dyDescent="0.25">
      <c r="A1619" t="s">
        <v>5612</v>
      </c>
      <c r="B1619" t="s">
        <v>5727</v>
      </c>
      <c r="D1619" s="36" t="str">
        <f t="shared" si="26"/>
        <v>CPU</v>
      </c>
    </row>
    <row r="1620" spans="1:4" x14ac:dyDescent="0.25">
      <c r="A1620" t="s">
        <v>5624</v>
      </c>
      <c r="B1620" t="s">
        <v>5661</v>
      </c>
      <c r="D1620" s="36" t="str">
        <f t="shared" si="26"/>
        <v>USB Hub</v>
      </c>
    </row>
    <row r="1621" spans="1:4" x14ac:dyDescent="0.25">
      <c r="A1621" t="s">
        <v>5624</v>
      </c>
      <c r="B1621" t="s">
        <v>5726</v>
      </c>
      <c r="D1621" s="36" t="str">
        <f t="shared" si="26"/>
        <v>USB Hub</v>
      </c>
    </row>
    <row r="1622" spans="1:4" x14ac:dyDescent="0.25">
      <c r="A1622" t="s">
        <v>5619</v>
      </c>
      <c r="B1622" t="s">
        <v>5717</v>
      </c>
      <c r="D1622" s="36" t="str">
        <f t="shared" si="26"/>
        <v>Motherboard</v>
      </c>
    </row>
    <row r="1623" spans="1:4" x14ac:dyDescent="0.25">
      <c r="A1623" t="s">
        <v>5625</v>
      </c>
      <c r="B1623" t="s">
        <v>5696</v>
      </c>
      <c r="D1623" s="36" t="str">
        <f t="shared" si="26"/>
        <v>Webcam</v>
      </c>
    </row>
    <row r="1624" spans="1:4" x14ac:dyDescent="0.25">
      <c r="A1624" t="s">
        <v>5623</v>
      </c>
      <c r="B1624" t="s">
        <v>5712</v>
      </c>
      <c r="D1624" s="36" t="str">
        <f t="shared" si="26"/>
        <v>SSD 512GB</v>
      </c>
    </row>
    <row r="1625" spans="1:4" x14ac:dyDescent="0.25">
      <c r="A1625" t="s">
        <v>5612</v>
      </c>
      <c r="B1625" t="s">
        <v>5671</v>
      </c>
      <c r="D1625" s="36" t="str">
        <f t="shared" si="26"/>
        <v>CPU</v>
      </c>
    </row>
    <row r="1626" spans="1:4" x14ac:dyDescent="0.25">
      <c r="A1626" t="s">
        <v>5622</v>
      </c>
      <c r="B1626" t="s">
        <v>5697</v>
      </c>
      <c r="D1626" s="36" t="str">
        <f t="shared" si="26"/>
        <v>RAM 8GB</v>
      </c>
    </row>
    <row r="1627" spans="1:4" x14ac:dyDescent="0.25">
      <c r="A1627" t="s">
        <v>5622</v>
      </c>
      <c r="B1627" t="s">
        <v>5704</v>
      </c>
      <c r="D1627" s="36" t="str">
        <f t="shared" si="26"/>
        <v>RAM 8GB</v>
      </c>
    </row>
    <row r="1628" spans="1:4" x14ac:dyDescent="0.25">
      <c r="A1628" t="s">
        <v>5611</v>
      </c>
      <c r="B1628" t="s">
        <v>5701</v>
      </c>
      <c r="D1628" s="36" t="str">
        <f t="shared" si="26"/>
        <v>Cooling Pad</v>
      </c>
    </row>
    <row r="1629" spans="1:4" x14ac:dyDescent="0.25">
      <c r="A1629" t="s">
        <v>5619</v>
      </c>
      <c r="B1629" t="s">
        <v>5674</v>
      </c>
      <c r="D1629" s="36" t="str">
        <f t="shared" si="26"/>
        <v>Motherboard</v>
      </c>
    </row>
    <row r="1630" spans="1:4" x14ac:dyDescent="0.25">
      <c r="A1630" t="s">
        <v>5617</v>
      </c>
      <c r="B1630" t="s">
        <v>5690</v>
      </c>
      <c r="D1630" s="36" t="str">
        <f t="shared" si="26"/>
        <v>Laptop Stand</v>
      </c>
    </row>
    <row r="1631" spans="1:4" x14ac:dyDescent="0.25">
      <c r="A1631" t="s">
        <v>5616</v>
      </c>
      <c r="B1631" t="s">
        <v>5663</v>
      </c>
      <c r="D1631" s="36" t="str">
        <f t="shared" si="26"/>
        <v>Keyboard</v>
      </c>
    </row>
    <row r="1632" spans="1:4" x14ac:dyDescent="0.25">
      <c r="A1632" t="s">
        <v>5619</v>
      </c>
      <c r="B1632" t="s">
        <v>5674</v>
      </c>
      <c r="D1632" s="36" t="str">
        <f t="shared" si="26"/>
        <v>Motherboard</v>
      </c>
    </row>
    <row r="1633" spans="1:4" x14ac:dyDescent="0.25">
      <c r="A1633" t="s">
        <v>5619</v>
      </c>
      <c r="B1633" t="s">
        <v>5717</v>
      </c>
      <c r="D1633" s="36" t="str">
        <f t="shared" si="26"/>
        <v>Motherboard</v>
      </c>
    </row>
    <row r="1634" spans="1:4" x14ac:dyDescent="0.25">
      <c r="A1634" t="s">
        <v>5611</v>
      </c>
      <c r="B1634" t="s">
        <v>5701</v>
      </c>
      <c r="D1634" s="36" t="str">
        <f t="shared" si="26"/>
        <v>Cooling Pad</v>
      </c>
    </row>
    <row r="1635" spans="1:4" x14ac:dyDescent="0.25">
      <c r="A1635" t="s">
        <v>5611</v>
      </c>
      <c r="B1635" t="s">
        <v>5700</v>
      </c>
      <c r="D1635" s="36" t="str">
        <f t="shared" si="26"/>
        <v>Cooling Pad</v>
      </c>
    </row>
    <row r="1636" spans="1:4" x14ac:dyDescent="0.25">
      <c r="A1636" t="s">
        <v>5622</v>
      </c>
      <c r="B1636" t="s">
        <v>5664</v>
      </c>
      <c r="D1636" s="36" t="str">
        <f t="shared" si="26"/>
        <v>RAM 8GB</v>
      </c>
    </row>
    <row r="1637" spans="1:4" x14ac:dyDescent="0.25">
      <c r="A1637" t="s">
        <v>5613</v>
      </c>
      <c r="B1637" t="s">
        <v>5677</v>
      </c>
      <c r="D1637" s="36" t="str">
        <f t="shared" si="26"/>
        <v>Graphics Card</v>
      </c>
    </row>
    <row r="1638" spans="1:4" x14ac:dyDescent="0.25">
      <c r="A1638" t="s">
        <v>5616</v>
      </c>
      <c r="B1638" t="s">
        <v>5716</v>
      </c>
      <c r="D1638" s="36" t="str">
        <f t="shared" si="26"/>
        <v>Keyboard</v>
      </c>
    </row>
    <row r="1639" spans="1:4" x14ac:dyDescent="0.25">
      <c r="A1639" t="s">
        <v>5621</v>
      </c>
      <c r="B1639" t="s">
        <v>5669</v>
      </c>
      <c r="D1639" s="36" t="str">
        <f t="shared" si="26"/>
        <v>Power Supply</v>
      </c>
    </row>
    <row r="1640" spans="1:4" x14ac:dyDescent="0.25">
      <c r="A1640" t="s">
        <v>5625</v>
      </c>
      <c r="B1640" t="s">
        <v>5683</v>
      </c>
      <c r="D1640" s="36" t="str">
        <f t="shared" si="26"/>
        <v>Webcam</v>
      </c>
    </row>
    <row r="1641" spans="1:4" x14ac:dyDescent="0.25">
      <c r="A1641" t="s">
        <v>5611</v>
      </c>
      <c r="B1641" t="s">
        <v>5701</v>
      </c>
      <c r="D1641" s="36" t="str">
        <f t="shared" si="26"/>
        <v>Cooling Pad</v>
      </c>
    </row>
    <row r="1642" spans="1:4" x14ac:dyDescent="0.25">
      <c r="A1642" t="s">
        <v>5618</v>
      </c>
      <c r="B1642" t="s">
        <v>5711</v>
      </c>
      <c r="D1642" s="36" t="str">
        <f t="shared" si="26"/>
        <v>Monitor</v>
      </c>
    </row>
    <row r="1643" spans="1:4" x14ac:dyDescent="0.25">
      <c r="A1643" t="s">
        <v>5614</v>
      </c>
      <c r="B1643" t="s">
        <v>5729</v>
      </c>
      <c r="D1643" s="36" t="str">
        <f t="shared" si="26"/>
        <v>HDD 1TB</v>
      </c>
    </row>
    <row r="1644" spans="1:4" x14ac:dyDescent="0.25">
      <c r="A1644" t="s">
        <v>5622</v>
      </c>
      <c r="B1644" t="s">
        <v>5703</v>
      </c>
      <c r="D1644" s="36" t="str">
        <f t="shared" si="26"/>
        <v>RAM 8GB</v>
      </c>
    </row>
    <row r="1645" spans="1:4" x14ac:dyDescent="0.25">
      <c r="A1645" t="s">
        <v>5611</v>
      </c>
      <c r="B1645" t="s">
        <v>5668</v>
      </c>
      <c r="D1645" s="36" t="str">
        <f t="shared" si="26"/>
        <v>Cooling Pad</v>
      </c>
    </row>
    <row r="1646" spans="1:4" x14ac:dyDescent="0.25">
      <c r="A1646" t="s">
        <v>5611</v>
      </c>
      <c r="B1646" t="s">
        <v>5714</v>
      </c>
      <c r="D1646" s="36" t="str">
        <f t="shared" si="26"/>
        <v>Cooling Pad</v>
      </c>
    </row>
    <row r="1647" spans="1:4" x14ac:dyDescent="0.25">
      <c r="A1647" t="s">
        <v>5612</v>
      </c>
      <c r="B1647" t="s">
        <v>5725</v>
      </c>
      <c r="D1647" s="36" t="str">
        <f t="shared" si="26"/>
        <v>CPU</v>
      </c>
    </row>
    <row r="1648" spans="1:4" x14ac:dyDescent="0.25">
      <c r="A1648" t="s">
        <v>5611</v>
      </c>
      <c r="B1648" t="s">
        <v>5700</v>
      </c>
      <c r="D1648" s="36" t="str">
        <f t="shared" si="26"/>
        <v>Cooling Pad</v>
      </c>
    </row>
    <row r="1649" spans="1:4" x14ac:dyDescent="0.25">
      <c r="A1649" t="s">
        <v>5620</v>
      </c>
      <c r="B1649" t="s">
        <v>5719</v>
      </c>
      <c r="D1649" s="36" t="str">
        <f t="shared" si="26"/>
        <v>Mouse</v>
      </c>
    </row>
    <row r="1650" spans="1:4" x14ac:dyDescent="0.25">
      <c r="A1650" t="s">
        <v>5615</v>
      </c>
      <c r="B1650" t="s">
        <v>5718</v>
      </c>
      <c r="D1650" s="36" t="str">
        <f t="shared" si="26"/>
        <v>Headset</v>
      </c>
    </row>
    <row r="1651" spans="1:4" x14ac:dyDescent="0.25">
      <c r="A1651" t="s">
        <v>5625</v>
      </c>
      <c r="B1651" t="s">
        <v>5705</v>
      </c>
      <c r="D1651" s="36" t="str">
        <f t="shared" si="26"/>
        <v>Webcam</v>
      </c>
    </row>
    <row r="1652" spans="1:4" x14ac:dyDescent="0.25">
      <c r="A1652" t="s">
        <v>5624</v>
      </c>
      <c r="B1652" t="s">
        <v>5661</v>
      </c>
      <c r="D1652" s="36" t="str">
        <f t="shared" si="26"/>
        <v>USB Hub</v>
      </c>
    </row>
    <row r="1653" spans="1:4" x14ac:dyDescent="0.25">
      <c r="A1653" t="s">
        <v>5624</v>
      </c>
      <c r="B1653" t="s">
        <v>5661</v>
      </c>
      <c r="D1653" s="36" t="str">
        <f t="shared" si="26"/>
        <v>USB Hub</v>
      </c>
    </row>
    <row r="1654" spans="1:4" x14ac:dyDescent="0.25">
      <c r="A1654" t="s">
        <v>5616</v>
      </c>
      <c r="B1654" t="s">
        <v>5663</v>
      </c>
      <c r="D1654" s="36" t="str">
        <f t="shared" si="26"/>
        <v>Keyboard</v>
      </c>
    </row>
    <row r="1655" spans="1:4" x14ac:dyDescent="0.25">
      <c r="A1655" t="s">
        <v>5622</v>
      </c>
      <c r="B1655" t="s">
        <v>5664</v>
      </c>
      <c r="D1655" s="36" t="str">
        <f t="shared" si="26"/>
        <v>RAM 8GB</v>
      </c>
    </row>
    <row r="1656" spans="1:4" x14ac:dyDescent="0.25">
      <c r="A1656" t="s">
        <v>5616</v>
      </c>
      <c r="B1656" t="s">
        <v>5672</v>
      </c>
      <c r="D1656" s="36" t="str">
        <f t="shared" si="26"/>
        <v>Keyboard</v>
      </c>
    </row>
    <row r="1657" spans="1:4" x14ac:dyDescent="0.25">
      <c r="A1657" t="s">
        <v>5615</v>
      </c>
      <c r="B1657" t="s">
        <v>5681</v>
      </c>
      <c r="D1657" s="36" t="str">
        <f t="shared" si="26"/>
        <v>Headset</v>
      </c>
    </row>
    <row r="1658" spans="1:4" x14ac:dyDescent="0.25">
      <c r="A1658" t="s">
        <v>5615</v>
      </c>
      <c r="B1658" t="s">
        <v>5718</v>
      </c>
      <c r="D1658" s="36" t="str">
        <f t="shared" si="26"/>
        <v>Headset</v>
      </c>
    </row>
    <row r="1659" spans="1:4" x14ac:dyDescent="0.25">
      <c r="A1659" t="s">
        <v>5624</v>
      </c>
      <c r="B1659" t="s">
        <v>5726</v>
      </c>
      <c r="D1659" s="36" t="str">
        <f t="shared" si="26"/>
        <v>USB Hub</v>
      </c>
    </row>
    <row r="1660" spans="1:4" x14ac:dyDescent="0.25">
      <c r="A1660" t="s">
        <v>5613</v>
      </c>
      <c r="B1660" t="s">
        <v>5667</v>
      </c>
      <c r="D1660" s="36" t="str">
        <f t="shared" si="26"/>
        <v>Graphics Card</v>
      </c>
    </row>
    <row r="1661" spans="1:4" x14ac:dyDescent="0.25">
      <c r="A1661" t="s">
        <v>5621</v>
      </c>
      <c r="B1661" t="s">
        <v>5707</v>
      </c>
      <c r="D1661" s="36" t="str">
        <f t="shared" si="26"/>
        <v>Power Supply</v>
      </c>
    </row>
    <row r="1662" spans="1:4" x14ac:dyDescent="0.25">
      <c r="A1662" t="s">
        <v>5623</v>
      </c>
      <c r="B1662" t="s">
        <v>5685</v>
      </c>
      <c r="D1662" s="36" t="str">
        <f t="shared" si="26"/>
        <v>SSD 512GB</v>
      </c>
    </row>
    <row r="1663" spans="1:4" x14ac:dyDescent="0.25">
      <c r="A1663" t="s">
        <v>5625</v>
      </c>
      <c r="B1663" t="s">
        <v>5678</v>
      </c>
      <c r="D1663" s="36" t="str">
        <f t="shared" si="26"/>
        <v>Webcam</v>
      </c>
    </row>
    <row r="1664" spans="1:4" x14ac:dyDescent="0.25">
      <c r="A1664" t="s">
        <v>5611</v>
      </c>
      <c r="B1664" t="s">
        <v>5714</v>
      </c>
      <c r="D1664" s="36" t="str">
        <f t="shared" si="26"/>
        <v>Cooling Pad</v>
      </c>
    </row>
    <row r="1665" spans="1:4" x14ac:dyDescent="0.25">
      <c r="A1665" t="s">
        <v>5620</v>
      </c>
      <c r="B1665" t="s">
        <v>5680</v>
      </c>
      <c r="D1665" s="36" t="str">
        <f t="shared" si="26"/>
        <v>Mouse</v>
      </c>
    </row>
    <row r="1666" spans="1:4" x14ac:dyDescent="0.25">
      <c r="A1666" t="s">
        <v>5615</v>
      </c>
      <c r="B1666" t="s">
        <v>5681</v>
      </c>
      <c r="D1666" s="36" t="str">
        <f t="shared" si="26"/>
        <v>Headset</v>
      </c>
    </row>
    <row r="1667" spans="1:4" x14ac:dyDescent="0.25">
      <c r="A1667" t="s">
        <v>5621</v>
      </c>
      <c r="B1667" t="s">
        <v>5723</v>
      </c>
      <c r="D1667" s="36" t="str">
        <f t="shared" si="26"/>
        <v>Power Supply</v>
      </c>
    </row>
    <row r="1668" spans="1:4" x14ac:dyDescent="0.25">
      <c r="A1668" t="s">
        <v>5621</v>
      </c>
      <c r="B1668" t="s">
        <v>5669</v>
      </c>
      <c r="D1668" s="36" t="str">
        <f t="shared" si="26"/>
        <v>Power Supply</v>
      </c>
    </row>
    <row r="1669" spans="1:4" x14ac:dyDescent="0.25">
      <c r="A1669" t="s">
        <v>5616</v>
      </c>
      <c r="B1669" t="s">
        <v>5716</v>
      </c>
      <c r="D1669" s="36" t="str">
        <f t="shared" si="26"/>
        <v>Keyboard</v>
      </c>
    </row>
    <row r="1670" spans="1:4" x14ac:dyDescent="0.25">
      <c r="A1670" t="s">
        <v>5615</v>
      </c>
      <c r="B1670" t="s">
        <v>5718</v>
      </c>
      <c r="D1670" s="36" t="str">
        <f t="shared" si="26"/>
        <v>Headset</v>
      </c>
    </row>
    <row r="1671" spans="1:4" x14ac:dyDescent="0.25">
      <c r="A1671" t="s">
        <v>5620</v>
      </c>
      <c r="B1671" t="s">
        <v>5719</v>
      </c>
      <c r="D1671" s="36" t="str">
        <f t="shared" si="26"/>
        <v>Mouse</v>
      </c>
    </row>
    <row r="1672" spans="1:4" x14ac:dyDescent="0.25">
      <c r="A1672" t="s">
        <v>5612</v>
      </c>
      <c r="B1672" t="s">
        <v>5671</v>
      </c>
      <c r="D1672" s="36" t="str">
        <f t="shared" ref="D1672:D1735" si="27">TRIM(SUBSTITUTE(B1672, CHAR(160), " "))</f>
        <v>CPU</v>
      </c>
    </row>
    <row r="1673" spans="1:4" x14ac:dyDescent="0.25">
      <c r="A1673" t="s">
        <v>5613</v>
      </c>
      <c r="B1673" t="s">
        <v>5657</v>
      </c>
      <c r="D1673" s="36" t="str">
        <f t="shared" si="27"/>
        <v>Graphics Card</v>
      </c>
    </row>
    <row r="1674" spans="1:4" x14ac:dyDescent="0.25">
      <c r="A1674" t="s">
        <v>5618</v>
      </c>
      <c r="B1674" t="s">
        <v>5710</v>
      </c>
      <c r="D1674" s="36" t="str">
        <f t="shared" si="27"/>
        <v>Monitor</v>
      </c>
    </row>
    <row r="1675" spans="1:4" x14ac:dyDescent="0.25">
      <c r="A1675" t="s">
        <v>5617</v>
      </c>
      <c r="B1675" t="s">
        <v>5686</v>
      </c>
      <c r="D1675" s="36" t="str">
        <f t="shared" si="27"/>
        <v>Laptop Stand</v>
      </c>
    </row>
    <row r="1676" spans="1:4" x14ac:dyDescent="0.25">
      <c r="A1676" t="s">
        <v>5618</v>
      </c>
      <c r="B1676" t="s">
        <v>5724</v>
      </c>
      <c r="D1676" s="36" t="str">
        <f t="shared" si="27"/>
        <v>Monitor</v>
      </c>
    </row>
    <row r="1677" spans="1:4" x14ac:dyDescent="0.25">
      <c r="A1677" t="s">
        <v>5624</v>
      </c>
      <c r="B1677" t="s">
        <v>5675</v>
      </c>
      <c r="D1677" s="36" t="str">
        <f t="shared" si="27"/>
        <v>USB Hub</v>
      </c>
    </row>
    <row r="1678" spans="1:4" x14ac:dyDescent="0.25">
      <c r="A1678" t="s">
        <v>5614</v>
      </c>
      <c r="B1678" t="s">
        <v>5693</v>
      </c>
      <c r="D1678" s="36" t="str">
        <f t="shared" si="27"/>
        <v>HDD 1TB</v>
      </c>
    </row>
    <row r="1679" spans="1:4" x14ac:dyDescent="0.25">
      <c r="A1679" t="s">
        <v>5619</v>
      </c>
      <c r="B1679" t="s">
        <v>5713</v>
      </c>
      <c r="D1679" s="36" t="str">
        <f t="shared" si="27"/>
        <v>Motherboard</v>
      </c>
    </row>
    <row r="1680" spans="1:4" x14ac:dyDescent="0.25">
      <c r="A1680" t="s">
        <v>5613</v>
      </c>
      <c r="B1680" t="s">
        <v>5720</v>
      </c>
      <c r="D1680" s="36" t="str">
        <f t="shared" si="27"/>
        <v>Graphics Card</v>
      </c>
    </row>
    <row r="1681" spans="1:4" x14ac:dyDescent="0.25">
      <c r="A1681" t="s">
        <v>5620</v>
      </c>
      <c r="B1681" t="s">
        <v>5658</v>
      </c>
      <c r="D1681" s="36" t="str">
        <f t="shared" si="27"/>
        <v>Mouse</v>
      </c>
    </row>
    <row r="1682" spans="1:4" x14ac:dyDescent="0.25">
      <c r="A1682" t="s">
        <v>5624</v>
      </c>
      <c r="B1682" t="s">
        <v>5661</v>
      </c>
      <c r="D1682" s="36" t="str">
        <f t="shared" si="27"/>
        <v>USB Hub</v>
      </c>
    </row>
    <row r="1683" spans="1:4" x14ac:dyDescent="0.25">
      <c r="A1683" t="s">
        <v>5625</v>
      </c>
      <c r="B1683" t="s">
        <v>5678</v>
      </c>
      <c r="D1683" s="36" t="str">
        <f t="shared" si="27"/>
        <v>Webcam</v>
      </c>
    </row>
    <row r="1684" spans="1:4" x14ac:dyDescent="0.25">
      <c r="A1684" t="s">
        <v>5622</v>
      </c>
      <c r="B1684" t="s">
        <v>5664</v>
      </c>
      <c r="D1684" s="36" t="str">
        <f t="shared" si="27"/>
        <v>RAM 8GB</v>
      </c>
    </row>
    <row r="1685" spans="1:4" x14ac:dyDescent="0.25">
      <c r="A1685" t="s">
        <v>5619</v>
      </c>
      <c r="B1685" t="s">
        <v>5682</v>
      </c>
      <c r="D1685" s="36" t="str">
        <f t="shared" si="27"/>
        <v>Motherboard</v>
      </c>
    </row>
    <row r="1686" spans="1:4" x14ac:dyDescent="0.25">
      <c r="A1686" t="s">
        <v>5612</v>
      </c>
      <c r="B1686" t="s">
        <v>5688</v>
      </c>
      <c r="D1686" s="36" t="str">
        <f t="shared" si="27"/>
        <v>CPU</v>
      </c>
    </row>
    <row r="1687" spans="1:4" x14ac:dyDescent="0.25">
      <c r="A1687" t="s">
        <v>5615</v>
      </c>
      <c r="B1687" t="s">
        <v>5692</v>
      </c>
      <c r="D1687" s="36" t="str">
        <f t="shared" si="27"/>
        <v>Headset</v>
      </c>
    </row>
    <row r="1688" spans="1:4" x14ac:dyDescent="0.25">
      <c r="A1688" t="s">
        <v>5624</v>
      </c>
      <c r="B1688" t="s">
        <v>5661</v>
      </c>
      <c r="D1688" s="36" t="str">
        <f t="shared" si="27"/>
        <v>USB Hub</v>
      </c>
    </row>
    <row r="1689" spans="1:4" x14ac:dyDescent="0.25">
      <c r="A1689" t="s">
        <v>5619</v>
      </c>
      <c r="B1689" t="s">
        <v>5717</v>
      </c>
      <c r="D1689" s="36" t="str">
        <f t="shared" si="27"/>
        <v>Motherboard</v>
      </c>
    </row>
    <row r="1690" spans="1:4" x14ac:dyDescent="0.25">
      <c r="A1690" t="s">
        <v>5619</v>
      </c>
      <c r="B1690" t="s">
        <v>5662</v>
      </c>
      <c r="D1690" s="36" t="str">
        <f t="shared" si="27"/>
        <v>Motherboard</v>
      </c>
    </row>
    <row r="1691" spans="1:4" x14ac:dyDescent="0.25">
      <c r="A1691" t="s">
        <v>5616</v>
      </c>
      <c r="B1691" t="s">
        <v>5706</v>
      </c>
      <c r="D1691" s="36" t="str">
        <f t="shared" si="27"/>
        <v>Keyboard</v>
      </c>
    </row>
    <row r="1692" spans="1:4" x14ac:dyDescent="0.25">
      <c r="A1692" t="s">
        <v>5612</v>
      </c>
      <c r="B1692" t="s">
        <v>5673</v>
      </c>
      <c r="D1692" s="36" t="str">
        <f t="shared" si="27"/>
        <v>CPU</v>
      </c>
    </row>
    <row r="1693" spans="1:4" x14ac:dyDescent="0.25">
      <c r="A1693" t="s">
        <v>5616</v>
      </c>
      <c r="B1693" t="s">
        <v>5716</v>
      </c>
      <c r="D1693" s="36" t="str">
        <f t="shared" si="27"/>
        <v>Keyboard</v>
      </c>
    </row>
    <row r="1694" spans="1:4" x14ac:dyDescent="0.25">
      <c r="A1694" t="s">
        <v>5619</v>
      </c>
      <c r="B1694" t="s">
        <v>5717</v>
      </c>
      <c r="D1694" s="36" t="str">
        <f t="shared" si="27"/>
        <v>Motherboard</v>
      </c>
    </row>
    <row r="1695" spans="1:4" x14ac:dyDescent="0.25">
      <c r="A1695" t="s">
        <v>5620</v>
      </c>
      <c r="B1695" t="s">
        <v>5680</v>
      </c>
      <c r="D1695" s="36" t="str">
        <f t="shared" si="27"/>
        <v>Mouse</v>
      </c>
    </row>
    <row r="1696" spans="1:4" x14ac:dyDescent="0.25">
      <c r="A1696" t="s">
        <v>5614</v>
      </c>
      <c r="B1696" t="s">
        <v>5699</v>
      </c>
      <c r="D1696" s="36" t="str">
        <f t="shared" si="27"/>
        <v>HDD 1TB</v>
      </c>
    </row>
    <row r="1697" spans="1:4" x14ac:dyDescent="0.25">
      <c r="A1697" t="s">
        <v>5624</v>
      </c>
      <c r="B1697" t="s">
        <v>5726</v>
      </c>
      <c r="D1697" s="36" t="str">
        <f t="shared" si="27"/>
        <v>USB Hub</v>
      </c>
    </row>
    <row r="1698" spans="1:4" x14ac:dyDescent="0.25">
      <c r="A1698" t="s">
        <v>5624</v>
      </c>
      <c r="B1698" t="s">
        <v>5728</v>
      </c>
      <c r="D1698" s="36" t="str">
        <f t="shared" si="27"/>
        <v>USB Hub</v>
      </c>
    </row>
    <row r="1699" spans="1:4" x14ac:dyDescent="0.25">
      <c r="A1699" t="s">
        <v>5612</v>
      </c>
      <c r="B1699" t="s">
        <v>5688</v>
      </c>
      <c r="D1699" s="36" t="str">
        <f t="shared" si="27"/>
        <v>CPU</v>
      </c>
    </row>
    <row r="1700" spans="1:4" x14ac:dyDescent="0.25">
      <c r="A1700" t="s">
        <v>5613</v>
      </c>
      <c r="B1700" t="s">
        <v>5657</v>
      </c>
      <c r="D1700" s="36" t="str">
        <f t="shared" si="27"/>
        <v>Graphics Card</v>
      </c>
    </row>
    <row r="1701" spans="1:4" x14ac:dyDescent="0.25">
      <c r="A1701" t="s">
        <v>5618</v>
      </c>
      <c r="B1701" t="s">
        <v>5710</v>
      </c>
      <c r="D1701" s="36" t="str">
        <f t="shared" si="27"/>
        <v>Monitor</v>
      </c>
    </row>
    <row r="1702" spans="1:4" x14ac:dyDescent="0.25">
      <c r="A1702" t="s">
        <v>5612</v>
      </c>
      <c r="B1702" t="s">
        <v>5671</v>
      </c>
      <c r="D1702" s="36" t="str">
        <f t="shared" si="27"/>
        <v>CPU</v>
      </c>
    </row>
    <row r="1703" spans="1:4" x14ac:dyDescent="0.25">
      <c r="A1703" t="s">
        <v>5620</v>
      </c>
      <c r="B1703" t="s">
        <v>5666</v>
      </c>
      <c r="D1703" s="36" t="str">
        <f t="shared" si="27"/>
        <v>Mouse</v>
      </c>
    </row>
    <row r="1704" spans="1:4" x14ac:dyDescent="0.25">
      <c r="A1704" t="s">
        <v>5622</v>
      </c>
      <c r="B1704" t="s">
        <v>5730</v>
      </c>
      <c r="D1704" s="36" t="str">
        <f t="shared" si="27"/>
        <v>RAM 8GB</v>
      </c>
    </row>
    <row r="1705" spans="1:4" x14ac:dyDescent="0.25">
      <c r="A1705" t="s">
        <v>5611</v>
      </c>
      <c r="B1705" t="s">
        <v>5700</v>
      </c>
      <c r="D1705" s="36" t="str">
        <f t="shared" si="27"/>
        <v>Cooling Pad</v>
      </c>
    </row>
    <row r="1706" spans="1:4" x14ac:dyDescent="0.25">
      <c r="A1706" t="s">
        <v>5615</v>
      </c>
      <c r="B1706" t="s">
        <v>5694</v>
      </c>
      <c r="D1706" s="36" t="str">
        <f t="shared" si="27"/>
        <v>Headset</v>
      </c>
    </row>
    <row r="1707" spans="1:4" x14ac:dyDescent="0.25">
      <c r="A1707" t="s">
        <v>5614</v>
      </c>
      <c r="B1707" t="s">
        <v>5693</v>
      </c>
      <c r="D1707" s="36" t="str">
        <f t="shared" si="27"/>
        <v>HDD 1TB</v>
      </c>
    </row>
    <row r="1708" spans="1:4" x14ac:dyDescent="0.25">
      <c r="A1708" t="s">
        <v>5621</v>
      </c>
      <c r="B1708" t="s">
        <v>5687</v>
      </c>
      <c r="D1708" s="36" t="str">
        <f t="shared" si="27"/>
        <v>Power Supply</v>
      </c>
    </row>
    <row r="1709" spans="1:4" x14ac:dyDescent="0.25">
      <c r="A1709" t="s">
        <v>5617</v>
      </c>
      <c r="B1709" t="s">
        <v>5665</v>
      </c>
      <c r="D1709" s="36" t="str">
        <f t="shared" si="27"/>
        <v>Laptop Stand</v>
      </c>
    </row>
    <row r="1710" spans="1:4" x14ac:dyDescent="0.25">
      <c r="A1710" t="s">
        <v>5616</v>
      </c>
      <c r="B1710" t="s">
        <v>5672</v>
      </c>
      <c r="D1710" s="36" t="str">
        <f t="shared" si="27"/>
        <v>Keyboard</v>
      </c>
    </row>
    <row r="1711" spans="1:4" x14ac:dyDescent="0.25">
      <c r="A1711" t="s">
        <v>5617</v>
      </c>
      <c r="B1711" t="s">
        <v>5690</v>
      </c>
      <c r="D1711" s="36" t="str">
        <f t="shared" si="27"/>
        <v>Laptop Stand</v>
      </c>
    </row>
    <row r="1712" spans="1:4" x14ac:dyDescent="0.25">
      <c r="A1712" t="s">
        <v>5611</v>
      </c>
      <c r="B1712" t="s">
        <v>5714</v>
      </c>
      <c r="D1712" s="36" t="str">
        <f t="shared" si="27"/>
        <v>Cooling Pad</v>
      </c>
    </row>
    <row r="1713" spans="1:4" x14ac:dyDescent="0.25">
      <c r="A1713" t="s">
        <v>5615</v>
      </c>
      <c r="B1713" t="s">
        <v>5692</v>
      </c>
      <c r="D1713" s="36" t="str">
        <f t="shared" si="27"/>
        <v>Headset</v>
      </c>
    </row>
    <row r="1714" spans="1:4" x14ac:dyDescent="0.25">
      <c r="A1714" t="s">
        <v>5613</v>
      </c>
      <c r="B1714" t="s">
        <v>5720</v>
      </c>
      <c r="D1714" s="36" t="str">
        <f t="shared" si="27"/>
        <v>Graphics Card</v>
      </c>
    </row>
    <row r="1715" spans="1:4" x14ac:dyDescent="0.25">
      <c r="A1715" t="s">
        <v>5618</v>
      </c>
      <c r="B1715" t="s">
        <v>5676</v>
      </c>
      <c r="D1715" s="36" t="str">
        <f t="shared" si="27"/>
        <v>Monitor</v>
      </c>
    </row>
    <row r="1716" spans="1:4" x14ac:dyDescent="0.25">
      <c r="A1716" t="s">
        <v>5625</v>
      </c>
      <c r="B1716" t="s">
        <v>5696</v>
      </c>
      <c r="D1716" s="36" t="str">
        <f t="shared" si="27"/>
        <v>Webcam</v>
      </c>
    </row>
    <row r="1717" spans="1:4" x14ac:dyDescent="0.25">
      <c r="A1717" t="s">
        <v>5616</v>
      </c>
      <c r="B1717" t="s">
        <v>5722</v>
      </c>
      <c r="D1717" s="36" t="str">
        <f t="shared" si="27"/>
        <v>Keyboard</v>
      </c>
    </row>
    <row r="1718" spans="1:4" x14ac:dyDescent="0.25">
      <c r="A1718" t="s">
        <v>5611</v>
      </c>
      <c r="B1718" t="s">
        <v>5701</v>
      </c>
      <c r="D1718" s="36" t="str">
        <f t="shared" si="27"/>
        <v>Cooling Pad</v>
      </c>
    </row>
    <row r="1719" spans="1:4" x14ac:dyDescent="0.25">
      <c r="A1719" t="s">
        <v>5613</v>
      </c>
      <c r="B1719" t="s">
        <v>5657</v>
      </c>
      <c r="D1719" s="36" t="str">
        <f t="shared" si="27"/>
        <v>Graphics Card</v>
      </c>
    </row>
    <row r="1720" spans="1:4" x14ac:dyDescent="0.25">
      <c r="A1720" t="s">
        <v>5623</v>
      </c>
      <c r="B1720" t="s">
        <v>5708</v>
      </c>
      <c r="D1720" s="36" t="str">
        <f t="shared" si="27"/>
        <v>SSD 512GB</v>
      </c>
    </row>
    <row r="1721" spans="1:4" x14ac:dyDescent="0.25">
      <c r="A1721" t="s">
        <v>5614</v>
      </c>
      <c r="B1721" t="s">
        <v>5693</v>
      </c>
      <c r="D1721" s="36" t="str">
        <f t="shared" si="27"/>
        <v>HDD 1TB</v>
      </c>
    </row>
    <row r="1722" spans="1:4" x14ac:dyDescent="0.25">
      <c r="A1722" t="s">
        <v>5625</v>
      </c>
      <c r="B1722" t="s">
        <v>5678</v>
      </c>
      <c r="D1722" s="36" t="str">
        <f t="shared" si="27"/>
        <v>Webcam</v>
      </c>
    </row>
    <row r="1723" spans="1:4" x14ac:dyDescent="0.25">
      <c r="A1723" t="s">
        <v>5619</v>
      </c>
      <c r="B1723" t="s">
        <v>5662</v>
      </c>
      <c r="D1723" s="36" t="str">
        <f t="shared" si="27"/>
        <v>Motherboard</v>
      </c>
    </row>
    <row r="1724" spans="1:4" x14ac:dyDescent="0.25">
      <c r="A1724" t="s">
        <v>5611</v>
      </c>
      <c r="B1724" t="s">
        <v>5700</v>
      </c>
      <c r="D1724" s="36" t="str">
        <f t="shared" si="27"/>
        <v>Cooling Pad</v>
      </c>
    </row>
    <row r="1725" spans="1:4" x14ac:dyDescent="0.25">
      <c r="A1725" t="s">
        <v>5616</v>
      </c>
      <c r="B1725" t="s">
        <v>5706</v>
      </c>
      <c r="D1725" s="36" t="str">
        <f t="shared" si="27"/>
        <v>Keyboard</v>
      </c>
    </row>
    <row r="1726" spans="1:4" x14ac:dyDescent="0.25">
      <c r="A1726" t="s">
        <v>5620</v>
      </c>
      <c r="B1726" t="s">
        <v>5666</v>
      </c>
      <c r="D1726" s="36" t="str">
        <f t="shared" si="27"/>
        <v>Mouse</v>
      </c>
    </row>
    <row r="1727" spans="1:4" x14ac:dyDescent="0.25">
      <c r="A1727" t="s">
        <v>5614</v>
      </c>
      <c r="B1727" t="s">
        <v>5699</v>
      </c>
      <c r="D1727" s="36" t="str">
        <f t="shared" si="27"/>
        <v>HDD 1TB</v>
      </c>
    </row>
    <row r="1728" spans="1:4" x14ac:dyDescent="0.25">
      <c r="A1728" t="s">
        <v>5612</v>
      </c>
      <c r="B1728" t="s">
        <v>5673</v>
      </c>
      <c r="D1728" s="36" t="str">
        <f t="shared" si="27"/>
        <v>CPU</v>
      </c>
    </row>
    <row r="1729" spans="1:4" x14ac:dyDescent="0.25">
      <c r="A1729" t="s">
        <v>5622</v>
      </c>
      <c r="B1729" t="s">
        <v>5704</v>
      </c>
      <c r="D1729" s="36" t="str">
        <f t="shared" si="27"/>
        <v>RAM 8GB</v>
      </c>
    </row>
    <row r="1730" spans="1:4" x14ac:dyDescent="0.25">
      <c r="A1730" t="s">
        <v>5613</v>
      </c>
      <c r="B1730" t="s">
        <v>5720</v>
      </c>
      <c r="D1730" s="36" t="str">
        <f t="shared" si="27"/>
        <v>Graphics Card</v>
      </c>
    </row>
    <row r="1731" spans="1:4" x14ac:dyDescent="0.25">
      <c r="A1731" t="s">
        <v>5623</v>
      </c>
      <c r="B1731" t="s">
        <v>5691</v>
      </c>
      <c r="D1731" s="36" t="str">
        <f t="shared" si="27"/>
        <v>SSD 512GB</v>
      </c>
    </row>
    <row r="1732" spans="1:4" x14ac:dyDescent="0.25">
      <c r="A1732" t="s">
        <v>5621</v>
      </c>
      <c r="B1732" t="s">
        <v>5687</v>
      </c>
      <c r="D1732" s="36" t="str">
        <f t="shared" si="27"/>
        <v>Power Supply</v>
      </c>
    </row>
    <row r="1733" spans="1:4" x14ac:dyDescent="0.25">
      <c r="A1733" t="s">
        <v>5614</v>
      </c>
      <c r="B1733" t="s">
        <v>5729</v>
      </c>
      <c r="D1733" s="36" t="str">
        <f t="shared" si="27"/>
        <v>HDD 1TB</v>
      </c>
    </row>
    <row r="1734" spans="1:4" x14ac:dyDescent="0.25">
      <c r="A1734" t="s">
        <v>5617</v>
      </c>
      <c r="B1734" t="s">
        <v>5686</v>
      </c>
      <c r="D1734" s="36" t="str">
        <f t="shared" si="27"/>
        <v>Laptop Stand</v>
      </c>
    </row>
    <row r="1735" spans="1:4" x14ac:dyDescent="0.25">
      <c r="A1735" t="s">
        <v>5612</v>
      </c>
      <c r="B1735" t="s">
        <v>5688</v>
      </c>
      <c r="D1735" s="36" t="str">
        <f t="shared" si="27"/>
        <v>CPU</v>
      </c>
    </row>
    <row r="1736" spans="1:4" x14ac:dyDescent="0.25">
      <c r="A1736" t="s">
        <v>5611</v>
      </c>
      <c r="B1736" t="s">
        <v>5714</v>
      </c>
      <c r="D1736" s="36" t="str">
        <f t="shared" ref="D1736:D1799" si="28">TRIM(SUBSTITUTE(B1736, CHAR(160), " "))</f>
        <v>Cooling Pad</v>
      </c>
    </row>
    <row r="1737" spans="1:4" x14ac:dyDescent="0.25">
      <c r="A1737" t="s">
        <v>5614</v>
      </c>
      <c r="B1737" t="s">
        <v>5698</v>
      </c>
      <c r="D1737" s="36" t="str">
        <f t="shared" si="28"/>
        <v>HDD 1TB</v>
      </c>
    </row>
    <row r="1738" spans="1:4" x14ac:dyDescent="0.25">
      <c r="A1738" t="s">
        <v>5622</v>
      </c>
      <c r="B1738" t="s">
        <v>5664</v>
      </c>
      <c r="D1738" s="36" t="str">
        <f t="shared" si="28"/>
        <v>RAM 8GB</v>
      </c>
    </row>
    <row r="1739" spans="1:4" x14ac:dyDescent="0.25">
      <c r="A1739" t="s">
        <v>5622</v>
      </c>
      <c r="B1739" t="s">
        <v>5697</v>
      </c>
      <c r="D1739" s="36" t="str">
        <f t="shared" si="28"/>
        <v>RAM 8GB</v>
      </c>
    </row>
    <row r="1740" spans="1:4" x14ac:dyDescent="0.25">
      <c r="A1740" t="s">
        <v>5623</v>
      </c>
      <c r="B1740" t="s">
        <v>5708</v>
      </c>
      <c r="D1740" s="36" t="str">
        <f t="shared" si="28"/>
        <v>SSD 512GB</v>
      </c>
    </row>
    <row r="1741" spans="1:4" x14ac:dyDescent="0.25">
      <c r="A1741" t="s">
        <v>5619</v>
      </c>
      <c r="B1741" t="s">
        <v>5662</v>
      </c>
      <c r="D1741" s="36" t="str">
        <f t="shared" si="28"/>
        <v>Motherboard</v>
      </c>
    </row>
    <row r="1742" spans="1:4" x14ac:dyDescent="0.25">
      <c r="A1742" t="s">
        <v>5612</v>
      </c>
      <c r="B1742" t="s">
        <v>5673</v>
      </c>
      <c r="D1742" s="36" t="str">
        <f t="shared" si="28"/>
        <v>CPU</v>
      </c>
    </row>
    <row r="1743" spans="1:4" x14ac:dyDescent="0.25">
      <c r="A1743" t="s">
        <v>5618</v>
      </c>
      <c r="B1743" t="s">
        <v>5721</v>
      </c>
      <c r="D1743" s="36" t="str">
        <f t="shared" si="28"/>
        <v>Monitor</v>
      </c>
    </row>
    <row r="1744" spans="1:4" x14ac:dyDescent="0.25">
      <c r="A1744" t="s">
        <v>5611</v>
      </c>
      <c r="B1744" t="s">
        <v>5700</v>
      </c>
      <c r="D1744" s="36" t="str">
        <f t="shared" si="28"/>
        <v>Cooling Pad</v>
      </c>
    </row>
    <row r="1745" spans="1:4" x14ac:dyDescent="0.25">
      <c r="A1745" t="s">
        <v>5616</v>
      </c>
      <c r="B1745" t="s">
        <v>5706</v>
      </c>
      <c r="D1745" s="36" t="str">
        <f t="shared" si="28"/>
        <v>Keyboard</v>
      </c>
    </row>
    <row r="1746" spans="1:4" x14ac:dyDescent="0.25">
      <c r="A1746" t="s">
        <v>5613</v>
      </c>
      <c r="B1746" t="s">
        <v>5667</v>
      </c>
      <c r="D1746" s="36" t="str">
        <f t="shared" si="28"/>
        <v>Graphics Card</v>
      </c>
    </row>
    <row r="1747" spans="1:4" x14ac:dyDescent="0.25">
      <c r="A1747" t="s">
        <v>5624</v>
      </c>
      <c r="B1747" t="s">
        <v>5675</v>
      </c>
      <c r="D1747" s="36" t="str">
        <f t="shared" si="28"/>
        <v>USB Hub</v>
      </c>
    </row>
    <row r="1748" spans="1:4" x14ac:dyDescent="0.25">
      <c r="A1748" t="s">
        <v>5624</v>
      </c>
      <c r="B1748" t="s">
        <v>5661</v>
      </c>
      <c r="D1748" s="36" t="str">
        <f t="shared" si="28"/>
        <v>USB Hub</v>
      </c>
    </row>
    <row r="1749" spans="1:4" x14ac:dyDescent="0.25">
      <c r="A1749" t="s">
        <v>5622</v>
      </c>
      <c r="B1749" t="s">
        <v>5697</v>
      </c>
      <c r="D1749" s="36" t="str">
        <f t="shared" si="28"/>
        <v>RAM 8GB</v>
      </c>
    </row>
    <row r="1750" spans="1:4" x14ac:dyDescent="0.25">
      <c r="A1750" t="s">
        <v>5620</v>
      </c>
      <c r="B1750" t="s">
        <v>5666</v>
      </c>
      <c r="D1750" s="36" t="str">
        <f t="shared" si="28"/>
        <v>Mouse</v>
      </c>
    </row>
    <row r="1751" spans="1:4" x14ac:dyDescent="0.25">
      <c r="A1751" t="s">
        <v>5621</v>
      </c>
      <c r="B1751" t="s">
        <v>5723</v>
      </c>
      <c r="D1751" s="36" t="str">
        <f t="shared" si="28"/>
        <v>Power Supply</v>
      </c>
    </row>
    <row r="1752" spans="1:4" x14ac:dyDescent="0.25">
      <c r="A1752" t="s">
        <v>5618</v>
      </c>
      <c r="B1752" t="s">
        <v>5711</v>
      </c>
      <c r="D1752" s="36" t="str">
        <f t="shared" si="28"/>
        <v>Monitor</v>
      </c>
    </row>
    <row r="1753" spans="1:4" x14ac:dyDescent="0.25">
      <c r="A1753" t="s">
        <v>5611</v>
      </c>
      <c r="B1753" t="s">
        <v>5715</v>
      </c>
      <c r="D1753" s="36" t="str">
        <f t="shared" si="28"/>
        <v>Cooling Pad</v>
      </c>
    </row>
    <row r="1754" spans="1:4" x14ac:dyDescent="0.25">
      <c r="A1754" t="s">
        <v>5623</v>
      </c>
      <c r="B1754" t="s">
        <v>5712</v>
      </c>
      <c r="D1754" s="36" t="str">
        <f t="shared" si="28"/>
        <v>SSD 512GB</v>
      </c>
    </row>
    <row r="1755" spans="1:4" x14ac:dyDescent="0.25">
      <c r="A1755" t="s">
        <v>5625</v>
      </c>
      <c r="B1755" t="s">
        <v>5696</v>
      </c>
      <c r="D1755" s="36" t="str">
        <f t="shared" si="28"/>
        <v>Webcam</v>
      </c>
    </row>
    <row r="1756" spans="1:4" x14ac:dyDescent="0.25">
      <c r="A1756" t="s">
        <v>5618</v>
      </c>
      <c r="B1756" t="s">
        <v>5711</v>
      </c>
      <c r="D1756" s="36" t="str">
        <f t="shared" si="28"/>
        <v>Monitor</v>
      </c>
    </row>
    <row r="1757" spans="1:4" x14ac:dyDescent="0.25">
      <c r="A1757" t="s">
        <v>5613</v>
      </c>
      <c r="B1757" t="s">
        <v>5689</v>
      </c>
      <c r="D1757" s="36" t="str">
        <f t="shared" si="28"/>
        <v>Graphics Card</v>
      </c>
    </row>
    <row r="1758" spans="1:4" x14ac:dyDescent="0.25">
      <c r="A1758" t="s">
        <v>5624</v>
      </c>
      <c r="B1758" t="s">
        <v>5728</v>
      </c>
      <c r="D1758" s="36" t="str">
        <f t="shared" si="28"/>
        <v>USB Hub</v>
      </c>
    </row>
    <row r="1759" spans="1:4" x14ac:dyDescent="0.25">
      <c r="A1759" t="s">
        <v>5611</v>
      </c>
      <c r="B1759" t="s">
        <v>5714</v>
      </c>
      <c r="D1759" s="36" t="str">
        <f t="shared" si="28"/>
        <v>Cooling Pad</v>
      </c>
    </row>
    <row r="1760" spans="1:4" x14ac:dyDescent="0.25">
      <c r="A1760" t="s">
        <v>5624</v>
      </c>
      <c r="B1760" t="s">
        <v>5726</v>
      </c>
      <c r="D1760" s="36" t="str">
        <f t="shared" si="28"/>
        <v>USB Hub</v>
      </c>
    </row>
    <row r="1761" spans="1:4" x14ac:dyDescent="0.25">
      <c r="A1761" t="s">
        <v>5625</v>
      </c>
      <c r="B1761" t="s">
        <v>5705</v>
      </c>
      <c r="D1761" s="36" t="str">
        <f t="shared" si="28"/>
        <v>Webcam</v>
      </c>
    </row>
    <row r="1762" spans="1:4" x14ac:dyDescent="0.25">
      <c r="A1762" t="s">
        <v>5620</v>
      </c>
      <c r="B1762" t="s">
        <v>5684</v>
      </c>
      <c r="D1762" s="36" t="str">
        <f t="shared" si="28"/>
        <v>Mouse</v>
      </c>
    </row>
    <row r="1763" spans="1:4" x14ac:dyDescent="0.25">
      <c r="A1763" t="s">
        <v>5613</v>
      </c>
      <c r="B1763" t="s">
        <v>5667</v>
      </c>
      <c r="D1763" s="36" t="str">
        <f t="shared" si="28"/>
        <v>Graphics Card</v>
      </c>
    </row>
    <row r="1764" spans="1:4" x14ac:dyDescent="0.25">
      <c r="A1764" t="s">
        <v>5621</v>
      </c>
      <c r="B1764" t="s">
        <v>5707</v>
      </c>
      <c r="D1764" s="36" t="str">
        <f t="shared" si="28"/>
        <v>Power Supply</v>
      </c>
    </row>
    <row r="1765" spans="1:4" x14ac:dyDescent="0.25">
      <c r="A1765" t="s">
        <v>5615</v>
      </c>
      <c r="B1765" t="s">
        <v>5681</v>
      </c>
      <c r="D1765" s="36" t="str">
        <f t="shared" si="28"/>
        <v>Headset</v>
      </c>
    </row>
    <row r="1766" spans="1:4" x14ac:dyDescent="0.25">
      <c r="A1766" t="s">
        <v>5616</v>
      </c>
      <c r="B1766" t="s">
        <v>5722</v>
      </c>
      <c r="D1766" s="36" t="str">
        <f t="shared" si="28"/>
        <v>Keyboard</v>
      </c>
    </row>
    <row r="1767" spans="1:4" x14ac:dyDescent="0.25">
      <c r="A1767" t="s">
        <v>5615</v>
      </c>
      <c r="B1767" t="s">
        <v>5679</v>
      </c>
      <c r="D1767" s="36" t="str">
        <f t="shared" si="28"/>
        <v>Headset</v>
      </c>
    </row>
    <row r="1768" spans="1:4" x14ac:dyDescent="0.25">
      <c r="A1768" t="s">
        <v>5624</v>
      </c>
      <c r="B1768" t="s">
        <v>5675</v>
      </c>
      <c r="D1768" s="36" t="str">
        <f t="shared" si="28"/>
        <v>USB Hub</v>
      </c>
    </row>
    <row r="1769" spans="1:4" x14ac:dyDescent="0.25">
      <c r="A1769" t="s">
        <v>5612</v>
      </c>
      <c r="B1769" t="s">
        <v>5671</v>
      </c>
      <c r="D1769" s="36" t="str">
        <f t="shared" si="28"/>
        <v>CPU</v>
      </c>
    </row>
    <row r="1770" spans="1:4" x14ac:dyDescent="0.25">
      <c r="A1770" t="s">
        <v>5625</v>
      </c>
      <c r="B1770" t="s">
        <v>5678</v>
      </c>
      <c r="D1770" s="36" t="str">
        <f t="shared" si="28"/>
        <v>Webcam</v>
      </c>
    </row>
    <row r="1771" spans="1:4" x14ac:dyDescent="0.25">
      <c r="A1771" t="s">
        <v>5621</v>
      </c>
      <c r="B1771" t="s">
        <v>5687</v>
      </c>
      <c r="D1771" s="36" t="str">
        <f t="shared" si="28"/>
        <v>Power Supply</v>
      </c>
    </row>
    <row r="1772" spans="1:4" x14ac:dyDescent="0.25">
      <c r="A1772" t="s">
        <v>5617</v>
      </c>
      <c r="B1772" t="s">
        <v>5686</v>
      </c>
      <c r="D1772" s="36" t="str">
        <f t="shared" si="28"/>
        <v>Laptop Stand</v>
      </c>
    </row>
    <row r="1773" spans="1:4" x14ac:dyDescent="0.25">
      <c r="A1773" t="s">
        <v>5624</v>
      </c>
      <c r="B1773" t="s">
        <v>5728</v>
      </c>
      <c r="D1773" s="36" t="str">
        <f t="shared" si="28"/>
        <v>USB Hub</v>
      </c>
    </row>
    <row r="1774" spans="1:4" x14ac:dyDescent="0.25">
      <c r="A1774" t="s">
        <v>5619</v>
      </c>
      <c r="B1774" t="s">
        <v>5674</v>
      </c>
      <c r="D1774" s="36" t="str">
        <f t="shared" si="28"/>
        <v>Motherboard</v>
      </c>
    </row>
    <row r="1775" spans="1:4" x14ac:dyDescent="0.25">
      <c r="A1775" t="s">
        <v>5623</v>
      </c>
      <c r="B1775" t="s">
        <v>5691</v>
      </c>
      <c r="D1775" s="36" t="str">
        <f t="shared" si="28"/>
        <v>SSD 512GB</v>
      </c>
    </row>
    <row r="1776" spans="1:4" x14ac:dyDescent="0.25">
      <c r="A1776" t="s">
        <v>5625</v>
      </c>
      <c r="B1776" t="s">
        <v>5695</v>
      </c>
      <c r="D1776" s="36" t="str">
        <f t="shared" si="28"/>
        <v>Webcam</v>
      </c>
    </row>
    <row r="1777" spans="1:4" x14ac:dyDescent="0.25">
      <c r="A1777" t="s">
        <v>5621</v>
      </c>
      <c r="B1777" t="s">
        <v>5723</v>
      </c>
      <c r="D1777" s="36" t="str">
        <f t="shared" si="28"/>
        <v>Power Supply</v>
      </c>
    </row>
    <row r="1778" spans="1:4" x14ac:dyDescent="0.25">
      <c r="A1778" t="s">
        <v>5612</v>
      </c>
      <c r="B1778" t="s">
        <v>5671</v>
      </c>
      <c r="D1778" s="36" t="str">
        <f t="shared" si="28"/>
        <v>CPU</v>
      </c>
    </row>
    <row r="1779" spans="1:4" x14ac:dyDescent="0.25">
      <c r="A1779" t="s">
        <v>5622</v>
      </c>
      <c r="B1779" t="s">
        <v>5664</v>
      </c>
      <c r="D1779" s="36" t="str">
        <f t="shared" si="28"/>
        <v>RAM 8GB</v>
      </c>
    </row>
    <row r="1780" spans="1:4" x14ac:dyDescent="0.25">
      <c r="A1780" t="s">
        <v>5619</v>
      </c>
      <c r="B1780" t="s">
        <v>5682</v>
      </c>
      <c r="D1780" s="36" t="str">
        <f t="shared" si="28"/>
        <v>Motherboard</v>
      </c>
    </row>
    <row r="1781" spans="1:4" x14ac:dyDescent="0.25">
      <c r="A1781" t="s">
        <v>5621</v>
      </c>
      <c r="B1781" t="s">
        <v>5687</v>
      </c>
      <c r="D1781" s="36" t="str">
        <f t="shared" si="28"/>
        <v>Power Supply</v>
      </c>
    </row>
    <row r="1782" spans="1:4" x14ac:dyDescent="0.25">
      <c r="A1782" t="s">
        <v>5624</v>
      </c>
      <c r="B1782" t="s">
        <v>5675</v>
      </c>
      <c r="D1782" s="36" t="str">
        <f t="shared" si="28"/>
        <v>USB Hub</v>
      </c>
    </row>
    <row r="1783" spans="1:4" x14ac:dyDescent="0.25">
      <c r="A1783" t="s">
        <v>5624</v>
      </c>
      <c r="B1783" t="s">
        <v>5659</v>
      </c>
      <c r="D1783" s="36" t="str">
        <f t="shared" si="28"/>
        <v>USB Hub</v>
      </c>
    </row>
    <row r="1784" spans="1:4" x14ac:dyDescent="0.25">
      <c r="A1784" t="s">
        <v>5623</v>
      </c>
      <c r="B1784" t="s">
        <v>5691</v>
      </c>
      <c r="D1784" s="36" t="str">
        <f t="shared" si="28"/>
        <v>SSD 512GB</v>
      </c>
    </row>
    <row r="1785" spans="1:4" x14ac:dyDescent="0.25">
      <c r="A1785" t="s">
        <v>5620</v>
      </c>
      <c r="B1785" t="s">
        <v>5719</v>
      </c>
      <c r="D1785" s="36" t="str">
        <f t="shared" si="28"/>
        <v>Mouse</v>
      </c>
    </row>
    <row r="1786" spans="1:4" x14ac:dyDescent="0.25">
      <c r="A1786" t="s">
        <v>5615</v>
      </c>
      <c r="B1786" t="s">
        <v>5694</v>
      </c>
      <c r="D1786" s="36" t="str">
        <f t="shared" si="28"/>
        <v>Headset</v>
      </c>
    </row>
    <row r="1787" spans="1:4" x14ac:dyDescent="0.25">
      <c r="A1787" t="s">
        <v>5617</v>
      </c>
      <c r="B1787" t="s">
        <v>5690</v>
      </c>
      <c r="D1787" s="36" t="str">
        <f t="shared" si="28"/>
        <v>Laptop Stand</v>
      </c>
    </row>
    <row r="1788" spans="1:4" x14ac:dyDescent="0.25">
      <c r="A1788" t="s">
        <v>5619</v>
      </c>
      <c r="B1788" t="s">
        <v>5713</v>
      </c>
      <c r="D1788" s="36" t="str">
        <f t="shared" si="28"/>
        <v>Motherboard</v>
      </c>
    </row>
    <row r="1789" spans="1:4" x14ac:dyDescent="0.25">
      <c r="A1789" t="s">
        <v>5621</v>
      </c>
      <c r="B1789" t="s">
        <v>5656</v>
      </c>
      <c r="D1789" s="36" t="str">
        <f t="shared" si="28"/>
        <v>Power Supply</v>
      </c>
    </row>
    <row r="1790" spans="1:4" x14ac:dyDescent="0.25">
      <c r="A1790" t="s">
        <v>5613</v>
      </c>
      <c r="B1790" t="s">
        <v>5689</v>
      </c>
      <c r="D1790" s="36" t="str">
        <f t="shared" si="28"/>
        <v>Graphics Card</v>
      </c>
    </row>
    <row r="1791" spans="1:4" x14ac:dyDescent="0.25">
      <c r="A1791" t="s">
        <v>5625</v>
      </c>
      <c r="B1791" t="s">
        <v>5705</v>
      </c>
      <c r="D1791" s="36" t="str">
        <f t="shared" si="28"/>
        <v>Webcam</v>
      </c>
    </row>
    <row r="1792" spans="1:4" x14ac:dyDescent="0.25">
      <c r="A1792" t="s">
        <v>5619</v>
      </c>
      <c r="B1792" t="s">
        <v>5717</v>
      </c>
      <c r="D1792" s="36" t="str">
        <f t="shared" si="28"/>
        <v>Motherboard</v>
      </c>
    </row>
    <row r="1793" spans="1:4" x14ac:dyDescent="0.25">
      <c r="A1793" t="s">
        <v>5614</v>
      </c>
      <c r="B1793" t="s">
        <v>5693</v>
      </c>
      <c r="D1793" s="36" t="str">
        <f t="shared" si="28"/>
        <v>HDD 1TB</v>
      </c>
    </row>
    <row r="1794" spans="1:4" x14ac:dyDescent="0.25">
      <c r="A1794" t="s">
        <v>5618</v>
      </c>
      <c r="B1794" t="s">
        <v>5676</v>
      </c>
      <c r="D1794" s="36" t="str">
        <f t="shared" si="28"/>
        <v>Monitor</v>
      </c>
    </row>
    <row r="1795" spans="1:4" x14ac:dyDescent="0.25">
      <c r="A1795" t="s">
        <v>5618</v>
      </c>
      <c r="B1795" t="s">
        <v>5724</v>
      </c>
      <c r="D1795" s="36" t="str">
        <f t="shared" si="28"/>
        <v>Monitor</v>
      </c>
    </row>
    <row r="1796" spans="1:4" x14ac:dyDescent="0.25">
      <c r="A1796" t="s">
        <v>5611</v>
      </c>
      <c r="B1796" t="s">
        <v>5715</v>
      </c>
      <c r="D1796" s="36" t="str">
        <f t="shared" si="28"/>
        <v>Cooling Pad</v>
      </c>
    </row>
    <row r="1797" spans="1:4" x14ac:dyDescent="0.25">
      <c r="A1797" t="s">
        <v>5616</v>
      </c>
      <c r="B1797" t="s">
        <v>5722</v>
      </c>
      <c r="D1797" s="36" t="str">
        <f t="shared" si="28"/>
        <v>Keyboard</v>
      </c>
    </row>
    <row r="1798" spans="1:4" x14ac:dyDescent="0.25">
      <c r="A1798" t="s">
        <v>5624</v>
      </c>
      <c r="B1798" t="s">
        <v>5726</v>
      </c>
      <c r="D1798" s="36" t="str">
        <f t="shared" si="28"/>
        <v>USB Hub</v>
      </c>
    </row>
    <row r="1799" spans="1:4" x14ac:dyDescent="0.25">
      <c r="A1799" t="s">
        <v>5624</v>
      </c>
      <c r="B1799" t="s">
        <v>5728</v>
      </c>
      <c r="D1799" s="36" t="str">
        <f t="shared" si="28"/>
        <v>USB Hub</v>
      </c>
    </row>
    <row r="1800" spans="1:4" x14ac:dyDescent="0.25">
      <c r="A1800" t="s">
        <v>5611</v>
      </c>
      <c r="B1800" t="s">
        <v>5715</v>
      </c>
      <c r="D1800" s="36" t="str">
        <f t="shared" ref="D1800:D1863" si="29">TRIM(SUBSTITUTE(B1800, CHAR(160), " "))</f>
        <v>Cooling Pad</v>
      </c>
    </row>
    <row r="1801" spans="1:4" x14ac:dyDescent="0.25">
      <c r="A1801" t="s">
        <v>5615</v>
      </c>
      <c r="B1801" t="s">
        <v>5718</v>
      </c>
      <c r="D1801" s="36" t="str">
        <f t="shared" si="29"/>
        <v>Headset</v>
      </c>
    </row>
    <row r="1802" spans="1:4" x14ac:dyDescent="0.25">
      <c r="A1802" t="s">
        <v>5623</v>
      </c>
      <c r="B1802" t="s">
        <v>5691</v>
      </c>
      <c r="D1802" s="36" t="str">
        <f t="shared" si="29"/>
        <v>SSD 512GB</v>
      </c>
    </row>
    <row r="1803" spans="1:4" x14ac:dyDescent="0.25">
      <c r="A1803" t="s">
        <v>5623</v>
      </c>
      <c r="B1803" t="s">
        <v>5660</v>
      </c>
      <c r="D1803" s="36" t="str">
        <f t="shared" si="29"/>
        <v>SSD 512GB</v>
      </c>
    </row>
    <row r="1804" spans="1:4" x14ac:dyDescent="0.25">
      <c r="A1804" t="s">
        <v>5615</v>
      </c>
      <c r="B1804" t="s">
        <v>5692</v>
      </c>
      <c r="D1804" s="36" t="str">
        <f t="shared" si="29"/>
        <v>Headset</v>
      </c>
    </row>
    <row r="1805" spans="1:4" x14ac:dyDescent="0.25">
      <c r="A1805" t="s">
        <v>5612</v>
      </c>
      <c r="B1805" t="s">
        <v>5725</v>
      </c>
      <c r="D1805" s="36" t="str">
        <f t="shared" si="29"/>
        <v>CPU</v>
      </c>
    </row>
    <row r="1806" spans="1:4" x14ac:dyDescent="0.25">
      <c r="A1806" t="s">
        <v>5618</v>
      </c>
      <c r="B1806" t="s">
        <v>5710</v>
      </c>
      <c r="D1806" s="36" t="str">
        <f t="shared" si="29"/>
        <v>Monitor</v>
      </c>
    </row>
    <row r="1807" spans="1:4" x14ac:dyDescent="0.25">
      <c r="A1807" t="s">
        <v>5624</v>
      </c>
      <c r="B1807" t="s">
        <v>5675</v>
      </c>
      <c r="D1807" s="36" t="str">
        <f t="shared" si="29"/>
        <v>USB Hub</v>
      </c>
    </row>
    <row r="1808" spans="1:4" x14ac:dyDescent="0.25">
      <c r="A1808" t="s">
        <v>5618</v>
      </c>
      <c r="B1808" t="s">
        <v>5710</v>
      </c>
      <c r="D1808" s="36" t="str">
        <f t="shared" si="29"/>
        <v>Monitor</v>
      </c>
    </row>
    <row r="1809" spans="1:4" x14ac:dyDescent="0.25">
      <c r="A1809" t="s">
        <v>5621</v>
      </c>
      <c r="B1809" t="s">
        <v>5707</v>
      </c>
      <c r="D1809" s="36" t="str">
        <f t="shared" si="29"/>
        <v>Power Supply</v>
      </c>
    </row>
    <row r="1810" spans="1:4" x14ac:dyDescent="0.25">
      <c r="A1810" t="s">
        <v>5622</v>
      </c>
      <c r="B1810" t="s">
        <v>5704</v>
      </c>
      <c r="D1810" s="36" t="str">
        <f t="shared" si="29"/>
        <v>RAM 8GB</v>
      </c>
    </row>
    <row r="1811" spans="1:4" x14ac:dyDescent="0.25">
      <c r="A1811" t="s">
        <v>5622</v>
      </c>
      <c r="B1811" t="s">
        <v>5730</v>
      </c>
      <c r="D1811" s="36" t="str">
        <f t="shared" si="29"/>
        <v>RAM 8GB</v>
      </c>
    </row>
    <row r="1812" spans="1:4" x14ac:dyDescent="0.25">
      <c r="A1812" t="s">
        <v>5619</v>
      </c>
      <c r="B1812" t="s">
        <v>5682</v>
      </c>
      <c r="D1812" s="36" t="str">
        <f t="shared" si="29"/>
        <v>Motherboard</v>
      </c>
    </row>
    <row r="1813" spans="1:4" x14ac:dyDescent="0.25">
      <c r="A1813" t="s">
        <v>5611</v>
      </c>
      <c r="B1813" t="s">
        <v>5714</v>
      </c>
      <c r="D1813" s="36" t="str">
        <f t="shared" si="29"/>
        <v>Cooling Pad</v>
      </c>
    </row>
    <row r="1814" spans="1:4" x14ac:dyDescent="0.25">
      <c r="A1814" t="s">
        <v>5615</v>
      </c>
      <c r="B1814" t="s">
        <v>5718</v>
      </c>
      <c r="D1814" s="36" t="str">
        <f t="shared" si="29"/>
        <v>Headset</v>
      </c>
    </row>
    <row r="1815" spans="1:4" x14ac:dyDescent="0.25">
      <c r="A1815" t="s">
        <v>5615</v>
      </c>
      <c r="B1815" t="s">
        <v>5692</v>
      </c>
      <c r="D1815" s="36" t="str">
        <f t="shared" si="29"/>
        <v>Headset</v>
      </c>
    </row>
    <row r="1816" spans="1:4" x14ac:dyDescent="0.25">
      <c r="A1816" t="s">
        <v>5621</v>
      </c>
      <c r="B1816" t="s">
        <v>5656</v>
      </c>
      <c r="D1816" s="36" t="str">
        <f t="shared" si="29"/>
        <v>Power Supply</v>
      </c>
    </row>
    <row r="1817" spans="1:4" x14ac:dyDescent="0.25">
      <c r="A1817" t="s">
        <v>5613</v>
      </c>
      <c r="B1817" t="s">
        <v>5689</v>
      </c>
      <c r="D1817" s="36" t="str">
        <f t="shared" si="29"/>
        <v>Graphics Card</v>
      </c>
    </row>
    <row r="1818" spans="1:4" x14ac:dyDescent="0.25">
      <c r="A1818" t="s">
        <v>5622</v>
      </c>
      <c r="B1818" t="s">
        <v>5703</v>
      </c>
      <c r="D1818" s="36" t="str">
        <f t="shared" si="29"/>
        <v>RAM 8GB</v>
      </c>
    </row>
    <row r="1819" spans="1:4" x14ac:dyDescent="0.25">
      <c r="A1819" t="s">
        <v>5615</v>
      </c>
      <c r="B1819" t="s">
        <v>5718</v>
      </c>
      <c r="D1819" s="36" t="str">
        <f t="shared" si="29"/>
        <v>Headset</v>
      </c>
    </row>
    <row r="1820" spans="1:4" x14ac:dyDescent="0.25">
      <c r="A1820" t="s">
        <v>5616</v>
      </c>
      <c r="B1820" t="s">
        <v>5672</v>
      </c>
      <c r="D1820" s="36" t="str">
        <f t="shared" si="29"/>
        <v>Keyboard</v>
      </c>
    </row>
    <row r="1821" spans="1:4" x14ac:dyDescent="0.25">
      <c r="A1821" t="s">
        <v>5612</v>
      </c>
      <c r="B1821" t="s">
        <v>5673</v>
      </c>
      <c r="D1821" s="36" t="str">
        <f t="shared" si="29"/>
        <v>CPU</v>
      </c>
    </row>
    <row r="1822" spans="1:4" x14ac:dyDescent="0.25">
      <c r="A1822" t="s">
        <v>5611</v>
      </c>
      <c r="B1822" t="s">
        <v>5714</v>
      </c>
      <c r="D1822" s="36" t="str">
        <f t="shared" si="29"/>
        <v>Cooling Pad</v>
      </c>
    </row>
    <row r="1823" spans="1:4" x14ac:dyDescent="0.25">
      <c r="A1823" t="s">
        <v>5624</v>
      </c>
      <c r="B1823" t="s">
        <v>5726</v>
      </c>
      <c r="D1823" s="36" t="str">
        <f t="shared" si="29"/>
        <v>USB Hub</v>
      </c>
    </row>
    <row r="1824" spans="1:4" x14ac:dyDescent="0.25">
      <c r="A1824" t="s">
        <v>5623</v>
      </c>
      <c r="B1824" t="s">
        <v>5691</v>
      </c>
      <c r="D1824" s="36" t="str">
        <f t="shared" si="29"/>
        <v>SSD 512GB</v>
      </c>
    </row>
    <row r="1825" spans="1:4" x14ac:dyDescent="0.25">
      <c r="A1825" t="s">
        <v>5616</v>
      </c>
      <c r="B1825" t="s">
        <v>5663</v>
      </c>
      <c r="D1825" s="36" t="str">
        <f t="shared" si="29"/>
        <v>Keyboard</v>
      </c>
    </row>
    <row r="1826" spans="1:4" x14ac:dyDescent="0.25">
      <c r="A1826" t="s">
        <v>5614</v>
      </c>
      <c r="B1826" t="s">
        <v>5699</v>
      </c>
      <c r="D1826" s="36" t="str">
        <f t="shared" si="29"/>
        <v>HDD 1TB</v>
      </c>
    </row>
    <row r="1827" spans="1:4" x14ac:dyDescent="0.25">
      <c r="A1827" t="s">
        <v>5615</v>
      </c>
      <c r="B1827" t="s">
        <v>5679</v>
      </c>
      <c r="D1827" s="36" t="str">
        <f t="shared" si="29"/>
        <v>Headset</v>
      </c>
    </row>
    <row r="1828" spans="1:4" x14ac:dyDescent="0.25">
      <c r="A1828" t="s">
        <v>5613</v>
      </c>
      <c r="B1828" t="s">
        <v>5677</v>
      </c>
      <c r="D1828" s="36" t="str">
        <f t="shared" si="29"/>
        <v>Graphics Card</v>
      </c>
    </row>
    <row r="1829" spans="1:4" x14ac:dyDescent="0.25">
      <c r="A1829" t="s">
        <v>5613</v>
      </c>
      <c r="B1829" t="s">
        <v>5689</v>
      </c>
      <c r="D1829" s="36" t="str">
        <f t="shared" si="29"/>
        <v>Graphics Card</v>
      </c>
    </row>
    <row r="1830" spans="1:4" x14ac:dyDescent="0.25">
      <c r="A1830" t="s">
        <v>5625</v>
      </c>
      <c r="B1830" t="s">
        <v>5696</v>
      </c>
      <c r="D1830" s="36" t="str">
        <f t="shared" si="29"/>
        <v>Webcam</v>
      </c>
    </row>
    <row r="1831" spans="1:4" x14ac:dyDescent="0.25">
      <c r="A1831" t="s">
        <v>5611</v>
      </c>
      <c r="B1831" t="s">
        <v>5700</v>
      </c>
      <c r="D1831" s="36" t="str">
        <f t="shared" si="29"/>
        <v>Cooling Pad</v>
      </c>
    </row>
    <row r="1832" spans="1:4" x14ac:dyDescent="0.25">
      <c r="A1832" t="s">
        <v>5620</v>
      </c>
      <c r="B1832" t="s">
        <v>5680</v>
      </c>
      <c r="D1832" s="36" t="str">
        <f t="shared" si="29"/>
        <v>Mouse</v>
      </c>
    </row>
    <row r="1833" spans="1:4" x14ac:dyDescent="0.25">
      <c r="A1833" t="s">
        <v>5617</v>
      </c>
      <c r="B1833" t="s">
        <v>5686</v>
      </c>
      <c r="D1833" s="36" t="str">
        <f t="shared" si="29"/>
        <v>Laptop Stand</v>
      </c>
    </row>
    <row r="1834" spans="1:4" x14ac:dyDescent="0.25">
      <c r="A1834" t="s">
        <v>5612</v>
      </c>
      <c r="B1834" t="s">
        <v>5688</v>
      </c>
      <c r="D1834" s="36" t="str">
        <f t="shared" si="29"/>
        <v>CPU</v>
      </c>
    </row>
    <row r="1835" spans="1:4" x14ac:dyDescent="0.25">
      <c r="A1835" t="s">
        <v>5620</v>
      </c>
      <c r="B1835" t="s">
        <v>5684</v>
      </c>
      <c r="D1835" s="36" t="str">
        <f t="shared" si="29"/>
        <v>Mouse</v>
      </c>
    </row>
    <row r="1836" spans="1:4" x14ac:dyDescent="0.25">
      <c r="A1836" t="s">
        <v>5624</v>
      </c>
      <c r="B1836" t="s">
        <v>5675</v>
      </c>
      <c r="D1836" s="36" t="str">
        <f t="shared" si="29"/>
        <v>USB Hub</v>
      </c>
    </row>
    <row r="1837" spans="1:4" x14ac:dyDescent="0.25">
      <c r="A1837" t="s">
        <v>5612</v>
      </c>
      <c r="B1837" t="s">
        <v>5727</v>
      </c>
      <c r="D1837" s="36" t="str">
        <f t="shared" si="29"/>
        <v>CPU</v>
      </c>
    </row>
    <row r="1838" spans="1:4" x14ac:dyDescent="0.25">
      <c r="A1838" t="s">
        <v>5619</v>
      </c>
      <c r="B1838" t="s">
        <v>5674</v>
      </c>
      <c r="D1838" s="36" t="str">
        <f t="shared" si="29"/>
        <v>Motherboard</v>
      </c>
    </row>
    <row r="1839" spans="1:4" x14ac:dyDescent="0.25">
      <c r="A1839" t="s">
        <v>5613</v>
      </c>
      <c r="B1839" t="s">
        <v>5689</v>
      </c>
      <c r="D1839" s="36" t="str">
        <f t="shared" si="29"/>
        <v>Graphics Card</v>
      </c>
    </row>
    <row r="1840" spans="1:4" x14ac:dyDescent="0.25">
      <c r="A1840" t="s">
        <v>5622</v>
      </c>
      <c r="B1840" t="s">
        <v>5730</v>
      </c>
      <c r="D1840" s="36" t="str">
        <f t="shared" si="29"/>
        <v>RAM 8GB</v>
      </c>
    </row>
    <row r="1841" spans="1:4" x14ac:dyDescent="0.25">
      <c r="A1841" t="s">
        <v>5624</v>
      </c>
      <c r="B1841" t="s">
        <v>5728</v>
      </c>
      <c r="D1841" s="36" t="str">
        <f t="shared" si="29"/>
        <v>USB Hub</v>
      </c>
    </row>
    <row r="1842" spans="1:4" x14ac:dyDescent="0.25">
      <c r="A1842" t="s">
        <v>5624</v>
      </c>
      <c r="B1842" t="s">
        <v>5726</v>
      </c>
      <c r="D1842" s="36" t="str">
        <f t="shared" si="29"/>
        <v>USB Hub</v>
      </c>
    </row>
    <row r="1843" spans="1:4" x14ac:dyDescent="0.25">
      <c r="A1843" t="s">
        <v>5614</v>
      </c>
      <c r="B1843" t="s">
        <v>5699</v>
      </c>
      <c r="D1843" s="36" t="str">
        <f t="shared" si="29"/>
        <v>HDD 1TB</v>
      </c>
    </row>
    <row r="1844" spans="1:4" x14ac:dyDescent="0.25">
      <c r="A1844" t="s">
        <v>5613</v>
      </c>
      <c r="B1844" t="s">
        <v>5720</v>
      </c>
      <c r="D1844" s="36" t="str">
        <f t="shared" si="29"/>
        <v>Graphics Card</v>
      </c>
    </row>
    <row r="1845" spans="1:4" x14ac:dyDescent="0.25">
      <c r="A1845" t="s">
        <v>5611</v>
      </c>
      <c r="B1845" t="s">
        <v>5701</v>
      </c>
      <c r="D1845" s="36" t="str">
        <f t="shared" si="29"/>
        <v>Cooling Pad</v>
      </c>
    </row>
    <row r="1846" spans="1:4" x14ac:dyDescent="0.25">
      <c r="A1846" t="s">
        <v>5621</v>
      </c>
      <c r="B1846" t="s">
        <v>5707</v>
      </c>
      <c r="D1846" s="36" t="str">
        <f t="shared" si="29"/>
        <v>Power Supply</v>
      </c>
    </row>
    <row r="1847" spans="1:4" x14ac:dyDescent="0.25">
      <c r="A1847" t="s">
        <v>5613</v>
      </c>
      <c r="B1847" t="s">
        <v>5667</v>
      </c>
      <c r="D1847" s="36" t="str">
        <f t="shared" si="29"/>
        <v>Graphics Card</v>
      </c>
    </row>
    <row r="1848" spans="1:4" x14ac:dyDescent="0.25">
      <c r="A1848" t="s">
        <v>5617</v>
      </c>
      <c r="B1848" t="s">
        <v>5665</v>
      </c>
      <c r="D1848" s="36" t="str">
        <f t="shared" si="29"/>
        <v>Laptop Stand</v>
      </c>
    </row>
    <row r="1849" spans="1:4" x14ac:dyDescent="0.25">
      <c r="A1849" t="s">
        <v>5614</v>
      </c>
      <c r="B1849" t="s">
        <v>5698</v>
      </c>
      <c r="D1849" s="36" t="str">
        <f t="shared" si="29"/>
        <v>HDD 1TB</v>
      </c>
    </row>
    <row r="1850" spans="1:4" x14ac:dyDescent="0.25">
      <c r="A1850" t="s">
        <v>5616</v>
      </c>
      <c r="B1850" t="s">
        <v>5722</v>
      </c>
      <c r="D1850" s="36" t="str">
        <f t="shared" si="29"/>
        <v>Keyboard</v>
      </c>
    </row>
    <row r="1851" spans="1:4" x14ac:dyDescent="0.25">
      <c r="A1851" t="s">
        <v>5616</v>
      </c>
      <c r="B1851" t="s">
        <v>5716</v>
      </c>
      <c r="D1851" s="36" t="str">
        <f t="shared" si="29"/>
        <v>Keyboard</v>
      </c>
    </row>
    <row r="1852" spans="1:4" x14ac:dyDescent="0.25">
      <c r="A1852" t="s">
        <v>5614</v>
      </c>
      <c r="B1852" t="s">
        <v>5698</v>
      </c>
      <c r="D1852" s="36" t="str">
        <f t="shared" si="29"/>
        <v>HDD 1TB</v>
      </c>
    </row>
    <row r="1853" spans="1:4" x14ac:dyDescent="0.25">
      <c r="A1853" t="s">
        <v>5615</v>
      </c>
      <c r="B1853" t="s">
        <v>5681</v>
      </c>
      <c r="D1853" s="36" t="str">
        <f t="shared" si="29"/>
        <v>Headset</v>
      </c>
    </row>
    <row r="1854" spans="1:4" x14ac:dyDescent="0.25">
      <c r="A1854" t="s">
        <v>5620</v>
      </c>
      <c r="B1854" t="s">
        <v>5719</v>
      </c>
      <c r="D1854" s="36" t="str">
        <f t="shared" si="29"/>
        <v>Mouse</v>
      </c>
    </row>
    <row r="1855" spans="1:4" x14ac:dyDescent="0.25">
      <c r="A1855" t="s">
        <v>5616</v>
      </c>
      <c r="B1855" t="s">
        <v>5672</v>
      </c>
      <c r="D1855" s="36" t="str">
        <f t="shared" si="29"/>
        <v>Keyboard</v>
      </c>
    </row>
    <row r="1856" spans="1:4" x14ac:dyDescent="0.25">
      <c r="A1856" t="s">
        <v>5621</v>
      </c>
      <c r="B1856" t="s">
        <v>5687</v>
      </c>
      <c r="D1856" s="36" t="str">
        <f t="shared" si="29"/>
        <v>Power Supply</v>
      </c>
    </row>
    <row r="1857" spans="1:4" x14ac:dyDescent="0.25">
      <c r="A1857" t="s">
        <v>5616</v>
      </c>
      <c r="B1857" t="s">
        <v>5722</v>
      </c>
      <c r="D1857" s="36" t="str">
        <f t="shared" si="29"/>
        <v>Keyboard</v>
      </c>
    </row>
    <row r="1858" spans="1:4" x14ac:dyDescent="0.25">
      <c r="A1858" t="s">
        <v>5614</v>
      </c>
      <c r="B1858" t="s">
        <v>5729</v>
      </c>
      <c r="D1858" s="36" t="str">
        <f t="shared" si="29"/>
        <v>HDD 1TB</v>
      </c>
    </row>
    <row r="1859" spans="1:4" x14ac:dyDescent="0.25">
      <c r="A1859" t="s">
        <v>5620</v>
      </c>
      <c r="B1859" t="s">
        <v>5666</v>
      </c>
      <c r="D1859" s="36" t="str">
        <f t="shared" si="29"/>
        <v>Mouse</v>
      </c>
    </row>
    <row r="1860" spans="1:4" x14ac:dyDescent="0.25">
      <c r="A1860" t="s">
        <v>5622</v>
      </c>
      <c r="B1860" t="s">
        <v>5730</v>
      </c>
      <c r="D1860" s="36" t="str">
        <f t="shared" si="29"/>
        <v>RAM 8GB</v>
      </c>
    </row>
    <row r="1861" spans="1:4" x14ac:dyDescent="0.25">
      <c r="A1861" t="s">
        <v>5614</v>
      </c>
      <c r="B1861" t="s">
        <v>5693</v>
      </c>
      <c r="D1861" s="36" t="str">
        <f t="shared" si="29"/>
        <v>HDD 1TB</v>
      </c>
    </row>
    <row r="1862" spans="1:4" x14ac:dyDescent="0.25">
      <c r="A1862" t="s">
        <v>5620</v>
      </c>
      <c r="B1862" t="s">
        <v>5680</v>
      </c>
      <c r="D1862" s="36" t="str">
        <f t="shared" si="29"/>
        <v>Mouse</v>
      </c>
    </row>
    <row r="1863" spans="1:4" x14ac:dyDescent="0.25">
      <c r="A1863" t="s">
        <v>5617</v>
      </c>
      <c r="B1863" t="s">
        <v>5670</v>
      </c>
      <c r="D1863" s="36" t="str">
        <f t="shared" si="29"/>
        <v>Laptop Stand</v>
      </c>
    </row>
    <row r="1864" spans="1:4" x14ac:dyDescent="0.25">
      <c r="A1864" t="s">
        <v>5614</v>
      </c>
      <c r="B1864" t="s">
        <v>5698</v>
      </c>
      <c r="D1864" s="36" t="str">
        <f t="shared" ref="D1864:D1927" si="30">TRIM(SUBSTITUTE(B1864, CHAR(160), " "))</f>
        <v>HDD 1TB</v>
      </c>
    </row>
    <row r="1865" spans="1:4" x14ac:dyDescent="0.25">
      <c r="A1865" t="s">
        <v>5614</v>
      </c>
      <c r="B1865" t="s">
        <v>5702</v>
      </c>
      <c r="D1865" s="36" t="str">
        <f t="shared" si="30"/>
        <v>HDD 1TB</v>
      </c>
    </row>
    <row r="1866" spans="1:4" x14ac:dyDescent="0.25">
      <c r="A1866" t="s">
        <v>5614</v>
      </c>
      <c r="B1866" t="s">
        <v>5698</v>
      </c>
      <c r="D1866" s="36" t="str">
        <f t="shared" si="30"/>
        <v>HDD 1TB</v>
      </c>
    </row>
    <row r="1867" spans="1:4" x14ac:dyDescent="0.25">
      <c r="A1867" t="s">
        <v>5615</v>
      </c>
      <c r="B1867" t="s">
        <v>5681</v>
      </c>
      <c r="D1867" s="36" t="str">
        <f t="shared" si="30"/>
        <v>Headset</v>
      </c>
    </row>
    <row r="1868" spans="1:4" x14ac:dyDescent="0.25">
      <c r="A1868" t="s">
        <v>5612</v>
      </c>
      <c r="B1868" t="s">
        <v>5688</v>
      </c>
      <c r="D1868" s="36" t="str">
        <f t="shared" si="30"/>
        <v>CPU</v>
      </c>
    </row>
    <row r="1869" spans="1:4" x14ac:dyDescent="0.25">
      <c r="A1869" t="s">
        <v>5625</v>
      </c>
      <c r="B1869" t="s">
        <v>5695</v>
      </c>
      <c r="D1869" s="36" t="str">
        <f t="shared" si="30"/>
        <v>Webcam</v>
      </c>
    </row>
    <row r="1870" spans="1:4" x14ac:dyDescent="0.25">
      <c r="A1870" t="s">
        <v>5615</v>
      </c>
      <c r="B1870" t="s">
        <v>5681</v>
      </c>
      <c r="D1870" s="36" t="str">
        <f t="shared" si="30"/>
        <v>Headset</v>
      </c>
    </row>
    <row r="1871" spans="1:4" x14ac:dyDescent="0.25">
      <c r="A1871" t="s">
        <v>5611</v>
      </c>
      <c r="B1871" t="s">
        <v>5715</v>
      </c>
      <c r="D1871" s="36" t="str">
        <f t="shared" si="30"/>
        <v>Cooling Pad</v>
      </c>
    </row>
    <row r="1872" spans="1:4" x14ac:dyDescent="0.25">
      <c r="A1872" t="s">
        <v>5622</v>
      </c>
      <c r="B1872" t="s">
        <v>5730</v>
      </c>
      <c r="D1872" s="36" t="str">
        <f t="shared" si="30"/>
        <v>RAM 8GB</v>
      </c>
    </row>
    <row r="1873" spans="1:4" x14ac:dyDescent="0.25">
      <c r="A1873" t="s">
        <v>5617</v>
      </c>
      <c r="B1873" t="s">
        <v>5665</v>
      </c>
      <c r="D1873" s="36" t="str">
        <f t="shared" si="30"/>
        <v>Laptop Stand</v>
      </c>
    </row>
    <row r="1874" spans="1:4" x14ac:dyDescent="0.25">
      <c r="A1874" t="s">
        <v>5612</v>
      </c>
      <c r="B1874" t="s">
        <v>5688</v>
      </c>
      <c r="D1874" s="36" t="str">
        <f t="shared" si="30"/>
        <v>CPU</v>
      </c>
    </row>
    <row r="1875" spans="1:4" x14ac:dyDescent="0.25">
      <c r="A1875" t="s">
        <v>5612</v>
      </c>
      <c r="B1875" t="s">
        <v>5725</v>
      </c>
      <c r="D1875" s="36" t="str">
        <f t="shared" si="30"/>
        <v>CPU</v>
      </c>
    </row>
    <row r="1876" spans="1:4" x14ac:dyDescent="0.25">
      <c r="A1876" t="s">
        <v>5613</v>
      </c>
      <c r="B1876" t="s">
        <v>5657</v>
      </c>
      <c r="D1876" s="36" t="str">
        <f t="shared" si="30"/>
        <v>Graphics Card</v>
      </c>
    </row>
    <row r="1877" spans="1:4" x14ac:dyDescent="0.25">
      <c r="A1877" t="s">
        <v>5613</v>
      </c>
      <c r="B1877" t="s">
        <v>5667</v>
      </c>
      <c r="D1877" s="36" t="str">
        <f t="shared" si="30"/>
        <v>Graphics Card</v>
      </c>
    </row>
    <row r="1878" spans="1:4" x14ac:dyDescent="0.25">
      <c r="A1878" t="s">
        <v>5623</v>
      </c>
      <c r="B1878" t="s">
        <v>5712</v>
      </c>
      <c r="D1878" s="36" t="str">
        <f t="shared" si="30"/>
        <v>SSD 512GB</v>
      </c>
    </row>
    <row r="1879" spans="1:4" x14ac:dyDescent="0.25">
      <c r="A1879" t="s">
        <v>5611</v>
      </c>
      <c r="B1879" t="s">
        <v>5668</v>
      </c>
      <c r="D1879" s="36" t="str">
        <f t="shared" si="30"/>
        <v>Cooling Pad</v>
      </c>
    </row>
    <row r="1880" spans="1:4" x14ac:dyDescent="0.25">
      <c r="A1880" t="s">
        <v>5617</v>
      </c>
      <c r="B1880" t="s">
        <v>5665</v>
      </c>
      <c r="D1880" s="36" t="str">
        <f t="shared" si="30"/>
        <v>Laptop Stand</v>
      </c>
    </row>
    <row r="1881" spans="1:4" x14ac:dyDescent="0.25">
      <c r="A1881" t="s">
        <v>5624</v>
      </c>
      <c r="B1881" t="s">
        <v>5661</v>
      </c>
      <c r="D1881" s="36" t="str">
        <f t="shared" si="30"/>
        <v>USB Hub</v>
      </c>
    </row>
    <row r="1882" spans="1:4" x14ac:dyDescent="0.25">
      <c r="A1882" t="s">
        <v>5618</v>
      </c>
      <c r="B1882" t="s">
        <v>5710</v>
      </c>
      <c r="D1882" s="36" t="str">
        <f t="shared" si="30"/>
        <v>Monitor</v>
      </c>
    </row>
    <row r="1883" spans="1:4" x14ac:dyDescent="0.25">
      <c r="A1883" t="s">
        <v>5624</v>
      </c>
      <c r="B1883" t="s">
        <v>5728</v>
      </c>
      <c r="D1883" s="36" t="str">
        <f t="shared" si="30"/>
        <v>USB Hub</v>
      </c>
    </row>
    <row r="1884" spans="1:4" x14ac:dyDescent="0.25">
      <c r="A1884" t="s">
        <v>5625</v>
      </c>
      <c r="B1884" t="s">
        <v>5683</v>
      </c>
      <c r="D1884" s="36" t="str">
        <f t="shared" si="30"/>
        <v>Webcam</v>
      </c>
    </row>
    <row r="1885" spans="1:4" x14ac:dyDescent="0.25">
      <c r="A1885" t="s">
        <v>5613</v>
      </c>
      <c r="B1885" t="s">
        <v>5667</v>
      </c>
      <c r="D1885" s="36" t="str">
        <f t="shared" si="30"/>
        <v>Graphics Card</v>
      </c>
    </row>
    <row r="1886" spans="1:4" x14ac:dyDescent="0.25">
      <c r="A1886" t="s">
        <v>5619</v>
      </c>
      <c r="B1886" t="s">
        <v>5713</v>
      </c>
      <c r="D1886" s="36" t="str">
        <f t="shared" si="30"/>
        <v>Motherboard</v>
      </c>
    </row>
    <row r="1887" spans="1:4" x14ac:dyDescent="0.25">
      <c r="A1887" t="s">
        <v>5618</v>
      </c>
      <c r="B1887" t="s">
        <v>5724</v>
      </c>
      <c r="D1887" s="36" t="str">
        <f t="shared" si="30"/>
        <v>Monitor</v>
      </c>
    </row>
    <row r="1888" spans="1:4" x14ac:dyDescent="0.25">
      <c r="A1888" t="s">
        <v>5621</v>
      </c>
      <c r="B1888" t="s">
        <v>5723</v>
      </c>
      <c r="D1888" s="36" t="str">
        <f t="shared" si="30"/>
        <v>Power Supply</v>
      </c>
    </row>
    <row r="1889" spans="1:4" x14ac:dyDescent="0.25">
      <c r="A1889" t="s">
        <v>5619</v>
      </c>
      <c r="B1889" t="s">
        <v>5682</v>
      </c>
      <c r="D1889" s="36" t="str">
        <f t="shared" si="30"/>
        <v>Motherboard</v>
      </c>
    </row>
    <row r="1890" spans="1:4" x14ac:dyDescent="0.25">
      <c r="A1890" t="s">
        <v>5623</v>
      </c>
      <c r="B1890" t="s">
        <v>5685</v>
      </c>
      <c r="D1890" s="36" t="str">
        <f t="shared" si="30"/>
        <v>SSD 512GB</v>
      </c>
    </row>
    <row r="1891" spans="1:4" x14ac:dyDescent="0.25">
      <c r="A1891" t="s">
        <v>5618</v>
      </c>
      <c r="B1891" t="s">
        <v>5711</v>
      </c>
      <c r="D1891" s="36" t="str">
        <f t="shared" si="30"/>
        <v>Monitor</v>
      </c>
    </row>
    <row r="1892" spans="1:4" x14ac:dyDescent="0.25">
      <c r="A1892" t="s">
        <v>5614</v>
      </c>
      <c r="B1892" t="s">
        <v>5698</v>
      </c>
      <c r="D1892" s="36" t="str">
        <f t="shared" si="30"/>
        <v>HDD 1TB</v>
      </c>
    </row>
    <row r="1893" spans="1:4" x14ac:dyDescent="0.25">
      <c r="A1893" t="s">
        <v>5620</v>
      </c>
      <c r="B1893" t="s">
        <v>5719</v>
      </c>
      <c r="D1893" s="36" t="str">
        <f t="shared" si="30"/>
        <v>Mouse</v>
      </c>
    </row>
    <row r="1894" spans="1:4" x14ac:dyDescent="0.25">
      <c r="A1894" t="s">
        <v>5625</v>
      </c>
      <c r="B1894" t="s">
        <v>5678</v>
      </c>
      <c r="D1894" s="36" t="str">
        <f t="shared" si="30"/>
        <v>Webcam</v>
      </c>
    </row>
    <row r="1895" spans="1:4" x14ac:dyDescent="0.25">
      <c r="A1895" t="s">
        <v>5611</v>
      </c>
      <c r="B1895" t="s">
        <v>5714</v>
      </c>
      <c r="D1895" s="36" t="str">
        <f t="shared" si="30"/>
        <v>Cooling Pad</v>
      </c>
    </row>
    <row r="1896" spans="1:4" x14ac:dyDescent="0.25">
      <c r="A1896" t="s">
        <v>5616</v>
      </c>
      <c r="B1896" t="s">
        <v>5706</v>
      </c>
      <c r="D1896" s="36" t="str">
        <f t="shared" si="30"/>
        <v>Keyboard</v>
      </c>
    </row>
    <row r="1897" spans="1:4" x14ac:dyDescent="0.25">
      <c r="A1897" t="s">
        <v>5616</v>
      </c>
      <c r="B1897" t="s">
        <v>5722</v>
      </c>
      <c r="D1897" s="36" t="str">
        <f t="shared" si="30"/>
        <v>Keyboard</v>
      </c>
    </row>
    <row r="1898" spans="1:4" x14ac:dyDescent="0.25">
      <c r="A1898" t="s">
        <v>5611</v>
      </c>
      <c r="B1898" t="s">
        <v>5714</v>
      </c>
      <c r="D1898" s="36" t="str">
        <f t="shared" si="30"/>
        <v>Cooling Pad</v>
      </c>
    </row>
    <row r="1899" spans="1:4" x14ac:dyDescent="0.25">
      <c r="A1899" t="s">
        <v>5613</v>
      </c>
      <c r="B1899" t="s">
        <v>5720</v>
      </c>
      <c r="D1899" s="36" t="str">
        <f t="shared" si="30"/>
        <v>Graphics Card</v>
      </c>
    </row>
    <row r="1900" spans="1:4" x14ac:dyDescent="0.25">
      <c r="A1900" t="s">
        <v>5620</v>
      </c>
      <c r="B1900" t="s">
        <v>5719</v>
      </c>
      <c r="D1900" s="36" t="str">
        <f t="shared" si="30"/>
        <v>Mouse</v>
      </c>
    </row>
    <row r="1901" spans="1:4" x14ac:dyDescent="0.25">
      <c r="A1901" t="s">
        <v>5623</v>
      </c>
      <c r="B1901" t="s">
        <v>5708</v>
      </c>
      <c r="D1901" s="36" t="str">
        <f t="shared" si="30"/>
        <v>SSD 512GB</v>
      </c>
    </row>
    <row r="1902" spans="1:4" x14ac:dyDescent="0.25">
      <c r="A1902" t="s">
        <v>5614</v>
      </c>
      <c r="B1902" t="s">
        <v>5699</v>
      </c>
      <c r="D1902" s="36" t="str">
        <f t="shared" si="30"/>
        <v>HDD 1TB</v>
      </c>
    </row>
    <row r="1903" spans="1:4" x14ac:dyDescent="0.25">
      <c r="A1903" t="s">
        <v>5615</v>
      </c>
      <c r="B1903" t="s">
        <v>5681</v>
      </c>
      <c r="D1903" s="36" t="str">
        <f t="shared" si="30"/>
        <v>Headset</v>
      </c>
    </row>
    <row r="1904" spans="1:4" x14ac:dyDescent="0.25">
      <c r="A1904" t="s">
        <v>5613</v>
      </c>
      <c r="B1904" t="s">
        <v>5667</v>
      </c>
      <c r="D1904" s="36" t="str">
        <f t="shared" si="30"/>
        <v>Graphics Card</v>
      </c>
    </row>
    <row r="1905" spans="1:4" x14ac:dyDescent="0.25">
      <c r="A1905" t="s">
        <v>5611</v>
      </c>
      <c r="B1905" t="s">
        <v>5701</v>
      </c>
      <c r="D1905" s="36" t="str">
        <f t="shared" si="30"/>
        <v>Cooling Pad</v>
      </c>
    </row>
    <row r="1906" spans="1:4" x14ac:dyDescent="0.25">
      <c r="A1906" t="s">
        <v>5613</v>
      </c>
      <c r="B1906" t="s">
        <v>5720</v>
      </c>
      <c r="D1906" s="36" t="str">
        <f t="shared" si="30"/>
        <v>Graphics Card</v>
      </c>
    </row>
    <row r="1907" spans="1:4" x14ac:dyDescent="0.25">
      <c r="A1907" t="s">
        <v>5620</v>
      </c>
      <c r="B1907" t="s">
        <v>5666</v>
      </c>
      <c r="D1907" s="36" t="str">
        <f t="shared" si="30"/>
        <v>Mouse</v>
      </c>
    </row>
    <row r="1908" spans="1:4" x14ac:dyDescent="0.25">
      <c r="A1908" t="s">
        <v>5616</v>
      </c>
      <c r="B1908" t="s">
        <v>5716</v>
      </c>
      <c r="D1908" s="36" t="str">
        <f t="shared" si="30"/>
        <v>Keyboard</v>
      </c>
    </row>
    <row r="1909" spans="1:4" x14ac:dyDescent="0.25">
      <c r="A1909" t="s">
        <v>5623</v>
      </c>
      <c r="B1909" t="s">
        <v>5691</v>
      </c>
      <c r="D1909" s="36" t="str">
        <f t="shared" si="30"/>
        <v>SSD 512GB</v>
      </c>
    </row>
    <row r="1910" spans="1:4" x14ac:dyDescent="0.25">
      <c r="A1910" t="s">
        <v>5612</v>
      </c>
      <c r="B1910" t="s">
        <v>5688</v>
      </c>
      <c r="D1910" s="36" t="str">
        <f t="shared" si="30"/>
        <v>CPU</v>
      </c>
    </row>
    <row r="1911" spans="1:4" x14ac:dyDescent="0.25">
      <c r="A1911" t="s">
        <v>5624</v>
      </c>
      <c r="B1911" t="s">
        <v>5659</v>
      </c>
      <c r="D1911" s="36" t="str">
        <f t="shared" si="30"/>
        <v>USB Hub</v>
      </c>
    </row>
    <row r="1912" spans="1:4" x14ac:dyDescent="0.25">
      <c r="A1912" t="s">
        <v>5618</v>
      </c>
      <c r="B1912" t="s">
        <v>5721</v>
      </c>
      <c r="D1912" s="36" t="str">
        <f t="shared" si="30"/>
        <v>Monitor</v>
      </c>
    </row>
    <row r="1913" spans="1:4" x14ac:dyDescent="0.25">
      <c r="A1913" t="s">
        <v>5624</v>
      </c>
      <c r="B1913" t="s">
        <v>5661</v>
      </c>
      <c r="D1913" s="36" t="str">
        <f t="shared" si="30"/>
        <v>USB Hub</v>
      </c>
    </row>
    <row r="1914" spans="1:4" x14ac:dyDescent="0.25">
      <c r="A1914" t="s">
        <v>5612</v>
      </c>
      <c r="B1914" t="s">
        <v>5671</v>
      </c>
      <c r="D1914" s="36" t="str">
        <f t="shared" si="30"/>
        <v>CPU</v>
      </c>
    </row>
    <row r="1915" spans="1:4" x14ac:dyDescent="0.25">
      <c r="A1915" t="s">
        <v>5618</v>
      </c>
      <c r="B1915" t="s">
        <v>5721</v>
      </c>
      <c r="D1915" s="36" t="str">
        <f t="shared" si="30"/>
        <v>Monitor</v>
      </c>
    </row>
    <row r="1916" spans="1:4" x14ac:dyDescent="0.25">
      <c r="A1916" t="s">
        <v>5617</v>
      </c>
      <c r="B1916" t="s">
        <v>5670</v>
      </c>
      <c r="D1916" s="36" t="str">
        <f t="shared" si="30"/>
        <v>Laptop Stand</v>
      </c>
    </row>
    <row r="1917" spans="1:4" x14ac:dyDescent="0.25">
      <c r="A1917" t="s">
        <v>5618</v>
      </c>
      <c r="B1917" t="s">
        <v>5721</v>
      </c>
      <c r="D1917" s="36" t="str">
        <f t="shared" si="30"/>
        <v>Monitor</v>
      </c>
    </row>
    <row r="1918" spans="1:4" x14ac:dyDescent="0.25">
      <c r="A1918" t="s">
        <v>5623</v>
      </c>
      <c r="B1918" t="s">
        <v>5660</v>
      </c>
      <c r="D1918" s="36" t="str">
        <f t="shared" si="30"/>
        <v>SSD 512GB</v>
      </c>
    </row>
    <row r="1919" spans="1:4" x14ac:dyDescent="0.25">
      <c r="A1919" t="s">
        <v>5621</v>
      </c>
      <c r="B1919" t="s">
        <v>5707</v>
      </c>
      <c r="D1919" s="36" t="str">
        <f t="shared" si="30"/>
        <v>Power Supply</v>
      </c>
    </row>
    <row r="1920" spans="1:4" x14ac:dyDescent="0.25">
      <c r="A1920" t="s">
        <v>5613</v>
      </c>
      <c r="B1920" t="s">
        <v>5657</v>
      </c>
      <c r="D1920" s="36" t="str">
        <f t="shared" si="30"/>
        <v>Graphics Card</v>
      </c>
    </row>
    <row r="1921" spans="1:4" x14ac:dyDescent="0.25">
      <c r="A1921" t="s">
        <v>5613</v>
      </c>
      <c r="B1921" t="s">
        <v>5657</v>
      </c>
      <c r="D1921" s="36" t="str">
        <f t="shared" si="30"/>
        <v>Graphics Card</v>
      </c>
    </row>
    <row r="1922" spans="1:4" x14ac:dyDescent="0.25">
      <c r="A1922" t="s">
        <v>5617</v>
      </c>
      <c r="B1922" t="s">
        <v>5665</v>
      </c>
      <c r="D1922" s="36" t="str">
        <f t="shared" si="30"/>
        <v>Laptop Stand</v>
      </c>
    </row>
    <row r="1923" spans="1:4" x14ac:dyDescent="0.25">
      <c r="A1923" t="s">
        <v>5614</v>
      </c>
      <c r="B1923" t="s">
        <v>5702</v>
      </c>
      <c r="D1923" s="36" t="str">
        <f t="shared" si="30"/>
        <v>HDD 1TB</v>
      </c>
    </row>
    <row r="1924" spans="1:4" x14ac:dyDescent="0.25">
      <c r="A1924" t="s">
        <v>5611</v>
      </c>
      <c r="B1924" t="s">
        <v>5668</v>
      </c>
      <c r="D1924" s="36" t="str">
        <f t="shared" si="30"/>
        <v>Cooling Pad</v>
      </c>
    </row>
    <row r="1925" spans="1:4" x14ac:dyDescent="0.25">
      <c r="A1925" t="s">
        <v>5614</v>
      </c>
      <c r="B1925" t="s">
        <v>5729</v>
      </c>
      <c r="D1925" s="36" t="str">
        <f t="shared" si="30"/>
        <v>HDD 1TB</v>
      </c>
    </row>
    <row r="1926" spans="1:4" x14ac:dyDescent="0.25">
      <c r="A1926" t="s">
        <v>5617</v>
      </c>
      <c r="B1926" t="s">
        <v>5709</v>
      </c>
      <c r="D1926" s="36" t="str">
        <f t="shared" si="30"/>
        <v>Laptop Stand</v>
      </c>
    </row>
    <row r="1927" spans="1:4" x14ac:dyDescent="0.25">
      <c r="A1927" t="s">
        <v>5621</v>
      </c>
      <c r="B1927" t="s">
        <v>5669</v>
      </c>
      <c r="D1927" s="36" t="str">
        <f t="shared" si="30"/>
        <v>Power Supply</v>
      </c>
    </row>
    <row r="1928" spans="1:4" x14ac:dyDescent="0.25">
      <c r="A1928" t="s">
        <v>5616</v>
      </c>
      <c r="B1928" t="s">
        <v>5722</v>
      </c>
      <c r="D1928" s="36" t="str">
        <f t="shared" ref="D1928:D1991" si="31">TRIM(SUBSTITUTE(B1928, CHAR(160), " "))</f>
        <v>Keyboard</v>
      </c>
    </row>
    <row r="1929" spans="1:4" x14ac:dyDescent="0.25">
      <c r="A1929" t="s">
        <v>5613</v>
      </c>
      <c r="B1929" t="s">
        <v>5657</v>
      </c>
      <c r="D1929" s="36" t="str">
        <f t="shared" si="31"/>
        <v>Graphics Card</v>
      </c>
    </row>
    <row r="1930" spans="1:4" x14ac:dyDescent="0.25">
      <c r="A1930" t="s">
        <v>5612</v>
      </c>
      <c r="B1930" t="s">
        <v>5727</v>
      </c>
      <c r="D1930" s="36" t="str">
        <f t="shared" si="31"/>
        <v>CPU</v>
      </c>
    </row>
    <row r="1931" spans="1:4" x14ac:dyDescent="0.25">
      <c r="A1931" t="s">
        <v>5622</v>
      </c>
      <c r="B1931" t="s">
        <v>5664</v>
      </c>
      <c r="D1931" s="36" t="str">
        <f t="shared" si="31"/>
        <v>RAM 8GB</v>
      </c>
    </row>
    <row r="1932" spans="1:4" x14ac:dyDescent="0.25">
      <c r="A1932" t="s">
        <v>5624</v>
      </c>
      <c r="B1932" t="s">
        <v>5728</v>
      </c>
      <c r="D1932" s="36" t="str">
        <f t="shared" si="31"/>
        <v>USB Hub</v>
      </c>
    </row>
    <row r="1933" spans="1:4" x14ac:dyDescent="0.25">
      <c r="A1933" t="s">
        <v>5620</v>
      </c>
      <c r="B1933" t="s">
        <v>5658</v>
      </c>
      <c r="D1933" s="36" t="str">
        <f t="shared" si="31"/>
        <v>Mouse</v>
      </c>
    </row>
    <row r="1934" spans="1:4" x14ac:dyDescent="0.25">
      <c r="A1934" t="s">
        <v>5620</v>
      </c>
      <c r="B1934" t="s">
        <v>5719</v>
      </c>
      <c r="D1934" s="36" t="str">
        <f t="shared" si="31"/>
        <v>Mouse</v>
      </c>
    </row>
    <row r="1935" spans="1:4" x14ac:dyDescent="0.25">
      <c r="A1935" t="s">
        <v>5614</v>
      </c>
      <c r="B1935" t="s">
        <v>5699</v>
      </c>
      <c r="D1935" s="36" t="str">
        <f t="shared" si="31"/>
        <v>HDD 1TB</v>
      </c>
    </row>
    <row r="1936" spans="1:4" x14ac:dyDescent="0.25">
      <c r="A1936" t="s">
        <v>5625</v>
      </c>
      <c r="B1936" t="s">
        <v>5705</v>
      </c>
      <c r="D1936" s="36" t="str">
        <f t="shared" si="31"/>
        <v>Webcam</v>
      </c>
    </row>
    <row r="1937" spans="1:4" x14ac:dyDescent="0.25">
      <c r="A1937" t="s">
        <v>5614</v>
      </c>
      <c r="B1937" t="s">
        <v>5693</v>
      </c>
      <c r="D1937" s="36" t="str">
        <f t="shared" si="31"/>
        <v>HDD 1TB</v>
      </c>
    </row>
    <row r="1938" spans="1:4" x14ac:dyDescent="0.25">
      <c r="A1938" t="s">
        <v>5624</v>
      </c>
      <c r="B1938" t="s">
        <v>5661</v>
      </c>
      <c r="D1938" s="36" t="str">
        <f t="shared" si="31"/>
        <v>USB Hub</v>
      </c>
    </row>
    <row r="1939" spans="1:4" x14ac:dyDescent="0.25">
      <c r="A1939" t="s">
        <v>5614</v>
      </c>
      <c r="B1939" t="s">
        <v>5699</v>
      </c>
      <c r="D1939" s="36" t="str">
        <f t="shared" si="31"/>
        <v>HDD 1TB</v>
      </c>
    </row>
    <row r="1940" spans="1:4" x14ac:dyDescent="0.25">
      <c r="A1940" t="s">
        <v>5618</v>
      </c>
      <c r="B1940" t="s">
        <v>5724</v>
      </c>
      <c r="D1940" s="36" t="str">
        <f t="shared" si="31"/>
        <v>Monitor</v>
      </c>
    </row>
    <row r="1941" spans="1:4" x14ac:dyDescent="0.25">
      <c r="A1941" t="s">
        <v>5614</v>
      </c>
      <c r="B1941" t="s">
        <v>5699</v>
      </c>
      <c r="D1941" s="36" t="str">
        <f t="shared" si="31"/>
        <v>HDD 1TB</v>
      </c>
    </row>
    <row r="1942" spans="1:4" x14ac:dyDescent="0.25">
      <c r="A1942" t="s">
        <v>5621</v>
      </c>
      <c r="B1942" t="s">
        <v>5687</v>
      </c>
      <c r="D1942" s="36" t="str">
        <f t="shared" si="31"/>
        <v>Power Supply</v>
      </c>
    </row>
    <row r="1943" spans="1:4" x14ac:dyDescent="0.25">
      <c r="A1943" t="s">
        <v>5624</v>
      </c>
      <c r="B1943" t="s">
        <v>5728</v>
      </c>
      <c r="D1943" s="36" t="str">
        <f t="shared" si="31"/>
        <v>USB Hub</v>
      </c>
    </row>
    <row r="1944" spans="1:4" x14ac:dyDescent="0.25">
      <c r="A1944" t="s">
        <v>5624</v>
      </c>
      <c r="B1944" t="s">
        <v>5726</v>
      </c>
      <c r="D1944" s="36" t="str">
        <f t="shared" si="31"/>
        <v>USB Hub</v>
      </c>
    </row>
    <row r="1945" spans="1:4" x14ac:dyDescent="0.25">
      <c r="A1945" t="s">
        <v>5624</v>
      </c>
      <c r="B1945" t="s">
        <v>5661</v>
      </c>
      <c r="D1945" s="36" t="str">
        <f t="shared" si="31"/>
        <v>USB Hub</v>
      </c>
    </row>
    <row r="1946" spans="1:4" x14ac:dyDescent="0.25">
      <c r="A1946" t="s">
        <v>5617</v>
      </c>
      <c r="B1946" t="s">
        <v>5686</v>
      </c>
      <c r="D1946" s="36" t="str">
        <f t="shared" si="31"/>
        <v>Laptop Stand</v>
      </c>
    </row>
    <row r="1947" spans="1:4" x14ac:dyDescent="0.25">
      <c r="A1947" t="s">
        <v>5619</v>
      </c>
      <c r="B1947" t="s">
        <v>5717</v>
      </c>
      <c r="D1947" s="36" t="str">
        <f t="shared" si="31"/>
        <v>Motherboard</v>
      </c>
    </row>
    <row r="1948" spans="1:4" x14ac:dyDescent="0.25">
      <c r="A1948" t="s">
        <v>5612</v>
      </c>
      <c r="B1948" t="s">
        <v>5671</v>
      </c>
      <c r="D1948" s="36" t="str">
        <f t="shared" si="31"/>
        <v>CPU</v>
      </c>
    </row>
    <row r="1949" spans="1:4" x14ac:dyDescent="0.25">
      <c r="A1949" t="s">
        <v>5615</v>
      </c>
      <c r="B1949" t="s">
        <v>5692</v>
      </c>
      <c r="D1949" s="36" t="str">
        <f t="shared" si="31"/>
        <v>Headset</v>
      </c>
    </row>
    <row r="1950" spans="1:4" x14ac:dyDescent="0.25">
      <c r="A1950" t="s">
        <v>5622</v>
      </c>
      <c r="B1950" t="s">
        <v>5704</v>
      </c>
      <c r="D1950" s="36" t="str">
        <f t="shared" si="31"/>
        <v>RAM 8GB</v>
      </c>
    </row>
    <row r="1951" spans="1:4" x14ac:dyDescent="0.25">
      <c r="A1951" t="s">
        <v>5611</v>
      </c>
      <c r="B1951" t="s">
        <v>5701</v>
      </c>
      <c r="D1951" s="36" t="str">
        <f t="shared" si="31"/>
        <v>Cooling Pad</v>
      </c>
    </row>
    <row r="1952" spans="1:4" x14ac:dyDescent="0.25">
      <c r="A1952" t="s">
        <v>5616</v>
      </c>
      <c r="B1952" t="s">
        <v>5672</v>
      </c>
      <c r="D1952" s="36" t="str">
        <f t="shared" si="31"/>
        <v>Keyboard</v>
      </c>
    </row>
    <row r="1953" spans="1:4" x14ac:dyDescent="0.25">
      <c r="A1953" t="s">
        <v>5620</v>
      </c>
      <c r="B1953" t="s">
        <v>5680</v>
      </c>
      <c r="D1953" s="36" t="str">
        <f t="shared" si="31"/>
        <v>Mouse</v>
      </c>
    </row>
    <row r="1954" spans="1:4" x14ac:dyDescent="0.25">
      <c r="A1954" t="s">
        <v>5614</v>
      </c>
      <c r="B1954" t="s">
        <v>5698</v>
      </c>
      <c r="D1954" s="36" t="str">
        <f t="shared" si="31"/>
        <v>HDD 1TB</v>
      </c>
    </row>
    <row r="1955" spans="1:4" x14ac:dyDescent="0.25">
      <c r="A1955" t="s">
        <v>5612</v>
      </c>
      <c r="B1955" t="s">
        <v>5688</v>
      </c>
      <c r="D1955" s="36" t="str">
        <f t="shared" si="31"/>
        <v>CPU</v>
      </c>
    </row>
    <row r="1956" spans="1:4" x14ac:dyDescent="0.25">
      <c r="A1956" t="s">
        <v>5618</v>
      </c>
      <c r="B1956" t="s">
        <v>5724</v>
      </c>
      <c r="D1956" s="36" t="str">
        <f t="shared" si="31"/>
        <v>Monitor</v>
      </c>
    </row>
    <row r="1957" spans="1:4" x14ac:dyDescent="0.25">
      <c r="A1957" t="s">
        <v>5619</v>
      </c>
      <c r="B1957" t="s">
        <v>5682</v>
      </c>
      <c r="D1957" s="36" t="str">
        <f t="shared" si="31"/>
        <v>Motherboard</v>
      </c>
    </row>
    <row r="1958" spans="1:4" x14ac:dyDescent="0.25">
      <c r="A1958" t="s">
        <v>5619</v>
      </c>
      <c r="B1958" t="s">
        <v>5662</v>
      </c>
      <c r="D1958" s="36" t="str">
        <f t="shared" si="31"/>
        <v>Motherboard</v>
      </c>
    </row>
    <row r="1959" spans="1:4" x14ac:dyDescent="0.25">
      <c r="A1959" t="s">
        <v>5623</v>
      </c>
      <c r="B1959" t="s">
        <v>5691</v>
      </c>
      <c r="D1959" s="36" t="str">
        <f t="shared" si="31"/>
        <v>SSD 512GB</v>
      </c>
    </row>
    <row r="1960" spans="1:4" x14ac:dyDescent="0.25">
      <c r="A1960" t="s">
        <v>5620</v>
      </c>
      <c r="B1960" t="s">
        <v>5666</v>
      </c>
      <c r="D1960" s="36" t="str">
        <f t="shared" si="31"/>
        <v>Mouse</v>
      </c>
    </row>
    <row r="1961" spans="1:4" x14ac:dyDescent="0.25">
      <c r="A1961" t="s">
        <v>5621</v>
      </c>
      <c r="B1961" t="s">
        <v>5656</v>
      </c>
      <c r="D1961" s="36" t="str">
        <f t="shared" si="31"/>
        <v>Power Supply</v>
      </c>
    </row>
    <row r="1962" spans="1:4" x14ac:dyDescent="0.25">
      <c r="A1962" t="s">
        <v>5612</v>
      </c>
      <c r="B1962" t="s">
        <v>5725</v>
      </c>
      <c r="D1962" s="36" t="str">
        <f t="shared" si="31"/>
        <v>CPU</v>
      </c>
    </row>
    <row r="1963" spans="1:4" x14ac:dyDescent="0.25">
      <c r="A1963" t="s">
        <v>5621</v>
      </c>
      <c r="B1963" t="s">
        <v>5687</v>
      </c>
      <c r="D1963" s="36" t="str">
        <f t="shared" si="31"/>
        <v>Power Supply</v>
      </c>
    </row>
    <row r="1964" spans="1:4" x14ac:dyDescent="0.25">
      <c r="A1964" t="s">
        <v>5622</v>
      </c>
      <c r="B1964" t="s">
        <v>5703</v>
      </c>
      <c r="D1964" s="36" t="str">
        <f t="shared" si="31"/>
        <v>RAM 8GB</v>
      </c>
    </row>
    <row r="1965" spans="1:4" x14ac:dyDescent="0.25">
      <c r="A1965" t="s">
        <v>5616</v>
      </c>
      <c r="B1965" t="s">
        <v>5672</v>
      </c>
      <c r="D1965" s="36" t="str">
        <f t="shared" si="31"/>
        <v>Keyboard</v>
      </c>
    </row>
    <row r="1966" spans="1:4" x14ac:dyDescent="0.25">
      <c r="A1966" t="s">
        <v>5612</v>
      </c>
      <c r="B1966" t="s">
        <v>5725</v>
      </c>
      <c r="D1966" s="36" t="str">
        <f t="shared" si="31"/>
        <v>CPU</v>
      </c>
    </row>
    <row r="1967" spans="1:4" x14ac:dyDescent="0.25">
      <c r="A1967" t="s">
        <v>5618</v>
      </c>
      <c r="B1967" t="s">
        <v>5711</v>
      </c>
      <c r="D1967" s="36" t="str">
        <f t="shared" si="31"/>
        <v>Monitor</v>
      </c>
    </row>
    <row r="1968" spans="1:4" x14ac:dyDescent="0.25">
      <c r="A1968" t="s">
        <v>5622</v>
      </c>
      <c r="B1968" t="s">
        <v>5704</v>
      </c>
      <c r="D1968" s="36" t="str">
        <f t="shared" si="31"/>
        <v>RAM 8GB</v>
      </c>
    </row>
    <row r="1969" spans="1:4" x14ac:dyDescent="0.25">
      <c r="A1969" t="s">
        <v>5614</v>
      </c>
      <c r="B1969" t="s">
        <v>5729</v>
      </c>
      <c r="D1969" s="36" t="str">
        <f t="shared" si="31"/>
        <v>HDD 1TB</v>
      </c>
    </row>
    <row r="1970" spans="1:4" x14ac:dyDescent="0.25">
      <c r="A1970" t="s">
        <v>5615</v>
      </c>
      <c r="B1970" t="s">
        <v>5718</v>
      </c>
      <c r="D1970" s="36" t="str">
        <f t="shared" si="31"/>
        <v>Headset</v>
      </c>
    </row>
    <row r="1971" spans="1:4" x14ac:dyDescent="0.25">
      <c r="A1971" t="s">
        <v>5620</v>
      </c>
      <c r="B1971" t="s">
        <v>5680</v>
      </c>
      <c r="D1971" s="36" t="str">
        <f t="shared" si="31"/>
        <v>Mouse</v>
      </c>
    </row>
    <row r="1972" spans="1:4" x14ac:dyDescent="0.25">
      <c r="A1972" t="s">
        <v>5625</v>
      </c>
      <c r="B1972" t="s">
        <v>5696</v>
      </c>
      <c r="D1972" s="36" t="str">
        <f t="shared" si="31"/>
        <v>Webcam</v>
      </c>
    </row>
    <row r="1973" spans="1:4" x14ac:dyDescent="0.25">
      <c r="A1973" t="s">
        <v>5614</v>
      </c>
      <c r="B1973" t="s">
        <v>5699</v>
      </c>
      <c r="D1973" s="36" t="str">
        <f t="shared" si="31"/>
        <v>HDD 1TB</v>
      </c>
    </row>
    <row r="1974" spans="1:4" x14ac:dyDescent="0.25">
      <c r="A1974" t="s">
        <v>5619</v>
      </c>
      <c r="B1974" t="s">
        <v>5717</v>
      </c>
      <c r="D1974" s="36" t="str">
        <f t="shared" si="31"/>
        <v>Motherboard</v>
      </c>
    </row>
    <row r="1975" spans="1:4" x14ac:dyDescent="0.25">
      <c r="A1975" t="s">
        <v>5624</v>
      </c>
      <c r="B1975" t="s">
        <v>5726</v>
      </c>
      <c r="D1975" s="36" t="str">
        <f t="shared" si="31"/>
        <v>USB Hub</v>
      </c>
    </row>
    <row r="1976" spans="1:4" x14ac:dyDescent="0.25">
      <c r="A1976" t="s">
        <v>5621</v>
      </c>
      <c r="B1976" t="s">
        <v>5669</v>
      </c>
      <c r="D1976" s="36" t="str">
        <f t="shared" si="31"/>
        <v>Power Supply</v>
      </c>
    </row>
    <row r="1977" spans="1:4" x14ac:dyDescent="0.25">
      <c r="A1977" t="s">
        <v>5620</v>
      </c>
      <c r="B1977" t="s">
        <v>5719</v>
      </c>
      <c r="D1977" s="36" t="str">
        <f t="shared" si="31"/>
        <v>Mouse</v>
      </c>
    </row>
    <row r="1978" spans="1:4" x14ac:dyDescent="0.25">
      <c r="A1978" t="s">
        <v>5617</v>
      </c>
      <c r="B1978" t="s">
        <v>5670</v>
      </c>
      <c r="D1978" s="36" t="str">
        <f t="shared" si="31"/>
        <v>Laptop Stand</v>
      </c>
    </row>
    <row r="1979" spans="1:4" x14ac:dyDescent="0.25">
      <c r="A1979" t="s">
        <v>5620</v>
      </c>
      <c r="B1979" t="s">
        <v>5680</v>
      </c>
      <c r="D1979" s="36" t="str">
        <f t="shared" si="31"/>
        <v>Mouse</v>
      </c>
    </row>
    <row r="1980" spans="1:4" x14ac:dyDescent="0.25">
      <c r="A1980" t="s">
        <v>5616</v>
      </c>
      <c r="B1980" t="s">
        <v>5663</v>
      </c>
      <c r="D1980" s="36" t="str">
        <f t="shared" si="31"/>
        <v>Keyboard</v>
      </c>
    </row>
    <row r="1981" spans="1:4" x14ac:dyDescent="0.25">
      <c r="A1981" t="s">
        <v>5616</v>
      </c>
      <c r="B1981" t="s">
        <v>5663</v>
      </c>
      <c r="D1981" s="36" t="str">
        <f t="shared" si="31"/>
        <v>Keyboard</v>
      </c>
    </row>
    <row r="1982" spans="1:4" x14ac:dyDescent="0.25">
      <c r="A1982" t="s">
        <v>5622</v>
      </c>
      <c r="B1982" t="s">
        <v>5704</v>
      </c>
      <c r="D1982" s="36" t="str">
        <f t="shared" si="31"/>
        <v>RAM 8GB</v>
      </c>
    </row>
    <row r="1983" spans="1:4" x14ac:dyDescent="0.25">
      <c r="A1983" t="s">
        <v>5614</v>
      </c>
      <c r="B1983" t="s">
        <v>5702</v>
      </c>
      <c r="D1983" s="36" t="str">
        <f t="shared" si="31"/>
        <v>HDD 1TB</v>
      </c>
    </row>
    <row r="1984" spans="1:4" x14ac:dyDescent="0.25">
      <c r="A1984" t="s">
        <v>5611</v>
      </c>
      <c r="B1984" t="s">
        <v>5701</v>
      </c>
      <c r="D1984" s="36" t="str">
        <f t="shared" si="31"/>
        <v>Cooling Pad</v>
      </c>
    </row>
    <row r="1985" spans="1:4" x14ac:dyDescent="0.25">
      <c r="A1985" t="s">
        <v>5622</v>
      </c>
      <c r="B1985" t="s">
        <v>5697</v>
      </c>
      <c r="D1985" s="36" t="str">
        <f t="shared" si="31"/>
        <v>RAM 8GB</v>
      </c>
    </row>
    <row r="1986" spans="1:4" x14ac:dyDescent="0.25">
      <c r="A1986" t="s">
        <v>5625</v>
      </c>
      <c r="B1986" t="s">
        <v>5683</v>
      </c>
      <c r="D1986" s="36" t="str">
        <f t="shared" si="31"/>
        <v>Webcam</v>
      </c>
    </row>
    <row r="1987" spans="1:4" x14ac:dyDescent="0.25">
      <c r="A1987" t="s">
        <v>5616</v>
      </c>
      <c r="B1987" t="s">
        <v>5716</v>
      </c>
      <c r="D1987" s="36" t="str">
        <f t="shared" si="31"/>
        <v>Keyboard</v>
      </c>
    </row>
    <row r="1988" spans="1:4" x14ac:dyDescent="0.25">
      <c r="A1988" t="s">
        <v>5621</v>
      </c>
      <c r="B1988" t="s">
        <v>5707</v>
      </c>
      <c r="D1988" s="36" t="str">
        <f t="shared" si="31"/>
        <v>Power Supply</v>
      </c>
    </row>
    <row r="1989" spans="1:4" x14ac:dyDescent="0.25">
      <c r="A1989" t="s">
        <v>5618</v>
      </c>
      <c r="B1989" t="s">
        <v>5721</v>
      </c>
      <c r="D1989" s="36" t="str">
        <f t="shared" si="31"/>
        <v>Monitor</v>
      </c>
    </row>
    <row r="1990" spans="1:4" x14ac:dyDescent="0.25">
      <c r="A1990" t="s">
        <v>5617</v>
      </c>
      <c r="B1990" t="s">
        <v>5665</v>
      </c>
      <c r="D1990" s="36" t="str">
        <f t="shared" si="31"/>
        <v>Laptop Stand</v>
      </c>
    </row>
    <row r="1991" spans="1:4" x14ac:dyDescent="0.25">
      <c r="A1991" t="s">
        <v>5613</v>
      </c>
      <c r="B1991" t="s">
        <v>5689</v>
      </c>
      <c r="D1991" s="36" t="str">
        <f t="shared" si="31"/>
        <v>Graphics Card</v>
      </c>
    </row>
    <row r="1992" spans="1:4" x14ac:dyDescent="0.25">
      <c r="A1992" t="s">
        <v>5613</v>
      </c>
      <c r="B1992" t="s">
        <v>5689</v>
      </c>
      <c r="D1992" s="36" t="str">
        <f t="shared" ref="D1992:D2055" si="32">TRIM(SUBSTITUTE(B1992, CHAR(160), " "))</f>
        <v>Graphics Card</v>
      </c>
    </row>
    <row r="1993" spans="1:4" x14ac:dyDescent="0.25">
      <c r="A1993" t="s">
        <v>5622</v>
      </c>
      <c r="B1993" t="s">
        <v>5703</v>
      </c>
      <c r="D1993" s="36" t="str">
        <f t="shared" si="32"/>
        <v>RAM 8GB</v>
      </c>
    </row>
    <row r="1994" spans="1:4" x14ac:dyDescent="0.25">
      <c r="A1994" t="s">
        <v>5620</v>
      </c>
      <c r="B1994" t="s">
        <v>5666</v>
      </c>
      <c r="D1994" s="36" t="str">
        <f t="shared" si="32"/>
        <v>Mouse</v>
      </c>
    </row>
    <row r="1995" spans="1:4" x14ac:dyDescent="0.25">
      <c r="A1995" t="s">
        <v>5621</v>
      </c>
      <c r="B1995" t="s">
        <v>5656</v>
      </c>
      <c r="D1995" s="36" t="str">
        <f t="shared" si="32"/>
        <v>Power Supply</v>
      </c>
    </row>
    <row r="1996" spans="1:4" x14ac:dyDescent="0.25">
      <c r="A1996" t="s">
        <v>5617</v>
      </c>
      <c r="B1996" t="s">
        <v>5670</v>
      </c>
      <c r="D1996" s="36" t="str">
        <f t="shared" si="32"/>
        <v>Laptop Stand</v>
      </c>
    </row>
    <row r="1997" spans="1:4" x14ac:dyDescent="0.25">
      <c r="A1997" t="s">
        <v>5612</v>
      </c>
      <c r="B1997" t="s">
        <v>5673</v>
      </c>
      <c r="D1997" s="36" t="str">
        <f t="shared" si="32"/>
        <v>CPU</v>
      </c>
    </row>
    <row r="1998" spans="1:4" x14ac:dyDescent="0.25">
      <c r="A1998" t="s">
        <v>5623</v>
      </c>
      <c r="B1998" t="s">
        <v>5691</v>
      </c>
      <c r="D1998" s="36" t="str">
        <f t="shared" si="32"/>
        <v>SSD 512GB</v>
      </c>
    </row>
    <row r="1999" spans="1:4" x14ac:dyDescent="0.25">
      <c r="A1999" t="s">
        <v>5625</v>
      </c>
      <c r="B1999" t="s">
        <v>5705</v>
      </c>
      <c r="D1999" s="36" t="str">
        <f t="shared" si="32"/>
        <v>Webcam</v>
      </c>
    </row>
    <row r="2000" spans="1:4" x14ac:dyDescent="0.25">
      <c r="A2000" t="s">
        <v>5618</v>
      </c>
      <c r="B2000" t="s">
        <v>5710</v>
      </c>
      <c r="D2000" s="36" t="str">
        <f t="shared" si="32"/>
        <v>Monitor</v>
      </c>
    </row>
    <row r="2001" spans="1:4" x14ac:dyDescent="0.25">
      <c r="A2001" t="s">
        <v>5623</v>
      </c>
      <c r="B2001" t="s">
        <v>5708</v>
      </c>
      <c r="D2001" s="36" t="str">
        <f t="shared" si="32"/>
        <v>SSD 512GB</v>
      </c>
    </row>
    <row r="2002" spans="1:4" x14ac:dyDescent="0.25">
      <c r="A2002" t="s">
        <v>5619</v>
      </c>
      <c r="B2002" t="s">
        <v>5717</v>
      </c>
      <c r="D2002" s="36" t="str">
        <f t="shared" si="32"/>
        <v>Motherboard</v>
      </c>
    </row>
    <row r="2003" spans="1:4" x14ac:dyDescent="0.25">
      <c r="A2003" t="s">
        <v>5625</v>
      </c>
      <c r="B2003" t="s">
        <v>5696</v>
      </c>
      <c r="D2003" s="36" t="str">
        <f t="shared" si="32"/>
        <v>Webcam</v>
      </c>
    </row>
    <row r="2004" spans="1:4" x14ac:dyDescent="0.25">
      <c r="A2004" t="s">
        <v>5621</v>
      </c>
      <c r="B2004" t="s">
        <v>5687</v>
      </c>
      <c r="D2004" s="36" t="str">
        <f t="shared" si="32"/>
        <v>Power Supply</v>
      </c>
    </row>
    <row r="2005" spans="1:4" x14ac:dyDescent="0.25">
      <c r="A2005" t="s">
        <v>5618</v>
      </c>
      <c r="B2005" t="s">
        <v>5676</v>
      </c>
      <c r="D2005" s="36" t="str">
        <f t="shared" si="32"/>
        <v>Monitor</v>
      </c>
    </row>
    <row r="2006" spans="1:4" x14ac:dyDescent="0.25">
      <c r="A2006" t="s">
        <v>5611</v>
      </c>
      <c r="B2006" t="s">
        <v>5700</v>
      </c>
      <c r="D2006" s="36" t="str">
        <f t="shared" si="32"/>
        <v>Cooling Pad</v>
      </c>
    </row>
    <row r="2007" spans="1:4" x14ac:dyDescent="0.25">
      <c r="A2007" t="s">
        <v>5619</v>
      </c>
      <c r="B2007" t="s">
        <v>5682</v>
      </c>
      <c r="D2007" s="36" t="str">
        <f t="shared" si="32"/>
        <v>Motherboard</v>
      </c>
    </row>
    <row r="2008" spans="1:4" x14ac:dyDescent="0.25">
      <c r="A2008" t="s">
        <v>5615</v>
      </c>
      <c r="B2008" t="s">
        <v>5718</v>
      </c>
      <c r="D2008" s="36" t="str">
        <f t="shared" si="32"/>
        <v>Headset</v>
      </c>
    </row>
    <row r="2009" spans="1:4" x14ac:dyDescent="0.25">
      <c r="A2009" t="s">
        <v>5613</v>
      </c>
      <c r="B2009" t="s">
        <v>5689</v>
      </c>
      <c r="D2009" s="36" t="str">
        <f t="shared" si="32"/>
        <v>Graphics Card</v>
      </c>
    </row>
    <row r="2010" spans="1:4" x14ac:dyDescent="0.25">
      <c r="A2010" t="s">
        <v>5622</v>
      </c>
      <c r="B2010" t="s">
        <v>5704</v>
      </c>
      <c r="D2010" s="36" t="str">
        <f t="shared" si="32"/>
        <v>RAM 8GB</v>
      </c>
    </row>
    <row r="2011" spans="1:4" x14ac:dyDescent="0.25">
      <c r="A2011" t="s">
        <v>5612</v>
      </c>
      <c r="B2011" t="s">
        <v>5671</v>
      </c>
      <c r="D2011" s="36" t="str">
        <f t="shared" si="32"/>
        <v>CPU</v>
      </c>
    </row>
    <row r="2012" spans="1:4" x14ac:dyDescent="0.25">
      <c r="A2012" t="s">
        <v>5621</v>
      </c>
      <c r="B2012" t="s">
        <v>5723</v>
      </c>
      <c r="D2012" s="36" t="str">
        <f t="shared" si="32"/>
        <v>Power Supply</v>
      </c>
    </row>
    <row r="2013" spans="1:4" x14ac:dyDescent="0.25">
      <c r="A2013" t="s">
        <v>5616</v>
      </c>
      <c r="B2013" t="s">
        <v>5663</v>
      </c>
      <c r="D2013" s="36" t="str">
        <f t="shared" si="32"/>
        <v>Keyboard</v>
      </c>
    </row>
    <row r="2014" spans="1:4" x14ac:dyDescent="0.25">
      <c r="A2014" t="s">
        <v>5616</v>
      </c>
      <c r="B2014" t="s">
        <v>5716</v>
      </c>
      <c r="D2014" s="36" t="str">
        <f t="shared" si="32"/>
        <v>Keyboard</v>
      </c>
    </row>
    <row r="2015" spans="1:4" x14ac:dyDescent="0.25">
      <c r="A2015" t="s">
        <v>5618</v>
      </c>
      <c r="B2015" t="s">
        <v>5724</v>
      </c>
      <c r="D2015" s="36" t="str">
        <f t="shared" si="32"/>
        <v>Monitor</v>
      </c>
    </row>
    <row r="2016" spans="1:4" x14ac:dyDescent="0.25">
      <c r="A2016" t="s">
        <v>5620</v>
      </c>
      <c r="B2016" t="s">
        <v>5658</v>
      </c>
      <c r="D2016" s="36" t="str">
        <f t="shared" si="32"/>
        <v>Mouse</v>
      </c>
    </row>
    <row r="2017" spans="1:4" x14ac:dyDescent="0.25">
      <c r="A2017" t="s">
        <v>5624</v>
      </c>
      <c r="B2017" t="s">
        <v>5675</v>
      </c>
      <c r="D2017" s="36" t="str">
        <f t="shared" si="32"/>
        <v>USB Hub</v>
      </c>
    </row>
    <row r="2018" spans="1:4" x14ac:dyDescent="0.25">
      <c r="A2018" t="s">
        <v>5619</v>
      </c>
      <c r="B2018" t="s">
        <v>5717</v>
      </c>
      <c r="D2018" s="36" t="str">
        <f t="shared" si="32"/>
        <v>Motherboard</v>
      </c>
    </row>
    <row r="2019" spans="1:4" x14ac:dyDescent="0.25">
      <c r="A2019" t="s">
        <v>5617</v>
      </c>
      <c r="B2019" t="s">
        <v>5709</v>
      </c>
      <c r="D2019" s="36" t="str">
        <f t="shared" si="32"/>
        <v>Laptop Stand</v>
      </c>
    </row>
    <row r="2020" spans="1:4" x14ac:dyDescent="0.25">
      <c r="A2020" t="s">
        <v>5614</v>
      </c>
      <c r="B2020" t="s">
        <v>5699</v>
      </c>
      <c r="D2020" s="36" t="str">
        <f t="shared" si="32"/>
        <v>HDD 1TB</v>
      </c>
    </row>
    <row r="2021" spans="1:4" x14ac:dyDescent="0.25">
      <c r="A2021" t="s">
        <v>5612</v>
      </c>
      <c r="B2021" t="s">
        <v>5671</v>
      </c>
      <c r="D2021" s="36" t="str">
        <f t="shared" si="32"/>
        <v>CPU</v>
      </c>
    </row>
    <row r="2022" spans="1:4" x14ac:dyDescent="0.25">
      <c r="A2022" t="s">
        <v>5611</v>
      </c>
      <c r="B2022" t="s">
        <v>5668</v>
      </c>
      <c r="D2022" s="36" t="str">
        <f t="shared" si="32"/>
        <v>Cooling Pad</v>
      </c>
    </row>
    <row r="2023" spans="1:4" x14ac:dyDescent="0.25">
      <c r="A2023" t="s">
        <v>5618</v>
      </c>
      <c r="B2023" t="s">
        <v>5711</v>
      </c>
      <c r="D2023" s="36" t="str">
        <f t="shared" si="32"/>
        <v>Monitor</v>
      </c>
    </row>
    <row r="2024" spans="1:4" x14ac:dyDescent="0.25">
      <c r="A2024" t="s">
        <v>5614</v>
      </c>
      <c r="B2024" t="s">
        <v>5702</v>
      </c>
      <c r="D2024" s="36" t="str">
        <f t="shared" si="32"/>
        <v>HDD 1TB</v>
      </c>
    </row>
    <row r="2025" spans="1:4" x14ac:dyDescent="0.25">
      <c r="A2025" t="s">
        <v>5612</v>
      </c>
      <c r="B2025" t="s">
        <v>5673</v>
      </c>
      <c r="D2025" s="36" t="str">
        <f t="shared" si="32"/>
        <v>CPU</v>
      </c>
    </row>
    <row r="2026" spans="1:4" x14ac:dyDescent="0.25">
      <c r="A2026" t="s">
        <v>5616</v>
      </c>
      <c r="B2026" t="s">
        <v>5716</v>
      </c>
      <c r="D2026" s="36" t="str">
        <f t="shared" si="32"/>
        <v>Keyboard</v>
      </c>
    </row>
    <row r="2027" spans="1:4" x14ac:dyDescent="0.25">
      <c r="A2027" t="s">
        <v>5617</v>
      </c>
      <c r="B2027" t="s">
        <v>5670</v>
      </c>
      <c r="D2027" s="36" t="str">
        <f t="shared" si="32"/>
        <v>Laptop Stand</v>
      </c>
    </row>
    <row r="2028" spans="1:4" x14ac:dyDescent="0.25">
      <c r="A2028" t="s">
        <v>5617</v>
      </c>
      <c r="B2028" t="s">
        <v>5686</v>
      </c>
      <c r="D2028" s="36" t="str">
        <f t="shared" si="32"/>
        <v>Laptop Stand</v>
      </c>
    </row>
    <row r="2029" spans="1:4" x14ac:dyDescent="0.25">
      <c r="A2029" t="s">
        <v>5613</v>
      </c>
      <c r="B2029" t="s">
        <v>5689</v>
      </c>
      <c r="D2029" s="36" t="str">
        <f t="shared" si="32"/>
        <v>Graphics Card</v>
      </c>
    </row>
    <row r="2030" spans="1:4" x14ac:dyDescent="0.25">
      <c r="A2030" t="s">
        <v>5618</v>
      </c>
      <c r="B2030" t="s">
        <v>5676</v>
      </c>
      <c r="D2030" s="36" t="str">
        <f t="shared" si="32"/>
        <v>Monitor</v>
      </c>
    </row>
    <row r="2031" spans="1:4" x14ac:dyDescent="0.25">
      <c r="A2031" t="s">
        <v>5624</v>
      </c>
      <c r="B2031" t="s">
        <v>5675</v>
      </c>
      <c r="D2031" s="36" t="str">
        <f t="shared" si="32"/>
        <v>USB Hub</v>
      </c>
    </row>
    <row r="2032" spans="1:4" x14ac:dyDescent="0.25">
      <c r="A2032" t="s">
        <v>5614</v>
      </c>
      <c r="B2032" t="s">
        <v>5693</v>
      </c>
      <c r="D2032" s="36" t="str">
        <f t="shared" si="32"/>
        <v>HDD 1TB</v>
      </c>
    </row>
    <row r="2033" spans="1:4" x14ac:dyDescent="0.25">
      <c r="A2033" t="s">
        <v>5621</v>
      </c>
      <c r="B2033" t="s">
        <v>5723</v>
      </c>
      <c r="D2033" s="36" t="str">
        <f t="shared" si="32"/>
        <v>Power Supply</v>
      </c>
    </row>
    <row r="2034" spans="1:4" x14ac:dyDescent="0.25">
      <c r="A2034" t="s">
        <v>5616</v>
      </c>
      <c r="B2034" t="s">
        <v>5722</v>
      </c>
      <c r="D2034" s="36" t="str">
        <f t="shared" si="32"/>
        <v>Keyboard</v>
      </c>
    </row>
    <row r="2035" spans="1:4" x14ac:dyDescent="0.25">
      <c r="A2035" t="s">
        <v>5616</v>
      </c>
      <c r="B2035" t="s">
        <v>5716</v>
      </c>
      <c r="D2035" s="36" t="str">
        <f t="shared" si="32"/>
        <v>Keyboard</v>
      </c>
    </row>
    <row r="2036" spans="1:4" x14ac:dyDescent="0.25">
      <c r="A2036" t="s">
        <v>5613</v>
      </c>
      <c r="B2036" t="s">
        <v>5657</v>
      </c>
      <c r="D2036" s="36" t="str">
        <f t="shared" si="32"/>
        <v>Graphics Card</v>
      </c>
    </row>
    <row r="2037" spans="1:4" x14ac:dyDescent="0.25">
      <c r="A2037" t="s">
        <v>5616</v>
      </c>
      <c r="B2037" t="s">
        <v>5672</v>
      </c>
      <c r="D2037" s="36" t="str">
        <f t="shared" si="32"/>
        <v>Keyboard</v>
      </c>
    </row>
    <row r="2038" spans="1:4" x14ac:dyDescent="0.25">
      <c r="A2038" t="s">
        <v>5621</v>
      </c>
      <c r="B2038" t="s">
        <v>5687</v>
      </c>
      <c r="D2038" s="36" t="str">
        <f t="shared" si="32"/>
        <v>Power Supply</v>
      </c>
    </row>
    <row r="2039" spans="1:4" x14ac:dyDescent="0.25">
      <c r="A2039" t="s">
        <v>5612</v>
      </c>
      <c r="B2039" t="s">
        <v>5725</v>
      </c>
      <c r="D2039" s="36" t="str">
        <f t="shared" si="32"/>
        <v>CPU</v>
      </c>
    </row>
    <row r="2040" spans="1:4" x14ac:dyDescent="0.25">
      <c r="A2040" t="s">
        <v>5613</v>
      </c>
      <c r="B2040" t="s">
        <v>5689</v>
      </c>
      <c r="D2040" s="36" t="str">
        <f t="shared" si="32"/>
        <v>Graphics Card</v>
      </c>
    </row>
    <row r="2041" spans="1:4" x14ac:dyDescent="0.25">
      <c r="A2041" t="s">
        <v>5617</v>
      </c>
      <c r="B2041" t="s">
        <v>5690</v>
      </c>
      <c r="D2041" s="36" t="str">
        <f t="shared" si="32"/>
        <v>Laptop Stand</v>
      </c>
    </row>
    <row r="2042" spans="1:4" x14ac:dyDescent="0.25">
      <c r="A2042" t="s">
        <v>5619</v>
      </c>
      <c r="B2042" t="s">
        <v>5662</v>
      </c>
      <c r="D2042" s="36" t="str">
        <f t="shared" si="32"/>
        <v>Motherboard</v>
      </c>
    </row>
    <row r="2043" spans="1:4" x14ac:dyDescent="0.25">
      <c r="A2043" t="s">
        <v>5619</v>
      </c>
      <c r="B2043" t="s">
        <v>5674</v>
      </c>
      <c r="D2043" s="36" t="str">
        <f t="shared" si="32"/>
        <v>Motherboard</v>
      </c>
    </row>
    <row r="2044" spans="1:4" x14ac:dyDescent="0.25">
      <c r="A2044" t="s">
        <v>5613</v>
      </c>
      <c r="B2044" t="s">
        <v>5657</v>
      </c>
      <c r="D2044" s="36" t="str">
        <f t="shared" si="32"/>
        <v>Graphics Card</v>
      </c>
    </row>
    <row r="2045" spans="1:4" x14ac:dyDescent="0.25">
      <c r="A2045" t="s">
        <v>5615</v>
      </c>
      <c r="B2045" t="s">
        <v>5718</v>
      </c>
      <c r="D2045" s="36" t="str">
        <f t="shared" si="32"/>
        <v>Headset</v>
      </c>
    </row>
    <row r="2046" spans="1:4" x14ac:dyDescent="0.25">
      <c r="A2046" t="s">
        <v>5614</v>
      </c>
      <c r="B2046" t="s">
        <v>5699</v>
      </c>
      <c r="D2046" s="36" t="str">
        <f t="shared" si="32"/>
        <v>HDD 1TB</v>
      </c>
    </row>
    <row r="2047" spans="1:4" x14ac:dyDescent="0.25">
      <c r="A2047" t="s">
        <v>5613</v>
      </c>
      <c r="B2047" t="s">
        <v>5720</v>
      </c>
      <c r="D2047" s="36" t="str">
        <f t="shared" si="32"/>
        <v>Graphics Card</v>
      </c>
    </row>
    <row r="2048" spans="1:4" x14ac:dyDescent="0.25">
      <c r="A2048" t="s">
        <v>5615</v>
      </c>
      <c r="B2048" t="s">
        <v>5679</v>
      </c>
      <c r="D2048" s="36" t="str">
        <f t="shared" si="32"/>
        <v>Headset</v>
      </c>
    </row>
    <row r="2049" spans="1:4" x14ac:dyDescent="0.25">
      <c r="A2049" t="s">
        <v>5622</v>
      </c>
      <c r="B2049" t="s">
        <v>5697</v>
      </c>
      <c r="D2049" s="36" t="str">
        <f t="shared" si="32"/>
        <v>RAM 8GB</v>
      </c>
    </row>
    <row r="2050" spans="1:4" x14ac:dyDescent="0.25">
      <c r="A2050" t="s">
        <v>5611</v>
      </c>
      <c r="B2050" t="s">
        <v>5714</v>
      </c>
      <c r="D2050" s="36" t="str">
        <f t="shared" si="32"/>
        <v>Cooling Pad</v>
      </c>
    </row>
    <row r="2051" spans="1:4" x14ac:dyDescent="0.25">
      <c r="A2051" t="s">
        <v>5621</v>
      </c>
      <c r="B2051" t="s">
        <v>5723</v>
      </c>
      <c r="D2051" s="36" t="str">
        <f t="shared" si="32"/>
        <v>Power Supply</v>
      </c>
    </row>
    <row r="2052" spans="1:4" x14ac:dyDescent="0.25">
      <c r="A2052" t="s">
        <v>5622</v>
      </c>
      <c r="B2052" t="s">
        <v>5704</v>
      </c>
      <c r="D2052" s="36" t="str">
        <f t="shared" si="32"/>
        <v>RAM 8GB</v>
      </c>
    </row>
    <row r="2053" spans="1:4" x14ac:dyDescent="0.25">
      <c r="A2053" t="s">
        <v>5621</v>
      </c>
      <c r="B2053" t="s">
        <v>5687</v>
      </c>
      <c r="D2053" s="36" t="str">
        <f t="shared" si="32"/>
        <v>Power Supply</v>
      </c>
    </row>
    <row r="2054" spans="1:4" x14ac:dyDescent="0.25">
      <c r="A2054" t="s">
        <v>5613</v>
      </c>
      <c r="B2054" t="s">
        <v>5720</v>
      </c>
      <c r="D2054" s="36" t="str">
        <f t="shared" si="32"/>
        <v>Graphics Card</v>
      </c>
    </row>
    <row r="2055" spans="1:4" x14ac:dyDescent="0.25">
      <c r="A2055" t="s">
        <v>5616</v>
      </c>
      <c r="B2055" t="s">
        <v>5722</v>
      </c>
      <c r="D2055" s="36" t="str">
        <f t="shared" si="32"/>
        <v>Keyboard</v>
      </c>
    </row>
    <row r="2056" spans="1:4" x14ac:dyDescent="0.25">
      <c r="A2056" t="s">
        <v>5622</v>
      </c>
      <c r="B2056" t="s">
        <v>5664</v>
      </c>
      <c r="D2056" s="36" t="str">
        <f t="shared" ref="D2056:D2119" si="33">TRIM(SUBSTITUTE(B2056, CHAR(160), " "))</f>
        <v>RAM 8GB</v>
      </c>
    </row>
    <row r="2057" spans="1:4" x14ac:dyDescent="0.25">
      <c r="A2057" t="s">
        <v>5624</v>
      </c>
      <c r="B2057" t="s">
        <v>5726</v>
      </c>
      <c r="D2057" s="36" t="str">
        <f t="shared" si="33"/>
        <v>USB Hub</v>
      </c>
    </row>
    <row r="2058" spans="1:4" x14ac:dyDescent="0.25">
      <c r="A2058" t="s">
        <v>5618</v>
      </c>
      <c r="B2058" t="s">
        <v>5710</v>
      </c>
      <c r="D2058" s="36" t="str">
        <f t="shared" si="33"/>
        <v>Monitor</v>
      </c>
    </row>
    <row r="2059" spans="1:4" x14ac:dyDescent="0.25">
      <c r="A2059" t="s">
        <v>5617</v>
      </c>
      <c r="B2059" t="s">
        <v>5690</v>
      </c>
      <c r="D2059" s="36" t="str">
        <f t="shared" si="33"/>
        <v>Laptop Stand</v>
      </c>
    </row>
    <row r="2060" spans="1:4" x14ac:dyDescent="0.25">
      <c r="A2060" t="s">
        <v>5615</v>
      </c>
      <c r="B2060" t="s">
        <v>5679</v>
      </c>
      <c r="D2060" s="36" t="str">
        <f t="shared" si="33"/>
        <v>Headset</v>
      </c>
    </row>
    <row r="2061" spans="1:4" x14ac:dyDescent="0.25">
      <c r="A2061" t="s">
        <v>5618</v>
      </c>
      <c r="B2061" t="s">
        <v>5710</v>
      </c>
      <c r="D2061" s="36" t="str">
        <f t="shared" si="33"/>
        <v>Monitor</v>
      </c>
    </row>
    <row r="2062" spans="1:4" x14ac:dyDescent="0.25">
      <c r="A2062" t="s">
        <v>5612</v>
      </c>
      <c r="B2062" t="s">
        <v>5671</v>
      </c>
      <c r="D2062" s="36" t="str">
        <f t="shared" si="33"/>
        <v>CPU</v>
      </c>
    </row>
    <row r="2063" spans="1:4" x14ac:dyDescent="0.25">
      <c r="A2063" t="s">
        <v>5620</v>
      </c>
      <c r="B2063" t="s">
        <v>5658</v>
      </c>
      <c r="D2063" s="36" t="str">
        <f t="shared" si="33"/>
        <v>Mouse</v>
      </c>
    </row>
    <row r="2064" spans="1:4" x14ac:dyDescent="0.25">
      <c r="A2064" t="s">
        <v>5617</v>
      </c>
      <c r="B2064" t="s">
        <v>5686</v>
      </c>
      <c r="D2064" s="36" t="str">
        <f t="shared" si="33"/>
        <v>Laptop Stand</v>
      </c>
    </row>
    <row r="2065" spans="1:4" x14ac:dyDescent="0.25">
      <c r="A2065" t="s">
        <v>5615</v>
      </c>
      <c r="B2065" t="s">
        <v>5694</v>
      </c>
      <c r="D2065" s="36" t="str">
        <f t="shared" si="33"/>
        <v>Headset</v>
      </c>
    </row>
    <row r="2066" spans="1:4" x14ac:dyDescent="0.25">
      <c r="A2066" t="s">
        <v>5623</v>
      </c>
      <c r="B2066" t="s">
        <v>5708</v>
      </c>
      <c r="D2066" s="36" t="str">
        <f t="shared" si="33"/>
        <v>SSD 512GB</v>
      </c>
    </row>
    <row r="2067" spans="1:4" x14ac:dyDescent="0.25">
      <c r="A2067" t="s">
        <v>5622</v>
      </c>
      <c r="B2067" t="s">
        <v>5664</v>
      </c>
      <c r="D2067" s="36" t="str">
        <f t="shared" si="33"/>
        <v>RAM 8GB</v>
      </c>
    </row>
    <row r="2068" spans="1:4" x14ac:dyDescent="0.25">
      <c r="A2068" t="s">
        <v>5615</v>
      </c>
      <c r="B2068" t="s">
        <v>5718</v>
      </c>
      <c r="D2068" s="36" t="str">
        <f t="shared" si="33"/>
        <v>Headset</v>
      </c>
    </row>
    <row r="2069" spans="1:4" x14ac:dyDescent="0.25">
      <c r="A2069" t="s">
        <v>5618</v>
      </c>
      <c r="B2069" t="s">
        <v>5724</v>
      </c>
      <c r="D2069" s="36" t="str">
        <f t="shared" si="33"/>
        <v>Monitor</v>
      </c>
    </row>
    <row r="2070" spans="1:4" x14ac:dyDescent="0.25">
      <c r="A2070" t="s">
        <v>5621</v>
      </c>
      <c r="B2070" t="s">
        <v>5707</v>
      </c>
      <c r="D2070" s="36" t="str">
        <f t="shared" si="33"/>
        <v>Power Supply</v>
      </c>
    </row>
    <row r="2071" spans="1:4" x14ac:dyDescent="0.25">
      <c r="A2071" t="s">
        <v>5611</v>
      </c>
      <c r="B2071" t="s">
        <v>5715</v>
      </c>
      <c r="D2071" s="36" t="str">
        <f t="shared" si="33"/>
        <v>Cooling Pad</v>
      </c>
    </row>
    <row r="2072" spans="1:4" x14ac:dyDescent="0.25">
      <c r="A2072" t="s">
        <v>5624</v>
      </c>
      <c r="B2072" t="s">
        <v>5659</v>
      </c>
      <c r="D2072" s="36" t="str">
        <f t="shared" si="33"/>
        <v>USB Hub</v>
      </c>
    </row>
    <row r="2073" spans="1:4" x14ac:dyDescent="0.25">
      <c r="A2073" t="s">
        <v>5617</v>
      </c>
      <c r="B2073" t="s">
        <v>5670</v>
      </c>
      <c r="D2073" s="36" t="str">
        <f t="shared" si="33"/>
        <v>Laptop Stand</v>
      </c>
    </row>
    <row r="2074" spans="1:4" x14ac:dyDescent="0.25">
      <c r="A2074" t="s">
        <v>5618</v>
      </c>
      <c r="B2074" t="s">
        <v>5676</v>
      </c>
      <c r="D2074" s="36" t="str">
        <f t="shared" si="33"/>
        <v>Monitor</v>
      </c>
    </row>
    <row r="2075" spans="1:4" x14ac:dyDescent="0.25">
      <c r="A2075" t="s">
        <v>5618</v>
      </c>
      <c r="B2075" t="s">
        <v>5724</v>
      </c>
      <c r="D2075" s="36" t="str">
        <f t="shared" si="33"/>
        <v>Monitor</v>
      </c>
    </row>
    <row r="2076" spans="1:4" x14ac:dyDescent="0.25">
      <c r="A2076" t="s">
        <v>5617</v>
      </c>
      <c r="B2076" t="s">
        <v>5670</v>
      </c>
      <c r="D2076" s="36" t="str">
        <f t="shared" si="33"/>
        <v>Laptop Stand</v>
      </c>
    </row>
    <row r="2077" spans="1:4" x14ac:dyDescent="0.25">
      <c r="A2077" t="s">
        <v>5614</v>
      </c>
      <c r="B2077" t="s">
        <v>5698</v>
      </c>
      <c r="D2077" s="36" t="str">
        <f t="shared" si="33"/>
        <v>HDD 1TB</v>
      </c>
    </row>
    <row r="2078" spans="1:4" x14ac:dyDescent="0.25">
      <c r="A2078" t="s">
        <v>5612</v>
      </c>
      <c r="B2078" t="s">
        <v>5725</v>
      </c>
      <c r="D2078" s="36" t="str">
        <f t="shared" si="33"/>
        <v>CPU</v>
      </c>
    </row>
    <row r="2079" spans="1:4" x14ac:dyDescent="0.25">
      <c r="A2079" t="s">
        <v>5616</v>
      </c>
      <c r="B2079" t="s">
        <v>5663</v>
      </c>
      <c r="D2079" s="36" t="str">
        <f t="shared" si="33"/>
        <v>Keyboard</v>
      </c>
    </row>
    <row r="2080" spans="1:4" x14ac:dyDescent="0.25">
      <c r="A2080" t="s">
        <v>5623</v>
      </c>
      <c r="B2080" t="s">
        <v>5708</v>
      </c>
      <c r="D2080" s="36" t="str">
        <f t="shared" si="33"/>
        <v>SSD 512GB</v>
      </c>
    </row>
    <row r="2081" spans="1:4" x14ac:dyDescent="0.25">
      <c r="A2081" t="s">
        <v>5624</v>
      </c>
      <c r="B2081" t="s">
        <v>5659</v>
      </c>
      <c r="D2081" s="36" t="str">
        <f t="shared" si="33"/>
        <v>USB Hub</v>
      </c>
    </row>
    <row r="2082" spans="1:4" x14ac:dyDescent="0.25">
      <c r="A2082" t="s">
        <v>5611</v>
      </c>
      <c r="B2082" t="s">
        <v>5714</v>
      </c>
      <c r="D2082" s="36" t="str">
        <f t="shared" si="33"/>
        <v>Cooling Pad</v>
      </c>
    </row>
    <row r="2083" spans="1:4" x14ac:dyDescent="0.25">
      <c r="A2083" t="s">
        <v>5619</v>
      </c>
      <c r="B2083" t="s">
        <v>5682</v>
      </c>
      <c r="D2083" s="36" t="str">
        <f t="shared" si="33"/>
        <v>Motherboard</v>
      </c>
    </row>
    <row r="2084" spans="1:4" x14ac:dyDescent="0.25">
      <c r="A2084" t="s">
        <v>5613</v>
      </c>
      <c r="B2084" t="s">
        <v>5689</v>
      </c>
      <c r="D2084" s="36" t="str">
        <f t="shared" si="33"/>
        <v>Graphics Card</v>
      </c>
    </row>
    <row r="2085" spans="1:4" x14ac:dyDescent="0.25">
      <c r="A2085" t="s">
        <v>5624</v>
      </c>
      <c r="B2085" t="s">
        <v>5728</v>
      </c>
      <c r="D2085" s="36" t="str">
        <f t="shared" si="33"/>
        <v>USB Hub</v>
      </c>
    </row>
    <row r="2086" spans="1:4" x14ac:dyDescent="0.25">
      <c r="A2086" t="s">
        <v>5622</v>
      </c>
      <c r="B2086" t="s">
        <v>5703</v>
      </c>
      <c r="D2086" s="36" t="str">
        <f t="shared" si="33"/>
        <v>RAM 8GB</v>
      </c>
    </row>
    <row r="2087" spans="1:4" x14ac:dyDescent="0.25">
      <c r="A2087" t="s">
        <v>5622</v>
      </c>
      <c r="B2087" t="s">
        <v>5704</v>
      </c>
      <c r="D2087" s="36" t="str">
        <f t="shared" si="33"/>
        <v>RAM 8GB</v>
      </c>
    </row>
    <row r="2088" spans="1:4" x14ac:dyDescent="0.25">
      <c r="A2088" t="s">
        <v>5618</v>
      </c>
      <c r="B2088" t="s">
        <v>5724</v>
      </c>
      <c r="D2088" s="36" t="str">
        <f t="shared" si="33"/>
        <v>Monitor</v>
      </c>
    </row>
    <row r="2089" spans="1:4" x14ac:dyDescent="0.25">
      <c r="A2089" t="s">
        <v>5624</v>
      </c>
      <c r="B2089" t="s">
        <v>5726</v>
      </c>
      <c r="D2089" s="36" t="str">
        <f t="shared" si="33"/>
        <v>USB Hub</v>
      </c>
    </row>
    <row r="2090" spans="1:4" x14ac:dyDescent="0.25">
      <c r="A2090" t="s">
        <v>5614</v>
      </c>
      <c r="B2090" t="s">
        <v>5699</v>
      </c>
      <c r="D2090" s="36" t="str">
        <f t="shared" si="33"/>
        <v>HDD 1TB</v>
      </c>
    </row>
    <row r="2091" spans="1:4" x14ac:dyDescent="0.25">
      <c r="A2091" t="s">
        <v>5623</v>
      </c>
      <c r="B2091" t="s">
        <v>5660</v>
      </c>
      <c r="D2091" s="36" t="str">
        <f t="shared" si="33"/>
        <v>SSD 512GB</v>
      </c>
    </row>
    <row r="2092" spans="1:4" x14ac:dyDescent="0.25">
      <c r="A2092" t="s">
        <v>5618</v>
      </c>
      <c r="B2092" t="s">
        <v>5724</v>
      </c>
      <c r="D2092" s="36" t="str">
        <f t="shared" si="33"/>
        <v>Monitor</v>
      </c>
    </row>
    <row r="2093" spans="1:4" x14ac:dyDescent="0.25">
      <c r="A2093" t="s">
        <v>5616</v>
      </c>
      <c r="B2093" t="s">
        <v>5722</v>
      </c>
      <c r="D2093" s="36" t="str">
        <f t="shared" si="33"/>
        <v>Keyboard</v>
      </c>
    </row>
    <row r="2094" spans="1:4" x14ac:dyDescent="0.25">
      <c r="A2094" t="s">
        <v>5616</v>
      </c>
      <c r="B2094" t="s">
        <v>5722</v>
      </c>
      <c r="D2094" s="36" t="str">
        <f t="shared" si="33"/>
        <v>Keyboard</v>
      </c>
    </row>
    <row r="2095" spans="1:4" x14ac:dyDescent="0.25">
      <c r="A2095" t="s">
        <v>5625</v>
      </c>
      <c r="B2095" t="s">
        <v>5705</v>
      </c>
      <c r="D2095" s="36" t="str">
        <f t="shared" si="33"/>
        <v>Webcam</v>
      </c>
    </row>
    <row r="2096" spans="1:4" x14ac:dyDescent="0.25">
      <c r="A2096" t="s">
        <v>5621</v>
      </c>
      <c r="B2096" t="s">
        <v>5669</v>
      </c>
      <c r="D2096" s="36" t="str">
        <f t="shared" si="33"/>
        <v>Power Supply</v>
      </c>
    </row>
    <row r="2097" spans="1:4" x14ac:dyDescent="0.25">
      <c r="A2097" t="s">
        <v>5611</v>
      </c>
      <c r="B2097" t="s">
        <v>5668</v>
      </c>
      <c r="D2097" s="36" t="str">
        <f t="shared" si="33"/>
        <v>Cooling Pad</v>
      </c>
    </row>
    <row r="2098" spans="1:4" x14ac:dyDescent="0.25">
      <c r="A2098" t="s">
        <v>5617</v>
      </c>
      <c r="B2098" t="s">
        <v>5686</v>
      </c>
      <c r="D2098" s="36" t="str">
        <f t="shared" si="33"/>
        <v>Laptop Stand</v>
      </c>
    </row>
    <row r="2099" spans="1:4" x14ac:dyDescent="0.25">
      <c r="A2099" t="s">
        <v>5621</v>
      </c>
      <c r="B2099" t="s">
        <v>5707</v>
      </c>
      <c r="D2099" s="36" t="str">
        <f t="shared" si="33"/>
        <v>Power Supply</v>
      </c>
    </row>
    <row r="2100" spans="1:4" x14ac:dyDescent="0.25">
      <c r="A2100" t="s">
        <v>5623</v>
      </c>
      <c r="B2100" t="s">
        <v>5685</v>
      </c>
      <c r="D2100" s="36" t="str">
        <f t="shared" si="33"/>
        <v>SSD 512GB</v>
      </c>
    </row>
    <row r="2101" spans="1:4" x14ac:dyDescent="0.25">
      <c r="A2101" t="s">
        <v>5620</v>
      </c>
      <c r="B2101" t="s">
        <v>5666</v>
      </c>
      <c r="D2101" s="36" t="str">
        <f t="shared" si="33"/>
        <v>Mouse</v>
      </c>
    </row>
    <row r="2102" spans="1:4" x14ac:dyDescent="0.25">
      <c r="A2102" t="s">
        <v>5611</v>
      </c>
      <c r="B2102" t="s">
        <v>5715</v>
      </c>
      <c r="D2102" s="36" t="str">
        <f t="shared" si="33"/>
        <v>Cooling Pad</v>
      </c>
    </row>
    <row r="2103" spans="1:4" x14ac:dyDescent="0.25">
      <c r="A2103" t="s">
        <v>5619</v>
      </c>
      <c r="B2103" t="s">
        <v>5674</v>
      </c>
      <c r="D2103" s="36" t="str">
        <f t="shared" si="33"/>
        <v>Motherboard</v>
      </c>
    </row>
    <row r="2104" spans="1:4" x14ac:dyDescent="0.25">
      <c r="A2104" t="s">
        <v>5623</v>
      </c>
      <c r="B2104" t="s">
        <v>5708</v>
      </c>
      <c r="D2104" s="36" t="str">
        <f t="shared" si="33"/>
        <v>SSD 512GB</v>
      </c>
    </row>
    <row r="2105" spans="1:4" x14ac:dyDescent="0.25">
      <c r="A2105" t="s">
        <v>5621</v>
      </c>
      <c r="B2105" t="s">
        <v>5723</v>
      </c>
      <c r="D2105" s="36" t="str">
        <f t="shared" si="33"/>
        <v>Power Supply</v>
      </c>
    </row>
    <row r="2106" spans="1:4" x14ac:dyDescent="0.25">
      <c r="A2106" t="s">
        <v>5623</v>
      </c>
      <c r="B2106" t="s">
        <v>5691</v>
      </c>
      <c r="D2106" s="36" t="str">
        <f t="shared" si="33"/>
        <v>SSD 512GB</v>
      </c>
    </row>
    <row r="2107" spans="1:4" x14ac:dyDescent="0.25">
      <c r="A2107" t="s">
        <v>5620</v>
      </c>
      <c r="B2107" t="s">
        <v>5666</v>
      </c>
      <c r="D2107" s="36" t="str">
        <f t="shared" si="33"/>
        <v>Mouse</v>
      </c>
    </row>
    <row r="2108" spans="1:4" x14ac:dyDescent="0.25">
      <c r="A2108" t="s">
        <v>5611</v>
      </c>
      <c r="B2108" t="s">
        <v>5668</v>
      </c>
      <c r="D2108" s="36" t="str">
        <f t="shared" si="33"/>
        <v>Cooling Pad</v>
      </c>
    </row>
    <row r="2109" spans="1:4" x14ac:dyDescent="0.25">
      <c r="A2109" t="s">
        <v>5624</v>
      </c>
      <c r="B2109" t="s">
        <v>5726</v>
      </c>
      <c r="D2109" s="36" t="str">
        <f t="shared" si="33"/>
        <v>USB Hub</v>
      </c>
    </row>
    <row r="2110" spans="1:4" x14ac:dyDescent="0.25">
      <c r="A2110" t="s">
        <v>5617</v>
      </c>
      <c r="B2110" t="s">
        <v>5709</v>
      </c>
      <c r="D2110" s="36" t="str">
        <f t="shared" si="33"/>
        <v>Laptop Stand</v>
      </c>
    </row>
    <row r="2111" spans="1:4" x14ac:dyDescent="0.25">
      <c r="A2111" t="s">
        <v>5618</v>
      </c>
      <c r="B2111" t="s">
        <v>5724</v>
      </c>
      <c r="D2111" s="36" t="str">
        <f t="shared" si="33"/>
        <v>Monitor</v>
      </c>
    </row>
    <row r="2112" spans="1:4" x14ac:dyDescent="0.25">
      <c r="A2112" t="s">
        <v>5621</v>
      </c>
      <c r="B2112" t="s">
        <v>5687</v>
      </c>
      <c r="D2112" s="36" t="str">
        <f t="shared" si="33"/>
        <v>Power Supply</v>
      </c>
    </row>
    <row r="2113" spans="1:4" x14ac:dyDescent="0.25">
      <c r="A2113" t="s">
        <v>5617</v>
      </c>
      <c r="B2113" t="s">
        <v>5686</v>
      </c>
      <c r="D2113" s="36" t="str">
        <f t="shared" si="33"/>
        <v>Laptop Stand</v>
      </c>
    </row>
    <row r="2114" spans="1:4" x14ac:dyDescent="0.25">
      <c r="A2114" t="s">
        <v>5625</v>
      </c>
      <c r="B2114" t="s">
        <v>5683</v>
      </c>
      <c r="D2114" s="36" t="str">
        <f t="shared" si="33"/>
        <v>Webcam</v>
      </c>
    </row>
    <row r="2115" spans="1:4" x14ac:dyDescent="0.25">
      <c r="A2115" t="s">
        <v>5624</v>
      </c>
      <c r="B2115" t="s">
        <v>5728</v>
      </c>
      <c r="D2115" s="36" t="str">
        <f t="shared" si="33"/>
        <v>USB Hub</v>
      </c>
    </row>
    <row r="2116" spans="1:4" x14ac:dyDescent="0.25">
      <c r="A2116" t="s">
        <v>5623</v>
      </c>
      <c r="B2116" t="s">
        <v>5660</v>
      </c>
      <c r="D2116" s="36" t="str">
        <f t="shared" si="33"/>
        <v>SSD 512GB</v>
      </c>
    </row>
    <row r="2117" spans="1:4" x14ac:dyDescent="0.25">
      <c r="A2117" t="s">
        <v>5615</v>
      </c>
      <c r="B2117" t="s">
        <v>5681</v>
      </c>
      <c r="D2117" s="36" t="str">
        <f t="shared" si="33"/>
        <v>Headset</v>
      </c>
    </row>
    <row r="2118" spans="1:4" x14ac:dyDescent="0.25">
      <c r="A2118" t="s">
        <v>5619</v>
      </c>
      <c r="B2118" t="s">
        <v>5682</v>
      </c>
      <c r="D2118" s="36" t="str">
        <f t="shared" si="33"/>
        <v>Motherboard</v>
      </c>
    </row>
    <row r="2119" spans="1:4" x14ac:dyDescent="0.25">
      <c r="A2119" t="s">
        <v>5616</v>
      </c>
      <c r="B2119" t="s">
        <v>5663</v>
      </c>
      <c r="D2119" s="36" t="str">
        <f t="shared" si="33"/>
        <v>Keyboard</v>
      </c>
    </row>
    <row r="2120" spans="1:4" x14ac:dyDescent="0.25">
      <c r="A2120" t="s">
        <v>5613</v>
      </c>
      <c r="B2120" t="s">
        <v>5720</v>
      </c>
      <c r="D2120" s="36" t="str">
        <f t="shared" ref="D2120:D2183" si="34">TRIM(SUBSTITUTE(B2120, CHAR(160), " "))</f>
        <v>Graphics Card</v>
      </c>
    </row>
    <row r="2121" spans="1:4" x14ac:dyDescent="0.25">
      <c r="A2121" t="s">
        <v>5619</v>
      </c>
      <c r="B2121" t="s">
        <v>5717</v>
      </c>
      <c r="D2121" s="36" t="str">
        <f t="shared" si="34"/>
        <v>Motherboard</v>
      </c>
    </row>
    <row r="2122" spans="1:4" x14ac:dyDescent="0.25">
      <c r="A2122" t="s">
        <v>5620</v>
      </c>
      <c r="B2122" t="s">
        <v>5684</v>
      </c>
      <c r="D2122" s="36" t="str">
        <f t="shared" si="34"/>
        <v>Mouse</v>
      </c>
    </row>
    <row r="2123" spans="1:4" x14ac:dyDescent="0.25">
      <c r="A2123" t="s">
        <v>5621</v>
      </c>
      <c r="B2123" t="s">
        <v>5723</v>
      </c>
      <c r="D2123" s="36" t="str">
        <f t="shared" si="34"/>
        <v>Power Supply</v>
      </c>
    </row>
    <row r="2124" spans="1:4" x14ac:dyDescent="0.25">
      <c r="A2124" t="s">
        <v>5621</v>
      </c>
      <c r="B2124" t="s">
        <v>5687</v>
      </c>
      <c r="D2124" s="36" t="str">
        <f t="shared" si="34"/>
        <v>Power Supply</v>
      </c>
    </row>
    <row r="2125" spans="1:4" x14ac:dyDescent="0.25">
      <c r="A2125" t="s">
        <v>5615</v>
      </c>
      <c r="B2125" t="s">
        <v>5681</v>
      </c>
      <c r="D2125" s="36" t="str">
        <f t="shared" si="34"/>
        <v>Headset</v>
      </c>
    </row>
    <row r="2126" spans="1:4" x14ac:dyDescent="0.25">
      <c r="A2126" t="s">
        <v>5614</v>
      </c>
      <c r="B2126" t="s">
        <v>5693</v>
      </c>
      <c r="D2126" s="36" t="str">
        <f t="shared" si="34"/>
        <v>HDD 1TB</v>
      </c>
    </row>
    <row r="2127" spans="1:4" x14ac:dyDescent="0.25">
      <c r="A2127" t="s">
        <v>5620</v>
      </c>
      <c r="B2127" t="s">
        <v>5666</v>
      </c>
      <c r="D2127" s="36" t="str">
        <f t="shared" si="34"/>
        <v>Mouse</v>
      </c>
    </row>
    <row r="2128" spans="1:4" x14ac:dyDescent="0.25">
      <c r="A2128" t="s">
        <v>5619</v>
      </c>
      <c r="B2128" t="s">
        <v>5682</v>
      </c>
      <c r="D2128" s="36" t="str">
        <f t="shared" si="34"/>
        <v>Motherboard</v>
      </c>
    </row>
    <row r="2129" spans="1:4" x14ac:dyDescent="0.25">
      <c r="A2129" t="s">
        <v>5613</v>
      </c>
      <c r="B2129" t="s">
        <v>5720</v>
      </c>
      <c r="D2129" s="36" t="str">
        <f t="shared" si="34"/>
        <v>Graphics Card</v>
      </c>
    </row>
    <row r="2130" spans="1:4" x14ac:dyDescent="0.25">
      <c r="A2130" t="s">
        <v>5623</v>
      </c>
      <c r="B2130" t="s">
        <v>5660</v>
      </c>
      <c r="D2130" s="36" t="str">
        <f t="shared" si="34"/>
        <v>SSD 512GB</v>
      </c>
    </row>
    <row r="2131" spans="1:4" x14ac:dyDescent="0.25">
      <c r="A2131" t="s">
        <v>5613</v>
      </c>
      <c r="B2131" t="s">
        <v>5657</v>
      </c>
      <c r="D2131" s="36" t="str">
        <f t="shared" si="34"/>
        <v>Graphics Card</v>
      </c>
    </row>
    <row r="2132" spans="1:4" x14ac:dyDescent="0.25">
      <c r="A2132" t="s">
        <v>5613</v>
      </c>
      <c r="B2132" t="s">
        <v>5720</v>
      </c>
      <c r="D2132" s="36" t="str">
        <f t="shared" si="34"/>
        <v>Graphics Card</v>
      </c>
    </row>
    <row r="2133" spans="1:4" x14ac:dyDescent="0.25">
      <c r="A2133" t="s">
        <v>5624</v>
      </c>
      <c r="B2133" t="s">
        <v>5659</v>
      </c>
      <c r="D2133" s="36" t="str">
        <f t="shared" si="34"/>
        <v>USB Hub</v>
      </c>
    </row>
    <row r="2134" spans="1:4" x14ac:dyDescent="0.25">
      <c r="A2134" t="s">
        <v>5623</v>
      </c>
      <c r="B2134" t="s">
        <v>5708</v>
      </c>
      <c r="D2134" s="36" t="str">
        <f t="shared" si="34"/>
        <v>SSD 512GB</v>
      </c>
    </row>
    <row r="2135" spans="1:4" x14ac:dyDescent="0.25">
      <c r="A2135" t="s">
        <v>5615</v>
      </c>
      <c r="B2135" t="s">
        <v>5681</v>
      </c>
      <c r="D2135" s="36" t="str">
        <f t="shared" si="34"/>
        <v>Headset</v>
      </c>
    </row>
    <row r="2136" spans="1:4" x14ac:dyDescent="0.25">
      <c r="A2136" t="s">
        <v>5615</v>
      </c>
      <c r="B2136" t="s">
        <v>5692</v>
      </c>
      <c r="D2136" s="36" t="str">
        <f t="shared" si="34"/>
        <v>Headset</v>
      </c>
    </row>
    <row r="2137" spans="1:4" x14ac:dyDescent="0.25">
      <c r="A2137" t="s">
        <v>5624</v>
      </c>
      <c r="B2137" t="s">
        <v>5675</v>
      </c>
      <c r="D2137" s="36" t="str">
        <f t="shared" si="34"/>
        <v>USB Hub</v>
      </c>
    </row>
    <row r="2138" spans="1:4" x14ac:dyDescent="0.25">
      <c r="A2138" t="s">
        <v>5621</v>
      </c>
      <c r="B2138" t="s">
        <v>5656</v>
      </c>
      <c r="D2138" s="36" t="str">
        <f t="shared" si="34"/>
        <v>Power Supply</v>
      </c>
    </row>
    <row r="2139" spans="1:4" x14ac:dyDescent="0.25">
      <c r="A2139" t="s">
        <v>5617</v>
      </c>
      <c r="B2139" t="s">
        <v>5686</v>
      </c>
      <c r="D2139" s="36" t="str">
        <f t="shared" si="34"/>
        <v>Laptop Stand</v>
      </c>
    </row>
    <row r="2140" spans="1:4" x14ac:dyDescent="0.25">
      <c r="A2140" t="s">
        <v>5625</v>
      </c>
      <c r="B2140" t="s">
        <v>5695</v>
      </c>
      <c r="D2140" s="36" t="str">
        <f t="shared" si="34"/>
        <v>Webcam</v>
      </c>
    </row>
    <row r="2141" spans="1:4" x14ac:dyDescent="0.25">
      <c r="A2141" t="s">
        <v>5622</v>
      </c>
      <c r="B2141" t="s">
        <v>5697</v>
      </c>
      <c r="D2141" s="36" t="str">
        <f t="shared" si="34"/>
        <v>RAM 8GB</v>
      </c>
    </row>
    <row r="2142" spans="1:4" x14ac:dyDescent="0.25">
      <c r="A2142" t="s">
        <v>5615</v>
      </c>
      <c r="B2142" t="s">
        <v>5692</v>
      </c>
      <c r="D2142" s="36" t="str">
        <f t="shared" si="34"/>
        <v>Headset</v>
      </c>
    </row>
    <row r="2143" spans="1:4" x14ac:dyDescent="0.25">
      <c r="A2143" t="s">
        <v>5619</v>
      </c>
      <c r="B2143" t="s">
        <v>5713</v>
      </c>
      <c r="D2143" s="36" t="str">
        <f t="shared" si="34"/>
        <v>Motherboard</v>
      </c>
    </row>
    <row r="2144" spans="1:4" x14ac:dyDescent="0.25">
      <c r="A2144" t="s">
        <v>5624</v>
      </c>
      <c r="B2144" t="s">
        <v>5728</v>
      </c>
      <c r="D2144" s="36" t="str">
        <f t="shared" si="34"/>
        <v>USB Hub</v>
      </c>
    </row>
    <row r="2145" spans="1:4" x14ac:dyDescent="0.25">
      <c r="A2145" t="s">
        <v>5612</v>
      </c>
      <c r="B2145" t="s">
        <v>5673</v>
      </c>
      <c r="D2145" s="36" t="str">
        <f t="shared" si="34"/>
        <v>CPU</v>
      </c>
    </row>
    <row r="2146" spans="1:4" x14ac:dyDescent="0.25">
      <c r="A2146" t="s">
        <v>5611</v>
      </c>
      <c r="B2146" t="s">
        <v>5715</v>
      </c>
      <c r="D2146" s="36" t="str">
        <f t="shared" si="34"/>
        <v>Cooling Pad</v>
      </c>
    </row>
    <row r="2147" spans="1:4" x14ac:dyDescent="0.25">
      <c r="A2147" t="s">
        <v>5615</v>
      </c>
      <c r="B2147" t="s">
        <v>5694</v>
      </c>
      <c r="D2147" s="36" t="str">
        <f t="shared" si="34"/>
        <v>Headset</v>
      </c>
    </row>
    <row r="2148" spans="1:4" x14ac:dyDescent="0.25">
      <c r="A2148" t="s">
        <v>5620</v>
      </c>
      <c r="B2148" t="s">
        <v>5719</v>
      </c>
      <c r="D2148" s="36" t="str">
        <f t="shared" si="34"/>
        <v>Mouse</v>
      </c>
    </row>
    <row r="2149" spans="1:4" x14ac:dyDescent="0.25">
      <c r="A2149" t="s">
        <v>5611</v>
      </c>
      <c r="B2149" t="s">
        <v>5714</v>
      </c>
      <c r="D2149" s="36" t="str">
        <f t="shared" si="34"/>
        <v>Cooling Pad</v>
      </c>
    </row>
    <row r="2150" spans="1:4" x14ac:dyDescent="0.25">
      <c r="A2150" t="s">
        <v>5624</v>
      </c>
      <c r="B2150" t="s">
        <v>5726</v>
      </c>
      <c r="D2150" s="36" t="str">
        <f t="shared" si="34"/>
        <v>USB Hub</v>
      </c>
    </row>
    <row r="2151" spans="1:4" x14ac:dyDescent="0.25">
      <c r="A2151" t="s">
        <v>5624</v>
      </c>
      <c r="B2151" t="s">
        <v>5661</v>
      </c>
      <c r="D2151" s="36" t="str">
        <f t="shared" si="34"/>
        <v>USB Hub</v>
      </c>
    </row>
    <row r="2152" spans="1:4" x14ac:dyDescent="0.25">
      <c r="A2152" t="s">
        <v>5616</v>
      </c>
      <c r="B2152" t="s">
        <v>5722</v>
      </c>
      <c r="D2152" s="36" t="str">
        <f t="shared" si="34"/>
        <v>Keyboard</v>
      </c>
    </row>
    <row r="2153" spans="1:4" x14ac:dyDescent="0.25">
      <c r="A2153" t="s">
        <v>5617</v>
      </c>
      <c r="B2153" t="s">
        <v>5686</v>
      </c>
      <c r="D2153" s="36" t="str">
        <f t="shared" si="34"/>
        <v>Laptop Stand</v>
      </c>
    </row>
    <row r="2154" spans="1:4" x14ac:dyDescent="0.25">
      <c r="A2154" t="s">
        <v>5620</v>
      </c>
      <c r="B2154" t="s">
        <v>5666</v>
      </c>
      <c r="D2154" s="36" t="str">
        <f t="shared" si="34"/>
        <v>Mouse</v>
      </c>
    </row>
    <row r="2155" spans="1:4" x14ac:dyDescent="0.25">
      <c r="A2155" t="s">
        <v>5613</v>
      </c>
      <c r="B2155" t="s">
        <v>5667</v>
      </c>
      <c r="D2155" s="36" t="str">
        <f t="shared" si="34"/>
        <v>Graphics Card</v>
      </c>
    </row>
    <row r="2156" spans="1:4" x14ac:dyDescent="0.25">
      <c r="A2156" t="s">
        <v>5620</v>
      </c>
      <c r="B2156" t="s">
        <v>5719</v>
      </c>
      <c r="D2156" s="36" t="str">
        <f t="shared" si="34"/>
        <v>Mouse</v>
      </c>
    </row>
    <row r="2157" spans="1:4" x14ac:dyDescent="0.25">
      <c r="A2157" t="s">
        <v>5619</v>
      </c>
      <c r="B2157" t="s">
        <v>5717</v>
      </c>
      <c r="D2157" s="36" t="str">
        <f t="shared" si="34"/>
        <v>Motherboard</v>
      </c>
    </row>
    <row r="2158" spans="1:4" x14ac:dyDescent="0.25">
      <c r="A2158" t="s">
        <v>5614</v>
      </c>
      <c r="B2158" t="s">
        <v>5702</v>
      </c>
      <c r="D2158" s="36" t="str">
        <f t="shared" si="34"/>
        <v>HDD 1TB</v>
      </c>
    </row>
    <row r="2159" spans="1:4" x14ac:dyDescent="0.25">
      <c r="A2159" t="s">
        <v>5617</v>
      </c>
      <c r="B2159" t="s">
        <v>5709</v>
      </c>
      <c r="D2159" s="36" t="str">
        <f t="shared" si="34"/>
        <v>Laptop Stand</v>
      </c>
    </row>
    <row r="2160" spans="1:4" x14ac:dyDescent="0.25">
      <c r="A2160" t="s">
        <v>5620</v>
      </c>
      <c r="B2160" t="s">
        <v>5719</v>
      </c>
      <c r="D2160" s="36" t="str">
        <f t="shared" si="34"/>
        <v>Mouse</v>
      </c>
    </row>
    <row r="2161" spans="1:4" x14ac:dyDescent="0.25">
      <c r="A2161" t="s">
        <v>5625</v>
      </c>
      <c r="B2161" t="s">
        <v>5683</v>
      </c>
      <c r="D2161" s="36" t="str">
        <f t="shared" si="34"/>
        <v>Webcam</v>
      </c>
    </row>
    <row r="2162" spans="1:4" x14ac:dyDescent="0.25">
      <c r="A2162" t="s">
        <v>5616</v>
      </c>
      <c r="B2162" t="s">
        <v>5706</v>
      </c>
      <c r="D2162" s="36" t="str">
        <f t="shared" si="34"/>
        <v>Keyboard</v>
      </c>
    </row>
    <row r="2163" spans="1:4" x14ac:dyDescent="0.25">
      <c r="A2163" t="s">
        <v>5618</v>
      </c>
      <c r="B2163" t="s">
        <v>5711</v>
      </c>
      <c r="D2163" s="36" t="str">
        <f t="shared" si="34"/>
        <v>Monitor</v>
      </c>
    </row>
    <row r="2164" spans="1:4" x14ac:dyDescent="0.25">
      <c r="A2164" t="s">
        <v>5623</v>
      </c>
      <c r="B2164" t="s">
        <v>5691</v>
      </c>
      <c r="D2164" s="36" t="str">
        <f t="shared" si="34"/>
        <v>SSD 512GB</v>
      </c>
    </row>
    <row r="2165" spans="1:4" x14ac:dyDescent="0.25">
      <c r="A2165" t="s">
        <v>5619</v>
      </c>
      <c r="B2165" t="s">
        <v>5713</v>
      </c>
      <c r="D2165" s="36" t="str">
        <f t="shared" si="34"/>
        <v>Motherboard</v>
      </c>
    </row>
    <row r="2166" spans="1:4" x14ac:dyDescent="0.25">
      <c r="A2166" t="s">
        <v>5613</v>
      </c>
      <c r="B2166" t="s">
        <v>5677</v>
      </c>
      <c r="D2166" s="36" t="str">
        <f t="shared" si="34"/>
        <v>Graphics Card</v>
      </c>
    </row>
    <row r="2167" spans="1:4" x14ac:dyDescent="0.25">
      <c r="A2167" t="s">
        <v>5612</v>
      </c>
      <c r="B2167" t="s">
        <v>5671</v>
      </c>
      <c r="D2167" s="36" t="str">
        <f t="shared" si="34"/>
        <v>CPU</v>
      </c>
    </row>
    <row r="2168" spans="1:4" x14ac:dyDescent="0.25">
      <c r="A2168" t="s">
        <v>5619</v>
      </c>
      <c r="B2168" t="s">
        <v>5662</v>
      </c>
      <c r="D2168" s="36" t="str">
        <f t="shared" si="34"/>
        <v>Motherboard</v>
      </c>
    </row>
    <row r="2169" spans="1:4" x14ac:dyDescent="0.25">
      <c r="A2169" t="s">
        <v>5614</v>
      </c>
      <c r="B2169" t="s">
        <v>5698</v>
      </c>
      <c r="D2169" s="36" t="str">
        <f t="shared" si="34"/>
        <v>HDD 1TB</v>
      </c>
    </row>
    <row r="2170" spans="1:4" x14ac:dyDescent="0.25">
      <c r="A2170" t="s">
        <v>5612</v>
      </c>
      <c r="B2170" t="s">
        <v>5727</v>
      </c>
      <c r="D2170" s="36" t="str">
        <f t="shared" si="34"/>
        <v>CPU</v>
      </c>
    </row>
    <row r="2171" spans="1:4" x14ac:dyDescent="0.25">
      <c r="A2171" t="s">
        <v>5619</v>
      </c>
      <c r="B2171" t="s">
        <v>5662</v>
      </c>
      <c r="D2171" s="36" t="str">
        <f t="shared" si="34"/>
        <v>Motherboard</v>
      </c>
    </row>
    <row r="2172" spans="1:4" x14ac:dyDescent="0.25">
      <c r="A2172" t="s">
        <v>5622</v>
      </c>
      <c r="B2172" t="s">
        <v>5697</v>
      </c>
      <c r="D2172" s="36" t="str">
        <f t="shared" si="34"/>
        <v>RAM 8GB</v>
      </c>
    </row>
    <row r="2173" spans="1:4" x14ac:dyDescent="0.25">
      <c r="A2173" t="s">
        <v>5621</v>
      </c>
      <c r="B2173" t="s">
        <v>5687</v>
      </c>
      <c r="D2173" s="36" t="str">
        <f t="shared" si="34"/>
        <v>Power Supply</v>
      </c>
    </row>
    <row r="2174" spans="1:4" x14ac:dyDescent="0.25">
      <c r="A2174" t="s">
        <v>5619</v>
      </c>
      <c r="B2174" t="s">
        <v>5713</v>
      </c>
      <c r="D2174" s="36" t="str">
        <f t="shared" si="34"/>
        <v>Motherboard</v>
      </c>
    </row>
    <row r="2175" spans="1:4" x14ac:dyDescent="0.25">
      <c r="A2175" t="s">
        <v>5614</v>
      </c>
      <c r="B2175" t="s">
        <v>5699</v>
      </c>
      <c r="D2175" s="36" t="str">
        <f t="shared" si="34"/>
        <v>HDD 1TB</v>
      </c>
    </row>
    <row r="2176" spans="1:4" x14ac:dyDescent="0.25">
      <c r="A2176" t="s">
        <v>5611</v>
      </c>
      <c r="B2176" t="s">
        <v>5714</v>
      </c>
      <c r="D2176" s="36" t="str">
        <f t="shared" si="34"/>
        <v>Cooling Pad</v>
      </c>
    </row>
    <row r="2177" spans="1:4" x14ac:dyDescent="0.25">
      <c r="A2177" t="s">
        <v>5615</v>
      </c>
      <c r="B2177" t="s">
        <v>5718</v>
      </c>
      <c r="D2177" s="36" t="str">
        <f t="shared" si="34"/>
        <v>Headset</v>
      </c>
    </row>
    <row r="2178" spans="1:4" x14ac:dyDescent="0.25">
      <c r="A2178" t="s">
        <v>5618</v>
      </c>
      <c r="B2178" t="s">
        <v>5721</v>
      </c>
      <c r="D2178" s="36" t="str">
        <f t="shared" si="34"/>
        <v>Monitor</v>
      </c>
    </row>
    <row r="2179" spans="1:4" x14ac:dyDescent="0.25">
      <c r="A2179" t="s">
        <v>5622</v>
      </c>
      <c r="B2179" t="s">
        <v>5730</v>
      </c>
      <c r="D2179" s="36" t="str">
        <f t="shared" si="34"/>
        <v>RAM 8GB</v>
      </c>
    </row>
    <row r="2180" spans="1:4" x14ac:dyDescent="0.25">
      <c r="A2180" t="s">
        <v>5614</v>
      </c>
      <c r="B2180" t="s">
        <v>5729</v>
      </c>
      <c r="D2180" s="36" t="str">
        <f t="shared" si="34"/>
        <v>HDD 1TB</v>
      </c>
    </row>
    <row r="2181" spans="1:4" x14ac:dyDescent="0.25">
      <c r="A2181" t="s">
        <v>5613</v>
      </c>
      <c r="B2181" t="s">
        <v>5657</v>
      </c>
      <c r="D2181" s="36" t="str">
        <f t="shared" si="34"/>
        <v>Graphics Card</v>
      </c>
    </row>
    <row r="2182" spans="1:4" x14ac:dyDescent="0.25">
      <c r="A2182" t="s">
        <v>5623</v>
      </c>
      <c r="B2182" t="s">
        <v>5712</v>
      </c>
      <c r="D2182" s="36" t="str">
        <f t="shared" si="34"/>
        <v>SSD 512GB</v>
      </c>
    </row>
    <row r="2183" spans="1:4" x14ac:dyDescent="0.25">
      <c r="A2183" t="s">
        <v>5616</v>
      </c>
      <c r="B2183" t="s">
        <v>5722</v>
      </c>
      <c r="D2183" s="36" t="str">
        <f t="shared" si="34"/>
        <v>Keyboard</v>
      </c>
    </row>
    <row r="2184" spans="1:4" x14ac:dyDescent="0.25">
      <c r="A2184" t="s">
        <v>5615</v>
      </c>
      <c r="B2184" t="s">
        <v>5718</v>
      </c>
      <c r="D2184" s="36" t="str">
        <f t="shared" ref="D2184:D2247" si="35">TRIM(SUBSTITUTE(B2184, CHAR(160), " "))</f>
        <v>Headset</v>
      </c>
    </row>
    <row r="2185" spans="1:4" x14ac:dyDescent="0.25">
      <c r="A2185" t="s">
        <v>5625</v>
      </c>
      <c r="B2185" t="s">
        <v>5696</v>
      </c>
      <c r="D2185" s="36" t="str">
        <f t="shared" si="35"/>
        <v>Webcam</v>
      </c>
    </row>
    <row r="2186" spans="1:4" x14ac:dyDescent="0.25">
      <c r="A2186" t="s">
        <v>5621</v>
      </c>
      <c r="B2186" t="s">
        <v>5687</v>
      </c>
      <c r="D2186" s="36" t="str">
        <f t="shared" si="35"/>
        <v>Power Supply</v>
      </c>
    </row>
    <row r="2187" spans="1:4" x14ac:dyDescent="0.25">
      <c r="A2187" t="s">
        <v>5618</v>
      </c>
      <c r="B2187" t="s">
        <v>5724</v>
      </c>
      <c r="D2187" s="36" t="str">
        <f t="shared" si="35"/>
        <v>Monitor</v>
      </c>
    </row>
    <row r="2188" spans="1:4" x14ac:dyDescent="0.25">
      <c r="A2188" t="s">
        <v>5624</v>
      </c>
      <c r="B2188" t="s">
        <v>5659</v>
      </c>
      <c r="D2188" s="36" t="str">
        <f t="shared" si="35"/>
        <v>USB Hub</v>
      </c>
    </row>
    <row r="2189" spans="1:4" x14ac:dyDescent="0.25">
      <c r="A2189" t="s">
        <v>5622</v>
      </c>
      <c r="B2189" t="s">
        <v>5704</v>
      </c>
      <c r="D2189" s="36" t="str">
        <f t="shared" si="35"/>
        <v>RAM 8GB</v>
      </c>
    </row>
    <row r="2190" spans="1:4" x14ac:dyDescent="0.25">
      <c r="A2190" t="s">
        <v>5616</v>
      </c>
      <c r="B2190" t="s">
        <v>5672</v>
      </c>
      <c r="D2190" s="36" t="str">
        <f t="shared" si="35"/>
        <v>Keyboard</v>
      </c>
    </row>
    <row r="2191" spans="1:4" x14ac:dyDescent="0.25">
      <c r="A2191" t="s">
        <v>5623</v>
      </c>
      <c r="B2191" t="s">
        <v>5685</v>
      </c>
      <c r="D2191" s="36" t="str">
        <f t="shared" si="35"/>
        <v>SSD 512GB</v>
      </c>
    </row>
    <row r="2192" spans="1:4" x14ac:dyDescent="0.25">
      <c r="A2192" t="s">
        <v>5614</v>
      </c>
      <c r="B2192" t="s">
        <v>5698</v>
      </c>
      <c r="D2192" s="36" t="str">
        <f t="shared" si="35"/>
        <v>HDD 1TB</v>
      </c>
    </row>
    <row r="2193" spans="1:4" x14ac:dyDescent="0.25">
      <c r="A2193" t="s">
        <v>5625</v>
      </c>
      <c r="B2193" t="s">
        <v>5678</v>
      </c>
      <c r="D2193" s="36" t="str">
        <f t="shared" si="35"/>
        <v>Webcam</v>
      </c>
    </row>
    <row r="2194" spans="1:4" x14ac:dyDescent="0.25">
      <c r="A2194" t="s">
        <v>5622</v>
      </c>
      <c r="B2194" t="s">
        <v>5697</v>
      </c>
      <c r="D2194" s="36" t="str">
        <f t="shared" si="35"/>
        <v>RAM 8GB</v>
      </c>
    </row>
    <row r="2195" spans="1:4" x14ac:dyDescent="0.25">
      <c r="A2195" t="s">
        <v>5616</v>
      </c>
      <c r="B2195" t="s">
        <v>5722</v>
      </c>
      <c r="D2195" s="36" t="str">
        <f t="shared" si="35"/>
        <v>Keyboard</v>
      </c>
    </row>
    <row r="2196" spans="1:4" x14ac:dyDescent="0.25">
      <c r="A2196" t="s">
        <v>5615</v>
      </c>
      <c r="B2196" t="s">
        <v>5692</v>
      </c>
      <c r="D2196" s="36" t="str">
        <f t="shared" si="35"/>
        <v>Headset</v>
      </c>
    </row>
    <row r="2197" spans="1:4" x14ac:dyDescent="0.25">
      <c r="A2197" t="s">
        <v>5614</v>
      </c>
      <c r="B2197" t="s">
        <v>5699</v>
      </c>
      <c r="D2197" s="36" t="str">
        <f t="shared" si="35"/>
        <v>HDD 1TB</v>
      </c>
    </row>
    <row r="2198" spans="1:4" x14ac:dyDescent="0.25">
      <c r="A2198" t="s">
        <v>5616</v>
      </c>
      <c r="B2198" t="s">
        <v>5706</v>
      </c>
      <c r="D2198" s="36" t="str">
        <f t="shared" si="35"/>
        <v>Keyboard</v>
      </c>
    </row>
    <row r="2199" spans="1:4" x14ac:dyDescent="0.25">
      <c r="A2199" t="s">
        <v>5611</v>
      </c>
      <c r="B2199" t="s">
        <v>5701</v>
      </c>
      <c r="D2199" s="36" t="str">
        <f t="shared" si="35"/>
        <v>Cooling Pad</v>
      </c>
    </row>
    <row r="2200" spans="1:4" x14ac:dyDescent="0.25">
      <c r="A2200" t="s">
        <v>5618</v>
      </c>
      <c r="B2200" t="s">
        <v>5724</v>
      </c>
      <c r="D2200" s="36" t="str">
        <f t="shared" si="35"/>
        <v>Monitor</v>
      </c>
    </row>
    <row r="2201" spans="1:4" x14ac:dyDescent="0.25">
      <c r="A2201" t="s">
        <v>5625</v>
      </c>
      <c r="B2201" t="s">
        <v>5678</v>
      </c>
      <c r="D2201" s="36" t="str">
        <f t="shared" si="35"/>
        <v>Webcam</v>
      </c>
    </row>
    <row r="2202" spans="1:4" x14ac:dyDescent="0.25">
      <c r="A2202" t="s">
        <v>5623</v>
      </c>
      <c r="B2202" t="s">
        <v>5712</v>
      </c>
      <c r="D2202" s="36" t="str">
        <f t="shared" si="35"/>
        <v>SSD 512GB</v>
      </c>
    </row>
    <row r="2203" spans="1:4" x14ac:dyDescent="0.25">
      <c r="A2203" t="s">
        <v>5620</v>
      </c>
      <c r="B2203" t="s">
        <v>5680</v>
      </c>
      <c r="D2203" s="36" t="str">
        <f t="shared" si="35"/>
        <v>Mouse</v>
      </c>
    </row>
    <row r="2204" spans="1:4" x14ac:dyDescent="0.25">
      <c r="A2204" t="s">
        <v>5624</v>
      </c>
      <c r="B2204" t="s">
        <v>5726</v>
      </c>
      <c r="D2204" s="36" t="str">
        <f t="shared" si="35"/>
        <v>USB Hub</v>
      </c>
    </row>
    <row r="2205" spans="1:4" x14ac:dyDescent="0.25">
      <c r="A2205" t="s">
        <v>5613</v>
      </c>
      <c r="B2205" t="s">
        <v>5657</v>
      </c>
      <c r="D2205" s="36" t="str">
        <f t="shared" si="35"/>
        <v>Graphics Card</v>
      </c>
    </row>
    <row r="2206" spans="1:4" x14ac:dyDescent="0.25">
      <c r="A2206" t="s">
        <v>5621</v>
      </c>
      <c r="B2206" t="s">
        <v>5723</v>
      </c>
      <c r="D2206" s="36" t="str">
        <f t="shared" si="35"/>
        <v>Power Supply</v>
      </c>
    </row>
    <row r="2207" spans="1:4" x14ac:dyDescent="0.25">
      <c r="A2207" t="s">
        <v>5619</v>
      </c>
      <c r="B2207" t="s">
        <v>5674</v>
      </c>
      <c r="D2207" s="36" t="str">
        <f t="shared" si="35"/>
        <v>Motherboard</v>
      </c>
    </row>
    <row r="2208" spans="1:4" x14ac:dyDescent="0.25">
      <c r="A2208" t="s">
        <v>5616</v>
      </c>
      <c r="B2208" t="s">
        <v>5722</v>
      </c>
      <c r="D2208" s="36" t="str">
        <f t="shared" si="35"/>
        <v>Keyboard</v>
      </c>
    </row>
    <row r="2209" spans="1:4" x14ac:dyDescent="0.25">
      <c r="A2209" t="s">
        <v>5617</v>
      </c>
      <c r="B2209" t="s">
        <v>5670</v>
      </c>
      <c r="D2209" s="36" t="str">
        <f t="shared" si="35"/>
        <v>Laptop Stand</v>
      </c>
    </row>
    <row r="2210" spans="1:4" x14ac:dyDescent="0.25">
      <c r="A2210" t="s">
        <v>5614</v>
      </c>
      <c r="B2210" t="s">
        <v>5693</v>
      </c>
      <c r="D2210" s="36" t="str">
        <f t="shared" si="35"/>
        <v>HDD 1TB</v>
      </c>
    </row>
    <row r="2211" spans="1:4" x14ac:dyDescent="0.25">
      <c r="A2211" t="s">
        <v>5617</v>
      </c>
      <c r="B2211" t="s">
        <v>5665</v>
      </c>
      <c r="D2211" s="36" t="str">
        <f t="shared" si="35"/>
        <v>Laptop Stand</v>
      </c>
    </row>
    <row r="2212" spans="1:4" x14ac:dyDescent="0.25">
      <c r="A2212" t="s">
        <v>5612</v>
      </c>
      <c r="B2212" t="s">
        <v>5671</v>
      </c>
      <c r="D2212" s="36" t="str">
        <f t="shared" si="35"/>
        <v>CPU</v>
      </c>
    </row>
    <row r="2213" spans="1:4" x14ac:dyDescent="0.25">
      <c r="A2213" t="s">
        <v>5624</v>
      </c>
      <c r="B2213" t="s">
        <v>5661</v>
      </c>
      <c r="D2213" s="36" t="str">
        <f t="shared" si="35"/>
        <v>USB Hub</v>
      </c>
    </row>
    <row r="2214" spans="1:4" x14ac:dyDescent="0.25">
      <c r="A2214" t="s">
        <v>5614</v>
      </c>
      <c r="B2214" t="s">
        <v>5699</v>
      </c>
      <c r="D2214" s="36" t="str">
        <f t="shared" si="35"/>
        <v>HDD 1TB</v>
      </c>
    </row>
    <row r="2215" spans="1:4" x14ac:dyDescent="0.25">
      <c r="A2215" t="s">
        <v>5620</v>
      </c>
      <c r="B2215" t="s">
        <v>5719</v>
      </c>
      <c r="D2215" s="36" t="str">
        <f t="shared" si="35"/>
        <v>Mouse</v>
      </c>
    </row>
    <row r="2216" spans="1:4" x14ac:dyDescent="0.25">
      <c r="A2216" t="s">
        <v>5624</v>
      </c>
      <c r="B2216" t="s">
        <v>5728</v>
      </c>
      <c r="D2216" s="36" t="str">
        <f t="shared" si="35"/>
        <v>USB Hub</v>
      </c>
    </row>
    <row r="2217" spans="1:4" x14ac:dyDescent="0.25">
      <c r="A2217" t="s">
        <v>5614</v>
      </c>
      <c r="B2217" t="s">
        <v>5729</v>
      </c>
      <c r="D2217" s="36" t="str">
        <f t="shared" si="35"/>
        <v>HDD 1TB</v>
      </c>
    </row>
    <row r="2218" spans="1:4" x14ac:dyDescent="0.25">
      <c r="A2218" t="s">
        <v>5614</v>
      </c>
      <c r="B2218" t="s">
        <v>5699</v>
      </c>
      <c r="D2218" s="36" t="str">
        <f t="shared" si="35"/>
        <v>HDD 1TB</v>
      </c>
    </row>
    <row r="2219" spans="1:4" x14ac:dyDescent="0.25">
      <c r="A2219" t="s">
        <v>5612</v>
      </c>
      <c r="B2219" t="s">
        <v>5725</v>
      </c>
      <c r="D2219" s="36" t="str">
        <f t="shared" si="35"/>
        <v>CPU</v>
      </c>
    </row>
    <row r="2220" spans="1:4" x14ac:dyDescent="0.25">
      <c r="A2220" t="s">
        <v>5617</v>
      </c>
      <c r="B2220" t="s">
        <v>5709</v>
      </c>
      <c r="D2220" s="36" t="str">
        <f t="shared" si="35"/>
        <v>Laptop Stand</v>
      </c>
    </row>
    <row r="2221" spans="1:4" x14ac:dyDescent="0.25">
      <c r="A2221" t="s">
        <v>5623</v>
      </c>
      <c r="B2221" t="s">
        <v>5660</v>
      </c>
      <c r="D2221" s="36" t="str">
        <f t="shared" si="35"/>
        <v>SSD 512GB</v>
      </c>
    </row>
    <row r="2222" spans="1:4" x14ac:dyDescent="0.25">
      <c r="A2222" t="s">
        <v>5617</v>
      </c>
      <c r="B2222" t="s">
        <v>5709</v>
      </c>
      <c r="D2222" s="36" t="str">
        <f t="shared" si="35"/>
        <v>Laptop Stand</v>
      </c>
    </row>
    <row r="2223" spans="1:4" x14ac:dyDescent="0.25">
      <c r="A2223" t="s">
        <v>5623</v>
      </c>
      <c r="B2223" t="s">
        <v>5708</v>
      </c>
      <c r="D2223" s="36" t="str">
        <f t="shared" si="35"/>
        <v>SSD 512GB</v>
      </c>
    </row>
    <row r="2224" spans="1:4" x14ac:dyDescent="0.25">
      <c r="A2224" t="s">
        <v>5620</v>
      </c>
      <c r="B2224" t="s">
        <v>5658</v>
      </c>
      <c r="D2224" s="36" t="str">
        <f t="shared" si="35"/>
        <v>Mouse</v>
      </c>
    </row>
    <row r="2225" spans="1:4" x14ac:dyDescent="0.25">
      <c r="A2225" t="s">
        <v>5618</v>
      </c>
      <c r="B2225" t="s">
        <v>5724</v>
      </c>
      <c r="D2225" s="36" t="str">
        <f t="shared" si="35"/>
        <v>Monitor</v>
      </c>
    </row>
    <row r="2226" spans="1:4" x14ac:dyDescent="0.25">
      <c r="A2226" t="s">
        <v>5613</v>
      </c>
      <c r="B2226" t="s">
        <v>5657</v>
      </c>
      <c r="D2226" s="36" t="str">
        <f t="shared" si="35"/>
        <v>Graphics Card</v>
      </c>
    </row>
    <row r="2227" spans="1:4" x14ac:dyDescent="0.25">
      <c r="A2227" t="s">
        <v>5625</v>
      </c>
      <c r="B2227" t="s">
        <v>5695</v>
      </c>
      <c r="D2227" s="36" t="str">
        <f t="shared" si="35"/>
        <v>Webcam</v>
      </c>
    </row>
    <row r="2228" spans="1:4" x14ac:dyDescent="0.25">
      <c r="A2228" t="s">
        <v>5611</v>
      </c>
      <c r="B2228" t="s">
        <v>5715</v>
      </c>
      <c r="D2228" s="36" t="str">
        <f t="shared" si="35"/>
        <v>Cooling Pad</v>
      </c>
    </row>
    <row r="2229" spans="1:4" x14ac:dyDescent="0.25">
      <c r="A2229" t="s">
        <v>5619</v>
      </c>
      <c r="B2229" t="s">
        <v>5713</v>
      </c>
      <c r="D2229" s="36" t="str">
        <f t="shared" si="35"/>
        <v>Motherboard</v>
      </c>
    </row>
    <row r="2230" spans="1:4" x14ac:dyDescent="0.25">
      <c r="A2230" t="s">
        <v>5620</v>
      </c>
      <c r="B2230" t="s">
        <v>5658</v>
      </c>
      <c r="D2230" s="36" t="str">
        <f t="shared" si="35"/>
        <v>Mouse</v>
      </c>
    </row>
    <row r="2231" spans="1:4" x14ac:dyDescent="0.25">
      <c r="A2231" t="s">
        <v>5614</v>
      </c>
      <c r="B2231" t="s">
        <v>5698</v>
      </c>
      <c r="D2231" s="36" t="str">
        <f t="shared" si="35"/>
        <v>HDD 1TB</v>
      </c>
    </row>
    <row r="2232" spans="1:4" x14ac:dyDescent="0.25">
      <c r="A2232" t="s">
        <v>5612</v>
      </c>
      <c r="B2232" t="s">
        <v>5727</v>
      </c>
      <c r="D2232" s="36" t="str">
        <f t="shared" si="35"/>
        <v>CPU</v>
      </c>
    </row>
    <row r="2233" spans="1:4" x14ac:dyDescent="0.25">
      <c r="A2233" t="s">
        <v>5616</v>
      </c>
      <c r="B2233" t="s">
        <v>5663</v>
      </c>
      <c r="D2233" s="36" t="str">
        <f t="shared" si="35"/>
        <v>Keyboard</v>
      </c>
    </row>
    <row r="2234" spans="1:4" x14ac:dyDescent="0.25">
      <c r="A2234" t="s">
        <v>5618</v>
      </c>
      <c r="B2234" t="s">
        <v>5721</v>
      </c>
      <c r="D2234" s="36" t="str">
        <f t="shared" si="35"/>
        <v>Monitor</v>
      </c>
    </row>
    <row r="2235" spans="1:4" x14ac:dyDescent="0.25">
      <c r="A2235" t="s">
        <v>5615</v>
      </c>
      <c r="B2235" t="s">
        <v>5692</v>
      </c>
      <c r="D2235" s="36" t="str">
        <f t="shared" si="35"/>
        <v>Headset</v>
      </c>
    </row>
    <row r="2236" spans="1:4" x14ac:dyDescent="0.25">
      <c r="A2236" t="s">
        <v>5623</v>
      </c>
      <c r="B2236" t="s">
        <v>5712</v>
      </c>
      <c r="D2236" s="36" t="str">
        <f t="shared" si="35"/>
        <v>SSD 512GB</v>
      </c>
    </row>
    <row r="2237" spans="1:4" x14ac:dyDescent="0.25">
      <c r="A2237" t="s">
        <v>5624</v>
      </c>
      <c r="B2237" t="s">
        <v>5726</v>
      </c>
      <c r="D2237" s="36" t="str">
        <f t="shared" si="35"/>
        <v>USB Hub</v>
      </c>
    </row>
    <row r="2238" spans="1:4" x14ac:dyDescent="0.25">
      <c r="A2238" t="s">
        <v>5613</v>
      </c>
      <c r="B2238" t="s">
        <v>5667</v>
      </c>
      <c r="D2238" s="36" t="str">
        <f t="shared" si="35"/>
        <v>Graphics Card</v>
      </c>
    </row>
    <row r="2239" spans="1:4" x14ac:dyDescent="0.25">
      <c r="A2239" t="s">
        <v>5612</v>
      </c>
      <c r="B2239" t="s">
        <v>5727</v>
      </c>
      <c r="D2239" s="36" t="str">
        <f t="shared" si="35"/>
        <v>CPU</v>
      </c>
    </row>
    <row r="2240" spans="1:4" x14ac:dyDescent="0.25">
      <c r="A2240" t="s">
        <v>5613</v>
      </c>
      <c r="B2240" t="s">
        <v>5657</v>
      </c>
      <c r="D2240" s="36" t="str">
        <f t="shared" si="35"/>
        <v>Graphics Card</v>
      </c>
    </row>
    <row r="2241" spans="1:4" x14ac:dyDescent="0.25">
      <c r="A2241" t="s">
        <v>5622</v>
      </c>
      <c r="B2241" t="s">
        <v>5703</v>
      </c>
      <c r="D2241" s="36" t="str">
        <f t="shared" si="35"/>
        <v>RAM 8GB</v>
      </c>
    </row>
    <row r="2242" spans="1:4" x14ac:dyDescent="0.25">
      <c r="A2242" t="s">
        <v>5621</v>
      </c>
      <c r="B2242" t="s">
        <v>5656</v>
      </c>
      <c r="D2242" s="36" t="str">
        <f t="shared" si="35"/>
        <v>Power Supply</v>
      </c>
    </row>
    <row r="2243" spans="1:4" x14ac:dyDescent="0.25">
      <c r="A2243" t="s">
        <v>5624</v>
      </c>
      <c r="B2243" t="s">
        <v>5661</v>
      </c>
      <c r="D2243" s="36" t="str">
        <f t="shared" si="35"/>
        <v>USB Hub</v>
      </c>
    </row>
    <row r="2244" spans="1:4" x14ac:dyDescent="0.25">
      <c r="A2244" t="s">
        <v>5619</v>
      </c>
      <c r="B2244" t="s">
        <v>5682</v>
      </c>
      <c r="D2244" s="36" t="str">
        <f t="shared" si="35"/>
        <v>Motherboard</v>
      </c>
    </row>
    <row r="2245" spans="1:4" x14ac:dyDescent="0.25">
      <c r="A2245" t="s">
        <v>5616</v>
      </c>
      <c r="B2245" t="s">
        <v>5716</v>
      </c>
      <c r="D2245" s="36" t="str">
        <f t="shared" si="35"/>
        <v>Keyboard</v>
      </c>
    </row>
    <row r="2246" spans="1:4" x14ac:dyDescent="0.25">
      <c r="A2246" t="s">
        <v>5611</v>
      </c>
      <c r="B2246" t="s">
        <v>5714</v>
      </c>
      <c r="D2246" s="36" t="str">
        <f t="shared" si="35"/>
        <v>Cooling Pad</v>
      </c>
    </row>
    <row r="2247" spans="1:4" x14ac:dyDescent="0.25">
      <c r="A2247" t="s">
        <v>5621</v>
      </c>
      <c r="B2247" t="s">
        <v>5723</v>
      </c>
      <c r="D2247" s="36" t="str">
        <f t="shared" si="35"/>
        <v>Power Supply</v>
      </c>
    </row>
    <row r="2248" spans="1:4" x14ac:dyDescent="0.25">
      <c r="A2248" t="s">
        <v>5623</v>
      </c>
      <c r="B2248" t="s">
        <v>5660</v>
      </c>
      <c r="D2248" s="36" t="str">
        <f t="shared" ref="D2248:D2311" si="36">TRIM(SUBSTITUTE(B2248, CHAR(160), " "))</f>
        <v>SSD 512GB</v>
      </c>
    </row>
    <row r="2249" spans="1:4" x14ac:dyDescent="0.25">
      <c r="A2249" t="s">
        <v>5613</v>
      </c>
      <c r="B2249" t="s">
        <v>5689</v>
      </c>
      <c r="D2249" s="36" t="str">
        <f t="shared" si="36"/>
        <v>Graphics Card</v>
      </c>
    </row>
    <row r="2250" spans="1:4" x14ac:dyDescent="0.25">
      <c r="A2250" t="s">
        <v>5624</v>
      </c>
      <c r="B2250" t="s">
        <v>5726</v>
      </c>
      <c r="D2250" s="36" t="str">
        <f t="shared" si="36"/>
        <v>USB Hub</v>
      </c>
    </row>
    <row r="2251" spans="1:4" x14ac:dyDescent="0.25">
      <c r="A2251" t="s">
        <v>5623</v>
      </c>
      <c r="B2251" t="s">
        <v>5712</v>
      </c>
      <c r="D2251" s="36" t="str">
        <f t="shared" si="36"/>
        <v>SSD 512GB</v>
      </c>
    </row>
    <row r="2252" spans="1:4" x14ac:dyDescent="0.25">
      <c r="A2252" t="s">
        <v>5622</v>
      </c>
      <c r="B2252" t="s">
        <v>5704</v>
      </c>
      <c r="D2252" s="36" t="str">
        <f t="shared" si="36"/>
        <v>RAM 8GB</v>
      </c>
    </row>
    <row r="2253" spans="1:4" x14ac:dyDescent="0.25">
      <c r="A2253" t="s">
        <v>5616</v>
      </c>
      <c r="B2253" t="s">
        <v>5706</v>
      </c>
      <c r="D2253" s="36" t="str">
        <f t="shared" si="36"/>
        <v>Keyboard</v>
      </c>
    </row>
    <row r="2254" spans="1:4" x14ac:dyDescent="0.25">
      <c r="A2254" t="s">
        <v>5625</v>
      </c>
      <c r="B2254" t="s">
        <v>5695</v>
      </c>
      <c r="D2254" s="36" t="str">
        <f t="shared" si="36"/>
        <v>Webcam</v>
      </c>
    </row>
    <row r="2255" spans="1:4" x14ac:dyDescent="0.25">
      <c r="A2255" t="s">
        <v>5613</v>
      </c>
      <c r="B2255" t="s">
        <v>5667</v>
      </c>
      <c r="D2255" s="36" t="str">
        <f t="shared" si="36"/>
        <v>Graphics Card</v>
      </c>
    </row>
    <row r="2256" spans="1:4" x14ac:dyDescent="0.25">
      <c r="A2256" t="s">
        <v>5619</v>
      </c>
      <c r="B2256" t="s">
        <v>5713</v>
      </c>
      <c r="D2256" s="36" t="str">
        <f t="shared" si="36"/>
        <v>Motherboard</v>
      </c>
    </row>
    <row r="2257" spans="1:4" x14ac:dyDescent="0.25">
      <c r="A2257" t="s">
        <v>5617</v>
      </c>
      <c r="B2257" t="s">
        <v>5665</v>
      </c>
      <c r="D2257" s="36" t="str">
        <f t="shared" si="36"/>
        <v>Laptop Stand</v>
      </c>
    </row>
    <row r="2258" spans="1:4" x14ac:dyDescent="0.25">
      <c r="A2258" t="s">
        <v>5619</v>
      </c>
      <c r="B2258" t="s">
        <v>5713</v>
      </c>
      <c r="D2258" s="36" t="str">
        <f t="shared" si="36"/>
        <v>Motherboard</v>
      </c>
    </row>
    <row r="2259" spans="1:4" x14ac:dyDescent="0.25">
      <c r="A2259" t="s">
        <v>5620</v>
      </c>
      <c r="B2259" t="s">
        <v>5666</v>
      </c>
      <c r="D2259" s="36" t="str">
        <f t="shared" si="36"/>
        <v>Mouse</v>
      </c>
    </row>
    <row r="2260" spans="1:4" x14ac:dyDescent="0.25">
      <c r="A2260" t="s">
        <v>5622</v>
      </c>
      <c r="B2260" t="s">
        <v>5697</v>
      </c>
      <c r="D2260" s="36" t="str">
        <f t="shared" si="36"/>
        <v>RAM 8GB</v>
      </c>
    </row>
    <row r="2261" spans="1:4" x14ac:dyDescent="0.25">
      <c r="A2261" t="s">
        <v>5618</v>
      </c>
      <c r="B2261" t="s">
        <v>5724</v>
      </c>
      <c r="D2261" s="36" t="str">
        <f t="shared" si="36"/>
        <v>Monitor</v>
      </c>
    </row>
    <row r="2262" spans="1:4" x14ac:dyDescent="0.25">
      <c r="A2262" t="s">
        <v>5613</v>
      </c>
      <c r="B2262" t="s">
        <v>5677</v>
      </c>
      <c r="D2262" s="36" t="str">
        <f t="shared" si="36"/>
        <v>Graphics Card</v>
      </c>
    </row>
    <row r="2263" spans="1:4" x14ac:dyDescent="0.25">
      <c r="A2263" t="s">
        <v>5616</v>
      </c>
      <c r="B2263" t="s">
        <v>5663</v>
      </c>
      <c r="D2263" s="36" t="str">
        <f t="shared" si="36"/>
        <v>Keyboard</v>
      </c>
    </row>
    <row r="2264" spans="1:4" x14ac:dyDescent="0.25">
      <c r="A2264" t="s">
        <v>5616</v>
      </c>
      <c r="B2264" t="s">
        <v>5722</v>
      </c>
      <c r="D2264" s="36" t="str">
        <f t="shared" si="36"/>
        <v>Keyboard</v>
      </c>
    </row>
    <row r="2265" spans="1:4" x14ac:dyDescent="0.25">
      <c r="A2265" t="s">
        <v>5625</v>
      </c>
      <c r="B2265" t="s">
        <v>5678</v>
      </c>
      <c r="D2265" s="36" t="str">
        <f t="shared" si="36"/>
        <v>Webcam</v>
      </c>
    </row>
    <row r="2266" spans="1:4" x14ac:dyDescent="0.25">
      <c r="A2266" t="s">
        <v>5611</v>
      </c>
      <c r="B2266" t="s">
        <v>5714</v>
      </c>
      <c r="D2266" s="36" t="str">
        <f t="shared" si="36"/>
        <v>Cooling Pad</v>
      </c>
    </row>
    <row r="2267" spans="1:4" x14ac:dyDescent="0.25">
      <c r="A2267" t="s">
        <v>5614</v>
      </c>
      <c r="B2267" t="s">
        <v>5699</v>
      </c>
      <c r="D2267" s="36" t="str">
        <f t="shared" si="36"/>
        <v>HDD 1TB</v>
      </c>
    </row>
    <row r="2268" spans="1:4" x14ac:dyDescent="0.25">
      <c r="A2268" t="s">
        <v>5619</v>
      </c>
      <c r="B2268" t="s">
        <v>5713</v>
      </c>
      <c r="D2268" s="36" t="str">
        <f t="shared" si="36"/>
        <v>Motherboard</v>
      </c>
    </row>
    <row r="2269" spans="1:4" x14ac:dyDescent="0.25">
      <c r="A2269" t="s">
        <v>5618</v>
      </c>
      <c r="B2269" t="s">
        <v>5676</v>
      </c>
      <c r="D2269" s="36" t="str">
        <f t="shared" si="36"/>
        <v>Monitor</v>
      </c>
    </row>
    <row r="2270" spans="1:4" x14ac:dyDescent="0.25">
      <c r="A2270" t="s">
        <v>5614</v>
      </c>
      <c r="B2270" t="s">
        <v>5699</v>
      </c>
      <c r="D2270" s="36" t="str">
        <f t="shared" si="36"/>
        <v>HDD 1TB</v>
      </c>
    </row>
    <row r="2271" spans="1:4" x14ac:dyDescent="0.25">
      <c r="A2271" t="s">
        <v>5611</v>
      </c>
      <c r="B2271" t="s">
        <v>5668</v>
      </c>
      <c r="D2271" s="36" t="str">
        <f t="shared" si="36"/>
        <v>Cooling Pad</v>
      </c>
    </row>
    <row r="2272" spans="1:4" x14ac:dyDescent="0.25">
      <c r="A2272" t="s">
        <v>5613</v>
      </c>
      <c r="B2272" t="s">
        <v>5667</v>
      </c>
      <c r="D2272" s="36" t="str">
        <f t="shared" si="36"/>
        <v>Graphics Card</v>
      </c>
    </row>
    <row r="2273" spans="1:4" x14ac:dyDescent="0.25">
      <c r="A2273" t="s">
        <v>5623</v>
      </c>
      <c r="B2273" t="s">
        <v>5691</v>
      </c>
      <c r="D2273" s="36" t="str">
        <f t="shared" si="36"/>
        <v>SSD 512GB</v>
      </c>
    </row>
    <row r="2274" spans="1:4" x14ac:dyDescent="0.25">
      <c r="A2274" t="s">
        <v>5614</v>
      </c>
      <c r="B2274" t="s">
        <v>5693</v>
      </c>
      <c r="D2274" s="36" t="str">
        <f t="shared" si="36"/>
        <v>HDD 1TB</v>
      </c>
    </row>
    <row r="2275" spans="1:4" x14ac:dyDescent="0.25">
      <c r="A2275" t="s">
        <v>5611</v>
      </c>
      <c r="B2275" t="s">
        <v>5700</v>
      </c>
      <c r="D2275" s="36" t="str">
        <f t="shared" si="36"/>
        <v>Cooling Pad</v>
      </c>
    </row>
    <row r="2276" spans="1:4" x14ac:dyDescent="0.25">
      <c r="A2276" t="s">
        <v>5619</v>
      </c>
      <c r="B2276" t="s">
        <v>5662</v>
      </c>
      <c r="D2276" s="36" t="str">
        <f t="shared" si="36"/>
        <v>Motherboard</v>
      </c>
    </row>
    <row r="2277" spans="1:4" x14ac:dyDescent="0.25">
      <c r="A2277" t="s">
        <v>5622</v>
      </c>
      <c r="B2277" t="s">
        <v>5730</v>
      </c>
      <c r="D2277" s="36" t="str">
        <f t="shared" si="36"/>
        <v>RAM 8GB</v>
      </c>
    </row>
    <row r="2278" spans="1:4" x14ac:dyDescent="0.25">
      <c r="A2278" t="s">
        <v>5614</v>
      </c>
      <c r="B2278" t="s">
        <v>5693</v>
      </c>
      <c r="D2278" s="36" t="str">
        <f t="shared" si="36"/>
        <v>HDD 1TB</v>
      </c>
    </row>
    <row r="2279" spans="1:4" x14ac:dyDescent="0.25">
      <c r="A2279" t="s">
        <v>5616</v>
      </c>
      <c r="B2279" t="s">
        <v>5663</v>
      </c>
      <c r="D2279" s="36" t="str">
        <f t="shared" si="36"/>
        <v>Keyboard</v>
      </c>
    </row>
    <row r="2280" spans="1:4" x14ac:dyDescent="0.25">
      <c r="A2280" t="s">
        <v>5616</v>
      </c>
      <c r="B2280" t="s">
        <v>5716</v>
      </c>
      <c r="D2280" s="36" t="str">
        <f t="shared" si="36"/>
        <v>Keyboard</v>
      </c>
    </row>
    <row r="2281" spans="1:4" x14ac:dyDescent="0.25">
      <c r="A2281" t="s">
        <v>5617</v>
      </c>
      <c r="B2281" t="s">
        <v>5665</v>
      </c>
      <c r="D2281" s="36" t="str">
        <f t="shared" si="36"/>
        <v>Laptop Stand</v>
      </c>
    </row>
    <row r="2282" spans="1:4" x14ac:dyDescent="0.25">
      <c r="A2282" t="s">
        <v>5624</v>
      </c>
      <c r="B2282" t="s">
        <v>5661</v>
      </c>
      <c r="D2282" s="36" t="str">
        <f t="shared" si="36"/>
        <v>USB Hub</v>
      </c>
    </row>
    <row r="2283" spans="1:4" x14ac:dyDescent="0.25">
      <c r="A2283" t="s">
        <v>5625</v>
      </c>
      <c r="B2283" t="s">
        <v>5683</v>
      </c>
      <c r="D2283" s="36" t="str">
        <f t="shared" si="36"/>
        <v>Webcam</v>
      </c>
    </row>
    <row r="2284" spans="1:4" x14ac:dyDescent="0.25">
      <c r="A2284" t="s">
        <v>5620</v>
      </c>
      <c r="B2284" t="s">
        <v>5684</v>
      </c>
      <c r="D2284" s="36" t="str">
        <f t="shared" si="36"/>
        <v>Mouse</v>
      </c>
    </row>
    <row r="2285" spans="1:4" x14ac:dyDescent="0.25">
      <c r="A2285" t="s">
        <v>5612</v>
      </c>
      <c r="B2285" t="s">
        <v>5727</v>
      </c>
      <c r="D2285" s="36" t="str">
        <f t="shared" si="36"/>
        <v>CPU</v>
      </c>
    </row>
    <row r="2286" spans="1:4" x14ac:dyDescent="0.25">
      <c r="A2286" t="s">
        <v>5612</v>
      </c>
      <c r="B2286" t="s">
        <v>5673</v>
      </c>
      <c r="D2286" s="36" t="str">
        <f t="shared" si="36"/>
        <v>CPU</v>
      </c>
    </row>
    <row r="2287" spans="1:4" x14ac:dyDescent="0.25">
      <c r="A2287" t="s">
        <v>5620</v>
      </c>
      <c r="B2287" t="s">
        <v>5719</v>
      </c>
      <c r="D2287" s="36" t="str">
        <f t="shared" si="36"/>
        <v>Mouse</v>
      </c>
    </row>
    <row r="2288" spans="1:4" x14ac:dyDescent="0.25">
      <c r="A2288" t="s">
        <v>5619</v>
      </c>
      <c r="B2288" t="s">
        <v>5717</v>
      </c>
      <c r="D2288" s="36" t="str">
        <f t="shared" si="36"/>
        <v>Motherboard</v>
      </c>
    </row>
    <row r="2289" spans="1:4" x14ac:dyDescent="0.25">
      <c r="A2289" t="s">
        <v>5614</v>
      </c>
      <c r="B2289" t="s">
        <v>5729</v>
      </c>
      <c r="D2289" s="36" t="str">
        <f t="shared" si="36"/>
        <v>HDD 1TB</v>
      </c>
    </row>
    <row r="2290" spans="1:4" x14ac:dyDescent="0.25">
      <c r="A2290" t="s">
        <v>5623</v>
      </c>
      <c r="B2290" t="s">
        <v>5691</v>
      </c>
      <c r="D2290" s="36" t="str">
        <f t="shared" si="36"/>
        <v>SSD 512GB</v>
      </c>
    </row>
    <row r="2291" spans="1:4" x14ac:dyDescent="0.25">
      <c r="A2291" t="s">
        <v>5618</v>
      </c>
      <c r="B2291" t="s">
        <v>5710</v>
      </c>
      <c r="D2291" s="36" t="str">
        <f t="shared" si="36"/>
        <v>Monitor</v>
      </c>
    </row>
    <row r="2292" spans="1:4" x14ac:dyDescent="0.25">
      <c r="A2292" t="s">
        <v>5622</v>
      </c>
      <c r="B2292" t="s">
        <v>5664</v>
      </c>
      <c r="D2292" s="36" t="str">
        <f t="shared" si="36"/>
        <v>RAM 8GB</v>
      </c>
    </row>
    <row r="2293" spans="1:4" x14ac:dyDescent="0.25">
      <c r="A2293" t="s">
        <v>5614</v>
      </c>
      <c r="B2293" t="s">
        <v>5702</v>
      </c>
      <c r="D2293" s="36" t="str">
        <f t="shared" si="36"/>
        <v>HDD 1TB</v>
      </c>
    </row>
    <row r="2294" spans="1:4" x14ac:dyDescent="0.25">
      <c r="A2294" t="s">
        <v>5611</v>
      </c>
      <c r="B2294" t="s">
        <v>5668</v>
      </c>
      <c r="D2294" s="36" t="str">
        <f t="shared" si="36"/>
        <v>Cooling Pad</v>
      </c>
    </row>
    <row r="2295" spans="1:4" x14ac:dyDescent="0.25">
      <c r="A2295" t="s">
        <v>5620</v>
      </c>
      <c r="B2295" t="s">
        <v>5719</v>
      </c>
      <c r="D2295" s="36" t="str">
        <f t="shared" si="36"/>
        <v>Mouse</v>
      </c>
    </row>
    <row r="2296" spans="1:4" x14ac:dyDescent="0.25">
      <c r="A2296" t="s">
        <v>5624</v>
      </c>
      <c r="B2296" t="s">
        <v>5728</v>
      </c>
      <c r="D2296" s="36" t="str">
        <f t="shared" si="36"/>
        <v>USB Hub</v>
      </c>
    </row>
    <row r="2297" spans="1:4" x14ac:dyDescent="0.25">
      <c r="A2297" t="s">
        <v>5619</v>
      </c>
      <c r="B2297" t="s">
        <v>5662</v>
      </c>
      <c r="D2297" s="36" t="str">
        <f t="shared" si="36"/>
        <v>Motherboard</v>
      </c>
    </row>
    <row r="2298" spans="1:4" x14ac:dyDescent="0.25">
      <c r="A2298" t="s">
        <v>5623</v>
      </c>
      <c r="B2298" t="s">
        <v>5708</v>
      </c>
      <c r="D2298" s="36" t="str">
        <f t="shared" si="36"/>
        <v>SSD 512GB</v>
      </c>
    </row>
    <row r="2299" spans="1:4" x14ac:dyDescent="0.25">
      <c r="A2299" t="s">
        <v>5613</v>
      </c>
      <c r="B2299" t="s">
        <v>5720</v>
      </c>
      <c r="D2299" s="36" t="str">
        <f t="shared" si="36"/>
        <v>Graphics Card</v>
      </c>
    </row>
    <row r="2300" spans="1:4" x14ac:dyDescent="0.25">
      <c r="A2300" t="s">
        <v>5618</v>
      </c>
      <c r="B2300" t="s">
        <v>5710</v>
      </c>
      <c r="D2300" s="36" t="str">
        <f t="shared" si="36"/>
        <v>Monitor</v>
      </c>
    </row>
    <row r="2301" spans="1:4" x14ac:dyDescent="0.25">
      <c r="A2301" t="s">
        <v>5623</v>
      </c>
      <c r="B2301" t="s">
        <v>5712</v>
      </c>
      <c r="D2301" s="36" t="str">
        <f t="shared" si="36"/>
        <v>SSD 512GB</v>
      </c>
    </row>
    <row r="2302" spans="1:4" x14ac:dyDescent="0.25">
      <c r="A2302" t="s">
        <v>5621</v>
      </c>
      <c r="B2302" t="s">
        <v>5669</v>
      </c>
      <c r="D2302" s="36" t="str">
        <f t="shared" si="36"/>
        <v>Power Supply</v>
      </c>
    </row>
    <row r="2303" spans="1:4" x14ac:dyDescent="0.25">
      <c r="A2303" t="s">
        <v>5616</v>
      </c>
      <c r="B2303" t="s">
        <v>5663</v>
      </c>
      <c r="D2303" s="36" t="str">
        <f t="shared" si="36"/>
        <v>Keyboard</v>
      </c>
    </row>
    <row r="2304" spans="1:4" x14ac:dyDescent="0.25">
      <c r="A2304" t="s">
        <v>5623</v>
      </c>
      <c r="B2304" t="s">
        <v>5691</v>
      </c>
      <c r="D2304" s="36" t="str">
        <f t="shared" si="36"/>
        <v>SSD 512GB</v>
      </c>
    </row>
    <row r="2305" spans="1:4" x14ac:dyDescent="0.25">
      <c r="A2305" t="s">
        <v>5617</v>
      </c>
      <c r="B2305" t="s">
        <v>5670</v>
      </c>
      <c r="D2305" s="36" t="str">
        <f t="shared" si="36"/>
        <v>Laptop Stand</v>
      </c>
    </row>
    <row r="2306" spans="1:4" x14ac:dyDescent="0.25">
      <c r="A2306" t="s">
        <v>5616</v>
      </c>
      <c r="B2306" t="s">
        <v>5672</v>
      </c>
      <c r="D2306" s="36" t="str">
        <f t="shared" si="36"/>
        <v>Keyboard</v>
      </c>
    </row>
    <row r="2307" spans="1:4" x14ac:dyDescent="0.25">
      <c r="A2307" t="s">
        <v>5622</v>
      </c>
      <c r="B2307" t="s">
        <v>5703</v>
      </c>
      <c r="D2307" s="36" t="str">
        <f t="shared" si="36"/>
        <v>RAM 8GB</v>
      </c>
    </row>
    <row r="2308" spans="1:4" x14ac:dyDescent="0.25">
      <c r="A2308" t="s">
        <v>5625</v>
      </c>
      <c r="B2308" t="s">
        <v>5678</v>
      </c>
      <c r="D2308" s="36" t="str">
        <f t="shared" si="36"/>
        <v>Webcam</v>
      </c>
    </row>
    <row r="2309" spans="1:4" x14ac:dyDescent="0.25">
      <c r="A2309" t="s">
        <v>5618</v>
      </c>
      <c r="B2309" t="s">
        <v>5676</v>
      </c>
      <c r="D2309" s="36" t="str">
        <f t="shared" si="36"/>
        <v>Monitor</v>
      </c>
    </row>
    <row r="2310" spans="1:4" x14ac:dyDescent="0.25">
      <c r="A2310" t="s">
        <v>5619</v>
      </c>
      <c r="B2310" t="s">
        <v>5662</v>
      </c>
      <c r="D2310" s="36" t="str">
        <f t="shared" si="36"/>
        <v>Motherboard</v>
      </c>
    </row>
    <row r="2311" spans="1:4" x14ac:dyDescent="0.25">
      <c r="A2311" t="s">
        <v>5617</v>
      </c>
      <c r="B2311" t="s">
        <v>5665</v>
      </c>
      <c r="D2311" s="36" t="str">
        <f t="shared" si="36"/>
        <v>Laptop Stand</v>
      </c>
    </row>
    <row r="2312" spans="1:4" x14ac:dyDescent="0.25">
      <c r="A2312" t="s">
        <v>5614</v>
      </c>
      <c r="B2312" t="s">
        <v>5729</v>
      </c>
      <c r="D2312" s="36" t="str">
        <f t="shared" ref="D2312:D2375" si="37">TRIM(SUBSTITUTE(B2312, CHAR(160), " "))</f>
        <v>HDD 1TB</v>
      </c>
    </row>
    <row r="2313" spans="1:4" x14ac:dyDescent="0.25">
      <c r="A2313" t="s">
        <v>5621</v>
      </c>
      <c r="B2313" t="s">
        <v>5669</v>
      </c>
      <c r="D2313" s="36" t="str">
        <f t="shared" si="37"/>
        <v>Power Supply</v>
      </c>
    </row>
    <row r="2314" spans="1:4" x14ac:dyDescent="0.25">
      <c r="A2314" t="s">
        <v>5611</v>
      </c>
      <c r="B2314" t="s">
        <v>5668</v>
      </c>
      <c r="D2314" s="36" t="str">
        <f t="shared" si="37"/>
        <v>Cooling Pad</v>
      </c>
    </row>
    <row r="2315" spans="1:4" x14ac:dyDescent="0.25">
      <c r="A2315" t="s">
        <v>5612</v>
      </c>
      <c r="B2315" t="s">
        <v>5688</v>
      </c>
      <c r="D2315" s="36" t="str">
        <f t="shared" si="37"/>
        <v>CPU</v>
      </c>
    </row>
    <row r="2316" spans="1:4" x14ac:dyDescent="0.25">
      <c r="A2316" t="s">
        <v>5617</v>
      </c>
      <c r="B2316" t="s">
        <v>5690</v>
      </c>
      <c r="D2316" s="36" t="str">
        <f t="shared" si="37"/>
        <v>Laptop Stand</v>
      </c>
    </row>
    <row r="2317" spans="1:4" x14ac:dyDescent="0.25">
      <c r="A2317" t="s">
        <v>5623</v>
      </c>
      <c r="B2317" t="s">
        <v>5712</v>
      </c>
      <c r="D2317" s="36" t="str">
        <f t="shared" si="37"/>
        <v>SSD 512GB</v>
      </c>
    </row>
    <row r="2318" spans="1:4" x14ac:dyDescent="0.25">
      <c r="A2318" t="s">
        <v>5614</v>
      </c>
      <c r="B2318" t="s">
        <v>5729</v>
      </c>
      <c r="D2318" s="36" t="str">
        <f t="shared" si="37"/>
        <v>HDD 1TB</v>
      </c>
    </row>
    <row r="2319" spans="1:4" x14ac:dyDescent="0.25">
      <c r="A2319" t="s">
        <v>5614</v>
      </c>
      <c r="B2319" t="s">
        <v>5702</v>
      </c>
      <c r="D2319" s="36" t="str">
        <f t="shared" si="37"/>
        <v>HDD 1TB</v>
      </c>
    </row>
    <row r="2320" spans="1:4" x14ac:dyDescent="0.25">
      <c r="A2320" t="s">
        <v>5624</v>
      </c>
      <c r="B2320" t="s">
        <v>5661</v>
      </c>
      <c r="D2320" s="36" t="str">
        <f t="shared" si="37"/>
        <v>USB Hub</v>
      </c>
    </row>
    <row r="2321" spans="1:4" x14ac:dyDescent="0.25">
      <c r="A2321" t="s">
        <v>5624</v>
      </c>
      <c r="B2321" t="s">
        <v>5661</v>
      </c>
      <c r="D2321" s="36" t="str">
        <f t="shared" si="37"/>
        <v>USB Hub</v>
      </c>
    </row>
    <row r="2322" spans="1:4" x14ac:dyDescent="0.25">
      <c r="A2322" t="s">
        <v>5613</v>
      </c>
      <c r="B2322" t="s">
        <v>5689</v>
      </c>
      <c r="D2322" s="36" t="str">
        <f t="shared" si="37"/>
        <v>Graphics Card</v>
      </c>
    </row>
    <row r="2323" spans="1:4" x14ac:dyDescent="0.25">
      <c r="A2323" t="s">
        <v>5617</v>
      </c>
      <c r="B2323" t="s">
        <v>5665</v>
      </c>
      <c r="D2323" s="36" t="str">
        <f t="shared" si="37"/>
        <v>Laptop Stand</v>
      </c>
    </row>
    <row r="2324" spans="1:4" x14ac:dyDescent="0.25">
      <c r="A2324" t="s">
        <v>5612</v>
      </c>
      <c r="B2324" t="s">
        <v>5671</v>
      </c>
      <c r="D2324" s="36" t="str">
        <f t="shared" si="37"/>
        <v>CPU</v>
      </c>
    </row>
    <row r="2325" spans="1:4" x14ac:dyDescent="0.25">
      <c r="A2325" t="s">
        <v>5614</v>
      </c>
      <c r="B2325" t="s">
        <v>5699</v>
      </c>
      <c r="D2325" s="36" t="str">
        <f t="shared" si="37"/>
        <v>HDD 1TB</v>
      </c>
    </row>
    <row r="2326" spans="1:4" x14ac:dyDescent="0.25">
      <c r="A2326" t="s">
        <v>5612</v>
      </c>
      <c r="B2326" t="s">
        <v>5727</v>
      </c>
      <c r="D2326" s="36" t="str">
        <f t="shared" si="37"/>
        <v>CPU</v>
      </c>
    </row>
    <row r="2327" spans="1:4" x14ac:dyDescent="0.25">
      <c r="A2327" t="s">
        <v>5624</v>
      </c>
      <c r="B2327" t="s">
        <v>5659</v>
      </c>
      <c r="D2327" s="36" t="str">
        <f t="shared" si="37"/>
        <v>USB Hub</v>
      </c>
    </row>
    <row r="2328" spans="1:4" x14ac:dyDescent="0.25">
      <c r="A2328" t="s">
        <v>5613</v>
      </c>
      <c r="B2328" t="s">
        <v>5657</v>
      </c>
      <c r="D2328" s="36" t="str">
        <f t="shared" si="37"/>
        <v>Graphics Card</v>
      </c>
    </row>
    <row r="2329" spans="1:4" x14ac:dyDescent="0.25">
      <c r="A2329" t="s">
        <v>5617</v>
      </c>
      <c r="B2329" t="s">
        <v>5690</v>
      </c>
      <c r="D2329" s="36" t="str">
        <f t="shared" si="37"/>
        <v>Laptop Stand</v>
      </c>
    </row>
    <row r="2330" spans="1:4" x14ac:dyDescent="0.25">
      <c r="A2330" t="s">
        <v>5613</v>
      </c>
      <c r="B2330" t="s">
        <v>5677</v>
      </c>
      <c r="D2330" s="36" t="str">
        <f t="shared" si="37"/>
        <v>Graphics Card</v>
      </c>
    </row>
    <row r="2331" spans="1:4" x14ac:dyDescent="0.25">
      <c r="A2331" t="s">
        <v>5621</v>
      </c>
      <c r="B2331" t="s">
        <v>5669</v>
      </c>
      <c r="D2331" s="36" t="str">
        <f t="shared" si="37"/>
        <v>Power Supply</v>
      </c>
    </row>
    <row r="2332" spans="1:4" x14ac:dyDescent="0.25">
      <c r="A2332" t="s">
        <v>5612</v>
      </c>
      <c r="B2332" t="s">
        <v>5688</v>
      </c>
      <c r="D2332" s="36" t="str">
        <f t="shared" si="37"/>
        <v>CPU</v>
      </c>
    </row>
    <row r="2333" spans="1:4" x14ac:dyDescent="0.25">
      <c r="A2333" t="s">
        <v>5615</v>
      </c>
      <c r="B2333" t="s">
        <v>5681</v>
      </c>
      <c r="D2333" s="36" t="str">
        <f t="shared" si="37"/>
        <v>Headset</v>
      </c>
    </row>
    <row r="2334" spans="1:4" x14ac:dyDescent="0.25">
      <c r="A2334" t="s">
        <v>5612</v>
      </c>
      <c r="B2334" t="s">
        <v>5725</v>
      </c>
      <c r="D2334" s="36" t="str">
        <f t="shared" si="37"/>
        <v>CPU</v>
      </c>
    </row>
    <row r="2335" spans="1:4" x14ac:dyDescent="0.25">
      <c r="A2335" t="s">
        <v>5613</v>
      </c>
      <c r="B2335" t="s">
        <v>5657</v>
      </c>
      <c r="D2335" s="36" t="str">
        <f t="shared" si="37"/>
        <v>Graphics Card</v>
      </c>
    </row>
    <row r="2336" spans="1:4" x14ac:dyDescent="0.25">
      <c r="A2336" t="s">
        <v>5622</v>
      </c>
      <c r="B2336" t="s">
        <v>5704</v>
      </c>
      <c r="D2336" s="36" t="str">
        <f t="shared" si="37"/>
        <v>RAM 8GB</v>
      </c>
    </row>
    <row r="2337" spans="1:4" x14ac:dyDescent="0.25">
      <c r="A2337" t="s">
        <v>5616</v>
      </c>
      <c r="B2337" t="s">
        <v>5706</v>
      </c>
      <c r="D2337" s="36" t="str">
        <f t="shared" si="37"/>
        <v>Keyboard</v>
      </c>
    </row>
    <row r="2338" spans="1:4" x14ac:dyDescent="0.25">
      <c r="A2338" t="s">
        <v>5622</v>
      </c>
      <c r="B2338" t="s">
        <v>5664</v>
      </c>
      <c r="D2338" s="36" t="str">
        <f t="shared" si="37"/>
        <v>RAM 8GB</v>
      </c>
    </row>
    <row r="2339" spans="1:4" x14ac:dyDescent="0.25">
      <c r="A2339" t="s">
        <v>5616</v>
      </c>
      <c r="B2339" t="s">
        <v>5663</v>
      </c>
      <c r="D2339" s="36" t="str">
        <f t="shared" si="37"/>
        <v>Keyboard</v>
      </c>
    </row>
    <row r="2340" spans="1:4" x14ac:dyDescent="0.25">
      <c r="A2340" t="s">
        <v>5611</v>
      </c>
      <c r="B2340" t="s">
        <v>5701</v>
      </c>
      <c r="D2340" s="36" t="str">
        <f t="shared" si="37"/>
        <v>Cooling Pad</v>
      </c>
    </row>
    <row r="2341" spans="1:4" x14ac:dyDescent="0.25">
      <c r="A2341" t="s">
        <v>5619</v>
      </c>
      <c r="B2341" t="s">
        <v>5717</v>
      </c>
      <c r="D2341" s="36" t="str">
        <f t="shared" si="37"/>
        <v>Motherboard</v>
      </c>
    </row>
    <row r="2342" spans="1:4" x14ac:dyDescent="0.25">
      <c r="A2342" t="s">
        <v>5615</v>
      </c>
      <c r="B2342" t="s">
        <v>5681</v>
      </c>
      <c r="D2342" s="36" t="str">
        <f t="shared" si="37"/>
        <v>Headset</v>
      </c>
    </row>
    <row r="2343" spans="1:4" x14ac:dyDescent="0.25">
      <c r="A2343" t="s">
        <v>5617</v>
      </c>
      <c r="B2343" t="s">
        <v>5665</v>
      </c>
      <c r="D2343" s="36" t="str">
        <f t="shared" si="37"/>
        <v>Laptop Stand</v>
      </c>
    </row>
    <row r="2344" spans="1:4" x14ac:dyDescent="0.25">
      <c r="A2344" t="s">
        <v>5616</v>
      </c>
      <c r="B2344" t="s">
        <v>5706</v>
      </c>
      <c r="D2344" s="36" t="str">
        <f t="shared" si="37"/>
        <v>Keyboard</v>
      </c>
    </row>
    <row r="2345" spans="1:4" x14ac:dyDescent="0.25">
      <c r="A2345" t="s">
        <v>5620</v>
      </c>
      <c r="B2345" t="s">
        <v>5680</v>
      </c>
      <c r="D2345" s="36" t="str">
        <f t="shared" si="37"/>
        <v>Mouse</v>
      </c>
    </row>
    <row r="2346" spans="1:4" x14ac:dyDescent="0.25">
      <c r="A2346" t="s">
        <v>5611</v>
      </c>
      <c r="B2346" t="s">
        <v>5700</v>
      </c>
      <c r="D2346" s="36" t="str">
        <f t="shared" si="37"/>
        <v>Cooling Pad</v>
      </c>
    </row>
    <row r="2347" spans="1:4" x14ac:dyDescent="0.25">
      <c r="A2347" t="s">
        <v>5613</v>
      </c>
      <c r="B2347" t="s">
        <v>5657</v>
      </c>
      <c r="D2347" s="36" t="str">
        <f t="shared" si="37"/>
        <v>Graphics Card</v>
      </c>
    </row>
    <row r="2348" spans="1:4" x14ac:dyDescent="0.25">
      <c r="A2348" t="s">
        <v>5623</v>
      </c>
      <c r="B2348" t="s">
        <v>5685</v>
      </c>
      <c r="D2348" s="36" t="str">
        <f t="shared" si="37"/>
        <v>SSD 512GB</v>
      </c>
    </row>
    <row r="2349" spans="1:4" x14ac:dyDescent="0.25">
      <c r="A2349" t="s">
        <v>5616</v>
      </c>
      <c r="B2349" t="s">
        <v>5672</v>
      </c>
      <c r="D2349" s="36" t="str">
        <f t="shared" si="37"/>
        <v>Keyboard</v>
      </c>
    </row>
    <row r="2350" spans="1:4" x14ac:dyDescent="0.25">
      <c r="A2350" t="s">
        <v>5612</v>
      </c>
      <c r="B2350" t="s">
        <v>5671</v>
      </c>
      <c r="D2350" s="36" t="str">
        <f t="shared" si="37"/>
        <v>CPU</v>
      </c>
    </row>
    <row r="2351" spans="1:4" x14ac:dyDescent="0.25">
      <c r="A2351" t="s">
        <v>5612</v>
      </c>
      <c r="B2351" t="s">
        <v>5727</v>
      </c>
      <c r="D2351" s="36" t="str">
        <f t="shared" si="37"/>
        <v>CPU</v>
      </c>
    </row>
    <row r="2352" spans="1:4" x14ac:dyDescent="0.25">
      <c r="A2352" t="s">
        <v>5621</v>
      </c>
      <c r="B2352" t="s">
        <v>5687</v>
      </c>
      <c r="D2352" s="36" t="str">
        <f t="shared" si="37"/>
        <v>Power Supply</v>
      </c>
    </row>
    <row r="2353" spans="1:4" x14ac:dyDescent="0.25">
      <c r="A2353" t="s">
        <v>5616</v>
      </c>
      <c r="B2353" t="s">
        <v>5716</v>
      </c>
      <c r="D2353" s="36" t="str">
        <f t="shared" si="37"/>
        <v>Keyboard</v>
      </c>
    </row>
    <row r="2354" spans="1:4" x14ac:dyDescent="0.25">
      <c r="A2354" t="s">
        <v>5620</v>
      </c>
      <c r="B2354" t="s">
        <v>5658</v>
      </c>
      <c r="D2354" s="36" t="str">
        <f t="shared" si="37"/>
        <v>Mouse</v>
      </c>
    </row>
    <row r="2355" spans="1:4" x14ac:dyDescent="0.25">
      <c r="A2355" t="s">
        <v>5613</v>
      </c>
      <c r="B2355" t="s">
        <v>5720</v>
      </c>
      <c r="D2355" s="36" t="str">
        <f t="shared" si="37"/>
        <v>Graphics Card</v>
      </c>
    </row>
    <row r="2356" spans="1:4" x14ac:dyDescent="0.25">
      <c r="A2356" t="s">
        <v>5623</v>
      </c>
      <c r="B2356" t="s">
        <v>5685</v>
      </c>
      <c r="D2356" s="36" t="str">
        <f t="shared" si="37"/>
        <v>SSD 512GB</v>
      </c>
    </row>
    <row r="2357" spans="1:4" x14ac:dyDescent="0.25">
      <c r="A2357" t="s">
        <v>5620</v>
      </c>
      <c r="B2357" t="s">
        <v>5666</v>
      </c>
      <c r="D2357" s="36" t="str">
        <f t="shared" si="37"/>
        <v>Mouse</v>
      </c>
    </row>
    <row r="2358" spans="1:4" x14ac:dyDescent="0.25">
      <c r="A2358" t="s">
        <v>5613</v>
      </c>
      <c r="B2358" t="s">
        <v>5677</v>
      </c>
      <c r="D2358" s="36" t="str">
        <f t="shared" si="37"/>
        <v>Graphics Card</v>
      </c>
    </row>
    <row r="2359" spans="1:4" x14ac:dyDescent="0.25">
      <c r="A2359" t="s">
        <v>5623</v>
      </c>
      <c r="B2359" t="s">
        <v>5685</v>
      </c>
      <c r="D2359" s="36" t="str">
        <f t="shared" si="37"/>
        <v>SSD 512GB</v>
      </c>
    </row>
    <row r="2360" spans="1:4" x14ac:dyDescent="0.25">
      <c r="A2360" t="s">
        <v>5623</v>
      </c>
      <c r="B2360" t="s">
        <v>5685</v>
      </c>
      <c r="D2360" s="36" t="str">
        <f t="shared" si="37"/>
        <v>SSD 512GB</v>
      </c>
    </row>
    <row r="2361" spans="1:4" x14ac:dyDescent="0.25">
      <c r="A2361" t="s">
        <v>5612</v>
      </c>
      <c r="B2361" t="s">
        <v>5673</v>
      </c>
      <c r="D2361" s="36" t="str">
        <f t="shared" si="37"/>
        <v>CPU</v>
      </c>
    </row>
    <row r="2362" spans="1:4" x14ac:dyDescent="0.25">
      <c r="A2362" t="s">
        <v>5625</v>
      </c>
      <c r="B2362" t="s">
        <v>5695</v>
      </c>
      <c r="D2362" s="36" t="str">
        <f t="shared" si="37"/>
        <v>Webcam</v>
      </c>
    </row>
    <row r="2363" spans="1:4" x14ac:dyDescent="0.25">
      <c r="A2363" t="s">
        <v>5623</v>
      </c>
      <c r="B2363" t="s">
        <v>5660</v>
      </c>
      <c r="D2363" s="36" t="str">
        <f t="shared" si="37"/>
        <v>SSD 512GB</v>
      </c>
    </row>
    <row r="2364" spans="1:4" x14ac:dyDescent="0.25">
      <c r="A2364" t="s">
        <v>5611</v>
      </c>
      <c r="B2364" t="s">
        <v>5715</v>
      </c>
      <c r="D2364" s="36" t="str">
        <f t="shared" si="37"/>
        <v>Cooling Pad</v>
      </c>
    </row>
    <row r="2365" spans="1:4" x14ac:dyDescent="0.25">
      <c r="A2365" t="s">
        <v>5615</v>
      </c>
      <c r="B2365" t="s">
        <v>5681</v>
      </c>
      <c r="D2365" s="36" t="str">
        <f t="shared" si="37"/>
        <v>Headset</v>
      </c>
    </row>
    <row r="2366" spans="1:4" x14ac:dyDescent="0.25">
      <c r="A2366" t="s">
        <v>5621</v>
      </c>
      <c r="B2366" t="s">
        <v>5723</v>
      </c>
      <c r="D2366" s="36" t="str">
        <f t="shared" si="37"/>
        <v>Power Supply</v>
      </c>
    </row>
    <row r="2367" spans="1:4" x14ac:dyDescent="0.25">
      <c r="A2367" t="s">
        <v>5625</v>
      </c>
      <c r="B2367" t="s">
        <v>5695</v>
      </c>
      <c r="D2367" s="36" t="str">
        <f t="shared" si="37"/>
        <v>Webcam</v>
      </c>
    </row>
    <row r="2368" spans="1:4" x14ac:dyDescent="0.25">
      <c r="A2368" t="s">
        <v>5613</v>
      </c>
      <c r="B2368" t="s">
        <v>5677</v>
      </c>
      <c r="D2368" s="36" t="str">
        <f t="shared" si="37"/>
        <v>Graphics Card</v>
      </c>
    </row>
    <row r="2369" spans="1:4" x14ac:dyDescent="0.25">
      <c r="A2369" t="s">
        <v>5612</v>
      </c>
      <c r="B2369" t="s">
        <v>5671</v>
      </c>
      <c r="D2369" s="36" t="str">
        <f t="shared" si="37"/>
        <v>CPU</v>
      </c>
    </row>
    <row r="2370" spans="1:4" x14ac:dyDescent="0.25">
      <c r="A2370" t="s">
        <v>5614</v>
      </c>
      <c r="B2370" t="s">
        <v>5699</v>
      </c>
      <c r="D2370" s="36" t="str">
        <f t="shared" si="37"/>
        <v>HDD 1TB</v>
      </c>
    </row>
    <row r="2371" spans="1:4" x14ac:dyDescent="0.25">
      <c r="A2371" t="s">
        <v>5611</v>
      </c>
      <c r="B2371" t="s">
        <v>5700</v>
      </c>
      <c r="D2371" s="36" t="str">
        <f t="shared" si="37"/>
        <v>Cooling Pad</v>
      </c>
    </row>
    <row r="2372" spans="1:4" x14ac:dyDescent="0.25">
      <c r="A2372" t="s">
        <v>5615</v>
      </c>
      <c r="B2372" t="s">
        <v>5692</v>
      </c>
      <c r="D2372" s="36" t="str">
        <f t="shared" si="37"/>
        <v>Headset</v>
      </c>
    </row>
    <row r="2373" spans="1:4" x14ac:dyDescent="0.25">
      <c r="A2373" t="s">
        <v>5619</v>
      </c>
      <c r="B2373" t="s">
        <v>5717</v>
      </c>
      <c r="D2373" s="36" t="str">
        <f t="shared" si="37"/>
        <v>Motherboard</v>
      </c>
    </row>
    <row r="2374" spans="1:4" x14ac:dyDescent="0.25">
      <c r="A2374" t="s">
        <v>5624</v>
      </c>
      <c r="B2374" t="s">
        <v>5675</v>
      </c>
      <c r="D2374" s="36" t="str">
        <f t="shared" si="37"/>
        <v>USB Hub</v>
      </c>
    </row>
    <row r="2375" spans="1:4" x14ac:dyDescent="0.25">
      <c r="A2375" t="s">
        <v>5623</v>
      </c>
      <c r="B2375" t="s">
        <v>5708</v>
      </c>
      <c r="D2375" s="36" t="str">
        <f t="shared" si="37"/>
        <v>SSD 512GB</v>
      </c>
    </row>
    <row r="2376" spans="1:4" x14ac:dyDescent="0.25">
      <c r="A2376" t="s">
        <v>5620</v>
      </c>
      <c r="B2376" t="s">
        <v>5680</v>
      </c>
      <c r="D2376" s="36" t="str">
        <f t="shared" ref="D2376:D2439" si="38">TRIM(SUBSTITUTE(B2376, CHAR(160), " "))</f>
        <v>Mouse</v>
      </c>
    </row>
    <row r="2377" spans="1:4" x14ac:dyDescent="0.25">
      <c r="A2377" t="s">
        <v>5613</v>
      </c>
      <c r="B2377" t="s">
        <v>5720</v>
      </c>
      <c r="D2377" s="36" t="str">
        <f t="shared" si="38"/>
        <v>Graphics Card</v>
      </c>
    </row>
    <row r="2378" spans="1:4" x14ac:dyDescent="0.25">
      <c r="A2378" t="s">
        <v>5622</v>
      </c>
      <c r="B2378" t="s">
        <v>5704</v>
      </c>
      <c r="D2378" s="36" t="str">
        <f t="shared" si="38"/>
        <v>RAM 8GB</v>
      </c>
    </row>
    <row r="2379" spans="1:4" x14ac:dyDescent="0.25">
      <c r="A2379" t="s">
        <v>5621</v>
      </c>
      <c r="B2379" t="s">
        <v>5723</v>
      </c>
      <c r="D2379" s="36" t="str">
        <f t="shared" si="38"/>
        <v>Power Supply</v>
      </c>
    </row>
    <row r="2380" spans="1:4" x14ac:dyDescent="0.25">
      <c r="A2380" t="s">
        <v>5616</v>
      </c>
      <c r="B2380" t="s">
        <v>5706</v>
      </c>
      <c r="D2380" s="36" t="str">
        <f t="shared" si="38"/>
        <v>Keyboard</v>
      </c>
    </row>
    <row r="2381" spans="1:4" x14ac:dyDescent="0.25">
      <c r="A2381" t="s">
        <v>5613</v>
      </c>
      <c r="B2381" t="s">
        <v>5677</v>
      </c>
      <c r="D2381" s="36" t="str">
        <f t="shared" si="38"/>
        <v>Graphics Card</v>
      </c>
    </row>
    <row r="2382" spans="1:4" x14ac:dyDescent="0.25">
      <c r="A2382" t="s">
        <v>5619</v>
      </c>
      <c r="B2382" t="s">
        <v>5713</v>
      </c>
      <c r="D2382" s="36" t="str">
        <f t="shared" si="38"/>
        <v>Motherboard</v>
      </c>
    </row>
    <row r="2383" spans="1:4" x14ac:dyDescent="0.25">
      <c r="A2383" t="s">
        <v>5615</v>
      </c>
      <c r="B2383" t="s">
        <v>5681</v>
      </c>
      <c r="D2383" s="36" t="str">
        <f t="shared" si="38"/>
        <v>Headset</v>
      </c>
    </row>
    <row r="2384" spans="1:4" x14ac:dyDescent="0.25">
      <c r="A2384" t="s">
        <v>5618</v>
      </c>
      <c r="B2384" t="s">
        <v>5676</v>
      </c>
      <c r="D2384" s="36" t="str">
        <f t="shared" si="38"/>
        <v>Monitor</v>
      </c>
    </row>
    <row r="2385" spans="1:4" x14ac:dyDescent="0.25">
      <c r="A2385" t="s">
        <v>5618</v>
      </c>
      <c r="B2385" t="s">
        <v>5710</v>
      </c>
      <c r="D2385" s="36" t="str">
        <f t="shared" si="38"/>
        <v>Monitor</v>
      </c>
    </row>
    <row r="2386" spans="1:4" x14ac:dyDescent="0.25">
      <c r="A2386" t="s">
        <v>5616</v>
      </c>
      <c r="B2386" t="s">
        <v>5722</v>
      </c>
      <c r="D2386" s="36" t="str">
        <f t="shared" si="38"/>
        <v>Keyboard</v>
      </c>
    </row>
    <row r="2387" spans="1:4" x14ac:dyDescent="0.25">
      <c r="A2387" t="s">
        <v>5619</v>
      </c>
      <c r="B2387" t="s">
        <v>5674</v>
      </c>
      <c r="D2387" s="36" t="str">
        <f t="shared" si="38"/>
        <v>Motherboard</v>
      </c>
    </row>
    <row r="2388" spans="1:4" x14ac:dyDescent="0.25">
      <c r="A2388" t="s">
        <v>5616</v>
      </c>
      <c r="B2388" t="s">
        <v>5706</v>
      </c>
      <c r="D2388" s="36" t="str">
        <f t="shared" si="38"/>
        <v>Keyboard</v>
      </c>
    </row>
    <row r="2389" spans="1:4" x14ac:dyDescent="0.25">
      <c r="A2389" t="s">
        <v>5624</v>
      </c>
      <c r="B2389" t="s">
        <v>5728</v>
      </c>
      <c r="D2389" s="36" t="str">
        <f t="shared" si="38"/>
        <v>USB Hub</v>
      </c>
    </row>
    <row r="2390" spans="1:4" x14ac:dyDescent="0.25">
      <c r="A2390" t="s">
        <v>5621</v>
      </c>
      <c r="B2390" t="s">
        <v>5707</v>
      </c>
      <c r="D2390" s="36" t="str">
        <f t="shared" si="38"/>
        <v>Power Supply</v>
      </c>
    </row>
    <row r="2391" spans="1:4" x14ac:dyDescent="0.25">
      <c r="A2391" t="s">
        <v>5625</v>
      </c>
      <c r="B2391" t="s">
        <v>5695</v>
      </c>
      <c r="D2391" s="36" t="str">
        <f t="shared" si="38"/>
        <v>Webcam</v>
      </c>
    </row>
    <row r="2392" spans="1:4" x14ac:dyDescent="0.25">
      <c r="A2392" t="s">
        <v>5611</v>
      </c>
      <c r="B2392" t="s">
        <v>5714</v>
      </c>
      <c r="D2392" s="36" t="str">
        <f t="shared" si="38"/>
        <v>Cooling Pad</v>
      </c>
    </row>
    <row r="2393" spans="1:4" x14ac:dyDescent="0.25">
      <c r="A2393" t="s">
        <v>5616</v>
      </c>
      <c r="B2393" t="s">
        <v>5672</v>
      </c>
      <c r="D2393" s="36" t="str">
        <f t="shared" si="38"/>
        <v>Keyboard</v>
      </c>
    </row>
    <row r="2394" spans="1:4" x14ac:dyDescent="0.25">
      <c r="A2394" t="s">
        <v>5619</v>
      </c>
      <c r="B2394" t="s">
        <v>5682</v>
      </c>
      <c r="D2394" s="36" t="str">
        <f t="shared" si="38"/>
        <v>Motherboard</v>
      </c>
    </row>
    <row r="2395" spans="1:4" x14ac:dyDescent="0.25">
      <c r="A2395" t="s">
        <v>5623</v>
      </c>
      <c r="B2395" t="s">
        <v>5660</v>
      </c>
      <c r="D2395" s="36" t="str">
        <f t="shared" si="38"/>
        <v>SSD 512GB</v>
      </c>
    </row>
    <row r="2396" spans="1:4" x14ac:dyDescent="0.25">
      <c r="A2396" t="s">
        <v>5619</v>
      </c>
      <c r="B2396" t="s">
        <v>5674</v>
      </c>
      <c r="D2396" s="36" t="str">
        <f t="shared" si="38"/>
        <v>Motherboard</v>
      </c>
    </row>
    <row r="2397" spans="1:4" x14ac:dyDescent="0.25">
      <c r="A2397" t="s">
        <v>5624</v>
      </c>
      <c r="B2397" t="s">
        <v>5661</v>
      </c>
      <c r="D2397" s="36" t="str">
        <f t="shared" si="38"/>
        <v>USB Hub</v>
      </c>
    </row>
    <row r="2398" spans="1:4" x14ac:dyDescent="0.25">
      <c r="A2398" t="s">
        <v>5611</v>
      </c>
      <c r="B2398" t="s">
        <v>5700</v>
      </c>
      <c r="D2398" s="36" t="str">
        <f t="shared" si="38"/>
        <v>Cooling Pad</v>
      </c>
    </row>
    <row r="2399" spans="1:4" x14ac:dyDescent="0.25">
      <c r="A2399" t="s">
        <v>5615</v>
      </c>
      <c r="B2399" t="s">
        <v>5681</v>
      </c>
      <c r="D2399" s="36" t="str">
        <f t="shared" si="38"/>
        <v>Headset</v>
      </c>
    </row>
    <row r="2400" spans="1:4" x14ac:dyDescent="0.25">
      <c r="A2400" t="s">
        <v>5621</v>
      </c>
      <c r="B2400" t="s">
        <v>5707</v>
      </c>
      <c r="D2400" s="36" t="str">
        <f t="shared" si="38"/>
        <v>Power Supply</v>
      </c>
    </row>
    <row r="2401" spans="1:4" x14ac:dyDescent="0.25">
      <c r="A2401" t="s">
        <v>5615</v>
      </c>
      <c r="B2401" t="s">
        <v>5694</v>
      </c>
      <c r="D2401" s="36" t="str">
        <f t="shared" si="38"/>
        <v>Headset</v>
      </c>
    </row>
    <row r="2402" spans="1:4" x14ac:dyDescent="0.25">
      <c r="A2402" t="s">
        <v>5618</v>
      </c>
      <c r="B2402" t="s">
        <v>5711</v>
      </c>
      <c r="D2402" s="36" t="str">
        <f t="shared" si="38"/>
        <v>Monitor</v>
      </c>
    </row>
    <row r="2403" spans="1:4" x14ac:dyDescent="0.25">
      <c r="A2403" t="s">
        <v>5623</v>
      </c>
      <c r="B2403" t="s">
        <v>5712</v>
      </c>
      <c r="D2403" s="36" t="str">
        <f t="shared" si="38"/>
        <v>SSD 512GB</v>
      </c>
    </row>
    <row r="2404" spans="1:4" x14ac:dyDescent="0.25">
      <c r="A2404" t="s">
        <v>5615</v>
      </c>
      <c r="B2404" t="s">
        <v>5694</v>
      </c>
      <c r="D2404" s="36" t="str">
        <f t="shared" si="38"/>
        <v>Headset</v>
      </c>
    </row>
    <row r="2405" spans="1:4" x14ac:dyDescent="0.25">
      <c r="A2405" t="s">
        <v>5614</v>
      </c>
      <c r="B2405" t="s">
        <v>5693</v>
      </c>
      <c r="D2405" s="36" t="str">
        <f t="shared" si="38"/>
        <v>HDD 1TB</v>
      </c>
    </row>
    <row r="2406" spans="1:4" x14ac:dyDescent="0.25">
      <c r="A2406" t="s">
        <v>5623</v>
      </c>
      <c r="B2406" t="s">
        <v>5685</v>
      </c>
      <c r="D2406" s="36" t="str">
        <f t="shared" si="38"/>
        <v>SSD 512GB</v>
      </c>
    </row>
    <row r="2407" spans="1:4" x14ac:dyDescent="0.25">
      <c r="A2407" t="s">
        <v>5623</v>
      </c>
      <c r="B2407" t="s">
        <v>5660</v>
      </c>
      <c r="D2407" s="36" t="str">
        <f t="shared" si="38"/>
        <v>SSD 512GB</v>
      </c>
    </row>
    <row r="2408" spans="1:4" x14ac:dyDescent="0.25">
      <c r="A2408" t="s">
        <v>5624</v>
      </c>
      <c r="B2408" t="s">
        <v>5728</v>
      </c>
      <c r="D2408" s="36" t="str">
        <f t="shared" si="38"/>
        <v>USB Hub</v>
      </c>
    </row>
    <row r="2409" spans="1:4" x14ac:dyDescent="0.25">
      <c r="A2409" t="s">
        <v>5611</v>
      </c>
      <c r="B2409" t="s">
        <v>5700</v>
      </c>
      <c r="D2409" s="36" t="str">
        <f t="shared" si="38"/>
        <v>Cooling Pad</v>
      </c>
    </row>
    <row r="2410" spans="1:4" x14ac:dyDescent="0.25">
      <c r="A2410" t="s">
        <v>5620</v>
      </c>
      <c r="B2410" t="s">
        <v>5666</v>
      </c>
      <c r="D2410" s="36" t="str">
        <f t="shared" si="38"/>
        <v>Mouse</v>
      </c>
    </row>
    <row r="2411" spans="1:4" x14ac:dyDescent="0.25">
      <c r="A2411" t="s">
        <v>5622</v>
      </c>
      <c r="B2411" t="s">
        <v>5704</v>
      </c>
      <c r="D2411" s="36" t="str">
        <f t="shared" si="38"/>
        <v>RAM 8GB</v>
      </c>
    </row>
    <row r="2412" spans="1:4" x14ac:dyDescent="0.25">
      <c r="A2412" t="s">
        <v>5619</v>
      </c>
      <c r="B2412" t="s">
        <v>5682</v>
      </c>
      <c r="D2412" s="36" t="str">
        <f t="shared" si="38"/>
        <v>Motherboard</v>
      </c>
    </row>
    <row r="2413" spans="1:4" x14ac:dyDescent="0.25">
      <c r="A2413" t="s">
        <v>5625</v>
      </c>
      <c r="B2413" t="s">
        <v>5705</v>
      </c>
      <c r="D2413" s="36" t="str">
        <f t="shared" si="38"/>
        <v>Webcam</v>
      </c>
    </row>
    <row r="2414" spans="1:4" x14ac:dyDescent="0.25">
      <c r="A2414" t="s">
        <v>5623</v>
      </c>
      <c r="B2414" t="s">
        <v>5685</v>
      </c>
      <c r="D2414" s="36" t="str">
        <f t="shared" si="38"/>
        <v>SSD 512GB</v>
      </c>
    </row>
    <row r="2415" spans="1:4" x14ac:dyDescent="0.25">
      <c r="A2415" t="s">
        <v>5621</v>
      </c>
      <c r="B2415" t="s">
        <v>5669</v>
      </c>
      <c r="D2415" s="36" t="str">
        <f t="shared" si="38"/>
        <v>Power Supply</v>
      </c>
    </row>
    <row r="2416" spans="1:4" x14ac:dyDescent="0.25">
      <c r="A2416" t="s">
        <v>5621</v>
      </c>
      <c r="B2416" t="s">
        <v>5669</v>
      </c>
      <c r="D2416" s="36" t="str">
        <f t="shared" si="38"/>
        <v>Power Supply</v>
      </c>
    </row>
    <row r="2417" spans="1:4" x14ac:dyDescent="0.25">
      <c r="A2417" t="s">
        <v>5623</v>
      </c>
      <c r="B2417" t="s">
        <v>5685</v>
      </c>
      <c r="D2417" s="36" t="str">
        <f t="shared" si="38"/>
        <v>SSD 512GB</v>
      </c>
    </row>
    <row r="2418" spans="1:4" x14ac:dyDescent="0.25">
      <c r="A2418" t="s">
        <v>5622</v>
      </c>
      <c r="B2418" t="s">
        <v>5730</v>
      </c>
      <c r="D2418" s="36" t="str">
        <f t="shared" si="38"/>
        <v>RAM 8GB</v>
      </c>
    </row>
    <row r="2419" spans="1:4" x14ac:dyDescent="0.25">
      <c r="A2419" t="s">
        <v>5614</v>
      </c>
      <c r="B2419" t="s">
        <v>5698</v>
      </c>
      <c r="D2419" s="36" t="str">
        <f t="shared" si="38"/>
        <v>HDD 1TB</v>
      </c>
    </row>
    <row r="2420" spans="1:4" x14ac:dyDescent="0.25">
      <c r="A2420" t="s">
        <v>5624</v>
      </c>
      <c r="B2420" t="s">
        <v>5726</v>
      </c>
      <c r="D2420" s="36" t="str">
        <f t="shared" si="38"/>
        <v>USB Hub</v>
      </c>
    </row>
    <row r="2421" spans="1:4" x14ac:dyDescent="0.25">
      <c r="A2421" t="s">
        <v>5619</v>
      </c>
      <c r="B2421" t="s">
        <v>5674</v>
      </c>
      <c r="D2421" s="36" t="str">
        <f t="shared" si="38"/>
        <v>Motherboard</v>
      </c>
    </row>
    <row r="2422" spans="1:4" x14ac:dyDescent="0.25">
      <c r="A2422" t="s">
        <v>5617</v>
      </c>
      <c r="B2422" t="s">
        <v>5686</v>
      </c>
      <c r="D2422" s="36" t="str">
        <f t="shared" si="38"/>
        <v>Laptop Stand</v>
      </c>
    </row>
    <row r="2423" spans="1:4" x14ac:dyDescent="0.25">
      <c r="A2423" t="s">
        <v>5617</v>
      </c>
      <c r="B2423" t="s">
        <v>5709</v>
      </c>
      <c r="D2423" s="36" t="str">
        <f t="shared" si="38"/>
        <v>Laptop Stand</v>
      </c>
    </row>
    <row r="2424" spans="1:4" x14ac:dyDescent="0.25">
      <c r="A2424" t="s">
        <v>5615</v>
      </c>
      <c r="B2424" t="s">
        <v>5681</v>
      </c>
      <c r="D2424" s="36" t="str">
        <f t="shared" si="38"/>
        <v>Headset</v>
      </c>
    </row>
    <row r="2425" spans="1:4" x14ac:dyDescent="0.25">
      <c r="A2425" t="s">
        <v>5614</v>
      </c>
      <c r="B2425" t="s">
        <v>5729</v>
      </c>
      <c r="D2425" s="36" t="str">
        <f t="shared" si="38"/>
        <v>HDD 1TB</v>
      </c>
    </row>
    <row r="2426" spans="1:4" x14ac:dyDescent="0.25">
      <c r="A2426" t="s">
        <v>5621</v>
      </c>
      <c r="B2426" t="s">
        <v>5669</v>
      </c>
      <c r="D2426" s="36" t="str">
        <f t="shared" si="38"/>
        <v>Power Supply</v>
      </c>
    </row>
    <row r="2427" spans="1:4" x14ac:dyDescent="0.25">
      <c r="A2427" t="s">
        <v>5615</v>
      </c>
      <c r="B2427" t="s">
        <v>5718</v>
      </c>
      <c r="D2427" s="36" t="str">
        <f t="shared" si="38"/>
        <v>Headset</v>
      </c>
    </row>
    <row r="2428" spans="1:4" x14ac:dyDescent="0.25">
      <c r="A2428" t="s">
        <v>5615</v>
      </c>
      <c r="B2428" t="s">
        <v>5692</v>
      </c>
      <c r="D2428" s="36" t="str">
        <f t="shared" si="38"/>
        <v>Headset</v>
      </c>
    </row>
    <row r="2429" spans="1:4" x14ac:dyDescent="0.25">
      <c r="A2429" t="s">
        <v>5620</v>
      </c>
      <c r="B2429" t="s">
        <v>5684</v>
      </c>
      <c r="D2429" s="36" t="str">
        <f t="shared" si="38"/>
        <v>Mouse</v>
      </c>
    </row>
    <row r="2430" spans="1:4" x14ac:dyDescent="0.25">
      <c r="A2430" t="s">
        <v>5612</v>
      </c>
      <c r="B2430" t="s">
        <v>5725</v>
      </c>
      <c r="D2430" s="36" t="str">
        <f t="shared" si="38"/>
        <v>CPU</v>
      </c>
    </row>
    <row r="2431" spans="1:4" x14ac:dyDescent="0.25">
      <c r="A2431" t="s">
        <v>5614</v>
      </c>
      <c r="B2431" t="s">
        <v>5729</v>
      </c>
      <c r="D2431" s="36" t="str">
        <f t="shared" si="38"/>
        <v>HDD 1TB</v>
      </c>
    </row>
    <row r="2432" spans="1:4" x14ac:dyDescent="0.25">
      <c r="A2432" t="s">
        <v>5617</v>
      </c>
      <c r="B2432" t="s">
        <v>5665</v>
      </c>
      <c r="D2432" s="36" t="str">
        <f t="shared" si="38"/>
        <v>Laptop Stand</v>
      </c>
    </row>
    <row r="2433" spans="1:4" x14ac:dyDescent="0.25">
      <c r="A2433" t="s">
        <v>5615</v>
      </c>
      <c r="B2433" t="s">
        <v>5692</v>
      </c>
      <c r="D2433" s="36" t="str">
        <f t="shared" si="38"/>
        <v>Headset</v>
      </c>
    </row>
    <row r="2434" spans="1:4" x14ac:dyDescent="0.25">
      <c r="A2434" t="s">
        <v>5624</v>
      </c>
      <c r="B2434" t="s">
        <v>5675</v>
      </c>
      <c r="D2434" s="36" t="str">
        <f t="shared" si="38"/>
        <v>USB Hub</v>
      </c>
    </row>
    <row r="2435" spans="1:4" x14ac:dyDescent="0.25">
      <c r="A2435" t="s">
        <v>5622</v>
      </c>
      <c r="B2435" t="s">
        <v>5697</v>
      </c>
      <c r="D2435" s="36" t="str">
        <f t="shared" si="38"/>
        <v>RAM 8GB</v>
      </c>
    </row>
    <row r="2436" spans="1:4" x14ac:dyDescent="0.25">
      <c r="A2436" t="s">
        <v>5617</v>
      </c>
      <c r="B2436" t="s">
        <v>5690</v>
      </c>
      <c r="D2436" s="36" t="str">
        <f t="shared" si="38"/>
        <v>Laptop Stand</v>
      </c>
    </row>
    <row r="2437" spans="1:4" x14ac:dyDescent="0.25">
      <c r="A2437" t="s">
        <v>5618</v>
      </c>
      <c r="B2437" t="s">
        <v>5724</v>
      </c>
      <c r="D2437" s="36" t="str">
        <f t="shared" si="38"/>
        <v>Monitor</v>
      </c>
    </row>
    <row r="2438" spans="1:4" x14ac:dyDescent="0.25">
      <c r="A2438" t="s">
        <v>5613</v>
      </c>
      <c r="B2438" t="s">
        <v>5667</v>
      </c>
      <c r="D2438" s="36" t="str">
        <f t="shared" si="38"/>
        <v>Graphics Card</v>
      </c>
    </row>
    <row r="2439" spans="1:4" x14ac:dyDescent="0.25">
      <c r="A2439" t="s">
        <v>5615</v>
      </c>
      <c r="B2439" t="s">
        <v>5718</v>
      </c>
      <c r="D2439" s="36" t="str">
        <f t="shared" si="38"/>
        <v>Headset</v>
      </c>
    </row>
    <row r="2440" spans="1:4" x14ac:dyDescent="0.25">
      <c r="A2440" t="s">
        <v>5619</v>
      </c>
      <c r="B2440" t="s">
        <v>5674</v>
      </c>
      <c r="D2440" s="36" t="str">
        <f t="shared" ref="D2440:D2503" si="39">TRIM(SUBSTITUTE(B2440, CHAR(160), " "))</f>
        <v>Motherboard</v>
      </c>
    </row>
    <row r="2441" spans="1:4" x14ac:dyDescent="0.25">
      <c r="A2441" t="s">
        <v>5611</v>
      </c>
      <c r="B2441" t="s">
        <v>5700</v>
      </c>
      <c r="D2441" s="36" t="str">
        <f t="shared" si="39"/>
        <v>Cooling Pad</v>
      </c>
    </row>
    <row r="2442" spans="1:4" x14ac:dyDescent="0.25">
      <c r="A2442" t="s">
        <v>5613</v>
      </c>
      <c r="B2442" t="s">
        <v>5667</v>
      </c>
      <c r="D2442" s="36" t="str">
        <f t="shared" si="39"/>
        <v>Graphics Card</v>
      </c>
    </row>
    <row r="2443" spans="1:4" x14ac:dyDescent="0.25">
      <c r="A2443" t="s">
        <v>5625</v>
      </c>
      <c r="B2443" t="s">
        <v>5696</v>
      </c>
      <c r="D2443" s="36" t="str">
        <f t="shared" si="39"/>
        <v>Webcam</v>
      </c>
    </row>
    <row r="2444" spans="1:4" x14ac:dyDescent="0.25">
      <c r="A2444" t="s">
        <v>5625</v>
      </c>
      <c r="B2444" t="s">
        <v>5683</v>
      </c>
      <c r="D2444" s="36" t="str">
        <f t="shared" si="39"/>
        <v>Webcam</v>
      </c>
    </row>
    <row r="2445" spans="1:4" x14ac:dyDescent="0.25">
      <c r="A2445" t="s">
        <v>5625</v>
      </c>
      <c r="B2445" t="s">
        <v>5705</v>
      </c>
      <c r="D2445" s="36" t="str">
        <f t="shared" si="39"/>
        <v>Webcam</v>
      </c>
    </row>
    <row r="2446" spans="1:4" x14ac:dyDescent="0.25">
      <c r="A2446" t="s">
        <v>5622</v>
      </c>
      <c r="B2446" t="s">
        <v>5730</v>
      </c>
      <c r="D2446" s="36" t="str">
        <f t="shared" si="39"/>
        <v>RAM 8GB</v>
      </c>
    </row>
    <row r="2447" spans="1:4" x14ac:dyDescent="0.25">
      <c r="A2447" t="s">
        <v>5611</v>
      </c>
      <c r="B2447" t="s">
        <v>5700</v>
      </c>
      <c r="D2447" s="36" t="str">
        <f t="shared" si="39"/>
        <v>Cooling Pad</v>
      </c>
    </row>
    <row r="2448" spans="1:4" x14ac:dyDescent="0.25">
      <c r="A2448" t="s">
        <v>5625</v>
      </c>
      <c r="B2448" t="s">
        <v>5705</v>
      </c>
      <c r="D2448" s="36" t="str">
        <f t="shared" si="39"/>
        <v>Webcam</v>
      </c>
    </row>
    <row r="2449" spans="1:4" x14ac:dyDescent="0.25">
      <c r="A2449" t="s">
        <v>5617</v>
      </c>
      <c r="B2449" t="s">
        <v>5709</v>
      </c>
      <c r="D2449" s="36" t="str">
        <f t="shared" si="39"/>
        <v>Laptop Stand</v>
      </c>
    </row>
    <row r="2450" spans="1:4" x14ac:dyDescent="0.25">
      <c r="A2450" t="s">
        <v>5621</v>
      </c>
      <c r="B2450" t="s">
        <v>5669</v>
      </c>
      <c r="D2450" s="36" t="str">
        <f t="shared" si="39"/>
        <v>Power Supply</v>
      </c>
    </row>
    <row r="2451" spans="1:4" x14ac:dyDescent="0.25">
      <c r="A2451" t="s">
        <v>5613</v>
      </c>
      <c r="B2451" t="s">
        <v>5657</v>
      </c>
      <c r="D2451" s="36" t="str">
        <f t="shared" si="39"/>
        <v>Graphics Card</v>
      </c>
    </row>
    <row r="2452" spans="1:4" x14ac:dyDescent="0.25">
      <c r="A2452" t="s">
        <v>5617</v>
      </c>
      <c r="B2452" t="s">
        <v>5686</v>
      </c>
      <c r="D2452" s="36" t="str">
        <f t="shared" si="39"/>
        <v>Laptop Stand</v>
      </c>
    </row>
    <row r="2453" spans="1:4" x14ac:dyDescent="0.25">
      <c r="A2453" t="s">
        <v>5617</v>
      </c>
      <c r="B2453" t="s">
        <v>5690</v>
      </c>
      <c r="D2453" s="36" t="str">
        <f t="shared" si="39"/>
        <v>Laptop Stand</v>
      </c>
    </row>
    <row r="2454" spans="1:4" x14ac:dyDescent="0.25">
      <c r="A2454" t="s">
        <v>5622</v>
      </c>
      <c r="B2454" t="s">
        <v>5730</v>
      </c>
      <c r="D2454" s="36" t="str">
        <f t="shared" si="39"/>
        <v>RAM 8GB</v>
      </c>
    </row>
    <row r="2455" spans="1:4" x14ac:dyDescent="0.25">
      <c r="A2455" t="s">
        <v>5614</v>
      </c>
      <c r="B2455" t="s">
        <v>5699</v>
      </c>
      <c r="D2455" s="36" t="str">
        <f t="shared" si="39"/>
        <v>HDD 1TB</v>
      </c>
    </row>
    <row r="2456" spans="1:4" x14ac:dyDescent="0.25">
      <c r="A2456" t="s">
        <v>5618</v>
      </c>
      <c r="B2456" t="s">
        <v>5721</v>
      </c>
      <c r="D2456" s="36" t="str">
        <f t="shared" si="39"/>
        <v>Monitor</v>
      </c>
    </row>
    <row r="2457" spans="1:4" x14ac:dyDescent="0.25">
      <c r="A2457" t="s">
        <v>5615</v>
      </c>
      <c r="B2457" t="s">
        <v>5681</v>
      </c>
      <c r="D2457" s="36" t="str">
        <f t="shared" si="39"/>
        <v>Headset</v>
      </c>
    </row>
    <row r="2458" spans="1:4" x14ac:dyDescent="0.25">
      <c r="A2458" t="s">
        <v>5619</v>
      </c>
      <c r="B2458" t="s">
        <v>5682</v>
      </c>
      <c r="D2458" s="36" t="str">
        <f t="shared" si="39"/>
        <v>Motherboard</v>
      </c>
    </row>
    <row r="2459" spans="1:4" x14ac:dyDescent="0.25">
      <c r="A2459" t="s">
        <v>5622</v>
      </c>
      <c r="B2459" t="s">
        <v>5704</v>
      </c>
      <c r="D2459" s="36" t="str">
        <f t="shared" si="39"/>
        <v>RAM 8GB</v>
      </c>
    </row>
    <row r="2460" spans="1:4" x14ac:dyDescent="0.25">
      <c r="A2460" t="s">
        <v>5612</v>
      </c>
      <c r="B2460" t="s">
        <v>5727</v>
      </c>
      <c r="D2460" s="36" t="str">
        <f t="shared" si="39"/>
        <v>CPU</v>
      </c>
    </row>
    <row r="2461" spans="1:4" x14ac:dyDescent="0.25">
      <c r="A2461" t="s">
        <v>5611</v>
      </c>
      <c r="B2461" t="s">
        <v>5714</v>
      </c>
      <c r="D2461" s="36" t="str">
        <f t="shared" si="39"/>
        <v>Cooling Pad</v>
      </c>
    </row>
    <row r="2462" spans="1:4" x14ac:dyDescent="0.25">
      <c r="A2462" t="s">
        <v>5622</v>
      </c>
      <c r="B2462" t="s">
        <v>5664</v>
      </c>
      <c r="D2462" s="36" t="str">
        <f t="shared" si="39"/>
        <v>RAM 8GB</v>
      </c>
    </row>
    <row r="2463" spans="1:4" x14ac:dyDescent="0.25">
      <c r="A2463" t="s">
        <v>5623</v>
      </c>
      <c r="B2463" t="s">
        <v>5685</v>
      </c>
      <c r="D2463" s="36" t="str">
        <f t="shared" si="39"/>
        <v>SSD 512GB</v>
      </c>
    </row>
    <row r="2464" spans="1:4" x14ac:dyDescent="0.25">
      <c r="A2464" t="s">
        <v>5625</v>
      </c>
      <c r="B2464" t="s">
        <v>5678</v>
      </c>
      <c r="D2464" s="36" t="str">
        <f t="shared" si="39"/>
        <v>Webcam</v>
      </c>
    </row>
    <row r="2465" spans="1:4" x14ac:dyDescent="0.25">
      <c r="A2465" t="s">
        <v>5623</v>
      </c>
      <c r="B2465" t="s">
        <v>5660</v>
      </c>
      <c r="D2465" s="36" t="str">
        <f t="shared" si="39"/>
        <v>SSD 512GB</v>
      </c>
    </row>
    <row r="2466" spans="1:4" x14ac:dyDescent="0.25">
      <c r="A2466" t="s">
        <v>5618</v>
      </c>
      <c r="B2466" t="s">
        <v>5710</v>
      </c>
      <c r="D2466" s="36" t="str">
        <f t="shared" si="39"/>
        <v>Monitor</v>
      </c>
    </row>
    <row r="2467" spans="1:4" x14ac:dyDescent="0.25">
      <c r="A2467" t="s">
        <v>5617</v>
      </c>
      <c r="B2467" t="s">
        <v>5690</v>
      </c>
      <c r="D2467" s="36" t="str">
        <f t="shared" si="39"/>
        <v>Laptop Stand</v>
      </c>
    </row>
    <row r="2468" spans="1:4" x14ac:dyDescent="0.25">
      <c r="A2468" t="s">
        <v>5612</v>
      </c>
      <c r="B2468" t="s">
        <v>5673</v>
      </c>
      <c r="D2468" s="36" t="str">
        <f t="shared" si="39"/>
        <v>CPU</v>
      </c>
    </row>
    <row r="2469" spans="1:4" x14ac:dyDescent="0.25">
      <c r="A2469" t="s">
        <v>5625</v>
      </c>
      <c r="B2469" t="s">
        <v>5683</v>
      </c>
      <c r="D2469" s="36" t="str">
        <f t="shared" si="39"/>
        <v>Webcam</v>
      </c>
    </row>
    <row r="2470" spans="1:4" x14ac:dyDescent="0.25">
      <c r="A2470" t="s">
        <v>5625</v>
      </c>
      <c r="B2470" t="s">
        <v>5696</v>
      </c>
      <c r="D2470" s="36" t="str">
        <f t="shared" si="39"/>
        <v>Webcam</v>
      </c>
    </row>
    <row r="2471" spans="1:4" x14ac:dyDescent="0.25">
      <c r="A2471" t="s">
        <v>5618</v>
      </c>
      <c r="B2471" t="s">
        <v>5676</v>
      </c>
      <c r="D2471" s="36" t="str">
        <f t="shared" si="39"/>
        <v>Monitor</v>
      </c>
    </row>
    <row r="2472" spans="1:4" x14ac:dyDescent="0.25">
      <c r="A2472" t="s">
        <v>5625</v>
      </c>
      <c r="B2472" t="s">
        <v>5683</v>
      </c>
      <c r="D2472" s="36" t="str">
        <f t="shared" si="39"/>
        <v>Webcam</v>
      </c>
    </row>
    <row r="2473" spans="1:4" x14ac:dyDescent="0.25">
      <c r="A2473" t="s">
        <v>5617</v>
      </c>
      <c r="B2473" t="s">
        <v>5709</v>
      </c>
      <c r="D2473" s="36" t="str">
        <f t="shared" si="39"/>
        <v>Laptop Stand</v>
      </c>
    </row>
    <row r="2474" spans="1:4" x14ac:dyDescent="0.25">
      <c r="A2474" t="s">
        <v>5616</v>
      </c>
      <c r="B2474" t="s">
        <v>5706</v>
      </c>
      <c r="D2474" s="36" t="str">
        <f t="shared" si="39"/>
        <v>Keyboard</v>
      </c>
    </row>
    <row r="2475" spans="1:4" x14ac:dyDescent="0.25">
      <c r="A2475" t="s">
        <v>5622</v>
      </c>
      <c r="B2475" t="s">
        <v>5697</v>
      </c>
      <c r="D2475" s="36" t="str">
        <f t="shared" si="39"/>
        <v>RAM 8GB</v>
      </c>
    </row>
    <row r="2476" spans="1:4" x14ac:dyDescent="0.25">
      <c r="A2476" t="s">
        <v>5613</v>
      </c>
      <c r="B2476" t="s">
        <v>5720</v>
      </c>
      <c r="D2476" s="36" t="str">
        <f t="shared" si="39"/>
        <v>Graphics Card</v>
      </c>
    </row>
    <row r="2477" spans="1:4" x14ac:dyDescent="0.25">
      <c r="A2477" t="s">
        <v>5623</v>
      </c>
      <c r="B2477" t="s">
        <v>5660</v>
      </c>
      <c r="D2477" s="36" t="str">
        <f t="shared" si="39"/>
        <v>SSD 512GB</v>
      </c>
    </row>
    <row r="2478" spans="1:4" x14ac:dyDescent="0.25">
      <c r="A2478" t="s">
        <v>5617</v>
      </c>
      <c r="B2478" t="s">
        <v>5709</v>
      </c>
      <c r="D2478" s="36" t="str">
        <f t="shared" si="39"/>
        <v>Laptop Stand</v>
      </c>
    </row>
    <row r="2479" spans="1:4" x14ac:dyDescent="0.25">
      <c r="A2479" t="s">
        <v>5614</v>
      </c>
      <c r="B2479" t="s">
        <v>5702</v>
      </c>
      <c r="D2479" s="36" t="str">
        <f t="shared" si="39"/>
        <v>HDD 1TB</v>
      </c>
    </row>
    <row r="2480" spans="1:4" x14ac:dyDescent="0.25">
      <c r="A2480" t="s">
        <v>5617</v>
      </c>
      <c r="B2480" t="s">
        <v>5665</v>
      </c>
      <c r="D2480" s="36" t="str">
        <f t="shared" si="39"/>
        <v>Laptop Stand</v>
      </c>
    </row>
    <row r="2481" spans="1:4" x14ac:dyDescent="0.25">
      <c r="A2481" t="s">
        <v>5625</v>
      </c>
      <c r="B2481" t="s">
        <v>5678</v>
      </c>
      <c r="D2481" s="36" t="str">
        <f t="shared" si="39"/>
        <v>Webcam</v>
      </c>
    </row>
    <row r="2482" spans="1:4" x14ac:dyDescent="0.25">
      <c r="A2482" t="s">
        <v>5623</v>
      </c>
      <c r="B2482" t="s">
        <v>5685</v>
      </c>
      <c r="D2482" s="36" t="str">
        <f t="shared" si="39"/>
        <v>SSD 512GB</v>
      </c>
    </row>
    <row r="2483" spans="1:4" x14ac:dyDescent="0.25">
      <c r="A2483" t="s">
        <v>5618</v>
      </c>
      <c r="B2483" t="s">
        <v>5710</v>
      </c>
      <c r="D2483" s="36" t="str">
        <f t="shared" si="39"/>
        <v>Monitor</v>
      </c>
    </row>
    <row r="2484" spans="1:4" x14ac:dyDescent="0.25">
      <c r="A2484" t="s">
        <v>5621</v>
      </c>
      <c r="B2484" t="s">
        <v>5656</v>
      </c>
      <c r="D2484" s="36" t="str">
        <f t="shared" si="39"/>
        <v>Power Supply</v>
      </c>
    </row>
    <row r="2485" spans="1:4" x14ac:dyDescent="0.25">
      <c r="A2485" t="s">
        <v>5611</v>
      </c>
      <c r="B2485" t="s">
        <v>5701</v>
      </c>
      <c r="D2485" s="36" t="str">
        <f t="shared" si="39"/>
        <v>Cooling Pad</v>
      </c>
    </row>
    <row r="2486" spans="1:4" x14ac:dyDescent="0.25">
      <c r="A2486" t="s">
        <v>5616</v>
      </c>
      <c r="B2486" t="s">
        <v>5663</v>
      </c>
      <c r="D2486" s="36" t="str">
        <f t="shared" si="39"/>
        <v>Keyboard</v>
      </c>
    </row>
    <row r="2487" spans="1:4" x14ac:dyDescent="0.25">
      <c r="A2487" t="s">
        <v>5615</v>
      </c>
      <c r="B2487" t="s">
        <v>5718</v>
      </c>
      <c r="D2487" s="36" t="str">
        <f t="shared" si="39"/>
        <v>Headset</v>
      </c>
    </row>
    <row r="2488" spans="1:4" x14ac:dyDescent="0.25">
      <c r="A2488" t="s">
        <v>5616</v>
      </c>
      <c r="B2488" t="s">
        <v>5663</v>
      </c>
      <c r="D2488" s="36" t="str">
        <f t="shared" si="39"/>
        <v>Keyboard</v>
      </c>
    </row>
    <row r="2489" spans="1:4" x14ac:dyDescent="0.25">
      <c r="A2489" t="s">
        <v>5617</v>
      </c>
      <c r="B2489" t="s">
        <v>5665</v>
      </c>
      <c r="D2489" s="36" t="str">
        <f t="shared" si="39"/>
        <v>Laptop Stand</v>
      </c>
    </row>
    <row r="2490" spans="1:4" x14ac:dyDescent="0.25">
      <c r="A2490" t="s">
        <v>5623</v>
      </c>
      <c r="B2490" t="s">
        <v>5685</v>
      </c>
      <c r="D2490" s="36" t="str">
        <f t="shared" si="39"/>
        <v>SSD 512GB</v>
      </c>
    </row>
    <row r="2491" spans="1:4" x14ac:dyDescent="0.25">
      <c r="A2491" t="s">
        <v>5620</v>
      </c>
      <c r="B2491" t="s">
        <v>5666</v>
      </c>
      <c r="D2491" s="36" t="str">
        <f t="shared" si="39"/>
        <v>Mouse</v>
      </c>
    </row>
    <row r="2492" spans="1:4" x14ac:dyDescent="0.25">
      <c r="A2492" t="s">
        <v>5619</v>
      </c>
      <c r="B2492" t="s">
        <v>5682</v>
      </c>
      <c r="D2492" s="36" t="str">
        <f t="shared" si="39"/>
        <v>Motherboard</v>
      </c>
    </row>
    <row r="2493" spans="1:4" x14ac:dyDescent="0.25">
      <c r="A2493" t="s">
        <v>5620</v>
      </c>
      <c r="B2493" t="s">
        <v>5658</v>
      </c>
      <c r="D2493" s="36" t="str">
        <f t="shared" si="39"/>
        <v>Mouse</v>
      </c>
    </row>
    <row r="2494" spans="1:4" x14ac:dyDescent="0.25">
      <c r="A2494" t="s">
        <v>5619</v>
      </c>
      <c r="B2494" t="s">
        <v>5717</v>
      </c>
      <c r="D2494" s="36" t="str">
        <f t="shared" si="39"/>
        <v>Motherboard</v>
      </c>
    </row>
    <row r="2495" spans="1:4" x14ac:dyDescent="0.25">
      <c r="A2495" t="s">
        <v>5622</v>
      </c>
      <c r="B2495" t="s">
        <v>5704</v>
      </c>
      <c r="D2495" s="36" t="str">
        <f t="shared" si="39"/>
        <v>RAM 8GB</v>
      </c>
    </row>
    <row r="2496" spans="1:4" x14ac:dyDescent="0.25">
      <c r="A2496" t="s">
        <v>5622</v>
      </c>
      <c r="B2496" t="s">
        <v>5697</v>
      </c>
      <c r="D2496" s="36" t="str">
        <f t="shared" si="39"/>
        <v>RAM 8GB</v>
      </c>
    </row>
    <row r="2497" spans="1:4" x14ac:dyDescent="0.25">
      <c r="A2497" t="s">
        <v>5616</v>
      </c>
      <c r="B2497" t="s">
        <v>5663</v>
      </c>
      <c r="D2497" s="36" t="str">
        <f t="shared" si="39"/>
        <v>Keyboard</v>
      </c>
    </row>
    <row r="2498" spans="1:4" x14ac:dyDescent="0.25">
      <c r="A2498" t="s">
        <v>5616</v>
      </c>
      <c r="B2498" t="s">
        <v>5722</v>
      </c>
      <c r="D2498" s="36" t="str">
        <f t="shared" si="39"/>
        <v>Keyboard</v>
      </c>
    </row>
    <row r="2499" spans="1:4" x14ac:dyDescent="0.25">
      <c r="A2499" t="s">
        <v>5619</v>
      </c>
      <c r="B2499" t="s">
        <v>5713</v>
      </c>
      <c r="D2499" s="36" t="str">
        <f t="shared" si="39"/>
        <v>Motherboard</v>
      </c>
    </row>
    <row r="2500" spans="1:4" x14ac:dyDescent="0.25">
      <c r="A2500" t="s">
        <v>5620</v>
      </c>
      <c r="B2500" t="s">
        <v>5684</v>
      </c>
      <c r="D2500" s="36" t="str">
        <f t="shared" si="39"/>
        <v>Mouse</v>
      </c>
    </row>
    <row r="2501" spans="1:4" x14ac:dyDescent="0.25">
      <c r="A2501" t="s">
        <v>5623</v>
      </c>
      <c r="B2501" t="s">
        <v>5685</v>
      </c>
      <c r="D2501" s="36" t="str">
        <f t="shared" si="39"/>
        <v>SSD 512GB</v>
      </c>
    </row>
    <row r="2502" spans="1:4" x14ac:dyDescent="0.25">
      <c r="A2502" t="s">
        <v>5611</v>
      </c>
      <c r="B2502" t="s">
        <v>5700</v>
      </c>
      <c r="D2502" s="36" t="str">
        <f t="shared" si="39"/>
        <v>Cooling Pad</v>
      </c>
    </row>
    <row r="2503" spans="1:4" x14ac:dyDescent="0.25">
      <c r="A2503" t="s">
        <v>5616</v>
      </c>
      <c r="B2503" t="s">
        <v>5672</v>
      </c>
      <c r="D2503" s="36" t="str">
        <f t="shared" si="39"/>
        <v>Keyboard</v>
      </c>
    </row>
    <row r="2504" spans="1:4" x14ac:dyDescent="0.25">
      <c r="A2504" t="s">
        <v>5612</v>
      </c>
      <c r="B2504" t="s">
        <v>5671</v>
      </c>
      <c r="D2504" s="36" t="str">
        <f t="shared" ref="D2504:D2567" si="40">TRIM(SUBSTITUTE(B2504, CHAR(160), " "))</f>
        <v>CPU</v>
      </c>
    </row>
    <row r="2505" spans="1:4" x14ac:dyDescent="0.25">
      <c r="A2505" t="s">
        <v>5614</v>
      </c>
      <c r="B2505" t="s">
        <v>5702</v>
      </c>
      <c r="D2505" s="36" t="str">
        <f t="shared" si="40"/>
        <v>HDD 1TB</v>
      </c>
    </row>
    <row r="2506" spans="1:4" x14ac:dyDescent="0.25">
      <c r="A2506" t="s">
        <v>5624</v>
      </c>
      <c r="B2506" t="s">
        <v>5659</v>
      </c>
      <c r="D2506" s="36" t="str">
        <f t="shared" si="40"/>
        <v>USB Hub</v>
      </c>
    </row>
    <row r="2507" spans="1:4" x14ac:dyDescent="0.25">
      <c r="A2507" t="s">
        <v>5619</v>
      </c>
      <c r="B2507" t="s">
        <v>5674</v>
      </c>
      <c r="D2507" s="36" t="str">
        <f t="shared" si="40"/>
        <v>Motherboard</v>
      </c>
    </row>
    <row r="2508" spans="1:4" x14ac:dyDescent="0.25">
      <c r="A2508" t="s">
        <v>5617</v>
      </c>
      <c r="B2508" t="s">
        <v>5665</v>
      </c>
      <c r="D2508" s="36" t="str">
        <f t="shared" si="40"/>
        <v>Laptop Stand</v>
      </c>
    </row>
    <row r="2509" spans="1:4" x14ac:dyDescent="0.25">
      <c r="A2509" t="s">
        <v>5625</v>
      </c>
      <c r="B2509" t="s">
        <v>5705</v>
      </c>
      <c r="D2509" s="36" t="str">
        <f t="shared" si="40"/>
        <v>Webcam</v>
      </c>
    </row>
    <row r="2510" spans="1:4" x14ac:dyDescent="0.25">
      <c r="A2510" t="s">
        <v>5611</v>
      </c>
      <c r="B2510" t="s">
        <v>5668</v>
      </c>
      <c r="D2510" s="36" t="str">
        <f t="shared" si="40"/>
        <v>Cooling Pad</v>
      </c>
    </row>
    <row r="2511" spans="1:4" x14ac:dyDescent="0.25">
      <c r="A2511" t="s">
        <v>5621</v>
      </c>
      <c r="B2511" t="s">
        <v>5723</v>
      </c>
      <c r="D2511" s="36" t="str">
        <f t="shared" si="40"/>
        <v>Power Supply</v>
      </c>
    </row>
    <row r="2512" spans="1:4" x14ac:dyDescent="0.25">
      <c r="A2512" t="s">
        <v>5619</v>
      </c>
      <c r="B2512" t="s">
        <v>5662</v>
      </c>
      <c r="D2512" s="36" t="str">
        <f t="shared" si="40"/>
        <v>Motherboard</v>
      </c>
    </row>
    <row r="2513" spans="1:4" x14ac:dyDescent="0.25">
      <c r="A2513" t="s">
        <v>5617</v>
      </c>
      <c r="B2513" t="s">
        <v>5670</v>
      </c>
      <c r="D2513" s="36" t="str">
        <f t="shared" si="40"/>
        <v>Laptop Stand</v>
      </c>
    </row>
    <row r="2514" spans="1:4" x14ac:dyDescent="0.25">
      <c r="A2514" t="s">
        <v>5619</v>
      </c>
      <c r="B2514" t="s">
        <v>5717</v>
      </c>
      <c r="D2514" s="36" t="str">
        <f t="shared" si="40"/>
        <v>Motherboard</v>
      </c>
    </row>
    <row r="2515" spans="1:4" x14ac:dyDescent="0.25">
      <c r="A2515" t="s">
        <v>5618</v>
      </c>
      <c r="B2515" t="s">
        <v>5721</v>
      </c>
      <c r="D2515" s="36" t="str">
        <f t="shared" si="40"/>
        <v>Monitor</v>
      </c>
    </row>
    <row r="2516" spans="1:4" x14ac:dyDescent="0.25">
      <c r="A2516" t="s">
        <v>5620</v>
      </c>
      <c r="B2516" t="s">
        <v>5666</v>
      </c>
      <c r="D2516" s="36" t="str">
        <f t="shared" si="40"/>
        <v>Mouse</v>
      </c>
    </row>
    <row r="2517" spans="1:4" x14ac:dyDescent="0.25">
      <c r="A2517" t="s">
        <v>5619</v>
      </c>
      <c r="B2517" t="s">
        <v>5674</v>
      </c>
      <c r="D2517" s="36" t="str">
        <f t="shared" si="40"/>
        <v>Motherboard</v>
      </c>
    </row>
    <row r="2518" spans="1:4" x14ac:dyDescent="0.25">
      <c r="A2518" t="s">
        <v>5614</v>
      </c>
      <c r="B2518" t="s">
        <v>5699</v>
      </c>
      <c r="D2518" s="36" t="str">
        <f t="shared" si="40"/>
        <v>HDD 1TB</v>
      </c>
    </row>
    <row r="2519" spans="1:4" x14ac:dyDescent="0.25">
      <c r="A2519" t="s">
        <v>5617</v>
      </c>
      <c r="B2519" t="s">
        <v>5686</v>
      </c>
      <c r="D2519" s="36" t="str">
        <f t="shared" si="40"/>
        <v>Laptop Stand</v>
      </c>
    </row>
    <row r="2520" spans="1:4" x14ac:dyDescent="0.25">
      <c r="A2520" t="s">
        <v>5614</v>
      </c>
      <c r="B2520" t="s">
        <v>5698</v>
      </c>
      <c r="D2520" s="36" t="str">
        <f t="shared" si="40"/>
        <v>HDD 1TB</v>
      </c>
    </row>
    <row r="2521" spans="1:4" x14ac:dyDescent="0.25">
      <c r="A2521" t="s">
        <v>5613</v>
      </c>
      <c r="B2521" t="s">
        <v>5689</v>
      </c>
      <c r="D2521" s="36" t="str">
        <f t="shared" si="40"/>
        <v>Graphics Card</v>
      </c>
    </row>
    <row r="2522" spans="1:4" x14ac:dyDescent="0.25">
      <c r="A2522" t="s">
        <v>5624</v>
      </c>
      <c r="B2522" t="s">
        <v>5661</v>
      </c>
      <c r="D2522" s="36" t="str">
        <f t="shared" si="40"/>
        <v>USB Hub</v>
      </c>
    </row>
    <row r="2523" spans="1:4" x14ac:dyDescent="0.25">
      <c r="A2523" t="s">
        <v>5616</v>
      </c>
      <c r="B2523" t="s">
        <v>5722</v>
      </c>
      <c r="D2523" s="36" t="str">
        <f t="shared" si="40"/>
        <v>Keyboard</v>
      </c>
    </row>
    <row r="2524" spans="1:4" x14ac:dyDescent="0.25">
      <c r="A2524" t="s">
        <v>5622</v>
      </c>
      <c r="B2524" t="s">
        <v>5703</v>
      </c>
      <c r="D2524" s="36" t="str">
        <f t="shared" si="40"/>
        <v>RAM 8GB</v>
      </c>
    </row>
    <row r="2525" spans="1:4" x14ac:dyDescent="0.25">
      <c r="A2525" t="s">
        <v>5622</v>
      </c>
      <c r="B2525" t="s">
        <v>5664</v>
      </c>
      <c r="D2525" s="36" t="str">
        <f t="shared" si="40"/>
        <v>RAM 8GB</v>
      </c>
    </row>
    <row r="2526" spans="1:4" x14ac:dyDescent="0.25">
      <c r="A2526" t="s">
        <v>5619</v>
      </c>
      <c r="B2526" t="s">
        <v>5662</v>
      </c>
      <c r="D2526" s="36" t="str">
        <f t="shared" si="40"/>
        <v>Motherboard</v>
      </c>
    </row>
    <row r="2527" spans="1:4" x14ac:dyDescent="0.25">
      <c r="A2527" t="s">
        <v>5615</v>
      </c>
      <c r="B2527" t="s">
        <v>5718</v>
      </c>
      <c r="D2527" s="36" t="str">
        <f t="shared" si="40"/>
        <v>Headset</v>
      </c>
    </row>
    <row r="2528" spans="1:4" x14ac:dyDescent="0.25">
      <c r="A2528" t="s">
        <v>5619</v>
      </c>
      <c r="B2528" t="s">
        <v>5717</v>
      </c>
      <c r="D2528" s="36" t="str">
        <f t="shared" si="40"/>
        <v>Motherboard</v>
      </c>
    </row>
    <row r="2529" spans="1:4" x14ac:dyDescent="0.25">
      <c r="A2529" t="s">
        <v>5612</v>
      </c>
      <c r="B2529" t="s">
        <v>5725</v>
      </c>
      <c r="D2529" s="36" t="str">
        <f t="shared" si="40"/>
        <v>CPU</v>
      </c>
    </row>
    <row r="2530" spans="1:4" x14ac:dyDescent="0.25">
      <c r="A2530" t="s">
        <v>5621</v>
      </c>
      <c r="B2530" t="s">
        <v>5669</v>
      </c>
      <c r="D2530" s="36" t="str">
        <f t="shared" si="40"/>
        <v>Power Supply</v>
      </c>
    </row>
    <row r="2531" spans="1:4" x14ac:dyDescent="0.25">
      <c r="A2531" t="s">
        <v>5612</v>
      </c>
      <c r="B2531" t="s">
        <v>5671</v>
      </c>
      <c r="D2531" s="36" t="str">
        <f t="shared" si="40"/>
        <v>CPU</v>
      </c>
    </row>
    <row r="2532" spans="1:4" x14ac:dyDescent="0.25">
      <c r="A2532" t="s">
        <v>5614</v>
      </c>
      <c r="B2532" t="s">
        <v>5729</v>
      </c>
      <c r="D2532" s="36" t="str">
        <f t="shared" si="40"/>
        <v>HDD 1TB</v>
      </c>
    </row>
    <row r="2533" spans="1:4" x14ac:dyDescent="0.25">
      <c r="A2533" t="s">
        <v>5618</v>
      </c>
      <c r="B2533" t="s">
        <v>5676</v>
      </c>
      <c r="D2533" s="36" t="str">
        <f t="shared" si="40"/>
        <v>Monitor</v>
      </c>
    </row>
    <row r="2534" spans="1:4" x14ac:dyDescent="0.25">
      <c r="A2534" t="s">
        <v>5621</v>
      </c>
      <c r="B2534" t="s">
        <v>5707</v>
      </c>
      <c r="D2534" s="36" t="str">
        <f t="shared" si="40"/>
        <v>Power Supply</v>
      </c>
    </row>
    <row r="2535" spans="1:4" x14ac:dyDescent="0.25">
      <c r="A2535" t="s">
        <v>5613</v>
      </c>
      <c r="B2535" t="s">
        <v>5677</v>
      </c>
      <c r="D2535" s="36" t="str">
        <f t="shared" si="40"/>
        <v>Graphics Card</v>
      </c>
    </row>
    <row r="2536" spans="1:4" x14ac:dyDescent="0.25">
      <c r="A2536" t="s">
        <v>5621</v>
      </c>
      <c r="B2536" t="s">
        <v>5656</v>
      </c>
      <c r="D2536" s="36" t="str">
        <f t="shared" si="40"/>
        <v>Power Supply</v>
      </c>
    </row>
    <row r="2537" spans="1:4" x14ac:dyDescent="0.25">
      <c r="A2537" t="s">
        <v>5613</v>
      </c>
      <c r="B2537" t="s">
        <v>5720</v>
      </c>
      <c r="D2537" s="36" t="str">
        <f t="shared" si="40"/>
        <v>Graphics Card</v>
      </c>
    </row>
    <row r="2538" spans="1:4" x14ac:dyDescent="0.25">
      <c r="A2538" t="s">
        <v>5614</v>
      </c>
      <c r="B2538" t="s">
        <v>5699</v>
      </c>
      <c r="D2538" s="36" t="str">
        <f t="shared" si="40"/>
        <v>HDD 1TB</v>
      </c>
    </row>
    <row r="2539" spans="1:4" x14ac:dyDescent="0.25">
      <c r="A2539" t="s">
        <v>5617</v>
      </c>
      <c r="B2539" t="s">
        <v>5665</v>
      </c>
      <c r="D2539" s="36" t="str">
        <f t="shared" si="40"/>
        <v>Laptop Stand</v>
      </c>
    </row>
    <row r="2540" spans="1:4" x14ac:dyDescent="0.25">
      <c r="A2540" t="s">
        <v>5618</v>
      </c>
      <c r="B2540" t="s">
        <v>5711</v>
      </c>
      <c r="D2540" s="36" t="str">
        <f t="shared" si="40"/>
        <v>Monitor</v>
      </c>
    </row>
    <row r="2541" spans="1:4" x14ac:dyDescent="0.25">
      <c r="A2541" t="s">
        <v>5612</v>
      </c>
      <c r="B2541" t="s">
        <v>5673</v>
      </c>
      <c r="D2541" s="36" t="str">
        <f t="shared" si="40"/>
        <v>CPU</v>
      </c>
    </row>
    <row r="2542" spans="1:4" x14ac:dyDescent="0.25">
      <c r="A2542" t="s">
        <v>5617</v>
      </c>
      <c r="B2542" t="s">
        <v>5709</v>
      </c>
      <c r="D2542" s="36" t="str">
        <f t="shared" si="40"/>
        <v>Laptop Stand</v>
      </c>
    </row>
    <row r="2543" spans="1:4" x14ac:dyDescent="0.25">
      <c r="A2543" t="s">
        <v>5617</v>
      </c>
      <c r="B2543" t="s">
        <v>5670</v>
      </c>
      <c r="D2543" s="36" t="str">
        <f t="shared" si="40"/>
        <v>Laptop Stand</v>
      </c>
    </row>
    <row r="2544" spans="1:4" x14ac:dyDescent="0.25">
      <c r="A2544" t="s">
        <v>5612</v>
      </c>
      <c r="B2544" t="s">
        <v>5688</v>
      </c>
      <c r="D2544" s="36" t="str">
        <f t="shared" si="40"/>
        <v>CPU</v>
      </c>
    </row>
    <row r="2545" spans="1:4" x14ac:dyDescent="0.25">
      <c r="A2545" t="s">
        <v>5619</v>
      </c>
      <c r="B2545" t="s">
        <v>5682</v>
      </c>
      <c r="D2545" s="36" t="str">
        <f t="shared" si="40"/>
        <v>Motherboard</v>
      </c>
    </row>
    <row r="2546" spans="1:4" x14ac:dyDescent="0.25">
      <c r="A2546" t="s">
        <v>5615</v>
      </c>
      <c r="B2546" t="s">
        <v>5679</v>
      </c>
      <c r="D2546" s="36" t="str">
        <f t="shared" si="40"/>
        <v>Headset</v>
      </c>
    </row>
    <row r="2547" spans="1:4" x14ac:dyDescent="0.25">
      <c r="A2547" t="s">
        <v>5615</v>
      </c>
      <c r="B2547" t="s">
        <v>5679</v>
      </c>
      <c r="D2547" s="36" t="str">
        <f t="shared" si="40"/>
        <v>Headset</v>
      </c>
    </row>
    <row r="2548" spans="1:4" x14ac:dyDescent="0.25">
      <c r="A2548" t="s">
        <v>5611</v>
      </c>
      <c r="B2548" t="s">
        <v>5701</v>
      </c>
      <c r="D2548" s="36" t="str">
        <f t="shared" si="40"/>
        <v>Cooling Pad</v>
      </c>
    </row>
    <row r="2549" spans="1:4" x14ac:dyDescent="0.25">
      <c r="A2549" t="s">
        <v>5623</v>
      </c>
      <c r="B2549" t="s">
        <v>5691</v>
      </c>
      <c r="D2549" s="36" t="str">
        <f t="shared" si="40"/>
        <v>SSD 512GB</v>
      </c>
    </row>
    <row r="2550" spans="1:4" x14ac:dyDescent="0.25">
      <c r="A2550" t="s">
        <v>5614</v>
      </c>
      <c r="B2550" t="s">
        <v>5729</v>
      </c>
      <c r="D2550" s="36" t="str">
        <f t="shared" si="40"/>
        <v>HDD 1TB</v>
      </c>
    </row>
    <row r="2551" spans="1:4" x14ac:dyDescent="0.25">
      <c r="A2551" t="s">
        <v>5615</v>
      </c>
      <c r="B2551" t="s">
        <v>5718</v>
      </c>
      <c r="D2551" s="36" t="str">
        <f t="shared" si="40"/>
        <v>Headset</v>
      </c>
    </row>
    <row r="2552" spans="1:4" x14ac:dyDescent="0.25">
      <c r="A2552" t="s">
        <v>5617</v>
      </c>
      <c r="B2552" t="s">
        <v>5709</v>
      </c>
      <c r="D2552" s="36" t="str">
        <f t="shared" si="40"/>
        <v>Laptop Stand</v>
      </c>
    </row>
    <row r="2553" spans="1:4" x14ac:dyDescent="0.25">
      <c r="A2553" t="s">
        <v>5623</v>
      </c>
      <c r="B2553" t="s">
        <v>5660</v>
      </c>
      <c r="D2553" s="36" t="str">
        <f t="shared" si="40"/>
        <v>SSD 512GB</v>
      </c>
    </row>
    <row r="2554" spans="1:4" x14ac:dyDescent="0.25">
      <c r="A2554" t="s">
        <v>5624</v>
      </c>
      <c r="B2554" t="s">
        <v>5661</v>
      </c>
      <c r="D2554" s="36" t="str">
        <f t="shared" si="40"/>
        <v>USB Hub</v>
      </c>
    </row>
    <row r="2555" spans="1:4" x14ac:dyDescent="0.25">
      <c r="A2555" t="s">
        <v>5620</v>
      </c>
      <c r="B2555" t="s">
        <v>5666</v>
      </c>
      <c r="D2555" s="36" t="str">
        <f t="shared" si="40"/>
        <v>Mouse</v>
      </c>
    </row>
    <row r="2556" spans="1:4" x14ac:dyDescent="0.25">
      <c r="A2556" t="s">
        <v>5624</v>
      </c>
      <c r="B2556" t="s">
        <v>5728</v>
      </c>
      <c r="D2556" s="36" t="str">
        <f t="shared" si="40"/>
        <v>USB Hub</v>
      </c>
    </row>
    <row r="2557" spans="1:4" x14ac:dyDescent="0.25">
      <c r="A2557" t="s">
        <v>5616</v>
      </c>
      <c r="B2557" t="s">
        <v>5663</v>
      </c>
      <c r="D2557" s="36" t="str">
        <f t="shared" si="40"/>
        <v>Keyboard</v>
      </c>
    </row>
    <row r="2558" spans="1:4" x14ac:dyDescent="0.25">
      <c r="A2558" t="s">
        <v>5620</v>
      </c>
      <c r="B2558" t="s">
        <v>5658</v>
      </c>
      <c r="D2558" s="36" t="str">
        <f t="shared" si="40"/>
        <v>Mouse</v>
      </c>
    </row>
    <row r="2559" spans="1:4" x14ac:dyDescent="0.25">
      <c r="A2559" t="s">
        <v>5623</v>
      </c>
      <c r="B2559" t="s">
        <v>5712</v>
      </c>
      <c r="D2559" s="36" t="str">
        <f t="shared" si="40"/>
        <v>SSD 512GB</v>
      </c>
    </row>
    <row r="2560" spans="1:4" x14ac:dyDescent="0.25">
      <c r="A2560" t="s">
        <v>5613</v>
      </c>
      <c r="B2560" t="s">
        <v>5689</v>
      </c>
      <c r="D2560" s="36" t="str">
        <f t="shared" si="40"/>
        <v>Graphics Card</v>
      </c>
    </row>
    <row r="2561" spans="1:4" x14ac:dyDescent="0.25">
      <c r="A2561" t="s">
        <v>5623</v>
      </c>
      <c r="B2561" t="s">
        <v>5685</v>
      </c>
      <c r="D2561" s="36" t="str">
        <f t="shared" si="40"/>
        <v>SSD 512GB</v>
      </c>
    </row>
    <row r="2562" spans="1:4" x14ac:dyDescent="0.25">
      <c r="A2562" t="s">
        <v>5625</v>
      </c>
      <c r="B2562" t="s">
        <v>5678</v>
      </c>
      <c r="D2562" s="36" t="str">
        <f t="shared" si="40"/>
        <v>Webcam</v>
      </c>
    </row>
    <row r="2563" spans="1:4" x14ac:dyDescent="0.25">
      <c r="A2563" t="s">
        <v>5616</v>
      </c>
      <c r="B2563" t="s">
        <v>5716</v>
      </c>
      <c r="D2563" s="36" t="str">
        <f t="shared" si="40"/>
        <v>Keyboard</v>
      </c>
    </row>
    <row r="2564" spans="1:4" x14ac:dyDescent="0.25">
      <c r="A2564" t="s">
        <v>5614</v>
      </c>
      <c r="B2564" t="s">
        <v>5693</v>
      </c>
      <c r="D2564" s="36" t="str">
        <f t="shared" si="40"/>
        <v>HDD 1TB</v>
      </c>
    </row>
    <row r="2565" spans="1:4" x14ac:dyDescent="0.25">
      <c r="A2565" t="s">
        <v>5621</v>
      </c>
      <c r="B2565" t="s">
        <v>5656</v>
      </c>
      <c r="D2565" s="36" t="str">
        <f t="shared" si="40"/>
        <v>Power Supply</v>
      </c>
    </row>
    <row r="2566" spans="1:4" x14ac:dyDescent="0.25">
      <c r="A2566" t="s">
        <v>5612</v>
      </c>
      <c r="B2566" t="s">
        <v>5727</v>
      </c>
      <c r="D2566" s="36" t="str">
        <f t="shared" si="40"/>
        <v>CPU</v>
      </c>
    </row>
    <row r="2567" spans="1:4" x14ac:dyDescent="0.25">
      <c r="A2567" t="s">
        <v>5613</v>
      </c>
      <c r="B2567" t="s">
        <v>5657</v>
      </c>
      <c r="D2567" s="36" t="str">
        <f t="shared" si="40"/>
        <v>Graphics Card</v>
      </c>
    </row>
    <row r="2568" spans="1:4" x14ac:dyDescent="0.25">
      <c r="A2568" t="s">
        <v>5618</v>
      </c>
      <c r="B2568" t="s">
        <v>5711</v>
      </c>
      <c r="D2568" s="36" t="str">
        <f t="shared" ref="D2568:D2631" si="41">TRIM(SUBSTITUTE(B2568, CHAR(160), " "))</f>
        <v>Monitor</v>
      </c>
    </row>
    <row r="2569" spans="1:4" x14ac:dyDescent="0.25">
      <c r="A2569" t="s">
        <v>5621</v>
      </c>
      <c r="B2569" t="s">
        <v>5687</v>
      </c>
      <c r="D2569" s="36" t="str">
        <f t="shared" si="41"/>
        <v>Power Supply</v>
      </c>
    </row>
    <row r="2570" spans="1:4" x14ac:dyDescent="0.25">
      <c r="A2570" t="s">
        <v>5620</v>
      </c>
      <c r="B2570" t="s">
        <v>5684</v>
      </c>
      <c r="D2570" s="36" t="str">
        <f t="shared" si="41"/>
        <v>Mouse</v>
      </c>
    </row>
    <row r="2571" spans="1:4" x14ac:dyDescent="0.25">
      <c r="A2571" t="s">
        <v>5618</v>
      </c>
      <c r="B2571" t="s">
        <v>5710</v>
      </c>
      <c r="D2571" s="36" t="str">
        <f t="shared" si="41"/>
        <v>Monitor</v>
      </c>
    </row>
    <row r="2572" spans="1:4" x14ac:dyDescent="0.25">
      <c r="A2572" t="s">
        <v>5612</v>
      </c>
      <c r="B2572" t="s">
        <v>5671</v>
      </c>
      <c r="D2572" s="36" t="str">
        <f t="shared" si="41"/>
        <v>CPU</v>
      </c>
    </row>
    <row r="2573" spans="1:4" x14ac:dyDescent="0.25">
      <c r="A2573" t="s">
        <v>5625</v>
      </c>
      <c r="B2573" t="s">
        <v>5705</v>
      </c>
      <c r="D2573" s="36" t="str">
        <f t="shared" si="41"/>
        <v>Webcam</v>
      </c>
    </row>
    <row r="2574" spans="1:4" x14ac:dyDescent="0.25">
      <c r="A2574" t="s">
        <v>5614</v>
      </c>
      <c r="B2574" t="s">
        <v>5699</v>
      </c>
      <c r="D2574" s="36" t="str">
        <f t="shared" si="41"/>
        <v>HDD 1TB</v>
      </c>
    </row>
    <row r="2575" spans="1:4" x14ac:dyDescent="0.25">
      <c r="A2575" t="s">
        <v>5615</v>
      </c>
      <c r="B2575" t="s">
        <v>5679</v>
      </c>
      <c r="D2575" s="36" t="str">
        <f t="shared" si="41"/>
        <v>Headset</v>
      </c>
    </row>
    <row r="2576" spans="1:4" x14ac:dyDescent="0.25">
      <c r="A2576" t="s">
        <v>5621</v>
      </c>
      <c r="B2576" t="s">
        <v>5707</v>
      </c>
      <c r="D2576" s="36" t="str">
        <f t="shared" si="41"/>
        <v>Power Supply</v>
      </c>
    </row>
    <row r="2577" spans="1:4" x14ac:dyDescent="0.25">
      <c r="A2577" t="s">
        <v>5624</v>
      </c>
      <c r="B2577" t="s">
        <v>5726</v>
      </c>
      <c r="D2577" s="36" t="str">
        <f t="shared" si="41"/>
        <v>USB Hub</v>
      </c>
    </row>
    <row r="2578" spans="1:4" x14ac:dyDescent="0.25">
      <c r="A2578" t="s">
        <v>5617</v>
      </c>
      <c r="B2578" t="s">
        <v>5709</v>
      </c>
      <c r="D2578" s="36" t="str">
        <f t="shared" si="41"/>
        <v>Laptop Stand</v>
      </c>
    </row>
    <row r="2579" spans="1:4" x14ac:dyDescent="0.25">
      <c r="A2579" t="s">
        <v>5620</v>
      </c>
      <c r="B2579" t="s">
        <v>5658</v>
      </c>
      <c r="D2579" s="36" t="str">
        <f t="shared" si="41"/>
        <v>Mouse</v>
      </c>
    </row>
    <row r="2580" spans="1:4" x14ac:dyDescent="0.25">
      <c r="A2580" t="s">
        <v>5611</v>
      </c>
      <c r="B2580" t="s">
        <v>5715</v>
      </c>
      <c r="D2580" s="36" t="str">
        <f t="shared" si="41"/>
        <v>Cooling Pad</v>
      </c>
    </row>
    <row r="2581" spans="1:4" x14ac:dyDescent="0.25">
      <c r="A2581" t="s">
        <v>5619</v>
      </c>
      <c r="B2581" t="s">
        <v>5674</v>
      </c>
      <c r="D2581" s="36" t="str">
        <f t="shared" si="41"/>
        <v>Motherboard</v>
      </c>
    </row>
    <row r="2582" spans="1:4" x14ac:dyDescent="0.25">
      <c r="A2582" t="s">
        <v>5623</v>
      </c>
      <c r="B2582" t="s">
        <v>5691</v>
      </c>
      <c r="D2582" s="36" t="str">
        <f t="shared" si="41"/>
        <v>SSD 512GB</v>
      </c>
    </row>
    <row r="2583" spans="1:4" x14ac:dyDescent="0.25">
      <c r="A2583" t="s">
        <v>5622</v>
      </c>
      <c r="B2583" t="s">
        <v>5697</v>
      </c>
      <c r="D2583" s="36" t="str">
        <f t="shared" si="41"/>
        <v>RAM 8GB</v>
      </c>
    </row>
    <row r="2584" spans="1:4" x14ac:dyDescent="0.25">
      <c r="A2584" t="s">
        <v>5619</v>
      </c>
      <c r="B2584" t="s">
        <v>5717</v>
      </c>
      <c r="D2584" s="36" t="str">
        <f t="shared" si="41"/>
        <v>Motherboard</v>
      </c>
    </row>
    <row r="2585" spans="1:4" x14ac:dyDescent="0.25">
      <c r="A2585" t="s">
        <v>5614</v>
      </c>
      <c r="B2585" t="s">
        <v>5698</v>
      </c>
      <c r="D2585" s="36" t="str">
        <f t="shared" si="41"/>
        <v>HDD 1TB</v>
      </c>
    </row>
    <row r="2586" spans="1:4" x14ac:dyDescent="0.25">
      <c r="A2586" t="s">
        <v>5618</v>
      </c>
      <c r="B2586" t="s">
        <v>5711</v>
      </c>
      <c r="D2586" s="36" t="str">
        <f t="shared" si="41"/>
        <v>Monitor</v>
      </c>
    </row>
    <row r="2587" spans="1:4" x14ac:dyDescent="0.25">
      <c r="A2587" t="s">
        <v>5612</v>
      </c>
      <c r="B2587" t="s">
        <v>5671</v>
      </c>
      <c r="D2587" s="36" t="str">
        <f t="shared" si="41"/>
        <v>CPU</v>
      </c>
    </row>
    <row r="2588" spans="1:4" x14ac:dyDescent="0.25">
      <c r="A2588" t="s">
        <v>5616</v>
      </c>
      <c r="B2588" t="s">
        <v>5706</v>
      </c>
      <c r="D2588" s="36" t="str">
        <f t="shared" si="41"/>
        <v>Keyboard</v>
      </c>
    </row>
    <row r="2589" spans="1:4" x14ac:dyDescent="0.25">
      <c r="A2589" t="s">
        <v>5614</v>
      </c>
      <c r="B2589" t="s">
        <v>5702</v>
      </c>
      <c r="D2589" s="36" t="str">
        <f t="shared" si="41"/>
        <v>HDD 1TB</v>
      </c>
    </row>
    <row r="2590" spans="1:4" x14ac:dyDescent="0.25">
      <c r="A2590" t="s">
        <v>5615</v>
      </c>
      <c r="B2590" t="s">
        <v>5692</v>
      </c>
      <c r="D2590" s="36" t="str">
        <f t="shared" si="41"/>
        <v>Headset</v>
      </c>
    </row>
    <row r="2591" spans="1:4" x14ac:dyDescent="0.25">
      <c r="A2591" t="s">
        <v>5623</v>
      </c>
      <c r="B2591" t="s">
        <v>5691</v>
      </c>
      <c r="D2591" s="36" t="str">
        <f t="shared" si="41"/>
        <v>SSD 512GB</v>
      </c>
    </row>
    <row r="2592" spans="1:4" x14ac:dyDescent="0.25">
      <c r="A2592" t="s">
        <v>5616</v>
      </c>
      <c r="B2592" t="s">
        <v>5706</v>
      </c>
      <c r="D2592" s="36" t="str">
        <f t="shared" si="41"/>
        <v>Keyboard</v>
      </c>
    </row>
    <row r="2593" spans="1:4" x14ac:dyDescent="0.25">
      <c r="A2593" t="s">
        <v>5624</v>
      </c>
      <c r="B2593" t="s">
        <v>5726</v>
      </c>
      <c r="D2593" s="36" t="str">
        <f t="shared" si="41"/>
        <v>USB Hub</v>
      </c>
    </row>
    <row r="2594" spans="1:4" x14ac:dyDescent="0.25">
      <c r="A2594" t="s">
        <v>5614</v>
      </c>
      <c r="B2594" t="s">
        <v>5729</v>
      </c>
      <c r="D2594" s="36" t="str">
        <f t="shared" si="41"/>
        <v>HDD 1TB</v>
      </c>
    </row>
    <row r="2595" spans="1:4" x14ac:dyDescent="0.25">
      <c r="A2595" t="s">
        <v>5622</v>
      </c>
      <c r="B2595" t="s">
        <v>5730</v>
      </c>
      <c r="D2595" s="36" t="str">
        <f t="shared" si="41"/>
        <v>RAM 8GB</v>
      </c>
    </row>
    <row r="2596" spans="1:4" x14ac:dyDescent="0.25">
      <c r="A2596" t="s">
        <v>5622</v>
      </c>
      <c r="B2596" t="s">
        <v>5730</v>
      </c>
      <c r="D2596" s="36" t="str">
        <f t="shared" si="41"/>
        <v>RAM 8GB</v>
      </c>
    </row>
    <row r="2597" spans="1:4" x14ac:dyDescent="0.25">
      <c r="A2597" t="s">
        <v>5620</v>
      </c>
      <c r="B2597" t="s">
        <v>5658</v>
      </c>
      <c r="D2597" s="36" t="str">
        <f t="shared" si="41"/>
        <v>Mouse</v>
      </c>
    </row>
    <row r="2598" spans="1:4" x14ac:dyDescent="0.25">
      <c r="A2598" t="s">
        <v>5615</v>
      </c>
      <c r="B2598" t="s">
        <v>5692</v>
      </c>
      <c r="D2598" s="36" t="str">
        <f t="shared" si="41"/>
        <v>Headset</v>
      </c>
    </row>
    <row r="2599" spans="1:4" x14ac:dyDescent="0.25">
      <c r="A2599" t="s">
        <v>5612</v>
      </c>
      <c r="B2599" t="s">
        <v>5673</v>
      </c>
      <c r="D2599" s="36" t="str">
        <f t="shared" si="41"/>
        <v>CPU</v>
      </c>
    </row>
    <row r="2600" spans="1:4" x14ac:dyDescent="0.25">
      <c r="A2600" t="s">
        <v>5625</v>
      </c>
      <c r="B2600" t="s">
        <v>5696</v>
      </c>
      <c r="D2600" s="36" t="str">
        <f t="shared" si="41"/>
        <v>Webcam</v>
      </c>
    </row>
    <row r="2601" spans="1:4" x14ac:dyDescent="0.25">
      <c r="A2601" t="s">
        <v>5611</v>
      </c>
      <c r="B2601" t="s">
        <v>5701</v>
      </c>
      <c r="D2601" s="36" t="str">
        <f t="shared" si="41"/>
        <v>Cooling Pad</v>
      </c>
    </row>
    <row r="2602" spans="1:4" x14ac:dyDescent="0.25">
      <c r="A2602" t="s">
        <v>5622</v>
      </c>
      <c r="B2602" t="s">
        <v>5703</v>
      </c>
      <c r="D2602" s="36" t="str">
        <f t="shared" si="41"/>
        <v>RAM 8GB</v>
      </c>
    </row>
    <row r="2603" spans="1:4" x14ac:dyDescent="0.25">
      <c r="A2603" t="s">
        <v>5616</v>
      </c>
      <c r="B2603" t="s">
        <v>5663</v>
      </c>
      <c r="D2603" s="36" t="str">
        <f t="shared" si="41"/>
        <v>Keyboard</v>
      </c>
    </row>
    <row r="2604" spans="1:4" x14ac:dyDescent="0.25">
      <c r="A2604" t="s">
        <v>5615</v>
      </c>
      <c r="B2604" t="s">
        <v>5679</v>
      </c>
      <c r="D2604" s="36" t="str">
        <f t="shared" si="41"/>
        <v>Headset</v>
      </c>
    </row>
    <row r="2605" spans="1:4" x14ac:dyDescent="0.25">
      <c r="A2605" t="s">
        <v>5617</v>
      </c>
      <c r="B2605" t="s">
        <v>5690</v>
      </c>
      <c r="D2605" s="36" t="str">
        <f t="shared" si="41"/>
        <v>Laptop Stand</v>
      </c>
    </row>
    <row r="2606" spans="1:4" x14ac:dyDescent="0.25">
      <c r="A2606" t="s">
        <v>5622</v>
      </c>
      <c r="B2606" t="s">
        <v>5703</v>
      </c>
      <c r="D2606" s="36" t="str">
        <f t="shared" si="41"/>
        <v>RAM 8GB</v>
      </c>
    </row>
    <row r="2607" spans="1:4" x14ac:dyDescent="0.25">
      <c r="A2607" t="s">
        <v>5614</v>
      </c>
      <c r="B2607" t="s">
        <v>5693</v>
      </c>
      <c r="D2607" s="36" t="str">
        <f t="shared" si="41"/>
        <v>HDD 1TB</v>
      </c>
    </row>
    <row r="2608" spans="1:4" x14ac:dyDescent="0.25">
      <c r="A2608" t="s">
        <v>5625</v>
      </c>
      <c r="B2608" t="s">
        <v>5683</v>
      </c>
      <c r="D2608" s="36" t="str">
        <f t="shared" si="41"/>
        <v>Webcam</v>
      </c>
    </row>
    <row r="2609" spans="1:4" x14ac:dyDescent="0.25">
      <c r="A2609" t="s">
        <v>5613</v>
      </c>
      <c r="B2609" t="s">
        <v>5677</v>
      </c>
      <c r="D2609" s="36" t="str">
        <f t="shared" si="41"/>
        <v>Graphics Card</v>
      </c>
    </row>
    <row r="2610" spans="1:4" x14ac:dyDescent="0.25">
      <c r="A2610" t="s">
        <v>5616</v>
      </c>
      <c r="B2610" t="s">
        <v>5706</v>
      </c>
      <c r="D2610" s="36" t="str">
        <f t="shared" si="41"/>
        <v>Keyboard</v>
      </c>
    </row>
    <row r="2611" spans="1:4" x14ac:dyDescent="0.25">
      <c r="A2611" t="s">
        <v>5611</v>
      </c>
      <c r="B2611" t="s">
        <v>5700</v>
      </c>
      <c r="D2611" s="36" t="str">
        <f t="shared" si="41"/>
        <v>Cooling Pad</v>
      </c>
    </row>
    <row r="2612" spans="1:4" x14ac:dyDescent="0.25">
      <c r="A2612" t="s">
        <v>5614</v>
      </c>
      <c r="B2612" t="s">
        <v>5702</v>
      </c>
      <c r="D2612" s="36" t="str">
        <f t="shared" si="41"/>
        <v>HDD 1TB</v>
      </c>
    </row>
    <row r="2613" spans="1:4" x14ac:dyDescent="0.25">
      <c r="A2613" t="s">
        <v>5621</v>
      </c>
      <c r="B2613" t="s">
        <v>5669</v>
      </c>
      <c r="D2613" s="36" t="str">
        <f t="shared" si="41"/>
        <v>Power Supply</v>
      </c>
    </row>
    <row r="2614" spans="1:4" x14ac:dyDescent="0.25">
      <c r="A2614" t="s">
        <v>5620</v>
      </c>
      <c r="B2614" t="s">
        <v>5719</v>
      </c>
      <c r="D2614" s="36" t="str">
        <f t="shared" si="41"/>
        <v>Mouse</v>
      </c>
    </row>
    <row r="2615" spans="1:4" x14ac:dyDescent="0.25">
      <c r="A2615" t="s">
        <v>5623</v>
      </c>
      <c r="B2615" t="s">
        <v>5691</v>
      </c>
      <c r="D2615" s="36" t="str">
        <f t="shared" si="41"/>
        <v>SSD 512GB</v>
      </c>
    </row>
    <row r="2616" spans="1:4" x14ac:dyDescent="0.25">
      <c r="A2616" t="s">
        <v>5619</v>
      </c>
      <c r="B2616" t="s">
        <v>5682</v>
      </c>
      <c r="D2616" s="36" t="str">
        <f t="shared" si="41"/>
        <v>Motherboard</v>
      </c>
    </row>
    <row r="2617" spans="1:4" x14ac:dyDescent="0.25">
      <c r="A2617" t="s">
        <v>5624</v>
      </c>
      <c r="B2617" t="s">
        <v>5726</v>
      </c>
      <c r="D2617" s="36" t="str">
        <f t="shared" si="41"/>
        <v>USB Hub</v>
      </c>
    </row>
    <row r="2618" spans="1:4" x14ac:dyDescent="0.25">
      <c r="A2618" t="s">
        <v>5624</v>
      </c>
      <c r="B2618" t="s">
        <v>5728</v>
      </c>
      <c r="D2618" s="36" t="str">
        <f t="shared" si="41"/>
        <v>USB Hub</v>
      </c>
    </row>
    <row r="2619" spans="1:4" x14ac:dyDescent="0.25">
      <c r="A2619" t="s">
        <v>5614</v>
      </c>
      <c r="B2619" t="s">
        <v>5729</v>
      </c>
      <c r="D2619" s="36" t="str">
        <f t="shared" si="41"/>
        <v>HDD 1TB</v>
      </c>
    </row>
    <row r="2620" spans="1:4" x14ac:dyDescent="0.25">
      <c r="A2620" t="s">
        <v>5624</v>
      </c>
      <c r="B2620" t="s">
        <v>5726</v>
      </c>
      <c r="D2620" s="36" t="str">
        <f t="shared" si="41"/>
        <v>USB Hub</v>
      </c>
    </row>
    <row r="2621" spans="1:4" x14ac:dyDescent="0.25">
      <c r="A2621" t="s">
        <v>5612</v>
      </c>
      <c r="B2621" t="s">
        <v>5688</v>
      </c>
      <c r="D2621" s="36" t="str">
        <f t="shared" si="41"/>
        <v>CPU</v>
      </c>
    </row>
    <row r="2622" spans="1:4" x14ac:dyDescent="0.25">
      <c r="A2622" t="s">
        <v>5616</v>
      </c>
      <c r="B2622" t="s">
        <v>5716</v>
      </c>
      <c r="D2622" s="36" t="str">
        <f t="shared" si="41"/>
        <v>Keyboard</v>
      </c>
    </row>
    <row r="2623" spans="1:4" x14ac:dyDescent="0.25">
      <c r="A2623" t="s">
        <v>5612</v>
      </c>
      <c r="B2623" t="s">
        <v>5673</v>
      </c>
      <c r="D2623" s="36" t="str">
        <f t="shared" si="41"/>
        <v>CPU</v>
      </c>
    </row>
    <row r="2624" spans="1:4" x14ac:dyDescent="0.25">
      <c r="A2624" t="s">
        <v>5611</v>
      </c>
      <c r="B2624" t="s">
        <v>5701</v>
      </c>
      <c r="D2624" s="36" t="str">
        <f t="shared" si="41"/>
        <v>Cooling Pad</v>
      </c>
    </row>
    <row r="2625" spans="1:4" x14ac:dyDescent="0.25">
      <c r="A2625" t="s">
        <v>5620</v>
      </c>
      <c r="B2625" t="s">
        <v>5658</v>
      </c>
      <c r="D2625" s="36" t="str">
        <f t="shared" si="41"/>
        <v>Mouse</v>
      </c>
    </row>
    <row r="2626" spans="1:4" x14ac:dyDescent="0.25">
      <c r="A2626" t="s">
        <v>5617</v>
      </c>
      <c r="B2626" t="s">
        <v>5690</v>
      </c>
      <c r="D2626" s="36" t="str">
        <f t="shared" si="41"/>
        <v>Laptop Stand</v>
      </c>
    </row>
    <row r="2627" spans="1:4" x14ac:dyDescent="0.25">
      <c r="A2627" t="s">
        <v>5624</v>
      </c>
      <c r="B2627" t="s">
        <v>5726</v>
      </c>
      <c r="D2627" s="36" t="str">
        <f t="shared" si="41"/>
        <v>USB Hub</v>
      </c>
    </row>
    <row r="2628" spans="1:4" x14ac:dyDescent="0.25">
      <c r="A2628" t="s">
        <v>5615</v>
      </c>
      <c r="B2628" t="s">
        <v>5681</v>
      </c>
      <c r="D2628" s="36" t="str">
        <f t="shared" si="41"/>
        <v>Headset</v>
      </c>
    </row>
    <row r="2629" spans="1:4" x14ac:dyDescent="0.25">
      <c r="A2629" t="s">
        <v>5615</v>
      </c>
      <c r="B2629" t="s">
        <v>5679</v>
      </c>
      <c r="D2629" s="36" t="str">
        <f t="shared" si="41"/>
        <v>Headset</v>
      </c>
    </row>
    <row r="2630" spans="1:4" x14ac:dyDescent="0.25">
      <c r="A2630" t="s">
        <v>5620</v>
      </c>
      <c r="B2630" t="s">
        <v>5680</v>
      </c>
      <c r="D2630" s="36" t="str">
        <f t="shared" si="41"/>
        <v>Mouse</v>
      </c>
    </row>
    <row r="2631" spans="1:4" x14ac:dyDescent="0.25">
      <c r="A2631" t="s">
        <v>5611</v>
      </c>
      <c r="B2631" t="s">
        <v>5701</v>
      </c>
      <c r="D2631" s="36" t="str">
        <f t="shared" si="41"/>
        <v>Cooling Pad</v>
      </c>
    </row>
    <row r="2632" spans="1:4" x14ac:dyDescent="0.25">
      <c r="A2632" t="s">
        <v>5620</v>
      </c>
      <c r="B2632" t="s">
        <v>5666</v>
      </c>
      <c r="D2632" s="36" t="str">
        <f t="shared" ref="D2632:D2695" si="42">TRIM(SUBSTITUTE(B2632, CHAR(160), " "))</f>
        <v>Mouse</v>
      </c>
    </row>
    <row r="2633" spans="1:4" x14ac:dyDescent="0.25">
      <c r="A2633" t="s">
        <v>5625</v>
      </c>
      <c r="B2633" t="s">
        <v>5695</v>
      </c>
      <c r="D2633" s="36" t="str">
        <f t="shared" si="42"/>
        <v>Webcam</v>
      </c>
    </row>
    <row r="2634" spans="1:4" x14ac:dyDescent="0.25">
      <c r="A2634" t="s">
        <v>5619</v>
      </c>
      <c r="B2634" t="s">
        <v>5674</v>
      </c>
      <c r="D2634" s="36" t="str">
        <f t="shared" si="42"/>
        <v>Motherboard</v>
      </c>
    </row>
    <row r="2635" spans="1:4" x14ac:dyDescent="0.25">
      <c r="A2635" t="s">
        <v>5623</v>
      </c>
      <c r="B2635" t="s">
        <v>5691</v>
      </c>
      <c r="D2635" s="36" t="str">
        <f t="shared" si="42"/>
        <v>SSD 512GB</v>
      </c>
    </row>
    <row r="2636" spans="1:4" x14ac:dyDescent="0.25">
      <c r="A2636" t="s">
        <v>5611</v>
      </c>
      <c r="B2636" t="s">
        <v>5668</v>
      </c>
      <c r="D2636" s="36" t="str">
        <f t="shared" si="42"/>
        <v>Cooling Pad</v>
      </c>
    </row>
    <row r="2637" spans="1:4" x14ac:dyDescent="0.25">
      <c r="A2637" t="s">
        <v>5611</v>
      </c>
      <c r="B2637" t="s">
        <v>5715</v>
      </c>
      <c r="D2637" s="36" t="str">
        <f t="shared" si="42"/>
        <v>Cooling Pad</v>
      </c>
    </row>
    <row r="2638" spans="1:4" x14ac:dyDescent="0.25">
      <c r="A2638" t="s">
        <v>5616</v>
      </c>
      <c r="B2638" t="s">
        <v>5706</v>
      </c>
      <c r="D2638" s="36" t="str">
        <f t="shared" si="42"/>
        <v>Keyboard</v>
      </c>
    </row>
    <row r="2639" spans="1:4" x14ac:dyDescent="0.25">
      <c r="A2639" t="s">
        <v>5619</v>
      </c>
      <c r="B2639" t="s">
        <v>5713</v>
      </c>
      <c r="D2639" s="36" t="str">
        <f t="shared" si="42"/>
        <v>Motherboard</v>
      </c>
    </row>
    <row r="2640" spans="1:4" x14ac:dyDescent="0.25">
      <c r="A2640" t="s">
        <v>5624</v>
      </c>
      <c r="B2640" t="s">
        <v>5726</v>
      </c>
      <c r="D2640" s="36" t="str">
        <f t="shared" si="42"/>
        <v>USB Hub</v>
      </c>
    </row>
    <row r="2641" spans="1:4" x14ac:dyDescent="0.25">
      <c r="A2641" t="s">
        <v>5618</v>
      </c>
      <c r="B2641" t="s">
        <v>5676</v>
      </c>
      <c r="D2641" s="36" t="str">
        <f t="shared" si="42"/>
        <v>Monitor</v>
      </c>
    </row>
    <row r="2642" spans="1:4" x14ac:dyDescent="0.25">
      <c r="A2642" t="s">
        <v>5611</v>
      </c>
      <c r="B2642" t="s">
        <v>5668</v>
      </c>
      <c r="D2642" s="36" t="str">
        <f t="shared" si="42"/>
        <v>Cooling Pad</v>
      </c>
    </row>
    <row r="2643" spans="1:4" x14ac:dyDescent="0.25">
      <c r="A2643" t="s">
        <v>5616</v>
      </c>
      <c r="B2643" t="s">
        <v>5663</v>
      </c>
      <c r="D2643" s="36" t="str">
        <f t="shared" si="42"/>
        <v>Keyboard</v>
      </c>
    </row>
    <row r="2644" spans="1:4" x14ac:dyDescent="0.25">
      <c r="A2644" t="s">
        <v>5613</v>
      </c>
      <c r="B2644" t="s">
        <v>5689</v>
      </c>
      <c r="D2644" s="36" t="str">
        <f t="shared" si="42"/>
        <v>Graphics Card</v>
      </c>
    </row>
    <row r="2645" spans="1:4" x14ac:dyDescent="0.25">
      <c r="A2645" t="s">
        <v>5615</v>
      </c>
      <c r="B2645" t="s">
        <v>5718</v>
      </c>
      <c r="D2645" s="36" t="str">
        <f t="shared" si="42"/>
        <v>Headset</v>
      </c>
    </row>
    <row r="2646" spans="1:4" x14ac:dyDescent="0.25">
      <c r="A2646" t="s">
        <v>5625</v>
      </c>
      <c r="B2646" t="s">
        <v>5678</v>
      </c>
      <c r="D2646" s="36" t="str">
        <f t="shared" si="42"/>
        <v>Webcam</v>
      </c>
    </row>
    <row r="2647" spans="1:4" x14ac:dyDescent="0.25">
      <c r="A2647" t="s">
        <v>5620</v>
      </c>
      <c r="B2647" t="s">
        <v>5680</v>
      </c>
      <c r="D2647" s="36" t="str">
        <f t="shared" si="42"/>
        <v>Mouse</v>
      </c>
    </row>
    <row r="2648" spans="1:4" x14ac:dyDescent="0.25">
      <c r="A2648" t="s">
        <v>5614</v>
      </c>
      <c r="B2648" t="s">
        <v>5693</v>
      </c>
      <c r="D2648" s="36" t="str">
        <f t="shared" si="42"/>
        <v>HDD 1TB</v>
      </c>
    </row>
    <row r="2649" spans="1:4" x14ac:dyDescent="0.25">
      <c r="A2649" t="s">
        <v>5612</v>
      </c>
      <c r="B2649" t="s">
        <v>5688</v>
      </c>
      <c r="D2649" s="36" t="str">
        <f t="shared" si="42"/>
        <v>CPU</v>
      </c>
    </row>
    <row r="2650" spans="1:4" x14ac:dyDescent="0.25">
      <c r="A2650" t="s">
        <v>5618</v>
      </c>
      <c r="B2650" t="s">
        <v>5721</v>
      </c>
      <c r="D2650" s="36" t="str">
        <f t="shared" si="42"/>
        <v>Monitor</v>
      </c>
    </row>
    <row r="2651" spans="1:4" x14ac:dyDescent="0.25">
      <c r="A2651" t="s">
        <v>5624</v>
      </c>
      <c r="B2651" t="s">
        <v>5659</v>
      </c>
      <c r="D2651" s="36" t="str">
        <f t="shared" si="42"/>
        <v>USB Hub</v>
      </c>
    </row>
    <row r="2652" spans="1:4" x14ac:dyDescent="0.25">
      <c r="A2652" t="s">
        <v>5614</v>
      </c>
      <c r="B2652" t="s">
        <v>5729</v>
      </c>
      <c r="D2652" s="36" t="str">
        <f t="shared" si="42"/>
        <v>HDD 1TB</v>
      </c>
    </row>
    <row r="2653" spans="1:4" x14ac:dyDescent="0.25">
      <c r="A2653" t="s">
        <v>5624</v>
      </c>
      <c r="B2653" t="s">
        <v>5726</v>
      </c>
      <c r="D2653" s="36" t="str">
        <f t="shared" si="42"/>
        <v>USB Hub</v>
      </c>
    </row>
    <row r="2654" spans="1:4" x14ac:dyDescent="0.25">
      <c r="A2654" t="s">
        <v>5618</v>
      </c>
      <c r="B2654" t="s">
        <v>5711</v>
      </c>
      <c r="D2654" s="36" t="str">
        <f t="shared" si="42"/>
        <v>Monitor</v>
      </c>
    </row>
    <row r="2655" spans="1:4" x14ac:dyDescent="0.25">
      <c r="A2655" t="s">
        <v>5620</v>
      </c>
      <c r="B2655" t="s">
        <v>5719</v>
      </c>
      <c r="D2655" s="36" t="str">
        <f t="shared" si="42"/>
        <v>Mouse</v>
      </c>
    </row>
    <row r="2656" spans="1:4" x14ac:dyDescent="0.25">
      <c r="A2656" t="s">
        <v>5615</v>
      </c>
      <c r="B2656" t="s">
        <v>5679</v>
      </c>
      <c r="D2656" s="36" t="str">
        <f t="shared" si="42"/>
        <v>Headset</v>
      </c>
    </row>
    <row r="2657" spans="1:4" x14ac:dyDescent="0.25">
      <c r="A2657" t="s">
        <v>5611</v>
      </c>
      <c r="B2657" t="s">
        <v>5715</v>
      </c>
      <c r="D2657" s="36" t="str">
        <f t="shared" si="42"/>
        <v>Cooling Pad</v>
      </c>
    </row>
    <row r="2658" spans="1:4" x14ac:dyDescent="0.25">
      <c r="A2658" t="s">
        <v>5616</v>
      </c>
      <c r="B2658" t="s">
        <v>5663</v>
      </c>
      <c r="D2658" s="36" t="str">
        <f t="shared" si="42"/>
        <v>Keyboard</v>
      </c>
    </row>
    <row r="2659" spans="1:4" x14ac:dyDescent="0.25">
      <c r="A2659" t="s">
        <v>5614</v>
      </c>
      <c r="B2659" t="s">
        <v>5699</v>
      </c>
      <c r="D2659" s="36" t="str">
        <f t="shared" si="42"/>
        <v>HDD 1TB</v>
      </c>
    </row>
    <row r="2660" spans="1:4" x14ac:dyDescent="0.25">
      <c r="A2660" t="s">
        <v>5625</v>
      </c>
      <c r="B2660" t="s">
        <v>5695</v>
      </c>
      <c r="D2660" s="36" t="str">
        <f t="shared" si="42"/>
        <v>Webcam</v>
      </c>
    </row>
    <row r="2661" spans="1:4" x14ac:dyDescent="0.25">
      <c r="A2661" t="s">
        <v>5617</v>
      </c>
      <c r="B2661" t="s">
        <v>5686</v>
      </c>
      <c r="D2661" s="36" t="str">
        <f t="shared" si="42"/>
        <v>Laptop Stand</v>
      </c>
    </row>
    <row r="2662" spans="1:4" x14ac:dyDescent="0.25">
      <c r="A2662" t="s">
        <v>5619</v>
      </c>
      <c r="B2662" t="s">
        <v>5713</v>
      </c>
      <c r="D2662" s="36" t="str">
        <f t="shared" si="42"/>
        <v>Motherboard</v>
      </c>
    </row>
    <row r="2663" spans="1:4" x14ac:dyDescent="0.25">
      <c r="A2663" t="s">
        <v>5613</v>
      </c>
      <c r="B2663" t="s">
        <v>5720</v>
      </c>
      <c r="D2663" s="36" t="str">
        <f t="shared" si="42"/>
        <v>Graphics Card</v>
      </c>
    </row>
    <row r="2664" spans="1:4" x14ac:dyDescent="0.25">
      <c r="A2664" t="s">
        <v>5612</v>
      </c>
      <c r="B2664" t="s">
        <v>5671</v>
      </c>
      <c r="D2664" s="36" t="str">
        <f t="shared" si="42"/>
        <v>CPU</v>
      </c>
    </row>
    <row r="2665" spans="1:4" x14ac:dyDescent="0.25">
      <c r="A2665" t="s">
        <v>5624</v>
      </c>
      <c r="B2665" t="s">
        <v>5675</v>
      </c>
      <c r="D2665" s="36" t="str">
        <f t="shared" si="42"/>
        <v>USB Hub</v>
      </c>
    </row>
    <row r="2666" spans="1:4" x14ac:dyDescent="0.25">
      <c r="A2666" t="s">
        <v>5614</v>
      </c>
      <c r="B2666" t="s">
        <v>5702</v>
      </c>
      <c r="D2666" s="36" t="str">
        <f t="shared" si="42"/>
        <v>HDD 1TB</v>
      </c>
    </row>
    <row r="2667" spans="1:4" x14ac:dyDescent="0.25">
      <c r="A2667" t="s">
        <v>5611</v>
      </c>
      <c r="B2667" t="s">
        <v>5700</v>
      </c>
      <c r="D2667" s="36" t="str">
        <f t="shared" si="42"/>
        <v>Cooling Pad</v>
      </c>
    </row>
    <row r="2668" spans="1:4" x14ac:dyDescent="0.25">
      <c r="A2668" t="s">
        <v>5615</v>
      </c>
      <c r="B2668" t="s">
        <v>5692</v>
      </c>
      <c r="D2668" s="36" t="str">
        <f t="shared" si="42"/>
        <v>Headset</v>
      </c>
    </row>
    <row r="2669" spans="1:4" x14ac:dyDescent="0.25">
      <c r="A2669" t="s">
        <v>5611</v>
      </c>
      <c r="B2669" t="s">
        <v>5700</v>
      </c>
      <c r="D2669" s="36" t="str">
        <f t="shared" si="42"/>
        <v>Cooling Pad</v>
      </c>
    </row>
    <row r="2670" spans="1:4" x14ac:dyDescent="0.25">
      <c r="A2670" t="s">
        <v>5621</v>
      </c>
      <c r="B2670" t="s">
        <v>5687</v>
      </c>
      <c r="D2670" s="36" t="str">
        <f t="shared" si="42"/>
        <v>Power Supply</v>
      </c>
    </row>
    <row r="2671" spans="1:4" x14ac:dyDescent="0.25">
      <c r="A2671" t="s">
        <v>5612</v>
      </c>
      <c r="B2671" t="s">
        <v>5688</v>
      </c>
      <c r="D2671" s="36" t="str">
        <f t="shared" si="42"/>
        <v>CPU</v>
      </c>
    </row>
    <row r="2672" spans="1:4" x14ac:dyDescent="0.25">
      <c r="A2672" t="s">
        <v>5619</v>
      </c>
      <c r="B2672" t="s">
        <v>5662</v>
      </c>
      <c r="D2672" s="36" t="str">
        <f t="shared" si="42"/>
        <v>Motherboard</v>
      </c>
    </row>
    <row r="2673" spans="1:4" x14ac:dyDescent="0.25">
      <c r="A2673" t="s">
        <v>5623</v>
      </c>
      <c r="B2673" t="s">
        <v>5712</v>
      </c>
      <c r="D2673" s="36" t="str">
        <f t="shared" si="42"/>
        <v>SSD 512GB</v>
      </c>
    </row>
    <row r="2674" spans="1:4" x14ac:dyDescent="0.25">
      <c r="A2674" t="s">
        <v>5614</v>
      </c>
      <c r="B2674" t="s">
        <v>5698</v>
      </c>
      <c r="D2674" s="36" t="str">
        <f t="shared" si="42"/>
        <v>HDD 1TB</v>
      </c>
    </row>
    <row r="2675" spans="1:4" x14ac:dyDescent="0.25">
      <c r="A2675" t="s">
        <v>5625</v>
      </c>
      <c r="B2675" t="s">
        <v>5696</v>
      </c>
      <c r="D2675" s="36" t="str">
        <f t="shared" si="42"/>
        <v>Webcam</v>
      </c>
    </row>
    <row r="2676" spans="1:4" x14ac:dyDescent="0.25">
      <c r="A2676" t="s">
        <v>5621</v>
      </c>
      <c r="B2676" t="s">
        <v>5687</v>
      </c>
      <c r="D2676" s="36" t="str">
        <f t="shared" si="42"/>
        <v>Power Supply</v>
      </c>
    </row>
    <row r="2677" spans="1:4" x14ac:dyDescent="0.25">
      <c r="A2677" t="s">
        <v>5621</v>
      </c>
      <c r="B2677" t="s">
        <v>5687</v>
      </c>
      <c r="D2677" s="36" t="str">
        <f t="shared" si="42"/>
        <v>Power Supply</v>
      </c>
    </row>
    <row r="2678" spans="1:4" x14ac:dyDescent="0.25">
      <c r="A2678" t="s">
        <v>5625</v>
      </c>
      <c r="B2678" t="s">
        <v>5696</v>
      </c>
      <c r="D2678" s="36" t="str">
        <f t="shared" si="42"/>
        <v>Webcam</v>
      </c>
    </row>
    <row r="2679" spans="1:4" x14ac:dyDescent="0.25">
      <c r="A2679" t="s">
        <v>5619</v>
      </c>
      <c r="B2679" t="s">
        <v>5717</v>
      </c>
      <c r="D2679" s="36" t="str">
        <f t="shared" si="42"/>
        <v>Motherboard</v>
      </c>
    </row>
    <row r="2680" spans="1:4" x14ac:dyDescent="0.25">
      <c r="A2680" t="s">
        <v>5616</v>
      </c>
      <c r="B2680" t="s">
        <v>5716</v>
      </c>
      <c r="D2680" s="36" t="str">
        <f t="shared" si="42"/>
        <v>Keyboard</v>
      </c>
    </row>
    <row r="2681" spans="1:4" x14ac:dyDescent="0.25">
      <c r="A2681" t="s">
        <v>5619</v>
      </c>
      <c r="B2681" t="s">
        <v>5713</v>
      </c>
      <c r="D2681" s="36" t="str">
        <f t="shared" si="42"/>
        <v>Motherboard</v>
      </c>
    </row>
    <row r="2682" spans="1:4" x14ac:dyDescent="0.25">
      <c r="A2682" t="s">
        <v>5611</v>
      </c>
      <c r="B2682" t="s">
        <v>5701</v>
      </c>
      <c r="D2682" s="36" t="str">
        <f t="shared" si="42"/>
        <v>Cooling Pad</v>
      </c>
    </row>
    <row r="2683" spans="1:4" x14ac:dyDescent="0.25">
      <c r="A2683" t="s">
        <v>5625</v>
      </c>
      <c r="B2683" t="s">
        <v>5678</v>
      </c>
      <c r="D2683" s="36" t="str">
        <f t="shared" si="42"/>
        <v>Webcam</v>
      </c>
    </row>
    <row r="2684" spans="1:4" x14ac:dyDescent="0.25">
      <c r="A2684" t="s">
        <v>5622</v>
      </c>
      <c r="B2684" t="s">
        <v>5703</v>
      </c>
      <c r="D2684" s="36" t="str">
        <f t="shared" si="42"/>
        <v>RAM 8GB</v>
      </c>
    </row>
    <row r="2685" spans="1:4" x14ac:dyDescent="0.25">
      <c r="A2685" t="s">
        <v>5612</v>
      </c>
      <c r="B2685" t="s">
        <v>5688</v>
      </c>
      <c r="D2685" s="36" t="str">
        <f t="shared" si="42"/>
        <v>CPU</v>
      </c>
    </row>
    <row r="2686" spans="1:4" x14ac:dyDescent="0.25">
      <c r="A2686" t="s">
        <v>5622</v>
      </c>
      <c r="B2686" t="s">
        <v>5730</v>
      </c>
      <c r="D2686" s="36" t="str">
        <f t="shared" si="42"/>
        <v>RAM 8GB</v>
      </c>
    </row>
    <row r="2687" spans="1:4" x14ac:dyDescent="0.25">
      <c r="A2687" t="s">
        <v>5617</v>
      </c>
      <c r="B2687" t="s">
        <v>5670</v>
      </c>
      <c r="D2687" s="36" t="str">
        <f t="shared" si="42"/>
        <v>Laptop Stand</v>
      </c>
    </row>
    <row r="2688" spans="1:4" x14ac:dyDescent="0.25">
      <c r="A2688" t="s">
        <v>5611</v>
      </c>
      <c r="B2688" t="s">
        <v>5668</v>
      </c>
      <c r="D2688" s="36" t="str">
        <f t="shared" si="42"/>
        <v>Cooling Pad</v>
      </c>
    </row>
    <row r="2689" spans="1:4" x14ac:dyDescent="0.25">
      <c r="A2689" t="s">
        <v>5621</v>
      </c>
      <c r="B2689" t="s">
        <v>5687</v>
      </c>
      <c r="D2689" s="36" t="str">
        <f t="shared" si="42"/>
        <v>Power Supply</v>
      </c>
    </row>
    <row r="2690" spans="1:4" x14ac:dyDescent="0.25">
      <c r="A2690" t="s">
        <v>5624</v>
      </c>
      <c r="B2690" t="s">
        <v>5659</v>
      </c>
      <c r="D2690" s="36" t="str">
        <f t="shared" si="42"/>
        <v>USB Hub</v>
      </c>
    </row>
    <row r="2691" spans="1:4" x14ac:dyDescent="0.25">
      <c r="A2691" t="s">
        <v>5623</v>
      </c>
      <c r="B2691" t="s">
        <v>5691</v>
      </c>
      <c r="D2691" s="36" t="str">
        <f t="shared" si="42"/>
        <v>SSD 512GB</v>
      </c>
    </row>
    <row r="2692" spans="1:4" x14ac:dyDescent="0.25">
      <c r="A2692" t="s">
        <v>5614</v>
      </c>
      <c r="B2692" t="s">
        <v>5698</v>
      </c>
      <c r="D2692" s="36" t="str">
        <f t="shared" si="42"/>
        <v>HDD 1TB</v>
      </c>
    </row>
    <row r="2693" spans="1:4" x14ac:dyDescent="0.25">
      <c r="A2693" t="s">
        <v>5620</v>
      </c>
      <c r="B2693" t="s">
        <v>5680</v>
      </c>
      <c r="D2693" s="36" t="str">
        <f t="shared" si="42"/>
        <v>Mouse</v>
      </c>
    </row>
    <row r="2694" spans="1:4" x14ac:dyDescent="0.25">
      <c r="A2694" t="s">
        <v>5619</v>
      </c>
      <c r="B2694" t="s">
        <v>5674</v>
      </c>
      <c r="D2694" s="36" t="str">
        <f t="shared" si="42"/>
        <v>Motherboard</v>
      </c>
    </row>
    <row r="2695" spans="1:4" x14ac:dyDescent="0.25">
      <c r="A2695" t="s">
        <v>5614</v>
      </c>
      <c r="B2695" t="s">
        <v>5702</v>
      </c>
      <c r="D2695" s="36" t="str">
        <f t="shared" si="42"/>
        <v>HDD 1TB</v>
      </c>
    </row>
    <row r="2696" spans="1:4" x14ac:dyDescent="0.25">
      <c r="A2696" t="s">
        <v>5621</v>
      </c>
      <c r="B2696" t="s">
        <v>5669</v>
      </c>
      <c r="D2696" s="36" t="str">
        <f t="shared" ref="D2696:D2759" si="43">TRIM(SUBSTITUTE(B2696, CHAR(160), " "))</f>
        <v>Power Supply</v>
      </c>
    </row>
    <row r="2697" spans="1:4" x14ac:dyDescent="0.25">
      <c r="A2697" t="s">
        <v>5625</v>
      </c>
      <c r="B2697" t="s">
        <v>5696</v>
      </c>
      <c r="D2697" s="36" t="str">
        <f t="shared" si="43"/>
        <v>Webcam</v>
      </c>
    </row>
    <row r="2698" spans="1:4" x14ac:dyDescent="0.25">
      <c r="A2698" t="s">
        <v>5623</v>
      </c>
      <c r="B2698" t="s">
        <v>5708</v>
      </c>
      <c r="D2698" s="36" t="str">
        <f t="shared" si="43"/>
        <v>SSD 512GB</v>
      </c>
    </row>
    <row r="2699" spans="1:4" x14ac:dyDescent="0.25">
      <c r="A2699" t="s">
        <v>5617</v>
      </c>
      <c r="B2699" t="s">
        <v>5709</v>
      </c>
      <c r="D2699" s="36" t="str">
        <f t="shared" si="43"/>
        <v>Laptop Stand</v>
      </c>
    </row>
    <row r="2700" spans="1:4" x14ac:dyDescent="0.25">
      <c r="A2700" t="s">
        <v>5616</v>
      </c>
      <c r="B2700" t="s">
        <v>5706</v>
      </c>
      <c r="D2700" s="36" t="str">
        <f t="shared" si="43"/>
        <v>Keyboard</v>
      </c>
    </row>
    <row r="2701" spans="1:4" x14ac:dyDescent="0.25">
      <c r="A2701" t="s">
        <v>5624</v>
      </c>
      <c r="B2701" t="s">
        <v>5726</v>
      </c>
      <c r="D2701" s="36" t="str">
        <f t="shared" si="43"/>
        <v>USB Hub</v>
      </c>
    </row>
    <row r="2702" spans="1:4" x14ac:dyDescent="0.25">
      <c r="A2702" t="s">
        <v>5618</v>
      </c>
      <c r="B2702" t="s">
        <v>5721</v>
      </c>
      <c r="D2702" s="36" t="str">
        <f t="shared" si="43"/>
        <v>Monitor</v>
      </c>
    </row>
    <row r="2703" spans="1:4" x14ac:dyDescent="0.25">
      <c r="A2703" t="s">
        <v>5619</v>
      </c>
      <c r="B2703" t="s">
        <v>5682</v>
      </c>
      <c r="D2703" s="36" t="str">
        <f t="shared" si="43"/>
        <v>Motherboard</v>
      </c>
    </row>
    <row r="2704" spans="1:4" x14ac:dyDescent="0.25">
      <c r="A2704" t="s">
        <v>5614</v>
      </c>
      <c r="B2704" t="s">
        <v>5693</v>
      </c>
      <c r="D2704" s="36" t="str">
        <f t="shared" si="43"/>
        <v>HDD 1TB</v>
      </c>
    </row>
    <row r="2705" spans="1:4" x14ac:dyDescent="0.25">
      <c r="A2705" t="s">
        <v>5624</v>
      </c>
      <c r="B2705" t="s">
        <v>5726</v>
      </c>
      <c r="D2705" s="36" t="str">
        <f t="shared" si="43"/>
        <v>USB Hub</v>
      </c>
    </row>
    <row r="2706" spans="1:4" x14ac:dyDescent="0.25">
      <c r="A2706" t="s">
        <v>5618</v>
      </c>
      <c r="B2706" t="s">
        <v>5724</v>
      </c>
      <c r="D2706" s="36" t="str">
        <f t="shared" si="43"/>
        <v>Monitor</v>
      </c>
    </row>
    <row r="2707" spans="1:4" x14ac:dyDescent="0.25">
      <c r="A2707" t="s">
        <v>5624</v>
      </c>
      <c r="B2707" t="s">
        <v>5659</v>
      </c>
      <c r="D2707" s="36" t="str">
        <f t="shared" si="43"/>
        <v>USB Hub</v>
      </c>
    </row>
    <row r="2708" spans="1:4" x14ac:dyDescent="0.25">
      <c r="A2708" t="s">
        <v>5621</v>
      </c>
      <c r="B2708" t="s">
        <v>5707</v>
      </c>
      <c r="D2708" s="36" t="str">
        <f t="shared" si="43"/>
        <v>Power Supply</v>
      </c>
    </row>
    <row r="2709" spans="1:4" x14ac:dyDescent="0.25">
      <c r="A2709" t="s">
        <v>5615</v>
      </c>
      <c r="B2709" t="s">
        <v>5692</v>
      </c>
      <c r="D2709" s="36" t="str">
        <f t="shared" si="43"/>
        <v>Headset</v>
      </c>
    </row>
    <row r="2710" spans="1:4" x14ac:dyDescent="0.25">
      <c r="A2710" t="s">
        <v>5618</v>
      </c>
      <c r="B2710" t="s">
        <v>5676</v>
      </c>
      <c r="D2710" s="36" t="str">
        <f t="shared" si="43"/>
        <v>Monitor</v>
      </c>
    </row>
    <row r="2711" spans="1:4" x14ac:dyDescent="0.25">
      <c r="A2711" t="s">
        <v>5619</v>
      </c>
      <c r="B2711" t="s">
        <v>5713</v>
      </c>
      <c r="D2711" s="36" t="str">
        <f t="shared" si="43"/>
        <v>Motherboard</v>
      </c>
    </row>
    <row r="2712" spans="1:4" x14ac:dyDescent="0.25">
      <c r="A2712" t="s">
        <v>5616</v>
      </c>
      <c r="B2712" t="s">
        <v>5672</v>
      </c>
      <c r="D2712" s="36" t="str">
        <f t="shared" si="43"/>
        <v>Keyboard</v>
      </c>
    </row>
    <row r="2713" spans="1:4" x14ac:dyDescent="0.25">
      <c r="A2713" t="s">
        <v>5622</v>
      </c>
      <c r="B2713" t="s">
        <v>5704</v>
      </c>
      <c r="D2713" s="36" t="str">
        <f t="shared" si="43"/>
        <v>RAM 8GB</v>
      </c>
    </row>
    <row r="2714" spans="1:4" x14ac:dyDescent="0.25">
      <c r="A2714" t="s">
        <v>5620</v>
      </c>
      <c r="B2714" t="s">
        <v>5684</v>
      </c>
      <c r="D2714" s="36" t="str">
        <f t="shared" si="43"/>
        <v>Mouse</v>
      </c>
    </row>
    <row r="2715" spans="1:4" x14ac:dyDescent="0.25">
      <c r="A2715" t="s">
        <v>5611</v>
      </c>
      <c r="B2715" t="s">
        <v>5715</v>
      </c>
      <c r="D2715" s="36" t="str">
        <f t="shared" si="43"/>
        <v>Cooling Pad</v>
      </c>
    </row>
    <row r="2716" spans="1:4" x14ac:dyDescent="0.25">
      <c r="A2716" t="s">
        <v>5615</v>
      </c>
      <c r="B2716" t="s">
        <v>5718</v>
      </c>
      <c r="D2716" s="36" t="str">
        <f t="shared" si="43"/>
        <v>Headset</v>
      </c>
    </row>
    <row r="2717" spans="1:4" x14ac:dyDescent="0.25">
      <c r="A2717" t="s">
        <v>5615</v>
      </c>
      <c r="B2717" t="s">
        <v>5694</v>
      </c>
      <c r="D2717" s="36" t="str">
        <f t="shared" si="43"/>
        <v>Headset</v>
      </c>
    </row>
    <row r="2718" spans="1:4" x14ac:dyDescent="0.25">
      <c r="A2718" t="s">
        <v>5624</v>
      </c>
      <c r="B2718" t="s">
        <v>5675</v>
      </c>
      <c r="D2718" s="36" t="str">
        <f t="shared" si="43"/>
        <v>USB Hub</v>
      </c>
    </row>
    <row r="2719" spans="1:4" x14ac:dyDescent="0.25">
      <c r="A2719" t="s">
        <v>5615</v>
      </c>
      <c r="B2719" t="s">
        <v>5694</v>
      </c>
      <c r="D2719" s="36" t="str">
        <f t="shared" si="43"/>
        <v>Headset</v>
      </c>
    </row>
    <row r="2720" spans="1:4" x14ac:dyDescent="0.25">
      <c r="A2720" t="s">
        <v>5618</v>
      </c>
      <c r="B2720" t="s">
        <v>5724</v>
      </c>
      <c r="D2720" s="36" t="str">
        <f t="shared" si="43"/>
        <v>Monitor</v>
      </c>
    </row>
    <row r="2721" spans="1:4" x14ac:dyDescent="0.25">
      <c r="A2721" t="s">
        <v>5612</v>
      </c>
      <c r="B2721" t="s">
        <v>5673</v>
      </c>
      <c r="D2721" s="36" t="str">
        <f t="shared" si="43"/>
        <v>CPU</v>
      </c>
    </row>
    <row r="2722" spans="1:4" x14ac:dyDescent="0.25">
      <c r="A2722" t="s">
        <v>5624</v>
      </c>
      <c r="B2722" t="s">
        <v>5661</v>
      </c>
      <c r="D2722" s="36" t="str">
        <f t="shared" si="43"/>
        <v>USB Hub</v>
      </c>
    </row>
    <row r="2723" spans="1:4" x14ac:dyDescent="0.25">
      <c r="A2723" t="s">
        <v>5611</v>
      </c>
      <c r="B2723" t="s">
        <v>5714</v>
      </c>
      <c r="D2723" s="36" t="str">
        <f t="shared" si="43"/>
        <v>Cooling Pad</v>
      </c>
    </row>
    <row r="2724" spans="1:4" x14ac:dyDescent="0.25">
      <c r="A2724" t="s">
        <v>5611</v>
      </c>
      <c r="B2724" t="s">
        <v>5714</v>
      </c>
      <c r="D2724" s="36" t="str">
        <f t="shared" si="43"/>
        <v>Cooling Pad</v>
      </c>
    </row>
    <row r="2725" spans="1:4" x14ac:dyDescent="0.25">
      <c r="A2725" t="s">
        <v>5616</v>
      </c>
      <c r="B2725" t="s">
        <v>5672</v>
      </c>
      <c r="D2725" s="36" t="str">
        <f t="shared" si="43"/>
        <v>Keyboard</v>
      </c>
    </row>
    <row r="2726" spans="1:4" x14ac:dyDescent="0.25">
      <c r="A2726" t="s">
        <v>5617</v>
      </c>
      <c r="B2726" t="s">
        <v>5670</v>
      </c>
      <c r="D2726" s="36" t="str">
        <f t="shared" si="43"/>
        <v>Laptop Stand</v>
      </c>
    </row>
    <row r="2727" spans="1:4" x14ac:dyDescent="0.25">
      <c r="A2727" t="s">
        <v>5619</v>
      </c>
      <c r="B2727" t="s">
        <v>5717</v>
      </c>
      <c r="D2727" s="36" t="str">
        <f t="shared" si="43"/>
        <v>Motherboard</v>
      </c>
    </row>
    <row r="2728" spans="1:4" x14ac:dyDescent="0.25">
      <c r="A2728" t="s">
        <v>5615</v>
      </c>
      <c r="B2728" t="s">
        <v>5692</v>
      </c>
      <c r="D2728" s="36" t="str">
        <f t="shared" si="43"/>
        <v>Headset</v>
      </c>
    </row>
    <row r="2729" spans="1:4" x14ac:dyDescent="0.25">
      <c r="A2729" t="s">
        <v>5622</v>
      </c>
      <c r="B2729" t="s">
        <v>5703</v>
      </c>
      <c r="D2729" s="36" t="str">
        <f t="shared" si="43"/>
        <v>RAM 8GB</v>
      </c>
    </row>
    <row r="2730" spans="1:4" x14ac:dyDescent="0.25">
      <c r="A2730" t="s">
        <v>5614</v>
      </c>
      <c r="B2730" t="s">
        <v>5699</v>
      </c>
      <c r="D2730" s="36" t="str">
        <f t="shared" si="43"/>
        <v>HDD 1TB</v>
      </c>
    </row>
    <row r="2731" spans="1:4" x14ac:dyDescent="0.25">
      <c r="A2731" t="s">
        <v>5614</v>
      </c>
      <c r="B2731" t="s">
        <v>5702</v>
      </c>
      <c r="D2731" s="36" t="str">
        <f t="shared" si="43"/>
        <v>HDD 1TB</v>
      </c>
    </row>
    <row r="2732" spans="1:4" x14ac:dyDescent="0.25">
      <c r="A2732" t="s">
        <v>5621</v>
      </c>
      <c r="B2732" t="s">
        <v>5723</v>
      </c>
      <c r="D2732" s="36" t="str">
        <f t="shared" si="43"/>
        <v>Power Supply</v>
      </c>
    </row>
    <row r="2733" spans="1:4" x14ac:dyDescent="0.25">
      <c r="A2733" t="s">
        <v>5616</v>
      </c>
      <c r="B2733" t="s">
        <v>5716</v>
      </c>
      <c r="D2733" s="36" t="str">
        <f t="shared" si="43"/>
        <v>Keyboard</v>
      </c>
    </row>
    <row r="2734" spans="1:4" x14ac:dyDescent="0.25">
      <c r="A2734" t="s">
        <v>5624</v>
      </c>
      <c r="B2734" t="s">
        <v>5675</v>
      </c>
      <c r="D2734" s="36" t="str">
        <f t="shared" si="43"/>
        <v>USB Hub</v>
      </c>
    </row>
    <row r="2735" spans="1:4" x14ac:dyDescent="0.25">
      <c r="A2735" t="s">
        <v>5611</v>
      </c>
      <c r="B2735" t="s">
        <v>5714</v>
      </c>
      <c r="D2735" s="36" t="str">
        <f t="shared" si="43"/>
        <v>Cooling Pad</v>
      </c>
    </row>
    <row r="2736" spans="1:4" x14ac:dyDescent="0.25">
      <c r="A2736" t="s">
        <v>5623</v>
      </c>
      <c r="B2736" t="s">
        <v>5691</v>
      </c>
      <c r="D2736" s="36" t="str">
        <f t="shared" si="43"/>
        <v>SSD 512GB</v>
      </c>
    </row>
    <row r="2737" spans="1:4" x14ac:dyDescent="0.25">
      <c r="A2737" t="s">
        <v>5621</v>
      </c>
      <c r="B2737" t="s">
        <v>5656</v>
      </c>
      <c r="D2737" s="36" t="str">
        <f t="shared" si="43"/>
        <v>Power Supply</v>
      </c>
    </row>
    <row r="2738" spans="1:4" x14ac:dyDescent="0.25">
      <c r="A2738" t="s">
        <v>5613</v>
      </c>
      <c r="B2738" t="s">
        <v>5677</v>
      </c>
      <c r="D2738" s="36" t="str">
        <f t="shared" si="43"/>
        <v>Graphics Card</v>
      </c>
    </row>
    <row r="2739" spans="1:4" x14ac:dyDescent="0.25">
      <c r="A2739" t="s">
        <v>5613</v>
      </c>
      <c r="B2739" t="s">
        <v>5689</v>
      </c>
      <c r="D2739" s="36" t="str">
        <f t="shared" si="43"/>
        <v>Graphics Card</v>
      </c>
    </row>
    <row r="2740" spans="1:4" x14ac:dyDescent="0.25">
      <c r="A2740" t="s">
        <v>5619</v>
      </c>
      <c r="B2740" t="s">
        <v>5717</v>
      </c>
      <c r="D2740" s="36" t="str">
        <f t="shared" si="43"/>
        <v>Motherboard</v>
      </c>
    </row>
    <row r="2741" spans="1:4" x14ac:dyDescent="0.25">
      <c r="A2741" t="s">
        <v>5624</v>
      </c>
      <c r="B2741" t="s">
        <v>5728</v>
      </c>
      <c r="D2741" s="36" t="str">
        <f t="shared" si="43"/>
        <v>USB Hub</v>
      </c>
    </row>
    <row r="2742" spans="1:4" x14ac:dyDescent="0.25">
      <c r="A2742" t="s">
        <v>5613</v>
      </c>
      <c r="B2742" t="s">
        <v>5667</v>
      </c>
      <c r="D2742" s="36" t="str">
        <f t="shared" si="43"/>
        <v>Graphics Card</v>
      </c>
    </row>
    <row r="2743" spans="1:4" x14ac:dyDescent="0.25">
      <c r="A2743" t="s">
        <v>5613</v>
      </c>
      <c r="B2743" t="s">
        <v>5677</v>
      </c>
      <c r="D2743" s="36" t="str">
        <f t="shared" si="43"/>
        <v>Graphics Card</v>
      </c>
    </row>
    <row r="2744" spans="1:4" x14ac:dyDescent="0.25">
      <c r="A2744" t="s">
        <v>5620</v>
      </c>
      <c r="B2744" t="s">
        <v>5719</v>
      </c>
      <c r="D2744" s="36" t="str">
        <f t="shared" si="43"/>
        <v>Mouse</v>
      </c>
    </row>
    <row r="2745" spans="1:4" x14ac:dyDescent="0.25">
      <c r="A2745" t="s">
        <v>5622</v>
      </c>
      <c r="B2745" t="s">
        <v>5703</v>
      </c>
      <c r="D2745" s="36" t="str">
        <f t="shared" si="43"/>
        <v>RAM 8GB</v>
      </c>
    </row>
    <row r="2746" spans="1:4" x14ac:dyDescent="0.25">
      <c r="A2746" t="s">
        <v>5618</v>
      </c>
      <c r="B2746" t="s">
        <v>5676</v>
      </c>
      <c r="D2746" s="36" t="str">
        <f t="shared" si="43"/>
        <v>Monitor</v>
      </c>
    </row>
    <row r="2747" spans="1:4" x14ac:dyDescent="0.25">
      <c r="A2747" t="s">
        <v>5612</v>
      </c>
      <c r="B2747" t="s">
        <v>5725</v>
      </c>
      <c r="D2747" s="36" t="str">
        <f t="shared" si="43"/>
        <v>CPU</v>
      </c>
    </row>
    <row r="2748" spans="1:4" x14ac:dyDescent="0.25">
      <c r="A2748" t="s">
        <v>5617</v>
      </c>
      <c r="B2748" t="s">
        <v>5686</v>
      </c>
      <c r="D2748" s="36" t="str">
        <f t="shared" si="43"/>
        <v>Laptop Stand</v>
      </c>
    </row>
    <row r="2749" spans="1:4" x14ac:dyDescent="0.25">
      <c r="A2749" t="s">
        <v>5622</v>
      </c>
      <c r="B2749" t="s">
        <v>5703</v>
      </c>
      <c r="D2749" s="36" t="str">
        <f t="shared" si="43"/>
        <v>RAM 8GB</v>
      </c>
    </row>
    <row r="2750" spans="1:4" x14ac:dyDescent="0.25">
      <c r="A2750" t="s">
        <v>5613</v>
      </c>
      <c r="B2750" t="s">
        <v>5720</v>
      </c>
      <c r="D2750" s="36" t="str">
        <f t="shared" si="43"/>
        <v>Graphics Card</v>
      </c>
    </row>
    <row r="2751" spans="1:4" x14ac:dyDescent="0.25">
      <c r="A2751" t="s">
        <v>5613</v>
      </c>
      <c r="B2751" t="s">
        <v>5657</v>
      </c>
      <c r="D2751" s="36" t="str">
        <f t="shared" si="43"/>
        <v>Graphics Card</v>
      </c>
    </row>
    <row r="2752" spans="1:4" x14ac:dyDescent="0.25">
      <c r="A2752" t="s">
        <v>5611</v>
      </c>
      <c r="B2752" t="s">
        <v>5714</v>
      </c>
      <c r="D2752" s="36" t="str">
        <f t="shared" si="43"/>
        <v>Cooling Pad</v>
      </c>
    </row>
    <row r="2753" spans="1:4" x14ac:dyDescent="0.25">
      <c r="A2753" t="s">
        <v>5617</v>
      </c>
      <c r="B2753" t="s">
        <v>5709</v>
      </c>
      <c r="D2753" s="36" t="str">
        <f t="shared" si="43"/>
        <v>Laptop Stand</v>
      </c>
    </row>
    <row r="2754" spans="1:4" x14ac:dyDescent="0.25">
      <c r="A2754" t="s">
        <v>5612</v>
      </c>
      <c r="B2754" t="s">
        <v>5673</v>
      </c>
      <c r="D2754" s="36" t="str">
        <f t="shared" si="43"/>
        <v>CPU</v>
      </c>
    </row>
    <row r="2755" spans="1:4" x14ac:dyDescent="0.25">
      <c r="A2755" t="s">
        <v>5614</v>
      </c>
      <c r="B2755" t="s">
        <v>5729</v>
      </c>
      <c r="D2755" s="36" t="str">
        <f t="shared" si="43"/>
        <v>HDD 1TB</v>
      </c>
    </row>
    <row r="2756" spans="1:4" x14ac:dyDescent="0.25">
      <c r="A2756" t="s">
        <v>5619</v>
      </c>
      <c r="B2756" t="s">
        <v>5717</v>
      </c>
      <c r="D2756" s="36" t="str">
        <f t="shared" si="43"/>
        <v>Motherboard</v>
      </c>
    </row>
    <row r="2757" spans="1:4" x14ac:dyDescent="0.25">
      <c r="A2757" t="s">
        <v>5616</v>
      </c>
      <c r="B2757" t="s">
        <v>5706</v>
      </c>
      <c r="D2757" s="36" t="str">
        <f t="shared" si="43"/>
        <v>Keyboard</v>
      </c>
    </row>
    <row r="2758" spans="1:4" x14ac:dyDescent="0.25">
      <c r="A2758" t="s">
        <v>5613</v>
      </c>
      <c r="B2758" t="s">
        <v>5689</v>
      </c>
      <c r="D2758" s="36" t="str">
        <f t="shared" si="43"/>
        <v>Graphics Card</v>
      </c>
    </row>
    <row r="2759" spans="1:4" x14ac:dyDescent="0.25">
      <c r="A2759" t="s">
        <v>5616</v>
      </c>
      <c r="B2759" t="s">
        <v>5672</v>
      </c>
      <c r="D2759" s="36" t="str">
        <f t="shared" si="43"/>
        <v>Keyboard</v>
      </c>
    </row>
    <row r="2760" spans="1:4" x14ac:dyDescent="0.25">
      <c r="A2760" t="s">
        <v>5614</v>
      </c>
      <c r="B2760" t="s">
        <v>5693</v>
      </c>
      <c r="D2760" s="36" t="str">
        <f t="shared" ref="D2760:D2823" si="44">TRIM(SUBSTITUTE(B2760, CHAR(160), " "))</f>
        <v>HDD 1TB</v>
      </c>
    </row>
    <row r="2761" spans="1:4" x14ac:dyDescent="0.25">
      <c r="A2761" t="s">
        <v>5618</v>
      </c>
      <c r="B2761" t="s">
        <v>5724</v>
      </c>
      <c r="D2761" s="36" t="str">
        <f t="shared" si="44"/>
        <v>Monitor</v>
      </c>
    </row>
    <row r="2762" spans="1:4" x14ac:dyDescent="0.25">
      <c r="A2762" t="s">
        <v>5624</v>
      </c>
      <c r="B2762" t="s">
        <v>5675</v>
      </c>
      <c r="D2762" s="36" t="str">
        <f t="shared" si="44"/>
        <v>USB Hub</v>
      </c>
    </row>
    <row r="2763" spans="1:4" x14ac:dyDescent="0.25">
      <c r="A2763" t="s">
        <v>5621</v>
      </c>
      <c r="B2763" t="s">
        <v>5687</v>
      </c>
      <c r="D2763" s="36" t="str">
        <f t="shared" si="44"/>
        <v>Power Supply</v>
      </c>
    </row>
    <row r="2764" spans="1:4" x14ac:dyDescent="0.25">
      <c r="A2764" t="s">
        <v>5616</v>
      </c>
      <c r="B2764" t="s">
        <v>5663</v>
      </c>
      <c r="D2764" s="36" t="str">
        <f t="shared" si="44"/>
        <v>Keyboard</v>
      </c>
    </row>
    <row r="2765" spans="1:4" x14ac:dyDescent="0.25">
      <c r="A2765" t="s">
        <v>5616</v>
      </c>
      <c r="B2765" t="s">
        <v>5706</v>
      </c>
      <c r="D2765" s="36" t="str">
        <f t="shared" si="44"/>
        <v>Keyboard</v>
      </c>
    </row>
    <row r="2766" spans="1:4" x14ac:dyDescent="0.25">
      <c r="A2766" t="s">
        <v>5612</v>
      </c>
      <c r="B2766" t="s">
        <v>5671</v>
      </c>
      <c r="D2766" s="36" t="str">
        <f t="shared" si="44"/>
        <v>CPU</v>
      </c>
    </row>
    <row r="2767" spans="1:4" x14ac:dyDescent="0.25">
      <c r="A2767" t="s">
        <v>5620</v>
      </c>
      <c r="B2767" t="s">
        <v>5680</v>
      </c>
      <c r="D2767" s="36" t="str">
        <f t="shared" si="44"/>
        <v>Mouse</v>
      </c>
    </row>
    <row r="2768" spans="1:4" x14ac:dyDescent="0.25">
      <c r="A2768" t="s">
        <v>5620</v>
      </c>
      <c r="B2768" t="s">
        <v>5666</v>
      </c>
      <c r="D2768" s="36" t="str">
        <f t="shared" si="44"/>
        <v>Mouse</v>
      </c>
    </row>
    <row r="2769" spans="1:4" x14ac:dyDescent="0.25">
      <c r="A2769" t="s">
        <v>5611</v>
      </c>
      <c r="B2769" t="s">
        <v>5714</v>
      </c>
      <c r="D2769" s="36" t="str">
        <f t="shared" si="44"/>
        <v>Cooling Pad</v>
      </c>
    </row>
    <row r="2770" spans="1:4" x14ac:dyDescent="0.25">
      <c r="A2770" t="s">
        <v>5623</v>
      </c>
      <c r="B2770" t="s">
        <v>5660</v>
      </c>
      <c r="D2770" s="36" t="str">
        <f t="shared" si="44"/>
        <v>SSD 512GB</v>
      </c>
    </row>
    <row r="2771" spans="1:4" x14ac:dyDescent="0.25">
      <c r="A2771" t="s">
        <v>5616</v>
      </c>
      <c r="B2771" t="s">
        <v>5722</v>
      </c>
      <c r="D2771" s="36" t="str">
        <f t="shared" si="44"/>
        <v>Keyboard</v>
      </c>
    </row>
    <row r="2772" spans="1:4" x14ac:dyDescent="0.25">
      <c r="A2772" t="s">
        <v>5611</v>
      </c>
      <c r="B2772" t="s">
        <v>5715</v>
      </c>
      <c r="D2772" s="36" t="str">
        <f t="shared" si="44"/>
        <v>Cooling Pad</v>
      </c>
    </row>
    <row r="2773" spans="1:4" x14ac:dyDescent="0.25">
      <c r="A2773" t="s">
        <v>5622</v>
      </c>
      <c r="B2773" t="s">
        <v>5697</v>
      </c>
      <c r="D2773" s="36" t="str">
        <f t="shared" si="44"/>
        <v>RAM 8GB</v>
      </c>
    </row>
    <row r="2774" spans="1:4" x14ac:dyDescent="0.25">
      <c r="A2774" t="s">
        <v>5611</v>
      </c>
      <c r="B2774" t="s">
        <v>5715</v>
      </c>
      <c r="D2774" s="36" t="str">
        <f t="shared" si="44"/>
        <v>Cooling Pad</v>
      </c>
    </row>
    <row r="2775" spans="1:4" x14ac:dyDescent="0.25">
      <c r="A2775" t="s">
        <v>5613</v>
      </c>
      <c r="B2775" t="s">
        <v>5667</v>
      </c>
      <c r="D2775" s="36" t="str">
        <f t="shared" si="44"/>
        <v>Graphics Card</v>
      </c>
    </row>
    <row r="2776" spans="1:4" x14ac:dyDescent="0.25">
      <c r="A2776" t="s">
        <v>5617</v>
      </c>
      <c r="B2776" t="s">
        <v>5665</v>
      </c>
      <c r="D2776" s="36" t="str">
        <f t="shared" si="44"/>
        <v>Laptop Stand</v>
      </c>
    </row>
    <row r="2777" spans="1:4" x14ac:dyDescent="0.25">
      <c r="A2777" t="s">
        <v>5624</v>
      </c>
      <c r="B2777" t="s">
        <v>5726</v>
      </c>
      <c r="D2777" s="36" t="str">
        <f t="shared" si="44"/>
        <v>USB Hub</v>
      </c>
    </row>
    <row r="2778" spans="1:4" x14ac:dyDescent="0.25">
      <c r="A2778" t="s">
        <v>5617</v>
      </c>
      <c r="B2778" t="s">
        <v>5709</v>
      </c>
      <c r="D2778" s="36" t="str">
        <f t="shared" si="44"/>
        <v>Laptop Stand</v>
      </c>
    </row>
    <row r="2779" spans="1:4" x14ac:dyDescent="0.25">
      <c r="A2779" t="s">
        <v>5625</v>
      </c>
      <c r="B2779" t="s">
        <v>5678</v>
      </c>
      <c r="D2779" s="36" t="str">
        <f t="shared" si="44"/>
        <v>Webcam</v>
      </c>
    </row>
    <row r="2780" spans="1:4" x14ac:dyDescent="0.25">
      <c r="A2780" t="s">
        <v>5612</v>
      </c>
      <c r="B2780" t="s">
        <v>5725</v>
      </c>
      <c r="D2780" s="36" t="str">
        <f t="shared" si="44"/>
        <v>CPU</v>
      </c>
    </row>
    <row r="2781" spans="1:4" x14ac:dyDescent="0.25">
      <c r="A2781" t="s">
        <v>5616</v>
      </c>
      <c r="B2781" t="s">
        <v>5663</v>
      </c>
      <c r="D2781" s="36" t="str">
        <f t="shared" si="44"/>
        <v>Keyboard</v>
      </c>
    </row>
    <row r="2782" spans="1:4" x14ac:dyDescent="0.25">
      <c r="A2782" t="s">
        <v>5617</v>
      </c>
      <c r="B2782" t="s">
        <v>5670</v>
      </c>
      <c r="D2782" s="36" t="str">
        <f t="shared" si="44"/>
        <v>Laptop Stand</v>
      </c>
    </row>
    <row r="2783" spans="1:4" x14ac:dyDescent="0.25">
      <c r="A2783" t="s">
        <v>5615</v>
      </c>
      <c r="B2783" t="s">
        <v>5692</v>
      </c>
      <c r="D2783" s="36" t="str">
        <f t="shared" si="44"/>
        <v>Headset</v>
      </c>
    </row>
    <row r="2784" spans="1:4" x14ac:dyDescent="0.25">
      <c r="A2784" t="s">
        <v>5615</v>
      </c>
      <c r="B2784" t="s">
        <v>5694</v>
      </c>
      <c r="D2784" s="36" t="str">
        <f t="shared" si="44"/>
        <v>Headset</v>
      </c>
    </row>
    <row r="2785" spans="1:4" x14ac:dyDescent="0.25">
      <c r="A2785" t="s">
        <v>5624</v>
      </c>
      <c r="B2785" t="s">
        <v>5661</v>
      </c>
      <c r="D2785" s="36" t="str">
        <f t="shared" si="44"/>
        <v>USB Hub</v>
      </c>
    </row>
    <row r="2786" spans="1:4" x14ac:dyDescent="0.25">
      <c r="A2786" t="s">
        <v>5625</v>
      </c>
      <c r="B2786" t="s">
        <v>5678</v>
      </c>
      <c r="D2786" s="36" t="str">
        <f t="shared" si="44"/>
        <v>Webcam</v>
      </c>
    </row>
    <row r="2787" spans="1:4" x14ac:dyDescent="0.25">
      <c r="A2787" t="s">
        <v>5624</v>
      </c>
      <c r="B2787" t="s">
        <v>5675</v>
      </c>
      <c r="D2787" s="36" t="str">
        <f t="shared" si="44"/>
        <v>USB Hub</v>
      </c>
    </row>
    <row r="2788" spans="1:4" x14ac:dyDescent="0.25">
      <c r="A2788" t="s">
        <v>5624</v>
      </c>
      <c r="B2788" t="s">
        <v>5659</v>
      </c>
      <c r="D2788" s="36" t="str">
        <f t="shared" si="44"/>
        <v>USB Hub</v>
      </c>
    </row>
    <row r="2789" spans="1:4" x14ac:dyDescent="0.25">
      <c r="A2789" t="s">
        <v>5613</v>
      </c>
      <c r="B2789" t="s">
        <v>5657</v>
      </c>
      <c r="D2789" s="36" t="str">
        <f t="shared" si="44"/>
        <v>Graphics Card</v>
      </c>
    </row>
    <row r="2790" spans="1:4" x14ac:dyDescent="0.25">
      <c r="A2790" t="s">
        <v>5612</v>
      </c>
      <c r="B2790" t="s">
        <v>5688</v>
      </c>
      <c r="D2790" s="36" t="str">
        <f t="shared" si="44"/>
        <v>CPU</v>
      </c>
    </row>
    <row r="2791" spans="1:4" x14ac:dyDescent="0.25">
      <c r="A2791" t="s">
        <v>5616</v>
      </c>
      <c r="B2791" t="s">
        <v>5706</v>
      </c>
      <c r="D2791" s="36" t="str">
        <f t="shared" si="44"/>
        <v>Keyboard</v>
      </c>
    </row>
    <row r="2792" spans="1:4" x14ac:dyDescent="0.25">
      <c r="A2792" t="s">
        <v>5625</v>
      </c>
      <c r="B2792" t="s">
        <v>5696</v>
      </c>
      <c r="D2792" s="36" t="str">
        <f t="shared" si="44"/>
        <v>Webcam</v>
      </c>
    </row>
    <row r="2793" spans="1:4" x14ac:dyDescent="0.25">
      <c r="A2793" t="s">
        <v>5612</v>
      </c>
      <c r="B2793" t="s">
        <v>5671</v>
      </c>
      <c r="D2793" s="36" t="str">
        <f t="shared" si="44"/>
        <v>CPU</v>
      </c>
    </row>
    <row r="2794" spans="1:4" x14ac:dyDescent="0.25">
      <c r="A2794" t="s">
        <v>5624</v>
      </c>
      <c r="B2794" t="s">
        <v>5726</v>
      </c>
      <c r="D2794" s="36" t="str">
        <f t="shared" si="44"/>
        <v>USB Hub</v>
      </c>
    </row>
    <row r="2795" spans="1:4" x14ac:dyDescent="0.25">
      <c r="A2795" t="s">
        <v>5625</v>
      </c>
      <c r="B2795" t="s">
        <v>5705</v>
      </c>
      <c r="D2795" s="36" t="str">
        <f t="shared" si="44"/>
        <v>Webcam</v>
      </c>
    </row>
    <row r="2796" spans="1:4" x14ac:dyDescent="0.25">
      <c r="A2796" t="s">
        <v>5618</v>
      </c>
      <c r="B2796" t="s">
        <v>5721</v>
      </c>
      <c r="D2796" s="36" t="str">
        <f t="shared" si="44"/>
        <v>Monitor</v>
      </c>
    </row>
    <row r="2797" spans="1:4" x14ac:dyDescent="0.25">
      <c r="A2797" t="s">
        <v>5616</v>
      </c>
      <c r="B2797" t="s">
        <v>5663</v>
      </c>
      <c r="D2797" s="36" t="str">
        <f t="shared" si="44"/>
        <v>Keyboard</v>
      </c>
    </row>
    <row r="2798" spans="1:4" x14ac:dyDescent="0.25">
      <c r="A2798" t="s">
        <v>5625</v>
      </c>
      <c r="B2798" t="s">
        <v>5705</v>
      </c>
      <c r="D2798" s="36" t="str">
        <f t="shared" si="44"/>
        <v>Webcam</v>
      </c>
    </row>
    <row r="2799" spans="1:4" x14ac:dyDescent="0.25">
      <c r="A2799" t="s">
        <v>5614</v>
      </c>
      <c r="B2799" t="s">
        <v>5698</v>
      </c>
      <c r="D2799" s="36" t="str">
        <f t="shared" si="44"/>
        <v>HDD 1TB</v>
      </c>
    </row>
    <row r="2800" spans="1:4" x14ac:dyDescent="0.25">
      <c r="A2800" t="s">
        <v>5620</v>
      </c>
      <c r="B2800" t="s">
        <v>5719</v>
      </c>
      <c r="D2800" s="36" t="str">
        <f t="shared" si="44"/>
        <v>Mouse</v>
      </c>
    </row>
    <row r="2801" spans="1:4" x14ac:dyDescent="0.25">
      <c r="A2801" t="s">
        <v>5614</v>
      </c>
      <c r="B2801" t="s">
        <v>5699</v>
      </c>
      <c r="D2801" s="36" t="str">
        <f t="shared" si="44"/>
        <v>HDD 1TB</v>
      </c>
    </row>
    <row r="2802" spans="1:4" x14ac:dyDescent="0.25">
      <c r="A2802" t="s">
        <v>5614</v>
      </c>
      <c r="B2802" t="s">
        <v>5693</v>
      </c>
      <c r="D2802" s="36" t="str">
        <f t="shared" si="44"/>
        <v>HDD 1TB</v>
      </c>
    </row>
    <row r="2803" spans="1:4" x14ac:dyDescent="0.25">
      <c r="A2803" t="s">
        <v>5618</v>
      </c>
      <c r="B2803" t="s">
        <v>5710</v>
      </c>
      <c r="D2803" s="36" t="str">
        <f t="shared" si="44"/>
        <v>Monitor</v>
      </c>
    </row>
    <row r="2804" spans="1:4" x14ac:dyDescent="0.25">
      <c r="A2804" t="s">
        <v>5623</v>
      </c>
      <c r="B2804" t="s">
        <v>5685</v>
      </c>
      <c r="D2804" s="36" t="str">
        <f t="shared" si="44"/>
        <v>SSD 512GB</v>
      </c>
    </row>
    <row r="2805" spans="1:4" x14ac:dyDescent="0.25">
      <c r="A2805" t="s">
        <v>5618</v>
      </c>
      <c r="B2805" t="s">
        <v>5721</v>
      </c>
      <c r="D2805" s="36" t="str">
        <f t="shared" si="44"/>
        <v>Monitor</v>
      </c>
    </row>
    <row r="2806" spans="1:4" x14ac:dyDescent="0.25">
      <c r="A2806" t="s">
        <v>5621</v>
      </c>
      <c r="B2806" t="s">
        <v>5707</v>
      </c>
      <c r="D2806" s="36" t="str">
        <f t="shared" si="44"/>
        <v>Power Supply</v>
      </c>
    </row>
    <row r="2807" spans="1:4" x14ac:dyDescent="0.25">
      <c r="A2807" t="s">
        <v>5613</v>
      </c>
      <c r="B2807" t="s">
        <v>5689</v>
      </c>
      <c r="D2807" s="36" t="str">
        <f t="shared" si="44"/>
        <v>Graphics Card</v>
      </c>
    </row>
    <row r="2808" spans="1:4" x14ac:dyDescent="0.25">
      <c r="A2808" t="s">
        <v>5621</v>
      </c>
      <c r="B2808" t="s">
        <v>5687</v>
      </c>
      <c r="D2808" s="36" t="str">
        <f t="shared" si="44"/>
        <v>Power Supply</v>
      </c>
    </row>
    <row r="2809" spans="1:4" x14ac:dyDescent="0.25">
      <c r="A2809" t="s">
        <v>5617</v>
      </c>
      <c r="B2809" t="s">
        <v>5709</v>
      </c>
      <c r="D2809" s="36" t="str">
        <f t="shared" si="44"/>
        <v>Laptop Stand</v>
      </c>
    </row>
    <row r="2810" spans="1:4" x14ac:dyDescent="0.25">
      <c r="A2810" t="s">
        <v>5620</v>
      </c>
      <c r="B2810" t="s">
        <v>5666</v>
      </c>
      <c r="D2810" s="36" t="str">
        <f t="shared" si="44"/>
        <v>Mouse</v>
      </c>
    </row>
    <row r="2811" spans="1:4" x14ac:dyDescent="0.25">
      <c r="A2811" t="s">
        <v>5614</v>
      </c>
      <c r="B2811" t="s">
        <v>5699</v>
      </c>
      <c r="D2811" s="36" t="str">
        <f t="shared" si="44"/>
        <v>HDD 1TB</v>
      </c>
    </row>
    <row r="2812" spans="1:4" x14ac:dyDescent="0.25">
      <c r="A2812" t="s">
        <v>5623</v>
      </c>
      <c r="B2812" t="s">
        <v>5712</v>
      </c>
      <c r="D2812" s="36" t="str">
        <f t="shared" si="44"/>
        <v>SSD 512GB</v>
      </c>
    </row>
    <row r="2813" spans="1:4" x14ac:dyDescent="0.25">
      <c r="A2813" t="s">
        <v>5616</v>
      </c>
      <c r="B2813" t="s">
        <v>5663</v>
      </c>
      <c r="D2813" s="36" t="str">
        <f t="shared" si="44"/>
        <v>Keyboard</v>
      </c>
    </row>
    <row r="2814" spans="1:4" x14ac:dyDescent="0.25">
      <c r="A2814" t="s">
        <v>5614</v>
      </c>
      <c r="B2814" t="s">
        <v>5693</v>
      </c>
      <c r="D2814" s="36" t="str">
        <f t="shared" si="44"/>
        <v>HDD 1TB</v>
      </c>
    </row>
    <row r="2815" spans="1:4" x14ac:dyDescent="0.25">
      <c r="A2815" t="s">
        <v>5613</v>
      </c>
      <c r="B2815" t="s">
        <v>5667</v>
      </c>
      <c r="D2815" s="36" t="str">
        <f t="shared" si="44"/>
        <v>Graphics Card</v>
      </c>
    </row>
    <row r="2816" spans="1:4" x14ac:dyDescent="0.25">
      <c r="A2816" t="s">
        <v>5618</v>
      </c>
      <c r="B2816" t="s">
        <v>5721</v>
      </c>
      <c r="D2816" s="36" t="str">
        <f t="shared" si="44"/>
        <v>Monitor</v>
      </c>
    </row>
    <row r="2817" spans="1:4" x14ac:dyDescent="0.25">
      <c r="A2817" t="s">
        <v>5618</v>
      </c>
      <c r="B2817" t="s">
        <v>5710</v>
      </c>
      <c r="D2817" s="36" t="str">
        <f t="shared" si="44"/>
        <v>Monitor</v>
      </c>
    </row>
    <row r="2818" spans="1:4" x14ac:dyDescent="0.25">
      <c r="A2818" t="s">
        <v>5617</v>
      </c>
      <c r="B2818" t="s">
        <v>5690</v>
      </c>
      <c r="D2818" s="36" t="str">
        <f t="shared" si="44"/>
        <v>Laptop Stand</v>
      </c>
    </row>
    <row r="2819" spans="1:4" x14ac:dyDescent="0.25">
      <c r="A2819" t="s">
        <v>5619</v>
      </c>
      <c r="B2819" t="s">
        <v>5682</v>
      </c>
      <c r="D2819" s="36" t="str">
        <f t="shared" si="44"/>
        <v>Motherboard</v>
      </c>
    </row>
    <row r="2820" spans="1:4" x14ac:dyDescent="0.25">
      <c r="A2820" t="s">
        <v>5615</v>
      </c>
      <c r="B2820" t="s">
        <v>5718</v>
      </c>
      <c r="D2820" s="36" t="str">
        <f t="shared" si="44"/>
        <v>Headset</v>
      </c>
    </row>
    <row r="2821" spans="1:4" x14ac:dyDescent="0.25">
      <c r="A2821" t="s">
        <v>5621</v>
      </c>
      <c r="B2821" t="s">
        <v>5687</v>
      </c>
      <c r="D2821" s="36" t="str">
        <f t="shared" si="44"/>
        <v>Power Supply</v>
      </c>
    </row>
    <row r="2822" spans="1:4" x14ac:dyDescent="0.25">
      <c r="A2822" t="s">
        <v>5616</v>
      </c>
      <c r="B2822" t="s">
        <v>5706</v>
      </c>
      <c r="D2822" s="36" t="str">
        <f t="shared" si="44"/>
        <v>Keyboard</v>
      </c>
    </row>
    <row r="2823" spans="1:4" x14ac:dyDescent="0.25">
      <c r="A2823" t="s">
        <v>5611</v>
      </c>
      <c r="B2823" t="s">
        <v>5700</v>
      </c>
      <c r="D2823" s="36" t="str">
        <f t="shared" si="44"/>
        <v>Cooling Pad</v>
      </c>
    </row>
    <row r="2824" spans="1:4" x14ac:dyDescent="0.25">
      <c r="A2824" t="s">
        <v>5616</v>
      </c>
      <c r="B2824" t="s">
        <v>5672</v>
      </c>
      <c r="D2824" s="36" t="str">
        <f t="shared" ref="D2824:D2887" si="45">TRIM(SUBSTITUTE(B2824, CHAR(160), " "))</f>
        <v>Keyboard</v>
      </c>
    </row>
    <row r="2825" spans="1:4" x14ac:dyDescent="0.25">
      <c r="A2825" t="s">
        <v>5616</v>
      </c>
      <c r="B2825" t="s">
        <v>5716</v>
      </c>
      <c r="D2825" s="36" t="str">
        <f t="shared" si="45"/>
        <v>Keyboard</v>
      </c>
    </row>
    <row r="2826" spans="1:4" x14ac:dyDescent="0.25">
      <c r="A2826" t="s">
        <v>5614</v>
      </c>
      <c r="B2826" t="s">
        <v>5693</v>
      </c>
      <c r="D2826" s="36" t="str">
        <f t="shared" si="45"/>
        <v>HDD 1TB</v>
      </c>
    </row>
    <row r="2827" spans="1:4" x14ac:dyDescent="0.25">
      <c r="A2827" t="s">
        <v>5625</v>
      </c>
      <c r="B2827" t="s">
        <v>5696</v>
      </c>
      <c r="D2827" s="36" t="str">
        <f t="shared" si="45"/>
        <v>Webcam</v>
      </c>
    </row>
    <row r="2828" spans="1:4" x14ac:dyDescent="0.25">
      <c r="A2828" t="s">
        <v>5614</v>
      </c>
      <c r="B2828" t="s">
        <v>5693</v>
      </c>
      <c r="D2828" s="36" t="str">
        <f t="shared" si="45"/>
        <v>HDD 1TB</v>
      </c>
    </row>
    <row r="2829" spans="1:4" x14ac:dyDescent="0.25">
      <c r="A2829" t="s">
        <v>5616</v>
      </c>
      <c r="B2829" t="s">
        <v>5672</v>
      </c>
      <c r="D2829" s="36" t="str">
        <f t="shared" si="45"/>
        <v>Keyboard</v>
      </c>
    </row>
    <row r="2830" spans="1:4" x14ac:dyDescent="0.25">
      <c r="A2830" t="s">
        <v>5623</v>
      </c>
      <c r="B2830" t="s">
        <v>5691</v>
      </c>
      <c r="D2830" s="36" t="str">
        <f t="shared" si="45"/>
        <v>SSD 512GB</v>
      </c>
    </row>
    <row r="2831" spans="1:4" x14ac:dyDescent="0.25">
      <c r="A2831" t="s">
        <v>5623</v>
      </c>
      <c r="B2831" t="s">
        <v>5691</v>
      </c>
      <c r="D2831" s="36" t="str">
        <f t="shared" si="45"/>
        <v>SSD 512GB</v>
      </c>
    </row>
    <row r="2832" spans="1:4" x14ac:dyDescent="0.25">
      <c r="A2832" t="s">
        <v>5611</v>
      </c>
      <c r="B2832" t="s">
        <v>5714</v>
      </c>
      <c r="D2832" s="36" t="str">
        <f t="shared" si="45"/>
        <v>Cooling Pad</v>
      </c>
    </row>
    <row r="2833" spans="1:4" x14ac:dyDescent="0.25">
      <c r="A2833" t="s">
        <v>5611</v>
      </c>
      <c r="B2833" t="s">
        <v>5668</v>
      </c>
      <c r="D2833" s="36" t="str">
        <f t="shared" si="45"/>
        <v>Cooling Pad</v>
      </c>
    </row>
    <row r="2834" spans="1:4" x14ac:dyDescent="0.25">
      <c r="A2834" t="s">
        <v>5624</v>
      </c>
      <c r="B2834" t="s">
        <v>5726</v>
      </c>
      <c r="D2834" s="36" t="str">
        <f t="shared" si="45"/>
        <v>USB Hub</v>
      </c>
    </row>
    <row r="2835" spans="1:4" x14ac:dyDescent="0.25">
      <c r="A2835" t="s">
        <v>5612</v>
      </c>
      <c r="B2835" t="s">
        <v>5688</v>
      </c>
      <c r="D2835" s="36" t="str">
        <f t="shared" si="45"/>
        <v>CPU</v>
      </c>
    </row>
    <row r="2836" spans="1:4" x14ac:dyDescent="0.25">
      <c r="A2836" t="s">
        <v>5616</v>
      </c>
      <c r="B2836" t="s">
        <v>5716</v>
      </c>
      <c r="D2836" s="36" t="str">
        <f t="shared" si="45"/>
        <v>Keyboard</v>
      </c>
    </row>
    <row r="2837" spans="1:4" x14ac:dyDescent="0.25">
      <c r="A2837" t="s">
        <v>5611</v>
      </c>
      <c r="B2837" t="s">
        <v>5701</v>
      </c>
      <c r="D2837" s="36" t="str">
        <f t="shared" si="45"/>
        <v>Cooling Pad</v>
      </c>
    </row>
    <row r="2838" spans="1:4" x14ac:dyDescent="0.25">
      <c r="A2838" t="s">
        <v>5613</v>
      </c>
      <c r="B2838" t="s">
        <v>5720</v>
      </c>
      <c r="D2838" s="36" t="str">
        <f t="shared" si="45"/>
        <v>Graphics Card</v>
      </c>
    </row>
    <row r="2839" spans="1:4" x14ac:dyDescent="0.25">
      <c r="A2839" t="s">
        <v>5611</v>
      </c>
      <c r="B2839" t="s">
        <v>5700</v>
      </c>
      <c r="D2839" s="36" t="str">
        <f t="shared" si="45"/>
        <v>Cooling Pad</v>
      </c>
    </row>
    <row r="2840" spans="1:4" x14ac:dyDescent="0.25">
      <c r="A2840" t="s">
        <v>5624</v>
      </c>
      <c r="B2840" t="s">
        <v>5659</v>
      </c>
      <c r="D2840" s="36" t="str">
        <f t="shared" si="45"/>
        <v>USB Hub</v>
      </c>
    </row>
    <row r="2841" spans="1:4" x14ac:dyDescent="0.25">
      <c r="A2841" t="s">
        <v>5620</v>
      </c>
      <c r="B2841" t="s">
        <v>5666</v>
      </c>
      <c r="D2841" s="36" t="str">
        <f t="shared" si="45"/>
        <v>Mouse</v>
      </c>
    </row>
    <row r="2842" spans="1:4" x14ac:dyDescent="0.25">
      <c r="A2842" t="s">
        <v>5616</v>
      </c>
      <c r="B2842" t="s">
        <v>5672</v>
      </c>
      <c r="D2842" s="36" t="str">
        <f t="shared" si="45"/>
        <v>Keyboard</v>
      </c>
    </row>
    <row r="2843" spans="1:4" x14ac:dyDescent="0.25">
      <c r="A2843" t="s">
        <v>5622</v>
      </c>
      <c r="B2843" t="s">
        <v>5730</v>
      </c>
      <c r="D2843" s="36" t="str">
        <f t="shared" si="45"/>
        <v>RAM 8GB</v>
      </c>
    </row>
    <row r="2844" spans="1:4" x14ac:dyDescent="0.25">
      <c r="A2844" t="s">
        <v>5625</v>
      </c>
      <c r="B2844" t="s">
        <v>5695</v>
      </c>
      <c r="D2844" s="36" t="str">
        <f t="shared" si="45"/>
        <v>Webcam</v>
      </c>
    </row>
    <row r="2845" spans="1:4" x14ac:dyDescent="0.25">
      <c r="A2845" t="s">
        <v>5617</v>
      </c>
      <c r="B2845" t="s">
        <v>5709</v>
      </c>
      <c r="D2845" s="36" t="str">
        <f t="shared" si="45"/>
        <v>Laptop Stand</v>
      </c>
    </row>
    <row r="2846" spans="1:4" x14ac:dyDescent="0.25">
      <c r="A2846" t="s">
        <v>5624</v>
      </c>
      <c r="B2846" t="s">
        <v>5661</v>
      </c>
      <c r="D2846" s="36" t="str">
        <f t="shared" si="45"/>
        <v>USB Hub</v>
      </c>
    </row>
    <row r="2847" spans="1:4" x14ac:dyDescent="0.25">
      <c r="A2847" t="s">
        <v>5623</v>
      </c>
      <c r="B2847" t="s">
        <v>5712</v>
      </c>
      <c r="D2847" s="36" t="str">
        <f t="shared" si="45"/>
        <v>SSD 512GB</v>
      </c>
    </row>
    <row r="2848" spans="1:4" x14ac:dyDescent="0.25">
      <c r="A2848" t="s">
        <v>5624</v>
      </c>
      <c r="B2848" t="s">
        <v>5726</v>
      </c>
      <c r="D2848" s="36" t="str">
        <f t="shared" si="45"/>
        <v>USB Hub</v>
      </c>
    </row>
    <row r="2849" spans="1:4" x14ac:dyDescent="0.25">
      <c r="A2849" t="s">
        <v>5620</v>
      </c>
      <c r="B2849" t="s">
        <v>5658</v>
      </c>
      <c r="D2849" s="36" t="str">
        <f t="shared" si="45"/>
        <v>Mouse</v>
      </c>
    </row>
    <row r="2850" spans="1:4" x14ac:dyDescent="0.25">
      <c r="A2850" t="s">
        <v>5615</v>
      </c>
      <c r="B2850" t="s">
        <v>5679</v>
      </c>
      <c r="D2850" s="36" t="str">
        <f t="shared" si="45"/>
        <v>Headset</v>
      </c>
    </row>
    <row r="2851" spans="1:4" x14ac:dyDescent="0.25">
      <c r="A2851" t="s">
        <v>5623</v>
      </c>
      <c r="B2851" t="s">
        <v>5691</v>
      </c>
      <c r="D2851" s="36" t="str">
        <f t="shared" si="45"/>
        <v>SSD 512GB</v>
      </c>
    </row>
    <row r="2852" spans="1:4" x14ac:dyDescent="0.25">
      <c r="A2852" t="s">
        <v>5619</v>
      </c>
      <c r="B2852" t="s">
        <v>5674</v>
      </c>
      <c r="D2852" s="36" t="str">
        <f t="shared" si="45"/>
        <v>Motherboard</v>
      </c>
    </row>
    <row r="2853" spans="1:4" x14ac:dyDescent="0.25">
      <c r="A2853" t="s">
        <v>5616</v>
      </c>
      <c r="B2853" t="s">
        <v>5672</v>
      </c>
      <c r="D2853" s="36" t="str">
        <f t="shared" si="45"/>
        <v>Keyboard</v>
      </c>
    </row>
    <row r="2854" spans="1:4" x14ac:dyDescent="0.25">
      <c r="A2854" t="s">
        <v>5625</v>
      </c>
      <c r="B2854" t="s">
        <v>5695</v>
      </c>
      <c r="D2854" s="36" t="str">
        <f t="shared" si="45"/>
        <v>Webcam</v>
      </c>
    </row>
    <row r="2855" spans="1:4" x14ac:dyDescent="0.25">
      <c r="A2855" t="s">
        <v>5613</v>
      </c>
      <c r="B2855" t="s">
        <v>5657</v>
      </c>
      <c r="D2855" s="36" t="str">
        <f t="shared" si="45"/>
        <v>Graphics Card</v>
      </c>
    </row>
    <row r="2856" spans="1:4" x14ac:dyDescent="0.25">
      <c r="A2856" t="s">
        <v>5611</v>
      </c>
      <c r="B2856" t="s">
        <v>5668</v>
      </c>
      <c r="D2856" s="36" t="str">
        <f t="shared" si="45"/>
        <v>Cooling Pad</v>
      </c>
    </row>
    <row r="2857" spans="1:4" x14ac:dyDescent="0.25">
      <c r="A2857" t="s">
        <v>5617</v>
      </c>
      <c r="B2857" t="s">
        <v>5686</v>
      </c>
      <c r="D2857" s="36" t="str">
        <f t="shared" si="45"/>
        <v>Laptop Stand</v>
      </c>
    </row>
    <row r="2858" spans="1:4" x14ac:dyDescent="0.25">
      <c r="A2858" t="s">
        <v>5625</v>
      </c>
      <c r="B2858" t="s">
        <v>5683</v>
      </c>
      <c r="D2858" s="36" t="str">
        <f t="shared" si="45"/>
        <v>Webcam</v>
      </c>
    </row>
    <row r="2859" spans="1:4" x14ac:dyDescent="0.25">
      <c r="A2859" t="s">
        <v>5624</v>
      </c>
      <c r="B2859" t="s">
        <v>5726</v>
      </c>
      <c r="D2859" s="36" t="str">
        <f t="shared" si="45"/>
        <v>USB Hub</v>
      </c>
    </row>
    <row r="2860" spans="1:4" x14ac:dyDescent="0.25">
      <c r="A2860" t="s">
        <v>5622</v>
      </c>
      <c r="B2860" t="s">
        <v>5664</v>
      </c>
      <c r="D2860" s="36" t="str">
        <f t="shared" si="45"/>
        <v>RAM 8GB</v>
      </c>
    </row>
    <row r="2861" spans="1:4" x14ac:dyDescent="0.25">
      <c r="A2861" t="s">
        <v>5618</v>
      </c>
      <c r="B2861" t="s">
        <v>5710</v>
      </c>
      <c r="D2861" s="36" t="str">
        <f t="shared" si="45"/>
        <v>Monitor</v>
      </c>
    </row>
    <row r="2862" spans="1:4" x14ac:dyDescent="0.25">
      <c r="A2862" t="s">
        <v>5623</v>
      </c>
      <c r="B2862" t="s">
        <v>5708</v>
      </c>
      <c r="D2862" s="36" t="str">
        <f t="shared" si="45"/>
        <v>SSD 512GB</v>
      </c>
    </row>
    <row r="2863" spans="1:4" x14ac:dyDescent="0.25">
      <c r="A2863" t="s">
        <v>5613</v>
      </c>
      <c r="B2863" t="s">
        <v>5677</v>
      </c>
      <c r="D2863" s="36" t="str">
        <f t="shared" si="45"/>
        <v>Graphics Card</v>
      </c>
    </row>
    <row r="2864" spans="1:4" x14ac:dyDescent="0.25">
      <c r="A2864" t="s">
        <v>5613</v>
      </c>
      <c r="B2864" t="s">
        <v>5657</v>
      </c>
      <c r="D2864" s="36" t="str">
        <f t="shared" si="45"/>
        <v>Graphics Card</v>
      </c>
    </row>
    <row r="2865" spans="1:4" x14ac:dyDescent="0.25">
      <c r="A2865" t="s">
        <v>5611</v>
      </c>
      <c r="B2865" t="s">
        <v>5701</v>
      </c>
      <c r="D2865" s="36" t="str">
        <f t="shared" si="45"/>
        <v>Cooling Pad</v>
      </c>
    </row>
    <row r="2866" spans="1:4" x14ac:dyDescent="0.25">
      <c r="A2866" t="s">
        <v>5621</v>
      </c>
      <c r="B2866" t="s">
        <v>5669</v>
      </c>
      <c r="D2866" s="36" t="str">
        <f t="shared" si="45"/>
        <v>Power Supply</v>
      </c>
    </row>
    <row r="2867" spans="1:4" x14ac:dyDescent="0.25">
      <c r="A2867" t="s">
        <v>5619</v>
      </c>
      <c r="B2867" t="s">
        <v>5662</v>
      </c>
      <c r="D2867" s="36" t="str">
        <f t="shared" si="45"/>
        <v>Motherboard</v>
      </c>
    </row>
    <row r="2868" spans="1:4" x14ac:dyDescent="0.25">
      <c r="A2868" t="s">
        <v>5613</v>
      </c>
      <c r="B2868" t="s">
        <v>5657</v>
      </c>
      <c r="D2868" s="36" t="str">
        <f t="shared" si="45"/>
        <v>Graphics Card</v>
      </c>
    </row>
    <row r="2869" spans="1:4" x14ac:dyDescent="0.25">
      <c r="A2869" t="s">
        <v>5611</v>
      </c>
      <c r="B2869" t="s">
        <v>5701</v>
      </c>
      <c r="D2869" s="36" t="str">
        <f t="shared" si="45"/>
        <v>Cooling Pad</v>
      </c>
    </row>
    <row r="2870" spans="1:4" x14ac:dyDescent="0.25">
      <c r="A2870" t="s">
        <v>5619</v>
      </c>
      <c r="B2870" t="s">
        <v>5713</v>
      </c>
      <c r="D2870" s="36" t="str">
        <f t="shared" si="45"/>
        <v>Motherboard</v>
      </c>
    </row>
    <row r="2871" spans="1:4" x14ac:dyDescent="0.25">
      <c r="A2871" t="s">
        <v>5619</v>
      </c>
      <c r="B2871" t="s">
        <v>5662</v>
      </c>
      <c r="D2871" s="36" t="str">
        <f t="shared" si="45"/>
        <v>Motherboard</v>
      </c>
    </row>
    <row r="2872" spans="1:4" x14ac:dyDescent="0.25">
      <c r="A2872" t="s">
        <v>5618</v>
      </c>
      <c r="B2872" t="s">
        <v>5724</v>
      </c>
      <c r="D2872" s="36" t="str">
        <f t="shared" si="45"/>
        <v>Monitor</v>
      </c>
    </row>
    <row r="2873" spans="1:4" x14ac:dyDescent="0.25">
      <c r="A2873" t="s">
        <v>5612</v>
      </c>
      <c r="B2873" t="s">
        <v>5673</v>
      </c>
      <c r="D2873" s="36" t="str">
        <f t="shared" si="45"/>
        <v>CPU</v>
      </c>
    </row>
    <row r="2874" spans="1:4" x14ac:dyDescent="0.25">
      <c r="A2874" t="s">
        <v>5611</v>
      </c>
      <c r="B2874" t="s">
        <v>5701</v>
      </c>
      <c r="D2874" s="36" t="str">
        <f t="shared" si="45"/>
        <v>Cooling Pad</v>
      </c>
    </row>
    <row r="2875" spans="1:4" x14ac:dyDescent="0.25">
      <c r="A2875" t="s">
        <v>5618</v>
      </c>
      <c r="B2875" t="s">
        <v>5724</v>
      </c>
      <c r="D2875" s="36" t="str">
        <f t="shared" si="45"/>
        <v>Monitor</v>
      </c>
    </row>
    <row r="2876" spans="1:4" x14ac:dyDescent="0.25">
      <c r="A2876" t="s">
        <v>5615</v>
      </c>
      <c r="B2876" t="s">
        <v>5692</v>
      </c>
      <c r="D2876" s="36" t="str">
        <f t="shared" si="45"/>
        <v>Headset</v>
      </c>
    </row>
    <row r="2877" spans="1:4" x14ac:dyDescent="0.25">
      <c r="A2877" t="s">
        <v>5623</v>
      </c>
      <c r="B2877" t="s">
        <v>5660</v>
      </c>
      <c r="D2877" s="36" t="str">
        <f t="shared" si="45"/>
        <v>SSD 512GB</v>
      </c>
    </row>
    <row r="2878" spans="1:4" x14ac:dyDescent="0.25">
      <c r="A2878" t="s">
        <v>5625</v>
      </c>
      <c r="B2878" t="s">
        <v>5696</v>
      </c>
      <c r="D2878" s="36" t="str">
        <f t="shared" si="45"/>
        <v>Webcam</v>
      </c>
    </row>
    <row r="2879" spans="1:4" x14ac:dyDescent="0.25">
      <c r="A2879" t="s">
        <v>5611</v>
      </c>
      <c r="B2879" t="s">
        <v>5714</v>
      </c>
      <c r="D2879" s="36" t="str">
        <f t="shared" si="45"/>
        <v>Cooling Pad</v>
      </c>
    </row>
    <row r="2880" spans="1:4" x14ac:dyDescent="0.25">
      <c r="A2880" t="s">
        <v>5612</v>
      </c>
      <c r="B2880" t="s">
        <v>5671</v>
      </c>
      <c r="D2880" s="36" t="str">
        <f t="shared" si="45"/>
        <v>CPU</v>
      </c>
    </row>
    <row r="2881" spans="1:4" x14ac:dyDescent="0.25">
      <c r="A2881" t="s">
        <v>5617</v>
      </c>
      <c r="B2881" t="s">
        <v>5665</v>
      </c>
      <c r="D2881" s="36" t="str">
        <f t="shared" si="45"/>
        <v>Laptop Stand</v>
      </c>
    </row>
    <row r="2882" spans="1:4" x14ac:dyDescent="0.25">
      <c r="A2882" t="s">
        <v>5621</v>
      </c>
      <c r="B2882" t="s">
        <v>5669</v>
      </c>
      <c r="D2882" s="36" t="str">
        <f t="shared" si="45"/>
        <v>Power Supply</v>
      </c>
    </row>
    <row r="2883" spans="1:4" x14ac:dyDescent="0.25">
      <c r="A2883" t="s">
        <v>5616</v>
      </c>
      <c r="B2883" t="s">
        <v>5722</v>
      </c>
      <c r="D2883" s="36" t="str">
        <f t="shared" si="45"/>
        <v>Keyboard</v>
      </c>
    </row>
    <row r="2884" spans="1:4" x14ac:dyDescent="0.25">
      <c r="A2884" t="s">
        <v>5612</v>
      </c>
      <c r="B2884" t="s">
        <v>5725</v>
      </c>
      <c r="D2884" s="36" t="str">
        <f t="shared" si="45"/>
        <v>CPU</v>
      </c>
    </row>
    <row r="2885" spans="1:4" x14ac:dyDescent="0.25">
      <c r="A2885" t="s">
        <v>5620</v>
      </c>
      <c r="B2885" t="s">
        <v>5658</v>
      </c>
      <c r="D2885" s="36" t="str">
        <f t="shared" si="45"/>
        <v>Mouse</v>
      </c>
    </row>
    <row r="2886" spans="1:4" x14ac:dyDescent="0.25">
      <c r="A2886" t="s">
        <v>5613</v>
      </c>
      <c r="B2886" t="s">
        <v>5667</v>
      </c>
      <c r="D2886" s="36" t="str">
        <f t="shared" si="45"/>
        <v>Graphics Card</v>
      </c>
    </row>
    <row r="2887" spans="1:4" x14ac:dyDescent="0.25">
      <c r="A2887" t="s">
        <v>5617</v>
      </c>
      <c r="B2887" t="s">
        <v>5665</v>
      </c>
      <c r="D2887" s="36" t="str">
        <f t="shared" si="45"/>
        <v>Laptop Stand</v>
      </c>
    </row>
    <row r="2888" spans="1:4" x14ac:dyDescent="0.25">
      <c r="A2888" t="s">
        <v>5611</v>
      </c>
      <c r="B2888" t="s">
        <v>5668</v>
      </c>
      <c r="D2888" s="36" t="str">
        <f t="shared" ref="D2888:D2951" si="46">TRIM(SUBSTITUTE(B2888, CHAR(160), " "))</f>
        <v>Cooling Pad</v>
      </c>
    </row>
    <row r="2889" spans="1:4" x14ac:dyDescent="0.25">
      <c r="A2889" t="s">
        <v>5616</v>
      </c>
      <c r="B2889" t="s">
        <v>5672</v>
      </c>
      <c r="D2889" s="36" t="str">
        <f t="shared" si="46"/>
        <v>Keyboard</v>
      </c>
    </row>
    <row r="2890" spans="1:4" x14ac:dyDescent="0.25">
      <c r="A2890" t="s">
        <v>5620</v>
      </c>
      <c r="B2890" t="s">
        <v>5666</v>
      </c>
      <c r="D2890" s="36" t="str">
        <f t="shared" si="46"/>
        <v>Mouse</v>
      </c>
    </row>
    <row r="2891" spans="1:4" x14ac:dyDescent="0.25">
      <c r="A2891" t="s">
        <v>5612</v>
      </c>
      <c r="B2891" t="s">
        <v>5725</v>
      </c>
      <c r="D2891" s="36" t="str">
        <f t="shared" si="46"/>
        <v>CPU</v>
      </c>
    </row>
    <row r="2892" spans="1:4" x14ac:dyDescent="0.25">
      <c r="A2892" t="s">
        <v>5618</v>
      </c>
      <c r="B2892" t="s">
        <v>5724</v>
      </c>
      <c r="D2892" s="36" t="str">
        <f t="shared" si="46"/>
        <v>Monitor</v>
      </c>
    </row>
    <row r="2893" spans="1:4" x14ac:dyDescent="0.25">
      <c r="A2893" t="s">
        <v>5611</v>
      </c>
      <c r="B2893" t="s">
        <v>5700</v>
      </c>
      <c r="D2893" s="36" t="str">
        <f t="shared" si="46"/>
        <v>Cooling Pad</v>
      </c>
    </row>
    <row r="2894" spans="1:4" x14ac:dyDescent="0.25">
      <c r="A2894" t="s">
        <v>5622</v>
      </c>
      <c r="B2894" t="s">
        <v>5704</v>
      </c>
      <c r="D2894" s="36" t="str">
        <f t="shared" si="46"/>
        <v>RAM 8GB</v>
      </c>
    </row>
    <row r="2895" spans="1:4" x14ac:dyDescent="0.25">
      <c r="A2895" t="s">
        <v>5618</v>
      </c>
      <c r="B2895" t="s">
        <v>5676</v>
      </c>
      <c r="D2895" s="36" t="str">
        <f t="shared" si="46"/>
        <v>Monitor</v>
      </c>
    </row>
    <row r="2896" spans="1:4" x14ac:dyDescent="0.25">
      <c r="A2896" t="s">
        <v>5621</v>
      </c>
      <c r="B2896" t="s">
        <v>5669</v>
      </c>
      <c r="D2896" s="36" t="str">
        <f t="shared" si="46"/>
        <v>Power Supply</v>
      </c>
    </row>
    <row r="2897" spans="1:4" x14ac:dyDescent="0.25">
      <c r="A2897" t="s">
        <v>5624</v>
      </c>
      <c r="B2897" t="s">
        <v>5661</v>
      </c>
      <c r="D2897" s="36" t="str">
        <f t="shared" si="46"/>
        <v>USB Hub</v>
      </c>
    </row>
    <row r="2898" spans="1:4" x14ac:dyDescent="0.25">
      <c r="A2898" t="s">
        <v>5615</v>
      </c>
      <c r="B2898" t="s">
        <v>5694</v>
      </c>
      <c r="D2898" s="36" t="str">
        <f t="shared" si="46"/>
        <v>Headset</v>
      </c>
    </row>
    <row r="2899" spans="1:4" x14ac:dyDescent="0.25">
      <c r="A2899" t="s">
        <v>5616</v>
      </c>
      <c r="B2899" t="s">
        <v>5706</v>
      </c>
      <c r="D2899" s="36" t="str">
        <f t="shared" si="46"/>
        <v>Keyboard</v>
      </c>
    </row>
    <row r="2900" spans="1:4" x14ac:dyDescent="0.25">
      <c r="A2900" t="s">
        <v>5621</v>
      </c>
      <c r="B2900" t="s">
        <v>5687</v>
      </c>
      <c r="D2900" s="36" t="str">
        <f t="shared" si="46"/>
        <v>Power Supply</v>
      </c>
    </row>
    <row r="2901" spans="1:4" x14ac:dyDescent="0.25">
      <c r="A2901" t="s">
        <v>5614</v>
      </c>
      <c r="B2901" t="s">
        <v>5702</v>
      </c>
      <c r="D2901" s="36" t="str">
        <f t="shared" si="46"/>
        <v>HDD 1TB</v>
      </c>
    </row>
    <row r="2902" spans="1:4" x14ac:dyDescent="0.25">
      <c r="A2902" t="s">
        <v>5624</v>
      </c>
      <c r="B2902" t="s">
        <v>5728</v>
      </c>
      <c r="D2902" s="36" t="str">
        <f t="shared" si="46"/>
        <v>USB Hub</v>
      </c>
    </row>
    <row r="2903" spans="1:4" x14ac:dyDescent="0.25">
      <c r="A2903" t="s">
        <v>5617</v>
      </c>
      <c r="B2903" t="s">
        <v>5709</v>
      </c>
      <c r="D2903" s="36" t="str">
        <f t="shared" si="46"/>
        <v>Laptop Stand</v>
      </c>
    </row>
    <row r="2904" spans="1:4" x14ac:dyDescent="0.25">
      <c r="A2904" t="s">
        <v>5614</v>
      </c>
      <c r="B2904" t="s">
        <v>5702</v>
      </c>
      <c r="D2904" s="36" t="str">
        <f t="shared" si="46"/>
        <v>HDD 1TB</v>
      </c>
    </row>
    <row r="2905" spans="1:4" x14ac:dyDescent="0.25">
      <c r="A2905" t="s">
        <v>5618</v>
      </c>
      <c r="B2905" t="s">
        <v>5711</v>
      </c>
      <c r="D2905" s="36" t="str">
        <f t="shared" si="46"/>
        <v>Monitor</v>
      </c>
    </row>
    <row r="2906" spans="1:4" x14ac:dyDescent="0.25">
      <c r="A2906" t="s">
        <v>5624</v>
      </c>
      <c r="B2906" t="s">
        <v>5675</v>
      </c>
      <c r="D2906" s="36" t="str">
        <f t="shared" si="46"/>
        <v>USB Hub</v>
      </c>
    </row>
    <row r="2907" spans="1:4" x14ac:dyDescent="0.25">
      <c r="A2907" t="s">
        <v>5618</v>
      </c>
      <c r="B2907" t="s">
        <v>5676</v>
      </c>
      <c r="D2907" s="36" t="str">
        <f t="shared" si="46"/>
        <v>Monitor</v>
      </c>
    </row>
    <row r="2908" spans="1:4" x14ac:dyDescent="0.25">
      <c r="A2908" t="s">
        <v>5614</v>
      </c>
      <c r="B2908" t="s">
        <v>5702</v>
      </c>
      <c r="D2908" s="36" t="str">
        <f t="shared" si="46"/>
        <v>HDD 1TB</v>
      </c>
    </row>
    <row r="2909" spans="1:4" x14ac:dyDescent="0.25">
      <c r="A2909" t="s">
        <v>5613</v>
      </c>
      <c r="B2909" t="s">
        <v>5720</v>
      </c>
      <c r="D2909" s="36" t="str">
        <f t="shared" si="46"/>
        <v>Graphics Card</v>
      </c>
    </row>
    <row r="2910" spans="1:4" x14ac:dyDescent="0.25">
      <c r="A2910" t="s">
        <v>5615</v>
      </c>
      <c r="B2910" t="s">
        <v>5679</v>
      </c>
      <c r="D2910" s="36" t="str">
        <f t="shared" si="46"/>
        <v>Headset</v>
      </c>
    </row>
    <row r="2911" spans="1:4" x14ac:dyDescent="0.25">
      <c r="A2911" t="s">
        <v>5613</v>
      </c>
      <c r="B2911" t="s">
        <v>5657</v>
      </c>
      <c r="D2911" s="36" t="str">
        <f t="shared" si="46"/>
        <v>Graphics Card</v>
      </c>
    </row>
    <row r="2912" spans="1:4" x14ac:dyDescent="0.25">
      <c r="A2912" t="s">
        <v>5616</v>
      </c>
      <c r="B2912" t="s">
        <v>5672</v>
      </c>
      <c r="D2912" s="36" t="str">
        <f t="shared" si="46"/>
        <v>Keyboard</v>
      </c>
    </row>
    <row r="2913" spans="1:4" x14ac:dyDescent="0.25">
      <c r="A2913" t="s">
        <v>5617</v>
      </c>
      <c r="B2913" t="s">
        <v>5670</v>
      </c>
      <c r="D2913" s="36" t="str">
        <f t="shared" si="46"/>
        <v>Laptop Stand</v>
      </c>
    </row>
    <row r="2914" spans="1:4" x14ac:dyDescent="0.25">
      <c r="A2914" t="s">
        <v>5616</v>
      </c>
      <c r="B2914" t="s">
        <v>5722</v>
      </c>
      <c r="D2914" s="36" t="str">
        <f t="shared" si="46"/>
        <v>Keyboard</v>
      </c>
    </row>
    <row r="2915" spans="1:4" x14ac:dyDescent="0.25">
      <c r="A2915" t="s">
        <v>5619</v>
      </c>
      <c r="B2915" t="s">
        <v>5682</v>
      </c>
      <c r="D2915" s="36" t="str">
        <f t="shared" si="46"/>
        <v>Motherboard</v>
      </c>
    </row>
    <row r="2916" spans="1:4" x14ac:dyDescent="0.25">
      <c r="A2916" t="s">
        <v>5616</v>
      </c>
      <c r="B2916" t="s">
        <v>5672</v>
      </c>
      <c r="D2916" s="36" t="str">
        <f t="shared" si="46"/>
        <v>Keyboard</v>
      </c>
    </row>
    <row r="2917" spans="1:4" x14ac:dyDescent="0.25">
      <c r="A2917" t="s">
        <v>5623</v>
      </c>
      <c r="B2917" t="s">
        <v>5708</v>
      </c>
      <c r="D2917" s="36" t="str">
        <f t="shared" si="46"/>
        <v>SSD 512GB</v>
      </c>
    </row>
    <row r="2918" spans="1:4" x14ac:dyDescent="0.25">
      <c r="A2918" t="s">
        <v>5620</v>
      </c>
      <c r="B2918" t="s">
        <v>5658</v>
      </c>
      <c r="D2918" s="36" t="str">
        <f t="shared" si="46"/>
        <v>Mouse</v>
      </c>
    </row>
    <row r="2919" spans="1:4" x14ac:dyDescent="0.25">
      <c r="A2919" t="s">
        <v>5618</v>
      </c>
      <c r="B2919" t="s">
        <v>5721</v>
      </c>
      <c r="D2919" s="36" t="str">
        <f t="shared" si="46"/>
        <v>Monitor</v>
      </c>
    </row>
    <row r="2920" spans="1:4" x14ac:dyDescent="0.25">
      <c r="A2920" t="s">
        <v>5623</v>
      </c>
      <c r="B2920" t="s">
        <v>5660</v>
      </c>
      <c r="D2920" s="36" t="str">
        <f t="shared" si="46"/>
        <v>SSD 512GB</v>
      </c>
    </row>
    <row r="2921" spans="1:4" x14ac:dyDescent="0.25">
      <c r="A2921" t="s">
        <v>5625</v>
      </c>
      <c r="B2921" t="s">
        <v>5695</v>
      </c>
      <c r="D2921" s="36" t="str">
        <f t="shared" si="46"/>
        <v>Webcam</v>
      </c>
    </row>
    <row r="2922" spans="1:4" x14ac:dyDescent="0.25">
      <c r="A2922" t="s">
        <v>5611</v>
      </c>
      <c r="B2922" t="s">
        <v>5715</v>
      </c>
      <c r="D2922" s="36" t="str">
        <f t="shared" si="46"/>
        <v>Cooling Pad</v>
      </c>
    </row>
    <row r="2923" spans="1:4" x14ac:dyDescent="0.25">
      <c r="A2923" t="s">
        <v>5617</v>
      </c>
      <c r="B2923" t="s">
        <v>5665</v>
      </c>
      <c r="D2923" s="36" t="str">
        <f t="shared" si="46"/>
        <v>Laptop Stand</v>
      </c>
    </row>
    <row r="2924" spans="1:4" x14ac:dyDescent="0.25">
      <c r="A2924" t="s">
        <v>5622</v>
      </c>
      <c r="B2924" t="s">
        <v>5664</v>
      </c>
      <c r="D2924" s="36" t="str">
        <f t="shared" si="46"/>
        <v>RAM 8GB</v>
      </c>
    </row>
    <row r="2925" spans="1:4" x14ac:dyDescent="0.25">
      <c r="A2925" t="s">
        <v>5622</v>
      </c>
      <c r="B2925" t="s">
        <v>5664</v>
      </c>
      <c r="D2925" s="36" t="str">
        <f t="shared" si="46"/>
        <v>RAM 8GB</v>
      </c>
    </row>
    <row r="2926" spans="1:4" x14ac:dyDescent="0.25">
      <c r="A2926" t="s">
        <v>5619</v>
      </c>
      <c r="B2926" t="s">
        <v>5717</v>
      </c>
      <c r="D2926" s="36" t="str">
        <f t="shared" si="46"/>
        <v>Motherboard</v>
      </c>
    </row>
    <row r="2927" spans="1:4" x14ac:dyDescent="0.25">
      <c r="A2927" t="s">
        <v>5616</v>
      </c>
      <c r="B2927" t="s">
        <v>5716</v>
      </c>
      <c r="D2927" s="36" t="str">
        <f t="shared" si="46"/>
        <v>Keyboard</v>
      </c>
    </row>
    <row r="2928" spans="1:4" x14ac:dyDescent="0.25">
      <c r="A2928" t="s">
        <v>5614</v>
      </c>
      <c r="B2928" t="s">
        <v>5698</v>
      </c>
      <c r="D2928" s="36" t="str">
        <f t="shared" si="46"/>
        <v>HDD 1TB</v>
      </c>
    </row>
    <row r="2929" spans="1:4" x14ac:dyDescent="0.25">
      <c r="A2929" t="s">
        <v>5622</v>
      </c>
      <c r="B2929" t="s">
        <v>5664</v>
      </c>
      <c r="D2929" s="36" t="str">
        <f t="shared" si="46"/>
        <v>RAM 8GB</v>
      </c>
    </row>
    <row r="2930" spans="1:4" x14ac:dyDescent="0.25">
      <c r="A2930" t="s">
        <v>5624</v>
      </c>
      <c r="B2930" t="s">
        <v>5659</v>
      </c>
      <c r="D2930" s="36" t="str">
        <f t="shared" si="46"/>
        <v>USB Hub</v>
      </c>
    </row>
    <row r="2931" spans="1:4" x14ac:dyDescent="0.25">
      <c r="A2931" t="s">
        <v>5613</v>
      </c>
      <c r="B2931" t="s">
        <v>5677</v>
      </c>
      <c r="D2931" s="36" t="str">
        <f t="shared" si="46"/>
        <v>Graphics Card</v>
      </c>
    </row>
    <row r="2932" spans="1:4" x14ac:dyDescent="0.25">
      <c r="A2932" t="s">
        <v>5617</v>
      </c>
      <c r="B2932" t="s">
        <v>5709</v>
      </c>
      <c r="D2932" s="36" t="str">
        <f t="shared" si="46"/>
        <v>Laptop Stand</v>
      </c>
    </row>
    <row r="2933" spans="1:4" x14ac:dyDescent="0.25">
      <c r="A2933" t="s">
        <v>5620</v>
      </c>
      <c r="B2933" t="s">
        <v>5680</v>
      </c>
      <c r="D2933" s="36" t="str">
        <f t="shared" si="46"/>
        <v>Mouse</v>
      </c>
    </row>
    <row r="2934" spans="1:4" x14ac:dyDescent="0.25">
      <c r="A2934" t="s">
        <v>5619</v>
      </c>
      <c r="B2934" t="s">
        <v>5717</v>
      </c>
      <c r="D2934" s="36" t="str">
        <f t="shared" si="46"/>
        <v>Motherboard</v>
      </c>
    </row>
    <row r="2935" spans="1:4" x14ac:dyDescent="0.25">
      <c r="A2935" t="s">
        <v>5614</v>
      </c>
      <c r="B2935" t="s">
        <v>5699</v>
      </c>
      <c r="D2935" s="36" t="str">
        <f t="shared" si="46"/>
        <v>HDD 1TB</v>
      </c>
    </row>
    <row r="2936" spans="1:4" x14ac:dyDescent="0.25">
      <c r="A2936" t="s">
        <v>5624</v>
      </c>
      <c r="B2936" t="s">
        <v>5728</v>
      </c>
      <c r="D2936" s="36" t="str">
        <f t="shared" si="46"/>
        <v>USB Hub</v>
      </c>
    </row>
    <row r="2937" spans="1:4" x14ac:dyDescent="0.25">
      <c r="A2937" t="s">
        <v>5615</v>
      </c>
      <c r="B2937" t="s">
        <v>5692</v>
      </c>
      <c r="D2937" s="36" t="str">
        <f t="shared" si="46"/>
        <v>Headset</v>
      </c>
    </row>
    <row r="2938" spans="1:4" x14ac:dyDescent="0.25">
      <c r="A2938" t="s">
        <v>5619</v>
      </c>
      <c r="B2938" t="s">
        <v>5713</v>
      </c>
      <c r="D2938" s="36" t="str">
        <f t="shared" si="46"/>
        <v>Motherboard</v>
      </c>
    </row>
    <row r="2939" spans="1:4" x14ac:dyDescent="0.25">
      <c r="A2939" t="s">
        <v>5620</v>
      </c>
      <c r="B2939" t="s">
        <v>5680</v>
      </c>
      <c r="D2939" s="36" t="str">
        <f t="shared" si="46"/>
        <v>Mouse</v>
      </c>
    </row>
    <row r="2940" spans="1:4" x14ac:dyDescent="0.25">
      <c r="A2940" t="s">
        <v>5615</v>
      </c>
      <c r="B2940" t="s">
        <v>5692</v>
      </c>
      <c r="D2940" s="36" t="str">
        <f t="shared" si="46"/>
        <v>Headset</v>
      </c>
    </row>
    <row r="2941" spans="1:4" x14ac:dyDescent="0.25">
      <c r="A2941" t="s">
        <v>5619</v>
      </c>
      <c r="B2941" t="s">
        <v>5682</v>
      </c>
      <c r="D2941" s="36" t="str">
        <f t="shared" si="46"/>
        <v>Motherboard</v>
      </c>
    </row>
    <row r="2942" spans="1:4" x14ac:dyDescent="0.25">
      <c r="A2942" t="s">
        <v>5621</v>
      </c>
      <c r="B2942" t="s">
        <v>5723</v>
      </c>
      <c r="D2942" s="36" t="str">
        <f t="shared" si="46"/>
        <v>Power Supply</v>
      </c>
    </row>
    <row r="2943" spans="1:4" x14ac:dyDescent="0.25">
      <c r="A2943" t="s">
        <v>5612</v>
      </c>
      <c r="B2943" t="s">
        <v>5673</v>
      </c>
      <c r="D2943" s="36" t="str">
        <f t="shared" si="46"/>
        <v>CPU</v>
      </c>
    </row>
    <row r="2944" spans="1:4" x14ac:dyDescent="0.25">
      <c r="A2944" t="s">
        <v>5619</v>
      </c>
      <c r="B2944" t="s">
        <v>5713</v>
      </c>
      <c r="D2944" s="36" t="str">
        <f t="shared" si="46"/>
        <v>Motherboard</v>
      </c>
    </row>
    <row r="2945" spans="1:4" x14ac:dyDescent="0.25">
      <c r="A2945" t="s">
        <v>5613</v>
      </c>
      <c r="B2945" t="s">
        <v>5720</v>
      </c>
      <c r="D2945" s="36" t="str">
        <f t="shared" si="46"/>
        <v>Graphics Card</v>
      </c>
    </row>
    <row r="2946" spans="1:4" x14ac:dyDescent="0.25">
      <c r="A2946" t="s">
        <v>5621</v>
      </c>
      <c r="B2946" t="s">
        <v>5723</v>
      </c>
      <c r="D2946" s="36" t="str">
        <f t="shared" si="46"/>
        <v>Power Supply</v>
      </c>
    </row>
    <row r="2947" spans="1:4" x14ac:dyDescent="0.25">
      <c r="A2947" t="s">
        <v>5615</v>
      </c>
      <c r="B2947" t="s">
        <v>5718</v>
      </c>
      <c r="D2947" s="36" t="str">
        <f t="shared" si="46"/>
        <v>Headset</v>
      </c>
    </row>
    <row r="2948" spans="1:4" x14ac:dyDescent="0.25">
      <c r="A2948" t="s">
        <v>5612</v>
      </c>
      <c r="B2948" t="s">
        <v>5673</v>
      </c>
      <c r="D2948" s="36" t="str">
        <f t="shared" si="46"/>
        <v>CPU</v>
      </c>
    </row>
    <row r="2949" spans="1:4" x14ac:dyDescent="0.25">
      <c r="A2949" t="s">
        <v>5623</v>
      </c>
      <c r="B2949" t="s">
        <v>5691</v>
      </c>
      <c r="D2949" s="36" t="str">
        <f t="shared" si="46"/>
        <v>SSD 512GB</v>
      </c>
    </row>
    <row r="2950" spans="1:4" x14ac:dyDescent="0.25">
      <c r="A2950" t="s">
        <v>5619</v>
      </c>
      <c r="B2950" t="s">
        <v>5662</v>
      </c>
      <c r="D2950" s="36" t="str">
        <f t="shared" si="46"/>
        <v>Motherboard</v>
      </c>
    </row>
    <row r="2951" spans="1:4" x14ac:dyDescent="0.25">
      <c r="A2951" t="s">
        <v>5615</v>
      </c>
      <c r="B2951" t="s">
        <v>5718</v>
      </c>
      <c r="D2951" s="36" t="str">
        <f t="shared" si="46"/>
        <v>Headset</v>
      </c>
    </row>
    <row r="2952" spans="1:4" x14ac:dyDescent="0.25">
      <c r="A2952" t="s">
        <v>5613</v>
      </c>
      <c r="B2952" t="s">
        <v>5689</v>
      </c>
      <c r="D2952" s="36" t="str">
        <f t="shared" ref="D2952:D3015" si="47">TRIM(SUBSTITUTE(B2952, CHAR(160), " "))</f>
        <v>Graphics Card</v>
      </c>
    </row>
    <row r="2953" spans="1:4" x14ac:dyDescent="0.25">
      <c r="A2953" t="s">
        <v>5622</v>
      </c>
      <c r="B2953" t="s">
        <v>5704</v>
      </c>
      <c r="D2953" s="36" t="str">
        <f t="shared" si="47"/>
        <v>RAM 8GB</v>
      </c>
    </row>
    <row r="2954" spans="1:4" x14ac:dyDescent="0.25">
      <c r="A2954" t="s">
        <v>5619</v>
      </c>
      <c r="B2954" t="s">
        <v>5713</v>
      </c>
      <c r="D2954" s="36" t="str">
        <f t="shared" si="47"/>
        <v>Motherboard</v>
      </c>
    </row>
    <row r="2955" spans="1:4" x14ac:dyDescent="0.25">
      <c r="A2955" t="s">
        <v>5613</v>
      </c>
      <c r="B2955" t="s">
        <v>5677</v>
      </c>
      <c r="D2955" s="36" t="str">
        <f t="shared" si="47"/>
        <v>Graphics Card</v>
      </c>
    </row>
    <row r="2956" spans="1:4" x14ac:dyDescent="0.25">
      <c r="A2956" t="s">
        <v>5618</v>
      </c>
      <c r="B2956" t="s">
        <v>5721</v>
      </c>
      <c r="D2956" s="36" t="str">
        <f t="shared" si="47"/>
        <v>Monitor</v>
      </c>
    </row>
    <row r="2957" spans="1:4" x14ac:dyDescent="0.25">
      <c r="A2957" t="s">
        <v>5615</v>
      </c>
      <c r="B2957" t="s">
        <v>5681</v>
      </c>
      <c r="D2957" s="36" t="str">
        <f t="shared" si="47"/>
        <v>Headset</v>
      </c>
    </row>
    <row r="2958" spans="1:4" x14ac:dyDescent="0.25">
      <c r="A2958" t="s">
        <v>5621</v>
      </c>
      <c r="B2958" t="s">
        <v>5723</v>
      </c>
      <c r="D2958" s="36" t="str">
        <f t="shared" si="47"/>
        <v>Power Supply</v>
      </c>
    </row>
    <row r="2959" spans="1:4" x14ac:dyDescent="0.25">
      <c r="A2959" t="s">
        <v>5623</v>
      </c>
      <c r="B2959" t="s">
        <v>5660</v>
      </c>
      <c r="D2959" s="36" t="str">
        <f t="shared" si="47"/>
        <v>SSD 512GB</v>
      </c>
    </row>
    <row r="2960" spans="1:4" x14ac:dyDescent="0.25">
      <c r="A2960" t="s">
        <v>5611</v>
      </c>
      <c r="B2960" t="s">
        <v>5701</v>
      </c>
      <c r="D2960" s="36" t="str">
        <f t="shared" si="47"/>
        <v>Cooling Pad</v>
      </c>
    </row>
    <row r="2961" spans="1:4" x14ac:dyDescent="0.25">
      <c r="A2961" t="s">
        <v>5624</v>
      </c>
      <c r="B2961" t="s">
        <v>5675</v>
      </c>
      <c r="D2961" s="36" t="str">
        <f t="shared" si="47"/>
        <v>USB Hub</v>
      </c>
    </row>
    <row r="2962" spans="1:4" x14ac:dyDescent="0.25">
      <c r="A2962" t="s">
        <v>5613</v>
      </c>
      <c r="B2962" t="s">
        <v>5677</v>
      </c>
      <c r="D2962" s="36" t="str">
        <f t="shared" si="47"/>
        <v>Graphics Card</v>
      </c>
    </row>
    <row r="2963" spans="1:4" x14ac:dyDescent="0.25">
      <c r="A2963" t="s">
        <v>5611</v>
      </c>
      <c r="B2963" t="s">
        <v>5714</v>
      </c>
      <c r="D2963" s="36" t="str">
        <f t="shared" si="47"/>
        <v>Cooling Pad</v>
      </c>
    </row>
    <row r="2964" spans="1:4" x14ac:dyDescent="0.25">
      <c r="A2964" t="s">
        <v>5618</v>
      </c>
      <c r="B2964" t="s">
        <v>5676</v>
      </c>
      <c r="D2964" s="36" t="str">
        <f t="shared" si="47"/>
        <v>Monitor</v>
      </c>
    </row>
    <row r="2965" spans="1:4" x14ac:dyDescent="0.25">
      <c r="A2965" t="s">
        <v>5617</v>
      </c>
      <c r="B2965" t="s">
        <v>5665</v>
      </c>
      <c r="D2965" s="36" t="str">
        <f t="shared" si="47"/>
        <v>Laptop Stand</v>
      </c>
    </row>
    <row r="2966" spans="1:4" x14ac:dyDescent="0.25">
      <c r="A2966" t="s">
        <v>5617</v>
      </c>
      <c r="B2966" t="s">
        <v>5709</v>
      </c>
      <c r="D2966" s="36" t="str">
        <f t="shared" si="47"/>
        <v>Laptop Stand</v>
      </c>
    </row>
    <row r="2967" spans="1:4" x14ac:dyDescent="0.25">
      <c r="A2967" t="s">
        <v>5617</v>
      </c>
      <c r="B2967" t="s">
        <v>5670</v>
      </c>
      <c r="D2967" s="36" t="str">
        <f t="shared" si="47"/>
        <v>Laptop Stand</v>
      </c>
    </row>
    <row r="2968" spans="1:4" x14ac:dyDescent="0.25">
      <c r="A2968" t="s">
        <v>5620</v>
      </c>
      <c r="B2968" t="s">
        <v>5666</v>
      </c>
      <c r="D2968" s="36" t="str">
        <f t="shared" si="47"/>
        <v>Mouse</v>
      </c>
    </row>
    <row r="2969" spans="1:4" x14ac:dyDescent="0.25">
      <c r="A2969" t="s">
        <v>5611</v>
      </c>
      <c r="B2969" t="s">
        <v>5714</v>
      </c>
      <c r="D2969" s="36" t="str">
        <f t="shared" si="47"/>
        <v>Cooling Pad</v>
      </c>
    </row>
    <row r="2970" spans="1:4" x14ac:dyDescent="0.25">
      <c r="A2970" t="s">
        <v>5617</v>
      </c>
      <c r="B2970" t="s">
        <v>5690</v>
      </c>
      <c r="D2970" s="36" t="str">
        <f t="shared" si="47"/>
        <v>Laptop Stand</v>
      </c>
    </row>
    <row r="2971" spans="1:4" x14ac:dyDescent="0.25">
      <c r="A2971" t="s">
        <v>5620</v>
      </c>
      <c r="B2971" t="s">
        <v>5658</v>
      </c>
      <c r="D2971" s="36" t="str">
        <f t="shared" si="47"/>
        <v>Mouse</v>
      </c>
    </row>
    <row r="2972" spans="1:4" x14ac:dyDescent="0.25">
      <c r="A2972" t="s">
        <v>5619</v>
      </c>
      <c r="B2972" t="s">
        <v>5674</v>
      </c>
      <c r="D2972" s="36" t="str">
        <f t="shared" si="47"/>
        <v>Motherboard</v>
      </c>
    </row>
    <row r="2973" spans="1:4" x14ac:dyDescent="0.25">
      <c r="A2973" t="s">
        <v>5613</v>
      </c>
      <c r="B2973" t="s">
        <v>5720</v>
      </c>
      <c r="D2973" s="36" t="str">
        <f t="shared" si="47"/>
        <v>Graphics Card</v>
      </c>
    </row>
    <row r="2974" spans="1:4" x14ac:dyDescent="0.25">
      <c r="A2974" t="s">
        <v>5619</v>
      </c>
      <c r="B2974" t="s">
        <v>5674</v>
      </c>
      <c r="D2974" s="36" t="str">
        <f t="shared" si="47"/>
        <v>Motherboard</v>
      </c>
    </row>
    <row r="2975" spans="1:4" x14ac:dyDescent="0.25">
      <c r="A2975" t="s">
        <v>5613</v>
      </c>
      <c r="B2975" t="s">
        <v>5720</v>
      </c>
      <c r="D2975" s="36" t="str">
        <f t="shared" si="47"/>
        <v>Graphics Card</v>
      </c>
    </row>
    <row r="2976" spans="1:4" x14ac:dyDescent="0.25">
      <c r="A2976" t="s">
        <v>5617</v>
      </c>
      <c r="B2976" t="s">
        <v>5686</v>
      </c>
      <c r="D2976" s="36" t="str">
        <f t="shared" si="47"/>
        <v>Laptop Stand</v>
      </c>
    </row>
    <row r="2977" spans="1:4" x14ac:dyDescent="0.25">
      <c r="A2977" t="s">
        <v>5624</v>
      </c>
      <c r="B2977" t="s">
        <v>5661</v>
      </c>
      <c r="D2977" s="36" t="str">
        <f t="shared" si="47"/>
        <v>USB Hub</v>
      </c>
    </row>
    <row r="2978" spans="1:4" x14ac:dyDescent="0.25">
      <c r="A2978" t="s">
        <v>5615</v>
      </c>
      <c r="B2978" t="s">
        <v>5694</v>
      </c>
      <c r="D2978" s="36" t="str">
        <f t="shared" si="47"/>
        <v>Headset</v>
      </c>
    </row>
    <row r="2979" spans="1:4" x14ac:dyDescent="0.25">
      <c r="A2979" t="s">
        <v>5613</v>
      </c>
      <c r="B2979" t="s">
        <v>5667</v>
      </c>
      <c r="D2979" s="36" t="str">
        <f t="shared" si="47"/>
        <v>Graphics Card</v>
      </c>
    </row>
    <row r="2980" spans="1:4" x14ac:dyDescent="0.25">
      <c r="A2980" t="s">
        <v>5623</v>
      </c>
      <c r="B2980" t="s">
        <v>5685</v>
      </c>
      <c r="D2980" s="36" t="str">
        <f t="shared" si="47"/>
        <v>SSD 512GB</v>
      </c>
    </row>
    <row r="2981" spans="1:4" x14ac:dyDescent="0.25">
      <c r="A2981" t="s">
        <v>5618</v>
      </c>
      <c r="B2981" t="s">
        <v>5676</v>
      </c>
      <c r="D2981" s="36" t="str">
        <f t="shared" si="47"/>
        <v>Monitor</v>
      </c>
    </row>
    <row r="2982" spans="1:4" x14ac:dyDescent="0.25">
      <c r="A2982" t="s">
        <v>5618</v>
      </c>
      <c r="B2982" t="s">
        <v>5724</v>
      </c>
      <c r="D2982" s="36" t="str">
        <f t="shared" si="47"/>
        <v>Monitor</v>
      </c>
    </row>
    <row r="2983" spans="1:4" x14ac:dyDescent="0.25">
      <c r="A2983" t="s">
        <v>5614</v>
      </c>
      <c r="B2983" t="s">
        <v>5729</v>
      </c>
      <c r="D2983" s="36" t="str">
        <f t="shared" si="47"/>
        <v>HDD 1TB</v>
      </c>
    </row>
    <row r="2984" spans="1:4" x14ac:dyDescent="0.25">
      <c r="A2984" t="s">
        <v>5613</v>
      </c>
      <c r="B2984" t="s">
        <v>5667</v>
      </c>
      <c r="D2984" s="36" t="str">
        <f t="shared" si="47"/>
        <v>Graphics Card</v>
      </c>
    </row>
    <row r="2985" spans="1:4" x14ac:dyDescent="0.25">
      <c r="A2985" t="s">
        <v>5615</v>
      </c>
      <c r="B2985" t="s">
        <v>5718</v>
      </c>
      <c r="D2985" s="36" t="str">
        <f t="shared" si="47"/>
        <v>Headset</v>
      </c>
    </row>
    <row r="2986" spans="1:4" x14ac:dyDescent="0.25">
      <c r="A2986" t="s">
        <v>5622</v>
      </c>
      <c r="B2986" t="s">
        <v>5704</v>
      </c>
      <c r="D2986" s="36" t="str">
        <f t="shared" si="47"/>
        <v>RAM 8GB</v>
      </c>
    </row>
    <row r="2987" spans="1:4" x14ac:dyDescent="0.25">
      <c r="A2987" t="s">
        <v>5617</v>
      </c>
      <c r="B2987" t="s">
        <v>5665</v>
      </c>
      <c r="D2987" s="36" t="str">
        <f t="shared" si="47"/>
        <v>Laptop Stand</v>
      </c>
    </row>
    <row r="2988" spans="1:4" x14ac:dyDescent="0.25">
      <c r="A2988" t="s">
        <v>5621</v>
      </c>
      <c r="B2988" t="s">
        <v>5707</v>
      </c>
      <c r="D2988" s="36" t="str">
        <f t="shared" si="47"/>
        <v>Power Supply</v>
      </c>
    </row>
    <row r="2989" spans="1:4" x14ac:dyDescent="0.25">
      <c r="A2989" t="s">
        <v>5621</v>
      </c>
      <c r="B2989" t="s">
        <v>5687</v>
      </c>
      <c r="D2989" s="36" t="str">
        <f t="shared" si="47"/>
        <v>Power Supply</v>
      </c>
    </row>
    <row r="2990" spans="1:4" x14ac:dyDescent="0.25">
      <c r="A2990" t="s">
        <v>5611</v>
      </c>
      <c r="B2990" t="s">
        <v>5700</v>
      </c>
      <c r="D2990" s="36" t="str">
        <f t="shared" si="47"/>
        <v>Cooling Pad</v>
      </c>
    </row>
    <row r="2991" spans="1:4" x14ac:dyDescent="0.25">
      <c r="A2991" t="s">
        <v>5614</v>
      </c>
      <c r="B2991" t="s">
        <v>5693</v>
      </c>
      <c r="D2991" s="36" t="str">
        <f t="shared" si="47"/>
        <v>HDD 1TB</v>
      </c>
    </row>
    <row r="2992" spans="1:4" x14ac:dyDescent="0.25">
      <c r="A2992" t="s">
        <v>5618</v>
      </c>
      <c r="B2992" t="s">
        <v>5721</v>
      </c>
      <c r="D2992" s="36" t="str">
        <f t="shared" si="47"/>
        <v>Monitor</v>
      </c>
    </row>
    <row r="2993" spans="1:4" x14ac:dyDescent="0.25">
      <c r="A2993" t="s">
        <v>5616</v>
      </c>
      <c r="B2993" t="s">
        <v>5706</v>
      </c>
      <c r="D2993" s="36" t="str">
        <f t="shared" si="47"/>
        <v>Keyboard</v>
      </c>
    </row>
    <row r="2994" spans="1:4" x14ac:dyDescent="0.25">
      <c r="A2994" t="s">
        <v>5614</v>
      </c>
      <c r="B2994" t="s">
        <v>5729</v>
      </c>
      <c r="D2994" s="36" t="str">
        <f t="shared" si="47"/>
        <v>HDD 1TB</v>
      </c>
    </row>
    <row r="2995" spans="1:4" x14ac:dyDescent="0.25">
      <c r="A2995" t="s">
        <v>5624</v>
      </c>
      <c r="B2995" t="s">
        <v>5728</v>
      </c>
      <c r="D2995" s="36" t="str">
        <f t="shared" si="47"/>
        <v>USB Hub</v>
      </c>
    </row>
    <row r="2996" spans="1:4" x14ac:dyDescent="0.25">
      <c r="A2996" t="s">
        <v>5613</v>
      </c>
      <c r="B2996" t="s">
        <v>5667</v>
      </c>
      <c r="D2996" s="36" t="str">
        <f t="shared" si="47"/>
        <v>Graphics Card</v>
      </c>
    </row>
    <row r="2997" spans="1:4" x14ac:dyDescent="0.25">
      <c r="A2997" t="s">
        <v>5621</v>
      </c>
      <c r="B2997" t="s">
        <v>5669</v>
      </c>
      <c r="D2997" s="36" t="str">
        <f t="shared" si="47"/>
        <v>Power Supply</v>
      </c>
    </row>
    <row r="2998" spans="1:4" x14ac:dyDescent="0.25">
      <c r="A2998" t="s">
        <v>5625</v>
      </c>
      <c r="B2998" t="s">
        <v>5678</v>
      </c>
      <c r="D2998" s="36" t="str">
        <f t="shared" si="47"/>
        <v>Webcam</v>
      </c>
    </row>
    <row r="2999" spans="1:4" x14ac:dyDescent="0.25">
      <c r="A2999" t="s">
        <v>5615</v>
      </c>
      <c r="B2999" t="s">
        <v>5694</v>
      </c>
      <c r="D2999" s="36" t="str">
        <f t="shared" si="47"/>
        <v>Headset</v>
      </c>
    </row>
    <row r="3000" spans="1:4" x14ac:dyDescent="0.25">
      <c r="A3000" t="s">
        <v>5617</v>
      </c>
      <c r="B3000" t="s">
        <v>5670</v>
      </c>
      <c r="D3000" s="36" t="str">
        <f t="shared" si="47"/>
        <v>Laptop Stand</v>
      </c>
    </row>
    <row r="3001" spans="1:4" x14ac:dyDescent="0.25">
      <c r="A3001" t="s">
        <v>5612</v>
      </c>
      <c r="B3001" t="s">
        <v>5725</v>
      </c>
      <c r="D3001" s="36" t="str">
        <f t="shared" si="47"/>
        <v>CPU</v>
      </c>
    </row>
    <row r="3002" spans="1:4" x14ac:dyDescent="0.25">
      <c r="A3002" t="s">
        <v>5619</v>
      </c>
      <c r="B3002" t="s">
        <v>5713</v>
      </c>
      <c r="D3002" s="36" t="str">
        <f t="shared" si="47"/>
        <v>Motherboard</v>
      </c>
    </row>
    <row r="3003" spans="1:4" x14ac:dyDescent="0.25">
      <c r="A3003" t="s">
        <v>5618</v>
      </c>
      <c r="B3003" t="s">
        <v>5710</v>
      </c>
      <c r="D3003" s="36" t="str">
        <f t="shared" si="47"/>
        <v>Monitor</v>
      </c>
    </row>
    <row r="3004" spans="1:4" x14ac:dyDescent="0.25">
      <c r="A3004" t="s">
        <v>5625</v>
      </c>
      <c r="B3004" t="s">
        <v>5678</v>
      </c>
      <c r="D3004" s="36" t="str">
        <f t="shared" si="47"/>
        <v>Webcam</v>
      </c>
    </row>
    <row r="3005" spans="1:4" x14ac:dyDescent="0.25">
      <c r="A3005" t="s">
        <v>5617</v>
      </c>
      <c r="B3005" t="s">
        <v>5690</v>
      </c>
      <c r="D3005" s="36" t="str">
        <f t="shared" si="47"/>
        <v>Laptop Stand</v>
      </c>
    </row>
    <row r="3006" spans="1:4" x14ac:dyDescent="0.25">
      <c r="A3006" t="s">
        <v>5613</v>
      </c>
      <c r="B3006" t="s">
        <v>5657</v>
      </c>
      <c r="D3006" s="36" t="str">
        <f t="shared" si="47"/>
        <v>Graphics Card</v>
      </c>
    </row>
    <row r="3007" spans="1:4" x14ac:dyDescent="0.25">
      <c r="A3007" t="s">
        <v>5618</v>
      </c>
      <c r="B3007" t="s">
        <v>5711</v>
      </c>
      <c r="D3007" s="36" t="str">
        <f t="shared" si="47"/>
        <v>Monitor</v>
      </c>
    </row>
    <row r="3008" spans="1:4" x14ac:dyDescent="0.25">
      <c r="A3008" t="s">
        <v>5616</v>
      </c>
      <c r="B3008" t="s">
        <v>5706</v>
      </c>
      <c r="D3008" s="36" t="str">
        <f t="shared" si="47"/>
        <v>Keyboard</v>
      </c>
    </row>
    <row r="3009" spans="1:4" x14ac:dyDescent="0.25">
      <c r="A3009" t="s">
        <v>5616</v>
      </c>
      <c r="B3009" t="s">
        <v>5706</v>
      </c>
      <c r="D3009" s="36" t="str">
        <f t="shared" si="47"/>
        <v>Keyboard</v>
      </c>
    </row>
    <row r="3010" spans="1:4" x14ac:dyDescent="0.25">
      <c r="A3010" t="s">
        <v>5617</v>
      </c>
      <c r="B3010" t="s">
        <v>5665</v>
      </c>
      <c r="D3010" s="36" t="str">
        <f t="shared" si="47"/>
        <v>Laptop Stand</v>
      </c>
    </row>
    <row r="3011" spans="1:4" x14ac:dyDescent="0.25">
      <c r="A3011" t="s">
        <v>5617</v>
      </c>
      <c r="B3011" t="s">
        <v>5670</v>
      </c>
      <c r="D3011" s="36" t="str">
        <f t="shared" si="47"/>
        <v>Laptop Stand</v>
      </c>
    </row>
    <row r="3012" spans="1:4" x14ac:dyDescent="0.25">
      <c r="A3012" t="s">
        <v>5611</v>
      </c>
      <c r="B3012" t="s">
        <v>5714</v>
      </c>
      <c r="D3012" s="36" t="str">
        <f t="shared" si="47"/>
        <v>Cooling Pad</v>
      </c>
    </row>
    <row r="3013" spans="1:4" x14ac:dyDescent="0.25">
      <c r="A3013" t="s">
        <v>5624</v>
      </c>
      <c r="B3013" t="s">
        <v>5661</v>
      </c>
      <c r="D3013" s="36" t="str">
        <f t="shared" si="47"/>
        <v>USB Hub</v>
      </c>
    </row>
    <row r="3014" spans="1:4" x14ac:dyDescent="0.25">
      <c r="A3014" t="s">
        <v>5621</v>
      </c>
      <c r="B3014" t="s">
        <v>5669</v>
      </c>
      <c r="D3014" s="36" t="str">
        <f t="shared" si="47"/>
        <v>Power Supply</v>
      </c>
    </row>
    <row r="3015" spans="1:4" x14ac:dyDescent="0.25">
      <c r="A3015" t="s">
        <v>5625</v>
      </c>
      <c r="B3015" t="s">
        <v>5695</v>
      </c>
      <c r="D3015" s="36" t="str">
        <f t="shared" si="47"/>
        <v>Webcam</v>
      </c>
    </row>
    <row r="3016" spans="1:4" x14ac:dyDescent="0.25">
      <c r="A3016" t="s">
        <v>5621</v>
      </c>
      <c r="B3016" t="s">
        <v>5687</v>
      </c>
      <c r="D3016" s="36" t="str">
        <f t="shared" ref="D3016:D3079" si="48">TRIM(SUBSTITUTE(B3016, CHAR(160), " "))</f>
        <v>Power Supply</v>
      </c>
    </row>
    <row r="3017" spans="1:4" x14ac:dyDescent="0.25">
      <c r="A3017" t="s">
        <v>5620</v>
      </c>
      <c r="B3017" t="s">
        <v>5719</v>
      </c>
      <c r="D3017" s="36" t="str">
        <f t="shared" si="48"/>
        <v>Mouse</v>
      </c>
    </row>
    <row r="3018" spans="1:4" x14ac:dyDescent="0.25">
      <c r="A3018" t="s">
        <v>5619</v>
      </c>
      <c r="B3018" t="s">
        <v>5662</v>
      </c>
      <c r="D3018" s="36" t="str">
        <f t="shared" si="48"/>
        <v>Motherboard</v>
      </c>
    </row>
    <row r="3019" spans="1:4" x14ac:dyDescent="0.25">
      <c r="A3019" t="s">
        <v>5621</v>
      </c>
      <c r="B3019" t="s">
        <v>5669</v>
      </c>
      <c r="D3019" s="36" t="str">
        <f t="shared" si="48"/>
        <v>Power Supply</v>
      </c>
    </row>
    <row r="3020" spans="1:4" x14ac:dyDescent="0.25">
      <c r="A3020" t="s">
        <v>5613</v>
      </c>
      <c r="B3020" t="s">
        <v>5689</v>
      </c>
      <c r="D3020" s="36" t="str">
        <f t="shared" si="48"/>
        <v>Graphics Card</v>
      </c>
    </row>
    <row r="3021" spans="1:4" x14ac:dyDescent="0.25">
      <c r="A3021" t="s">
        <v>5612</v>
      </c>
      <c r="B3021" t="s">
        <v>5727</v>
      </c>
      <c r="D3021" s="36" t="str">
        <f t="shared" si="48"/>
        <v>CPU</v>
      </c>
    </row>
    <row r="3022" spans="1:4" x14ac:dyDescent="0.25">
      <c r="A3022" t="s">
        <v>5618</v>
      </c>
      <c r="B3022" t="s">
        <v>5710</v>
      </c>
      <c r="D3022" s="36" t="str">
        <f t="shared" si="48"/>
        <v>Monitor</v>
      </c>
    </row>
    <row r="3023" spans="1:4" x14ac:dyDescent="0.25">
      <c r="A3023" t="s">
        <v>5616</v>
      </c>
      <c r="B3023" t="s">
        <v>5706</v>
      </c>
      <c r="D3023" s="36" t="str">
        <f t="shared" si="48"/>
        <v>Keyboard</v>
      </c>
    </row>
    <row r="3024" spans="1:4" x14ac:dyDescent="0.25">
      <c r="A3024" t="s">
        <v>5615</v>
      </c>
      <c r="B3024" t="s">
        <v>5692</v>
      </c>
      <c r="D3024" s="36" t="str">
        <f t="shared" si="48"/>
        <v>Headset</v>
      </c>
    </row>
    <row r="3025" spans="1:4" x14ac:dyDescent="0.25">
      <c r="A3025" t="s">
        <v>5613</v>
      </c>
      <c r="B3025" t="s">
        <v>5677</v>
      </c>
      <c r="D3025" s="36" t="str">
        <f t="shared" si="48"/>
        <v>Graphics Card</v>
      </c>
    </row>
    <row r="3026" spans="1:4" x14ac:dyDescent="0.25">
      <c r="A3026" t="s">
        <v>5616</v>
      </c>
      <c r="B3026" t="s">
        <v>5706</v>
      </c>
      <c r="D3026" s="36" t="str">
        <f t="shared" si="48"/>
        <v>Keyboard</v>
      </c>
    </row>
    <row r="3027" spans="1:4" x14ac:dyDescent="0.25">
      <c r="A3027" t="s">
        <v>5625</v>
      </c>
      <c r="B3027" t="s">
        <v>5678</v>
      </c>
      <c r="D3027" s="36" t="str">
        <f t="shared" si="48"/>
        <v>Webcam</v>
      </c>
    </row>
    <row r="3028" spans="1:4" x14ac:dyDescent="0.25">
      <c r="A3028" t="s">
        <v>5622</v>
      </c>
      <c r="B3028" t="s">
        <v>5664</v>
      </c>
      <c r="D3028" s="36" t="str">
        <f t="shared" si="48"/>
        <v>RAM 8GB</v>
      </c>
    </row>
    <row r="3029" spans="1:4" x14ac:dyDescent="0.25">
      <c r="A3029" t="s">
        <v>5625</v>
      </c>
      <c r="B3029" t="s">
        <v>5683</v>
      </c>
      <c r="D3029" s="36" t="str">
        <f t="shared" si="48"/>
        <v>Webcam</v>
      </c>
    </row>
    <row r="3030" spans="1:4" x14ac:dyDescent="0.25">
      <c r="A3030" t="s">
        <v>5613</v>
      </c>
      <c r="B3030" t="s">
        <v>5657</v>
      </c>
      <c r="D3030" s="36" t="str">
        <f t="shared" si="48"/>
        <v>Graphics Card</v>
      </c>
    </row>
    <row r="3031" spans="1:4" x14ac:dyDescent="0.25">
      <c r="A3031" t="s">
        <v>5623</v>
      </c>
      <c r="B3031" t="s">
        <v>5708</v>
      </c>
      <c r="D3031" s="36" t="str">
        <f t="shared" si="48"/>
        <v>SSD 512GB</v>
      </c>
    </row>
    <row r="3032" spans="1:4" x14ac:dyDescent="0.25">
      <c r="A3032" t="s">
        <v>5622</v>
      </c>
      <c r="B3032" t="s">
        <v>5664</v>
      </c>
      <c r="D3032" s="36" t="str">
        <f t="shared" si="48"/>
        <v>RAM 8GB</v>
      </c>
    </row>
    <row r="3033" spans="1:4" x14ac:dyDescent="0.25">
      <c r="A3033" t="s">
        <v>5620</v>
      </c>
      <c r="B3033" t="s">
        <v>5719</v>
      </c>
      <c r="D3033" s="36" t="str">
        <f t="shared" si="48"/>
        <v>Mouse</v>
      </c>
    </row>
    <row r="3034" spans="1:4" x14ac:dyDescent="0.25">
      <c r="A3034" t="s">
        <v>5625</v>
      </c>
      <c r="B3034" t="s">
        <v>5696</v>
      </c>
      <c r="D3034" s="36" t="str">
        <f t="shared" si="48"/>
        <v>Webcam</v>
      </c>
    </row>
    <row r="3035" spans="1:4" x14ac:dyDescent="0.25">
      <c r="A3035" t="s">
        <v>5612</v>
      </c>
      <c r="B3035" t="s">
        <v>5688</v>
      </c>
      <c r="D3035" s="36" t="str">
        <f t="shared" si="48"/>
        <v>CPU</v>
      </c>
    </row>
    <row r="3036" spans="1:4" x14ac:dyDescent="0.25">
      <c r="A3036" t="s">
        <v>5613</v>
      </c>
      <c r="B3036" t="s">
        <v>5720</v>
      </c>
      <c r="D3036" s="36" t="str">
        <f t="shared" si="48"/>
        <v>Graphics Card</v>
      </c>
    </row>
    <row r="3037" spans="1:4" x14ac:dyDescent="0.25">
      <c r="A3037" t="s">
        <v>5620</v>
      </c>
      <c r="B3037" t="s">
        <v>5658</v>
      </c>
      <c r="D3037" s="36" t="str">
        <f t="shared" si="48"/>
        <v>Mouse</v>
      </c>
    </row>
    <row r="3038" spans="1:4" x14ac:dyDescent="0.25">
      <c r="A3038" t="s">
        <v>5613</v>
      </c>
      <c r="B3038" t="s">
        <v>5689</v>
      </c>
      <c r="D3038" s="36" t="str">
        <f t="shared" si="48"/>
        <v>Graphics Card</v>
      </c>
    </row>
    <row r="3039" spans="1:4" x14ac:dyDescent="0.25">
      <c r="A3039" t="s">
        <v>5612</v>
      </c>
      <c r="B3039" t="s">
        <v>5688</v>
      </c>
      <c r="D3039" s="36" t="str">
        <f t="shared" si="48"/>
        <v>CPU</v>
      </c>
    </row>
    <row r="3040" spans="1:4" x14ac:dyDescent="0.25">
      <c r="A3040" t="s">
        <v>5624</v>
      </c>
      <c r="B3040" t="s">
        <v>5659</v>
      </c>
      <c r="D3040" s="36" t="str">
        <f t="shared" si="48"/>
        <v>USB Hub</v>
      </c>
    </row>
    <row r="3041" spans="1:4" x14ac:dyDescent="0.25">
      <c r="A3041" t="s">
        <v>5612</v>
      </c>
      <c r="B3041" t="s">
        <v>5727</v>
      </c>
      <c r="D3041" s="36" t="str">
        <f t="shared" si="48"/>
        <v>CPU</v>
      </c>
    </row>
    <row r="3042" spans="1:4" x14ac:dyDescent="0.25">
      <c r="A3042" t="s">
        <v>5619</v>
      </c>
      <c r="B3042" t="s">
        <v>5682</v>
      </c>
      <c r="D3042" s="36" t="str">
        <f t="shared" si="48"/>
        <v>Motherboard</v>
      </c>
    </row>
    <row r="3043" spans="1:4" x14ac:dyDescent="0.25">
      <c r="A3043" t="s">
        <v>5616</v>
      </c>
      <c r="B3043" t="s">
        <v>5672</v>
      </c>
      <c r="D3043" s="36" t="str">
        <f t="shared" si="48"/>
        <v>Keyboard</v>
      </c>
    </row>
    <row r="3044" spans="1:4" x14ac:dyDescent="0.25">
      <c r="A3044" t="s">
        <v>5624</v>
      </c>
      <c r="B3044" t="s">
        <v>5661</v>
      </c>
      <c r="D3044" s="36" t="str">
        <f t="shared" si="48"/>
        <v>USB Hub</v>
      </c>
    </row>
    <row r="3045" spans="1:4" x14ac:dyDescent="0.25">
      <c r="A3045" t="s">
        <v>5621</v>
      </c>
      <c r="B3045" t="s">
        <v>5723</v>
      </c>
      <c r="D3045" s="36" t="str">
        <f t="shared" si="48"/>
        <v>Power Supply</v>
      </c>
    </row>
    <row r="3046" spans="1:4" x14ac:dyDescent="0.25">
      <c r="A3046" t="s">
        <v>5624</v>
      </c>
      <c r="B3046" t="s">
        <v>5726</v>
      </c>
      <c r="D3046" s="36" t="str">
        <f t="shared" si="48"/>
        <v>USB Hub</v>
      </c>
    </row>
    <row r="3047" spans="1:4" x14ac:dyDescent="0.25">
      <c r="A3047" t="s">
        <v>5619</v>
      </c>
      <c r="B3047" t="s">
        <v>5713</v>
      </c>
      <c r="D3047" s="36" t="str">
        <f t="shared" si="48"/>
        <v>Motherboard</v>
      </c>
    </row>
    <row r="3048" spans="1:4" x14ac:dyDescent="0.25">
      <c r="A3048" t="s">
        <v>5621</v>
      </c>
      <c r="B3048" t="s">
        <v>5723</v>
      </c>
      <c r="D3048" s="36" t="str">
        <f t="shared" si="48"/>
        <v>Power Supply</v>
      </c>
    </row>
    <row r="3049" spans="1:4" x14ac:dyDescent="0.25">
      <c r="A3049" t="s">
        <v>5625</v>
      </c>
      <c r="B3049" t="s">
        <v>5678</v>
      </c>
      <c r="D3049" s="36" t="str">
        <f t="shared" si="48"/>
        <v>Webcam</v>
      </c>
    </row>
    <row r="3050" spans="1:4" x14ac:dyDescent="0.25">
      <c r="A3050" t="s">
        <v>5611</v>
      </c>
      <c r="B3050" t="s">
        <v>5700</v>
      </c>
      <c r="D3050" s="36" t="str">
        <f t="shared" si="48"/>
        <v>Cooling Pad</v>
      </c>
    </row>
    <row r="3051" spans="1:4" x14ac:dyDescent="0.25">
      <c r="A3051" t="s">
        <v>5618</v>
      </c>
      <c r="B3051" t="s">
        <v>5721</v>
      </c>
      <c r="D3051" s="36" t="str">
        <f t="shared" si="48"/>
        <v>Monitor</v>
      </c>
    </row>
    <row r="3052" spans="1:4" x14ac:dyDescent="0.25">
      <c r="A3052" t="s">
        <v>5621</v>
      </c>
      <c r="B3052" t="s">
        <v>5656</v>
      </c>
      <c r="D3052" s="36" t="str">
        <f t="shared" si="48"/>
        <v>Power Supply</v>
      </c>
    </row>
    <row r="3053" spans="1:4" x14ac:dyDescent="0.25">
      <c r="A3053" t="s">
        <v>5611</v>
      </c>
      <c r="B3053" t="s">
        <v>5715</v>
      </c>
      <c r="D3053" s="36" t="str">
        <f t="shared" si="48"/>
        <v>Cooling Pad</v>
      </c>
    </row>
    <row r="3054" spans="1:4" x14ac:dyDescent="0.25">
      <c r="A3054" t="s">
        <v>5617</v>
      </c>
      <c r="B3054" t="s">
        <v>5686</v>
      </c>
      <c r="D3054" s="36" t="str">
        <f t="shared" si="48"/>
        <v>Laptop Stand</v>
      </c>
    </row>
    <row r="3055" spans="1:4" x14ac:dyDescent="0.25">
      <c r="A3055" t="s">
        <v>5617</v>
      </c>
      <c r="B3055" t="s">
        <v>5665</v>
      </c>
      <c r="D3055" s="36" t="str">
        <f t="shared" si="48"/>
        <v>Laptop Stand</v>
      </c>
    </row>
    <row r="3056" spans="1:4" x14ac:dyDescent="0.25">
      <c r="A3056" t="s">
        <v>5612</v>
      </c>
      <c r="B3056" t="s">
        <v>5671</v>
      </c>
      <c r="D3056" s="36" t="str">
        <f t="shared" si="48"/>
        <v>CPU</v>
      </c>
    </row>
    <row r="3057" spans="1:4" x14ac:dyDescent="0.25">
      <c r="A3057" t="s">
        <v>5622</v>
      </c>
      <c r="B3057" t="s">
        <v>5730</v>
      </c>
      <c r="D3057" s="36" t="str">
        <f t="shared" si="48"/>
        <v>RAM 8GB</v>
      </c>
    </row>
    <row r="3058" spans="1:4" x14ac:dyDescent="0.25">
      <c r="A3058" t="s">
        <v>5617</v>
      </c>
      <c r="B3058" t="s">
        <v>5670</v>
      </c>
      <c r="D3058" s="36" t="str">
        <f t="shared" si="48"/>
        <v>Laptop Stand</v>
      </c>
    </row>
    <row r="3059" spans="1:4" x14ac:dyDescent="0.25">
      <c r="A3059" t="s">
        <v>5618</v>
      </c>
      <c r="B3059" t="s">
        <v>5711</v>
      </c>
      <c r="D3059" s="36" t="str">
        <f t="shared" si="48"/>
        <v>Monitor</v>
      </c>
    </row>
    <row r="3060" spans="1:4" x14ac:dyDescent="0.25">
      <c r="A3060" t="s">
        <v>5612</v>
      </c>
      <c r="B3060" t="s">
        <v>5673</v>
      </c>
      <c r="D3060" s="36" t="str">
        <f t="shared" si="48"/>
        <v>CPU</v>
      </c>
    </row>
    <row r="3061" spans="1:4" x14ac:dyDescent="0.25">
      <c r="A3061" t="s">
        <v>5624</v>
      </c>
      <c r="B3061" t="s">
        <v>5675</v>
      </c>
      <c r="D3061" s="36" t="str">
        <f t="shared" si="48"/>
        <v>USB Hub</v>
      </c>
    </row>
    <row r="3062" spans="1:4" x14ac:dyDescent="0.25">
      <c r="A3062" t="s">
        <v>5622</v>
      </c>
      <c r="B3062" t="s">
        <v>5703</v>
      </c>
      <c r="D3062" s="36" t="str">
        <f t="shared" si="48"/>
        <v>RAM 8GB</v>
      </c>
    </row>
    <row r="3063" spans="1:4" x14ac:dyDescent="0.25">
      <c r="A3063" t="s">
        <v>5615</v>
      </c>
      <c r="B3063" t="s">
        <v>5718</v>
      </c>
      <c r="D3063" s="36" t="str">
        <f t="shared" si="48"/>
        <v>Headset</v>
      </c>
    </row>
    <row r="3064" spans="1:4" x14ac:dyDescent="0.25">
      <c r="A3064" t="s">
        <v>5614</v>
      </c>
      <c r="B3064" t="s">
        <v>5702</v>
      </c>
      <c r="D3064" s="36" t="str">
        <f t="shared" si="48"/>
        <v>HDD 1TB</v>
      </c>
    </row>
    <row r="3065" spans="1:4" x14ac:dyDescent="0.25">
      <c r="A3065" t="s">
        <v>5617</v>
      </c>
      <c r="B3065" t="s">
        <v>5686</v>
      </c>
      <c r="D3065" s="36" t="str">
        <f t="shared" si="48"/>
        <v>Laptop Stand</v>
      </c>
    </row>
    <row r="3066" spans="1:4" x14ac:dyDescent="0.25">
      <c r="A3066" t="s">
        <v>5622</v>
      </c>
      <c r="B3066" t="s">
        <v>5703</v>
      </c>
      <c r="D3066" s="36" t="str">
        <f t="shared" si="48"/>
        <v>RAM 8GB</v>
      </c>
    </row>
    <row r="3067" spans="1:4" x14ac:dyDescent="0.25">
      <c r="A3067" t="s">
        <v>5619</v>
      </c>
      <c r="B3067" t="s">
        <v>5717</v>
      </c>
      <c r="D3067" s="36" t="str">
        <f t="shared" si="48"/>
        <v>Motherboard</v>
      </c>
    </row>
    <row r="3068" spans="1:4" x14ac:dyDescent="0.25">
      <c r="A3068" t="s">
        <v>5617</v>
      </c>
      <c r="B3068" t="s">
        <v>5686</v>
      </c>
      <c r="D3068" s="36" t="str">
        <f t="shared" si="48"/>
        <v>Laptop Stand</v>
      </c>
    </row>
    <row r="3069" spans="1:4" x14ac:dyDescent="0.25">
      <c r="A3069" t="s">
        <v>5611</v>
      </c>
      <c r="B3069" t="s">
        <v>5701</v>
      </c>
      <c r="D3069" s="36" t="str">
        <f t="shared" si="48"/>
        <v>Cooling Pad</v>
      </c>
    </row>
    <row r="3070" spans="1:4" x14ac:dyDescent="0.25">
      <c r="A3070" t="s">
        <v>5625</v>
      </c>
      <c r="B3070" t="s">
        <v>5696</v>
      </c>
      <c r="D3070" s="36" t="str">
        <f t="shared" si="48"/>
        <v>Webcam</v>
      </c>
    </row>
    <row r="3071" spans="1:4" x14ac:dyDescent="0.25">
      <c r="A3071" t="s">
        <v>5618</v>
      </c>
      <c r="B3071" t="s">
        <v>5676</v>
      </c>
      <c r="D3071" s="36" t="str">
        <f t="shared" si="48"/>
        <v>Monitor</v>
      </c>
    </row>
    <row r="3072" spans="1:4" x14ac:dyDescent="0.25">
      <c r="A3072" t="s">
        <v>5611</v>
      </c>
      <c r="B3072" t="s">
        <v>5700</v>
      </c>
      <c r="D3072" s="36" t="str">
        <f t="shared" si="48"/>
        <v>Cooling Pad</v>
      </c>
    </row>
    <row r="3073" spans="1:4" x14ac:dyDescent="0.25">
      <c r="A3073" t="s">
        <v>5619</v>
      </c>
      <c r="B3073" t="s">
        <v>5682</v>
      </c>
      <c r="D3073" s="36" t="str">
        <f t="shared" si="48"/>
        <v>Motherboard</v>
      </c>
    </row>
    <row r="3074" spans="1:4" x14ac:dyDescent="0.25">
      <c r="A3074" t="s">
        <v>5614</v>
      </c>
      <c r="B3074" t="s">
        <v>5729</v>
      </c>
      <c r="D3074" s="36" t="str">
        <f t="shared" si="48"/>
        <v>HDD 1TB</v>
      </c>
    </row>
    <row r="3075" spans="1:4" x14ac:dyDescent="0.25">
      <c r="A3075" t="s">
        <v>5614</v>
      </c>
      <c r="B3075" t="s">
        <v>5698</v>
      </c>
      <c r="D3075" s="36" t="str">
        <f t="shared" si="48"/>
        <v>HDD 1TB</v>
      </c>
    </row>
    <row r="3076" spans="1:4" x14ac:dyDescent="0.25">
      <c r="A3076" t="s">
        <v>5616</v>
      </c>
      <c r="B3076" t="s">
        <v>5706</v>
      </c>
      <c r="D3076" s="36" t="str">
        <f t="shared" si="48"/>
        <v>Keyboard</v>
      </c>
    </row>
    <row r="3077" spans="1:4" x14ac:dyDescent="0.25">
      <c r="A3077" t="s">
        <v>5620</v>
      </c>
      <c r="B3077" t="s">
        <v>5658</v>
      </c>
      <c r="D3077" s="36" t="str">
        <f t="shared" si="48"/>
        <v>Mouse</v>
      </c>
    </row>
    <row r="3078" spans="1:4" x14ac:dyDescent="0.25">
      <c r="A3078" t="s">
        <v>5622</v>
      </c>
      <c r="B3078" t="s">
        <v>5703</v>
      </c>
      <c r="D3078" s="36" t="str">
        <f t="shared" si="48"/>
        <v>RAM 8GB</v>
      </c>
    </row>
    <row r="3079" spans="1:4" x14ac:dyDescent="0.25">
      <c r="A3079" t="s">
        <v>5615</v>
      </c>
      <c r="B3079" t="s">
        <v>5718</v>
      </c>
      <c r="D3079" s="36" t="str">
        <f t="shared" si="48"/>
        <v>Headset</v>
      </c>
    </row>
    <row r="3080" spans="1:4" x14ac:dyDescent="0.25">
      <c r="A3080" t="s">
        <v>5620</v>
      </c>
      <c r="B3080" t="s">
        <v>5658</v>
      </c>
      <c r="D3080" s="36" t="str">
        <f t="shared" ref="D3080:D3143" si="49">TRIM(SUBSTITUTE(B3080, CHAR(160), " "))</f>
        <v>Mouse</v>
      </c>
    </row>
    <row r="3081" spans="1:4" x14ac:dyDescent="0.25">
      <c r="A3081" t="s">
        <v>5621</v>
      </c>
      <c r="B3081" t="s">
        <v>5656</v>
      </c>
      <c r="D3081" s="36" t="str">
        <f t="shared" si="49"/>
        <v>Power Supply</v>
      </c>
    </row>
    <row r="3082" spans="1:4" x14ac:dyDescent="0.25">
      <c r="A3082" t="s">
        <v>5616</v>
      </c>
      <c r="B3082" t="s">
        <v>5716</v>
      </c>
      <c r="D3082" s="36" t="str">
        <f t="shared" si="49"/>
        <v>Keyboard</v>
      </c>
    </row>
    <row r="3083" spans="1:4" x14ac:dyDescent="0.25">
      <c r="A3083" t="s">
        <v>5622</v>
      </c>
      <c r="B3083" t="s">
        <v>5730</v>
      </c>
      <c r="D3083" s="36" t="str">
        <f t="shared" si="49"/>
        <v>RAM 8GB</v>
      </c>
    </row>
    <row r="3084" spans="1:4" x14ac:dyDescent="0.25">
      <c r="A3084" t="s">
        <v>5616</v>
      </c>
      <c r="B3084" t="s">
        <v>5716</v>
      </c>
      <c r="D3084" s="36" t="str">
        <f t="shared" si="49"/>
        <v>Keyboard</v>
      </c>
    </row>
    <row r="3085" spans="1:4" x14ac:dyDescent="0.25">
      <c r="A3085" t="s">
        <v>5612</v>
      </c>
      <c r="B3085" t="s">
        <v>5673</v>
      </c>
      <c r="D3085" s="36" t="str">
        <f t="shared" si="49"/>
        <v>CPU</v>
      </c>
    </row>
    <row r="3086" spans="1:4" x14ac:dyDescent="0.25">
      <c r="A3086" t="s">
        <v>5619</v>
      </c>
      <c r="B3086" t="s">
        <v>5674</v>
      </c>
      <c r="D3086" s="36" t="str">
        <f t="shared" si="49"/>
        <v>Motherboard</v>
      </c>
    </row>
    <row r="3087" spans="1:4" x14ac:dyDescent="0.25">
      <c r="A3087" t="s">
        <v>5619</v>
      </c>
      <c r="B3087" t="s">
        <v>5717</v>
      </c>
      <c r="D3087" s="36" t="str">
        <f t="shared" si="49"/>
        <v>Motherboard</v>
      </c>
    </row>
    <row r="3088" spans="1:4" x14ac:dyDescent="0.25">
      <c r="A3088" t="s">
        <v>5612</v>
      </c>
      <c r="B3088" t="s">
        <v>5725</v>
      </c>
      <c r="D3088" s="36" t="str">
        <f t="shared" si="49"/>
        <v>CPU</v>
      </c>
    </row>
    <row r="3089" spans="1:4" x14ac:dyDescent="0.25">
      <c r="A3089" t="s">
        <v>5620</v>
      </c>
      <c r="B3089" t="s">
        <v>5684</v>
      </c>
      <c r="D3089" s="36" t="str">
        <f t="shared" si="49"/>
        <v>Mouse</v>
      </c>
    </row>
    <row r="3090" spans="1:4" x14ac:dyDescent="0.25">
      <c r="A3090" t="s">
        <v>5611</v>
      </c>
      <c r="B3090" t="s">
        <v>5700</v>
      </c>
      <c r="D3090" s="36" t="str">
        <f t="shared" si="49"/>
        <v>Cooling Pad</v>
      </c>
    </row>
    <row r="3091" spans="1:4" x14ac:dyDescent="0.25">
      <c r="A3091" t="s">
        <v>5613</v>
      </c>
      <c r="B3091" t="s">
        <v>5720</v>
      </c>
      <c r="D3091" s="36" t="str">
        <f t="shared" si="49"/>
        <v>Graphics Card</v>
      </c>
    </row>
    <row r="3092" spans="1:4" x14ac:dyDescent="0.25">
      <c r="A3092" t="s">
        <v>5621</v>
      </c>
      <c r="B3092" t="s">
        <v>5687</v>
      </c>
      <c r="D3092" s="36" t="str">
        <f t="shared" si="49"/>
        <v>Power Supply</v>
      </c>
    </row>
    <row r="3093" spans="1:4" x14ac:dyDescent="0.25">
      <c r="A3093" t="s">
        <v>5624</v>
      </c>
      <c r="B3093" t="s">
        <v>5661</v>
      </c>
      <c r="D3093" s="36" t="str">
        <f t="shared" si="49"/>
        <v>USB Hub</v>
      </c>
    </row>
    <row r="3094" spans="1:4" x14ac:dyDescent="0.25">
      <c r="A3094" t="s">
        <v>5611</v>
      </c>
      <c r="B3094" t="s">
        <v>5668</v>
      </c>
      <c r="D3094" s="36" t="str">
        <f t="shared" si="49"/>
        <v>Cooling Pad</v>
      </c>
    </row>
    <row r="3095" spans="1:4" x14ac:dyDescent="0.25">
      <c r="A3095" t="s">
        <v>5613</v>
      </c>
      <c r="B3095" t="s">
        <v>5689</v>
      </c>
      <c r="D3095" s="36" t="str">
        <f t="shared" si="49"/>
        <v>Graphics Card</v>
      </c>
    </row>
    <row r="3096" spans="1:4" x14ac:dyDescent="0.25">
      <c r="A3096" t="s">
        <v>5619</v>
      </c>
      <c r="B3096" t="s">
        <v>5713</v>
      </c>
      <c r="D3096" s="36" t="str">
        <f t="shared" si="49"/>
        <v>Motherboard</v>
      </c>
    </row>
    <row r="3097" spans="1:4" x14ac:dyDescent="0.25">
      <c r="A3097" t="s">
        <v>5617</v>
      </c>
      <c r="B3097" t="s">
        <v>5670</v>
      </c>
      <c r="D3097" s="36" t="str">
        <f t="shared" si="49"/>
        <v>Laptop Stand</v>
      </c>
    </row>
    <row r="3098" spans="1:4" x14ac:dyDescent="0.25">
      <c r="A3098" t="s">
        <v>5613</v>
      </c>
      <c r="B3098" t="s">
        <v>5657</v>
      </c>
      <c r="D3098" s="36" t="str">
        <f t="shared" si="49"/>
        <v>Graphics Card</v>
      </c>
    </row>
    <row r="3099" spans="1:4" x14ac:dyDescent="0.25">
      <c r="A3099" t="s">
        <v>5618</v>
      </c>
      <c r="B3099" t="s">
        <v>5710</v>
      </c>
      <c r="D3099" s="36" t="str">
        <f t="shared" si="49"/>
        <v>Monitor</v>
      </c>
    </row>
    <row r="3100" spans="1:4" x14ac:dyDescent="0.25">
      <c r="A3100" t="s">
        <v>5614</v>
      </c>
      <c r="B3100" t="s">
        <v>5698</v>
      </c>
      <c r="D3100" s="36" t="str">
        <f t="shared" si="49"/>
        <v>HDD 1TB</v>
      </c>
    </row>
    <row r="3101" spans="1:4" x14ac:dyDescent="0.25">
      <c r="A3101" t="s">
        <v>5613</v>
      </c>
      <c r="B3101" t="s">
        <v>5667</v>
      </c>
      <c r="D3101" s="36" t="str">
        <f t="shared" si="49"/>
        <v>Graphics Card</v>
      </c>
    </row>
    <row r="3102" spans="1:4" x14ac:dyDescent="0.25">
      <c r="A3102" t="s">
        <v>5611</v>
      </c>
      <c r="B3102" t="s">
        <v>5668</v>
      </c>
      <c r="D3102" s="36" t="str">
        <f t="shared" si="49"/>
        <v>Cooling Pad</v>
      </c>
    </row>
    <row r="3103" spans="1:4" x14ac:dyDescent="0.25">
      <c r="A3103" t="s">
        <v>5622</v>
      </c>
      <c r="B3103" t="s">
        <v>5697</v>
      </c>
      <c r="D3103" s="36" t="str">
        <f t="shared" si="49"/>
        <v>RAM 8GB</v>
      </c>
    </row>
    <row r="3104" spans="1:4" x14ac:dyDescent="0.25">
      <c r="A3104" t="s">
        <v>5620</v>
      </c>
      <c r="B3104" t="s">
        <v>5658</v>
      </c>
      <c r="D3104" s="36" t="str">
        <f t="shared" si="49"/>
        <v>Mouse</v>
      </c>
    </row>
    <row r="3105" spans="1:4" x14ac:dyDescent="0.25">
      <c r="A3105" t="s">
        <v>5619</v>
      </c>
      <c r="B3105" t="s">
        <v>5682</v>
      </c>
      <c r="D3105" s="36" t="str">
        <f t="shared" si="49"/>
        <v>Motherboard</v>
      </c>
    </row>
    <row r="3106" spans="1:4" x14ac:dyDescent="0.25">
      <c r="A3106" t="s">
        <v>5612</v>
      </c>
      <c r="B3106" t="s">
        <v>5688</v>
      </c>
      <c r="D3106" s="36" t="str">
        <f t="shared" si="49"/>
        <v>CPU</v>
      </c>
    </row>
    <row r="3107" spans="1:4" x14ac:dyDescent="0.25">
      <c r="A3107" t="s">
        <v>5621</v>
      </c>
      <c r="B3107" t="s">
        <v>5723</v>
      </c>
      <c r="D3107" s="36" t="str">
        <f t="shared" si="49"/>
        <v>Power Supply</v>
      </c>
    </row>
    <row r="3108" spans="1:4" x14ac:dyDescent="0.25">
      <c r="A3108" t="s">
        <v>5624</v>
      </c>
      <c r="B3108" t="s">
        <v>5675</v>
      </c>
      <c r="D3108" s="36" t="str">
        <f t="shared" si="49"/>
        <v>USB Hub</v>
      </c>
    </row>
    <row r="3109" spans="1:4" x14ac:dyDescent="0.25">
      <c r="A3109" t="s">
        <v>5614</v>
      </c>
      <c r="B3109" t="s">
        <v>5699</v>
      </c>
      <c r="D3109" s="36" t="str">
        <f t="shared" si="49"/>
        <v>HDD 1TB</v>
      </c>
    </row>
    <row r="3110" spans="1:4" x14ac:dyDescent="0.25">
      <c r="A3110" t="s">
        <v>5623</v>
      </c>
      <c r="B3110" t="s">
        <v>5660</v>
      </c>
      <c r="D3110" s="36" t="str">
        <f t="shared" si="49"/>
        <v>SSD 512GB</v>
      </c>
    </row>
    <row r="3111" spans="1:4" x14ac:dyDescent="0.25">
      <c r="A3111" t="s">
        <v>5614</v>
      </c>
      <c r="B3111" t="s">
        <v>5702</v>
      </c>
      <c r="D3111" s="36" t="str">
        <f t="shared" si="49"/>
        <v>HDD 1TB</v>
      </c>
    </row>
    <row r="3112" spans="1:4" x14ac:dyDescent="0.25">
      <c r="A3112" t="s">
        <v>5615</v>
      </c>
      <c r="B3112" t="s">
        <v>5718</v>
      </c>
      <c r="D3112" s="36" t="str">
        <f t="shared" si="49"/>
        <v>Headset</v>
      </c>
    </row>
    <row r="3113" spans="1:4" x14ac:dyDescent="0.25">
      <c r="A3113" t="s">
        <v>5611</v>
      </c>
      <c r="B3113" t="s">
        <v>5668</v>
      </c>
      <c r="D3113" s="36" t="str">
        <f t="shared" si="49"/>
        <v>Cooling Pad</v>
      </c>
    </row>
    <row r="3114" spans="1:4" x14ac:dyDescent="0.25">
      <c r="A3114" t="s">
        <v>5618</v>
      </c>
      <c r="B3114" t="s">
        <v>5721</v>
      </c>
      <c r="D3114" s="36" t="str">
        <f t="shared" si="49"/>
        <v>Monitor</v>
      </c>
    </row>
    <row r="3115" spans="1:4" x14ac:dyDescent="0.25">
      <c r="A3115" t="s">
        <v>5624</v>
      </c>
      <c r="B3115" t="s">
        <v>5659</v>
      </c>
      <c r="D3115" s="36" t="str">
        <f t="shared" si="49"/>
        <v>USB Hub</v>
      </c>
    </row>
    <row r="3116" spans="1:4" x14ac:dyDescent="0.25">
      <c r="A3116" t="s">
        <v>5625</v>
      </c>
      <c r="B3116" t="s">
        <v>5695</v>
      </c>
      <c r="D3116" s="36" t="str">
        <f t="shared" si="49"/>
        <v>Webcam</v>
      </c>
    </row>
    <row r="3117" spans="1:4" x14ac:dyDescent="0.25">
      <c r="A3117" t="s">
        <v>5611</v>
      </c>
      <c r="B3117" t="s">
        <v>5701</v>
      </c>
      <c r="D3117" s="36" t="str">
        <f t="shared" si="49"/>
        <v>Cooling Pad</v>
      </c>
    </row>
    <row r="3118" spans="1:4" x14ac:dyDescent="0.25">
      <c r="A3118" t="s">
        <v>5624</v>
      </c>
      <c r="B3118" t="s">
        <v>5661</v>
      </c>
      <c r="D3118" s="36" t="str">
        <f t="shared" si="49"/>
        <v>USB Hub</v>
      </c>
    </row>
    <row r="3119" spans="1:4" x14ac:dyDescent="0.25">
      <c r="A3119" t="s">
        <v>5618</v>
      </c>
      <c r="B3119" t="s">
        <v>5724</v>
      </c>
      <c r="D3119" s="36" t="str">
        <f t="shared" si="49"/>
        <v>Monitor</v>
      </c>
    </row>
    <row r="3120" spans="1:4" x14ac:dyDescent="0.25">
      <c r="A3120" t="s">
        <v>5620</v>
      </c>
      <c r="B3120" t="s">
        <v>5658</v>
      </c>
      <c r="D3120" s="36" t="str">
        <f t="shared" si="49"/>
        <v>Mouse</v>
      </c>
    </row>
    <row r="3121" spans="1:4" x14ac:dyDescent="0.25">
      <c r="A3121" t="s">
        <v>5624</v>
      </c>
      <c r="B3121" t="s">
        <v>5661</v>
      </c>
      <c r="D3121" s="36" t="str">
        <f t="shared" si="49"/>
        <v>USB Hub</v>
      </c>
    </row>
    <row r="3122" spans="1:4" x14ac:dyDescent="0.25">
      <c r="A3122" t="s">
        <v>5612</v>
      </c>
      <c r="B3122" t="s">
        <v>5725</v>
      </c>
      <c r="D3122" s="36" t="str">
        <f t="shared" si="49"/>
        <v>CPU</v>
      </c>
    </row>
    <row r="3123" spans="1:4" x14ac:dyDescent="0.25">
      <c r="A3123" t="s">
        <v>5624</v>
      </c>
      <c r="B3123" t="s">
        <v>5726</v>
      </c>
      <c r="D3123" s="36" t="str">
        <f t="shared" si="49"/>
        <v>USB Hub</v>
      </c>
    </row>
    <row r="3124" spans="1:4" x14ac:dyDescent="0.25">
      <c r="A3124" t="s">
        <v>5619</v>
      </c>
      <c r="B3124" t="s">
        <v>5662</v>
      </c>
      <c r="D3124" s="36" t="str">
        <f t="shared" si="49"/>
        <v>Motherboard</v>
      </c>
    </row>
    <row r="3125" spans="1:4" x14ac:dyDescent="0.25">
      <c r="A3125" t="s">
        <v>5619</v>
      </c>
      <c r="B3125" t="s">
        <v>5717</v>
      </c>
      <c r="D3125" s="36" t="str">
        <f t="shared" si="49"/>
        <v>Motherboard</v>
      </c>
    </row>
    <row r="3126" spans="1:4" x14ac:dyDescent="0.25">
      <c r="A3126" t="s">
        <v>5613</v>
      </c>
      <c r="B3126" t="s">
        <v>5677</v>
      </c>
      <c r="D3126" s="36" t="str">
        <f t="shared" si="49"/>
        <v>Graphics Card</v>
      </c>
    </row>
    <row r="3127" spans="1:4" x14ac:dyDescent="0.25">
      <c r="A3127" t="s">
        <v>5621</v>
      </c>
      <c r="B3127" t="s">
        <v>5687</v>
      </c>
      <c r="D3127" s="36" t="str">
        <f t="shared" si="49"/>
        <v>Power Supply</v>
      </c>
    </row>
    <row r="3128" spans="1:4" x14ac:dyDescent="0.25">
      <c r="A3128" t="s">
        <v>5614</v>
      </c>
      <c r="B3128" t="s">
        <v>5699</v>
      </c>
      <c r="D3128" s="36" t="str">
        <f t="shared" si="49"/>
        <v>HDD 1TB</v>
      </c>
    </row>
    <row r="3129" spans="1:4" x14ac:dyDescent="0.25">
      <c r="A3129" t="s">
        <v>5614</v>
      </c>
      <c r="B3129" t="s">
        <v>5693</v>
      </c>
      <c r="D3129" s="36" t="str">
        <f t="shared" si="49"/>
        <v>HDD 1TB</v>
      </c>
    </row>
    <row r="3130" spans="1:4" x14ac:dyDescent="0.25">
      <c r="A3130" t="s">
        <v>5613</v>
      </c>
      <c r="B3130" t="s">
        <v>5689</v>
      </c>
      <c r="D3130" s="36" t="str">
        <f t="shared" si="49"/>
        <v>Graphics Card</v>
      </c>
    </row>
    <row r="3131" spans="1:4" x14ac:dyDescent="0.25">
      <c r="A3131" t="s">
        <v>5625</v>
      </c>
      <c r="B3131" t="s">
        <v>5696</v>
      </c>
      <c r="D3131" s="36" t="str">
        <f t="shared" si="49"/>
        <v>Webcam</v>
      </c>
    </row>
    <row r="3132" spans="1:4" x14ac:dyDescent="0.25">
      <c r="A3132" t="s">
        <v>5615</v>
      </c>
      <c r="B3132" t="s">
        <v>5692</v>
      </c>
      <c r="D3132" s="36" t="str">
        <f t="shared" si="49"/>
        <v>Headset</v>
      </c>
    </row>
    <row r="3133" spans="1:4" x14ac:dyDescent="0.25">
      <c r="A3133" t="s">
        <v>5613</v>
      </c>
      <c r="B3133" t="s">
        <v>5657</v>
      </c>
      <c r="D3133" s="36" t="str">
        <f t="shared" si="49"/>
        <v>Graphics Card</v>
      </c>
    </row>
    <row r="3134" spans="1:4" x14ac:dyDescent="0.25">
      <c r="A3134" t="s">
        <v>5617</v>
      </c>
      <c r="B3134" t="s">
        <v>5670</v>
      </c>
      <c r="D3134" s="36" t="str">
        <f t="shared" si="49"/>
        <v>Laptop Stand</v>
      </c>
    </row>
    <row r="3135" spans="1:4" x14ac:dyDescent="0.25">
      <c r="A3135" t="s">
        <v>5612</v>
      </c>
      <c r="B3135" t="s">
        <v>5688</v>
      </c>
      <c r="D3135" s="36" t="str">
        <f t="shared" si="49"/>
        <v>CPU</v>
      </c>
    </row>
    <row r="3136" spans="1:4" x14ac:dyDescent="0.25">
      <c r="A3136" t="s">
        <v>5624</v>
      </c>
      <c r="B3136" t="s">
        <v>5726</v>
      </c>
      <c r="D3136" s="36" t="str">
        <f t="shared" si="49"/>
        <v>USB Hub</v>
      </c>
    </row>
    <row r="3137" spans="1:4" x14ac:dyDescent="0.25">
      <c r="A3137" t="s">
        <v>5614</v>
      </c>
      <c r="B3137" t="s">
        <v>5729</v>
      </c>
      <c r="D3137" s="36" t="str">
        <f t="shared" si="49"/>
        <v>HDD 1TB</v>
      </c>
    </row>
    <row r="3138" spans="1:4" x14ac:dyDescent="0.25">
      <c r="A3138" t="s">
        <v>5618</v>
      </c>
      <c r="B3138" t="s">
        <v>5710</v>
      </c>
      <c r="D3138" s="36" t="str">
        <f t="shared" si="49"/>
        <v>Monitor</v>
      </c>
    </row>
    <row r="3139" spans="1:4" x14ac:dyDescent="0.25">
      <c r="A3139" t="s">
        <v>5622</v>
      </c>
      <c r="B3139" t="s">
        <v>5704</v>
      </c>
      <c r="D3139" s="36" t="str">
        <f t="shared" si="49"/>
        <v>RAM 8GB</v>
      </c>
    </row>
    <row r="3140" spans="1:4" x14ac:dyDescent="0.25">
      <c r="A3140" t="s">
        <v>5619</v>
      </c>
      <c r="B3140" t="s">
        <v>5662</v>
      </c>
      <c r="D3140" s="36" t="str">
        <f t="shared" si="49"/>
        <v>Motherboard</v>
      </c>
    </row>
    <row r="3141" spans="1:4" x14ac:dyDescent="0.25">
      <c r="A3141" t="s">
        <v>5612</v>
      </c>
      <c r="B3141" t="s">
        <v>5688</v>
      </c>
      <c r="D3141" s="36" t="str">
        <f t="shared" si="49"/>
        <v>CPU</v>
      </c>
    </row>
    <row r="3142" spans="1:4" x14ac:dyDescent="0.25">
      <c r="A3142" t="s">
        <v>5612</v>
      </c>
      <c r="B3142" t="s">
        <v>5671</v>
      </c>
      <c r="D3142" s="36" t="str">
        <f t="shared" si="49"/>
        <v>CPU</v>
      </c>
    </row>
    <row r="3143" spans="1:4" x14ac:dyDescent="0.25">
      <c r="A3143" t="s">
        <v>5624</v>
      </c>
      <c r="B3143" t="s">
        <v>5659</v>
      </c>
      <c r="D3143" s="36" t="str">
        <f t="shared" si="49"/>
        <v>USB Hub</v>
      </c>
    </row>
    <row r="3144" spans="1:4" x14ac:dyDescent="0.25">
      <c r="A3144" t="s">
        <v>5619</v>
      </c>
      <c r="B3144" t="s">
        <v>5662</v>
      </c>
      <c r="D3144" s="36" t="str">
        <f t="shared" ref="D3144:D3207" si="50">TRIM(SUBSTITUTE(B3144, CHAR(160), " "))</f>
        <v>Motherboard</v>
      </c>
    </row>
    <row r="3145" spans="1:4" x14ac:dyDescent="0.25">
      <c r="A3145" t="s">
        <v>5617</v>
      </c>
      <c r="B3145" t="s">
        <v>5709</v>
      </c>
      <c r="D3145" s="36" t="str">
        <f t="shared" si="50"/>
        <v>Laptop Stand</v>
      </c>
    </row>
    <row r="3146" spans="1:4" x14ac:dyDescent="0.25">
      <c r="A3146" t="s">
        <v>5616</v>
      </c>
      <c r="B3146" t="s">
        <v>5672</v>
      </c>
      <c r="D3146" s="36" t="str">
        <f t="shared" si="50"/>
        <v>Keyboard</v>
      </c>
    </row>
    <row r="3147" spans="1:4" x14ac:dyDescent="0.25">
      <c r="A3147" t="s">
        <v>5625</v>
      </c>
      <c r="B3147" t="s">
        <v>5696</v>
      </c>
      <c r="D3147" s="36" t="str">
        <f t="shared" si="50"/>
        <v>Webcam</v>
      </c>
    </row>
    <row r="3148" spans="1:4" x14ac:dyDescent="0.25">
      <c r="A3148" t="s">
        <v>5611</v>
      </c>
      <c r="B3148" t="s">
        <v>5701</v>
      </c>
      <c r="D3148" s="36" t="str">
        <f t="shared" si="50"/>
        <v>Cooling Pad</v>
      </c>
    </row>
    <row r="3149" spans="1:4" x14ac:dyDescent="0.25">
      <c r="A3149" t="s">
        <v>5623</v>
      </c>
      <c r="B3149" t="s">
        <v>5660</v>
      </c>
      <c r="D3149" s="36" t="str">
        <f t="shared" si="50"/>
        <v>SSD 512GB</v>
      </c>
    </row>
    <row r="3150" spans="1:4" x14ac:dyDescent="0.25">
      <c r="A3150" t="s">
        <v>5614</v>
      </c>
      <c r="B3150" t="s">
        <v>5693</v>
      </c>
      <c r="D3150" s="36" t="str">
        <f t="shared" si="50"/>
        <v>HDD 1TB</v>
      </c>
    </row>
    <row r="3151" spans="1:4" x14ac:dyDescent="0.25">
      <c r="A3151" t="s">
        <v>5624</v>
      </c>
      <c r="B3151" t="s">
        <v>5728</v>
      </c>
      <c r="D3151" s="36" t="str">
        <f t="shared" si="50"/>
        <v>USB Hub</v>
      </c>
    </row>
    <row r="3152" spans="1:4" x14ac:dyDescent="0.25">
      <c r="A3152" t="s">
        <v>5611</v>
      </c>
      <c r="B3152" t="s">
        <v>5714</v>
      </c>
      <c r="D3152" s="36" t="str">
        <f t="shared" si="50"/>
        <v>Cooling Pad</v>
      </c>
    </row>
    <row r="3153" spans="1:4" x14ac:dyDescent="0.25">
      <c r="A3153" t="s">
        <v>5618</v>
      </c>
      <c r="B3153" t="s">
        <v>5710</v>
      </c>
      <c r="D3153" s="36" t="str">
        <f t="shared" si="50"/>
        <v>Monitor</v>
      </c>
    </row>
    <row r="3154" spans="1:4" x14ac:dyDescent="0.25">
      <c r="A3154" t="s">
        <v>5611</v>
      </c>
      <c r="B3154" t="s">
        <v>5714</v>
      </c>
      <c r="D3154" s="36" t="str">
        <f t="shared" si="50"/>
        <v>Cooling Pad</v>
      </c>
    </row>
    <row r="3155" spans="1:4" x14ac:dyDescent="0.25">
      <c r="A3155" t="s">
        <v>5621</v>
      </c>
      <c r="B3155" t="s">
        <v>5707</v>
      </c>
      <c r="D3155" s="36" t="str">
        <f t="shared" si="50"/>
        <v>Power Supply</v>
      </c>
    </row>
    <row r="3156" spans="1:4" x14ac:dyDescent="0.25">
      <c r="A3156" t="s">
        <v>5617</v>
      </c>
      <c r="B3156" t="s">
        <v>5709</v>
      </c>
      <c r="D3156" s="36" t="str">
        <f t="shared" si="50"/>
        <v>Laptop Stand</v>
      </c>
    </row>
    <row r="3157" spans="1:4" x14ac:dyDescent="0.25">
      <c r="A3157" t="s">
        <v>5611</v>
      </c>
      <c r="B3157" t="s">
        <v>5700</v>
      </c>
      <c r="D3157" s="36" t="str">
        <f t="shared" si="50"/>
        <v>Cooling Pad</v>
      </c>
    </row>
    <row r="3158" spans="1:4" x14ac:dyDescent="0.25">
      <c r="A3158" t="s">
        <v>5620</v>
      </c>
      <c r="B3158" t="s">
        <v>5719</v>
      </c>
      <c r="D3158" s="36" t="str">
        <f t="shared" si="50"/>
        <v>Mouse</v>
      </c>
    </row>
    <row r="3159" spans="1:4" x14ac:dyDescent="0.25">
      <c r="A3159" t="s">
        <v>5619</v>
      </c>
      <c r="B3159" t="s">
        <v>5717</v>
      </c>
      <c r="D3159" s="36" t="str">
        <f t="shared" si="50"/>
        <v>Motherboard</v>
      </c>
    </row>
    <row r="3160" spans="1:4" x14ac:dyDescent="0.25">
      <c r="A3160" t="s">
        <v>5620</v>
      </c>
      <c r="B3160" t="s">
        <v>5680</v>
      </c>
      <c r="D3160" s="36" t="str">
        <f t="shared" si="50"/>
        <v>Mouse</v>
      </c>
    </row>
    <row r="3161" spans="1:4" x14ac:dyDescent="0.25">
      <c r="A3161" t="s">
        <v>5623</v>
      </c>
      <c r="B3161" t="s">
        <v>5708</v>
      </c>
      <c r="D3161" s="36" t="str">
        <f t="shared" si="50"/>
        <v>SSD 512GB</v>
      </c>
    </row>
    <row r="3162" spans="1:4" x14ac:dyDescent="0.25">
      <c r="A3162" t="s">
        <v>5621</v>
      </c>
      <c r="B3162" t="s">
        <v>5723</v>
      </c>
      <c r="D3162" s="36" t="str">
        <f t="shared" si="50"/>
        <v>Power Supply</v>
      </c>
    </row>
    <row r="3163" spans="1:4" x14ac:dyDescent="0.25">
      <c r="A3163" t="s">
        <v>5613</v>
      </c>
      <c r="B3163" t="s">
        <v>5720</v>
      </c>
      <c r="D3163" s="36" t="str">
        <f t="shared" si="50"/>
        <v>Graphics Card</v>
      </c>
    </row>
    <row r="3164" spans="1:4" x14ac:dyDescent="0.25">
      <c r="A3164" t="s">
        <v>5615</v>
      </c>
      <c r="B3164" t="s">
        <v>5694</v>
      </c>
      <c r="D3164" s="36" t="str">
        <f t="shared" si="50"/>
        <v>Headset</v>
      </c>
    </row>
    <row r="3165" spans="1:4" x14ac:dyDescent="0.25">
      <c r="A3165" t="s">
        <v>5611</v>
      </c>
      <c r="B3165" t="s">
        <v>5668</v>
      </c>
      <c r="D3165" s="36" t="str">
        <f t="shared" si="50"/>
        <v>Cooling Pad</v>
      </c>
    </row>
    <row r="3166" spans="1:4" x14ac:dyDescent="0.25">
      <c r="A3166" t="s">
        <v>5614</v>
      </c>
      <c r="B3166" t="s">
        <v>5729</v>
      </c>
      <c r="D3166" s="36" t="str">
        <f t="shared" si="50"/>
        <v>HDD 1TB</v>
      </c>
    </row>
    <row r="3167" spans="1:4" x14ac:dyDescent="0.25">
      <c r="A3167" t="s">
        <v>5624</v>
      </c>
      <c r="B3167" t="s">
        <v>5661</v>
      </c>
      <c r="D3167" s="36" t="str">
        <f t="shared" si="50"/>
        <v>USB Hub</v>
      </c>
    </row>
    <row r="3168" spans="1:4" x14ac:dyDescent="0.25">
      <c r="A3168" t="s">
        <v>5614</v>
      </c>
      <c r="B3168" t="s">
        <v>5699</v>
      </c>
      <c r="D3168" s="36" t="str">
        <f t="shared" si="50"/>
        <v>HDD 1TB</v>
      </c>
    </row>
    <row r="3169" spans="1:4" x14ac:dyDescent="0.25">
      <c r="A3169" t="s">
        <v>5614</v>
      </c>
      <c r="B3169" t="s">
        <v>5693</v>
      </c>
      <c r="D3169" s="36" t="str">
        <f t="shared" si="50"/>
        <v>HDD 1TB</v>
      </c>
    </row>
    <row r="3170" spans="1:4" x14ac:dyDescent="0.25">
      <c r="A3170" t="s">
        <v>5625</v>
      </c>
      <c r="B3170" t="s">
        <v>5695</v>
      </c>
      <c r="D3170" s="36" t="str">
        <f t="shared" si="50"/>
        <v>Webcam</v>
      </c>
    </row>
    <row r="3171" spans="1:4" x14ac:dyDescent="0.25">
      <c r="A3171" t="s">
        <v>5621</v>
      </c>
      <c r="B3171" t="s">
        <v>5687</v>
      </c>
      <c r="D3171" s="36" t="str">
        <f t="shared" si="50"/>
        <v>Power Supply</v>
      </c>
    </row>
    <row r="3172" spans="1:4" x14ac:dyDescent="0.25">
      <c r="A3172" t="s">
        <v>5613</v>
      </c>
      <c r="B3172" t="s">
        <v>5689</v>
      </c>
      <c r="D3172" s="36" t="str">
        <f t="shared" si="50"/>
        <v>Graphics Card</v>
      </c>
    </row>
    <row r="3173" spans="1:4" x14ac:dyDescent="0.25">
      <c r="A3173" t="s">
        <v>5624</v>
      </c>
      <c r="B3173" t="s">
        <v>5661</v>
      </c>
      <c r="D3173" s="36" t="str">
        <f t="shared" si="50"/>
        <v>USB Hub</v>
      </c>
    </row>
    <row r="3174" spans="1:4" x14ac:dyDescent="0.25">
      <c r="A3174" t="s">
        <v>5624</v>
      </c>
      <c r="B3174" t="s">
        <v>5675</v>
      </c>
      <c r="D3174" s="36" t="str">
        <f t="shared" si="50"/>
        <v>USB Hub</v>
      </c>
    </row>
    <row r="3175" spans="1:4" x14ac:dyDescent="0.25">
      <c r="A3175" t="s">
        <v>5621</v>
      </c>
      <c r="B3175" t="s">
        <v>5687</v>
      </c>
      <c r="D3175" s="36" t="str">
        <f t="shared" si="50"/>
        <v>Power Supply</v>
      </c>
    </row>
    <row r="3176" spans="1:4" x14ac:dyDescent="0.25">
      <c r="A3176" t="s">
        <v>5619</v>
      </c>
      <c r="B3176" t="s">
        <v>5674</v>
      </c>
      <c r="D3176" s="36" t="str">
        <f t="shared" si="50"/>
        <v>Motherboard</v>
      </c>
    </row>
    <row r="3177" spans="1:4" x14ac:dyDescent="0.25">
      <c r="A3177" t="s">
        <v>5612</v>
      </c>
      <c r="B3177" t="s">
        <v>5727</v>
      </c>
      <c r="D3177" s="36" t="str">
        <f t="shared" si="50"/>
        <v>CPU</v>
      </c>
    </row>
    <row r="3178" spans="1:4" x14ac:dyDescent="0.25">
      <c r="A3178" t="s">
        <v>5624</v>
      </c>
      <c r="B3178" t="s">
        <v>5675</v>
      </c>
      <c r="D3178" s="36" t="str">
        <f t="shared" si="50"/>
        <v>USB Hub</v>
      </c>
    </row>
    <row r="3179" spans="1:4" x14ac:dyDescent="0.25">
      <c r="A3179" t="s">
        <v>5615</v>
      </c>
      <c r="B3179" t="s">
        <v>5692</v>
      </c>
      <c r="D3179" s="36" t="str">
        <f t="shared" si="50"/>
        <v>Headset</v>
      </c>
    </row>
    <row r="3180" spans="1:4" x14ac:dyDescent="0.25">
      <c r="A3180" t="s">
        <v>5622</v>
      </c>
      <c r="B3180" t="s">
        <v>5697</v>
      </c>
      <c r="D3180" s="36" t="str">
        <f t="shared" si="50"/>
        <v>RAM 8GB</v>
      </c>
    </row>
    <row r="3181" spans="1:4" x14ac:dyDescent="0.25">
      <c r="A3181" t="s">
        <v>5615</v>
      </c>
      <c r="B3181" t="s">
        <v>5694</v>
      </c>
      <c r="D3181" s="36" t="str">
        <f t="shared" si="50"/>
        <v>Headset</v>
      </c>
    </row>
    <row r="3182" spans="1:4" x14ac:dyDescent="0.25">
      <c r="A3182" t="s">
        <v>5615</v>
      </c>
      <c r="B3182" t="s">
        <v>5681</v>
      </c>
      <c r="D3182" s="36" t="str">
        <f t="shared" si="50"/>
        <v>Headset</v>
      </c>
    </row>
    <row r="3183" spans="1:4" x14ac:dyDescent="0.25">
      <c r="A3183" t="s">
        <v>5616</v>
      </c>
      <c r="B3183" t="s">
        <v>5722</v>
      </c>
      <c r="D3183" s="36" t="str">
        <f t="shared" si="50"/>
        <v>Keyboard</v>
      </c>
    </row>
    <row r="3184" spans="1:4" x14ac:dyDescent="0.25">
      <c r="A3184" t="s">
        <v>5616</v>
      </c>
      <c r="B3184" t="s">
        <v>5706</v>
      </c>
      <c r="D3184" s="36" t="str">
        <f t="shared" si="50"/>
        <v>Keyboard</v>
      </c>
    </row>
    <row r="3185" spans="1:4" x14ac:dyDescent="0.25">
      <c r="A3185" t="s">
        <v>5620</v>
      </c>
      <c r="B3185" t="s">
        <v>5684</v>
      </c>
      <c r="D3185" s="36" t="str">
        <f t="shared" si="50"/>
        <v>Mouse</v>
      </c>
    </row>
    <row r="3186" spans="1:4" x14ac:dyDescent="0.25">
      <c r="A3186" t="s">
        <v>5614</v>
      </c>
      <c r="B3186" t="s">
        <v>5698</v>
      </c>
      <c r="D3186" s="36" t="str">
        <f t="shared" si="50"/>
        <v>HDD 1TB</v>
      </c>
    </row>
    <row r="3187" spans="1:4" x14ac:dyDescent="0.25">
      <c r="A3187" t="s">
        <v>5623</v>
      </c>
      <c r="B3187" t="s">
        <v>5660</v>
      </c>
      <c r="D3187" s="36" t="str">
        <f t="shared" si="50"/>
        <v>SSD 512GB</v>
      </c>
    </row>
    <row r="3188" spans="1:4" x14ac:dyDescent="0.25">
      <c r="A3188" t="s">
        <v>5620</v>
      </c>
      <c r="B3188" t="s">
        <v>5719</v>
      </c>
      <c r="D3188" s="36" t="str">
        <f t="shared" si="50"/>
        <v>Mouse</v>
      </c>
    </row>
    <row r="3189" spans="1:4" x14ac:dyDescent="0.25">
      <c r="A3189" t="s">
        <v>5617</v>
      </c>
      <c r="B3189" t="s">
        <v>5670</v>
      </c>
      <c r="D3189" s="36" t="str">
        <f t="shared" si="50"/>
        <v>Laptop Stand</v>
      </c>
    </row>
    <row r="3190" spans="1:4" x14ac:dyDescent="0.25">
      <c r="A3190" t="s">
        <v>5623</v>
      </c>
      <c r="B3190" t="s">
        <v>5685</v>
      </c>
      <c r="D3190" s="36" t="str">
        <f t="shared" si="50"/>
        <v>SSD 512GB</v>
      </c>
    </row>
    <row r="3191" spans="1:4" x14ac:dyDescent="0.25">
      <c r="A3191" t="s">
        <v>5614</v>
      </c>
      <c r="B3191" t="s">
        <v>5698</v>
      </c>
      <c r="D3191" s="36" t="str">
        <f t="shared" si="50"/>
        <v>HDD 1TB</v>
      </c>
    </row>
    <row r="3192" spans="1:4" x14ac:dyDescent="0.25">
      <c r="A3192" t="s">
        <v>5624</v>
      </c>
      <c r="B3192" t="s">
        <v>5728</v>
      </c>
      <c r="D3192" s="36" t="str">
        <f t="shared" si="50"/>
        <v>USB Hub</v>
      </c>
    </row>
    <row r="3193" spans="1:4" x14ac:dyDescent="0.25">
      <c r="A3193" t="s">
        <v>5621</v>
      </c>
      <c r="B3193" t="s">
        <v>5687</v>
      </c>
      <c r="D3193" s="36" t="str">
        <f t="shared" si="50"/>
        <v>Power Supply</v>
      </c>
    </row>
    <row r="3194" spans="1:4" x14ac:dyDescent="0.25">
      <c r="A3194" t="s">
        <v>5618</v>
      </c>
      <c r="B3194" t="s">
        <v>5676</v>
      </c>
      <c r="D3194" s="36" t="str">
        <f t="shared" si="50"/>
        <v>Monitor</v>
      </c>
    </row>
    <row r="3195" spans="1:4" x14ac:dyDescent="0.25">
      <c r="A3195" t="s">
        <v>5616</v>
      </c>
      <c r="B3195" t="s">
        <v>5706</v>
      </c>
      <c r="D3195" s="36" t="str">
        <f t="shared" si="50"/>
        <v>Keyboard</v>
      </c>
    </row>
    <row r="3196" spans="1:4" x14ac:dyDescent="0.25">
      <c r="A3196" t="s">
        <v>5614</v>
      </c>
      <c r="B3196" t="s">
        <v>5729</v>
      </c>
      <c r="D3196" s="36" t="str">
        <f t="shared" si="50"/>
        <v>HDD 1TB</v>
      </c>
    </row>
    <row r="3197" spans="1:4" x14ac:dyDescent="0.25">
      <c r="A3197" t="s">
        <v>5612</v>
      </c>
      <c r="B3197" t="s">
        <v>5725</v>
      </c>
      <c r="D3197" s="36" t="str">
        <f t="shared" si="50"/>
        <v>CPU</v>
      </c>
    </row>
    <row r="3198" spans="1:4" x14ac:dyDescent="0.25">
      <c r="A3198" t="s">
        <v>5615</v>
      </c>
      <c r="B3198" t="s">
        <v>5681</v>
      </c>
      <c r="D3198" s="36" t="str">
        <f t="shared" si="50"/>
        <v>Headset</v>
      </c>
    </row>
    <row r="3199" spans="1:4" x14ac:dyDescent="0.25">
      <c r="A3199" t="s">
        <v>5611</v>
      </c>
      <c r="B3199" t="s">
        <v>5668</v>
      </c>
      <c r="D3199" s="36" t="str">
        <f t="shared" si="50"/>
        <v>Cooling Pad</v>
      </c>
    </row>
    <row r="3200" spans="1:4" x14ac:dyDescent="0.25">
      <c r="A3200" t="s">
        <v>5616</v>
      </c>
      <c r="B3200" t="s">
        <v>5663</v>
      </c>
      <c r="D3200" s="36" t="str">
        <f t="shared" si="50"/>
        <v>Keyboard</v>
      </c>
    </row>
    <row r="3201" spans="1:4" x14ac:dyDescent="0.25">
      <c r="A3201" t="s">
        <v>5623</v>
      </c>
      <c r="B3201" t="s">
        <v>5712</v>
      </c>
      <c r="D3201" s="36" t="str">
        <f t="shared" si="50"/>
        <v>SSD 512GB</v>
      </c>
    </row>
    <row r="3202" spans="1:4" x14ac:dyDescent="0.25">
      <c r="A3202" t="s">
        <v>5613</v>
      </c>
      <c r="B3202" t="s">
        <v>5667</v>
      </c>
      <c r="D3202" s="36" t="str">
        <f t="shared" si="50"/>
        <v>Graphics Card</v>
      </c>
    </row>
    <row r="3203" spans="1:4" x14ac:dyDescent="0.25">
      <c r="A3203" t="s">
        <v>5623</v>
      </c>
      <c r="B3203" t="s">
        <v>5708</v>
      </c>
      <c r="D3203" s="36" t="str">
        <f t="shared" si="50"/>
        <v>SSD 512GB</v>
      </c>
    </row>
    <row r="3204" spans="1:4" x14ac:dyDescent="0.25">
      <c r="A3204" t="s">
        <v>5621</v>
      </c>
      <c r="B3204" t="s">
        <v>5723</v>
      </c>
      <c r="D3204" s="36" t="str">
        <f t="shared" si="50"/>
        <v>Power Supply</v>
      </c>
    </row>
    <row r="3205" spans="1:4" x14ac:dyDescent="0.25">
      <c r="A3205" t="s">
        <v>5619</v>
      </c>
      <c r="B3205" t="s">
        <v>5662</v>
      </c>
      <c r="D3205" s="36" t="str">
        <f t="shared" si="50"/>
        <v>Motherboard</v>
      </c>
    </row>
    <row r="3206" spans="1:4" x14ac:dyDescent="0.25">
      <c r="A3206" t="s">
        <v>5618</v>
      </c>
      <c r="B3206" t="s">
        <v>5676</v>
      </c>
      <c r="D3206" s="36" t="str">
        <f t="shared" si="50"/>
        <v>Monitor</v>
      </c>
    </row>
    <row r="3207" spans="1:4" x14ac:dyDescent="0.25">
      <c r="A3207" t="s">
        <v>5617</v>
      </c>
      <c r="B3207" t="s">
        <v>5665</v>
      </c>
      <c r="D3207" s="36" t="str">
        <f t="shared" si="50"/>
        <v>Laptop Stand</v>
      </c>
    </row>
    <row r="3208" spans="1:4" x14ac:dyDescent="0.25">
      <c r="A3208" t="s">
        <v>5625</v>
      </c>
      <c r="B3208" t="s">
        <v>5683</v>
      </c>
      <c r="D3208" s="36" t="str">
        <f t="shared" ref="D3208:D3271" si="51">TRIM(SUBSTITUTE(B3208, CHAR(160), " "))</f>
        <v>Webcam</v>
      </c>
    </row>
    <row r="3209" spans="1:4" x14ac:dyDescent="0.25">
      <c r="A3209" t="s">
        <v>5612</v>
      </c>
      <c r="B3209" t="s">
        <v>5688</v>
      </c>
      <c r="D3209" s="36" t="str">
        <f t="shared" si="51"/>
        <v>CPU</v>
      </c>
    </row>
    <row r="3210" spans="1:4" x14ac:dyDescent="0.25">
      <c r="A3210" t="s">
        <v>5612</v>
      </c>
      <c r="B3210" t="s">
        <v>5688</v>
      </c>
      <c r="D3210" s="36" t="str">
        <f t="shared" si="51"/>
        <v>CPU</v>
      </c>
    </row>
    <row r="3211" spans="1:4" x14ac:dyDescent="0.25">
      <c r="A3211" t="s">
        <v>5612</v>
      </c>
      <c r="B3211" t="s">
        <v>5673</v>
      </c>
      <c r="D3211" s="36" t="str">
        <f t="shared" si="51"/>
        <v>CPU</v>
      </c>
    </row>
    <row r="3212" spans="1:4" x14ac:dyDescent="0.25">
      <c r="A3212" t="s">
        <v>5619</v>
      </c>
      <c r="B3212" t="s">
        <v>5717</v>
      </c>
      <c r="D3212" s="36" t="str">
        <f t="shared" si="51"/>
        <v>Motherboard</v>
      </c>
    </row>
    <row r="3213" spans="1:4" x14ac:dyDescent="0.25">
      <c r="A3213" t="s">
        <v>5616</v>
      </c>
      <c r="B3213" t="s">
        <v>5716</v>
      </c>
      <c r="D3213" s="36" t="str">
        <f t="shared" si="51"/>
        <v>Keyboard</v>
      </c>
    </row>
    <row r="3214" spans="1:4" x14ac:dyDescent="0.25">
      <c r="A3214" t="s">
        <v>5623</v>
      </c>
      <c r="B3214" t="s">
        <v>5712</v>
      </c>
      <c r="D3214" s="36" t="str">
        <f t="shared" si="51"/>
        <v>SSD 512GB</v>
      </c>
    </row>
    <row r="3215" spans="1:4" x14ac:dyDescent="0.25">
      <c r="A3215" t="s">
        <v>5612</v>
      </c>
      <c r="B3215" t="s">
        <v>5727</v>
      </c>
      <c r="D3215" s="36" t="str">
        <f t="shared" si="51"/>
        <v>CPU</v>
      </c>
    </row>
    <row r="3216" spans="1:4" x14ac:dyDescent="0.25">
      <c r="A3216" t="s">
        <v>5613</v>
      </c>
      <c r="B3216" t="s">
        <v>5667</v>
      </c>
      <c r="D3216" s="36" t="str">
        <f t="shared" si="51"/>
        <v>Graphics Card</v>
      </c>
    </row>
    <row r="3217" spans="1:4" x14ac:dyDescent="0.25">
      <c r="A3217" t="s">
        <v>5624</v>
      </c>
      <c r="B3217" t="s">
        <v>5726</v>
      </c>
      <c r="D3217" s="36" t="str">
        <f t="shared" si="51"/>
        <v>USB Hub</v>
      </c>
    </row>
    <row r="3218" spans="1:4" x14ac:dyDescent="0.25">
      <c r="A3218" t="s">
        <v>5625</v>
      </c>
      <c r="B3218" t="s">
        <v>5695</v>
      </c>
      <c r="D3218" s="36" t="str">
        <f t="shared" si="51"/>
        <v>Webcam</v>
      </c>
    </row>
    <row r="3219" spans="1:4" x14ac:dyDescent="0.25">
      <c r="A3219" t="s">
        <v>5620</v>
      </c>
      <c r="B3219" t="s">
        <v>5719</v>
      </c>
      <c r="D3219" s="36" t="str">
        <f t="shared" si="51"/>
        <v>Mouse</v>
      </c>
    </row>
    <row r="3220" spans="1:4" x14ac:dyDescent="0.25">
      <c r="A3220" t="s">
        <v>5613</v>
      </c>
      <c r="B3220" t="s">
        <v>5689</v>
      </c>
      <c r="D3220" s="36" t="str">
        <f t="shared" si="51"/>
        <v>Graphics Card</v>
      </c>
    </row>
    <row r="3221" spans="1:4" x14ac:dyDescent="0.25">
      <c r="A3221" t="s">
        <v>5612</v>
      </c>
      <c r="B3221" t="s">
        <v>5725</v>
      </c>
      <c r="D3221" s="36" t="str">
        <f t="shared" si="51"/>
        <v>CPU</v>
      </c>
    </row>
    <row r="3222" spans="1:4" x14ac:dyDescent="0.25">
      <c r="A3222" t="s">
        <v>5612</v>
      </c>
      <c r="B3222" t="s">
        <v>5725</v>
      </c>
      <c r="D3222" s="36" t="str">
        <f t="shared" si="51"/>
        <v>CPU</v>
      </c>
    </row>
    <row r="3223" spans="1:4" x14ac:dyDescent="0.25">
      <c r="A3223" t="s">
        <v>5624</v>
      </c>
      <c r="B3223" t="s">
        <v>5675</v>
      </c>
      <c r="D3223" s="36" t="str">
        <f t="shared" si="51"/>
        <v>USB Hub</v>
      </c>
    </row>
    <row r="3224" spans="1:4" x14ac:dyDescent="0.25">
      <c r="A3224" t="s">
        <v>5620</v>
      </c>
      <c r="B3224" t="s">
        <v>5680</v>
      </c>
      <c r="D3224" s="36" t="str">
        <f t="shared" si="51"/>
        <v>Mouse</v>
      </c>
    </row>
    <row r="3225" spans="1:4" x14ac:dyDescent="0.25">
      <c r="A3225" t="s">
        <v>5619</v>
      </c>
      <c r="B3225" t="s">
        <v>5662</v>
      </c>
      <c r="D3225" s="36" t="str">
        <f t="shared" si="51"/>
        <v>Motherboard</v>
      </c>
    </row>
    <row r="3226" spans="1:4" x14ac:dyDescent="0.25">
      <c r="A3226" t="s">
        <v>5614</v>
      </c>
      <c r="B3226" t="s">
        <v>5702</v>
      </c>
      <c r="D3226" s="36" t="str">
        <f t="shared" si="51"/>
        <v>HDD 1TB</v>
      </c>
    </row>
    <row r="3227" spans="1:4" x14ac:dyDescent="0.25">
      <c r="A3227" t="s">
        <v>5623</v>
      </c>
      <c r="B3227" t="s">
        <v>5712</v>
      </c>
      <c r="D3227" s="36" t="str">
        <f t="shared" si="51"/>
        <v>SSD 512GB</v>
      </c>
    </row>
    <row r="3228" spans="1:4" x14ac:dyDescent="0.25">
      <c r="A3228" t="s">
        <v>5625</v>
      </c>
      <c r="B3228" t="s">
        <v>5705</v>
      </c>
      <c r="D3228" s="36" t="str">
        <f t="shared" si="51"/>
        <v>Webcam</v>
      </c>
    </row>
    <row r="3229" spans="1:4" x14ac:dyDescent="0.25">
      <c r="A3229" t="s">
        <v>5618</v>
      </c>
      <c r="B3229" t="s">
        <v>5711</v>
      </c>
      <c r="D3229" s="36" t="str">
        <f t="shared" si="51"/>
        <v>Monitor</v>
      </c>
    </row>
    <row r="3230" spans="1:4" x14ac:dyDescent="0.25">
      <c r="A3230" t="s">
        <v>5613</v>
      </c>
      <c r="B3230" t="s">
        <v>5657</v>
      </c>
      <c r="D3230" s="36" t="str">
        <f t="shared" si="51"/>
        <v>Graphics Card</v>
      </c>
    </row>
    <row r="3231" spans="1:4" x14ac:dyDescent="0.25">
      <c r="A3231" t="s">
        <v>5624</v>
      </c>
      <c r="B3231" t="s">
        <v>5659</v>
      </c>
      <c r="D3231" s="36" t="str">
        <f t="shared" si="51"/>
        <v>USB Hub</v>
      </c>
    </row>
    <row r="3232" spans="1:4" x14ac:dyDescent="0.25">
      <c r="A3232" t="s">
        <v>5624</v>
      </c>
      <c r="B3232" t="s">
        <v>5726</v>
      </c>
      <c r="D3232" s="36" t="str">
        <f t="shared" si="51"/>
        <v>USB Hub</v>
      </c>
    </row>
    <row r="3233" spans="1:4" x14ac:dyDescent="0.25">
      <c r="A3233" t="s">
        <v>5617</v>
      </c>
      <c r="B3233" t="s">
        <v>5709</v>
      </c>
      <c r="D3233" s="36" t="str">
        <f t="shared" si="51"/>
        <v>Laptop Stand</v>
      </c>
    </row>
    <row r="3234" spans="1:4" x14ac:dyDescent="0.25">
      <c r="A3234" t="s">
        <v>5616</v>
      </c>
      <c r="B3234" t="s">
        <v>5706</v>
      </c>
      <c r="D3234" s="36" t="str">
        <f t="shared" si="51"/>
        <v>Keyboard</v>
      </c>
    </row>
    <row r="3235" spans="1:4" x14ac:dyDescent="0.25">
      <c r="A3235" t="s">
        <v>5619</v>
      </c>
      <c r="B3235" t="s">
        <v>5682</v>
      </c>
      <c r="D3235" s="36" t="str">
        <f t="shared" si="51"/>
        <v>Motherboard</v>
      </c>
    </row>
    <row r="3236" spans="1:4" x14ac:dyDescent="0.25">
      <c r="A3236" t="s">
        <v>5611</v>
      </c>
      <c r="B3236" t="s">
        <v>5668</v>
      </c>
      <c r="D3236" s="36" t="str">
        <f t="shared" si="51"/>
        <v>Cooling Pad</v>
      </c>
    </row>
    <row r="3237" spans="1:4" x14ac:dyDescent="0.25">
      <c r="A3237" t="s">
        <v>5622</v>
      </c>
      <c r="B3237" t="s">
        <v>5664</v>
      </c>
      <c r="D3237" s="36" t="str">
        <f t="shared" si="51"/>
        <v>RAM 8GB</v>
      </c>
    </row>
    <row r="3238" spans="1:4" x14ac:dyDescent="0.25">
      <c r="A3238" t="s">
        <v>5611</v>
      </c>
      <c r="B3238" t="s">
        <v>5701</v>
      </c>
      <c r="D3238" s="36" t="str">
        <f t="shared" si="51"/>
        <v>Cooling Pad</v>
      </c>
    </row>
    <row r="3239" spans="1:4" x14ac:dyDescent="0.25">
      <c r="A3239" t="s">
        <v>5614</v>
      </c>
      <c r="B3239" t="s">
        <v>5693</v>
      </c>
      <c r="D3239" s="36" t="str">
        <f t="shared" si="51"/>
        <v>HDD 1TB</v>
      </c>
    </row>
    <row r="3240" spans="1:4" x14ac:dyDescent="0.25">
      <c r="A3240" t="s">
        <v>5624</v>
      </c>
      <c r="B3240" t="s">
        <v>5675</v>
      </c>
      <c r="D3240" s="36" t="str">
        <f t="shared" si="51"/>
        <v>USB Hub</v>
      </c>
    </row>
    <row r="3241" spans="1:4" x14ac:dyDescent="0.25">
      <c r="A3241" t="s">
        <v>5613</v>
      </c>
      <c r="B3241" t="s">
        <v>5657</v>
      </c>
      <c r="D3241" s="36" t="str">
        <f t="shared" si="51"/>
        <v>Graphics Card</v>
      </c>
    </row>
    <row r="3242" spans="1:4" x14ac:dyDescent="0.25">
      <c r="A3242" t="s">
        <v>5614</v>
      </c>
      <c r="B3242" t="s">
        <v>5702</v>
      </c>
      <c r="D3242" s="36" t="str">
        <f t="shared" si="51"/>
        <v>HDD 1TB</v>
      </c>
    </row>
    <row r="3243" spans="1:4" x14ac:dyDescent="0.25">
      <c r="A3243" t="s">
        <v>5621</v>
      </c>
      <c r="B3243" t="s">
        <v>5669</v>
      </c>
      <c r="D3243" s="36" t="str">
        <f t="shared" si="51"/>
        <v>Power Supply</v>
      </c>
    </row>
    <row r="3244" spans="1:4" x14ac:dyDescent="0.25">
      <c r="A3244" t="s">
        <v>5621</v>
      </c>
      <c r="B3244" t="s">
        <v>5723</v>
      </c>
      <c r="D3244" s="36" t="str">
        <f t="shared" si="51"/>
        <v>Power Supply</v>
      </c>
    </row>
    <row r="3245" spans="1:4" x14ac:dyDescent="0.25">
      <c r="A3245" t="s">
        <v>5611</v>
      </c>
      <c r="B3245" t="s">
        <v>5701</v>
      </c>
      <c r="D3245" s="36" t="str">
        <f t="shared" si="51"/>
        <v>Cooling Pad</v>
      </c>
    </row>
    <row r="3246" spans="1:4" x14ac:dyDescent="0.25">
      <c r="A3246" t="s">
        <v>5614</v>
      </c>
      <c r="B3246" t="s">
        <v>5702</v>
      </c>
      <c r="D3246" s="36" t="str">
        <f t="shared" si="51"/>
        <v>HDD 1TB</v>
      </c>
    </row>
    <row r="3247" spans="1:4" x14ac:dyDescent="0.25">
      <c r="A3247" t="s">
        <v>5614</v>
      </c>
      <c r="B3247" t="s">
        <v>5729</v>
      </c>
      <c r="D3247" s="36" t="str">
        <f t="shared" si="51"/>
        <v>HDD 1TB</v>
      </c>
    </row>
    <row r="3248" spans="1:4" x14ac:dyDescent="0.25">
      <c r="A3248" t="s">
        <v>5615</v>
      </c>
      <c r="B3248" t="s">
        <v>5718</v>
      </c>
      <c r="D3248" s="36" t="str">
        <f t="shared" si="51"/>
        <v>Headset</v>
      </c>
    </row>
    <row r="3249" spans="1:4" x14ac:dyDescent="0.25">
      <c r="A3249" t="s">
        <v>5614</v>
      </c>
      <c r="B3249" t="s">
        <v>5702</v>
      </c>
      <c r="D3249" s="36" t="str">
        <f t="shared" si="51"/>
        <v>HDD 1TB</v>
      </c>
    </row>
    <row r="3250" spans="1:4" x14ac:dyDescent="0.25">
      <c r="A3250" t="s">
        <v>5615</v>
      </c>
      <c r="B3250" t="s">
        <v>5679</v>
      </c>
      <c r="D3250" s="36" t="str">
        <f t="shared" si="51"/>
        <v>Headset</v>
      </c>
    </row>
    <row r="3251" spans="1:4" x14ac:dyDescent="0.25">
      <c r="A3251" t="s">
        <v>5621</v>
      </c>
      <c r="B3251" t="s">
        <v>5669</v>
      </c>
      <c r="D3251" s="36" t="str">
        <f t="shared" si="51"/>
        <v>Power Supply</v>
      </c>
    </row>
    <row r="3252" spans="1:4" x14ac:dyDescent="0.25">
      <c r="A3252" t="s">
        <v>5622</v>
      </c>
      <c r="B3252" t="s">
        <v>5703</v>
      </c>
      <c r="D3252" s="36" t="str">
        <f t="shared" si="51"/>
        <v>RAM 8GB</v>
      </c>
    </row>
    <row r="3253" spans="1:4" x14ac:dyDescent="0.25">
      <c r="A3253" t="s">
        <v>5612</v>
      </c>
      <c r="B3253" t="s">
        <v>5671</v>
      </c>
      <c r="D3253" s="36" t="str">
        <f t="shared" si="51"/>
        <v>CPU</v>
      </c>
    </row>
    <row r="3254" spans="1:4" x14ac:dyDescent="0.25">
      <c r="A3254" t="s">
        <v>5611</v>
      </c>
      <c r="B3254" t="s">
        <v>5701</v>
      </c>
      <c r="D3254" s="36" t="str">
        <f t="shared" si="51"/>
        <v>Cooling Pad</v>
      </c>
    </row>
    <row r="3255" spans="1:4" x14ac:dyDescent="0.25">
      <c r="A3255" t="s">
        <v>5617</v>
      </c>
      <c r="B3255" t="s">
        <v>5690</v>
      </c>
      <c r="D3255" s="36" t="str">
        <f t="shared" si="51"/>
        <v>Laptop Stand</v>
      </c>
    </row>
    <row r="3256" spans="1:4" x14ac:dyDescent="0.25">
      <c r="A3256" t="s">
        <v>5622</v>
      </c>
      <c r="B3256" t="s">
        <v>5730</v>
      </c>
      <c r="D3256" s="36" t="str">
        <f t="shared" si="51"/>
        <v>RAM 8GB</v>
      </c>
    </row>
    <row r="3257" spans="1:4" x14ac:dyDescent="0.25">
      <c r="A3257" t="s">
        <v>5620</v>
      </c>
      <c r="B3257" t="s">
        <v>5666</v>
      </c>
      <c r="D3257" s="36" t="str">
        <f t="shared" si="51"/>
        <v>Mouse</v>
      </c>
    </row>
    <row r="3258" spans="1:4" x14ac:dyDescent="0.25">
      <c r="A3258" t="s">
        <v>5616</v>
      </c>
      <c r="B3258" t="s">
        <v>5706</v>
      </c>
      <c r="D3258" s="36" t="str">
        <f t="shared" si="51"/>
        <v>Keyboard</v>
      </c>
    </row>
    <row r="3259" spans="1:4" x14ac:dyDescent="0.25">
      <c r="A3259" t="s">
        <v>5615</v>
      </c>
      <c r="B3259" t="s">
        <v>5718</v>
      </c>
      <c r="D3259" s="36" t="str">
        <f t="shared" si="51"/>
        <v>Headset</v>
      </c>
    </row>
    <row r="3260" spans="1:4" x14ac:dyDescent="0.25">
      <c r="A3260" t="s">
        <v>5611</v>
      </c>
      <c r="B3260" t="s">
        <v>5700</v>
      </c>
      <c r="D3260" s="36" t="str">
        <f t="shared" si="51"/>
        <v>Cooling Pad</v>
      </c>
    </row>
    <row r="3261" spans="1:4" x14ac:dyDescent="0.25">
      <c r="A3261" t="s">
        <v>5611</v>
      </c>
      <c r="B3261" t="s">
        <v>5714</v>
      </c>
      <c r="D3261" s="36" t="str">
        <f t="shared" si="51"/>
        <v>Cooling Pad</v>
      </c>
    </row>
    <row r="3262" spans="1:4" x14ac:dyDescent="0.25">
      <c r="A3262" t="s">
        <v>5618</v>
      </c>
      <c r="B3262" t="s">
        <v>5710</v>
      </c>
      <c r="D3262" s="36" t="str">
        <f t="shared" si="51"/>
        <v>Monitor</v>
      </c>
    </row>
    <row r="3263" spans="1:4" x14ac:dyDescent="0.25">
      <c r="A3263" t="s">
        <v>5611</v>
      </c>
      <c r="B3263" t="s">
        <v>5700</v>
      </c>
      <c r="D3263" s="36" t="str">
        <f t="shared" si="51"/>
        <v>Cooling Pad</v>
      </c>
    </row>
    <row r="3264" spans="1:4" x14ac:dyDescent="0.25">
      <c r="A3264" t="s">
        <v>5621</v>
      </c>
      <c r="B3264" t="s">
        <v>5656</v>
      </c>
      <c r="D3264" s="36" t="str">
        <f t="shared" si="51"/>
        <v>Power Supply</v>
      </c>
    </row>
    <row r="3265" spans="1:4" x14ac:dyDescent="0.25">
      <c r="A3265" t="s">
        <v>5623</v>
      </c>
      <c r="B3265" t="s">
        <v>5685</v>
      </c>
      <c r="D3265" s="36" t="str">
        <f t="shared" si="51"/>
        <v>SSD 512GB</v>
      </c>
    </row>
    <row r="3266" spans="1:4" x14ac:dyDescent="0.25">
      <c r="A3266" t="s">
        <v>5612</v>
      </c>
      <c r="B3266" t="s">
        <v>5673</v>
      </c>
      <c r="D3266" s="36" t="str">
        <f t="shared" si="51"/>
        <v>CPU</v>
      </c>
    </row>
    <row r="3267" spans="1:4" x14ac:dyDescent="0.25">
      <c r="A3267" t="s">
        <v>5621</v>
      </c>
      <c r="B3267" t="s">
        <v>5707</v>
      </c>
      <c r="D3267" s="36" t="str">
        <f t="shared" si="51"/>
        <v>Power Supply</v>
      </c>
    </row>
    <row r="3268" spans="1:4" x14ac:dyDescent="0.25">
      <c r="A3268" t="s">
        <v>5614</v>
      </c>
      <c r="B3268" t="s">
        <v>5729</v>
      </c>
      <c r="D3268" s="36" t="str">
        <f t="shared" si="51"/>
        <v>HDD 1TB</v>
      </c>
    </row>
    <row r="3269" spans="1:4" x14ac:dyDescent="0.25">
      <c r="A3269" t="s">
        <v>5623</v>
      </c>
      <c r="B3269" t="s">
        <v>5685</v>
      </c>
      <c r="D3269" s="36" t="str">
        <f t="shared" si="51"/>
        <v>SSD 512GB</v>
      </c>
    </row>
    <row r="3270" spans="1:4" x14ac:dyDescent="0.25">
      <c r="A3270" t="s">
        <v>5612</v>
      </c>
      <c r="B3270" t="s">
        <v>5725</v>
      </c>
      <c r="D3270" s="36" t="str">
        <f t="shared" si="51"/>
        <v>CPU</v>
      </c>
    </row>
    <row r="3271" spans="1:4" x14ac:dyDescent="0.25">
      <c r="A3271" t="s">
        <v>5622</v>
      </c>
      <c r="B3271" t="s">
        <v>5703</v>
      </c>
      <c r="D3271" s="36" t="str">
        <f t="shared" si="51"/>
        <v>RAM 8GB</v>
      </c>
    </row>
    <row r="3272" spans="1:4" x14ac:dyDescent="0.25">
      <c r="A3272" t="s">
        <v>5619</v>
      </c>
      <c r="B3272" t="s">
        <v>5682</v>
      </c>
      <c r="D3272" s="36" t="str">
        <f t="shared" ref="D3272:D3335" si="52">TRIM(SUBSTITUTE(B3272, CHAR(160), " "))</f>
        <v>Motherboard</v>
      </c>
    </row>
    <row r="3273" spans="1:4" x14ac:dyDescent="0.25">
      <c r="A3273" t="s">
        <v>5619</v>
      </c>
      <c r="B3273" t="s">
        <v>5682</v>
      </c>
      <c r="D3273" s="36" t="str">
        <f t="shared" si="52"/>
        <v>Motherboard</v>
      </c>
    </row>
    <row r="3274" spans="1:4" x14ac:dyDescent="0.25">
      <c r="A3274" t="s">
        <v>5617</v>
      </c>
      <c r="B3274" t="s">
        <v>5665</v>
      </c>
      <c r="D3274" s="36" t="str">
        <f t="shared" si="52"/>
        <v>Laptop Stand</v>
      </c>
    </row>
    <row r="3275" spans="1:4" x14ac:dyDescent="0.25">
      <c r="A3275" t="s">
        <v>5624</v>
      </c>
      <c r="B3275" t="s">
        <v>5661</v>
      </c>
      <c r="D3275" s="36" t="str">
        <f t="shared" si="52"/>
        <v>USB Hub</v>
      </c>
    </row>
    <row r="3276" spans="1:4" x14ac:dyDescent="0.25">
      <c r="A3276" t="s">
        <v>5625</v>
      </c>
      <c r="B3276" t="s">
        <v>5696</v>
      </c>
      <c r="D3276" s="36" t="str">
        <f t="shared" si="52"/>
        <v>Webcam</v>
      </c>
    </row>
    <row r="3277" spans="1:4" x14ac:dyDescent="0.25">
      <c r="A3277" t="s">
        <v>5620</v>
      </c>
      <c r="B3277" t="s">
        <v>5658</v>
      </c>
      <c r="D3277" s="36" t="str">
        <f t="shared" si="52"/>
        <v>Mouse</v>
      </c>
    </row>
    <row r="3278" spans="1:4" x14ac:dyDescent="0.25">
      <c r="A3278" t="s">
        <v>5614</v>
      </c>
      <c r="B3278" t="s">
        <v>5729</v>
      </c>
      <c r="D3278" s="36" t="str">
        <f t="shared" si="52"/>
        <v>HDD 1TB</v>
      </c>
    </row>
    <row r="3279" spans="1:4" x14ac:dyDescent="0.25">
      <c r="A3279" t="s">
        <v>5611</v>
      </c>
      <c r="B3279" t="s">
        <v>5714</v>
      </c>
      <c r="D3279" s="36" t="str">
        <f t="shared" si="52"/>
        <v>Cooling Pad</v>
      </c>
    </row>
    <row r="3280" spans="1:4" x14ac:dyDescent="0.25">
      <c r="A3280" t="s">
        <v>5611</v>
      </c>
      <c r="B3280" t="s">
        <v>5715</v>
      </c>
      <c r="D3280" s="36" t="str">
        <f t="shared" si="52"/>
        <v>Cooling Pad</v>
      </c>
    </row>
    <row r="3281" spans="1:4" x14ac:dyDescent="0.25">
      <c r="A3281" t="s">
        <v>5611</v>
      </c>
      <c r="B3281" t="s">
        <v>5715</v>
      </c>
      <c r="D3281" s="36" t="str">
        <f t="shared" si="52"/>
        <v>Cooling Pad</v>
      </c>
    </row>
    <row r="3282" spans="1:4" x14ac:dyDescent="0.25">
      <c r="A3282" t="s">
        <v>5622</v>
      </c>
      <c r="B3282" t="s">
        <v>5730</v>
      </c>
      <c r="D3282" s="36" t="str">
        <f t="shared" si="52"/>
        <v>RAM 8GB</v>
      </c>
    </row>
    <row r="3283" spans="1:4" x14ac:dyDescent="0.25">
      <c r="A3283" t="s">
        <v>5612</v>
      </c>
      <c r="B3283" t="s">
        <v>5671</v>
      </c>
      <c r="D3283" s="36" t="str">
        <f t="shared" si="52"/>
        <v>CPU</v>
      </c>
    </row>
    <row r="3284" spans="1:4" x14ac:dyDescent="0.25">
      <c r="A3284" t="s">
        <v>5616</v>
      </c>
      <c r="B3284" t="s">
        <v>5706</v>
      </c>
      <c r="D3284" s="36" t="str">
        <f t="shared" si="52"/>
        <v>Keyboard</v>
      </c>
    </row>
    <row r="3285" spans="1:4" x14ac:dyDescent="0.25">
      <c r="A3285" t="s">
        <v>5616</v>
      </c>
      <c r="B3285" t="s">
        <v>5716</v>
      </c>
      <c r="D3285" s="36" t="str">
        <f t="shared" si="52"/>
        <v>Keyboard</v>
      </c>
    </row>
    <row r="3286" spans="1:4" x14ac:dyDescent="0.25">
      <c r="A3286" t="s">
        <v>5616</v>
      </c>
      <c r="B3286" t="s">
        <v>5722</v>
      </c>
      <c r="D3286" s="36" t="str">
        <f t="shared" si="52"/>
        <v>Keyboard</v>
      </c>
    </row>
    <row r="3287" spans="1:4" x14ac:dyDescent="0.25">
      <c r="A3287" t="s">
        <v>5618</v>
      </c>
      <c r="B3287" t="s">
        <v>5710</v>
      </c>
      <c r="D3287" s="36" t="str">
        <f t="shared" si="52"/>
        <v>Monitor</v>
      </c>
    </row>
    <row r="3288" spans="1:4" x14ac:dyDescent="0.25">
      <c r="A3288" t="s">
        <v>5615</v>
      </c>
      <c r="B3288" t="s">
        <v>5679</v>
      </c>
      <c r="D3288" s="36" t="str">
        <f t="shared" si="52"/>
        <v>Headset</v>
      </c>
    </row>
    <row r="3289" spans="1:4" x14ac:dyDescent="0.25">
      <c r="A3289" t="s">
        <v>5622</v>
      </c>
      <c r="B3289" t="s">
        <v>5704</v>
      </c>
      <c r="D3289" s="36" t="str">
        <f t="shared" si="52"/>
        <v>RAM 8GB</v>
      </c>
    </row>
    <row r="3290" spans="1:4" x14ac:dyDescent="0.25">
      <c r="A3290" t="s">
        <v>5613</v>
      </c>
      <c r="B3290" t="s">
        <v>5657</v>
      </c>
      <c r="D3290" s="36" t="str">
        <f t="shared" si="52"/>
        <v>Graphics Card</v>
      </c>
    </row>
    <row r="3291" spans="1:4" x14ac:dyDescent="0.25">
      <c r="A3291" t="s">
        <v>5619</v>
      </c>
      <c r="B3291" t="s">
        <v>5662</v>
      </c>
      <c r="D3291" s="36" t="str">
        <f t="shared" si="52"/>
        <v>Motherboard</v>
      </c>
    </row>
    <row r="3292" spans="1:4" x14ac:dyDescent="0.25">
      <c r="A3292" t="s">
        <v>5625</v>
      </c>
      <c r="B3292" t="s">
        <v>5696</v>
      </c>
      <c r="D3292" s="36" t="str">
        <f t="shared" si="52"/>
        <v>Webcam</v>
      </c>
    </row>
    <row r="3293" spans="1:4" x14ac:dyDescent="0.25">
      <c r="A3293" t="s">
        <v>5619</v>
      </c>
      <c r="B3293" t="s">
        <v>5674</v>
      </c>
      <c r="D3293" s="36" t="str">
        <f t="shared" si="52"/>
        <v>Motherboard</v>
      </c>
    </row>
    <row r="3294" spans="1:4" x14ac:dyDescent="0.25">
      <c r="A3294" t="s">
        <v>5622</v>
      </c>
      <c r="B3294" t="s">
        <v>5730</v>
      </c>
      <c r="D3294" s="36" t="str">
        <f t="shared" si="52"/>
        <v>RAM 8GB</v>
      </c>
    </row>
    <row r="3295" spans="1:4" x14ac:dyDescent="0.25">
      <c r="A3295" t="s">
        <v>5611</v>
      </c>
      <c r="B3295" t="s">
        <v>5714</v>
      </c>
      <c r="D3295" s="36" t="str">
        <f t="shared" si="52"/>
        <v>Cooling Pad</v>
      </c>
    </row>
    <row r="3296" spans="1:4" x14ac:dyDescent="0.25">
      <c r="A3296" t="s">
        <v>5618</v>
      </c>
      <c r="B3296" t="s">
        <v>5724</v>
      </c>
      <c r="D3296" s="36" t="str">
        <f t="shared" si="52"/>
        <v>Monitor</v>
      </c>
    </row>
    <row r="3297" spans="1:4" x14ac:dyDescent="0.25">
      <c r="A3297" t="s">
        <v>5619</v>
      </c>
      <c r="B3297" t="s">
        <v>5662</v>
      </c>
      <c r="D3297" s="36" t="str">
        <f t="shared" si="52"/>
        <v>Motherboard</v>
      </c>
    </row>
    <row r="3298" spans="1:4" x14ac:dyDescent="0.25">
      <c r="A3298" t="s">
        <v>5623</v>
      </c>
      <c r="B3298" t="s">
        <v>5691</v>
      </c>
      <c r="D3298" s="36" t="str">
        <f t="shared" si="52"/>
        <v>SSD 512GB</v>
      </c>
    </row>
    <row r="3299" spans="1:4" x14ac:dyDescent="0.25">
      <c r="A3299" t="s">
        <v>5624</v>
      </c>
      <c r="B3299" t="s">
        <v>5661</v>
      </c>
      <c r="D3299" s="36" t="str">
        <f t="shared" si="52"/>
        <v>USB Hub</v>
      </c>
    </row>
    <row r="3300" spans="1:4" x14ac:dyDescent="0.25">
      <c r="A3300" t="s">
        <v>5617</v>
      </c>
      <c r="B3300" t="s">
        <v>5670</v>
      </c>
      <c r="D3300" s="36" t="str">
        <f t="shared" si="52"/>
        <v>Laptop Stand</v>
      </c>
    </row>
    <row r="3301" spans="1:4" x14ac:dyDescent="0.25">
      <c r="A3301" t="s">
        <v>5618</v>
      </c>
      <c r="B3301" t="s">
        <v>5676</v>
      </c>
      <c r="D3301" s="36" t="str">
        <f t="shared" si="52"/>
        <v>Monitor</v>
      </c>
    </row>
    <row r="3302" spans="1:4" x14ac:dyDescent="0.25">
      <c r="A3302" t="s">
        <v>5615</v>
      </c>
      <c r="B3302" t="s">
        <v>5679</v>
      </c>
      <c r="D3302" s="36" t="str">
        <f t="shared" si="52"/>
        <v>Headset</v>
      </c>
    </row>
    <row r="3303" spans="1:4" x14ac:dyDescent="0.25">
      <c r="A3303" t="s">
        <v>5620</v>
      </c>
      <c r="B3303" t="s">
        <v>5719</v>
      </c>
      <c r="D3303" s="36" t="str">
        <f t="shared" si="52"/>
        <v>Mouse</v>
      </c>
    </row>
    <row r="3304" spans="1:4" x14ac:dyDescent="0.25">
      <c r="A3304" t="s">
        <v>5621</v>
      </c>
      <c r="B3304" t="s">
        <v>5687</v>
      </c>
      <c r="D3304" s="36" t="str">
        <f t="shared" si="52"/>
        <v>Power Supply</v>
      </c>
    </row>
    <row r="3305" spans="1:4" x14ac:dyDescent="0.25">
      <c r="A3305" t="s">
        <v>5616</v>
      </c>
      <c r="B3305" t="s">
        <v>5663</v>
      </c>
      <c r="D3305" s="36" t="str">
        <f t="shared" si="52"/>
        <v>Keyboard</v>
      </c>
    </row>
    <row r="3306" spans="1:4" x14ac:dyDescent="0.25">
      <c r="A3306" t="s">
        <v>5615</v>
      </c>
      <c r="B3306" t="s">
        <v>5718</v>
      </c>
      <c r="D3306" s="36" t="str">
        <f t="shared" si="52"/>
        <v>Headset</v>
      </c>
    </row>
    <row r="3307" spans="1:4" x14ac:dyDescent="0.25">
      <c r="A3307" t="s">
        <v>5616</v>
      </c>
      <c r="B3307" t="s">
        <v>5672</v>
      </c>
      <c r="D3307" s="36" t="str">
        <f t="shared" si="52"/>
        <v>Keyboard</v>
      </c>
    </row>
    <row r="3308" spans="1:4" x14ac:dyDescent="0.25">
      <c r="A3308" t="s">
        <v>5618</v>
      </c>
      <c r="B3308" t="s">
        <v>5721</v>
      </c>
      <c r="D3308" s="36" t="str">
        <f t="shared" si="52"/>
        <v>Monitor</v>
      </c>
    </row>
    <row r="3309" spans="1:4" x14ac:dyDescent="0.25">
      <c r="A3309" t="s">
        <v>5618</v>
      </c>
      <c r="B3309" t="s">
        <v>5721</v>
      </c>
      <c r="D3309" s="36" t="str">
        <f t="shared" si="52"/>
        <v>Monitor</v>
      </c>
    </row>
    <row r="3310" spans="1:4" x14ac:dyDescent="0.25">
      <c r="A3310" t="s">
        <v>5621</v>
      </c>
      <c r="B3310" t="s">
        <v>5723</v>
      </c>
      <c r="D3310" s="36" t="str">
        <f t="shared" si="52"/>
        <v>Power Supply</v>
      </c>
    </row>
    <row r="3311" spans="1:4" x14ac:dyDescent="0.25">
      <c r="A3311" t="s">
        <v>5615</v>
      </c>
      <c r="B3311" t="s">
        <v>5694</v>
      </c>
      <c r="D3311" s="36" t="str">
        <f t="shared" si="52"/>
        <v>Headset</v>
      </c>
    </row>
    <row r="3312" spans="1:4" x14ac:dyDescent="0.25">
      <c r="A3312" t="s">
        <v>5625</v>
      </c>
      <c r="B3312" t="s">
        <v>5705</v>
      </c>
      <c r="D3312" s="36" t="str">
        <f t="shared" si="52"/>
        <v>Webcam</v>
      </c>
    </row>
    <row r="3313" spans="1:4" x14ac:dyDescent="0.25">
      <c r="A3313" t="s">
        <v>5624</v>
      </c>
      <c r="B3313" t="s">
        <v>5675</v>
      </c>
      <c r="D3313" s="36" t="str">
        <f t="shared" si="52"/>
        <v>USB Hub</v>
      </c>
    </row>
    <row r="3314" spans="1:4" x14ac:dyDescent="0.25">
      <c r="A3314" t="s">
        <v>5613</v>
      </c>
      <c r="B3314" t="s">
        <v>5677</v>
      </c>
      <c r="D3314" s="36" t="str">
        <f t="shared" si="52"/>
        <v>Graphics Card</v>
      </c>
    </row>
    <row r="3315" spans="1:4" x14ac:dyDescent="0.25">
      <c r="A3315" t="s">
        <v>5620</v>
      </c>
      <c r="B3315" t="s">
        <v>5658</v>
      </c>
      <c r="D3315" s="36" t="str">
        <f t="shared" si="52"/>
        <v>Mouse</v>
      </c>
    </row>
    <row r="3316" spans="1:4" x14ac:dyDescent="0.25">
      <c r="A3316" t="s">
        <v>5617</v>
      </c>
      <c r="B3316" t="s">
        <v>5670</v>
      </c>
      <c r="D3316" s="36" t="str">
        <f t="shared" si="52"/>
        <v>Laptop Stand</v>
      </c>
    </row>
    <row r="3317" spans="1:4" x14ac:dyDescent="0.25">
      <c r="A3317" t="s">
        <v>5615</v>
      </c>
      <c r="B3317" t="s">
        <v>5679</v>
      </c>
      <c r="D3317" s="36" t="str">
        <f t="shared" si="52"/>
        <v>Headset</v>
      </c>
    </row>
    <row r="3318" spans="1:4" x14ac:dyDescent="0.25">
      <c r="A3318" t="s">
        <v>5614</v>
      </c>
      <c r="B3318" t="s">
        <v>5702</v>
      </c>
      <c r="D3318" s="36" t="str">
        <f t="shared" si="52"/>
        <v>HDD 1TB</v>
      </c>
    </row>
    <row r="3319" spans="1:4" x14ac:dyDescent="0.25">
      <c r="A3319" t="s">
        <v>5621</v>
      </c>
      <c r="B3319" t="s">
        <v>5669</v>
      </c>
      <c r="D3319" s="36" t="str">
        <f t="shared" si="52"/>
        <v>Power Supply</v>
      </c>
    </row>
    <row r="3320" spans="1:4" x14ac:dyDescent="0.25">
      <c r="A3320" t="s">
        <v>5625</v>
      </c>
      <c r="B3320" t="s">
        <v>5695</v>
      </c>
      <c r="D3320" s="36" t="str">
        <f t="shared" si="52"/>
        <v>Webcam</v>
      </c>
    </row>
    <row r="3321" spans="1:4" x14ac:dyDescent="0.25">
      <c r="A3321" t="s">
        <v>5621</v>
      </c>
      <c r="B3321" t="s">
        <v>5687</v>
      </c>
      <c r="D3321" s="36" t="str">
        <f t="shared" si="52"/>
        <v>Power Supply</v>
      </c>
    </row>
    <row r="3322" spans="1:4" x14ac:dyDescent="0.25">
      <c r="A3322" t="s">
        <v>5619</v>
      </c>
      <c r="B3322" t="s">
        <v>5662</v>
      </c>
      <c r="D3322" s="36" t="str">
        <f t="shared" si="52"/>
        <v>Motherboard</v>
      </c>
    </row>
    <row r="3323" spans="1:4" x14ac:dyDescent="0.25">
      <c r="A3323" t="s">
        <v>5612</v>
      </c>
      <c r="B3323" t="s">
        <v>5725</v>
      </c>
      <c r="D3323" s="36" t="str">
        <f t="shared" si="52"/>
        <v>CPU</v>
      </c>
    </row>
    <row r="3324" spans="1:4" x14ac:dyDescent="0.25">
      <c r="A3324" t="s">
        <v>5622</v>
      </c>
      <c r="B3324" t="s">
        <v>5704</v>
      </c>
      <c r="D3324" s="36" t="str">
        <f t="shared" si="52"/>
        <v>RAM 8GB</v>
      </c>
    </row>
    <row r="3325" spans="1:4" x14ac:dyDescent="0.25">
      <c r="A3325" t="s">
        <v>5615</v>
      </c>
      <c r="B3325" t="s">
        <v>5692</v>
      </c>
      <c r="D3325" s="36" t="str">
        <f t="shared" si="52"/>
        <v>Headset</v>
      </c>
    </row>
    <row r="3326" spans="1:4" x14ac:dyDescent="0.25">
      <c r="A3326" t="s">
        <v>5615</v>
      </c>
      <c r="B3326" t="s">
        <v>5694</v>
      </c>
      <c r="D3326" s="36" t="str">
        <f t="shared" si="52"/>
        <v>Headset</v>
      </c>
    </row>
    <row r="3327" spans="1:4" x14ac:dyDescent="0.25">
      <c r="A3327" t="s">
        <v>5619</v>
      </c>
      <c r="B3327" t="s">
        <v>5662</v>
      </c>
      <c r="D3327" s="36" t="str">
        <f t="shared" si="52"/>
        <v>Motherboard</v>
      </c>
    </row>
    <row r="3328" spans="1:4" x14ac:dyDescent="0.25">
      <c r="A3328" t="s">
        <v>5625</v>
      </c>
      <c r="B3328" t="s">
        <v>5695</v>
      </c>
      <c r="D3328" s="36" t="str">
        <f t="shared" si="52"/>
        <v>Webcam</v>
      </c>
    </row>
    <row r="3329" spans="1:4" x14ac:dyDescent="0.25">
      <c r="A3329" t="s">
        <v>5621</v>
      </c>
      <c r="B3329" t="s">
        <v>5723</v>
      </c>
      <c r="D3329" s="36" t="str">
        <f t="shared" si="52"/>
        <v>Power Supply</v>
      </c>
    </row>
    <row r="3330" spans="1:4" x14ac:dyDescent="0.25">
      <c r="A3330" t="s">
        <v>5614</v>
      </c>
      <c r="B3330" t="s">
        <v>5699</v>
      </c>
      <c r="D3330" s="36" t="str">
        <f t="shared" si="52"/>
        <v>HDD 1TB</v>
      </c>
    </row>
    <row r="3331" spans="1:4" x14ac:dyDescent="0.25">
      <c r="A3331" t="s">
        <v>5624</v>
      </c>
      <c r="B3331" t="s">
        <v>5675</v>
      </c>
      <c r="D3331" s="36" t="str">
        <f t="shared" si="52"/>
        <v>USB Hub</v>
      </c>
    </row>
    <row r="3332" spans="1:4" x14ac:dyDescent="0.25">
      <c r="A3332" t="s">
        <v>5613</v>
      </c>
      <c r="B3332" t="s">
        <v>5677</v>
      </c>
      <c r="D3332" s="36" t="str">
        <f t="shared" si="52"/>
        <v>Graphics Card</v>
      </c>
    </row>
    <row r="3333" spans="1:4" x14ac:dyDescent="0.25">
      <c r="A3333" t="s">
        <v>5625</v>
      </c>
      <c r="B3333" t="s">
        <v>5696</v>
      </c>
      <c r="D3333" s="36" t="str">
        <f t="shared" si="52"/>
        <v>Webcam</v>
      </c>
    </row>
    <row r="3334" spans="1:4" x14ac:dyDescent="0.25">
      <c r="A3334" t="s">
        <v>5618</v>
      </c>
      <c r="B3334" t="s">
        <v>5724</v>
      </c>
      <c r="D3334" s="36" t="str">
        <f t="shared" si="52"/>
        <v>Monitor</v>
      </c>
    </row>
    <row r="3335" spans="1:4" x14ac:dyDescent="0.25">
      <c r="A3335" t="s">
        <v>5624</v>
      </c>
      <c r="B3335" t="s">
        <v>5659</v>
      </c>
      <c r="D3335" s="36" t="str">
        <f t="shared" si="52"/>
        <v>USB Hub</v>
      </c>
    </row>
    <row r="3336" spans="1:4" x14ac:dyDescent="0.25">
      <c r="A3336" t="s">
        <v>5611</v>
      </c>
      <c r="B3336" t="s">
        <v>5668</v>
      </c>
      <c r="D3336" s="36" t="str">
        <f t="shared" ref="D3336:D3399" si="53">TRIM(SUBSTITUTE(B3336, CHAR(160), " "))</f>
        <v>Cooling Pad</v>
      </c>
    </row>
    <row r="3337" spans="1:4" x14ac:dyDescent="0.25">
      <c r="A3337" t="s">
        <v>5611</v>
      </c>
      <c r="B3337" t="s">
        <v>5668</v>
      </c>
      <c r="D3337" s="36" t="str">
        <f t="shared" si="53"/>
        <v>Cooling Pad</v>
      </c>
    </row>
    <row r="3338" spans="1:4" x14ac:dyDescent="0.25">
      <c r="A3338" t="s">
        <v>5620</v>
      </c>
      <c r="B3338" t="s">
        <v>5684</v>
      </c>
      <c r="D3338" s="36" t="str">
        <f t="shared" si="53"/>
        <v>Mouse</v>
      </c>
    </row>
    <row r="3339" spans="1:4" x14ac:dyDescent="0.25">
      <c r="A3339" t="s">
        <v>5624</v>
      </c>
      <c r="B3339" t="s">
        <v>5726</v>
      </c>
      <c r="D3339" s="36" t="str">
        <f t="shared" si="53"/>
        <v>USB Hub</v>
      </c>
    </row>
    <row r="3340" spans="1:4" x14ac:dyDescent="0.25">
      <c r="A3340" t="s">
        <v>5625</v>
      </c>
      <c r="B3340" t="s">
        <v>5678</v>
      </c>
      <c r="D3340" s="36" t="str">
        <f t="shared" si="53"/>
        <v>Webcam</v>
      </c>
    </row>
    <row r="3341" spans="1:4" x14ac:dyDescent="0.25">
      <c r="A3341" t="s">
        <v>5611</v>
      </c>
      <c r="B3341" t="s">
        <v>5701</v>
      </c>
      <c r="D3341" s="36" t="str">
        <f t="shared" si="53"/>
        <v>Cooling Pad</v>
      </c>
    </row>
    <row r="3342" spans="1:4" x14ac:dyDescent="0.25">
      <c r="A3342" t="s">
        <v>5611</v>
      </c>
      <c r="B3342" t="s">
        <v>5668</v>
      </c>
      <c r="D3342" s="36" t="str">
        <f t="shared" si="53"/>
        <v>Cooling Pad</v>
      </c>
    </row>
    <row r="3343" spans="1:4" x14ac:dyDescent="0.25">
      <c r="A3343" t="s">
        <v>5615</v>
      </c>
      <c r="B3343" t="s">
        <v>5681</v>
      </c>
      <c r="D3343" s="36" t="str">
        <f t="shared" si="53"/>
        <v>Headset</v>
      </c>
    </row>
    <row r="3344" spans="1:4" x14ac:dyDescent="0.25">
      <c r="A3344" t="s">
        <v>5619</v>
      </c>
      <c r="B3344" t="s">
        <v>5674</v>
      </c>
      <c r="D3344" s="36" t="str">
        <f t="shared" si="53"/>
        <v>Motherboard</v>
      </c>
    </row>
    <row r="3345" spans="1:4" x14ac:dyDescent="0.25">
      <c r="A3345" t="s">
        <v>5615</v>
      </c>
      <c r="B3345" t="s">
        <v>5718</v>
      </c>
      <c r="D3345" s="36" t="str">
        <f t="shared" si="53"/>
        <v>Headset</v>
      </c>
    </row>
    <row r="3346" spans="1:4" x14ac:dyDescent="0.25">
      <c r="A3346" t="s">
        <v>5620</v>
      </c>
      <c r="B3346" t="s">
        <v>5658</v>
      </c>
      <c r="D3346" s="36" t="str">
        <f t="shared" si="53"/>
        <v>Mouse</v>
      </c>
    </row>
    <row r="3347" spans="1:4" x14ac:dyDescent="0.25">
      <c r="A3347" t="s">
        <v>5612</v>
      </c>
      <c r="B3347" t="s">
        <v>5727</v>
      </c>
      <c r="D3347" s="36" t="str">
        <f t="shared" si="53"/>
        <v>CPU</v>
      </c>
    </row>
    <row r="3348" spans="1:4" x14ac:dyDescent="0.25">
      <c r="A3348" t="s">
        <v>5624</v>
      </c>
      <c r="B3348" t="s">
        <v>5675</v>
      </c>
      <c r="D3348" s="36" t="str">
        <f t="shared" si="53"/>
        <v>USB Hub</v>
      </c>
    </row>
    <row r="3349" spans="1:4" x14ac:dyDescent="0.25">
      <c r="A3349" t="s">
        <v>5611</v>
      </c>
      <c r="B3349" t="s">
        <v>5701</v>
      </c>
      <c r="D3349" s="36" t="str">
        <f t="shared" si="53"/>
        <v>Cooling Pad</v>
      </c>
    </row>
    <row r="3350" spans="1:4" x14ac:dyDescent="0.25">
      <c r="A3350" t="s">
        <v>5617</v>
      </c>
      <c r="B3350" t="s">
        <v>5690</v>
      </c>
      <c r="D3350" s="36" t="str">
        <f t="shared" si="53"/>
        <v>Laptop Stand</v>
      </c>
    </row>
    <row r="3351" spans="1:4" x14ac:dyDescent="0.25">
      <c r="A3351" t="s">
        <v>5616</v>
      </c>
      <c r="B3351" t="s">
        <v>5663</v>
      </c>
      <c r="D3351" s="36" t="str">
        <f t="shared" si="53"/>
        <v>Keyboard</v>
      </c>
    </row>
    <row r="3352" spans="1:4" x14ac:dyDescent="0.25">
      <c r="A3352" t="s">
        <v>5625</v>
      </c>
      <c r="B3352" t="s">
        <v>5705</v>
      </c>
      <c r="D3352" s="36" t="str">
        <f t="shared" si="53"/>
        <v>Webcam</v>
      </c>
    </row>
    <row r="3353" spans="1:4" x14ac:dyDescent="0.25">
      <c r="A3353" t="s">
        <v>5614</v>
      </c>
      <c r="B3353" t="s">
        <v>5729</v>
      </c>
      <c r="D3353" s="36" t="str">
        <f t="shared" si="53"/>
        <v>HDD 1TB</v>
      </c>
    </row>
    <row r="3354" spans="1:4" x14ac:dyDescent="0.25">
      <c r="A3354" t="s">
        <v>5618</v>
      </c>
      <c r="B3354" t="s">
        <v>5724</v>
      </c>
      <c r="D3354" s="36" t="str">
        <f t="shared" si="53"/>
        <v>Monitor</v>
      </c>
    </row>
    <row r="3355" spans="1:4" x14ac:dyDescent="0.25">
      <c r="A3355" t="s">
        <v>5611</v>
      </c>
      <c r="B3355" t="s">
        <v>5715</v>
      </c>
      <c r="D3355" s="36" t="str">
        <f t="shared" si="53"/>
        <v>Cooling Pad</v>
      </c>
    </row>
    <row r="3356" spans="1:4" x14ac:dyDescent="0.25">
      <c r="A3356" t="s">
        <v>5624</v>
      </c>
      <c r="B3356" t="s">
        <v>5659</v>
      </c>
      <c r="D3356" s="36" t="str">
        <f t="shared" si="53"/>
        <v>USB Hub</v>
      </c>
    </row>
    <row r="3357" spans="1:4" x14ac:dyDescent="0.25">
      <c r="A3357" t="s">
        <v>5621</v>
      </c>
      <c r="B3357" t="s">
        <v>5669</v>
      </c>
      <c r="D3357" s="36" t="str">
        <f t="shared" si="53"/>
        <v>Power Supply</v>
      </c>
    </row>
    <row r="3358" spans="1:4" x14ac:dyDescent="0.25">
      <c r="A3358" t="s">
        <v>5616</v>
      </c>
      <c r="B3358" t="s">
        <v>5672</v>
      </c>
      <c r="D3358" s="36" t="str">
        <f t="shared" si="53"/>
        <v>Keyboard</v>
      </c>
    </row>
    <row r="3359" spans="1:4" x14ac:dyDescent="0.25">
      <c r="A3359" t="s">
        <v>5613</v>
      </c>
      <c r="B3359" t="s">
        <v>5677</v>
      </c>
      <c r="D3359" s="36" t="str">
        <f t="shared" si="53"/>
        <v>Graphics Card</v>
      </c>
    </row>
    <row r="3360" spans="1:4" x14ac:dyDescent="0.25">
      <c r="A3360" t="s">
        <v>5625</v>
      </c>
      <c r="B3360" t="s">
        <v>5705</v>
      </c>
      <c r="D3360" s="36" t="str">
        <f t="shared" si="53"/>
        <v>Webcam</v>
      </c>
    </row>
    <row r="3361" spans="1:4" x14ac:dyDescent="0.25">
      <c r="A3361" t="s">
        <v>5622</v>
      </c>
      <c r="B3361" t="s">
        <v>5664</v>
      </c>
      <c r="D3361" s="36" t="str">
        <f t="shared" si="53"/>
        <v>RAM 8GB</v>
      </c>
    </row>
    <row r="3362" spans="1:4" x14ac:dyDescent="0.25">
      <c r="A3362" t="s">
        <v>5622</v>
      </c>
      <c r="B3362" t="s">
        <v>5664</v>
      </c>
      <c r="D3362" s="36" t="str">
        <f t="shared" si="53"/>
        <v>RAM 8GB</v>
      </c>
    </row>
    <row r="3363" spans="1:4" x14ac:dyDescent="0.25">
      <c r="A3363" t="s">
        <v>5624</v>
      </c>
      <c r="B3363" t="s">
        <v>5726</v>
      </c>
      <c r="D3363" s="36" t="str">
        <f t="shared" si="53"/>
        <v>USB Hub</v>
      </c>
    </row>
    <row r="3364" spans="1:4" x14ac:dyDescent="0.25">
      <c r="A3364" t="s">
        <v>5625</v>
      </c>
      <c r="B3364" t="s">
        <v>5705</v>
      </c>
      <c r="D3364" s="36" t="str">
        <f t="shared" si="53"/>
        <v>Webcam</v>
      </c>
    </row>
    <row r="3365" spans="1:4" x14ac:dyDescent="0.25">
      <c r="A3365" t="s">
        <v>5615</v>
      </c>
      <c r="B3365" t="s">
        <v>5718</v>
      </c>
      <c r="D3365" s="36" t="str">
        <f t="shared" si="53"/>
        <v>Headset</v>
      </c>
    </row>
    <row r="3366" spans="1:4" x14ac:dyDescent="0.25">
      <c r="A3366" t="s">
        <v>5623</v>
      </c>
      <c r="B3366" t="s">
        <v>5685</v>
      </c>
      <c r="D3366" s="36" t="str">
        <f t="shared" si="53"/>
        <v>SSD 512GB</v>
      </c>
    </row>
    <row r="3367" spans="1:4" x14ac:dyDescent="0.25">
      <c r="A3367" t="s">
        <v>5622</v>
      </c>
      <c r="B3367" t="s">
        <v>5697</v>
      </c>
      <c r="D3367" s="36" t="str">
        <f t="shared" si="53"/>
        <v>RAM 8GB</v>
      </c>
    </row>
    <row r="3368" spans="1:4" x14ac:dyDescent="0.25">
      <c r="A3368" t="s">
        <v>5612</v>
      </c>
      <c r="B3368" t="s">
        <v>5727</v>
      </c>
      <c r="D3368" s="36" t="str">
        <f t="shared" si="53"/>
        <v>CPU</v>
      </c>
    </row>
    <row r="3369" spans="1:4" x14ac:dyDescent="0.25">
      <c r="A3369" t="s">
        <v>5617</v>
      </c>
      <c r="B3369" t="s">
        <v>5686</v>
      </c>
      <c r="D3369" s="36" t="str">
        <f t="shared" si="53"/>
        <v>Laptop Stand</v>
      </c>
    </row>
    <row r="3370" spans="1:4" x14ac:dyDescent="0.25">
      <c r="A3370" t="s">
        <v>5615</v>
      </c>
      <c r="B3370" t="s">
        <v>5694</v>
      </c>
      <c r="D3370" s="36" t="str">
        <f t="shared" si="53"/>
        <v>Headset</v>
      </c>
    </row>
    <row r="3371" spans="1:4" x14ac:dyDescent="0.25">
      <c r="A3371" t="s">
        <v>5623</v>
      </c>
      <c r="B3371" t="s">
        <v>5685</v>
      </c>
      <c r="D3371" s="36" t="str">
        <f t="shared" si="53"/>
        <v>SSD 512GB</v>
      </c>
    </row>
    <row r="3372" spans="1:4" x14ac:dyDescent="0.25">
      <c r="A3372" t="s">
        <v>5614</v>
      </c>
      <c r="B3372" t="s">
        <v>5702</v>
      </c>
      <c r="D3372" s="36" t="str">
        <f t="shared" si="53"/>
        <v>HDD 1TB</v>
      </c>
    </row>
    <row r="3373" spans="1:4" x14ac:dyDescent="0.25">
      <c r="A3373" t="s">
        <v>5611</v>
      </c>
      <c r="B3373" t="s">
        <v>5701</v>
      </c>
      <c r="D3373" s="36" t="str">
        <f t="shared" si="53"/>
        <v>Cooling Pad</v>
      </c>
    </row>
    <row r="3374" spans="1:4" x14ac:dyDescent="0.25">
      <c r="A3374" t="s">
        <v>5614</v>
      </c>
      <c r="B3374" t="s">
        <v>5702</v>
      </c>
      <c r="D3374" s="36" t="str">
        <f t="shared" si="53"/>
        <v>HDD 1TB</v>
      </c>
    </row>
    <row r="3375" spans="1:4" x14ac:dyDescent="0.25">
      <c r="A3375" t="s">
        <v>5619</v>
      </c>
      <c r="B3375" t="s">
        <v>5674</v>
      </c>
      <c r="D3375" s="36" t="str">
        <f t="shared" si="53"/>
        <v>Motherboard</v>
      </c>
    </row>
    <row r="3376" spans="1:4" x14ac:dyDescent="0.25">
      <c r="A3376" t="s">
        <v>5618</v>
      </c>
      <c r="B3376" t="s">
        <v>5724</v>
      </c>
      <c r="D3376" s="36" t="str">
        <f t="shared" si="53"/>
        <v>Monitor</v>
      </c>
    </row>
    <row r="3377" spans="1:4" x14ac:dyDescent="0.25">
      <c r="A3377" t="s">
        <v>5621</v>
      </c>
      <c r="B3377" t="s">
        <v>5656</v>
      </c>
      <c r="D3377" s="36" t="str">
        <f t="shared" si="53"/>
        <v>Power Supply</v>
      </c>
    </row>
    <row r="3378" spans="1:4" x14ac:dyDescent="0.25">
      <c r="A3378" t="s">
        <v>5613</v>
      </c>
      <c r="B3378" t="s">
        <v>5689</v>
      </c>
      <c r="D3378" s="36" t="str">
        <f t="shared" si="53"/>
        <v>Graphics Card</v>
      </c>
    </row>
    <row r="3379" spans="1:4" x14ac:dyDescent="0.25">
      <c r="A3379" t="s">
        <v>5625</v>
      </c>
      <c r="B3379" t="s">
        <v>5678</v>
      </c>
      <c r="D3379" s="36" t="str">
        <f t="shared" si="53"/>
        <v>Webcam</v>
      </c>
    </row>
    <row r="3380" spans="1:4" x14ac:dyDescent="0.25">
      <c r="A3380" t="s">
        <v>5618</v>
      </c>
      <c r="B3380" t="s">
        <v>5711</v>
      </c>
      <c r="D3380" s="36" t="str">
        <f t="shared" si="53"/>
        <v>Monitor</v>
      </c>
    </row>
    <row r="3381" spans="1:4" x14ac:dyDescent="0.25">
      <c r="A3381" t="s">
        <v>5611</v>
      </c>
      <c r="B3381" t="s">
        <v>5700</v>
      </c>
      <c r="D3381" s="36" t="str">
        <f t="shared" si="53"/>
        <v>Cooling Pad</v>
      </c>
    </row>
    <row r="3382" spans="1:4" x14ac:dyDescent="0.25">
      <c r="A3382" t="s">
        <v>5615</v>
      </c>
      <c r="B3382" t="s">
        <v>5694</v>
      </c>
      <c r="D3382" s="36" t="str">
        <f t="shared" si="53"/>
        <v>Headset</v>
      </c>
    </row>
    <row r="3383" spans="1:4" x14ac:dyDescent="0.25">
      <c r="A3383" t="s">
        <v>5623</v>
      </c>
      <c r="B3383" t="s">
        <v>5660</v>
      </c>
      <c r="D3383" s="36" t="str">
        <f t="shared" si="53"/>
        <v>SSD 512GB</v>
      </c>
    </row>
    <row r="3384" spans="1:4" x14ac:dyDescent="0.25">
      <c r="A3384" t="s">
        <v>5620</v>
      </c>
      <c r="B3384" t="s">
        <v>5658</v>
      </c>
      <c r="D3384" s="36" t="str">
        <f t="shared" si="53"/>
        <v>Mouse</v>
      </c>
    </row>
    <row r="3385" spans="1:4" x14ac:dyDescent="0.25">
      <c r="A3385" t="s">
        <v>5623</v>
      </c>
      <c r="B3385" t="s">
        <v>5660</v>
      </c>
      <c r="D3385" s="36" t="str">
        <f t="shared" si="53"/>
        <v>SSD 512GB</v>
      </c>
    </row>
    <row r="3386" spans="1:4" x14ac:dyDescent="0.25">
      <c r="A3386" t="s">
        <v>5620</v>
      </c>
      <c r="B3386" t="s">
        <v>5684</v>
      </c>
      <c r="D3386" s="36" t="str">
        <f t="shared" si="53"/>
        <v>Mouse</v>
      </c>
    </row>
    <row r="3387" spans="1:4" x14ac:dyDescent="0.25">
      <c r="A3387" t="s">
        <v>5616</v>
      </c>
      <c r="B3387" t="s">
        <v>5663</v>
      </c>
      <c r="D3387" s="36" t="str">
        <f t="shared" si="53"/>
        <v>Keyboard</v>
      </c>
    </row>
    <row r="3388" spans="1:4" x14ac:dyDescent="0.25">
      <c r="A3388" t="s">
        <v>5625</v>
      </c>
      <c r="B3388" t="s">
        <v>5678</v>
      </c>
      <c r="D3388" s="36" t="str">
        <f t="shared" si="53"/>
        <v>Webcam</v>
      </c>
    </row>
    <row r="3389" spans="1:4" x14ac:dyDescent="0.25">
      <c r="A3389" t="s">
        <v>5625</v>
      </c>
      <c r="B3389" t="s">
        <v>5695</v>
      </c>
      <c r="D3389" s="36" t="str">
        <f t="shared" si="53"/>
        <v>Webcam</v>
      </c>
    </row>
    <row r="3390" spans="1:4" x14ac:dyDescent="0.25">
      <c r="A3390" t="s">
        <v>5612</v>
      </c>
      <c r="B3390" t="s">
        <v>5688</v>
      </c>
      <c r="D3390" s="36" t="str">
        <f t="shared" si="53"/>
        <v>CPU</v>
      </c>
    </row>
    <row r="3391" spans="1:4" x14ac:dyDescent="0.25">
      <c r="A3391" t="s">
        <v>5617</v>
      </c>
      <c r="B3391" t="s">
        <v>5690</v>
      </c>
      <c r="D3391" s="36" t="str">
        <f t="shared" si="53"/>
        <v>Laptop Stand</v>
      </c>
    </row>
    <row r="3392" spans="1:4" x14ac:dyDescent="0.25">
      <c r="A3392" t="s">
        <v>5622</v>
      </c>
      <c r="B3392" t="s">
        <v>5703</v>
      </c>
      <c r="D3392" s="36" t="str">
        <f t="shared" si="53"/>
        <v>RAM 8GB</v>
      </c>
    </row>
    <row r="3393" spans="1:4" x14ac:dyDescent="0.25">
      <c r="A3393" t="s">
        <v>5616</v>
      </c>
      <c r="B3393" t="s">
        <v>5716</v>
      </c>
      <c r="D3393" s="36" t="str">
        <f t="shared" si="53"/>
        <v>Keyboard</v>
      </c>
    </row>
    <row r="3394" spans="1:4" x14ac:dyDescent="0.25">
      <c r="A3394" t="s">
        <v>5624</v>
      </c>
      <c r="B3394" t="s">
        <v>5675</v>
      </c>
      <c r="D3394" s="36" t="str">
        <f t="shared" si="53"/>
        <v>USB Hub</v>
      </c>
    </row>
    <row r="3395" spans="1:4" x14ac:dyDescent="0.25">
      <c r="A3395" t="s">
        <v>5614</v>
      </c>
      <c r="B3395" t="s">
        <v>5729</v>
      </c>
      <c r="D3395" s="36" t="str">
        <f t="shared" si="53"/>
        <v>HDD 1TB</v>
      </c>
    </row>
    <row r="3396" spans="1:4" x14ac:dyDescent="0.25">
      <c r="A3396" t="s">
        <v>5613</v>
      </c>
      <c r="B3396" t="s">
        <v>5689</v>
      </c>
      <c r="D3396" s="36" t="str">
        <f t="shared" si="53"/>
        <v>Graphics Card</v>
      </c>
    </row>
    <row r="3397" spans="1:4" x14ac:dyDescent="0.25">
      <c r="A3397" t="s">
        <v>5613</v>
      </c>
      <c r="B3397" t="s">
        <v>5677</v>
      </c>
      <c r="D3397" s="36" t="str">
        <f t="shared" si="53"/>
        <v>Graphics Card</v>
      </c>
    </row>
    <row r="3398" spans="1:4" x14ac:dyDescent="0.25">
      <c r="A3398" t="s">
        <v>5625</v>
      </c>
      <c r="B3398" t="s">
        <v>5705</v>
      </c>
      <c r="D3398" s="36" t="str">
        <f t="shared" si="53"/>
        <v>Webcam</v>
      </c>
    </row>
    <row r="3399" spans="1:4" x14ac:dyDescent="0.25">
      <c r="A3399" t="s">
        <v>5622</v>
      </c>
      <c r="B3399" t="s">
        <v>5730</v>
      </c>
      <c r="D3399" s="36" t="str">
        <f t="shared" si="53"/>
        <v>RAM 8GB</v>
      </c>
    </row>
    <row r="3400" spans="1:4" x14ac:dyDescent="0.25">
      <c r="A3400" t="s">
        <v>5621</v>
      </c>
      <c r="B3400" t="s">
        <v>5669</v>
      </c>
      <c r="D3400" s="36" t="str">
        <f t="shared" ref="D3400:D3463" si="54">TRIM(SUBSTITUTE(B3400, CHAR(160), " "))</f>
        <v>Power Supply</v>
      </c>
    </row>
    <row r="3401" spans="1:4" x14ac:dyDescent="0.25">
      <c r="A3401" t="s">
        <v>5617</v>
      </c>
      <c r="B3401" t="s">
        <v>5670</v>
      </c>
      <c r="D3401" s="36" t="str">
        <f t="shared" si="54"/>
        <v>Laptop Stand</v>
      </c>
    </row>
    <row r="3402" spans="1:4" x14ac:dyDescent="0.25">
      <c r="A3402" t="s">
        <v>5614</v>
      </c>
      <c r="B3402" t="s">
        <v>5729</v>
      </c>
      <c r="D3402" s="36" t="str">
        <f t="shared" si="54"/>
        <v>HDD 1TB</v>
      </c>
    </row>
    <row r="3403" spans="1:4" x14ac:dyDescent="0.25">
      <c r="A3403" t="s">
        <v>5620</v>
      </c>
      <c r="B3403" t="s">
        <v>5719</v>
      </c>
      <c r="D3403" s="36" t="str">
        <f t="shared" si="54"/>
        <v>Mouse</v>
      </c>
    </row>
    <row r="3404" spans="1:4" x14ac:dyDescent="0.25">
      <c r="A3404" t="s">
        <v>5616</v>
      </c>
      <c r="B3404" t="s">
        <v>5706</v>
      </c>
      <c r="D3404" s="36" t="str">
        <f t="shared" si="54"/>
        <v>Keyboard</v>
      </c>
    </row>
    <row r="3405" spans="1:4" x14ac:dyDescent="0.25">
      <c r="A3405" t="s">
        <v>5613</v>
      </c>
      <c r="B3405" t="s">
        <v>5689</v>
      </c>
      <c r="D3405" s="36" t="str">
        <f t="shared" si="54"/>
        <v>Graphics Card</v>
      </c>
    </row>
    <row r="3406" spans="1:4" x14ac:dyDescent="0.25">
      <c r="A3406" t="s">
        <v>5612</v>
      </c>
      <c r="B3406" t="s">
        <v>5727</v>
      </c>
      <c r="D3406" s="36" t="str">
        <f t="shared" si="54"/>
        <v>CPU</v>
      </c>
    </row>
    <row r="3407" spans="1:4" x14ac:dyDescent="0.25">
      <c r="A3407" t="s">
        <v>5624</v>
      </c>
      <c r="B3407" t="s">
        <v>5726</v>
      </c>
      <c r="D3407" s="36" t="str">
        <f t="shared" si="54"/>
        <v>USB Hub</v>
      </c>
    </row>
    <row r="3408" spans="1:4" x14ac:dyDescent="0.25">
      <c r="A3408" t="s">
        <v>5616</v>
      </c>
      <c r="B3408" t="s">
        <v>5663</v>
      </c>
      <c r="D3408" s="36" t="str">
        <f t="shared" si="54"/>
        <v>Keyboard</v>
      </c>
    </row>
    <row r="3409" spans="1:4" x14ac:dyDescent="0.25">
      <c r="A3409" t="s">
        <v>5611</v>
      </c>
      <c r="B3409" t="s">
        <v>5701</v>
      </c>
      <c r="D3409" s="36" t="str">
        <f t="shared" si="54"/>
        <v>Cooling Pad</v>
      </c>
    </row>
    <row r="3410" spans="1:4" x14ac:dyDescent="0.25">
      <c r="A3410" t="s">
        <v>5618</v>
      </c>
      <c r="B3410" t="s">
        <v>5721</v>
      </c>
      <c r="D3410" s="36" t="str">
        <f t="shared" si="54"/>
        <v>Monitor</v>
      </c>
    </row>
    <row r="3411" spans="1:4" x14ac:dyDescent="0.25">
      <c r="A3411" t="s">
        <v>5618</v>
      </c>
      <c r="B3411" t="s">
        <v>5676</v>
      </c>
      <c r="D3411" s="36" t="str">
        <f t="shared" si="54"/>
        <v>Monitor</v>
      </c>
    </row>
    <row r="3412" spans="1:4" x14ac:dyDescent="0.25">
      <c r="A3412" t="s">
        <v>5615</v>
      </c>
      <c r="B3412" t="s">
        <v>5679</v>
      </c>
      <c r="D3412" s="36" t="str">
        <f t="shared" si="54"/>
        <v>Headset</v>
      </c>
    </row>
    <row r="3413" spans="1:4" x14ac:dyDescent="0.25">
      <c r="A3413" t="s">
        <v>5621</v>
      </c>
      <c r="B3413" t="s">
        <v>5656</v>
      </c>
      <c r="D3413" s="36" t="str">
        <f t="shared" si="54"/>
        <v>Power Supply</v>
      </c>
    </row>
    <row r="3414" spans="1:4" x14ac:dyDescent="0.25">
      <c r="A3414" t="s">
        <v>5615</v>
      </c>
      <c r="B3414" t="s">
        <v>5718</v>
      </c>
      <c r="D3414" s="36" t="str">
        <f t="shared" si="54"/>
        <v>Headset</v>
      </c>
    </row>
    <row r="3415" spans="1:4" x14ac:dyDescent="0.25">
      <c r="A3415" t="s">
        <v>5611</v>
      </c>
      <c r="B3415" t="s">
        <v>5668</v>
      </c>
      <c r="D3415" s="36" t="str">
        <f t="shared" si="54"/>
        <v>Cooling Pad</v>
      </c>
    </row>
    <row r="3416" spans="1:4" x14ac:dyDescent="0.25">
      <c r="A3416" t="s">
        <v>5611</v>
      </c>
      <c r="B3416" t="s">
        <v>5668</v>
      </c>
      <c r="D3416" s="36" t="str">
        <f t="shared" si="54"/>
        <v>Cooling Pad</v>
      </c>
    </row>
    <row r="3417" spans="1:4" x14ac:dyDescent="0.25">
      <c r="A3417" t="s">
        <v>5625</v>
      </c>
      <c r="B3417" t="s">
        <v>5705</v>
      </c>
      <c r="D3417" s="36" t="str">
        <f t="shared" si="54"/>
        <v>Webcam</v>
      </c>
    </row>
    <row r="3418" spans="1:4" x14ac:dyDescent="0.25">
      <c r="A3418" t="s">
        <v>5625</v>
      </c>
      <c r="B3418" t="s">
        <v>5705</v>
      </c>
      <c r="D3418" s="36" t="str">
        <f t="shared" si="54"/>
        <v>Webcam</v>
      </c>
    </row>
    <row r="3419" spans="1:4" x14ac:dyDescent="0.25">
      <c r="A3419" t="s">
        <v>5622</v>
      </c>
      <c r="B3419" t="s">
        <v>5730</v>
      </c>
      <c r="D3419" s="36" t="str">
        <f t="shared" si="54"/>
        <v>RAM 8GB</v>
      </c>
    </row>
    <row r="3420" spans="1:4" x14ac:dyDescent="0.25">
      <c r="A3420" t="s">
        <v>5612</v>
      </c>
      <c r="B3420" t="s">
        <v>5688</v>
      </c>
      <c r="D3420" s="36" t="str">
        <f t="shared" si="54"/>
        <v>CPU</v>
      </c>
    </row>
    <row r="3421" spans="1:4" x14ac:dyDescent="0.25">
      <c r="A3421" t="s">
        <v>5622</v>
      </c>
      <c r="B3421" t="s">
        <v>5664</v>
      </c>
      <c r="D3421" s="36" t="str">
        <f t="shared" si="54"/>
        <v>RAM 8GB</v>
      </c>
    </row>
    <row r="3422" spans="1:4" x14ac:dyDescent="0.25">
      <c r="A3422" t="s">
        <v>5613</v>
      </c>
      <c r="B3422" t="s">
        <v>5657</v>
      </c>
      <c r="D3422" s="36" t="str">
        <f t="shared" si="54"/>
        <v>Graphics Card</v>
      </c>
    </row>
    <row r="3423" spans="1:4" x14ac:dyDescent="0.25">
      <c r="A3423" t="s">
        <v>5617</v>
      </c>
      <c r="B3423" t="s">
        <v>5670</v>
      </c>
      <c r="D3423" s="36" t="str">
        <f t="shared" si="54"/>
        <v>Laptop Stand</v>
      </c>
    </row>
    <row r="3424" spans="1:4" x14ac:dyDescent="0.25">
      <c r="A3424" t="s">
        <v>5617</v>
      </c>
      <c r="B3424" t="s">
        <v>5686</v>
      </c>
      <c r="D3424" s="36" t="str">
        <f t="shared" si="54"/>
        <v>Laptop Stand</v>
      </c>
    </row>
    <row r="3425" spans="1:4" x14ac:dyDescent="0.25">
      <c r="A3425" t="s">
        <v>5612</v>
      </c>
      <c r="B3425" t="s">
        <v>5727</v>
      </c>
      <c r="D3425" s="36" t="str">
        <f t="shared" si="54"/>
        <v>CPU</v>
      </c>
    </row>
    <row r="3426" spans="1:4" x14ac:dyDescent="0.25">
      <c r="A3426" t="s">
        <v>5617</v>
      </c>
      <c r="B3426" t="s">
        <v>5665</v>
      </c>
      <c r="D3426" s="36" t="str">
        <f t="shared" si="54"/>
        <v>Laptop Stand</v>
      </c>
    </row>
    <row r="3427" spans="1:4" x14ac:dyDescent="0.25">
      <c r="A3427" t="s">
        <v>5613</v>
      </c>
      <c r="B3427" t="s">
        <v>5720</v>
      </c>
      <c r="D3427" s="36" t="str">
        <f t="shared" si="54"/>
        <v>Graphics Card</v>
      </c>
    </row>
    <row r="3428" spans="1:4" x14ac:dyDescent="0.25">
      <c r="A3428" t="s">
        <v>5622</v>
      </c>
      <c r="B3428" t="s">
        <v>5703</v>
      </c>
      <c r="D3428" s="36" t="str">
        <f t="shared" si="54"/>
        <v>RAM 8GB</v>
      </c>
    </row>
    <row r="3429" spans="1:4" x14ac:dyDescent="0.25">
      <c r="A3429" t="s">
        <v>5613</v>
      </c>
      <c r="B3429" t="s">
        <v>5677</v>
      </c>
      <c r="D3429" s="36" t="str">
        <f t="shared" si="54"/>
        <v>Graphics Card</v>
      </c>
    </row>
    <row r="3430" spans="1:4" x14ac:dyDescent="0.25">
      <c r="A3430" t="s">
        <v>5611</v>
      </c>
      <c r="B3430" t="s">
        <v>5715</v>
      </c>
      <c r="D3430" s="36" t="str">
        <f t="shared" si="54"/>
        <v>Cooling Pad</v>
      </c>
    </row>
    <row r="3431" spans="1:4" x14ac:dyDescent="0.25">
      <c r="A3431" t="s">
        <v>5618</v>
      </c>
      <c r="B3431" t="s">
        <v>5711</v>
      </c>
      <c r="D3431" s="36" t="str">
        <f t="shared" si="54"/>
        <v>Monitor</v>
      </c>
    </row>
    <row r="3432" spans="1:4" x14ac:dyDescent="0.25">
      <c r="A3432" t="s">
        <v>5623</v>
      </c>
      <c r="B3432" t="s">
        <v>5712</v>
      </c>
      <c r="D3432" s="36" t="str">
        <f t="shared" si="54"/>
        <v>SSD 512GB</v>
      </c>
    </row>
    <row r="3433" spans="1:4" x14ac:dyDescent="0.25">
      <c r="A3433" t="s">
        <v>5625</v>
      </c>
      <c r="B3433" t="s">
        <v>5678</v>
      </c>
      <c r="D3433" s="36" t="str">
        <f t="shared" si="54"/>
        <v>Webcam</v>
      </c>
    </row>
    <row r="3434" spans="1:4" x14ac:dyDescent="0.25">
      <c r="A3434" t="s">
        <v>5618</v>
      </c>
      <c r="B3434" t="s">
        <v>5710</v>
      </c>
      <c r="D3434" s="36" t="str">
        <f t="shared" si="54"/>
        <v>Monitor</v>
      </c>
    </row>
    <row r="3435" spans="1:4" x14ac:dyDescent="0.25">
      <c r="A3435" t="s">
        <v>5616</v>
      </c>
      <c r="B3435" t="s">
        <v>5722</v>
      </c>
      <c r="D3435" s="36" t="str">
        <f t="shared" si="54"/>
        <v>Keyboard</v>
      </c>
    </row>
    <row r="3436" spans="1:4" x14ac:dyDescent="0.25">
      <c r="A3436" t="s">
        <v>5611</v>
      </c>
      <c r="B3436" t="s">
        <v>5700</v>
      </c>
      <c r="D3436" s="36" t="str">
        <f t="shared" si="54"/>
        <v>Cooling Pad</v>
      </c>
    </row>
    <row r="3437" spans="1:4" x14ac:dyDescent="0.25">
      <c r="A3437" t="s">
        <v>5625</v>
      </c>
      <c r="B3437" t="s">
        <v>5705</v>
      </c>
      <c r="D3437" s="36" t="str">
        <f t="shared" si="54"/>
        <v>Webcam</v>
      </c>
    </row>
    <row r="3438" spans="1:4" x14ac:dyDescent="0.25">
      <c r="A3438" t="s">
        <v>5618</v>
      </c>
      <c r="B3438" t="s">
        <v>5710</v>
      </c>
      <c r="D3438" s="36" t="str">
        <f t="shared" si="54"/>
        <v>Monitor</v>
      </c>
    </row>
    <row r="3439" spans="1:4" x14ac:dyDescent="0.25">
      <c r="A3439" t="s">
        <v>5613</v>
      </c>
      <c r="B3439" t="s">
        <v>5677</v>
      </c>
      <c r="D3439" s="36" t="str">
        <f t="shared" si="54"/>
        <v>Graphics Card</v>
      </c>
    </row>
    <row r="3440" spans="1:4" x14ac:dyDescent="0.25">
      <c r="A3440" t="s">
        <v>5624</v>
      </c>
      <c r="B3440" t="s">
        <v>5661</v>
      </c>
      <c r="D3440" s="36" t="str">
        <f t="shared" si="54"/>
        <v>USB Hub</v>
      </c>
    </row>
    <row r="3441" spans="1:4" x14ac:dyDescent="0.25">
      <c r="A3441" t="s">
        <v>5618</v>
      </c>
      <c r="B3441" t="s">
        <v>5721</v>
      </c>
      <c r="D3441" s="36" t="str">
        <f t="shared" si="54"/>
        <v>Monitor</v>
      </c>
    </row>
    <row r="3442" spans="1:4" x14ac:dyDescent="0.25">
      <c r="A3442" t="s">
        <v>5611</v>
      </c>
      <c r="B3442" t="s">
        <v>5668</v>
      </c>
      <c r="D3442" s="36" t="str">
        <f t="shared" si="54"/>
        <v>Cooling Pad</v>
      </c>
    </row>
    <row r="3443" spans="1:4" x14ac:dyDescent="0.25">
      <c r="A3443" t="s">
        <v>5612</v>
      </c>
      <c r="B3443" t="s">
        <v>5688</v>
      </c>
      <c r="D3443" s="36" t="str">
        <f t="shared" si="54"/>
        <v>CPU</v>
      </c>
    </row>
    <row r="3444" spans="1:4" x14ac:dyDescent="0.25">
      <c r="A3444" t="s">
        <v>5618</v>
      </c>
      <c r="B3444" t="s">
        <v>5710</v>
      </c>
      <c r="D3444" s="36" t="str">
        <f t="shared" si="54"/>
        <v>Monitor</v>
      </c>
    </row>
    <row r="3445" spans="1:4" x14ac:dyDescent="0.25">
      <c r="A3445" t="s">
        <v>5617</v>
      </c>
      <c r="B3445" t="s">
        <v>5670</v>
      </c>
      <c r="D3445" s="36" t="str">
        <f t="shared" si="54"/>
        <v>Laptop Stand</v>
      </c>
    </row>
    <row r="3446" spans="1:4" x14ac:dyDescent="0.25">
      <c r="A3446" t="s">
        <v>5623</v>
      </c>
      <c r="B3446" t="s">
        <v>5708</v>
      </c>
      <c r="D3446" s="36" t="str">
        <f t="shared" si="54"/>
        <v>SSD 512GB</v>
      </c>
    </row>
    <row r="3447" spans="1:4" x14ac:dyDescent="0.25">
      <c r="A3447" t="s">
        <v>5614</v>
      </c>
      <c r="B3447" t="s">
        <v>5729</v>
      </c>
      <c r="D3447" s="36" t="str">
        <f t="shared" si="54"/>
        <v>HDD 1TB</v>
      </c>
    </row>
    <row r="3448" spans="1:4" x14ac:dyDescent="0.25">
      <c r="A3448" t="s">
        <v>5618</v>
      </c>
      <c r="B3448" t="s">
        <v>5710</v>
      </c>
      <c r="D3448" s="36" t="str">
        <f t="shared" si="54"/>
        <v>Monitor</v>
      </c>
    </row>
    <row r="3449" spans="1:4" x14ac:dyDescent="0.25">
      <c r="A3449" t="s">
        <v>5613</v>
      </c>
      <c r="B3449" t="s">
        <v>5720</v>
      </c>
      <c r="D3449" s="36" t="str">
        <f t="shared" si="54"/>
        <v>Graphics Card</v>
      </c>
    </row>
    <row r="3450" spans="1:4" x14ac:dyDescent="0.25">
      <c r="A3450" t="s">
        <v>5616</v>
      </c>
      <c r="B3450" t="s">
        <v>5716</v>
      </c>
      <c r="D3450" s="36" t="str">
        <f t="shared" si="54"/>
        <v>Keyboard</v>
      </c>
    </row>
    <row r="3451" spans="1:4" x14ac:dyDescent="0.25">
      <c r="A3451" t="s">
        <v>5618</v>
      </c>
      <c r="B3451" t="s">
        <v>5721</v>
      </c>
      <c r="D3451" s="36" t="str">
        <f t="shared" si="54"/>
        <v>Monitor</v>
      </c>
    </row>
    <row r="3452" spans="1:4" x14ac:dyDescent="0.25">
      <c r="A3452" t="s">
        <v>5617</v>
      </c>
      <c r="B3452" t="s">
        <v>5690</v>
      </c>
      <c r="D3452" s="36" t="str">
        <f t="shared" si="54"/>
        <v>Laptop Stand</v>
      </c>
    </row>
    <row r="3453" spans="1:4" x14ac:dyDescent="0.25">
      <c r="A3453" t="s">
        <v>5623</v>
      </c>
      <c r="B3453" t="s">
        <v>5712</v>
      </c>
      <c r="D3453" s="36" t="str">
        <f t="shared" si="54"/>
        <v>SSD 512GB</v>
      </c>
    </row>
    <row r="3454" spans="1:4" x14ac:dyDescent="0.25">
      <c r="A3454" t="s">
        <v>5615</v>
      </c>
      <c r="B3454" t="s">
        <v>5718</v>
      </c>
      <c r="D3454" s="36" t="str">
        <f t="shared" si="54"/>
        <v>Headset</v>
      </c>
    </row>
    <row r="3455" spans="1:4" x14ac:dyDescent="0.25">
      <c r="A3455" t="s">
        <v>5618</v>
      </c>
      <c r="B3455" t="s">
        <v>5721</v>
      </c>
      <c r="D3455" s="36" t="str">
        <f t="shared" si="54"/>
        <v>Monitor</v>
      </c>
    </row>
    <row r="3456" spans="1:4" x14ac:dyDescent="0.25">
      <c r="A3456" t="s">
        <v>5623</v>
      </c>
      <c r="B3456" t="s">
        <v>5691</v>
      </c>
      <c r="D3456" s="36" t="str">
        <f t="shared" si="54"/>
        <v>SSD 512GB</v>
      </c>
    </row>
    <row r="3457" spans="1:4" x14ac:dyDescent="0.25">
      <c r="A3457" t="s">
        <v>5622</v>
      </c>
      <c r="B3457" t="s">
        <v>5730</v>
      </c>
      <c r="D3457" s="36" t="str">
        <f t="shared" si="54"/>
        <v>RAM 8GB</v>
      </c>
    </row>
    <row r="3458" spans="1:4" x14ac:dyDescent="0.25">
      <c r="A3458" t="s">
        <v>5622</v>
      </c>
      <c r="B3458" t="s">
        <v>5697</v>
      </c>
      <c r="D3458" s="36" t="str">
        <f t="shared" si="54"/>
        <v>RAM 8GB</v>
      </c>
    </row>
    <row r="3459" spans="1:4" x14ac:dyDescent="0.25">
      <c r="A3459" t="s">
        <v>5620</v>
      </c>
      <c r="B3459" t="s">
        <v>5719</v>
      </c>
      <c r="D3459" s="36" t="str">
        <f t="shared" si="54"/>
        <v>Mouse</v>
      </c>
    </row>
    <row r="3460" spans="1:4" x14ac:dyDescent="0.25">
      <c r="A3460" t="s">
        <v>5624</v>
      </c>
      <c r="B3460" t="s">
        <v>5659</v>
      </c>
      <c r="D3460" s="36" t="str">
        <f t="shared" si="54"/>
        <v>USB Hub</v>
      </c>
    </row>
    <row r="3461" spans="1:4" x14ac:dyDescent="0.25">
      <c r="A3461" t="s">
        <v>5615</v>
      </c>
      <c r="B3461" t="s">
        <v>5694</v>
      </c>
      <c r="D3461" s="36" t="str">
        <f t="shared" si="54"/>
        <v>Headset</v>
      </c>
    </row>
    <row r="3462" spans="1:4" x14ac:dyDescent="0.25">
      <c r="A3462" t="s">
        <v>5620</v>
      </c>
      <c r="B3462" t="s">
        <v>5658</v>
      </c>
      <c r="D3462" s="36" t="str">
        <f t="shared" si="54"/>
        <v>Mouse</v>
      </c>
    </row>
    <row r="3463" spans="1:4" x14ac:dyDescent="0.25">
      <c r="A3463" t="s">
        <v>5613</v>
      </c>
      <c r="B3463" t="s">
        <v>5677</v>
      </c>
      <c r="D3463" s="36" t="str">
        <f t="shared" si="54"/>
        <v>Graphics Card</v>
      </c>
    </row>
    <row r="3464" spans="1:4" x14ac:dyDescent="0.25">
      <c r="A3464" t="s">
        <v>5613</v>
      </c>
      <c r="B3464" t="s">
        <v>5667</v>
      </c>
      <c r="D3464" s="36" t="str">
        <f t="shared" ref="D3464:D3527" si="55">TRIM(SUBSTITUTE(B3464, CHAR(160), " "))</f>
        <v>Graphics Card</v>
      </c>
    </row>
    <row r="3465" spans="1:4" x14ac:dyDescent="0.25">
      <c r="A3465" t="s">
        <v>5615</v>
      </c>
      <c r="B3465" t="s">
        <v>5692</v>
      </c>
      <c r="D3465" s="36" t="str">
        <f t="shared" si="55"/>
        <v>Headset</v>
      </c>
    </row>
    <row r="3466" spans="1:4" x14ac:dyDescent="0.25">
      <c r="A3466" t="s">
        <v>5611</v>
      </c>
      <c r="B3466" t="s">
        <v>5714</v>
      </c>
      <c r="D3466" s="36" t="str">
        <f t="shared" si="55"/>
        <v>Cooling Pad</v>
      </c>
    </row>
    <row r="3467" spans="1:4" x14ac:dyDescent="0.25">
      <c r="A3467" t="s">
        <v>5618</v>
      </c>
      <c r="B3467" t="s">
        <v>5724</v>
      </c>
      <c r="D3467" s="36" t="str">
        <f t="shared" si="55"/>
        <v>Monitor</v>
      </c>
    </row>
    <row r="3468" spans="1:4" x14ac:dyDescent="0.25">
      <c r="A3468" t="s">
        <v>5617</v>
      </c>
      <c r="B3468" t="s">
        <v>5665</v>
      </c>
      <c r="D3468" s="36" t="str">
        <f t="shared" si="55"/>
        <v>Laptop Stand</v>
      </c>
    </row>
    <row r="3469" spans="1:4" x14ac:dyDescent="0.25">
      <c r="A3469" t="s">
        <v>5625</v>
      </c>
      <c r="B3469" t="s">
        <v>5696</v>
      </c>
      <c r="D3469" s="36" t="str">
        <f t="shared" si="55"/>
        <v>Webcam</v>
      </c>
    </row>
    <row r="3470" spans="1:4" x14ac:dyDescent="0.25">
      <c r="A3470" t="s">
        <v>5624</v>
      </c>
      <c r="B3470" t="s">
        <v>5675</v>
      </c>
      <c r="D3470" s="36" t="str">
        <f t="shared" si="55"/>
        <v>USB Hub</v>
      </c>
    </row>
    <row r="3471" spans="1:4" x14ac:dyDescent="0.25">
      <c r="A3471" t="s">
        <v>5618</v>
      </c>
      <c r="B3471" t="s">
        <v>5721</v>
      </c>
      <c r="D3471" s="36" t="str">
        <f t="shared" si="55"/>
        <v>Monitor</v>
      </c>
    </row>
    <row r="3472" spans="1:4" x14ac:dyDescent="0.25">
      <c r="A3472" t="s">
        <v>5618</v>
      </c>
      <c r="B3472" t="s">
        <v>5710</v>
      </c>
      <c r="D3472" s="36" t="str">
        <f t="shared" si="55"/>
        <v>Monitor</v>
      </c>
    </row>
    <row r="3473" spans="1:4" x14ac:dyDescent="0.25">
      <c r="A3473" t="s">
        <v>5623</v>
      </c>
      <c r="B3473" t="s">
        <v>5708</v>
      </c>
      <c r="D3473" s="36" t="str">
        <f t="shared" si="55"/>
        <v>SSD 512GB</v>
      </c>
    </row>
    <row r="3474" spans="1:4" x14ac:dyDescent="0.25">
      <c r="A3474" t="s">
        <v>5620</v>
      </c>
      <c r="B3474" t="s">
        <v>5658</v>
      </c>
      <c r="D3474" s="36" t="str">
        <f t="shared" si="55"/>
        <v>Mouse</v>
      </c>
    </row>
    <row r="3475" spans="1:4" x14ac:dyDescent="0.25">
      <c r="A3475" t="s">
        <v>5613</v>
      </c>
      <c r="B3475" t="s">
        <v>5677</v>
      </c>
      <c r="D3475" s="36" t="str">
        <f t="shared" si="55"/>
        <v>Graphics Card</v>
      </c>
    </row>
    <row r="3476" spans="1:4" x14ac:dyDescent="0.25">
      <c r="A3476" t="s">
        <v>5612</v>
      </c>
      <c r="B3476" t="s">
        <v>5725</v>
      </c>
      <c r="D3476" s="36" t="str">
        <f t="shared" si="55"/>
        <v>CPU</v>
      </c>
    </row>
    <row r="3477" spans="1:4" x14ac:dyDescent="0.25">
      <c r="A3477" t="s">
        <v>5612</v>
      </c>
      <c r="B3477" t="s">
        <v>5688</v>
      </c>
      <c r="D3477" s="36" t="str">
        <f t="shared" si="55"/>
        <v>CPU</v>
      </c>
    </row>
    <row r="3478" spans="1:4" x14ac:dyDescent="0.25">
      <c r="A3478" t="s">
        <v>5623</v>
      </c>
      <c r="B3478" t="s">
        <v>5712</v>
      </c>
      <c r="D3478" s="36" t="str">
        <f t="shared" si="55"/>
        <v>SSD 512GB</v>
      </c>
    </row>
    <row r="3479" spans="1:4" x14ac:dyDescent="0.25">
      <c r="A3479" t="s">
        <v>5625</v>
      </c>
      <c r="B3479" t="s">
        <v>5678</v>
      </c>
      <c r="D3479" s="36" t="str">
        <f t="shared" si="55"/>
        <v>Webcam</v>
      </c>
    </row>
    <row r="3480" spans="1:4" x14ac:dyDescent="0.25">
      <c r="A3480" t="s">
        <v>5614</v>
      </c>
      <c r="B3480" t="s">
        <v>5693</v>
      </c>
      <c r="D3480" s="36" t="str">
        <f t="shared" si="55"/>
        <v>HDD 1TB</v>
      </c>
    </row>
    <row r="3481" spans="1:4" x14ac:dyDescent="0.25">
      <c r="A3481" t="s">
        <v>5613</v>
      </c>
      <c r="B3481" t="s">
        <v>5667</v>
      </c>
      <c r="D3481" s="36" t="str">
        <f t="shared" si="55"/>
        <v>Graphics Card</v>
      </c>
    </row>
    <row r="3482" spans="1:4" x14ac:dyDescent="0.25">
      <c r="A3482" t="s">
        <v>5617</v>
      </c>
      <c r="B3482" t="s">
        <v>5686</v>
      </c>
      <c r="D3482" s="36" t="str">
        <f t="shared" si="55"/>
        <v>Laptop Stand</v>
      </c>
    </row>
    <row r="3483" spans="1:4" x14ac:dyDescent="0.25">
      <c r="A3483" t="s">
        <v>5618</v>
      </c>
      <c r="B3483" t="s">
        <v>5711</v>
      </c>
      <c r="D3483" s="36" t="str">
        <f t="shared" si="55"/>
        <v>Monitor</v>
      </c>
    </row>
    <row r="3484" spans="1:4" x14ac:dyDescent="0.25">
      <c r="A3484" t="s">
        <v>5614</v>
      </c>
      <c r="B3484" t="s">
        <v>5702</v>
      </c>
      <c r="D3484" s="36" t="str">
        <f t="shared" si="55"/>
        <v>HDD 1TB</v>
      </c>
    </row>
    <row r="3485" spans="1:4" x14ac:dyDescent="0.25">
      <c r="A3485" t="s">
        <v>5613</v>
      </c>
      <c r="B3485" t="s">
        <v>5720</v>
      </c>
      <c r="D3485" s="36" t="str">
        <f t="shared" si="55"/>
        <v>Graphics Card</v>
      </c>
    </row>
    <row r="3486" spans="1:4" x14ac:dyDescent="0.25">
      <c r="A3486" t="s">
        <v>5616</v>
      </c>
      <c r="B3486" t="s">
        <v>5716</v>
      </c>
      <c r="D3486" s="36" t="str">
        <f t="shared" si="55"/>
        <v>Keyboard</v>
      </c>
    </row>
    <row r="3487" spans="1:4" x14ac:dyDescent="0.25">
      <c r="A3487" t="s">
        <v>5620</v>
      </c>
      <c r="B3487" t="s">
        <v>5719</v>
      </c>
      <c r="D3487" s="36" t="str">
        <f t="shared" si="55"/>
        <v>Mouse</v>
      </c>
    </row>
    <row r="3488" spans="1:4" x14ac:dyDescent="0.25">
      <c r="A3488" t="s">
        <v>5622</v>
      </c>
      <c r="B3488" t="s">
        <v>5664</v>
      </c>
      <c r="D3488" s="36" t="str">
        <f t="shared" si="55"/>
        <v>RAM 8GB</v>
      </c>
    </row>
    <row r="3489" spans="1:4" x14ac:dyDescent="0.25">
      <c r="A3489" t="s">
        <v>5616</v>
      </c>
      <c r="B3489" t="s">
        <v>5722</v>
      </c>
      <c r="D3489" s="36" t="str">
        <f t="shared" si="55"/>
        <v>Keyboard</v>
      </c>
    </row>
    <row r="3490" spans="1:4" x14ac:dyDescent="0.25">
      <c r="A3490" t="s">
        <v>5621</v>
      </c>
      <c r="B3490" t="s">
        <v>5669</v>
      </c>
      <c r="D3490" s="36" t="str">
        <f t="shared" si="55"/>
        <v>Power Supply</v>
      </c>
    </row>
    <row r="3491" spans="1:4" x14ac:dyDescent="0.25">
      <c r="A3491" t="s">
        <v>5611</v>
      </c>
      <c r="B3491" t="s">
        <v>5668</v>
      </c>
      <c r="D3491" s="36" t="str">
        <f t="shared" si="55"/>
        <v>Cooling Pad</v>
      </c>
    </row>
    <row r="3492" spans="1:4" x14ac:dyDescent="0.25">
      <c r="A3492" t="s">
        <v>5612</v>
      </c>
      <c r="B3492" t="s">
        <v>5671</v>
      </c>
      <c r="D3492" s="36" t="str">
        <f t="shared" si="55"/>
        <v>CPU</v>
      </c>
    </row>
    <row r="3493" spans="1:4" x14ac:dyDescent="0.25">
      <c r="A3493" t="s">
        <v>5617</v>
      </c>
      <c r="B3493" t="s">
        <v>5665</v>
      </c>
      <c r="D3493" s="36" t="str">
        <f t="shared" si="55"/>
        <v>Laptop Stand</v>
      </c>
    </row>
    <row r="3494" spans="1:4" x14ac:dyDescent="0.25">
      <c r="A3494" t="s">
        <v>5617</v>
      </c>
      <c r="B3494" t="s">
        <v>5690</v>
      </c>
      <c r="D3494" s="36" t="str">
        <f t="shared" si="55"/>
        <v>Laptop Stand</v>
      </c>
    </row>
    <row r="3495" spans="1:4" x14ac:dyDescent="0.25">
      <c r="A3495" t="s">
        <v>5620</v>
      </c>
      <c r="B3495" t="s">
        <v>5658</v>
      </c>
      <c r="D3495" s="36" t="str">
        <f t="shared" si="55"/>
        <v>Mouse</v>
      </c>
    </row>
    <row r="3496" spans="1:4" x14ac:dyDescent="0.25">
      <c r="A3496" t="s">
        <v>5613</v>
      </c>
      <c r="B3496" t="s">
        <v>5689</v>
      </c>
      <c r="D3496" s="36" t="str">
        <f t="shared" si="55"/>
        <v>Graphics Card</v>
      </c>
    </row>
    <row r="3497" spans="1:4" x14ac:dyDescent="0.25">
      <c r="A3497" t="s">
        <v>5612</v>
      </c>
      <c r="B3497" t="s">
        <v>5688</v>
      </c>
      <c r="D3497" s="36" t="str">
        <f t="shared" si="55"/>
        <v>CPU</v>
      </c>
    </row>
    <row r="3498" spans="1:4" x14ac:dyDescent="0.25">
      <c r="A3498" t="s">
        <v>5616</v>
      </c>
      <c r="B3498" t="s">
        <v>5672</v>
      </c>
      <c r="D3498" s="36" t="str">
        <f t="shared" si="55"/>
        <v>Keyboard</v>
      </c>
    </row>
    <row r="3499" spans="1:4" x14ac:dyDescent="0.25">
      <c r="A3499" t="s">
        <v>5618</v>
      </c>
      <c r="B3499" t="s">
        <v>5711</v>
      </c>
      <c r="D3499" s="36" t="str">
        <f t="shared" si="55"/>
        <v>Monitor</v>
      </c>
    </row>
    <row r="3500" spans="1:4" x14ac:dyDescent="0.25">
      <c r="A3500" t="s">
        <v>5621</v>
      </c>
      <c r="B3500" t="s">
        <v>5669</v>
      </c>
      <c r="D3500" s="36" t="str">
        <f t="shared" si="55"/>
        <v>Power Supply</v>
      </c>
    </row>
    <row r="3501" spans="1:4" x14ac:dyDescent="0.25">
      <c r="A3501" t="s">
        <v>5621</v>
      </c>
      <c r="B3501" t="s">
        <v>5669</v>
      </c>
      <c r="D3501" s="36" t="str">
        <f t="shared" si="55"/>
        <v>Power Supply</v>
      </c>
    </row>
    <row r="3502" spans="1:4" x14ac:dyDescent="0.25">
      <c r="A3502" t="s">
        <v>5622</v>
      </c>
      <c r="B3502" t="s">
        <v>5664</v>
      </c>
      <c r="D3502" s="36" t="str">
        <f t="shared" si="55"/>
        <v>RAM 8GB</v>
      </c>
    </row>
    <row r="3503" spans="1:4" x14ac:dyDescent="0.25">
      <c r="A3503" t="s">
        <v>5620</v>
      </c>
      <c r="B3503" t="s">
        <v>5680</v>
      </c>
      <c r="D3503" s="36" t="str">
        <f t="shared" si="55"/>
        <v>Mouse</v>
      </c>
    </row>
    <row r="3504" spans="1:4" x14ac:dyDescent="0.25">
      <c r="A3504" t="s">
        <v>5618</v>
      </c>
      <c r="B3504" t="s">
        <v>5710</v>
      </c>
      <c r="D3504" s="36" t="str">
        <f t="shared" si="55"/>
        <v>Monitor</v>
      </c>
    </row>
    <row r="3505" spans="1:4" x14ac:dyDescent="0.25">
      <c r="A3505" t="s">
        <v>5623</v>
      </c>
      <c r="B3505" t="s">
        <v>5660</v>
      </c>
      <c r="D3505" s="36" t="str">
        <f t="shared" si="55"/>
        <v>SSD 512GB</v>
      </c>
    </row>
    <row r="3506" spans="1:4" x14ac:dyDescent="0.25">
      <c r="A3506" t="s">
        <v>5618</v>
      </c>
      <c r="B3506" t="s">
        <v>5676</v>
      </c>
      <c r="D3506" s="36" t="str">
        <f t="shared" si="55"/>
        <v>Monitor</v>
      </c>
    </row>
    <row r="3507" spans="1:4" x14ac:dyDescent="0.25">
      <c r="A3507" t="s">
        <v>5623</v>
      </c>
      <c r="B3507" t="s">
        <v>5660</v>
      </c>
      <c r="D3507" s="36" t="str">
        <f t="shared" si="55"/>
        <v>SSD 512GB</v>
      </c>
    </row>
    <row r="3508" spans="1:4" x14ac:dyDescent="0.25">
      <c r="A3508" t="s">
        <v>5619</v>
      </c>
      <c r="B3508" t="s">
        <v>5713</v>
      </c>
      <c r="D3508" s="36" t="str">
        <f t="shared" si="55"/>
        <v>Motherboard</v>
      </c>
    </row>
    <row r="3509" spans="1:4" x14ac:dyDescent="0.25">
      <c r="A3509" t="s">
        <v>5618</v>
      </c>
      <c r="B3509" t="s">
        <v>5724</v>
      </c>
      <c r="D3509" s="36" t="str">
        <f t="shared" si="55"/>
        <v>Monitor</v>
      </c>
    </row>
    <row r="3510" spans="1:4" x14ac:dyDescent="0.25">
      <c r="A3510" t="s">
        <v>5618</v>
      </c>
      <c r="B3510" t="s">
        <v>5710</v>
      </c>
      <c r="D3510" s="36" t="str">
        <f t="shared" si="55"/>
        <v>Monitor</v>
      </c>
    </row>
    <row r="3511" spans="1:4" x14ac:dyDescent="0.25">
      <c r="A3511" t="s">
        <v>5623</v>
      </c>
      <c r="B3511" t="s">
        <v>5660</v>
      </c>
      <c r="D3511" s="36" t="str">
        <f t="shared" si="55"/>
        <v>SSD 512GB</v>
      </c>
    </row>
    <row r="3512" spans="1:4" x14ac:dyDescent="0.25">
      <c r="A3512" t="s">
        <v>5624</v>
      </c>
      <c r="B3512" t="s">
        <v>5726</v>
      </c>
      <c r="D3512" s="36" t="str">
        <f t="shared" si="55"/>
        <v>USB Hub</v>
      </c>
    </row>
    <row r="3513" spans="1:4" x14ac:dyDescent="0.25">
      <c r="A3513" t="s">
        <v>5612</v>
      </c>
      <c r="B3513" t="s">
        <v>5727</v>
      </c>
      <c r="D3513" s="36" t="str">
        <f t="shared" si="55"/>
        <v>CPU</v>
      </c>
    </row>
    <row r="3514" spans="1:4" x14ac:dyDescent="0.25">
      <c r="A3514" t="s">
        <v>5612</v>
      </c>
      <c r="B3514" t="s">
        <v>5688</v>
      </c>
      <c r="D3514" s="36" t="str">
        <f t="shared" si="55"/>
        <v>CPU</v>
      </c>
    </row>
    <row r="3515" spans="1:4" x14ac:dyDescent="0.25">
      <c r="A3515" t="s">
        <v>5620</v>
      </c>
      <c r="B3515" t="s">
        <v>5680</v>
      </c>
      <c r="D3515" s="36" t="str">
        <f t="shared" si="55"/>
        <v>Mouse</v>
      </c>
    </row>
    <row r="3516" spans="1:4" x14ac:dyDescent="0.25">
      <c r="A3516" t="s">
        <v>5615</v>
      </c>
      <c r="B3516" t="s">
        <v>5692</v>
      </c>
      <c r="D3516" s="36" t="str">
        <f t="shared" si="55"/>
        <v>Headset</v>
      </c>
    </row>
    <row r="3517" spans="1:4" x14ac:dyDescent="0.25">
      <c r="A3517" t="s">
        <v>5623</v>
      </c>
      <c r="B3517" t="s">
        <v>5712</v>
      </c>
      <c r="D3517" s="36" t="str">
        <f t="shared" si="55"/>
        <v>SSD 512GB</v>
      </c>
    </row>
    <row r="3518" spans="1:4" x14ac:dyDescent="0.25">
      <c r="A3518" t="s">
        <v>5616</v>
      </c>
      <c r="B3518" t="s">
        <v>5663</v>
      </c>
      <c r="D3518" s="36" t="str">
        <f t="shared" si="55"/>
        <v>Keyboard</v>
      </c>
    </row>
    <row r="3519" spans="1:4" x14ac:dyDescent="0.25">
      <c r="A3519" t="s">
        <v>5614</v>
      </c>
      <c r="B3519" t="s">
        <v>5729</v>
      </c>
      <c r="D3519" s="36" t="str">
        <f t="shared" si="55"/>
        <v>HDD 1TB</v>
      </c>
    </row>
    <row r="3520" spans="1:4" x14ac:dyDescent="0.25">
      <c r="A3520" t="s">
        <v>5620</v>
      </c>
      <c r="B3520" t="s">
        <v>5666</v>
      </c>
      <c r="D3520" s="36" t="str">
        <f t="shared" si="55"/>
        <v>Mouse</v>
      </c>
    </row>
    <row r="3521" spans="1:4" x14ac:dyDescent="0.25">
      <c r="A3521" t="s">
        <v>5619</v>
      </c>
      <c r="B3521" t="s">
        <v>5662</v>
      </c>
      <c r="D3521" s="36" t="str">
        <f t="shared" si="55"/>
        <v>Motherboard</v>
      </c>
    </row>
    <row r="3522" spans="1:4" x14ac:dyDescent="0.25">
      <c r="A3522" t="s">
        <v>5622</v>
      </c>
      <c r="B3522" t="s">
        <v>5664</v>
      </c>
      <c r="D3522" s="36" t="str">
        <f t="shared" si="55"/>
        <v>RAM 8GB</v>
      </c>
    </row>
    <row r="3523" spans="1:4" x14ac:dyDescent="0.25">
      <c r="A3523" t="s">
        <v>5623</v>
      </c>
      <c r="B3523" t="s">
        <v>5708</v>
      </c>
      <c r="D3523" s="36" t="str">
        <f t="shared" si="55"/>
        <v>SSD 512GB</v>
      </c>
    </row>
    <row r="3524" spans="1:4" x14ac:dyDescent="0.25">
      <c r="A3524" t="s">
        <v>5618</v>
      </c>
      <c r="B3524" t="s">
        <v>5710</v>
      </c>
      <c r="D3524" s="36" t="str">
        <f t="shared" si="55"/>
        <v>Monitor</v>
      </c>
    </row>
    <row r="3525" spans="1:4" x14ac:dyDescent="0.25">
      <c r="A3525" t="s">
        <v>5618</v>
      </c>
      <c r="B3525" t="s">
        <v>5710</v>
      </c>
      <c r="D3525" s="36" t="str">
        <f t="shared" si="55"/>
        <v>Monitor</v>
      </c>
    </row>
    <row r="3526" spans="1:4" x14ac:dyDescent="0.25">
      <c r="A3526" t="s">
        <v>5620</v>
      </c>
      <c r="B3526" t="s">
        <v>5658</v>
      </c>
      <c r="D3526" s="36" t="str">
        <f t="shared" si="55"/>
        <v>Mouse</v>
      </c>
    </row>
    <row r="3527" spans="1:4" x14ac:dyDescent="0.25">
      <c r="A3527" t="s">
        <v>5618</v>
      </c>
      <c r="B3527" t="s">
        <v>5676</v>
      </c>
      <c r="D3527" s="36" t="str">
        <f t="shared" si="55"/>
        <v>Monitor</v>
      </c>
    </row>
    <row r="3528" spans="1:4" x14ac:dyDescent="0.25">
      <c r="A3528" t="s">
        <v>5618</v>
      </c>
      <c r="B3528" t="s">
        <v>5676</v>
      </c>
      <c r="D3528" s="36" t="str">
        <f t="shared" ref="D3528:D3591" si="56">TRIM(SUBSTITUTE(B3528, CHAR(160), " "))</f>
        <v>Monitor</v>
      </c>
    </row>
    <row r="3529" spans="1:4" x14ac:dyDescent="0.25">
      <c r="A3529" t="s">
        <v>5624</v>
      </c>
      <c r="B3529" t="s">
        <v>5728</v>
      </c>
      <c r="D3529" s="36" t="str">
        <f t="shared" si="56"/>
        <v>USB Hub</v>
      </c>
    </row>
    <row r="3530" spans="1:4" x14ac:dyDescent="0.25">
      <c r="A3530" t="s">
        <v>5621</v>
      </c>
      <c r="B3530" t="s">
        <v>5656</v>
      </c>
      <c r="D3530" s="36" t="str">
        <f t="shared" si="56"/>
        <v>Power Supply</v>
      </c>
    </row>
    <row r="3531" spans="1:4" x14ac:dyDescent="0.25">
      <c r="A3531" t="s">
        <v>5618</v>
      </c>
      <c r="B3531" t="s">
        <v>5721</v>
      </c>
      <c r="D3531" s="36" t="str">
        <f t="shared" si="56"/>
        <v>Monitor</v>
      </c>
    </row>
    <row r="3532" spans="1:4" x14ac:dyDescent="0.25">
      <c r="A3532" t="s">
        <v>5612</v>
      </c>
      <c r="B3532" t="s">
        <v>5727</v>
      </c>
      <c r="D3532" s="36" t="str">
        <f t="shared" si="56"/>
        <v>CPU</v>
      </c>
    </row>
    <row r="3533" spans="1:4" x14ac:dyDescent="0.25">
      <c r="A3533" t="s">
        <v>5624</v>
      </c>
      <c r="B3533" t="s">
        <v>5659</v>
      </c>
      <c r="D3533" s="36" t="str">
        <f t="shared" si="56"/>
        <v>USB Hub</v>
      </c>
    </row>
    <row r="3534" spans="1:4" x14ac:dyDescent="0.25">
      <c r="A3534" t="s">
        <v>5617</v>
      </c>
      <c r="B3534" t="s">
        <v>5670</v>
      </c>
      <c r="D3534" s="36" t="str">
        <f t="shared" si="56"/>
        <v>Laptop Stand</v>
      </c>
    </row>
    <row r="3535" spans="1:4" x14ac:dyDescent="0.25">
      <c r="A3535" t="s">
        <v>5620</v>
      </c>
      <c r="B3535" t="s">
        <v>5680</v>
      </c>
      <c r="D3535" s="36" t="str">
        <f t="shared" si="56"/>
        <v>Mouse</v>
      </c>
    </row>
    <row r="3536" spans="1:4" x14ac:dyDescent="0.25">
      <c r="A3536" t="s">
        <v>5621</v>
      </c>
      <c r="B3536" t="s">
        <v>5656</v>
      </c>
      <c r="D3536" s="36" t="str">
        <f t="shared" si="56"/>
        <v>Power Supply</v>
      </c>
    </row>
    <row r="3537" spans="1:4" x14ac:dyDescent="0.25">
      <c r="A3537" t="s">
        <v>5615</v>
      </c>
      <c r="B3537" t="s">
        <v>5694</v>
      </c>
      <c r="D3537" s="36" t="str">
        <f t="shared" si="56"/>
        <v>Headset</v>
      </c>
    </row>
    <row r="3538" spans="1:4" x14ac:dyDescent="0.25">
      <c r="A3538" t="s">
        <v>5622</v>
      </c>
      <c r="B3538" t="s">
        <v>5704</v>
      </c>
      <c r="D3538" s="36" t="str">
        <f t="shared" si="56"/>
        <v>RAM 8GB</v>
      </c>
    </row>
    <row r="3539" spans="1:4" x14ac:dyDescent="0.25">
      <c r="A3539" t="s">
        <v>5613</v>
      </c>
      <c r="B3539" t="s">
        <v>5667</v>
      </c>
      <c r="D3539" s="36" t="str">
        <f t="shared" si="56"/>
        <v>Graphics Card</v>
      </c>
    </row>
    <row r="3540" spans="1:4" x14ac:dyDescent="0.25">
      <c r="A3540" t="s">
        <v>5615</v>
      </c>
      <c r="B3540" t="s">
        <v>5694</v>
      </c>
      <c r="D3540" s="36" t="str">
        <f t="shared" si="56"/>
        <v>Headset</v>
      </c>
    </row>
    <row r="3541" spans="1:4" x14ac:dyDescent="0.25">
      <c r="A3541" t="s">
        <v>5625</v>
      </c>
      <c r="B3541" t="s">
        <v>5705</v>
      </c>
      <c r="D3541" s="36" t="str">
        <f t="shared" si="56"/>
        <v>Webcam</v>
      </c>
    </row>
    <row r="3542" spans="1:4" x14ac:dyDescent="0.25">
      <c r="A3542" t="s">
        <v>5612</v>
      </c>
      <c r="B3542" t="s">
        <v>5688</v>
      </c>
      <c r="D3542" s="36" t="str">
        <f t="shared" si="56"/>
        <v>CPU</v>
      </c>
    </row>
    <row r="3543" spans="1:4" x14ac:dyDescent="0.25">
      <c r="A3543" t="s">
        <v>5614</v>
      </c>
      <c r="B3543" t="s">
        <v>5729</v>
      </c>
      <c r="D3543" s="36" t="str">
        <f t="shared" si="56"/>
        <v>HDD 1TB</v>
      </c>
    </row>
    <row r="3544" spans="1:4" x14ac:dyDescent="0.25">
      <c r="A3544" t="s">
        <v>5624</v>
      </c>
      <c r="B3544" t="s">
        <v>5675</v>
      </c>
      <c r="D3544" s="36" t="str">
        <f t="shared" si="56"/>
        <v>USB Hub</v>
      </c>
    </row>
    <row r="3545" spans="1:4" x14ac:dyDescent="0.25">
      <c r="A3545" t="s">
        <v>5618</v>
      </c>
      <c r="B3545" t="s">
        <v>5676</v>
      </c>
      <c r="D3545" s="36" t="str">
        <f t="shared" si="56"/>
        <v>Monitor</v>
      </c>
    </row>
    <row r="3546" spans="1:4" x14ac:dyDescent="0.25">
      <c r="A3546" t="s">
        <v>5613</v>
      </c>
      <c r="B3546" t="s">
        <v>5677</v>
      </c>
      <c r="D3546" s="36" t="str">
        <f t="shared" si="56"/>
        <v>Graphics Card</v>
      </c>
    </row>
    <row r="3547" spans="1:4" x14ac:dyDescent="0.25">
      <c r="A3547" t="s">
        <v>5621</v>
      </c>
      <c r="B3547" t="s">
        <v>5707</v>
      </c>
      <c r="D3547" s="36" t="str">
        <f t="shared" si="56"/>
        <v>Power Supply</v>
      </c>
    </row>
    <row r="3548" spans="1:4" x14ac:dyDescent="0.25">
      <c r="A3548" t="s">
        <v>5624</v>
      </c>
      <c r="B3548" t="s">
        <v>5726</v>
      </c>
      <c r="D3548" s="36" t="str">
        <f t="shared" si="56"/>
        <v>USB Hub</v>
      </c>
    </row>
    <row r="3549" spans="1:4" x14ac:dyDescent="0.25">
      <c r="A3549" t="s">
        <v>5622</v>
      </c>
      <c r="B3549" t="s">
        <v>5704</v>
      </c>
      <c r="D3549" s="36" t="str">
        <f t="shared" si="56"/>
        <v>RAM 8GB</v>
      </c>
    </row>
    <row r="3550" spans="1:4" x14ac:dyDescent="0.25">
      <c r="A3550" t="s">
        <v>5616</v>
      </c>
      <c r="B3550" t="s">
        <v>5716</v>
      </c>
      <c r="D3550" s="36" t="str">
        <f t="shared" si="56"/>
        <v>Keyboard</v>
      </c>
    </row>
    <row r="3551" spans="1:4" x14ac:dyDescent="0.25">
      <c r="A3551" t="s">
        <v>5621</v>
      </c>
      <c r="B3551" t="s">
        <v>5707</v>
      </c>
      <c r="D3551" s="36" t="str">
        <f t="shared" si="56"/>
        <v>Power Supply</v>
      </c>
    </row>
    <row r="3552" spans="1:4" x14ac:dyDescent="0.25">
      <c r="A3552" t="s">
        <v>5625</v>
      </c>
      <c r="B3552" t="s">
        <v>5683</v>
      </c>
      <c r="D3552" s="36" t="str">
        <f t="shared" si="56"/>
        <v>Webcam</v>
      </c>
    </row>
    <row r="3553" spans="1:4" x14ac:dyDescent="0.25">
      <c r="A3553" t="s">
        <v>5614</v>
      </c>
      <c r="B3553" t="s">
        <v>5693</v>
      </c>
      <c r="D3553" s="36" t="str">
        <f t="shared" si="56"/>
        <v>HDD 1TB</v>
      </c>
    </row>
    <row r="3554" spans="1:4" x14ac:dyDescent="0.25">
      <c r="A3554" t="s">
        <v>5614</v>
      </c>
      <c r="B3554" t="s">
        <v>5699</v>
      </c>
      <c r="D3554" s="36" t="str">
        <f t="shared" si="56"/>
        <v>HDD 1TB</v>
      </c>
    </row>
    <row r="3555" spans="1:4" x14ac:dyDescent="0.25">
      <c r="A3555" t="s">
        <v>5620</v>
      </c>
      <c r="B3555" t="s">
        <v>5719</v>
      </c>
      <c r="D3555" s="36" t="str">
        <f t="shared" si="56"/>
        <v>Mouse</v>
      </c>
    </row>
    <row r="3556" spans="1:4" x14ac:dyDescent="0.25">
      <c r="A3556" t="s">
        <v>5623</v>
      </c>
      <c r="B3556" t="s">
        <v>5685</v>
      </c>
      <c r="D3556" s="36" t="str">
        <f t="shared" si="56"/>
        <v>SSD 512GB</v>
      </c>
    </row>
    <row r="3557" spans="1:4" x14ac:dyDescent="0.25">
      <c r="A3557" t="s">
        <v>5614</v>
      </c>
      <c r="B3557" t="s">
        <v>5729</v>
      </c>
      <c r="D3557" s="36" t="str">
        <f t="shared" si="56"/>
        <v>HDD 1TB</v>
      </c>
    </row>
    <row r="3558" spans="1:4" x14ac:dyDescent="0.25">
      <c r="A3558" t="s">
        <v>5623</v>
      </c>
      <c r="B3558" t="s">
        <v>5708</v>
      </c>
      <c r="D3558" s="36" t="str">
        <f t="shared" si="56"/>
        <v>SSD 512GB</v>
      </c>
    </row>
    <row r="3559" spans="1:4" x14ac:dyDescent="0.25">
      <c r="A3559" t="s">
        <v>5612</v>
      </c>
      <c r="B3559" t="s">
        <v>5671</v>
      </c>
      <c r="D3559" s="36" t="str">
        <f t="shared" si="56"/>
        <v>CPU</v>
      </c>
    </row>
    <row r="3560" spans="1:4" x14ac:dyDescent="0.25">
      <c r="A3560" t="s">
        <v>5624</v>
      </c>
      <c r="B3560" t="s">
        <v>5728</v>
      </c>
      <c r="D3560" s="36" t="str">
        <f t="shared" si="56"/>
        <v>USB Hub</v>
      </c>
    </row>
    <row r="3561" spans="1:4" x14ac:dyDescent="0.25">
      <c r="A3561" t="s">
        <v>5618</v>
      </c>
      <c r="B3561" t="s">
        <v>5711</v>
      </c>
      <c r="D3561" s="36" t="str">
        <f t="shared" si="56"/>
        <v>Monitor</v>
      </c>
    </row>
    <row r="3562" spans="1:4" x14ac:dyDescent="0.25">
      <c r="A3562" t="s">
        <v>5611</v>
      </c>
      <c r="B3562" t="s">
        <v>5714</v>
      </c>
      <c r="D3562" s="36" t="str">
        <f t="shared" si="56"/>
        <v>Cooling Pad</v>
      </c>
    </row>
    <row r="3563" spans="1:4" x14ac:dyDescent="0.25">
      <c r="A3563" t="s">
        <v>5624</v>
      </c>
      <c r="B3563" t="s">
        <v>5726</v>
      </c>
      <c r="D3563" s="36" t="str">
        <f t="shared" si="56"/>
        <v>USB Hub</v>
      </c>
    </row>
    <row r="3564" spans="1:4" x14ac:dyDescent="0.25">
      <c r="A3564" t="s">
        <v>5622</v>
      </c>
      <c r="B3564" t="s">
        <v>5730</v>
      </c>
      <c r="D3564" s="36" t="str">
        <f t="shared" si="56"/>
        <v>RAM 8GB</v>
      </c>
    </row>
    <row r="3565" spans="1:4" x14ac:dyDescent="0.25">
      <c r="A3565" t="s">
        <v>5625</v>
      </c>
      <c r="B3565" t="s">
        <v>5705</v>
      </c>
      <c r="D3565" s="36" t="str">
        <f t="shared" si="56"/>
        <v>Webcam</v>
      </c>
    </row>
    <row r="3566" spans="1:4" x14ac:dyDescent="0.25">
      <c r="A3566" t="s">
        <v>5617</v>
      </c>
      <c r="B3566" t="s">
        <v>5686</v>
      </c>
      <c r="D3566" s="36" t="str">
        <f t="shared" si="56"/>
        <v>Laptop Stand</v>
      </c>
    </row>
    <row r="3567" spans="1:4" x14ac:dyDescent="0.25">
      <c r="A3567" t="s">
        <v>5625</v>
      </c>
      <c r="B3567" t="s">
        <v>5696</v>
      </c>
      <c r="D3567" s="36" t="str">
        <f t="shared" si="56"/>
        <v>Webcam</v>
      </c>
    </row>
    <row r="3568" spans="1:4" x14ac:dyDescent="0.25">
      <c r="A3568" t="s">
        <v>5616</v>
      </c>
      <c r="B3568" t="s">
        <v>5663</v>
      </c>
      <c r="D3568" s="36" t="str">
        <f t="shared" si="56"/>
        <v>Keyboard</v>
      </c>
    </row>
    <row r="3569" spans="1:4" x14ac:dyDescent="0.25">
      <c r="A3569" t="s">
        <v>5622</v>
      </c>
      <c r="B3569" t="s">
        <v>5703</v>
      </c>
      <c r="D3569" s="36" t="str">
        <f t="shared" si="56"/>
        <v>RAM 8GB</v>
      </c>
    </row>
    <row r="3570" spans="1:4" x14ac:dyDescent="0.25">
      <c r="A3570" t="s">
        <v>5620</v>
      </c>
      <c r="B3570" t="s">
        <v>5680</v>
      </c>
      <c r="D3570" s="36" t="str">
        <f t="shared" si="56"/>
        <v>Mouse</v>
      </c>
    </row>
    <row r="3571" spans="1:4" x14ac:dyDescent="0.25">
      <c r="A3571" t="s">
        <v>5612</v>
      </c>
      <c r="B3571" t="s">
        <v>5673</v>
      </c>
      <c r="D3571" s="36" t="str">
        <f t="shared" si="56"/>
        <v>CPU</v>
      </c>
    </row>
    <row r="3572" spans="1:4" x14ac:dyDescent="0.25">
      <c r="A3572" t="s">
        <v>5617</v>
      </c>
      <c r="B3572" t="s">
        <v>5686</v>
      </c>
      <c r="D3572" s="36" t="str">
        <f t="shared" si="56"/>
        <v>Laptop Stand</v>
      </c>
    </row>
    <row r="3573" spans="1:4" x14ac:dyDescent="0.25">
      <c r="A3573" t="s">
        <v>5614</v>
      </c>
      <c r="B3573" t="s">
        <v>5699</v>
      </c>
      <c r="D3573" s="36" t="str">
        <f t="shared" si="56"/>
        <v>HDD 1TB</v>
      </c>
    </row>
    <row r="3574" spans="1:4" x14ac:dyDescent="0.25">
      <c r="A3574" t="s">
        <v>5624</v>
      </c>
      <c r="B3574" t="s">
        <v>5675</v>
      </c>
      <c r="D3574" s="36" t="str">
        <f t="shared" si="56"/>
        <v>USB Hub</v>
      </c>
    </row>
    <row r="3575" spans="1:4" x14ac:dyDescent="0.25">
      <c r="A3575" t="s">
        <v>5614</v>
      </c>
      <c r="B3575" t="s">
        <v>5693</v>
      </c>
      <c r="D3575" s="36" t="str">
        <f t="shared" si="56"/>
        <v>HDD 1TB</v>
      </c>
    </row>
    <row r="3576" spans="1:4" x14ac:dyDescent="0.25">
      <c r="A3576" t="s">
        <v>5615</v>
      </c>
      <c r="B3576" t="s">
        <v>5681</v>
      </c>
      <c r="D3576" s="36" t="str">
        <f t="shared" si="56"/>
        <v>Headset</v>
      </c>
    </row>
    <row r="3577" spans="1:4" x14ac:dyDescent="0.25">
      <c r="A3577" t="s">
        <v>5619</v>
      </c>
      <c r="B3577" t="s">
        <v>5662</v>
      </c>
      <c r="D3577" s="36" t="str">
        <f t="shared" si="56"/>
        <v>Motherboard</v>
      </c>
    </row>
    <row r="3578" spans="1:4" x14ac:dyDescent="0.25">
      <c r="A3578" t="s">
        <v>5624</v>
      </c>
      <c r="B3578" t="s">
        <v>5661</v>
      </c>
      <c r="D3578" s="36" t="str">
        <f t="shared" si="56"/>
        <v>USB Hub</v>
      </c>
    </row>
    <row r="3579" spans="1:4" x14ac:dyDescent="0.25">
      <c r="A3579" t="s">
        <v>5623</v>
      </c>
      <c r="B3579" t="s">
        <v>5660</v>
      </c>
      <c r="D3579" s="36" t="str">
        <f t="shared" si="56"/>
        <v>SSD 512GB</v>
      </c>
    </row>
    <row r="3580" spans="1:4" x14ac:dyDescent="0.25">
      <c r="A3580" t="s">
        <v>5616</v>
      </c>
      <c r="B3580" t="s">
        <v>5706</v>
      </c>
      <c r="D3580" s="36" t="str">
        <f t="shared" si="56"/>
        <v>Keyboard</v>
      </c>
    </row>
    <row r="3581" spans="1:4" x14ac:dyDescent="0.25">
      <c r="A3581" t="s">
        <v>5620</v>
      </c>
      <c r="B3581" t="s">
        <v>5684</v>
      </c>
      <c r="D3581" s="36" t="str">
        <f t="shared" si="56"/>
        <v>Mouse</v>
      </c>
    </row>
    <row r="3582" spans="1:4" x14ac:dyDescent="0.25">
      <c r="A3582" t="s">
        <v>5621</v>
      </c>
      <c r="B3582" t="s">
        <v>5687</v>
      </c>
      <c r="D3582" s="36" t="str">
        <f t="shared" si="56"/>
        <v>Power Supply</v>
      </c>
    </row>
    <row r="3583" spans="1:4" x14ac:dyDescent="0.25">
      <c r="A3583" t="s">
        <v>5614</v>
      </c>
      <c r="B3583" t="s">
        <v>5699</v>
      </c>
      <c r="D3583" s="36" t="str">
        <f t="shared" si="56"/>
        <v>HDD 1TB</v>
      </c>
    </row>
    <row r="3584" spans="1:4" x14ac:dyDescent="0.25">
      <c r="A3584" t="s">
        <v>5613</v>
      </c>
      <c r="B3584" t="s">
        <v>5657</v>
      </c>
      <c r="D3584" s="36" t="str">
        <f t="shared" si="56"/>
        <v>Graphics Card</v>
      </c>
    </row>
    <row r="3585" spans="1:4" x14ac:dyDescent="0.25">
      <c r="A3585" t="s">
        <v>5614</v>
      </c>
      <c r="B3585" t="s">
        <v>5702</v>
      </c>
      <c r="D3585" s="36" t="str">
        <f t="shared" si="56"/>
        <v>HDD 1TB</v>
      </c>
    </row>
    <row r="3586" spans="1:4" x14ac:dyDescent="0.25">
      <c r="A3586" t="s">
        <v>5615</v>
      </c>
      <c r="B3586" t="s">
        <v>5692</v>
      </c>
      <c r="D3586" s="36" t="str">
        <f t="shared" si="56"/>
        <v>Headset</v>
      </c>
    </row>
    <row r="3587" spans="1:4" x14ac:dyDescent="0.25">
      <c r="A3587" t="s">
        <v>5617</v>
      </c>
      <c r="B3587" t="s">
        <v>5665</v>
      </c>
      <c r="D3587" s="36" t="str">
        <f t="shared" si="56"/>
        <v>Laptop Stand</v>
      </c>
    </row>
    <row r="3588" spans="1:4" x14ac:dyDescent="0.25">
      <c r="A3588" t="s">
        <v>5615</v>
      </c>
      <c r="B3588" t="s">
        <v>5681</v>
      </c>
      <c r="D3588" s="36" t="str">
        <f t="shared" si="56"/>
        <v>Headset</v>
      </c>
    </row>
    <row r="3589" spans="1:4" x14ac:dyDescent="0.25">
      <c r="A3589" t="s">
        <v>5615</v>
      </c>
      <c r="B3589" t="s">
        <v>5692</v>
      </c>
      <c r="D3589" s="36" t="str">
        <f t="shared" si="56"/>
        <v>Headset</v>
      </c>
    </row>
    <row r="3590" spans="1:4" x14ac:dyDescent="0.25">
      <c r="A3590" t="s">
        <v>5613</v>
      </c>
      <c r="B3590" t="s">
        <v>5667</v>
      </c>
      <c r="D3590" s="36" t="str">
        <f t="shared" si="56"/>
        <v>Graphics Card</v>
      </c>
    </row>
    <row r="3591" spans="1:4" x14ac:dyDescent="0.25">
      <c r="A3591" t="s">
        <v>5621</v>
      </c>
      <c r="B3591" t="s">
        <v>5669</v>
      </c>
      <c r="D3591" s="36" t="str">
        <f t="shared" si="56"/>
        <v>Power Supply</v>
      </c>
    </row>
    <row r="3592" spans="1:4" x14ac:dyDescent="0.25">
      <c r="A3592" t="s">
        <v>5623</v>
      </c>
      <c r="B3592" t="s">
        <v>5691</v>
      </c>
      <c r="D3592" s="36" t="str">
        <f t="shared" ref="D3592:D3655" si="57">TRIM(SUBSTITUTE(B3592, CHAR(160), " "))</f>
        <v>SSD 512GB</v>
      </c>
    </row>
    <row r="3593" spans="1:4" x14ac:dyDescent="0.25">
      <c r="A3593" t="s">
        <v>5611</v>
      </c>
      <c r="B3593" t="s">
        <v>5715</v>
      </c>
      <c r="D3593" s="36" t="str">
        <f t="shared" si="57"/>
        <v>Cooling Pad</v>
      </c>
    </row>
    <row r="3594" spans="1:4" x14ac:dyDescent="0.25">
      <c r="A3594" t="s">
        <v>5622</v>
      </c>
      <c r="B3594" t="s">
        <v>5703</v>
      </c>
      <c r="D3594" s="36" t="str">
        <f t="shared" si="57"/>
        <v>RAM 8GB</v>
      </c>
    </row>
    <row r="3595" spans="1:4" x14ac:dyDescent="0.25">
      <c r="A3595" t="s">
        <v>5622</v>
      </c>
      <c r="B3595" t="s">
        <v>5697</v>
      </c>
      <c r="D3595" s="36" t="str">
        <f t="shared" si="57"/>
        <v>RAM 8GB</v>
      </c>
    </row>
    <row r="3596" spans="1:4" x14ac:dyDescent="0.25">
      <c r="A3596" t="s">
        <v>5611</v>
      </c>
      <c r="B3596" t="s">
        <v>5701</v>
      </c>
      <c r="D3596" s="36" t="str">
        <f t="shared" si="57"/>
        <v>Cooling Pad</v>
      </c>
    </row>
    <row r="3597" spans="1:4" x14ac:dyDescent="0.25">
      <c r="A3597" t="s">
        <v>5612</v>
      </c>
      <c r="B3597" t="s">
        <v>5727</v>
      </c>
      <c r="D3597" s="36" t="str">
        <f t="shared" si="57"/>
        <v>CPU</v>
      </c>
    </row>
    <row r="3598" spans="1:4" x14ac:dyDescent="0.25">
      <c r="A3598" t="s">
        <v>5623</v>
      </c>
      <c r="B3598" t="s">
        <v>5691</v>
      </c>
      <c r="D3598" s="36" t="str">
        <f t="shared" si="57"/>
        <v>SSD 512GB</v>
      </c>
    </row>
    <row r="3599" spans="1:4" x14ac:dyDescent="0.25">
      <c r="A3599" t="s">
        <v>5618</v>
      </c>
      <c r="B3599" t="s">
        <v>5721</v>
      </c>
      <c r="D3599" s="36" t="str">
        <f t="shared" si="57"/>
        <v>Monitor</v>
      </c>
    </row>
    <row r="3600" spans="1:4" x14ac:dyDescent="0.25">
      <c r="A3600" t="s">
        <v>5614</v>
      </c>
      <c r="B3600" t="s">
        <v>5699</v>
      </c>
      <c r="D3600" s="36" t="str">
        <f t="shared" si="57"/>
        <v>HDD 1TB</v>
      </c>
    </row>
    <row r="3601" spans="1:4" x14ac:dyDescent="0.25">
      <c r="A3601" t="s">
        <v>5611</v>
      </c>
      <c r="B3601" t="s">
        <v>5700</v>
      </c>
      <c r="D3601" s="36" t="str">
        <f t="shared" si="57"/>
        <v>Cooling Pad</v>
      </c>
    </row>
    <row r="3602" spans="1:4" x14ac:dyDescent="0.25">
      <c r="A3602" t="s">
        <v>5616</v>
      </c>
      <c r="B3602" t="s">
        <v>5663</v>
      </c>
      <c r="D3602" s="36" t="str">
        <f t="shared" si="57"/>
        <v>Keyboard</v>
      </c>
    </row>
    <row r="3603" spans="1:4" x14ac:dyDescent="0.25">
      <c r="A3603" t="s">
        <v>5619</v>
      </c>
      <c r="B3603" t="s">
        <v>5682</v>
      </c>
      <c r="D3603" s="36" t="str">
        <f t="shared" si="57"/>
        <v>Motherboard</v>
      </c>
    </row>
    <row r="3604" spans="1:4" x14ac:dyDescent="0.25">
      <c r="A3604" t="s">
        <v>5621</v>
      </c>
      <c r="B3604" t="s">
        <v>5656</v>
      </c>
      <c r="D3604" s="36" t="str">
        <f t="shared" si="57"/>
        <v>Power Supply</v>
      </c>
    </row>
    <row r="3605" spans="1:4" x14ac:dyDescent="0.25">
      <c r="A3605" t="s">
        <v>5617</v>
      </c>
      <c r="B3605" t="s">
        <v>5670</v>
      </c>
      <c r="D3605" s="36" t="str">
        <f t="shared" si="57"/>
        <v>Laptop Stand</v>
      </c>
    </row>
    <row r="3606" spans="1:4" x14ac:dyDescent="0.25">
      <c r="A3606" t="s">
        <v>5621</v>
      </c>
      <c r="B3606" t="s">
        <v>5656</v>
      </c>
      <c r="D3606" s="36" t="str">
        <f t="shared" si="57"/>
        <v>Power Supply</v>
      </c>
    </row>
    <row r="3607" spans="1:4" x14ac:dyDescent="0.25">
      <c r="A3607" t="s">
        <v>5613</v>
      </c>
      <c r="B3607" t="s">
        <v>5657</v>
      </c>
      <c r="D3607" s="36" t="str">
        <f t="shared" si="57"/>
        <v>Graphics Card</v>
      </c>
    </row>
    <row r="3608" spans="1:4" x14ac:dyDescent="0.25">
      <c r="A3608" t="s">
        <v>5616</v>
      </c>
      <c r="B3608" t="s">
        <v>5716</v>
      </c>
      <c r="D3608" s="36" t="str">
        <f t="shared" si="57"/>
        <v>Keyboard</v>
      </c>
    </row>
    <row r="3609" spans="1:4" x14ac:dyDescent="0.25">
      <c r="A3609" t="s">
        <v>5612</v>
      </c>
      <c r="B3609" t="s">
        <v>5671</v>
      </c>
      <c r="D3609" s="36" t="str">
        <f t="shared" si="57"/>
        <v>CPU</v>
      </c>
    </row>
    <row r="3610" spans="1:4" x14ac:dyDescent="0.25">
      <c r="A3610" t="s">
        <v>5622</v>
      </c>
      <c r="B3610" t="s">
        <v>5704</v>
      </c>
      <c r="D3610" s="36" t="str">
        <f t="shared" si="57"/>
        <v>RAM 8GB</v>
      </c>
    </row>
    <row r="3611" spans="1:4" x14ac:dyDescent="0.25">
      <c r="A3611" t="s">
        <v>5617</v>
      </c>
      <c r="B3611" t="s">
        <v>5665</v>
      </c>
      <c r="D3611" s="36" t="str">
        <f t="shared" si="57"/>
        <v>Laptop Stand</v>
      </c>
    </row>
    <row r="3612" spans="1:4" x14ac:dyDescent="0.25">
      <c r="A3612" t="s">
        <v>5613</v>
      </c>
      <c r="B3612" t="s">
        <v>5689</v>
      </c>
      <c r="D3612" s="36" t="str">
        <f t="shared" si="57"/>
        <v>Graphics Card</v>
      </c>
    </row>
    <row r="3613" spans="1:4" x14ac:dyDescent="0.25">
      <c r="A3613" t="s">
        <v>5614</v>
      </c>
      <c r="B3613" t="s">
        <v>5702</v>
      </c>
      <c r="D3613" s="36" t="str">
        <f t="shared" si="57"/>
        <v>HDD 1TB</v>
      </c>
    </row>
    <row r="3614" spans="1:4" x14ac:dyDescent="0.25">
      <c r="A3614" t="s">
        <v>5625</v>
      </c>
      <c r="B3614" t="s">
        <v>5695</v>
      </c>
      <c r="D3614" s="36" t="str">
        <f t="shared" si="57"/>
        <v>Webcam</v>
      </c>
    </row>
    <row r="3615" spans="1:4" x14ac:dyDescent="0.25">
      <c r="A3615" t="s">
        <v>5617</v>
      </c>
      <c r="B3615" t="s">
        <v>5709</v>
      </c>
      <c r="D3615" s="36" t="str">
        <f t="shared" si="57"/>
        <v>Laptop Stand</v>
      </c>
    </row>
    <row r="3616" spans="1:4" x14ac:dyDescent="0.25">
      <c r="A3616" t="s">
        <v>5615</v>
      </c>
      <c r="B3616" t="s">
        <v>5692</v>
      </c>
      <c r="D3616" s="36" t="str">
        <f t="shared" si="57"/>
        <v>Headset</v>
      </c>
    </row>
    <row r="3617" spans="1:4" x14ac:dyDescent="0.25">
      <c r="A3617" t="s">
        <v>5624</v>
      </c>
      <c r="B3617" t="s">
        <v>5661</v>
      </c>
      <c r="D3617" s="36" t="str">
        <f t="shared" si="57"/>
        <v>USB Hub</v>
      </c>
    </row>
    <row r="3618" spans="1:4" x14ac:dyDescent="0.25">
      <c r="A3618" t="s">
        <v>5617</v>
      </c>
      <c r="B3618" t="s">
        <v>5670</v>
      </c>
      <c r="D3618" s="36" t="str">
        <f t="shared" si="57"/>
        <v>Laptop Stand</v>
      </c>
    </row>
    <row r="3619" spans="1:4" x14ac:dyDescent="0.25">
      <c r="A3619" t="s">
        <v>5621</v>
      </c>
      <c r="B3619" t="s">
        <v>5723</v>
      </c>
      <c r="D3619" s="36" t="str">
        <f t="shared" si="57"/>
        <v>Power Supply</v>
      </c>
    </row>
    <row r="3620" spans="1:4" x14ac:dyDescent="0.25">
      <c r="A3620" t="s">
        <v>5615</v>
      </c>
      <c r="B3620" t="s">
        <v>5718</v>
      </c>
      <c r="D3620" s="36" t="str">
        <f t="shared" si="57"/>
        <v>Headset</v>
      </c>
    </row>
    <row r="3621" spans="1:4" x14ac:dyDescent="0.25">
      <c r="A3621" t="s">
        <v>5621</v>
      </c>
      <c r="B3621" t="s">
        <v>5656</v>
      </c>
      <c r="D3621" s="36" t="str">
        <f t="shared" si="57"/>
        <v>Power Supply</v>
      </c>
    </row>
    <row r="3622" spans="1:4" x14ac:dyDescent="0.25">
      <c r="A3622" t="s">
        <v>5620</v>
      </c>
      <c r="B3622" t="s">
        <v>5666</v>
      </c>
      <c r="D3622" s="36" t="str">
        <f t="shared" si="57"/>
        <v>Mouse</v>
      </c>
    </row>
    <row r="3623" spans="1:4" x14ac:dyDescent="0.25">
      <c r="A3623" t="s">
        <v>5623</v>
      </c>
      <c r="B3623" t="s">
        <v>5712</v>
      </c>
      <c r="D3623" s="36" t="str">
        <f t="shared" si="57"/>
        <v>SSD 512GB</v>
      </c>
    </row>
    <row r="3624" spans="1:4" x14ac:dyDescent="0.25">
      <c r="A3624" t="s">
        <v>5612</v>
      </c>
      <c r="B3624" t="s">
        <v>5688</v>
      </c>
      <c r="D3624" s="36" t="str">
        <f t="shared" si="57"/>
        <v>CPU</v>
      </c>
    </row>
    <row r="3625" spans="1:4" x14ac:dyDescent="0.25">
      <c r="A3625" t="s">
        <v>5618</v>
      </c>
      <c r="B3625" t="s">
        <v>5721</v>
      </c>
      <c r="D3625" s="36" t="str">
        <f t="shared" si="57"/>
        <v>Monitor</v>
      </c>
    </row>
    <row r="3626" spans="1:4" x14ac:dyDescent="0.25">
      <c r="A3626" t="s">
        <v>5621</v>
      </c>
      <c r="B3626" t="s">
        <v>5669</v>
      </c>
      <c r="D3626" s="36" t="str">
        <f t="shared" si="57"/>
        <v>Power Supply</v>
      </c>
    </row>
    <row r="3627" spans="1:4" x14ac:dyDescent="0.25">
      <c r="A3627" t="s">
        <v>5613</v>
      </c>
      <c r="B3627" t="s">
        <v>5667</v>
      </c>
      <c r="D3627" s="36" t="str">
        <f t="shared" si="57"/>
        <v>Graphics Card</v>
      </c>
    </row>
    <row r="3628" spans="1:4" x14ac:dyDescent="0.25">
      <c r="A3628" t="s">
        <v>5622</v>
      </c>
      <c r="B3628" t="s">
        <v>5704</v>
      </c>
      <c r="D3628" s="36" t="str">
        <f t="shared" si="57"/>
        <v>RAM 8GB</v>
      </c>
    </row>
    <row r="3629" spans="1:4" x14ac:dyDescent="0.25">
      <c r="A3629" t="s">
        <v>5622</v>
      </c>
      <c r="B3629" t="s">
        <v>5704</v>
      </c>
      <c r="D3629" s="36" t="str">
        <f t="shared" si="57"/>
        <v>RAM 8GB</v>
      </c>
    </row>
    <row r="3630" spans="1:4" x14ac:dyDescent="0.25">
      <c r="A3630" t="s">
        <v>5615</v>
      </c>
      <c r="B3630" t="s">
        <v>5692</v>
      </c>
      <c r="D3630" s="36" t="str">
        <f t="shared" si="57"/>
        <v>Headset</v>
      </c>
    </row>
    <row r="3631" spans="1:4" x14ac:dyDescent="0.25">
      <c r="A3631" t="s">
        <v>5624</v>
      </c>
      <c r="B3631" t="s">
        <v>5675</v>
      </c>
      <c r="D3631" s="36" t="str">
        <f t="shared" si="57"/>
        <v>USB Hub</v>
      </c>
    </row>
    <row r="3632" spans="1:4" x14ac:dyDescent="0.25">
      <c r="A3632" t="s">
        <v>5616</v>
      </c>
      <c r="B3632" t="s">
        <v>5706</v>
      </c>
      <c r="D3632" s="36" t="str">
        <f t="shared" si="57"/>
        <v>Keyboard</v>
      </c>
    </row>
    <row r="3633" spans="1:4" x14ac:dyDescent="0.25">
      <c r="A3633" t="s">
        <v>5622</v>
      </c>
      <c r="B3633" t="s">
        <v>5703</v>
      </c>
      <c r="D3633" s="36" t="str">
        <f t="shared" si="57"/>
        <v>RAM 8GB</v>
      </c>
    </row>
    <row r="3634" spans="1:4" x14ac:dyDescent="0.25">
      <c r="A3634" t="s">
        <v>5623</v>
      </c>
      <c r="B3634" t="s">
        <v>5708</v>
      </c>
      <c r="D3634" s="36" t="str">
        <f t="shared" si="57"/>
        <v>SSD 512GB</v>
      </c>
    </row>
    <row r="3635" spans="1:4" x14ac:dyDescent="0.25">
      <c r="A3635" t="s">
        <v>5625</v>
      </c>
      <c r="B3635" t="s">
        <v>5683</v>
      </c>
      <c r="D3635" s="36" t="str">
        <f t="shared" si="57"/>
        <v>Webcam</v>
      </c>
    </row>
    <row r="3636" spans="1:4" x14ac:dyDescent="0.25">
      <c r="A3636" t="s">
        <v>5618</v>
      </c>
      <c r="B3636" t="s">
        <v>5724</v>
      </c>
      <c r="D3636" s="36" t="str">
        <f t="shared" si="57"/>
        <v>Monitor</v>
      </c>
    </row>
    <row r="3637" spans="1:4" x14ac:dyDescent="0.25">
      <c r="A3637" t="s">
        <v>5622</v>
      </c>
      <c r="B3637" t="s">
        <v>5664</v>
      </c>
      <c r="D3637" s="36" t="str">
        <f t="shared" si="57"/>
        <v>RAM 8GB</v>
      </c>
    </row>
    <row r="3638" spans="1:4" x14ac:dyDescent="0.25">
      <c r="A3638" t="s">
        <v>5625</v>
      </c>
      <c r="B3638" t="s">
        <v>5696</v>
      </c>
      <c r="D3638" s="36" t="str">
        <f t="shared" si="57"/>
        <v>Webcam</v>
      </c>
    </row>
    <row r="3639" spans="1:4" x14ac:dyDescent="0.25">
      <c r="A3639" t="s">
        <v>5614</v>
      </c>
      <c r="B3639" t="s">
        <v>5702</v>
      </c>
      <c r="D3639" s="36" t="str">
        <f t="shared" si="57"/>
        <v>HDD 1TB</v>
      </c>
    </row>
    <row r="3640" spans="1:4" x14ac:dyDescent="0.25">
      <c r="A3640" t="s">
        <v>5624</v>
      </c>
      <c r="B3640" t="s">
        <v>5661</v>
      </c>
      <c r="D3640" s="36" t="str">
        <f t="shared" si="57"/>
        <v>USB Hub</v>
      </c>
    </row>
    <row r="3641" spans="1:4" x14ac:dyDescent="0.25">
      <c r="A3641" t="s">
        <v>5612</v>
      </c>
      <c r="B3641" t="s">
        <v>5725</v>
      </c>
      <c r="D3641" s="36" t="str">
        <f t="shared" si="57"/>
        <v>CPU</v>
      </c>
    </row>
    <row r="3642" spans="1:4" x14ac:dyDescent="0.25">
      <c r="A3642" t="s">
        <v>5619</v>
      </c>
      <c r="B3642" t="s">
        <v>5717</v>
      </c>
      <c r="D3642" s="36" t="str">
        <f t="shared" si="57"/>
        <v>Motherboard</v>
      </c>
    </row>
    <row r="3643" spans="1:4" x14ac:dyDescent="0.25">
      <c r="A3643" t="s">
        <v>5616</v>
      </c>
      <c r="B3643" t="s">
        <v>5722</v>
      </c>
      <c r="D3643" s="36" t="str">
        <f t="shared" si="57"/>
        <v>Keyboard</v>
      </c>
    </row>
    <row r="3644" spans="1:4" x14ac:dyDescent="0.25">
      <c r="A3644" t="s">
        <v>5617</v>
      </c>
      <c r="B3644" t="s">
        <v>5670</v>
      </c>
      <c r="D3644" s="36" t="str">
        <f t="shared" si="57"/>
        <v>Laptop Stand</v>
      </c>
    </row>
    <row r="3645" spans="1:4" x14ac:dyDescent="0.25">
      <c r="A3645" t="s">
        <v>5614</v>
      </c>
      <c r="B3645" t="s">
        <v>5702</v>
      </c>
      <c r="D3645" s="36" t="str">
        <f t="shared" si="57"/>
        <v>HDD 1TB</v>
      </c>
    </row>
    <row r="3646" spans="1:4" x14ac:dyDescent="0.25">
      <c r="A3646" t="s">
        <v>5625</v>
      </c>
      <c r="B3646" t="s">
        <v>5695</v>
      </c>
      <c r="D3646" s="36" t="str">
        <f t="shared" si="57"/>
        <v>Webcam</v>
      </c>
    </row>
    <row r="3647" spans="1:4" x14ac:dyDescent="0.25">
      <c r="A3647" t="s">
        <v>5623</v>
      </c>
      <c r="B3647" t="s">
        <v>5712</v>
      </c>
      <c r="D3647" s="36" t="str">
        <f t="shared" si="57"/>
        <v>SSD 512GB</v>
      </c>
    </row>
    <row r="3648" spans="1:4" x14ac:dyDescent="0.25">
      <c r="A3648" t="s">
        <v>5625</v>
      </c>
      <c r="B3648" t="s">
        <v>5683</v>
      </c>
      <c r="D3648" s="36" t="str">
        <f t="shared" si="57"/>
        <v>Webcam</v>
      </c>
    </row>
    <row r="3649" spans="1:4" x14ac:dyDescent="0.25">
      <c r="A3649" t="s">
        <v>5611</v>
      </c>
      <c r="B3649" t="s">
        <v>5668</v>
      </c>
      <c r="D3649" s="36" t="str">
        <f t="shared" si="57"/>
        <v>Cooling Pad</v>
      </c>
    </row>
    <row r="3650" spans="1:4" x14ac:dyDescent="0.25">
      <c r="A3650" t="s">
        <v>5619</v>
      </c>
      <c r="B3650" t="s">
        <v>5662</v>
      </c>
      <c r="D3650" s="36" t="str">
        <f t="shared" si="57"/>
        <v>Motherboard</v>
      </c>
    </row>
    <row r="3651" spans="1:4" x14ac:dyDescent="0.25">
      <c r="A3651" t="s">
        <v>5625</v>
      </c>
      <c r="B3651" t="s">
        <v>5683</v>
      </c>
      <c r="D3651" s="36" t="str">
        <f t="shared" si="57"/>
        <v>Webcam</v>
      </c>
    </row>
    <row r="3652" spans="1:4" x14ac:dyDescent="0.25">
      <c r="A3652" t="s">
        <v>5613</v>
      </c>
      <c r="B3652" t="s">
        <v>5667</v>
      </c>
      <c r="D3652" s="36" t="str">
        <f t="shared" si="57"/>
        <v>Graphics Card</v>
      </c>
    </row>
    <row r="3653" spans="1:4" x14ac:dyDescent="0.25">
      <c r="A3653" t="s">
        <v>5616</v>
      </c>
      <c r="B3653" t="s">
        <v>5706</v>
      </c>
      <c r="D3653" s="36" t="str">
        <f t="shared" si="57"/>
        <v>Keyboard</v>
      </c>
    </row>
    <row r="3654" spans="1:4" x14ac:dyDescent="0.25">
      <c r="A3654" t="s">
        <v>5617</v>
      </c>
      <c r="B3654" t="s">
        <v>5686</v>
      </c>
      <c r="D3654" s="36" t="str">
        <f t="shared" si="57"/>
        <v>Laptop Stand</v>
      </c>
    </row>
    <row r="3655" spans="1:4" x14ac:dyDescent="0.25">
      <c r="A3655" t="s">
        <v>5623</v>
      </c>
      <c r="B3655" t="s">
        <v>5685</v>
      </c>
      <c r="D3655" s="36" t="str">
        <f t="shared" si="57"/>
        <v>SSD 512GB</v>
      </c>
    </row>
    <row r="3656" spans="1:4" x14ac:dyDescent="0.25">
      <c r="A3656" t="s">
        <v>5613</v>
      </c>
      <c r="B3656" t="s">
        <v>5667</v>
      </c>
      <c r="D3656" s="36" t="str">
        <f t="shared" ref="D3656:D3719" si="58">TRIM(SUBSTITUTE(B3656, CHAR(160), " "))</f>
        <v>Graphics Card</v>
      </c>
    </row>
    <row r="3657" spans="1:4" x14ac:dyDescent="0.25">
      <c r="A3657" t="s">
        <v>5615</v>
      </c>
      <c r="B3657" t="s">
        <v>5718</v>
      </c>
      <c r="D3657" s="36" t="str">
        <f t="shared" si="58"/>
        <v>Headset</v>
      </c>
    </row>
    <row r="3658" spans="1:4" x14ac:dyDescent="0.25">
      <c r="A3658" t="s">
        <v>5624</v>
      </c>
      <c r="B3658" t="s">
        <v>5675</v>
      </c>
      <c r="D3658" s="36" t="str">
        <f t="shared" si="58"/>
        <v>USB Hub</v>
      </c>
    </row>
    <row r="3659" spans="1:4" x14ac:dyDescent="0.25">
      <c r="A3659" t="s">
        <v>5620</v>
      </c>
      <c r="B3659" t="s">
        <v>5680</v>
      </c>
      <c r="D3659" s="36" t="str">
        <f t="shared" si="58"/>
        <v>Mouse</v>
      </c>
    </row>
    <row r="3660" spans="1:4" x14ac:dyDescent="0.25">
      <c r="A3660" t="s">
        <v>5620</v>
      </c>
      <c r="B3660" t="s">
        <v>5658</v>
      </c>
      <c r="D3660" s="36" t="str">
        <f t="shared" si="58"/>
        <v>Mouse</v>
      </c>
    </row>
    <row r="3661" spans="1:4" x14ac:dyDescent="0.25">
      <c r="A3661" t="s">
        <v>5614</v>
      </c>
      <c r="B3661" t="s">
        <v>5698</v>
      </c>
      <c r="D3661" s="36" t="str">
        <f t="shared" si="58"/>
        <v>HDD 1TB</v>
      </c>
    </row>
    <row r="3662" spans="1:4" x14ac:dyDescent="0.25">
      <c r="A3662" t="s">
        <v>5617</v>
      </c>
      <c r="B3662" t="s">
        <v>5665</v>
      </c>
      <c r="D3662" s="36" t="str">
        <f t="shared" si="58"/>
        <v>Laptop Stand</v>
      </c>
    </row>
    <row r="3663" spans="1:4" x14ac:dyDescent="0.25">
      <c r="A3663" t="s">
        <v>5614</v>
      </c>
      <c r="B3663" t="s">
        <v>5693</v>
      </c>
      <c r="D3663" s="36" t="str">
        <f t="shared" si="58"/>
        <v>HDD 1TB</v>
      </c>
    </row>
    <row r="3664" spans="1:4" x14ac:dyDescent="0.25">
      <c r="A3664" t="s">
        <v>5614</v>
      </c>
      <c r="B3664" t="s">
        <v>5699</v>
      </c>
      <c r="D3664" s="36" t="str">
        <f t="shared" si="58"/>
        <v>HDD 1TB</v>
      </c>
    </row>
    <row r="3665" spans="1:4" x14ac:dyDescent="0.25">
      <c r="A3665" t="s">
        <v>5617</v>
      </c>
      <c r="B3665" t="s">
        <v>5690</v>
      </c>
      <c r="D3665" s="36" t="str">
        <f t="shared" si="58"/>
        <v>Laptop Stand</v>
      </c>
    </row>
    <row r="3666" spans="1:4" x14ac:dyDescent="0.25">
      <c r="A3666" t="s">
        <v>5616</v>
      </c>
      <c r="B3666" t="s">
        <v>5672</v>
      </c>
      <c r="D3666" s="36" t="str">
        <f t="shared" si="58"/>
        <v>Keyboard</v>
      </c>
    </row>
    <row r="3667" spans="1:4" x14ac:dyDescent="0.25">
      <c r="A3667" t="s">
        <v>5613</v>
      </c>
      <c r="B3667" t="s">
        <v>5677</v>
      </c>
      <c r="D3667" s="36" t="str">
        <f t="shared" si="58"/>
        <v>Graphics Card</v>
      </c>
    </row>
    <row r="3668" spans="1:4" x14ac:dyDescent="0.25">
      <c r="A3668" t="s">
        <v>5614</v>
      </c>
      <c r="B3668" t="s">
        <v>5698</v>
      </c>
      <c r="D3668" s="36" t="str">
        <f t="shared" si="58"/>
        <v>HDD 1TB</v>
      </c>
    </row>
    <row r="3669" spans="1:4" x14ac:dyDescent="0.25">
      <c r="A3669" t="s">
        <v>5612</v>
      </c>
      <c r="B3669" t="s">
        <v>5688</v>
      </c>
      <c r="D3669" s="36" t="str">
        <f t="shared" si="58"/>
        <v>CPU</v>
      </c>
    </row>
    <row r="3670" spans="1:4" x14ac:dyDescent="0.25">
      <c r="A3670" t="s">
        <v>5612</v>
      </c>
      <c r="B3670" t="s">
        <v>5673</v>
      </c>
      <c r="D3670" s="36" t="str">
        <f t="shared" si="58"/>
        <v>CPU</v>
      </c>
    </row>
    <row r="3671" spans="1:4" x14ac:dyDescent="0.25">
      <c r="A3671" t="s">
        <v>5618</v>
      </c>
      <c r="B3671" t="s">
        <v>5710</v>
      </c>
      <c r="D3671" s="36" t="str">
        <f t="shared" si="58"/>
        <v>Monitor</v>
      </c>
    </row>
    <row r="3672" spans="1:4" x14ac:dyDescent="0.25">
      <c r="A3672" t="s">
        <v>5618</v>
      </c>
      <c r="B3672" t="s">
        <v>5721</v>
      </c>
      <c r="D3672" s="36" t="str">
        <f t="shared" si="58"/>
        <v>Monitor</v>
      </c>
    </row>
    <row r="3673" spans="1:4" x14ac:dyDescent="0.25">
      <c r="A3673" t="s">
        <v>5622</v>
      </c>
      <c r="B3673" t="s">
        <v>5697</v>
      </c>
      <c r="D3673" s="36" t="str">
        <f t="shared" si="58"/>
        <v>RAM 8GB</v>
      </c>
    </row>
    <row r="3674" spans="1:4" x14ac:dyDescent="0.25">
      <c r="A3674" t="s">
        <v>5611</v>
      </c>
      <c r="B3674" t="s">
        <v>5668</v>
      </c>
      <c r="D3674" s="36" t="str">
        <f t="shared" si="58"/>
        <v>Cooling Pad</v>
      </c>
    </row>
    <row r="3675" spans="1:4" x14ac:dyDescent="0.25">
      <c r="A3675" t="s">
        <v>5625</v>
      </c>
      <c r="B3675" t="s">
        <v>5695</v>
      </c>
      <c r="D3675" s="36" t="str">
        <f t="shared" si="58"/>
        <v>Webcam</v>
      </c>
    </row>
    <row r="3676" spans="1:4" x14ac:dyDescent="0.25">
      <c r="A3676" t="s">
        <v>5615</v>
      </c>
      <c r="B3676" t="s">
        <v>5718</v>
      </c>
      <c r="D3676" s="36" t="str">
        <f t="shared" si="58"/>
        <v>Headset</v>
      </c>
    </row>
    <row r="3677" spans="1:4" x14ac:dyDescent="0.25">
      <c r="A3677" t="s">
        <v>5615</v>
      </c>
      <c r="B3677" t="s">
        <v>5681</v>
      </c>
      <c r="D3677" s="36" t="str">
        <f t="shared" si="58"/>
        <v>Headset</v>
      </c>
    </row>
    <row r="3678" spans="1:4" x14ac:dyDescent="0.25">
      <c r="A3678" t="s">
        <v>5612</v>
      </c>
      <c r="B3678" t="s">
        <v>5727</v>
      </c>
      <c r="D3678" s="36" t="str">
        <f t="shared" si="58"/>
        <v>CPU</v>
      </c>
    </row>
    <row r="3679" spans="1:4" x14ac:dyDescent="0.25">
      <c r="A3679" t="s">
        <v>5613</v>
      </c>
      <c r="B3679" t="s">
        <v>5657</v>
      </c>
      <c r="D3679" s="36" t="str">
        <f t="shared" si="58"/>
        <v>Graphics Card</v>
      </c>
    </row>
    <row r="3680" spans="1:4" x14ac:dyDescent="0.25">
      <c r="A3680" t="s">
        <v>5625</v>
      </c>
      <c r="B3680" t="s">
        <v>5683</v>
      </c>
      <c r="D3680" s="36" t="str">
        <f t="shared" si="58"/>
        <v>Webcam</v>
      </c>
    </row>
    <row r="3681" spans="1:4" x14ac:dyDescent="0.25">
      <c r="A3681" t="s">
        <v>5614</v>
      </c>
      <c r="B3681" t="s">
        <v>5699</v>
      </c>
      <c r="D3681" s="36" t="str">
        <f t="shared" si="58"/>
        <v>HDD 1TB</v>
      </c>
    </row>
    <row r="3682" spans="1:4" x14ac:dyDescent="0.25">
      <c r="A3682" t="s">
        <v>5618</v>
      </c>
      <c r="B3682" t="s">
        <v>5724</v>
      </c>
      <c r="D3682" s="36" t="str">
        <f t="shared" si="58"/>
        <v>Monitor</v>
      </c>
    </row>
    <row r="3683" spans="1:4" x14ac:dyDescent="0.25">
      <c r="A3683" t="s">
        <v>5619</v>
      </c>
      <c r="B3683" t="s">
        <v>5717</v>
      </c>
      <c r="D3683" s="36" t="str">
        <f t="shared" si="58"/>
        <v>Motherboard</v>
      </c>
    </row>
    <row r="3684" spans="1:4" x14ac:dyDescent="0.25">
      <c r="A3684" t="s">
        <v>5618</v>
      </c>
      <c r="B3684" t="s">
        <v>5721</v>
      </c>
      <c r="D3684" s="36" t="str">
        <f t="shared" si="58"/>
        <v>Monitor</v>
      </c>
    </row>
    <row r="3685" spans="1:4" x14ac:dyDescent="0.25">
      <c r="A3685" t="s">
        <v>5617</v>
      </c>
      <c r="B3685" t="s">
        <v>5709</v>
      </c>
      <c r="D3685" s="36" t="str">
        <f t="shared" si="58"/>
        <v>Laptop Stand</v>
      </c>
    </row>
    <row r="3686" spans="1:4" x14ac:dyDescent="0.25">
      <c r="A3686" t="s">
        <v>5614</v>
      </c>
      <c r="B3686" t="s">
        <v>5699</v>
      </c>
      <c r="D3686" s="36" t="str">
        <f t="shared" si="58"/>
        <v>HDD 1TB</v>
      </c>
    </row>
    <row r="3687" spans="1:4" x14ac:dyDescent="0.25">
      <c r="A3687" t="s">
        <v>5615</v>
      </c>
      <c r="B3687" t="s">
        <v>5679</v>
      </c>
      <c r="D3687" s="36" t="str">
        <f t="shared" si="58"/>
        <v>Headset</v>
      </c>
    </row>
    <row r="3688" spans="1:4" x14ac:dyDescent="0.25">
      <c r="A3688" t="s">
        <v>5612</v>
      </c>
      <c r="B3688" t="s">
        <v>5688</v>
      </c>
      <c r="D3688" s="36" t="str">
        <f t="shared" si="58"/>
        <v>CPU</v>
      </c>
    </row>
    <row r="3689" spans="1:4" x14ac:dyDescent="0.25">
      <c r="A3689" t="s">
        <v>5620</v>
      </c>
      <c r="B3689" t="s">
        <v>5719</v>
      </c>
      <c r="D3689" s="36" t="str">
        <f t="shared" si="58"/>
        <v>Mouse</v>
      </c>
    </row>
    <row r="3690" spans="1:4" x14ac:dyDescent="0.25">
      <c r="A3690" t="s">
        <v>5623</v>
      </c>
      <c r="B3690" t="s">
        <v>5691</v>
      </c>
      <c r="D3690" s="36" t="str">
        <f t="shared" si="58"/>
        <v>SSD 512GB</v>
      </c>
    </row>
    <row r="3691" spans="1:4" x14ac:dyDescent="0.25">
      <c r="A3691" t="s">
        <v>5618</v>
      </c>
      <c r="B3691" t="s">
        <v>5721</v>
      </c>
      <c r="D3691" s="36" t="str">
        <f t="shared" si="58"/>
        <v>Monitor</v>
      </c>
    </row>
    <row r="3692" spans="1:4" x14ac:dyDescent="0.25">
      <c r="A3692" t="s">
        <v>5619</v>
      </c>
      <c r="B3692" t="s">
        <v>5662</v>
      </c>
      <c r="D3692" s="36" t="str">
        <f t="shared" si="58"/>
        <v>Motherboard</v>
      </c>
    </row>
    <row r="3693" spans="1:4" x14ac:dyDescent="0.25">
      <c r="A3693" t="s">
        <v>5614</v>
      </c>
      <c r="B3693" t="s">
        <v>5693</v>
      </c>
      <c r="D3693" s="36" t="str">
        <f t="shared" si="58"/>
        <v>HDD 1TB</v>
      </c>
    </row>
    <row r="3694" spans="1:4" x14ac:dyDescent="0.25">
      <c r="A3694" t="s">
        <v>5620</v>
      </c>
      <c r="B3694" t="s">
        <v>5719</v>
      </c>
      <c r="D3694" s="36" t="str">
        <f t="shared" si="58"/>
        <v>Mouse</v>
      </c>
    </row>
    <row r="3695" spans="1:4" x14ac:dyDescent="0.25">
      <c r="A3695" t="s">
        <v>5617</v>
      </c>
      <c r="B3695" t="s">
        <v>5709</v>
      </c>
      <c r="D3695" s="36" t="str">
        <f t="shared" si="58"/>
        <v>Laptop Stand</v>
      </c>
    </row>
    <row r="3696" spans="1:4" x14ac:dyDescent="0.25">
      <c r="A3696" t="s">
        <v>5621</v>
      </c>
      <c r="B3696" t="s">
        <v>5656</v>
      </c>
      <c r="D3696" s="36" t="str">
        <f t="shared" si="58"/>
        <v>Power Supply</v>
      </c>
    </row>
    <row r="3697" spans="1:4" x14ac:dyDescent="0.25">
      <c r="A3697" t="s">
        <v>5618</v>
      </c>
      <c r="B3697" t="s">
        <v>5724</v>
      </c>
      <c r="D3697" s="36" t="str">
        <f t="shared" si="58"/>
        <v>Monitor</v>
      </c>
    </row>
    <row r="3698" spans="1:4" x14ac:dyDescent="0.25">
      <c r="A3698" t="s">
        <v>5621</v>
      </c>
      <c r="B3698" t="s">
        <v>5707</v>
      </c>
      <c r="D3698" s="36" t="str">
        <f t="shared" si="58"/>
        <v>Power Supply</v>
      </c>
    </row>
    <row r="3699" spans="1:4" x14ac:dyDescent="0.25">
      <c r="A3699" t="s">
        <v>5622</v>
      </c>
      <c r="B3699" t="s">
        <v>5704</v>
      </c>
      <c r="D3699" s="36" t="str">
        <f t="shared" si="58"/>
        <v>RAM 8GB</v>
      </c>
    </row>
    <row r="3700" spans="1:4" x14ac:dyDescent="0.25">
      <c r="A3700" t="s">
        <v>5619</v>
      </c>
      <c r="B3700" t="s">
        <v>5717</v>
      </c>
      <c r="D3700" s="36" t="str">
        <f t="shared" si="58"/>
        <v>Motherboard</v>
      </c>
    </row>
    <row r="3701" spans="1:4" x14ac:dyDescent="0.25">
      <c r="A3701" t="s">
        <v>5611</v>
      </c>
      <c r="B3701" t="s">
        <v>5715</v>
      </c>
      <c r="D3701" s="36" t="str">
        <f t="shared" si="58"/>
        <v>Cooling Pad</v>
      </c>
    </row>
    <row r="3702" spans="1:4" x14ac:dyDescent="0.25">
      <c r="A3702" t="s">
        <v>5623</v>
      </c>
      <c r="B3702" t="s">
        <v>5712</v>
      </c>
      <c r="D3702" s="36" t="str">
        <f t="shared" si="58"/>
        <v>SSD 512GB</v>
      </c>
    </row>
    <row r="3703" spans="1:4" x14ac:dyDescent="0.25">
      <c r="A3703" t="s">
        <v>5616</v>
      </c>
      <c r="B3703" t="s">
        <v>5663</v>
      </c>
      <c r="D3703" s="36" t="str">
        <f t="shared" si="58"/>
        <v>Keyboard</v>
      </c>
    </row>
    <row r="3704" spans="1:4" x14ac:dyDescent="0.25">
      <c r="A3704" t="s">
        <v>5620</v>
      </c>
      <c r="B3704" t="s">
        <v>5684</v>
      </c>
      <c r="D3704" s="36" t="str">
        <f t="shared" si="58"/>
        <v>Mouse</v>
      </c>
    </row>
    <row r="3705" spans="1:4" x14ac:dyDescent="0.25">
      <c r="A3705" t="s">
        <v>5625</v>
      </c>
      <c r="B3705" t="s">
        <v>5678</v>
      </c>
      <c r="D3705" s="36" t="str">
        <f t="shared" si="58"/>
        <v>Webcam</v>
      </c>
    </row>
    <row r="3706" spans="1:4" x14ac:dyDescent="0.25">
      <c r="A3706" t="s">
        <v>5624</v>
      </c>
      <c r="B3706" t="s">
        <v>5659</v>
      </c>
      <c r="D3706" s="36" t="str">
        <f t="shared" si="58"/>
        <v>USB Hub</v>
      </c>
    </row>
    <row r="3707" spans="1:4" x14ac:dyDescent="0.25">
      <c r="A3707" t="s">
        <v>5615</v>
      </c>
      <c r="B3707" t="s">
        <v>5692</v>
      </c>
      <c r="D3707" s="36" t="str">
        <f t="shared" si="58"/>
        <v>Headset</v>
      </c>
    </row>
    <row r="3708" spans="1:4" x14ac:dyDescent="0.25">
      <c r="A3708" t="s">
        <v>5624</v>
      </c>
      <c r="B3708" t="s">
        <v>5675</v>
      </c>
      <c r="D3708" s="36" t="str">
        <f t="shared" si="58"/>
        <v>USB Hub</v>
      </c>
    </row>
    <row r="3709" spans="1:4" x14ac:dyDescent="0.25">
      <c r="A3709" t="s">
        <v>5619</v>
      </c>
      <c r="B3709" t="s">
        <v>5674</v>
      </c>
      <c r="D3709" s="36" t="str">
        <f t="shared" si="58"/>
        <v>Motherboard</v>
      </c>
    </row>
    <row r="3710" spans="1:4" x14ac:dyDescent="0.25">
      <c r="A3710" t="s">
        <v>5624</v>
      </c>
      <c r="B3710" t="s">
        <v>5728</v>
      </c>
      <c r="D3710" s="36" t="str">
        <f t="shared" si="58"/>
        <v>USB Hub</v>
      </c>
    </row>
    <row r="3711" spans="1:4" x14ac:dyDescent="0.25">
      <c r="A3711" t="s">
        <v>5611</v>
      </c>
      <c r="B3711" t="s">
        <v>5701</v>
      </c>
      <c r="D3711" s="36" t="str">
        <f t="shared" si="58"/>
        <v>Cooling Pad</v>
      </c>
    </row>
    <row r="3712" spans="1:4" x14ac:dyDescent="0.25">
      <c r="A3712" t="s">
        <v>5623</v>
      </c>
      <c r="B3712" t="s">
        <v>5685</v>
      </c>
      <c r="D3712" s="36" t="str">
        <f t="shared" si="58"/>
        <v>SSD 512GB</v>
      </c>
    </row>
    <row r="3713" spans="1:4" x14ac:dyDescent="0.25">
      <c r="A3713" t="s">
        <v>5613</v>
      </c>
      <c r="B3713" t="s">
        <v>5667</v>
      </c>
      <c r="D3713" s="36" t="str">
        <f t="shared" si="58"/>
        <v>Graphics Card</v>
      </c>
    </row>
    <row r="3714" spans="1:4" x14ac:dyDescent="0.25">
      <c r="A3714" t="s">
        <v>5623</v>
      </c>
      <c r="B3714" t="s">
        <v>5708</v>
      </c>
      <c r="D3714" s="36" t="str">
        <f t="shared" si="58"/>
        <v>SSD 512GB</v>
      </c>
    </row>
    <row r="3715" spans="1:4" x14ac:dyDescent="0.25">
      <c r="A3715" t="s">
        <v>5612</v>
      </c>
      <c r="B3715" t="s">
        <v>5725</v>
      </c>
      <c r="D3715" s="36" t="str">
        <f t="shared" si="58"/>
        <v>CPU</v>
      </c>
    </row>
    <row r="3716" spans="1:4" x14ac:dyDescent="0.25">
      <c r="A3716" t="s">
        <v>5613</v>
      </c>
      <c r="B3716" t="s">
        <v>5667</v>
      </c>
      <c r="D3716" s="36" t="str">
        <f t="shared" si="58"/>
        <v>Graphics Card</v>
      </c>
    </row>
    <row r="3717" spans="1:4" x14ac:dyDescent="0.25">
      <c r="A3717" t="s">
        <v>5613</v>
      </c>
      <c r="B3717" t="s">
        <v>5677</v>
      </c>
      <c r="D3717" s="36" t="str">
        <f t="shared" si="58"/>
        <v>Graphics Card</v>
      </c>
    </row>
    <row r="3718" spans="1:4" x14ac:dyDescent="0.25">
      <c r="A3718" t="s">
        <v>5623</v>
      </c>
      <c r="B3718" t="s">
        <v>5691</v>
      </c>
      <c r="D3718" s="36" t="str">
        <f t="shared" si="58"/>
        <v>SSD 512GB</v>
      </c>
    </row>
    <row r="3719" spans="1:4" x14ac:dyDescent="0.25">
      <c r="A3719" t="s">
        <v>5623</v>
      </c>
      <c r="B3719" t="s">
        <v>5685</v>
      </c>
      <c r="D3719" s="36" t="str">
        <f t="shared" si="58"/>
        <v>SSD 512GB</v>
      </c>
    </row>
    <row r="3720" spans="1:4" x14ac:dyDescent="0.25">
      <c r="A3720" t="s">
        <v>5624</v>
      </c>
      <c r="B3720" t="s">
        <v>5659</v>
      </c>
      <c r="D3720" s="36" t="str">
        <f t="shared" ref="D3720:D3783" si="59">TRIM(SUBSTITUTE(B3720, CHAR(160), " "))</f>
        <v>USB Hub</v>
      </c>
    </row>
    <row r="3721" spans="1:4" x14ac:dyDescent="0.25">
      <c r="A3721" t="s">
        <v>5616</v>
      </c>
      <c r="B3721" t="s">
        <v>5716</v>
      </c>
      <c r="D3721" s="36" t="str">
        <f t="shared" si="59"/>
        <v>Keyboard</v>
      </c>
    </row>
    <row r="3722" spans="1:4" x14ac:dyDescent="0.25">
      <c r="A3722" t="s">
        <v>5614</v>
      </c>
      <c r="B3722" t="s">
        <v>5702</v>
      </c>
      <c r="D3722" s="36" t="str">
        <f t="shared" si="59"/>
        <v>HDD 1TB</v>
      </c>
    </row>
    <row r="3723" spans="1:4" x14ac:dyDescent="0.25">
      <c r="A3723" t="s">
        <v>5613</v>
      </c>
      <c r="B3723" t="s">
        <v>5677</v>
      </c>
      <c r="D3723" s="36" t="str">
        <f t="shared" si="59"/>
        <v>Graphics Card</v>
      </c>
    </row>
    <row r="3724" spans="1:4" x14ac:dyDescent="0.25">
      <c r="A3724" t="s">
        <v>5617</v>
      </c>
      <c r="B3724" t="s">
        <v>5665</v>
      </c>
      <c r="D3724" s="36" t="str">
        <f t="shared" si="59"/>
        <v>Laptop Stand</v>
      </c>
    </row>
    <row r="3725" spans="1:4" x14ac:dyDescent="0.25">
      <c r="A3725" t="s">
        <v>5617</v>
      </c>
      <c r="B3725" t="s">
        <v>5665</v>
      </c>
      <c r="D3725" s="36" t="str">
        <f t="shared" si="59"/>
        <v>Laptop Stand</v>
      </c>
    </row>
    <row r="3726" spans="1:4" x14ac:dyDescent="0.25">
      <c r="A3726" t="s">
        <v>5625</v>
      </c>
      <c r="B3726" t="s">
        <v>5695</v>
      </c>
      <c r="D3726" s="36" t="str">
        <f t="shared" si="59"/>
        <v>Webcam</v>
      </c>
    </row>
    <row r="3727" spans="1:4" x14ac:dyDescent="0.25">
      <c r="A3727" t="s">
        <v>5619</v>
      </c>
      <c r="B3727" t="s">
        <v>5713</v>
      </c>
      <c r="D3727" s="36" t="str">
        <f t="shared" si="59"/>
        <v>Motherboard</v>
      </c>
    </row>
    <row r="3728" spans="1:4" x14ac:dyDescent="0.25">
      <c r="A3728" t="s">
        <v>5625</v>
      </c>
      <c r="B3728" t="s">
        <v>5678</v>
      </c>
      <c r="D3728" s="36" t="str">
        <f t="shared" si="59"/>
        <v>Webcam</v>
      </c>
    </row>
    <row r="3729" spans="1:4" x14ac:dyDescent="0.25">
      <c r="A3729" t="s">
        <v>5624</v>
      </c>
      <c r="B3729" t="s">
        <v>5661</v>
      </c>
      <c r="D3729" s="36" t="str">
        <f t="shared" si="59"/>
        <v>USB Hub</v>
      </c>
    </row>
    <row r="3730" spans="1:4" x14ac:dyDescent="0.25">
      <c r="A3730" t="s">
        <v>5621</v>
      </c>
      <c r="B3730" t="s">
        <v>5723</v>
      </c>
      <c r="D3730" s="36" t="str">
        <f t="shared" si="59"/>
        <v>Power Supply</v>
      </c>
    </row>
    <row r="3731" spans="1:4" x14ac:dyDescent="0.25">
      <c r="A3731" t="s">
        <v>5623</v>
      </c>
      <c r="B3731" t="s">
        <v>5660</v>
      </c>
      <c r="D3731" s="36" t="str">
        <f t="shared" si="59"/>
        <v>SSD 512GB</v>
      </c>
    </row>
    <row r="3732" spans="1:4" x14ac:dyDescent="0.25">
      <c r="A3732" t="s">
        <v>5611</v>
      </c>
      <c r="B3732" t="s">
        <v>5701</v>
      </c>
      <c r="D3732" s="36" t="str">
        <f t="shared" si="59"/>
        <v>Cooling Pad</v>
      </c>
    </row>
    <row r="3733" spans="1:4" x14ac:dyDescent="0.25">
      <c r="A3733" t="s">
        <v>5623</v>
      </c>
      <c r="B3733" t="s">
        <v>5691</v>
      </c>
      <c r="D3733" s="36" t="str">
        <f t="shared" si="59"/>
        <v>SSD 512GB</v>
      </c>
    </row>
    <row r="3734" spans="1:4" x14ac:dyDescent="0.25">
      <c r="A3734" t="s">
        <v>5612</v>
      </c>
      <c r="B3734" t="s">
        <v>5673</v>
      </c>
      <c r="D3734" s="36" t="str">
        <f t="shared" si="59"/>
        <v>CPU</v>
      </c>
    </row>
    <row r="3735" spans="1:4" x14ac:dyDescent="0.25">
      <c r="A3735" t="s">
        <v>5625</v>
      </c>
      <c r="B3735" t="s">
        <v>5683</v>
      </c>
      <c r="D3735" s="36" t="str">
        <f t="shared" si="59"/>
        <v>Webcam</v>
      </c>
    </row>
    <row r="3736" spans="1:4" x14ac:dyDescent="0.25">
      <c r="A3736" t="s">
        <v>5623</v>
      </c>
      <c r="B3736" t="s">
        <v>5685</v>
      </c>
      <c r="D3736" s="36" t="str">
        <f t="shared" si="59"/>
        <v>SSD 512GB</v>
      </c>
    </row>
    <row r="3737" spans="1:4" x14ac:dyDescent="0.25">
      <c r="A3737" t="s">
        <v>5611</v>
      </c>
      <c r="B3737" t="s">
        <v>5715</v>
      </c>
      <c r="D3737" s="36" t="str">
        <f t="shared" si="59"/>
        <v>Cooling Pad</v>
      </c>
    </row>
    <row r="3738" spans="1:4" x14ac:dyDescent="0.25">
      <c r="A3738" t="s">
        <v>5618</v>
      </c>
      <c r="B3738" t="s">
        <v>5721</v>
      </c>
      <c r="D3738" s="36" t="str">
        <f t="shared" si="59"/>
        <v>Monitor</v>
      </c>
    </row>
    <row r="3739" spans="1:4" x14ac:dyDescent="0.25">
      <c r="A3739" t="s">
        <v>5613</v>
      </c>
      <c r="B3739" t="s">
        <v>5677</v>
      </c>
      <c r="D3739" s="36" t="str">
        <f t="shared" si="59"/>
        <v>Graphics Card</v>
      </c>
    </row>
    <row r="3740" spans="1:4" x14ac:dyDescent="0.25">
      <c r="A3740" t="s">
        <v>5614</v>
      </c>
      <c r="B3740" t="s">
        <v>5699</v>
      </c>
      <c r="D3740" s="36" t="str">
        <f t="shared" si="59"/>
        <v>HDD 1TB</v>
      </c>
    </row>
    <row r="3741" spans="1:4" x14ac:dyDescent="0.25">
      <c r="A3741" t="s">
        <v>5619</v>
      </c>
      <c r="B3741" t="s">
        <v>5662</v>
      </c>
      <c r="D3741" s="36" t="str">
        <f t="shared" si="59"/>
        <v>Motherboard</v>
      </c>
    </row>
    <row r="3742" spans="1:4" x14ac:dyDescent="0.25">
      <c r="A3742" t="s">
        <v>5617</v>
      </c>
      <c r="B3742" t="s">
        <v>5686</v>
      </c>
      <c r="D3742" s="36" t="str">
        <f t="shared" si="59"/>
        <v>Laptop Stand</v>
      </c>
    </row>
    <row r="3743" spans="1:4" x14ac:dyDescent="0.25">
      <c r="A3743" t="s">
        <v>5622</v>
      </c>
      <c r="B3743" t="s">
        <v>5697</v>
      </c>
      <c r="D3743" s="36" t="str">
        <f t="shared" si="59"/>
        <v>RAM 8GB</v>
      </c>
    </row>
    <row r="3744" spans="1:4" x14ac:dyDescent="0.25">
      <c r="A3744" t="s">
        <v>5613</v>
      </c>
      <c r="B3744" t="s">
        <v>5677</v>
      </c>
      <c r="D3744" s="36" t="str">
        <f t="shared" si="59"/>
        <v>Graphics Card</v>
      </c>
    </row>
    <row r="3745" spans="1:4" x14ac:dyDescent="0.25">
      <c r="A3745" t="s">
        <v>5621</v>
      </c>
      <c r="B3745" t="s">
        <v>5687</v>
      </c>
      <c r="D3745" s="36" t="str">
        <f t="shared" si="59"/>
        <v>Power Supply</v>
      </c>
    </row>
    <row r="3746" spans="1:4" x14ac:dyDescent="0.25">
      <c r="A3746" t="s">
        <v>5615</v>
      </c>
      <c r="B3746" t="s">
        <v>5718</v>
      </c>
      <c r="D3746" s="36" t="str">
        <f t="shared" si="59"/>
        <v>Headset</v>
      </c>
    </row>
    <row r="3747" spans="1:4" x14ac:dyDescent="0.25">
      <c r="A3747" t="s">
        <v>5624</v>
      </c>
      <c r="B3747" t="s">
        <v>5728</v>
      </c>
      <c r="D3747" s="36" t="str">
        <f t="shared" si="59"/>
        <v>USB Hub</v>
      </c>
    </row>
    <row r="3748" spans="1:4" x14ac:dyDescent="0.25">
      <c r="A3748" t="s">
        <v>5616</v>
      </c>
      <c r="B3748" t="s">
        <v>5722</v>
      </c>
      <c r="D3748" s="36" t="str">
        <f t="shared" si="59"/>
        <v>Keyboard</v>
      </c>
    </row>
    <row r="3749" spans="1:4" x14ac:dyDescent="0.25">
      <c r="A3749" t="s">
        <v>5625</v>
      </c>
      <c r="B3749" t="s">
        <v>5696</v>
      </c>
      <c r="D3749" s="36" t="str">
        <f t="shared" si="59"/>
        <v>Webcam</v>
      </c>
    </row>
    <row r="3750" spans="1:4" x14ac:dyDescent="0.25">
      <c r="A3750" t="s">
        <v>5624</v>
      </c>
      <c r="B3750" t="s">
        <v>5661</v>
      </c>
      <c r="D3750" s="36" t="str">
        <f t="shared" si="59"/>
        <v>USB Hub</v>
      </c>
    </row>
    <row r="3751" spans="1:4" x14ac:dyDescent="0.25">
      <c r="A3751" t="s">
        <v>5619</v>
      </c>
      <c r="B3751" t="s">
        <v>5662</v>
      </c>
      <c r="D3751" s="36" t="str">
        <f t="shared" si="59"/>
        <v>Motherboard</v>
      </c>
    </row>
    <row r="3752" spans="1:4" x14ac:dyDescent="0.25">
      <c r="A3752" t="s">
        <v>5615</v>
      </c>
      <c r="B3752" t="s">
        <v>5694</v>
      </c>
      <c r="D3752" s="36" t="str">
        <f t="shared" si="59"/>
        <v>Headset</v>
      </c>
    </row>
    <row r="3753" spans="1:4" x14ac:dyDescent="0.25">
      <c r="A3753" t="s">
        <v>5619</v>
      </c>
      <c r="B3753" t="s">
        <v>5674</v>
      </c>
      <c r="D3753" s="36" t="str">
        <f t="shared" si="59"/>
        <v>Motherboard</v>
      </c>
    </row>
    <row r="3754" spans="1:4" x14ac:dyDescent="0.25">
      <c r="A3754" t="s">
        <v>5620</v>
      </c>
      <c r="B3754" t="s">
        <v>5684</v>
      </c>
      <c r="D3754" s="36" t="str">
        <f t="shared" si="59"/>
        <v>Mouse</v>
      </c>
    </row>
    <row r="3755" spans="1:4" x14ac:dyDescent="0.25">
      <c r="A3755" t="s">
        <v>5615</v>
      </c>
      <c r="B3755" t="s">
        <v>5692</v>
      </c>
      <c r="D3755" s="36" t="str">
        <f t="shared" si="59"/>
        <v>Headset</v>
      </c>
    </row>
    <row r="3756" spans="1:4" x14ac:dyDescent="0.25">
      <c r="A3756" t="s">
        <v>5613</v>
      </c>
      <c r="B3756" t="s">
        <v>5677</v>
      </c>
      <c r="D3756" s="36" t="str">
        <f t="shared" si="59"/>
        <v>Graphics Card</v>
      </c>
    </row>
    <row r="3757" spans="1:4" x14ac:dyDescent="0.25">
      <c r="A3757" t="s">
        <v>5614</v>
      </c>
      <c r="B3757" t="s">
        <v>5698</v>
      </c>
      <c r="D3757" s="36" t="str">
        <f t="shared" si="59"/>
        <v>HDD 1TB</v>
      </c>
    </row>
    <row r="3758" spans="1:4" x14ac:dyDescent="0.25">
      <c r="A3758" t="s">
        <v>5622</v>
      </c>
      <c r="B3758" t="s">
        <v>5704</v>
      </c>
      <c r="D3758" s="36" t="str">
        <f t="shared" si="59"/>
        <v>RAM 8GB</v>
      </c>
    </row>
    <row r="3759" spans="1:4" x14ac:dyDescent="0.25">
      <c r="A3759" t="s">
        <v>5616</v>
      </c>
      <c r="B3759" t="s">
        <v>5722</v>
      </c>
      <c r="D3759" s="36" t="str">
        <f t="shared" si="59"/>
        <v>Keyboard</v>
      </c>
    </row>
    <row r="3760" spans="1:4" x14ac:dyDescent="0.25">
      <c r="A3760" t="s">
        <v>5617</v>
      </c>
      <c r="B3760" t="s">
        <v>5670</v>
      </c>
      <c r="D3760" s="36" t="str">
        <f t="shared" si="59"/>
        <v>Laptop Stand</v>
      </c>
    </row>
    <row r="3761" spans="1:4" x14ac:dyDescent="0.25">
      <c r="A3761" t="s">
        <v>5611</v>
      </c>
      <c r="B3761" t="s">
        <v>5714</v>
      </c>
      <c r="D3761" s="36" t="str">
        <f t="shared" si="59"/>
        <v>Cooling Pad</v>
      </c>
    </row>
    <row r="3762" spans="1:4" x14ac:dyDescent="0.25">
      <c r="A3762" t="s">
        <v>5619</v>
      </c>
      <c r="B3762" t="s">
        <v>5717</v>
      </c>
      <c r="D3762" s="36" t="str">
        <f t="shared" si="59"/>
        <v>Motherboard</v>
      </c>
    </row>
    <row r="3763" spans="1:4" x14ac:dyDescent="0.25">
      <c r="A3763" t="s">
        <v>5613</v>
      </c>
      <c r="B3763" t="s">
        <v>5720</v>
      </c>
      <c r="D3763" s="36" t="str">
        <f t="shared" si="59"/>
        <v>Graphics Card</v>
      </c>
    </row>
    <row r="3764" spans="1:4" x14ac:dyDescent="0.25">
      <c r="A3764" t="s">
        <v>5624</v>
      </c>
      <c r="B3764" t="s">
        <v>5661</v>
      </c>
      <c r="D3764" s="36" t="str">
        <f t="shared" si="59"/>
        <v>USB Hub</v>
      </c>
    </row>
    <row r="3765" spans="1:4" x14ac:dyDescent="0.25">
      <c r="A3765" t="s">
        <v>5616</v>
      </c>
      <c r="B3765" t="s">
        <v>5722</v>
      </c>
      <c r="D3765" s="36" t="str">
        <f t="shared" si="59"/>
        <v>Keyboard</v>
      </c>
    </row>
    <row r="3766" spans="1:4" x14ac:dyDescent="0.25">
      <c r="A3766" t="s">
        <v>5613</v>
      </c>
      <c r="B3766" t="s">
        <v>5677</v>
      </c>
      <c r="D3766" s="36" t="str">
        <f t="shared" si="59"/>
        <v>Graphics Card</v>
      </c>
    </row>
    <row r="3767" spans="1:4" x14ac:dyDescent="0.25">
      <c r="A3767" t="s">
        <v>5619</v>
      </c>
      <c r="B3767" t="s">
        <v>5662</v>
      </c>
      <c r="D3767" s="36" t="str">
        <f t="shared" si="59"/>
        <v>Motherboard</v>
      </c>
    </row>
    <row r="3768" spans="1:4" x14ac:dyDescent="0.25">
      <c r="A3768" t="s">
        <v>5620</v>
      </c>
      <c r="B3768" t="s">
        <v>5658</v>
      </c>
      <c r="D3768" s="36" t="str">
        <f t="shared" si="59"/>
        <v>Mouse</v>
      </c>
    </row>
    <row r="3769" spans="1:4" x14ac:dyDescent="0.25">
      <c r="A3769" t="s">
        <v>5623</v>
      </c>
      <c r="B3769" t="s">
        <v>5712</v>
      </c>
      <c r="D3769" s="36" t="str">
        <f t="shared" si="59"/>
        <v>SSD 512GB</v>
      </c>
    </row>
    <row r="3770" spans="1:4" x14ac:dyDescent="0.25">
      <c r="A3770" t="s">
        <v>5619</v>
      </c>
      <c r="B3770" t="s">
        <v>5717</v>
      </c>
      <c r="D3770" s="36" t="str">
        <f t="shared" si="59"/>
        <v>Motherboard</v>
      </c>
    </row>
    <row r="3771" spans="1:4" x14ac:dyDescent="0.25">
      <c r="A3771" t="s">
        <v>5616</v>
      </c>
      <c r="B3771" t="s">
        <v>5663</v>
      </c>
      <c r="D3771" s="36" t="str">
        <f t="shared" si="59"/>
        <v>Keyboard</v>
      </c>
    </row>
    <row r="3772" spans="1:4" x14ac:dyDescent="0.25">
      <c r="A3772" t="s">
        <v>5618</v>
      </c>
      <c r="B3772" t="s">
        <v>5710</v>
      </c>
      <c r="D3772" s="36" t="str">
        <f t="shared" si="59"/>
        <v>Monitor</v>
      </c>
    </row>
    <row r="3773" spans="1:4" x14ac:dyDescent="0.25">
      <c r="A3773" t="s">
        <v>5614</v>
      </c>
      <c r="B3773" t="s">
        <v>5693</v>
      </c>
      <c r="D3773" s="36" t="str">
        <f t="shared" si="59"/>
        <v>HDD 1TB</v>
      </c>
    </row>
    <row r="3774" spans="1:4" x14ac:dyDescent="0.25">
      <c r="A3774" t="s">
        <v>5616</v>
      </c>
      <c r="B3774" t="s">
        <v>5672</v>
      </c>
      <c r="D3774" s="36" t="str">
        <f t="shared" si="59"/>
        <v>Keyboard</v>
      </c>
    </row>
    <row r="3775" spans="1:4" x14ac:dyDescent="0.25">
      <c r="A3775" t="s">
        <v>5611</v>
      </c>
      <c r="B3775" t="s">
        <v>5714</v>
      </c>
      <c r="D3775" s="36" t="str">
        <f t="shared" si="59"/>
        <v>Cooling Pad</v>
      </c>
    </row>
    <row r="3776" spans="1:4" x14ac:dyDescent="0.25">
      <c r="A3776" t="s">
        <v>5623</v>
      </c>
      <c r="B3776" t="s">
        <v>5708</v>
      </c>
      <c r="D3776" s="36" t="str">
        <f t="shared" si="59"/>
        <v>SSD 512GB</v>
      </c>
    </row>
    <row r="3777" spans="1:4" x14ac:dyDescent="0.25">
      <c r="A3777" t="s">
        <v>5619</v>
      </c>
      <c r="B3777" t="s">
        <v>5662</v>
      </c>
      <c r="D3777" s="36" t="str">
        <f t="shared" si="59"/>
        <v>Motherboard</v>
      </c>
    </row>
    <row r="3778" spans="1:4" x14ac:dyDescent="0.25">
      <c r="A3778" t="s">
        <v>5624</v>
      </c>
      <c r="B3778" t="s">
        <v>5661</v>
      </c>
      <c r="D3778" s="36" t="str">
        <f t="shared" si="59"/>
        <v>USB Hub</v>
      </c>
    </row>
    <row r="3779" spans="1:4" x14ac:dyDescent="0.25">
      <c r="A3779" t="s">
        <v>5623</v>
      </c>
      <c r="B3779" t="s">
        <v>5660</v>
      </c>
      <c r="D3779" s="36" t="str">
        <f t="shared" si="59"/>
        <v>SSD 512GB</v>
      </c>
    </row>
    <row r="3780" spans="1:4" x14ac:dyDescent="0.25">
      <c r="A3780" t="s">
        <v>5611</v>
      </c>
      <c r="B3780" t="s">
        <v>5701</v>
      </c>
      <c r="D3780" s="36" t="str">
        <f t="shared" si="59"/>
        <v>Cooling Pad</v>
      </c>
    </row>
    <row r="3781" spans="1:4" x14ac:dyDescent="0.25">
      <c r="A3781" t="s">
        <v>5613</v>
      </c>
      <c r="B3781" t="s">
        <v>5720</v>
      </c>
      <c r="D3781" s="36" t="str">
        <f t="shared" si="59"/>
        <v>Graphics Card</v>
      </c>
    </row>
    <row r="3782" spans="1:4" x14ac:dyDescent="0.25">
      <c r="A3782" t="s">
        <v>5617</v>
      </c>
      <c r="B3782" t="s">
        <v>5665</v>
      </c>
      <c r="D3782" s="36" t="str">
        <f t="shared" si="59"/>
        <v>Laptop Stand</v>
      </c>
    </row>
    <row r="3783" spans="1:4" x14ac:dyDescent="0.25">
      <c r="A3783" t="s">
        <v>5623</v>
      </c>
      <c r="B3783" t="s">
        <v>5712</v>
      </c>
      <c r="D3783" s="36" t="str">
        <f t="shared" si="59"/>
        <v>SSD 512GB</v>
      </c>
    </row>
    <row r="3784" spans="1:4" x14ac:dyDescent="0.25">
      <c r="A3784" t="s">
        <v>5616</v>
      </c>
      <c r="B3784" t="s">
        <v>5722</v>
      </c>
      <c r="D3784" s="36" t="str">
        <f t="shared" ref="D3784:D3847" si="60">TRIM(SUBSTITUTE(B3784, CHAR(160), " "))</f>
        <v>Keyboard</v>
      </c>
    </row>
    <row r="3785" spans="1:4" x14ac:dyDescent="0.25">
      <c r="A3785" t="s">
        <v>5622</v>
      </c>
      <c r="B3785" t="s">
        <v>5730</v>
      </c>
      <c r="D3785" s="36" t="str">
        <f t="shared" si="60"/>
        <v>RAM 8GB</v>
      </c>
    </row>
    <row r="3786" spans="1:4" x14ac:dyDescent="0.25">
      <c r="A3786" t="s">
        <v>5625</v>
      </c>
      <c r="B3786" t="s">
        <v>5683</v>
      </c>
      <c r="D3786" s="36" t="str">
        <f t="shared" si="60"/>
        <v>Webcam</v>
      </c>
    </row>
    <row r="3787" spans="1:4" x14ac:dyDescent="0.25">
      <c r="A3787" t="s">
        <v>5613</v>
      </c>
      <c r="B3787" t="s">
        <v>5689</v>
      </c>
      <c r="D3787" s="36" t="str">
        <f t="shared" si="60"/>
        <v>Graphics Card</v>
      </c>
    </row>
    <row r="3788" spans="1:4" x14ac:dyDescent="0.25">
      <c r="A3788" t="s">
        <v>5618</v>
      </c>
      <c r="B3788" t="s">
        <v>5711</v>
      </c>
      <c r="D3788" s="36" t="str">
        <f t="shared" si="60"/>
        <v>Monitor</v>
      </c>
    </row>
    <row r="3789" spans="1:4" x14ac:dyDescent="0.25">
      <c r="A3789" t="s">
        <v>5616</v>
      </c>
      <c r="B3789" t="s">
        <v>5672</v>
      </c>
      <c r="D3789" s="36" t="str">
        <f t="shared" si="60"/>
        <v>Keyboard</v>
      </c>
    </row>
    <row r="3790" spans="1:4" x14ac:dyDescent="0.25">
      <c r="A3790" t="s">
        <v>5617</v>
      </c>
      <c r="B3790" t="s">
        <v>5690</v>
      </c>
      <c r="D3790" s="36" t="str">
        <f t="shared" si="60"/>
        <v>Laptop Stand</v>
      </c>
    </row>
    <row r="3791" spans="1:4" x14ac:dyDescent="0.25">
      <c r="A3791" t="s">
        <v>5621</v>
      </c>
      <c r="B3791" t="s">
        <v>5723</v>
      </c>
      <c r="D3791" s="36" t="str">
        <f t="shared" si="60"/>
        <v>Power Supply</v>
      </c>
    </row>
    <row r="3792" spans="1:4" x14ac:dyDescent="0.25">
      <c r="A3792" t="s">
        <v>5616</v>
      </c>
      <c r="B3792" t="s">
        <v>5672</v>
      </c>
      <c r="D3792" s="36" t="str">
        <f t="shared" si="60"/>
        <v>Keyboard</v>
      </c>
    </row>
    <row r="3793" spans="1:4" x14ac:dyDescent="0.25">
      <c r="A3793" t="s">
        <v>5625</v>
      </c>
      <c r="B3793" t="s">
        <v>5683</v>
      </c>
      <c r="D3793" s="36" t="str">
        <f t="shared" si="60"/>
        <v>Webcam</v>
      </c>
    </row>
    <row r="3794" spans="1:4" x14ac:dyDescent="0.25">
      <c r="A3794" t="s">
        <v>5622</v>
      </c>
      <c r="B3794" t="s">
        <v>5704</v>
      </c>
      <c r="D3794" s="36" t="str">
        <f t="shared" si="60"/>
        <v>RAM 8GB</v>
      </c>
    </row>
    <row r="3795" spans="1:4" x14ac:dyDescent="0.25">
      <c r="A3795" t="s">
        <v>5614</v>
      </c>
      <c r="B3795" t="s">
        <v>5699</v>
      </c>
      <c r="D3795" s="36" t="str">
        <f t="shared" si="60"/>
        <v>HDD 1TB</v>
      </c>
    </row>
    <row r="3796" spans="1:4" x14ac:dyDescent="0.25">
      <c r="A3796" t="s">
        <v>5615</v>
      </c>
      <c r="B3796" t="s">
        <v>5718</v>
      </c>
      <c r="D3796" s="36" t="str">
        <f t="shared" si="60"/>
        <v>Headset</v>
      </c>
    </row>
    <row r="3797" spans="1:4" x14ac:dyDescent="0.25">
      <c r="A3797" t="s">
        <v>5622</v>
      </c>
      <c r="B3797" t="s">
        <v>5664</v>
      </c>
      <c r="D3797" s="36" t="str">
        <f t="shared" si="60"/>
        <v>RAM 8GB</v>
      </c>
    </row>
    <row r="3798" spans="1:4" x14ac:dyDescent="0.25">
      <c r="A3798" t="s">
        <v>5617</v>
      </c>
      <c r="B3798" t="s">
        <v>5709</v>
      </c>
      <c r="D3798" s="36" t="str">
        <f t="shared" si="60"/>
        <v>Laptop Stand</v>
      </c>
    </row>
    <row r="3799" spans="1:4" x14ac:dyDescent="0.25">
      <c r="A3799" t="s">
        <v>5624</v>
      </c>
      <c r="B3799" t="s">
        <v>5661</v>
      </c>
      <c r="D3799" s="36" t="str">
        <f t="shared" si="60"/>
        <v>USB Hub</v>
      </c>
    </row>
    <row r="3800" spans="1:4" x14ac:dyDescent="0.25">
      <c r="A3800" t="s">
        <v>5617</v>
      </c>
      <c r="B3800" t="s">
        <v>5686</v>
      </c>
      <c r="D3800" s="36" t="str">
        <f t="shared" si="60"/>
        <v>Laptop Stand</v>
      </c>
    </row>
    <row r="3801" spans="1:4" x14ac:dyDescent="0.25">
      <c r="A3801" t="s">
        <v>5618</v>
      </c>
      <c r="B3801" t="s">
        <v>5721</v>
      </c>
      <c r="D3801" s="36" t="str">
        <f t="shared" si="60"/>
        <v>Monitor</v>
      </c>
    </row>
    <row r="3802" spans="1:4" x14ac:dyDescent="0.25">
      <c r="A3802" t="s">
        <v>5616</v>
      </c>
      <c r="B3802" t="s">
        <v>5663</v>
      </c>
      <c r="D3802" s="36" t="str">
        <f t="shared" si="60"/>
        <v>Keyboard</v>
      </c>
    </row>
    <row r="3803" spans="1:4" x14ac:dyDescent="0.25">
      <c r="A3803" t="s">
        <v>5618</v>
      </c>
      <c r="B3803" t="s">
        <v>5710</v>
      </c>
      <c r="D3803" s="36" t="str">
        <f t="shared" si="60"/>
        <v>Monitor</v>
      </c>
    </row>
    <row r="3804" spans="1:4" x14ac:dyDescent="0.25">
      <c r="A3804" t="s">
        <v>5611</v>
      </c>
      <c r="B3804" t="s">
        <v>5668</v>
      </c>
      <c r="D3804" s="36" t="str">
        <f t="shared" si="60"/>
        <v>Cooling Pad</v>
      </c>
    </row>
    <row r="3805" spans="1:4" x14ac:dyDescent="0.25">
      <c r="A3805" t="s">
        <v>5618</v>
      </c>
      <c r="B3805" t="s">
        <v>5721</v>
      </c>
      <c r="D3805" s="36" t="str">
        <f t="shared" si="60"/>
        <v>Monitor</v>
      </c>
    </row>
    <row r="3806" spans="1:4" x14ac:dyDescent="0.25">
      <c r="A3806" t="s">
        <v>5615</v>
      </c>
      <c r="B3806" t="s">
        <v>5692</v>
      </c>
      <c r="D3806" s="36" t="str">
        <f t="shared" si="60"/>
        <v>Headset</v>
      </c>
    </row>
    <row r="3807" spans="1:4" x14ac:dyDescent="0.25">
      <c r="A3807" t="s">
        <v>5614</v>
      </c>
      <c r="B3807" t="s">
        <v>5729</v>
      </c>
      <c r="D3807" s="36" t="str">
        <f t="shared" si="60"/>
        <v>HDD 1TB</v>
      </c>
    </row>
    <row r="3808" spans="1:4" x14ac:dyDescent="0.25">
      <c r="A3808" t="s">
        <v>5623</v>
      </c>
      <c r="B3808" t="s">
        <v>5708</v>
      </c>
      <c r="D3808" s="36" t="str">
        <f t="shared" si="60"/>
        <v>SSD 512GB</v>
      </c>
    </row>
    <row r="3809" spans="1:4" x14ac:dyDescent="0.25">
      <c r="A3809" t="s">
        <v>5625</v>
      </c>
      <c r="B3809" t="s">
        <v>5683</v>
      </c>
      <c r="D3809" s="36" t="str">
        <f t="shared" si="60"/>
        <v>Webcam</v>
      </c>
    </row>
    <row r="3810" spans="1:4" x14ac:dyDescent="0.25">
      <c r="A3810" t="s">
        <v>5617</v>
      </c>
      <c r="B3810" t="s">
        <v>5709</v>
      </c>
      <c r="D3810" s="36" t="str">
        <f t="shared" si="60"/>
        <v>Laptop Stand</v>
      </c>
    </row>
    <row r="3811" spans="1:4" x14ac:dyDescent="0.25">
      <c r="A3811" t="s">
        <v>5615</v>
      </c>
      <c r="B3811" t="s">
        <v>5679</v>
      </c>
      <c r="D3811" s="36" t="str">
        <f t="shared" si="60"/>
        <v>Headset</v>
      </c>
    </row>
    <row r="3812" spans="1:4" x14ac:dyDescent="0.25">
      <c r="A3812" t="s">
        <v>5614</v>
      </c>
      <c r="B3812" t="s">
        <v>5699</v>
      </c>
      <c r="D3812" s="36" t="str">
        <f t="shared" si="60"/>
        <v>HDD 1TB</v>
      </c>
    </row>
    <row r="3813" spans="1:4" x14ac:dyDescent="0.25">
      <c r="A3813" t="s">
        <v>5614</v>
      </c>
      <c r="B3813" t="s">
        <v>5699</v>
      </c>
      <c r="D3813" s="36" t="str">
        <f t="shared" si="60"/>
        <v>HDD 1TB</v>
      </c>
    </row>
    <row r="3814" spans="1:4" x14ac:dyDescent="0.25">
      <c r="A3814" t="s">
        <v>5619</v>
      </c>
      <c r="B3814" t="s">
        <v>5674</v>
      </c>
      <c r="D3814" s="36" t="str">
        <f t="shared" si="60"/>
        <v>Motherboard</v>
      </c>
    </row>
    <row r="3815" spans="1:4" x14ac:dyDescent="0.25">
      <c r="A3815" t="s">
        <v>5611</v>
      </c>
      <c r="B3815" t="s">
        <v>5668</v>
      </c>
      <c r="D3815" s="36" t="str">
        <f t="shared" si="60"/>
        <v>Cooling Pad</v>
      </c>
    </row>
    <row r="3816" spans="1:4" x14ac:dyDescent="0.25">
      <c r="A3816" t="s">
        <v>5623</v>
      </c>
      <c r="B3816" t="s">
        <v>5660</v>
      </c>
      <c r="D3816" s="36" t="str">
        <f t="shared" si="60"/>
        <v>SSD 512GB</v>
      </c>
    </row>
    <row r="3817" spans="1:4" x14ac:dyDescent="0.25">
      <c r="A3817" t="s">
        <v>5613</v>
      </c>
      <c r="B3817" t="s">
        <v>5677</v>
      </c>
      <c r="D3817" s="36" t="str">
        <f t="shared" si="60"/>
        <v>Graphics Card</v>
      </c>
    </row>
    <row r="3818" spans="1:4" x14ac:dyDescent="0.25">
      <c r="A3818" t="s">
        <v>5617</v>
      </c>
      <c r="B3818" t="s">
        <v>5709</v>
      </c>
      <c r="D3818" s="36" t="str">
        <f t="shared" si="60"/>
        <v>Laptop Stand</v>
      </c>
    </row>
    <row r="3819" spans="1:4" x14ac:dyDescent="0.25">
      <c r="A3819" t="s">
        <v>5624</v>
      </c>
      <c r="B3819" t="s">
        <v>5659</v>
      </c>
      <c r="D3819" s="36" t="str">
        <f t="shared" si="60"/>
        <v>USB Hub</v>
      </c>
    </row>
    <row r="3820" spans="1:4" x14ac:dyDescent="0.25">
      <c r="A3820" t="s">
        <v>5619</v>
      </c>
      <c r="B3820" t="s">
        <v>5717</v>
      </c>
      <c r="D3820" s="36" t="str">
        <f t="shared" si="60"/>
        <v>Motherboard</v>
      </c>
    </row>
    <row r="3821" spans="1:4" x14ac:dyDescent="0.25">
      <c r="A3821" t="s">
        <v>5615</v>
      </c>
      <c r="B3821" t="s">
        <v>5681</v>
      </c>
      <c r="D3821" s="36" t="str">
        <f t="shared" si="60"/>
        <v>Headset</v>
      </c>
    </row>
    <row r="3822" spans="1:4" x14ac:dyDescent="0.25">
      <c r="A3822" t="s">
        <v>5611</v>
      </c>
      <c r="B3822" t="s">
        <v>5714</v>
      </c>
      <c r="D3822" s="36" t="str">
        <f t="shared" si="60"/>
        <v>Cooling Pad</v>
      </c>
    </row>
    <row r="3823" spans="1:4" x14ac:dyDescent="0.25">
      <c r="A3823" t="s">
        <v>5625</v>
      </c>
      <c r="B3823" t="s">
        <v>5696</v>
      </c>
      <c r="D3823" s="36" t="str">
        <f t="shared" si="60"/>
        <v>Webcam</v>
      </c>
    </row>
    <row r="3824" spans="1:4" x14ac:dyDescent="0.25">
      <c r="A3824" t="s">
        <v>5623</v>
      </c>
      <c r="B3824" t="s">
        <v>5691</v>
      </c>
      <c r="D3824" s="36" t="str">
        <f t="shared" si="60"/>
        <v>SSD 512GB</v>
      </c>
    </row>
    <row r="3825" spans="1:4" x14ac:dyDescent="0.25">
      <c r="A3825" t="s">
        <v>5624</v>
      </c>
      <c r="B3825" t="s">
        <v>5661</v>
      </c>
      <c r="D3825" s="36" t="str">
        <f t="shared" si="60"/>
        <v>USB Hub</v>
      </c>
    </row>
    <row r="3826" spans="1:4" x14ac:dyDescent="0.25">
      <c r="A3826" t="s">
        <v>5619</v>
      </c>
      <c r="B3826" t="s">
        <v>5682</v>
      </c>
      <c r="D3826" s="36" t="str">
        <f t="shared" si="60"/>
        <v>Motherboard</v>
      </c>
    </row>
    <row r="3827" spans="1:4" x14ac:dyDescent="0.25">
      <c r="A3827" t="s">
        <v>5611</v>
      </c>
      <c r="B3827" t="s">
        <v>5714</v>
      </c>
      <c r="D3827" s="36" t="str">
        <f t="shared" si="60"/>
        <v>Cooling Pad</v>
      </c>
    </row>
    <row r="3828" spans="1:4" x14ac:dyDescent="0.25">
      <c r="A3828" t="s">
        <v>5614</v>
      </c>
      <c r="B3828" t="s">
        <v>5698</v>
      </c>
      <c r="D3828" s="36" t="str">
        <f t="shared" si="60"/>
        <v>HDD 1TB</v>
      </c>
    </row>
    <row r="3829" spans="1:4" x14ac:dyDescent="0.25">
      <c r="A3829" t="s">
        <v>5624</v>
      </c>
      <c r="B3829" t="s">
        <v>5659</v>
      </c>
      <c r="D3829" s="36" t="str">
        <f t="shared" si="60"/>
        <v>USB Hub</v>
      </c>
    </row>
    <row r="3830" spans="1:4" x14ac:dyDescent="0.25">
      <c r="A3830" t="s">
        <v>5622</v>
      </c>
      <c r="B3830" t="s">
        <v>5703</v>
      </c>
      <c r="D3830" s="36" t="str">
        <f t="shared" si="60"/>
        <v>RAM 8GB</v>
      </c>
    </row>
    <row r="3831" spans="1:4" x14ac:dyDescent="0.25">
      <c r="A3831" t="s">
        <v>5622</v>
      </c>
      <c r="B3831" t="s">
        <v>5697</v>
      </c>
      <c r="D3831" s="36" t="str">
        <f t="shared" si="60"/>
        <v>RAM 8GB</v>
      </c>
    </row>
    <row r="3832" spans="1:4" x14ac:dyDescent="0.25">
      <c r="A3832" t="s">
        <v>5624</v>
      </c>
      <c r="B3832" t="s">
        <v>5661</v>
      </c>
      <c r="D3832" s="36" t="str">
        <f t="shared" si="60"/>
        <v>USB Hub</v>
      </c>
    </row>
    <row r="3833" spans="1:4" x14ac:dyDescent="0.25">
      <c r="A3833" t="s">
        <v>5620</v>
      </c>
      <c r="B3833" t="s">
        <v>5680</v>
      </c>
      <c r="D3833" s="36" t="str">
        <f t="shared" si="60"/>
        <v>Mouse</v>
      </c>
    </row>
    <row r="3834" spans="1:4" x14ac:dyDescent="0.25">
      <c r="A3834" t="s">
        <v>5613</v>
      </c>
      <c r="B3834" t="s">
        <v>5667</v>
      </c>
      <c r="D3834" s="36" t="str">
        <f t="shared" si="60"/>
        <v>Graphics Card</v>
      </c>
    </row>
    <row r="3835" spans="1:4" x14ac:dyDescent="0.25">
      <c r="A3835" t="s">
        <v>5612</v>
      </c>
      <c r="B3835" t="s">
        <v>5725</v>
      </c>
      <c r="D3835" s="36" t="str">
        <f t="shared" si="60"/>
        <v>CPU</v>
      </c>
    </row>
    <row r="3836" spans="1:4" x14ac:dyDescent="0.25">
      <c r="A3836" t="s">
        <v>5623</v>
      </c>
      <c r="B3836" t="s">
        <v>5660</v>
      </c>
      <c r="D3836" s="36" t="str">
        <f t="shared" si="60"/>
        <v>SSD 512GB</v>
      </c>
    </row>
    <row r="3837" spans="1:4" x14ac:dyDescent="0.25">
      <c r="A3837" t="s">
        <v>5614</v>
      </c>
      <c r="B3837" t="s">
        <v>5698</v>
      </c>
      <c r="D3837" s="36" t="str">
        <f t="shared" si="60"/>
        <v>HDD 1TB</v>
      </c>
    </row>
    <row r="3838" spans="1:4" x14ac:dyDescent="0.25">
      <c r="A3838" t="s">
        <v>5614</v>
      </c>
      <c r="B3838" t="s">
        <v>5698</v>
      </c>
      <c r="D3838" s="36" t="str">
        <f t="shared" si="60"/>
        <v>HDD 1TB</v>
      </c>
    </row>
    <row r="3839" spans="1:4" x14ac:dyDescent="0.25">
      <c r="A3839" t="s">
        <v>5624</v>
      </c>
      <c r="B3839" t="s">
        <v>5728</v>
      </c>
      <c r="D3839" s="36" t="str">
        <f t="shared" si="60"/>
        <v>USB Hub</v>
      </c>
    </row>
    <row r="3840" spans="1:4" x14ac:dyDescent="0.25">
      <c r="A3840" t="s">
        <v>5611</v>
      </c>
      <c r="B3840" t="s">
        <v>5668</v>
      </c>
      <c r="D3840" s="36" t="str">
        <f t="shared" si="60"/>
        <v>Cooling Pad</v>
      </c>
    </row>
    <row r="3841" spans="1:4" x14ac:dyDescent="0.25">
      <c r="A3841" t="s">
        <v>5624</v>
      </c>
      <c r="B3841" t="s">
        <v>5675</v>
      </c>
      <c r="D3841" s="36" t="str">
        <f t="shared" si="60"/>
        <v>USB Hub</v>
      </c>
    </row>
    <row r="3842" spans="1:4" x14ac:dyDescent="0.25">
      <c r="A3842" t="s">
        <v>5616</v>
      </c>
      <c r="B3842" t="s">
        <v>5672</v>
      </c>
      <c r="D3842" s="36" t="str">
        <f t="shared" si="60"/>
        <v>Keyboard</v>
      </c>
    </row>
    <row r="3843" spans="1:4" x14ac:dyDescent="0.25">
      <c r="A3843" t="s">
        <v>5616</v>
      </c>
      <c r="B3843" t="s">
        <v>5722</v>
      </c>
      <c r="D3843" s="36" t="str">
        <f t="shared" si="60"/>
        <v>Keyboard</v>
      </c>
    </row>
    <row r="3844" spans="1:4" x14ac:dyDescent="0.25">
      <c r="A3844" t="s">
        <v>5611</v>
      </c>
      <c r="B3844" t="s">
        <v>5700</v>
      </c>
      <c r="D3844" s="36" t="str">
        <f t="shared" si="60"/>
        <v>Cooling Pad</v>
      </c>
    </row>
    <row r="3845" spans="1:4" x14ac:dyDescent="0.25">
      <c r="A3845" t="s">
        <v>5624</v>
      </c>
      <c r="B3845" t="s">
        <v>5661</v>
      </c>
      <c r="D3845" s="36" t="str">
        <f t="shared" si="60"/>
        <v>USB Hub</v>
      </c>
    </row>
    <row r="3846" spans="1:4" x14ac:dyDescent="0.25">
      <c r="A3846" t="s">
        <v>5625</v>
      </c>
      <c r="B3846" t="s">
        <v>5695</v>
      </c>
      <c r="D3846" s="36" t="str">
        <f t="shared" si="60"/>
        <v>Webcam</v>
      </c>
    </row>
    <row r="3847" spans="1:4" x14ac:dyDescent="0.25">
      <c r="A3847" t="s">
        <v>5615</v>
      </c>
      <c r="B3847" t="s">
        <v>5694</v>
      </c>
      <c r="D3847" s="36" t="str">
        <f t="shared" si="60"/>
        <v>Headset</v>
      </c>
    </row>
    <row r="3848" spans="1:4" x14ac:dyDescent="0.25">
      <c r="A3848" t="s">
        <v>5617</v>
      </c>
      <c r="B3848" t="s">
        <v>5670</v>
      </c>
      <c r="D3848" s="36" t="str">
        <f t="shared" ref="D3848:D3911" si="61">TRIM(SUBSTITUTE(B3848, CHAR(160), " "))</f>
        <v>Laptop Stand</v>
      </c>
    </row>
    <row r="3849" spans="1:4" x14ac:dyDescent="0.25">
      <c r="A3849" t="s">
        <v>5619</v>
      </c>
      <c r="B3849" t="s">
        <v>5682</v>
      </c>
      <c r="D3849" s="36" t="str">
        <f t="shared" si="61"/>
        <v>Motherboard</v>
      </c>
    </row>
    <row r="3850" spans="1:4" x14ac:dyDescent="0.25">
      <c r="A3850" t="s">
        <v>5617</v>
      </c>
      <c r="B3850" t="s">
        <v>5665</v>
      </c>
      <c r="D3850" s="36" t="str">
        <f t="shared" si="61"/>
        <v>Laptop Stand</v>
      </c>
    </row>
    <row r="3851" spans="1:4" x14ac:dyDescent="0.25">
      <c r="A3851" t="s">
        <v>5613</v>
      </c>
      <c r="B3851" t="s">
        <v>5677</v>
      </c>
      <c r="D3851" s="36" t="str">
        <f t="shared" si="61"/>
        <v>Graphics Card</v>
      </c>
    </row>
    <row r="3852" spans="1:4" x14ac:dyDescent="0.25">
      <c r="A3852" t="s">
        <v>5623</v>
      </c>
      <c r="B3852" t="s">
        <v>5685</v>
      </c>
      <c r="D3852" s="36" t="str">
        <f t="shared" si="61"/>
        <v>SSD 512GB</v>
      </c>
    </row>
    <row r="3853" spans="1:4" x14ac:dyDescent="0.25">
      <c r="A3853" t="s">
        <v>5617</v>
      </c>
      <c r="B3853" t="s">
        <v>5670</v>
      </c>
      <c r="D3853" s="36" t="str">
        <f t="shared" si="61"/>
        <v>Laptop Stand</v>
      </c>
    </row>
    <row r="3854" spans="1:4" x14ac:dyDescent="0.25">
      <c r="A3854" t="s">
        <v>5619</v>
      </c>
      <c r="B3854" t="s">
        <v>5662</v>
      </c>
      <c r="D3854" s="36" t="str">
        <f t="shared" si="61"/>
        <v>Motherboard</v>
      </c>
    </row>
    <row r="3855" spans="1:4" x14ac:dyDescent="0.25">
      <c r="A3855" t="s">
        <v>5612</v>
      </c>
      <c r="B3855" t="s">
        <v>5671</v>
      </c>
      <c r="D3855" s="36" t="str">
        <f t="shared" si="61"/>
        <v>CPU</v>
      </c>
    </row>
    <row r="3856" spans="1:4" x14ac:dyDescent="0.25">
      <c r="A3856" t="s">
        <v>5620</v>
      </c>
      <c r="B3856" t="s">
        <v>5719</v>
      </c>
      <c r="D3856" s="36" t="str">
        <f t="shared" si="61"/>
        <v>Mouse</v>
      </c>
    </row>
    <row r="3857" spans="1:4" x14ac:dyDescent="0.25">
      <c r="A3857" t="s">
        <v>5623</v>
      </c>
      <c r="B3857" t="s">
        <v>5660</v>
      </c>
      <c r="D3857" s="36" t="str">
        <f t="shared" si="61"/>
        <v>SSD 512GB</v>
      </c>
    </row>
    <row r="3858" spans="1:4" x14ac:dyDescent="0.25">
      <c r="A3858" t="s">
        <v>5624</v>
      </c>
      <c r="B3858" t="s">
        <v>5726</v>
      </c>
      <c r="D3858" s="36" t="str">
        <f t="shared" si="61"/>
        <v>USB Hub</v>
      </c>
    </row>
    <row r="3859" spans="1:4" x14ac:dyDescent="0.25">
      <c r="A3859" t="s">
        <v>5611</v>
      </c>
      <c r="B3859" t="s">
        <v>5714</v>
      </c>
      <c r="D3859" s="36" t="str">
        <f t="shared" si="61"/>
        <v>Cooling Pad</v>
      </c>
    </row>
    <row r="3860" spans="1:4" x14ac:dyDescent="0.25">
      <c r="A3860" t="s">
        <v>5621</v>
      </c>
      <c r="B3860" t="s">
        <v>5656</v>
      </c>
      <c r="D3860" s="36" t="str">
        <f t="shared" si="61"/>
        <v>Power Supply</v>
      </c>
    </row>
    <row r="3861" spans="1:4" x14ac:dyDescent="0.25">
      <c r="A3861" t="s">
        <v>5620</v>
      </c>
      <c r="B3861" t="s">
        <v>5666</v>
      </c>
      <c r="D3861" s="36" t="str">
        <f t="shared" si="61"/>
        <v>Mouse</v>
      </c>
    </row>
    <row r="3862" spans="1:4" x14ac:dyDescent="0.25">
      <c r="A3862" t="s">
        <v>5611</v>
      </c>
      <c r="B3862" t="s">
        <v>5701</v>
      </c>
      <c r="D3862" s="36" t="str">
        <f t="shared" si="61"/>
        <v>Cooling Pad</v>
      </c>
    </row>
    <row r="3863" spans="1:4" x14ac:dyDescent="0.25">
      <c r="A3863" t="s">
        <v>5619</v>
      </c>
      <c r="B3863" t="s">
        <v>5682</v>
      </c>
      <c r="D3863" s="36" t="str">
        <f t="shared" si="61"/>
        <v>Motherboard</v>
      </c>
    </row>
    <row r="3864" spans="1:4" x14ac:dyDescent="0.25">
      <c r="A3864" t="s">
        <v>5623</v>
      </c>
      <c r="B3864" t="s">
        <v>5712</v>
      </c>
      <c r="D3864" s="36" t="str">
        <f t="shared" si="61"/>
        <v>SSD 512GB</v>
      </c>
    </row>
    <row r="3865" spans="1:4" x14ac:dyDescent="0.25">
      <c r="A3865" t="s">
        <v>5622</v>
      </c>
      <c r="B3865" t="s">
        <v>5703</v>
      </c>
      <c r="D3865" s="36" t="str">
        <f t="shared" si="61"/>
        <v>RAM 8GB</v>
      </c>
    </row>
    <row r="3866" spans="1:4" x14ac:dyDescent="0.25">
      <c r="A3866" t="s">
        <v>5614</v>
      </c>
      <c r="B3866" t="s">
        <v>5702</v>
      </c>
      <c r="D3866" s="36" t="str">
        <f t="shared" si="61"/>
        <v>HDD 1TB</v>
      </c>
    </row>
    <row r="3867" spans="1:4" x14ac:dyDescent="0.25">
      <c r="A3867" t="s">
        <v>5624</v>
      </c>
      <c r="B3867" t="s">
        <v>5726</v>
      </c>
      <c r="D3867" s="36" t="str">
        <f t="shared" si="61"/>
        <v>USB Hub</v>
      </c>
    </row>
    <row r="3868" spans="1:4" x14ac:dyDescent="0.25">
      <c r="A3868" t="s">
        <v>5621</v>
      </c>
      <c r="B3868" t="s">
        <v>5687</v>
      </c>
      <c r="D3868" s="36" t="str">
        <f t="shared" si="61"/>
        <v>Power Supply</v>
      </c>
    </row>
    <row r="3869" spans="1:4" x14ac:dyDescent="0.25">
      <c r="A3869" t="s">
        <v>5613</v>
      </c>
      <c r="B3869" t="s">
        <v>5689</v>
      </c>
      <c r="D3869" s="36" t="str">
        <f t="shared" si="61"/>
        <v>Graphics Card</v>
      </c>
    </row>
    <row r="3870" spans="1:4" x14ac:dyDescent="0.25">
      <c r="A3870" t="s">
        <v>5618</v>
      </c>
      <c r="B3870" t="s">
        <v>5724</v>
      </c>
      <c r="D3870" s="36" t="str">
        <f t="shared" si="61"/>
        <v>Monitor</v>
      </c>
    </row>
    <row r="3871" spans="1:4" x14ac:dyDescent="0.25">
      <c r="A3871" t="s">
        <v>5613</v>
      </c>
      <c r="B3871" t="s">
        <v>5720</v>
      </c>
      <c r="D3871" s="36" t="str">
        <f t="shared" si="61"/>
        <v>Graphics Card</v>
      </c>
    </row>
    <row r="3872" spans="1:4" x14ac:dyDescent="0.25">
      <c r="A3872" t="s">
        <v>5615</v>
      </c>
      <c r="B3872" t="s">
        <v>5718</v>
      </c>
      <c r="D3872" s="36" t="str">
        <f t="shared" si="61"/>
        <v>Headset</v>
      </c>
    </row>
    <row r="3873" spans="1:4" x14ac:dyDescent="0.25">
      <c r="A3873" t="s">
        <v>5611</v>
      </c>
      <c r="B3873" t="s">
        <v>5668</v>
      </c>
      <c r="D3873" s="36" t="str">
        <f t="shared" si="61"/>
        <v>Cooling Pad</v>
      </c>
    </row>
    <row r="3874" spans="1:4" x14ac:dyDescent="0.25">
      <c r="A3874" t="s">
        <v>5618</v>
      </c>
      <c r="B3874" t="s">
        <v>5721</v>
      </c>
      <c r="D3874" s="36" t="str">
        <f t="shared" si="61"/>
        <v>Monitor</v>
      </c>
    </row>
    <row r="3875" spans="1:4" x14ac:dyDescent="0.25">
      <c r="A3875" t="s">
        <v>5612</v>
      </c>
      <c r="B3875" t="s">
        <v>5673</v>
      </c>
      <c r="D3875" s="36" t="str">
        <f t="shared" si="61"/>
        <v>CPU</v>
      </c>
    </row>
    <row r="3876" spans="1:4" x14ac:dyDescent="0.25">
      <c r="A3876" t="s">
        <v>5618</v>
      </c>
      <c r="B3876" t="s">
        <v>5711</v>
      </c>
      <c r="D3876" s="36" t="str">
        <f t="shared" si="61"/>
        <v>Monitor</v>
      </c>
    </row>
    <row r="3877" spans="1:4" x14ac:dyDescent="0.25">
      <c r="A3877" t="s">
        <v>5620</v>
      </c>
      <c r="B3877" t="s">
        <v>5658</v>
      </c>
      <c r="D3877" s="36" t="str">
        <f t="shared" si="61"/>
        <v>Mouse</v>
      </c>
    </row>
    <row r="3878" spans="1:4" x14ac:dyDescent="0.25">
      <c r="A3878" t="s">
        <v>5615</v>
      </c>
      <c r="B3878" t="s">
        <v>5681</v>
      </c>
      <c r="D3878" s="36" t="str">
        <f t="shared" si="61"/>
        <v>Headset</v>
      </c>
    </row>
    <row r="3879" spans="1:4" x14ac:dyDescent="0.25">
      <c r="A3879" t="s">
        <v>5624</v>
      </c>
      <c r="B3879" t="s">
        <v>5728</v>
      </c>
      <c r="D3879" s="36" t="str">
        <f t="shared" si="61"/>
        <v>USB Hub</v>
      </c>
    </row>
    <row r="3880" spans="1:4" x14ac:dyDescent="0.25">
      <c r="A3880" t="s">
        <v>5620</v>
      </c>
      <c r="B3880" t="s">
        <v>5658</v>
      </c>
      <c r="D3880" s="36" t="str">
        <f t="shared" si="61"/>
        <v>Mouse</v>
      </c>
    </row>
    <row r="3881" spans="1:4" x14ac:dyDescent="0.25">
      <c r="A3881" t="s">
        <v>5614</v>
      </c>
      <c r="B3881" t="s">
        <v>5699</v>
      </c>
      <c r="D3881" s="36" t="str">
        <f t="shared" si="61"/>
        <v>HDD 1TB</v>
      </c>
    </row>
    <row r="3882" spans="1:4" x14ac:dyDescent="0.25">
      <c r="A3882" t="s">
        <v>5615</v>
      </c>
      <c r="B3882" t="s">
        <v>5718</v>
      </c>
      <c r="D3882" s="36" t="str">
        <f t="shared" si="61"/>
        <v>Headset</v>
      </c>
    </row>
    <row r="3883" spans="1:4" x14ac:dyDescent="0.25">
      <c r="A3883" t="s">
        <v>5621</v>
      </c>
      <c r="B3883" t="s">
        <v>5707</v>
      </c>
      <c r="D3883" s="36" t="str">
        <f t="shared" si="61"/>
        <v>Power Supply</v>
      </c>
    </row>
    <row r="3884" spans="1:4" x14ac:dyDescent="0.25">
      <c r="A3884" t="s">
        <v>5615</v>
      </c>
      <c r="B3884" t="s">
        <v>5718</v>
      </c>
      <c r="D3884" s="36" t="str">
        <f t="shared" si="61"/>
        <v>Headset</v>
      </c>
    </row>
    <row r="3885" spans="1:4" x14ac:dyDescent="0.25">
      <c r="A3885" t="s">
        <v>5624</v>
      </c>
      <c r="B3885" t="s">
        <v>5675</v>
      </c>
      <c r="D3885" s="36" t="str">
        <f t="shared" si="61"/>
        <v>USB Hub</v>
      </c>
    </row>
    <row r="3886" spans="1:4" x14ac:dyDescent="0.25">
      <c r="A3886" t="s">
        <v>5619</v>
      </c>
      <c r="B3886" t="s">
        <v>5674</v>
      </c>
      <c r="D3886" s="36" t="str">
        <f t="shared" si="61"/>
        <v>Motherboard</v>
      </c>
    </row>
    <row r="3887" spans="1:4" x14ac:dyDescent="0.25">
      <c r="A3887" t="s">
        <v>5624</v>
      </c>
      <c r="B3887" t="s">
        <v>5661</v>
      </c>
      <c r="D3887" s="36" t="str">
        <f t="shared" si="61"/>
        <v>USB Hub</v>
      </c>
    </row>
    <row r="3888" spans="1:4" x14ac:dyDescent="0.25">
      <c r="A3888" t="s">
        <v>5622</v>
      </c>
      <c r="B3888" t="s">
        <v>5697</v>
      </c>
      <c r="D3888" s="36" t="str">
        <f t="shared" si="61"/>
        <v>RAM 8GB</v>
      </c>
    </row>
    <row r="3889" spans="1:4" x14ac:dyDescent="0.25">
      <c r="A3889" t="s">
        <v>5622</v>
      </c>
      <c r="B3889" t="s">
        <v>5730</v>
      </c>
      <c r="D3889" s="36" t="str">
        <f t="shared" si="61"/>
        <v>RAM 8GB</v>
      </c>
    </row>
    <row r="3890" spans="1:4" x14ac:dyDescent="0.25">
      <c r="A3890" t="s">
        <v>5616</v>
      </c>
      <c r="B3890" t="s">
        <v>5672</v>
      </c>
      <c r="D3890" s="36" t="str">
        <f t="shared" si="61"/>
        <v>Keyboard</v>
      </c>
    </row>
    <row r="3891" spans="1:4" x14ac:dyDescent="0.25">
      <c r="A3891" t="s">
        <v>5617</v>
      </c>
      <c r="B3891" t="s">
        <v>5670</v>
      </c>
      <c r="D3891" s="36" t="str">
        <f t="shared" si="61"/>
        <v>Laptop Stand</v>
      </c>
    </row>
    <row r="3892" spans="1:4" x14ac:dyDescent="0.25">
      <c r="A3892" t="s">
        <v>5614</v>
      </c>
      <c r="B3892" t="s">
        <v>5702</v>
      </c>
      <c r="D3892" s="36" t="str">
        <f t="shared" si="61"/>
        <v>HDD 1TB</v>
      </c>
    </row>
    <row r="3893" spans="1:4" x14ac:dyDescent="0.25">
      <c r="A3893" t="s">
        <v>5619</v>
      </c>
      <c r="B3893" t="s">
        <v>5674</v>
      </c>
      <c r="D3893" s="36" t="str">
        <f t="shared" si="61"/>
        <v>Motherboard</v>
      </c>
    </row>
    <row r="3894" spans="1:4" x14ac:dyDescent="0.25">
      <c r="A3894" t="s">
        <v>5619</v>
      </c>
      <c r="B3894" t="s">
        <v>5662</v>
      </c>
      <c r="D3894" s="36" t="str">
        <f t="shared" si="61"/>
        <v>Motherboard</v>
      </c>
    </row>
    <row r="3895" spans="1:4" x14ac:dyDescent="0.25">
      <c r="A3895" t="s">
        <v>5618</v>
      </c>
      <c r="B3895" t="s">
        <v>5724</v>
      </c>
      <c r="D3895" s="36" t="str">
        <f t="shared" si="61"/>
        <v>Monitor</v>
      </c>
    </row>
    <row r="3896" spans="1:4" x14ac:dyDescent="0.25">
      <c r="A3896" t="s">
        <v>5625</v>
      </c>
      <c r="B3896" t="s">
        <v>5696</v>
      </c>
      <c r="D3896" s="36" t="str">
        <f t="shared" si="61"/>
        <v>Webcam</v>
      </c>
    </row>
    <row r="3897" spans="1:4" x14ac:dyDescent="0.25">
      <c r="A3897" t="s">
        <v>5618</v>
      </c>
      <c r="B3897" t="s">
        <v>5721</v>
      </c>
      <c r="D3897" s="36" t="str">
        <f t="shared" si="61"/>
        <v>Monitor</v>
      </c>
    </row>
    <row r="3898" spans="1:4" x14ac:dyDescent="0.25">
      <c r="A3898" t="s">
        <v>5617</v>
      </c>
      <c r="B3898" t="s">
        <v>5709</v>
      </c>
      <c r="D3898" s="36" t="str">
        <f t="shared" si="61"/>
        <v>Laptop Stand</v>
      </c>
    </row>
    <row r="3899" spans="1:4" x14ac:dyDescent="0.25">
      <c r="A3899" t="s">
        <v>5615</v>
      </c>
      <c r="B3899" t="s">
        <v>5679</v>
      </c>
      <c r="D3899" s="36" t="str">
        <f t="shared" si="61"/>
        <v>Headset</v>
      </c>
    </row>
    <row r="3900" spans="1:4" x14ac:dyDescent="0.25">
      <c r="A3900" t="s">
        <v>5620</v>
      </c>
      <c r="B3900" t="s">
        <v>5666</v>
      </c>
      <c r="D3900" s="36" t="str">
        <f t="shared" si="61"/>
        <v>Mouse</v>
      </c>
    </row>
    <row r="3901" spans="1:4" x14ac:dyDescent="0.25">
      <c r="A3901" t="s">
        <v>5622</v>
      </c>
      <c r="B3901" t="s">
        <v>5703</v>
      </c>
      <c r="D3901" s="36" t="str">
        <f t="shared" si="61"/>
        <v>RAM 8GB</v>
      </c>
    </row>
    <row r="3902" spans="1:4" x14ac:dyDescent="0.25">
      <c r="A3902" t="s">
        <v>5622</v>
      </c>
      <c r="B3902" t="s">
        <v>5730</v>
      </c>
      <c r="D3902" s="36" t="str">
        <f t="shared" si="61"/>
        <v>RAM 8GB</v>
      </c>
    </row>
    <row r="3903" spans="1:4" x14ac:dyDescent="0.25">
      <c r="A3903" t="s">
        <v>5615</v>
      </c>
      <c r="B3903" t="s">
        <v>5718</v>
      </c>
      <c r="D3903" s="36" t="str">
        <f t="shared" si="61"/>
        <v>Headset</v>
      </c>
    </row>
    <row r="3904" spans="1:4" x14ac:dyDescent="0.25">
      <c r="A3904" t="s">
        <v>5621</v>
      </c>
      <c r="B3904" t="s">
        <v>5707</v>
      </c>
      <c r="D3904" s="36" t="str">
        <f t="shared" si="61"/>
        <v>Power Supply</v>
      </c>
    </row>
    <row r="3905" spans="1:4" x14ac:dyDescent="0.25">
      <c r="A3905" t="s">
        <v>5619</v>
      </c>
      <c r="B3905" t="s">
        <v>5717</v>
      </c>
      <c r="D3905" s="36" t="str">
        <f t="shared" si="61"/>
        <v>Motherboard</v>
      </c>
    </row>
    <row r="3906" spans="1:4" x14ac:dyDescent="0.25">
      <c r="A3906" t="s">
        <v>5620</v>
      </c>
      <c r="B3906" t="s">
        <v>5666</v>
      </c>
      <c r="D3906" s="36" t="str">
        <f t="shared" si="61"/>
        <v>Mouse</v>
      </c>
    </row>
    <row r="3907" spans="1:4" x14ac:dyDescent="0.25">
      <c r="A3907" t="s">
        <v>5620</v>
      </c>
      <c r="B3907" t="s">
        <v>5719</v>
      </c>
      <c r="D3907" s="36" t="str">
        <f t="shared" si="61"/>
        <v>Mouse</v>
      </c>
    </row>
    <row r="3908" spans="1:4" x14ac:dyDescent="0.25">
      <c r="A3908" t="s">
        <v>5611</v>
      </c>
      <c r="B3908" t="s">
        <v>5715</v>
      </c>
      <c r="D3908" s="36" t="str">
        <f t="shared" si="61"/>
        <v>Cooling Pad</v>
      </c>
    </row>
    <row r="3909" spans="1:4" x14ac:dyDescent="0.25">
      <c r="A3909" t="s">
        <v>5614</v>
      </c>
      <c r="B3909" t="s">
        <v>5693</v>
      </c>
      <c r="D3909" s="36" t="str">
        <f t="shared" si="61"/>
        <v>HDD 1TB</v>
      </c>
    </row>
    <row r="3910" spans="1:4" x14ac:dyDescent="0.25">
      <c r="A3910" t="s">
        <v>5624</v>
      </c>
      <c r="B3910" t="s">
        <v>5728</v>
      </c>
      <c r="D3910" s="36" t="str">
        <f t="shared" si="61"/>
        <v>USB Hub</v>
      </c>
    </row>
    <row r="3911" spans="1:4" x14ac:dyDescent="0.25">
      <c r="A3911" t="s">
        <v>5620</v>
      </c>
      <c r="B3911" t="s">
        <v>5680</v>
      </c>
      <c r="D3911" s="36" t="str">
        <f t="shared" si="61"/>
        <v>Mouse</v>
      </c>
    </row>
    <row r="3912" spans="1:4" x14ac:dyDescent="0.25">
      <c r="A3912" t="s">
        <v>5617</v>
      </c>
      <c r="B3912" t="s">
        <v>5686</v>
      </c>
      <c r="D3912" s="36" t="str">
        <f t="shared" ref="D3912:D3975" si="62">TRIM(SUBSTITUTE(B3912, CHAR(160), " "))</f>
        <v>Laptop Stand</v>
      </c>
    </row>
    <row r="3913" spans="1:4" x14ac:dyDescent="0.25">
      <c r="A3913" t="s">
        <v>5619</v>
      </c>
      <c r="B3913" t="s">
        <v>5713</v>
      </c>
      <c r="D3913" s="36" t="str">
        <f t="shared" si="62"/>
        <v>Motherboard</v>
      </c>
    </row>
    <row r="3914" spans="1:4" x14ac:dyDescent="0.25">
      <c r="A3914" t="s">
        <v>5619</v>
      </c>
      <c r="B3914" t="s">
        <v>5713</v>
      </c>
      <c r="D3914" s="36" t="str">
        <f t="shared" si="62"/>
        <v>Motherboard</v>
      </c>
    </row>
    <row r="3915" spans="1:4" x14ac:dyDescent="0.25">
      <c r="A3915" t="s">
        <v>5621</v>
      </c>
      <c r="B3915" t="s">
        <v>5656</v>
      </c>
      <c r="D3915" s="36" t="str">
        <f t="shared" si="62"/>
        <v>Power Supply</v>
      </c>
    </row>
    <row r="3916" spans="1:4" x14ac:dyDescent="0.25">
      <c r="A3916" t="s">
        <v>5621</v>
      </c>
      <c r="B3916" t="s">
        <v>5707</v>
      </c>
      <c r="D3916" s="36" t="str">
        <f t="shared" si="62"/>
        <v>Power Supply</v>
      </c>
    </row>
    <row r="3917" spans="1:4" x14ac:dyDescent="0.25">
      <c r="A3917" t="s">
        <v>5617</v>
      </c>
      <c r="B3917" t="s">
        <v>5686</v>
      </c>
      <c r="D3917" s="36" t="str">
        <f t="shared" si="62"/>
        <v>Laptop Stand</v>
      </c>
    </row>
    <row r="3918" spans="1:4" x14ac:dyDescent="0.25">
      <c r="A3918" t="s">
        <v>5622</v>
      </c>
      <c r="B3918" t="s">
        <v>5730</v>
      </c>
      <c r="D3918" s="36" t="str">
        <f t="shared" si="62"/>
        <v>RAM 8GB</v>
      </c>
    </row>
    <row r="3919" spans="1:4" x14ac:dyDescent="0.25">
      <c r="A3919" t="s">
        <v>5611</v>
      </c>
      <c r="B3919" t="s">
        <v>5715</v>
      </c>
      <c r="D3919" s="36" t="str">
        <f t="shared" si="62"/>
        <v>Cooling Pad</v>
      </c>
    </row>
    <row r="3920" spans="1:4" x14ac:dyDescent="0.25">
      <c r="A3920" t="s">
        <v>5619</v>
      </c>
      <c r="B3920" t="s">
        <v>5674</v>
      </c>
      <c r="D3920" s="36" t="str">
        <f t="shared" si="62"/>
        <v>Motherboard</v>
      </c>
    </row>
    <row r="3921" spans="1:4" x14ac:dyDescent="0.25">
      <c r="A3921" t="s">
        <v>5614</v>
      </c>
      <c r="B3921" t="s">
        <v>5729</v>
      </c>
      <c r="D3921" s="36" t="str">
        <f t="shared" si="62"/>
        <v>HDD 1TB</v>
      </c>
    </row>
    <row r="3922" spans="1:4" x14ac:dyDescent="0.25">
      <c r="A3922" t="s">
        <v>5624</v>
      </c>
      <c r="B3922" t="s">
        <v>5675</v>
      </c>
      <c r="D3922" s="36" t="str">
        <f t="shared" si="62"/>
        <v>USB Hub</v>
      </c>
    </row>
    <row r="3923" spans="1:4" x14ac:dyDescent="0.25">
      <c r="A3923" t="s">
        <v>5617</v>
      </c>
      <c r="B3923" t="s">
        <v>5670</v>
      </c>
      <c r="D3923" s="36" t="str">
        <f t="shared" si="62"/>
        <v>Laptop Stand</v>
      </c>
    </row>
    <row r="3924" spans="1:4" x14ac:dyDescent="0.25">
      <c r="A3924" t="s">
        <v>5621</v>
      </c>
      <c r="B3924" t="s">
        <v>5707</v>
      </c>
      <c r="D3924" s="36" t="str">
        <f t="shared" si="62"/>
        <v>Power Supply</v>
      </c>
    </row>
    <row r="3925" spans="1:4" x14ac:dyDescent="0.25">
      <c r="A3925" t="s">
        <v>5624</v>
      </c>
      <c r="B3925" t="s">
        <v>5675</v>
      </c>
      <c r="D3925" s="36" t="str">
        <f t="shared" si="62"/>
        <v>USB Hub</v>
      </c>
    </row>
    <row r="3926" spans="1:4" x14ac:dyDescent="0.25">
      <c r="A3926" t="s">
        <v>5612</v>
      </c>
      <c r="B3926" t="s">
        <v>5727</v>
      </c>
      <c r="D3926" s="36" t="str">
        <f t="shared" si="62"/>
        <v>CPU</v>
      </c>
    </row>
    <row r="3927" spans="1:4" x14ac:dyDescent="0.25">
      <c r="A3927" t="s">
        <v>5620</v>
      </c>
      <c r="B3927" t="s">
        <v>5719</v>
      </c>
      <c r="D3927" s="36" t="str">
        <f t="shared" si="62"/>
        <v>Mouse</v>
      </c>
    </row>
    <row r="3928" spans="1:4" x14ac:dyDescent="0.25">
      <c r="A3928" t="s">
        <v>5622</v>
      </c>
      <c r="B3928" t="s">
        <v>5697</v>
      </c>
      <c r="D3928" s="36" t="str">
        <f t="shared" si="62"/>
        <v>RAM 8GB</v>
      </c>
    </row>
    <row r="3929" spans="1:4" x14ac:dyDescent="0.25">
      <c r="A3929" t="s">
        <v>5611</v>
      </c>
      <c r="B3929" t="s">
        <v>5700</v>
      </c>
      <c r="D3929" s="36" t="str">
        <f t="shared" si="62"/>
        <v>Cooling Pad</v>
      </c>
    </row>
    <row r="3930" spans="1:4" x14ac:dyDescent="0.25">
      <c r="A3930" t="s">
        <v>5623</v>
      </c>
      <c r="B3930" t="s">
        <v>5685</v>
      </c>
      <c r="D3930" s="36" t="str">
        <f t="shared" si="62"/>
        <v>SSD 512GB</v>
      </c>
    </row>
    <row r="3931" spans="1:4" x14ac:dyDescent="0.25">
      <c r="A3931" t="s">
        <v>5612</v>
      </c>
      <c r="B3931" t="s">
        <v>5671</v>
      </c>
      <c r="D3931" s="36" t="str">
        <f t="shared" si="62"/>
        <v>CPU</v>
      </c>
    </row>
    <row r="3932" spans="1:4" x14ac:dyDescent="0.25">
      <c r="A3932" t="s">
        <v>5619</v>
      </c>
      <c r="B3932" t="s">
        <v>5674</v>
      </c>
      <c r="D3932" s="36" t="str">
        <f t="shared" si="62"/>
        <v>Motherboard</v>
      </c>
    </row>
    <row r="3933" spans="1:4" x14ac:dyDescent="0.25">
      <c r="A3933" t="s">
        <v>5613</v>
      </c>
      <c r="B3933" t="s">
        <v>5720</v>
      </c>
      <c r="D3933" s="36" t="str">
        <f t="shared" si="62"/>
        <v>Graphics Card</v>
      </c>
    </row>
    <row r="3934" spans="1:4" x14ac:dyDescent="0.25">
      <c r="A3934" t="s">
        <v>5622</v>
      </c>
      <c r="B3934" t="s">
        <v>5664</v>
      </c>
      <c r="D3934" s="36" t="str">
        <f t="shared" si="62"/>
        <v>RAM 8GB</v>
      </c>
    </row>
    <row r="3935" spans="1:4" x14ac:dyDescent="0.25">
      <c r="A3935" t="s">
        <v>5622</v>
      </c>
      <c r="B3935" t="s">
        <v>5664</v>
      </c>
      <c r="D3935" s="36" t="str">
        <f t="shared" si="62"/>
        <v>RAM 8GB</v>
      </c>
    </row>
    <row r="3936" spans="1:4" x14ac:dyDescent="0.25">
      <c r="A3936" t="s">
        <v>5621</v>
      </c>
      <c r="B3936" t="s">
        <v>5723</v>
      </c>
      <c r="D3936" s="36" t="str">
        <f t="shared" si="62"/>
        <v>Power Supply</v>
      </c>
    </row>
    <row r="3937" spans="1:4" x14ac:dyDescent="0.25">
      <c r="A3937" t="s">
        <v>5621</v>
      </c>
      <c r="B3937" t="s">
        <v>5687</v>
      </c>
      <c r="D3937" s="36" t="str">
        <f t="shared" si="62"/>
        <v>Power Supply</v>
      </c>
    </row>
    <row r="3938" spans="1:4" x14ac:dyDescent="0.25">
      <c r="A3938" t="s">
        <v>5622</v>
      </c>
      <c r="B3938" t="s">
        <v>5697</v>
      </c>
      <c r="D3938" s="36" t="str">
        <f t="shared" si="62"/>
        <v>RAM 8GB</v>
      </c>
    </row>
    <row r="3939" spans="1:4" x14ac:dyDescent="0.25">
      <c r="A3939" t="s">
        <v>5618</v>
      </c>
      <c r="B3939" t="s">
        <v>5721</v>
      </c>
      <c r="D3939" s="36" t="str">
        <f t="shared" si="62"/>
        <v>Monitor</v>
      </c>
    </row>
    <row r="3940" spans="1:4" x14ac:dyDescent="0.25">
      <c r="A3940" t="s">
        <v>5614</v>
      </c>
      <c r="B3940" t="s">
        <v>5693</v>
      </c>
      <c r="D3940" s="36" t="str">
        <f t="shared" si="62"/>
        <v>HDD 1TB</v>
      </c>
    </row>
    <row r="3941" spans="1:4" x14ac:dyDescent="0.25">
      <c r="A3941" t="s">
        <v>5613</v>
      </c>
      <c r="B3941" t="s">
        <v>5657</v>
      </c>
      <c r="D3941" s="36" t="str">
        <f t="shared" si="62"/>
        <v>Graphics Card</v>
      </c>
    </row>
    <row r="3942" spans="1:4" x14ac:dyDescent="0.25">
      <c r="A3942" t="s">
        <v>5617</v>
      </c>
      <c r="B3942" t="s">
        <v>5709</v>
      </c>
      <c r="D3942" s="36" t="str">
        <f t="shared" si="62"/>
        <v>Laptop Stand</v>
      </c>
    </row>
    <row r="3943" spans="1:4" x14ac:dyDescent="0.25">
      <c r="A3943" t="s">
        <v>5621</v>
      </c>
      <c r="B3943" t="s">
        <v>5723</v>
      </c>
      <c r="D3943" s="36" t="str">
        <f t="shared" si="62"/>
        <v>Power Supply</v>
      </c>
    </row>
    <row r="3944" spans="1:4" x14ac:dyDescent="0.25">
      <c r="A3944" t="s">
        <v>5621</v>
      </c>
      <c r="B3944" t="s">
        <v>5656</v>
      </c>
      <c r="D3944" s="36" t="str">
        <f t="shared" si="62"/>
        <v>Power Supply</v>
      </c>
    </row>
    <row r="3945" spans="1:4" x14ac:dyDescent="0.25">
      <c r="A3945" t="s">
        <v>5624</v>
      </c>
      <c r="B3945" t="s">
        <v>5728</v>
      </c>
      <c r="D3945" s="36" t="str">
        <f t="shared" si="62"/>
        <v>USB Hub</v>
      </c>
    </row>
    <row r="3946" spans="1:4" x14ac:dyDescent="0.25">
      <c r="A3946" t="s">
        <v>5624</v>
      </c>
      <c r="B3946" t="s">
        <v>5728</v>
      </c>
      <c r="D3946" s="36" t="str">
        <f t="shared" si="62"/>
        <v>USB Hub</v>
      </c>
    </row>
    <row r="3947" spans="1:4" x14ac:dyDescent="0.25">
      <c r="A3947" t="s">
        <v>5617</v>
      </c>
      <c r="B3947" t="s">
        <v>5670</v>
      </c>
      <c r="D3947" s="36" t="str">
        <f t="shared" si="62"/>
        <v>Laptop Stand</v>
      </c>
    </row>
    <row r="3948" spans="1:4" x14ac:dyDescent="0.25">
      <c r="A3948" t="s">
        <v>5615</v>
      </c>
      <c r="B3948" t="s">
        <v>5718</v>
      </c>
      <c r="D3948" s="36" t="str">
        <f t="shared" si="62"/>
        <v>Headset</v>
      </c>
    </row>
    <row r="3949" spans="1:4" x14ac:dyDescent="0.25">
      <c r="A3949" t="s">
        <v>5622</v>
      </c>
      <c r="B3949" t="s">
        <v>5730</v>
      </c>
      <c r="D3949" s="36" t="str">
        <f t="shared" si="62"/>
        <v>RAM 8GB</v>
      </c>
    </row>
    <row r="3950" spans="1:4" x14ac:dyDescent="0.25">
      <c r="A3950" t="s">
        <v>5613</v>
      </c>
      <c r="B3950" t="s">
        <v>5720</v>
      </c>
      <c r="D3950" s="36" t="str">
        <f t="shared" si="62"/>
        <v>Graphics Card</v>
      </c>
    </row>
    <row r="3951" spans="1:4" x14ac:dyDescent="0.25">
      <c r="A3951" t="s">
        <v>5619</v>
      </c>
      <c r="B3951" t="s">
        <v>5682</v>
      </c>
      <c r="D3951" s="36" t="str">
        <f t="shared" si="62"/>
        <v>Motherboard</v>
      </c>
    </row>
    <row r="3952" spans="1:4" x14ac:dyDescent="0.25">
      <c r="A3952" t="s">
        <v>5616</v>
      </c>
      <c r="B3952" t="s">
        <v>5672</v>
      </c>
      <c r="D3952" s="36" t="str">
        <f t="shared" si="62"/>
        <v>Keyboard</v>
      </c>
    </row>
    <row r="3953" spans="1:4" x14ac:dyDescent="0.25">
      <c r="A3953" t="s">
        <v>5611</v>
      </c>
      <c r="B3953" t="s">
        <v>5701</v>
      </c>
      <c r="D3953" s="36" t="str">
        <f t="shared" si="62"/>
        <v>Cooling Pad</v>
      </c>
    </row>
    <row r="3954" spans="1:4" x14ac:dyDescent="0.25">
      <c r="A3954" t="s">
        <v>5615</v>
      </c>
      <c r="B3954" t="s">
        <v>5694</v>
      </c>
      <c r="D3954" s="36" t="str">
        <f t="shared" si="62"/>
        <v>Headset</v>
      </c>
    </row>
    <row r="3955" spans="1:4" x14ac:dyDescent="0.25">
      <c r="A3955" t="s">
        <v>5623</v>
      </c>
      <c r="B3955" t="s">
        <v>5660</v>
      </c>
      <c r="D3955" s="36" t="str">
        <f t="shared" si="62"/>
        <v>SSD 512GB</v>
      </c>
    </row>
    <row r="3956" spans="1:4" x14ac:dyDescent="0.25">
      <c r="A3956" t="s">
        <v>5622</v>
      </c>
      <c r="B3956" t="s">
        <v>5704</v>
      </c>
      <c r="D3956" s="36" t="str">
        <f t="shared" si="62"/>
        <v>RAM 8GB</v>
      </c>
    </row>
    <row r="3957" spans="1:4" x14ac:dyDescent="0.25">
      <c r="A3957" t="s">
        <v>5625</v>
      </c>
      <c r="B3957" t="s">
        <v>5695</v>
      </c>
      <c r="D3957" s="36" t="str">
        <f t="shared" si="62"/>
        <v>Webcam</v>
      </c>
    </row>
    <row r="3958" spans="1:4" x14ac:dyDescent="0.25">
      <c r="A3958" t="s">
        <v>5624</v>
      </c>
      <c r="B3958" t="s">
        <v>5661</v>
      </c>
      <c r="D3958" s="36" t="str">
        <f t="shared" si="62"/>
        <v>USB Hub</v>
      </c>
    </row>
    <row r="3959" spans="1:4" x14ac:dyDescent="0.25">
      <c r="A3959" t="s">
        <v>5623</v>
      </c>
      <c r="B3959" t="s">
        <v>5708</v>
      </c>
      <c r="D3959" s="36" t="str">
        <f t="shared" si="62"/>
        <v>SSD 512GB</v>
      </c>
    </row>
    <row r="3960" spans="1:4" x14ac:dyDescent="0.25">
      <c r="A3960" t="s">
        <v>5614</v>
      </c>
      <c r="B3960" t="s">
        <v>5729</v>
      </c>
      <c r="D3960" s="36" t="str">
        <f t="shared" si="62"/>
        <v>HDD 1TB</v>
      </c>
    </row>
    <row r="3961" spans="1:4" x14ac:dyDescent="0.25">
      <c r="A3961" t="s">
        <v>5615</v>
      </c>
      <c r="B3961" t="s">
        <v>5679</v>
      </c>
      <c r="D3961" s="36" t="str">
        <f t="shared" si="62"/>
        <v>Headset</v>
      </c>
    </row>
    <row r="3962" spans="1:4" x14ac:dyDescent="0.25">
      <c r="A3962" t="s">
        <v>5623</v>
      </c>
      <c r="B3962" t="s">
        <v>5685</v>
      </c>
      <c r="D3962" s="36" t="str">
        <f t="shared" si="62"/>
        <v>SSD 512GB</v>
      </c>
    </row>
    <row r="3963" spans="1:4" x14ac:dyDescent="0.25">
      <c r="A3963" t="s">
        <v>5618</v>
      </c>
      <c r="B3963" t="s">
        <v>5676</v>
      </c>
      <c r="D3963" s="36" t="str">
        <f t="shared" si="62"/>
        <v>Monitor</v>
      </c>
    </row>
    <row r="3964" spans="1:4" x14ac:dyDescent="0.25">
      <c r="A3964" t="s">
        <v>5612</v>
      </c>
      <c r="B3964" t="s">
        <v>5688</v>
      </c>
      <c r="D3964" s="36" t="str">
        <f t="shared" si="62"/>
        <v>CPU</v>
      </c>
    </row>
    <row r="3965" spans="1:4" x14ac:dyDescent="0.25">
      <c r="A3965" t="s">
        <v>5618</v>
      </c>
      <c r="B3965" t="s">
        <v>5710</v>
      </c>
      <c r="D3965" s="36" t="str">
        <f t="shared" si="62"/>
        <v>Monitor</v>
      </c>
    </row>
    <row r="3966" spans="1:4" x14ac:dyDescent="0.25">
      <c r="A3966" t="s">
        <v>5622</v>
      </c>
      <c r="B3966" t="s">
        <v>5664</v>
      </c>
      <c r="D3966" s="36" t="str">
        <f t="shared" si="62"/>
        <v>RAM 8GB</v>
      </c>
    </row>
    <row r="3967" spans="1:4" x14ac:dyDescent="0.25">
      <c r="A3967" t="s">
        <v>5618</v>
      </c>
      <c r="B3967" t="s">
        <v>5711</v>
      </c>
      <c r="D3967" s="36" t="str">
        <f t="shared" si="62"/>
        <v>Monitor</v>
      </c>
    </row>
    <row r="3968" spans="1:4" x14ac:dyDescent="0.25">
      <c r="A3968" t="s">
        <v>5614</v>
      </c>
      <c r="B3968" t="s">
        <v>5693</v>
      </c>
      <c r="D3968" s="36" t="str">
        <f t="shared" si="62"/>
        <v>HDD 1TB</v>
      </c>
    </row>
    <row r="3969" spans="1:4" x14ac:dyDescent="0.25">
      <c r="A3969" t="s">
        <v>5617</v>
      </c>
      <c r="B3969" t="s">
        <v>5670</v>
      </c>
      <c r="D3969" s="36" t="str">
        <f t="shared" si="62"/>
        <v>Laptop Stand</v>
      </c>
    </row>
    <row r="3970" spans="1:4" x14ac:dyDescent="0.25">
      <c r="A3970" t="s">
        <v>5619</v>
      </c>
      <c r="B3970" t="s">
        <v>5713</v>
      </c>
      <c r="D3970" s="36" t="str">
        <f t="shared" si="62"/>
        <v>Motherboard</v>
      </c>
    </row>
    <row r="3971" spans="1:4" x14ac:dyDescent="0.25">
      <c r="A3971" t="s">
        <v>5620</v>
      </c>
      <c r="B3971" t="s">
        <v>5666</v>
      </c>
      <c r="D3971" s="36" t="str">
        <f t="shared" si="62"/>
        <v>Mouse</v>
      </c>
    </row>
    <row r="3972" spans="1:4" x14ac:dyDescent="0.25">
      <c r="A3972" t="s">
        <v>5611</v>
      </c>
      <c r="B3972" t="s">
        <v>5700</v>
      </c>
      <c r="D3972" s="36" t="str">
        <f t="shared" si="62"/>
        <v>Cooling Pad</v>
      </c>
    </row>
    <row r="3973" spans="1:4" x14ac:dyDescent="0.25">
      <c r="A3973" t="s">
        <v>5614</v>
      </c>
      <c r="B3973" t="s">
        <v>5699</v>
      </c>
      <c r="D3973" s="36" t="str">
        <f t="shared" si="62"/>
        <v>HDD 1TB</v>
      </c>
    </row>
    <row r="3974" spans="1:4" x14ac:dyDescent="0.25">
      <c r="A3974" t="s">
        <v>5616</v>
      </c>
      <c r="B3974" t="s">
        <v>5716</v>
      </c>
      <c r="D3974" s="36" t="str">
        <f t="shared" si="62"/>
        <v>Keyboard</v>
      </c>
    </row>
    <row r="3975" spans="1:4" x14ac:dyDescent="0.25">
      <c r="A3975" t="s">
        <v>5621</v>
      </c>
      <c r="B3975" t="s">
        <v>5669</v>
      </c>
      <c r="D3975" s="36" t="str">
        <f t="shared" si="62"/>
        <v>Power Supply</v>
      </c>
    </row>
    <row r="3976" spans="1:4" x14ac:dyDescent="0.25">
      <c r="A3976" t="s">
        <v>5619</v>
      </c>
      <c r="B3976" t="s">
        <v>5713</v>
      </c>
      <c r="D3976" s="36" t="str">
        <f t="shared" ref="D3976:D4039" si="63">TRIM(SUBSTITUTE(B3976, CHAR(160), " "))</f>
        <v>Motherboard</v>
      </c>
    </row>
    <row r="3977" spans="1:4" x14ac:dyDescent="0.25">
      <c r="A3977" t="s">
        <v>5619</v>
      </c>
      <c r="B3977" t="s">
        <v>5713</v>
      </c>
      <c r="D3977" s="36" t="str">
        <f t="shared" si="63"/>
        <v>Motherboard</v>
      </c>
    </row>
    <row r="3978" spans="1:4" x14ac:dyDescent="0.25">
      <c r="A3978" t="s">
        <v>5619</v>
      </c>
      <c r="B3978" t="s">
        <v>5713</v>
      </c>
      <c r="D3978" s="36" t="str">
        <f t="shared" si="63"/>
        <v>Motherboard</v>
      </c>
    </row>
    <row r="3979" spans="1:4" x14ac:dyDescent="0.25">
      <c r="A3979" t="s">
        <v>5616</v>
      </c>
      <c r="B3979" t="s">
        <v>5722</v>
      </c>
      <c r="D3979" s="36" t="str">
        <f t="shared" si="63"/>
        <v>Keyboard</v>
      </c>
    </row>
    <row r="3980" spans="1:4" x14ac:dyDescent="0.25">
      <c r="A3980" t="s">
        <v>5622</v>
      </c>
      <c r="B3980" t="s">
        <v>5703</v>
      </c>
      <c r="D3980" s="36" t="str">
        <f t="shared" si="63"/>
        <v>RAM 8GB</v>
      </c>
    </row>
    <row r="3981" spans="1:4" x14ac:dyDescent="0.25">
      <c r="A3981" t="s">
        <v>5623</v>
      </c>
      <c r="B3981" t="s">
        <v>5708</v>
      </c>
      <c r="D3981" s="36" t="str">
        <f t="shared" si="63"/>
        <v>SSD 512GB</v>
      </c>
    </row>
    <row r="3982" spans="1:4" x14ac:dyDescent="0.25">
      <c r="A3982" t="s">
        <v>5614</v>
      </c>
      <c r="B3982" t="s">
        <v>5693</v>
      </c>
      <c r="D3982" s="36" t="str">
        <f t="shared" si="63"/>
        <v>HDD 1TB</v>
      </c>
    </row>
    <row r="3983" spans="1:4" x14ac:dyDescent="0.25">
      <c r="A3983" t="s">
        <v>5614</v>
      </c>
      <c r="B3983" t="s">
        <v>5729</v>
      </c>
      <c r="D3983" s="36" t="str">
        <f t="shared" si="63"/>
        <v>HDD 1TB</v>
      </c>
    </row>
    <row r="3984" spans="1:4" x14ac:dyDescent="0.25">
      <c r="A3984" t="s">
        <v>5622</v>
      </c>
      <c r="B3984" t="s">
        <v>5703</v>
      </c>
      <c r="D3984" s="36" t="str">
        <f t="shared" si="63"/>
        <v>RAM 8GB</v>
      </c>
    </row>
    <row r="3985" spans="1:4" x14ac:dyDescent="0.25">
      <c r="A3985" t="s">
        <v>5613</v>
      </c>
      <c r="B3985" t="s">
        <v>5657</v>
      </c>
      <c r="D3985" s="36" t="str">
        <f t="shared" si="63"/>
        <v>Graphics Card</v>
      </c>
    </row>
    <row r="3986" spans="1:4" x14ac:dyDescent="0.25">
      <c r="A3986" t="s">
        <v>5613</v>
      </c>
      <c r="B3986" t="s">
        <v>5667</v>
      </c>
      <c r="D3986" s="36" t="str">
        <f t="shared" si="63"/>
        <v>Graphics Card</v>
      </c>
    </row>
    <row r="3987" spans="1:4" x14ac:dyDescent="0.25">
      <c r="A3987" t="s">
        <v>5611</v>
      </c>
      <c r="B3987" t="s">
        <v>5715</v>
      </c>
      <c r="D3987" s="36" t="str">
        <f t="shared" si="63"/>
        <v>Cooling Pad</v>
      </c>
    </row>
    <row r="3988" spans="1:4" x14ac:dyDescent="0.25">
      <c r="A3988" t="s">
        <v>5611</v>
      </c>
      <c r="B3988" t="s">
        <v>5701</v>
      </c>
      <c r="D3988" s="36" t="str">
        <f t="shared" si="63"/>
        <v>Cooling Pad</v>
      </c>
    </row>
    <row r="3989" spans="1:4" x14ac:dyDescent="0.25">
      <c r="A3989" t="s">
        <v>5625</v>
      </c>
      <c r="B3989" t="s">
        <v>5705</v>
      </c>
      <c r="D3989" s="36" t="str">
        <f t="shared" si="63"/>
        <v>Webcam</v>
      </c>
    </row>
    <row r="3990" spans="1:4" x14ac:dyDescent="0.25">
      <c r="A3990" t="s">
        <v>5619</v>
      </c>
      <c r="B3990" t="s">
        <v>5674</v>
      </c>
      <c r="D3990" s="36" t="str">
        <f t="shared" si="63"/>
        <v>Motherboard</v>
      </c>
    </row>
    <row r="3991" spans="1:4" x14ac:dyDescent="0.25">
      <c r="A3991" t="s">
        <v>5618</v>
      </c>
      <c r="B3991" t="s">
        <v>5724</v>
      </c>
      <c r="D3991" s="36" t="str">
        <f t="shared" si="63"/>
        <v>Monitor</v>
      </c>
    </row>
    <row r="3992" spans="1:4" x14ac:dyDescent="0.25">
      <c r="A3992" t="s">
        <v>5621</v>
      </c>
      <c r="B3992" t="s">
        <v>5723</v>
      </c>
      <c r="D3992" s="36" t="str">
        <f t="shared" si="63"/>
        <v>Power Supply</v>
      </c>
    </row>
    <row r="3993" spans="1:4" x14ac:dyDescent="0.25">
      <c r="A3993" t="s">
        <v>5613</v>
      </c>
      <c r="B3993" t="s">
        <v>5689</v>
      </c>
      <c r="D3993" s="36" t="str">
        <f t="shared" si="63"/>
        <v>Graphics Card</v>
      </c>
    </row>
    <row r="3994" spans="1:4" x14ac:dyDescent="0.25">
      <c r="A3994" t="s">
        <v>5620</v>
      </c>
      <c r="B3994" t="s">
        <v>5658</v>
      </c>
      <c r="D3994" s="36" t="str">
        <f t="shared" si="63"/>
        <v>Mouse</v>
      </c>
    </row>
    <row r="3995" spans="1:4" x14ac:dyDescent="0.25">
      <c r="A3995" t="s">
        <v>5619</v>
      </c>
      <c r="B3995" t="s">
        <v>5674</v>
      </c>
      <c r="D3995" s="36" t="str">
        <f t="shared" si="63"/>
        <v>Motherboard</v>
      </c>
    </row>
    <row r="3996" spans="1:4" x14ac:dyDescent="0.25">
      <c r="A3996" t="s">
        <v>5612</v>
      </c>
      <c r="B3996" t="s">
        <v>5671</v>
      </c>
      <c r="D3996" s="36" t="str">
        <f t="shared" si="63"/>
        <v>CPU</v>
      </c>
    </row>
    <row r="3997" spans="1:4" x14ac:dyDescent="0.25">
      <c r="A3997" t="s">
        <v>5612</v>
      </c>
      <c r="B3997" t="s">
        <v>5725</v>
      </c>
      <c r="D3997" s="36" t="str">
        <f t="shared" si="63"/>
        <v>CPU</v>
      </c>
    </row>
    <row r="3998" spans="1:4" x14ac:dyDescent="0.25">
      <c r="A3998" t="s">
        <v>5622</v>
      </c>
      <c r="B3998" t="s">
        <v>5664</v>
      </c>
      <c r="D3998" s="36" t="str">
        <f t="shared" si="63"/>
        <v>RAM 8GB</v>
      </c>
    </row>
    <row r="3999" spans="1:4" x14ac:dyDescent="0.25">
      <c r="A3999" t="s">
        <v>5622</v>
      </c>
      <c r="B3999" t="s">
        <v>5664</v>
      </c>
      <c r="D3999" s="36" t="str">
        <f t="shared" si="63"/>
        <v>RAM 8GB</v>
      </c>
    </row>
    <row r="4000" spans="1:4" x14ac:dyDescent="0.25">
      <c r="A4000" t="s">
        <v>5616</v>
      </c>
      <c r="B4000" t="s">
        <v>5672</v>
      </c>
      <c r="D4000" s="36" t="str">
        <f t="shared" si="63"/>
        <v>Keyboard</v>
      </c>
    </row>
    <row r="4001" spans="1:4" x14ac:dyDescent="0.25">
      <c r="A4001" t="s">
        <v>5623</v>
      </c>
      <c r="B4001" t="s">
        <v>5660</v>
      </c>
      <c r="D4001" s="36" t="str">
        <f t="shared" si="63"/>
        <v>SSD 512GB</v>
      </c>
    </row>
    <row r="4002" spans="1:4" x14ac:dyDescent="0.25">
      <c r="A4002" t="s">
        <v>5620</v>
      </c>
      <c r="B4002" t="s">
        <v>5680</v>
      </c>
      <c r="D4002" s="36" t="str">
        <f t="shared" si="63"/>
        <v>Mouse</v>
      </c>
    </row>
    <row r="4003" spans="1:4" x14ac:dyDescent="0.25">
      <c r="A4003" t="s">
        <v>5615</v>
      </c>
      <c r="B4003" t="s">
        <v>5694</v>
      </c>
      <c r="D4003" s="36" t="str">
        <f t="shared" si="63"/>
        <v>Headset</v>
      </c>
    </row>
    <row r="4004" spans="1:4" x14ac:dyDescent="0.25">
      <c r="A4004" t="s">
        <v>5615</v>
      </c>
      <c r="B4004" t="s">
        <v>5692</v>
      </c>
      <c r="D4004" s="36" t="str">
        <f t="shared" si="63"/>
        <v>Headset</v>
      </c>
    </row>
    <row r="4005" spans="1:4" x14ac:dyDescent="0.25">
      <c r="A4005" t="s">
        <v>5611</v>
      </c>
      <c r="B4005" t="s">
        <v>5668</v>
      </c>
      <c r="D4005" s="36" t="str">
        <f t="shared" si="63"/>
        <v>Cooling Pad</v>
      </c>
    </row>
    <row r="4006" spans="1:4" x14ac:dyDescent="0.25">
      <c r="A4006" t="s">
        <v>5617</v>
      </c>
      <c r="B4006" t="s">
        <v>5709</v>
      </c>
      <c r="D4006" s="36" t="str">
        <f t="shared" si="63"/>
        <v>Laptop Stand</v>
      </c>
    </row>
    <row r="4007" spans="1:4" x14ac:dyDescent="0.25">
      <c r="A4007" t="s">
        <v>5614</v>
      </c>
      <c r="B4007" t="s">
        <v>5693</v>
      </c>
      <c r="D4007" s="36" t="str">
        <f t="shared" si="63"/>
        <v>HDD 1TB</v>
      </c>
    </row>
    <row r="4008" spans="1:4" x14ac:dyDescent="0.25">
      <c r="A4008" t="s">
        <v>5618</v>
      </c>
      <c r="B4008" t="s">
        <v>5711</v>
      </c>
      <c r="D4008" s="36" t="str">
        <f t="shared" si="63"/>
        <v>Monitor</v>
      </c>
    </row>
    <row r="4009" spans="1:4" x14ac:dyDescent="0.25">
      <c r="A4009" t="s">
        <v>5625</v>
      </c>
      <c r="B4009" t="s">
        <v>5695</v>
      </c>
      <c r="D4009" s="36" t="str">
        <f t="shared" si="63"/>
        <v>Webcam</v>
      </c>
    </row>
    <row r="4010" spans="1:4" x14ac:dyDescent="0.25">
      <c r="A4010" t="s">
        <v>5615</v>
      </c>
      <c r="B4010" t="s">
        <v>5679</v>
      </c>
      <c r="D4010" s="36" t="str">
        <f t="shared" si="63"/>
        <v>Headset</v>
      </c>
    </row>
    <row r="4011" spans="1:4" x14ac:dyDescent="0.25">
      <c r="A4011" t="s">
        <v>5612</v>
      </c>
      <c r="B4011" t="s">
        <v>5673</v>
      </c>
      <c r="D4011" s="36" t="str">
        <f t="shared" si="63"/>
        <v>CPU</v>
      </c>
    </row>
    <row r="4012" spans="1:4" x14ac:dyDescent="0.25">
      <c r="A4012" t="s">
        <v>5614</v>
      </c>
      <c r="B4012" t="s">
        <v>5729</v>
      </c>
      <c r="D4012" s="36" t="str">
        <f t="shared" si="63"/>
        <v>HDD 1TB</v>
      </c>
    </row>
    <row r="4013" spans="1:4" x14ac:dyDescent="0.25">
      <c r="A4013" t="s">
        <v>5618</v>
      </c>
      <c r="B4013" t="s">
        <v>5710</v>
      </c>
      <c r="D4013" s="36" t="str">
        <f t="shared" si="63"/>
        <v>Monitor</v>
      </c>
    </row>
    <row r="4014" spans="1:4" x14ac:dyDescent="0.25">
      <c r="A4014" t="s">
        <v>5623</v>
      </c>
      <c r="B4014" t="s">
        <v>5708</v>
      </c>
      <c r="D4014" s="36" t="str">
        <f t="shared" si="63"/>
        <v>SSD 512GB</v>
      </c>
    </row>
    <row r="4015" spans="1:4" x14ac:dyDescent="0.25">
      <c r="A4015" t="s">
        <v>5625</v>
      </c>
      <c r="B4015" t="s">
        <v>5683</v>
      </c>
      <c r="D4015" s="36" t="str">
        <f t="shared" si="63"/>
        <v>Webcam</v>
      </c>
    </row>
    <row r="4016" spans="1:4" x14ac:dyDescent="0.25">
      <c r="A4016" t="s">
        <v>5622</v>
      </c>
      <c r="B4016" t="s">
        <v>5703</v>
      </c>
      <c r="D4016" s="36" t="str">
        <f t="shared" si="63"/>
        <v>RAM 8GB</v>
      </c>
    </row>
    <row r="4017" spans="1:4" x14ac:dyDescent="0.25">
      <c r="A4017" t="s">
        <v>5611</v>
      </c>
      <c r="B4017" t="s">
        <v>5714</v>
      </c>
      <c r="D4017" s="36" t="str">
        <f t="shared" si="63"/>
        <v>Cooling Pad</v>
      </c>
    </row>
    <row r="4018" spans="1:4" x14ac:dyDescent="0.25">
      <c r="A4018" t="s">
        <v>5617</v>
      </c>
      <c r="B4018" t="s">
        <v>5670</v>
      </c>
      <c r="D4018" s="36" t="str">
        <f t="shared" si="63"/>
        <v>Laptop Stand</v>
      </c>
    </row>
    <row r="4019" spans="1:4" x14ac:dyDescent="0.25">
      <c r="A4019" t="s">
        <v>5618</v>
      </c>
      <c r="B4019" t="s">
        <v>5721</v>
      </c>
      <c r="D4019" s="36" t="str">
        <f t="shared" si="63"/>
        <v>Monitor</v>
      </c>
    </row>
    <row r="4020" spans="1:4" x14ac:dyDescent="0.25">
      <c r="A4020" t="s">
        <v>5625</v>
      </c>
      <c r="B4020" t="s">
        <v>5683</v>
      </c>
      <c r="D4020" s="36" t="str">
        <f t="shared" si="63"/>
        <v>Webcam</v>
      </c>
    </row>
    <row r="4021" spans="1:4" x14ac:dyDescent="0.25">
      <c r="A4021" t="s">
        <v>5612</v>
      </c>
      <c r="B4021" t="s">
        <v>5727</v>
      </c>
      <c r="D4021" s="36" t="str">
        <f t="shared" si="63"/>
        <v>CPU</v>
      </c>
    </row>
    <row r="4022" spans="1:4" x14ac:dyDescent="0.25">
      <c r="A4022" t="s">
        <v>5618</v>
      </c>
      <c r="B4022" t="s">
        <v>5710</v>
      </c>
      <c r="D4022" s="36" t="str">
        <f t="shared" si="63"/>
        <v>Monitor</v>
      </c>
    </row>
    <row r="4023" spans="1:4" x14ac:dyDescent="0.25">
      <c r="A4023" t="s">
        <v>5623</v>
      </c>
      <c r="B4023" t="s">
        <v>5712</v>
      </c>
      <c r="D4023" s="36" t="str">
        <f t="shared" si="63"/>
        <v>SSD 512GB</v>
      </c>
    </row>
    <row r="4024" spans="1:4" x14ac:dyDescent="0.25">
      <c r="A4024" t="s">
        <v>5618</v>
      </c>
      <c r="B4024" t="s">
        <v>5711</v>
      </c>
      <c r="D4024" s="36" t="str">
        <f t="shared" si="63"/>
        <v>Monitor</v>
      </c>
    </row>
    <row r="4025" spans="1:4" x14ac:dyDescent="0.25">
      <c r="A4025" t="s">
        <v>5611</v>
      </c>
      <c r="B4025" t="s">
        <v>5668</v>
      </c>
      <c r="D4025" s="36" t="str">
        <f t="shared" si="63"/>
        <v>Cooling Pad</v>
      </c>
    </row>
    <row r="4026" spans="1:4" x14ac:dyDescent="0.25">
      <c r="A4026" t="s">
        <v>5611</v>
      </c>
      <c r="B4026" t="s">
        <v>5715</v>
      </c>
      <c r="D4026" s="36" t="str">
        <f t="shared" si="63"/>
        <v>Cooling Pad</v>
      </c>
    </row>
    <row r="4027" spans="1:4" x14ac:dyDescent="0.25">
      <c r="A4027" t="s">
        <v>5616</v>
      </c>
      <c r="B4027" t="s">
        <v>5722</v>
      </c>
      <c r="D4027" s="36" t="str">
        <f t="shared" si="63"/>
        <v>Keyboard</v>
      </c>
    </row>
    <row r="4028" spans="1:4" x14ac:dyDescent="0.25">
      <c r="A4028" t="s">
        <v>5623</v>
      </c>
      <c r="B4028" t="s">
        <v>5708</v>
      </c>
      <c r="D4028" s="36" t="str">
        <f t="shared" si="63"/>
        <v>SSD 512GB</v>
      </c>
    </row>
    <row r="4029" spans="1:4" x14ac:dyDescent="0.25">
      <c r="A4029" t="s">
        <v>5618</v>
      </c>
      <c r="B4029" t="s">
        <v>5676</v>
      </c>
      <c r="D4029" s="36" t="str">
        <f t="shared" si="63"/>
        <v>Monitor</v>
      </c>
    </row>
    <row r="4030" spans="1:4" x14ac:dyDescent="0.25">
      <c r="A4030" t="s">
        <v>5619</v>
      </c>
      <c r="B4030" t="s">
        <v>5717</v>
      </c>
      <c r="D4030" s="36" t="str">
        <f t="shared" si="63"/>
        <v>Motherboard</v>
      </c>
    </row>
    <row r="4031" spans="1:4" x14ac:dyDescent="0.25">
      <c r="A4031" t="s">
        <v>5613</v>
      </c>
      <c r="B4031" t="s">
        <v>5677</v>
      </c>
      <c r="D4031" s="36" t="str">
        <f t="shared" si="63"/>
        <v>Graphics Card</v>
      </c>
    </row>
    <row r="4032" spans="1:4" x14ac:dyDescent="0.25">
      <c r="A4032" t="s">
        <v>5617</v>
      </c>
      <c r="B4032" t="s">
        <v>5709</v>
      </c>
      <c r="D4032" s="36" t="str">
        <f t="shared" si="63"/>
        <v>Laptop Stand</v>
      </c>
    </row>
    <row r="4033" spans="1:4" x14ac:dyDescent="0.25">
      <c r="A4033" t="s">
        <v>5620</v>
      </c>
      <c r="B4033" t="s">
        <v>5658</v>
      </c>
      <c r="D4033" s="36" t="str">
        <f t="shared" si="63"/>
        <v>Mouse</v>
      </c>
    </row>
    <row r="4034" spans="1:4" x14ac:dyDescent="0.25">
      <c r="A4034" t="s">
        <v>5614</v>
      </c>
      <c r="B4034" t="s">
        <v>5698</v>
      </c>
      <c r="D4034" s="36" t="str">
        <f t="shared" si="63"/>
        <v>HDD 1TB</v>
      </c>
    </row>
    <row r="4035" spans="1:4" x14ac:dyDescent="0.25">
      <c r="A4035" t="s">
        <v>5611</v>
      </c>
      <c r="B4035" t="s">
        <v>5700</v>
      </c>
      <c r="D4035" s="36" t="str">
        <f t="shared" si="63"/>
        <v>Cooling Pad</v>
      </c>
    </row>
    <row r="4036" spans="1:4" x14ac:dyDescent="0.25">
      <c r="A4036" t="s">
        <v>5613</v>
      </c>
      <c r="B4036" t="s">
        <v>5689</v>
      </c>
      <c r="D4036" s="36" t="str">
        <f t="shared" si="63"/>
        <v>Graphics Card</v>
      </c>
    </row>
    <row r="4037" spans="1:4" x14ac:dyDescent="0.25">
      <c r="A4037" t="s">
        <v>5618</v>
      </c>
      <c r="B4037" t="s">
        <v>5711</v>
      </c>
      <c r="D4037" s="36" t="str">
        <f t="shared" si="63"/>
        <v>Monitor</v>
      </c>
    </row>
    <row r="4038" spans="1:4" x14ac:dyDescent="0.25">
      <c r="A4038" t="s">
        <v>5617</v>
      </c>
      <c r="B4038" t="s">
        <v>5686</v>
      </c>
      <c r="D4038" s="36" t="str">
        <f t="shared" si="63"/>
        <v>Laptop Stand</v>
      </c>
    </row>
    <row r="4039" spans="1:4" x14ac:dyDescent="0.25">
      <c r="A4039" t="s">
        <v>5613</v>
      </c>
      <c r="B4039" t="s">
        <v>5667</v>
      </c>
      <c r="D4039" s="36" t="str">
        <f t="shared" si="63"/>
        <v>Graphics Card</v>
      </c>
    </row>
    <row r="4040" spans="1:4" x14ac:dyDescent="0.25">
      <c r="A4040" t="s">
        <v>5620</v>
      </c>
      <c r="B4040" t="s">
        <v>5719</v>
      </c>
      <c r="D4040" s="36" t="str">
        <f t="shared" ref="D4040:D4103" si="64">TRIM(SUBSTITUTE(B4040, CHAR(160), " "))</f>
        <v>Mouse</v>
      </c>
    </row>
    <row r="4041" spans="1:4" x14ac:dyDescent="0.25">
      <c r="A4041" t="s">
        <v>5623</v>
      </c>
      <c r="B4041" t="s">
        <v>5691</v>
      </c>
      <c r="D4041" s="36" t="str">
        <f t="shared" si="64"/>
        <v>SSD 512GB</v>
      </c>
    </row>
    <row r="4042" spans="1:4" x14ac:dyDescent="0.25">
      <c r="A4042" t="s">
        <v>5619</v>
      </c>
      <c r="B4042" t="s">
        <v>5717</v>
      </c>
      <c r="D4042" s="36" t="str">
        <f t="shared" si="64"/>
        <v>Motherboard</v>
      </c>
    </row>
    <row r="4043" spans="1:4" x14ac:dyDescent="0.25">
      <c r="A4043" t="s">
        <v>5625</v>
      </c>
      <c r="B4043" t="s">
        <v>5683</v>
      </c>
      <c r="D4043" s="36" t="str">
        <f t="shared" si="64"/>
        <v>Webcam</v>
      </c>
    </row>
    <row r="4044" spans="1:4" x14ac:dyDescent="0.25">
      <c r="A4044" t="s">
        <v>5614</v>
      </c>
      <c r="B4044" t="s">
        <v>5702</v>
      </c>
      <c r="D4044" s="36" t="str">
        <f t="shared" si="64"/>
        <v>HDD 1TB</v>
      </c>
    </row>
    <row r="4045" spans="1:4" x14ac:dyDescent="0.25">
      <c r="A4045" t="s">
        <v>5616</v>
      </c>
      <c r="B4045" t="s">
        <v>5663</v>
      </c>
      <c r="D4045" s="36" t="str">
        <f t="shared" si="64"/>
        <v>Keyboard</v>
      </c>
    </row>
    <row r="4046" spans="1:4" x14ac:dyDescent="0.25">
      <c r="A4046" t="s">
        <v>5625</v>
      </c>
      <c r="B4046" t="s">
        <v>5705</v>
      </c>
      <c r="D4046" s="36" t="str">
        <f t="shared" si="64"/>
        <v>Webcam</v>
      </c>
    </row>
    <row r="4047" spans="1:4" x14ac:dyDescent="0.25">
      <c r="A4047" t="s">
        <v>5618</v>
      </c>
      <c r="B4047" t="s">
        <v>5711</v>
      </c>
      <c r="D4047" s="36" t="str">
        <f t="shared" si="64"/>
        <v>Monitor</v>
      </c>
    </row>
    <row r="4048" spans="1:4" x14ac:dyDescent="0.25">
      <c r="A4048" t="s">
        <v>5616</v>
      </c>
      <c r="B4048" t="s">
        <v>5706</v>
      </c>
      <c r="D4048" s="36" t="str">
        <f t="shared" si="64"/>
        <v>Keyboard</v>
      </c>
    </row>
    <row r="4049" spans="1:4" x14ac:dyDescent="0.25">
      <c r="A4049" t="s">
        <v>5623</v>
      </c>
      <c r="B4049" t="s">
        <v>5660</v>
      </c>
      <c r="D4049" s="36" t="str">
        <f t="shared" si="64"/>
        <v>SSD 512GB</v>
      </c>
    </row>
    <row r="4050" spans="1:4" x14ac:dyDescent="0.25">
      <c r="A4050" t="s">
        <v>5621</v>
      </c>
      <c r="B4050" t="s">
        <v>5687</v>
      </c>
      <c r="D4050" s="36" t="str">
        <f t="shared" si="64"/>
        <v>Power Supply</v>
      </c>
    </row>
    <row r="4051" spans="1:4" x14ac:dyDescent="0.25">
      <c r="A4051" t="s">
        <v>5622</v>
      </c>
      <c r="B4051" t="s">
        <v>5704</v>
      </c>
      <c r="D4051" s="36" t="str">
        <f t="shared" si="64"/>
        <v>RAM 8GB</v>
      </c>
    </row>
    <row r="4052" spans="1:4" x14ac:dyDescent="0.25">
      <c r="A4052" t="s">
        <v>5623</v>
      </c>
      <c r="B4052" t="s">
        <v>5712</v>
      </c>
      <c r="D4052" s="36" t="str">
        <f t="shared" si="64"/>
        <v>SSD 512GB</v>
      </c>
    </row>
    <row r="4053" spans="1:4" x14ac:dyDescent="0.25">
      <c r="A4053" t="s">
        <v>5618</v>
      </c>
      <c r="B4053" t="s">
        <v>5676</v>
      </c>
      <c r="D4053" s="36" t="str">
        <f t="shared" si="64"/>
        <v>Monitor</v>
      </c>
    </row>
    <row r="4054" spans="1:4" x14ac:dyDescent="0.25">
      <c r="A4054" t="s">
        <v>5614</v>
      </c>
      <c r="B4054" t="s">
        <v>5699</v>
      </c>
      <c r="D4054" s="36" t="str">
        <f t="shared" si="64"/>
        <v>HDD 1TB</v>
      </c>
    </row>
    <row r="4055" spans="1:4" x14ac:dyDescent="0.25">
      <c r="A4055" t="s">
        <v>5611</v>
      </c>
      <c r="B4055" t="s">
        <v>5714</v>
      </c>
      <c r="D4055" s="36" t="str">
        <f t="shared" si="64"/>
        <v>Cooling Pad</v>
      </c>
    </row>
    <row r="4056" spans="1:4" x14ac:dyDescent="0.25">
      <c r="A4056" t="s">
        <v>5622</v>
      </c>
      <c r="B4056" t="s">
        <v>5730</v>
      </c>
      <c r="D4056" s="36" t="str">
        <f t="shared" si="64"/>
        <v>RAM 8GB</v>
      </c>
    </row>
    <row r="4057" spans="1:4" x14ac:dyDescent="0.25">
      <c r="A4057" t="s">
        <v>5625</v>
      </c>
      <c r="B4057" t="s">
        <v>5683</v>
      </c>
      <c r="D4057" s="36" t="str">
        <f t="shared" si="64"/>
        <v>Webcam</v>
      </c>
    </row>
    <row r="4058" spans="1:4" x14ac:dyDescent="0.25">
      <c r="A4058" t="s">
        <v>5618</v>
      </c>
      <c r="B4058" t="s">
        <v>5711</v>
      </c>
      <c r="D4058" s="36" t="str">
        <f t="shared" si="64"/>
        <v>Monitor</v>
      </c>
    </row>
    <row r="4059" spans="1:4" x14ac:dyDescent="0.25">
      <c r="A4059" t="s">
        <v>5612</v>
      </c>
      <c r="B4059" t="s">
        <v>5725</v>
      </c>
      <c r="D4059" s="36" t="str">
        <f t="shared" si="64"/>
        <v>CPU</v>
      </c>
    </row>
    <row r="4060" spans="1:4" x14ac:dyDescent="0.25">
      <c r="A4060" t="s">
        <v>5614</v>
      </c>
      <c r="B4060" t="s">
        <v>5729</v>
      </c>
      <c r="D4060" s="36" t="str">
        <f t="shared" si="64"/>
        <v>HDD 1TB</v>
      </c>
    </row>
    <row r="4061" spans="1:4" x14ac:dyDescent="0.25">
      <c r="A4061" t="s">
        <v>5613</v>
      </c>
      <c r="B4061" t="s">
        <v>5689</v>
      </c>
      <c r="D4061" s="36" t="str">
        <f t="shared" si="64"/>
        <v>Graphics Card</v>
      </c>
    </row>
    <row r="4062" spans="1:4" x14ac:dyDescent="0.25">
      <c r="A4062" t="s">
        <v>5612</v>
      </c>
      <c r="B4062" t="s">
        <v>5673</v>
      </c>
      <c r="D4062" s="36" t="str">
        <f t="shared" si="64"/>
        <v>CPU</v>
      </c>
    </row>
    <row r="4063" spans="1:4" x14ac:dyDescent="0.25">
      <c r="A4063" t="s">
        <v>5611</v>
      </c>
      <c r="B4063" t="s">
        <v>5701</v>
      </c>
      <c r="D4063" s="36" t="str">
        <f t="shared" si="64"/>
        <v>Cooling Pad</v>
      </c>
    </row>
    <row r="4064" spans="1:4" x14ac:dyDescent="0.25">
      <c r="A4064" t="s">
        <v>5621</v>
      </c>
      <c r="B4064" t="s">
        <v>5669</v>
      </c>
      <c r="D4064" s="36" t="str">
        <f t="shared" si="64"/>
        <v>Power Supply</v>
      </c>
    </row>
    <row r="4065" spans="1:4" x14ac:dyDescent="0.25">
      <c r="A4065" t="s">
        <v>5621</v>
      </c>
      <c r="B4065" t="s">
        <v>5707</v>
      </c>
      <c r="D4065" s="36" t="str">
        <f t="shared" si="64"/>
        <v>Power Supply</v>
      </c>
    </row>
    <row r="4066" spans="1:4" x14ac:dyDescent="0.25">
      <c r="A4066" t="s">
        <v>5620</v>
      </c>
      <c r="B4066" t="s">
        <v>5719</v>
      </c>
      <c r="D4066" s="36" t="str">
        <f t="shared" si="64"/>
        <v>Mouse</v>
      </c>
    </row>
    <row r="4067" spans="1:4" x14ac:dyDescent="0.25">
      <c r="A4067" t="s">
        <v>5615</v>
      </c>
      <c r="B4067" t="s">
        <v>5694</v>
      </c>
      <c r="D4067" s="36" t="str">
        <f t="shared" si="64"/>
        <v>Headset</v>
      </c>
    </row>
    <row r="4068" spans="1:4" x14ac:dyDescent="0.25">
      <c r="A4068" t="s">
        <v>5615</v>
      </c>
      <c r="B4068" t="s">
        <v>5694</v>
      </c>
      <c r="D4068" s="36" t="str">
        <f t="shared" si="64"/>
        <v>Headset</v>
      </c>
    </row>
    <row r="4069" spans="1:4" x14ac:dyDescent="0.25">
      <c r="A4069" t="s">
        <v>5620</v>
      </c>
      <c r="B4069" t="s">
        <v>5658</v>
      </c>
      <c r="D4069" s="36" t="str">
        <f t="shared" si="64"/>
        <v>Mouse</v>
      </c>
    </row>
    <row r="4070" spans="1:4" x14ac:dyDescent="0.25">
      <c r="A4070" t="s">
        <v>5616</v>
      </c>
      <c r="B4070" t="s">
        <v>5722</v>
      </c>
      <c r="D4070" s="36" t="str">
        <f t="shared" si="64"/>
        <v>Keyboard</v>
      </c>
    </row>
    <row r="4071" spans="1:4" x14ac:dyDescent="0.25">
      <c r="A4071" t="s">
        <v>5612</v>
      </c>
      <c r="B4071" t="s">
        <v>5725</v>
      </c>
      <c r="D4071" s="36" t="str">
        <f t="shared" si="64"/>
        <v>CPU</v>
      </c>
    </row>
    <row r="4072" spans="1:4" x14ac:dyDescent="0.25">
      <c r="A4072" t="s">
        <v>5612</v>
      </c>
      <c r="B4072" t="s">
        <v>5688</v>
      </c>
      <c r="D4072" s="36" t="str">
        <f t="shared" si="64"/>
        <v>CPU</v>
      </c>
    </row>
    <row r="4073" spans="1:4" x14ac:dyDescent="0.25">
      <c r="A4073" t="s">
        <v>5614</v>
      </c>
      <c r="B4073" t="s">
        <v>5698</v>
      </c>
      <c r="D4073" s="36" t="str">
        <f t="shared" si="64"/>
        <v>HDD 1TB</v>
      </c>
    </row>
    <row r="4074" spans="1:4" x14ac:dyDescent="0.25">
      <c r="A4074" t="s">
        <v>5621</v>
      </c>
      <c r="B4074" t="s">
        <v>5669</v>
      </c>
      <c r="D4074" s="36" t="str">
        <f t="shared" si="64"/>
        <v>Power Supply</v>
      </c>
    </row>
    <row r="4075" spans="1:4" x14ac:dyDescent="0.25">
      <c r="A4075" t="s">
        <v>5621</v>
      </c>
      <c r="B4075" t="s">
        <v>5687</v>
      </c>
      <c r="D4075" s="36" t="str">
        <f t="shared" si="64"/>
        <v>Power Supply</v>
      </c>
    </row>
    <row r="4076" spans="1:4" x14ac:dyDescent="0.25">
      <c r="A4076" t="s">
        <v>5621</v>
      </c>
      <c r="B4076" t="s">
        <v>5669</v>
      </c>
      <c r="D4076" s="36" t="str">
        <f t="shared" si="64"/>
        <v>Power Supply</v>
      </c>
    </row>
    <row r="4077" spans="1:4" x14ac:dyDescent="0.25">
      <c r="A4077" t="s">
        <v>5619</v>
      </c>
      <c r="B4077" t="s">
        <v>5682</v>
      </c>
      <c r="D4077" s="36" t="str">
        <f t="shared" si="64"/>
        <v>Motherboard</v>
      </c>
    </row>
    <row r="4078" spans="1:4" x14ac:dyDescent="0.25">
      <c r="A4078" t="s">
        <v>5615</v>
      </c>
      <c r="B4078" t="s">
        <v>5681</v>
      </c>
      <c r="D4078" s="36" t="str">
        <f t="shared" si="64"/>
        <v>Headset</v>
      </c>
    </row>
    <row r="4079" spans="1:4" x14ac:dyDescent="0.25">
      <c r="A4079" t="s">
        <v>5625</v>
      </c>
      <c r="B4079" t="s">
        <v>5705</v>
      </c>
      <c r="D4079" s="36" t="str">
        <f t="shared" si="64"/>
        <v>Webcam</v>
      </c>
    </row>
    <row r="4080" spans="1:4" x14ac:dyDescent="0.25">
      <c r="A4080" t="s">
        <v>5614</v>
      </c>
      <c r="B4080" t="s">
        <v>5702</v>
      </c>
      <c r="D4080" s="36" t="str">
        <f t="shared" si="64"/>
        <v>HDD 1TB</v>
      </c>
    </row>
    <row r="4081" spans="1:4" x14ac:dyDescent="0.25">
      <c r="A4081" t="s">
        <v>5612</v>
      </c>
      <c r="B4081" t="s">
        <v>5671</v>
      </c>
      <c r="D4081" s="36" t="str">
        <f t="shared" si="64"/>
        <v>CPU</v>
      </c>
    </row>
    <row r="4082" spans="1:4" x14ac:dyDescent="0.25">
      <c r="A4082" t="s">
        <v>5616</v>
      </c>
      <c r="B4082" t="s">
        <v>5663</v>
      </c>
      <c r="D4082" s="36" t="str">
        <f t="shared" si="64"/>
        <v>Keyboard</v>
      </c>
    </row>
    <row r="4083" spans="1:4" x14ac:dyDescent="0.25">
      <c r="A4083" t="s">
        <v>5614</v>
      </c>
      <c r="B4083" t="s">
        <v>5693</v>
      </c>
      <c r="D4083" s="36" t="str">
        <f t="shared" si="64"/>
        <v>HDD 1TB</v>
      </c>
    </row>
    <row r="4084" spans="1:4" x14ac:dyDescent="0.25">
      <c r="A4084" t="s">
        <v>5622</v>
      </c>
      <c r="B4084" t="s">
        <v>5697</v>
      </c>
      <c r="D4084" s="36" t="str">
        <f t="shared" si="64"/>
        <v>RAM 8GB</v>
      </c>
    </row>
    <row r="4085" spans="1:4" x14ac:dyDescent="0.25">
      <c r="A4085" t="s">
        <v>5617</v>
      </c>
      <c r="B4085" t="s">
        <v>5709</v>
      </c>
      <c r="D4085" s="36" t="str">
        <f t="shared" si="64"/>
        <v>Laptop Stand</v>
      </c>
    </row>
    <row r="4086" spans="1:4" x14ac:dyDescent="0.25">
      <c r="A4086" t="s">
        <v>5614</v>
      </c>
      <c r="B4086" t="s">
        <v>5699</v>
      </c>
      <c r="D4086" s="36" t="str">
        <f t="shared" si="64"/>
        <v>HDD 1TB</v>
      </c>
    </row>
    <row r="4087" spans="1:4" x14ac:dyDescent="0.25">
      <c r="A4087" t="s">
        <v>5618</v>
      </c>
      <c r="B4087" t="s">
        <v>5711</v>
      </c>
      <c r="D4087" s="36" t="str">
        <f t="shared" si="64"/>
        <v>Monitor</v>
      </c>
    </row>
    <row r="4088" spans="1:4" x14ac:dyDescent="0.25">
      <c r="A4088" t="s">
        <v>5611</v>
      </c>
      <c r="B4088" t="s">
        <v>5701</v>
      </c>
      <c r="D4088" s="36" t="str">
        <f t="shared" si="64"/>
        <v>Cooling Pad</v>
      </c>
    </row>
    <row r="4089" spans="1:4" x14ac:dyDescent="0.25">
      <c r="A4089" t="s">
        <v>5614</v>
      </c>
      <c r="B4089" t="s">
        <v>5729</v>
      </c>
      <c r="D4089" s="36" t="str">
        <f t="shared" si="64"/>
        <v>HDD 1TB</v>
      </c>
    </row>
    <row r="4090" spans="1:4" x14ac:dyDescent="0.25">
      <c r="A4090" t="s">
        <v>5613</v>
      </c>
      <c r="B4090" t="s">
        <v>5667</v>
      </c>
      <c r="D4090" s="36" t="str">
        <f t="shared" si="64"/>
        <v>Graphics Card</v>
      </c>
    </row>
    <row r="4091" spans="1:4" x14ac:dyDescent="0.25">
      <c r="A4091" t="s">
        <v>5614</v>
      </c>
      <c r="B4091" t="s">
        <v>5702</v>
      </c>
      <c r="D4091" s="36" t="str">
        <f t="shared" si="64"/>
        <v>HDD 1TB</v>
      </c>
    </row>
    <row r="4092" spans="1:4" x14ac:dyDescent="0.25">
      <c r="A4092" t="s">
        <v>5622</v>
      </c>
      <c r="B4092" t="s">
        <v>5697</v>
      </c>
      <c r="D4092" s="36" t="str">
        <f t="shared" si="64"/>
        <v>RAM 8GB</v>
      </c>
    </row>
    <row r="4093" spans="1:4" x14ac:dyDescent="0.25">
      <c r="A4093" t="s">
        <v>5615</v>
      </c>
      <c r="B4093" t="s">
        <v>5692</v>
      </c>
      <c r="D4093" s="36" t="str">
        <f t="shared" si="64"/>
        <v>Headset</v>
      </c>
    </row>
    <row r="4094" spans="1:4" x14ac:dyDescent="0.25">
      <c r="A4094" t="s">
        <v>5623</v>
      </c>
      <c r="B4094" t="s">
        <v>5685</v>
      </c>
      <c r="D4094" s="36" t="str">
        <f t="shared" si="64"/>
        <v>SSD 512GB</v>
      </c>
    </row>
    <row r="4095" spans="1:4" x14ac:dyDescent="0.25">
      <c r="A4095" t="s">
        <v>5618</v>
      </c>
      <c r="B4095" t="s">
        <v>5711</v>
      </c>
      <c r="D4095" s="36" t="str">
        <f t="shared" si="64"/>
        <v>Monitor</v>
      </c>
    </row>
    <row r="4096" spans="1:4" x14ac:dyDescent="0.25">
      <c r="A4096" t="s">
        <v>5611</v>
      </c>
      <c r="B4096" t="s">
        <v>5701</v>
      </c>
      <c r="D4096" s="36" t="str">
        <f t="shared" si="64"/>
        <v>Cooling Pad</v>
      </c>
    </row>
    <row r="4097" spans="1:4" x14ac:dyDescent="0.25">
      <c r="A4097" t="s">
        <v>5618</v>
      </c>
      <c r="B4097" t="s">
        <v>5721</v>
      </c>
      <c r="D4097" s="36" t="str">
        <f t="shared" si="64"/>
        <v>Monitor</v>
      </c>
    </row>
    <row r="4098" spans="1:4" x14ac:dyDescent="0.25">
      <c r="A4098" t="s">
        <v>5621</v>
      </c>
      <c r="B4098" t="s">
        <v>5687</v>
      </c>
      <c r="D4098" s="36" t="str">
        <f t="shared" si="64"/>
        <v>Power Supply</v>
      </c>
    </row>
    <row r="4099" spans="1:4" x14ac:dyDescent="0.25">
      <c r="A4099" t="s">
        <v>5622</v>
      </c>
      <c r="B4099" t="s">
        <v>5704</v>
      </c>
      <c r="D4099" s="36" t="str">
        <f t="shared" si="64"/>
        <v>RAM 8GB</v>
      </c>
    </row>
    <row r="4100" spans="1:4" x14ac:dyDescent="0.25">
      <c r="A4100" t="s">
        <v>5621</v>
      </c>
      <c r="B4100" t="s">
        <v>5656</v>
      </c>
      <c r="D4100" s="36" t="str">
        <f t="shared" si="64"/>
        <v>Power Supply</v>
      </c>
    </row>
    <row r="4101" spans="1:4" x14ac:dyDescent="0.25">
      <c r="A4101" t="s">
        <v>5615</v>
      </c>
      <c r="B4101" t="s">
        <v>5679</v>
      </c>
      <c r="D4101" s="36" t="str">
        <f t="shared" si="64"/>
        <v>Headset</v>
      </c>
    </row>
    <row r="4102" spans="1:4" x14ac:dyDescent="0.25">
      <c r="A4102" t="s">
        <v>5621</v>
      </c>
      <c r="B4102" t="s">
        <v>5707</v>
      </c>
      <c r="D4102" s="36" t="str">
        <f t="shared" si="64"/>
        <v>Power Supply</v>
      </c>
    </row>
    <row r="4103" spans="1:4" x14ac:dyDescent="0.25">
      <c r="A4103" t="s">
        <v>5614</v>
      </c>
      <c r="B4103" t="s">
        <v>5702</v>
      </c>
      <c r="D4103" s="36" t="str">
        <f t="shared" si="64"/>
        <v>HDD 1TB</v>
      </c>
    </row>
    <row r="4104" spans="1:4" x14ac:dyDescent="0.25">
      <c r="A4104" t="s">
        <v>5613</v>
      </c>
      <c r="B4104" t="s">
        <v>5720</v>
      </c>
      <c r="D4104" s="36" t="str">
        <f t="shared" ref="D4104:D4167" si="65">TRIM(SUBSTITUTE(B4104, CHAR(160), " "))</f>
        <v>Graphics Card</v>
      </c>
    </row>
    <row r="4105" spans="1:4" x14ac:dyDescent="0.25">
      <c r="A4105" t="s">
        <v>5615</v>
      </c>
      <c r="B4105" t="s">
        <v>5718</v>
      </c>
      <c r="D4105" s="36" t="str">
        <f t="shared" si="65"/>
        <v>Headset</v>
      </c>
    </row>
    <row r="4106" spans="1:4" x14ac:dyDescent="0.25">
      <c r="A4106" t="s">
        <v>5623</v>
      </c>
      <c r="B4106" t="s">
        <v>5708</v>
      </c>
      <c r="D4106" s="36" t="str">
        <f t="shared" si="65"/>
        <v>SSD 512GB</v>
      </c>
    </row>
    <row r="4107" spans="1:4" x14ac:dyDescent="0.25">
      <c r="A4107" t="s">
        <v>5623</v>
      </c>
      <c r="B4107" t="s">
        <v>5712</v>
      </c>
      <c r="D4107" s="36" t="str">
        <f t="shared" si="65"/>
        <v>SSD 512GB</v>
      </c>
    </row>
    <row r="4108" spans="1:4" x14ac:dyDescent="0.25">
      <c r="A4108" t="s">
        <v>5620</v>
      </c>
      <c r="B4108" t="s">
        <v>5719</v>
      </c>
      <c r="D4108" s="36" t="str">
        <f t="shared" si="65"/>
        <v>Mouse</v>
      </c>
    </row>
    <row r="4109" spans="1:4" x14ac:dyDescent="0.25">
      <c r="A4109" t="s">
        <v>5622</v>
      </c>
      <c r="B4109" t="s">
        <v>5704</v>
      </c>
      <c r="D4109" s="36" t="str">
        <f t="shared" si="65"/>
        <v>RAM 8GB</v>
      </c>
    </row>
    <row r="4110" spans="1:4" x14ac:dyDescent="0.25">
      <c r="A4110" t="s">
        <v>5615</v>
      </c>
      <c r="B4110" t="s">
        <v>5681</v>
      </c>
      <c r="D4110" s="36" t="str">
        <f t="shared" si="65"/>
        <v>Headset</v>
      </c>
    </row>
    <row r="4111" spans="1:4" x14ac:dyDescent="0.25">
      <c r="A4111" t="s">
        <v>5625</v>
      </c>
      <c r="B4111" t="s">
        <v>5678</v>
      </c>
      <c r="D4111" s="36" t="str">
        <f t="shared" si="65"/>
        <v>Webcam</v>
      </c>
    </row>
    <row r="4112" spans="1:4" x14ac:dyDescent="0.25">
      <c r="A4112" t="s">
        <v>5617</v>
      </c>
      <c r="B4112" t="s">
        <v>5690</v>
      </c>
      <c r="D4112" s="36" t="str">
        <f t="shared" si="65"/>
        <v>Laptop Stand</v>
      </c>
    </row>
    <row r="4113" spans="1:4" x14ac:dyDescent="0.25">
      <c r="A4113" t="s">
        <v>5614</v>
      </c>
      <c r="B4113" t="s">
        <v>5702</v>
      </c>
      <c r="D4113" s="36" t="str">
        <f t="shared" si="65"/>
        <v>HDD 1TB</v>
      </c>
    </row>
    <row r="4114" spans="1:4" x14ac:dyDescent="0.25">
      <c r="A4114" t="s">
        <v>5620</v>
      </c>
      <c r="B4114" t="s">
        <v>5658</v>
      </c>
      <c r="D4114" s="36" t="str">
        <f t="shared" si="65"/>
        <v>Mouse</v>
      </c>
    </row>
    <row r="4115" spans="1:4" x14ac:dyDescent="0.25">
      <c r="A4115" t="s">
        <v>5621</v>
      </c>
      <c r="B4115" t="s">
        <v>5656</v>
      </c>
      <c r="D4115" s="36" t="str">
        <f t="shared" si="65"/>
        <v>Power Supply</v>
      </c>
    </row>
    <row r="4116" spans="1:4" x14ac:dyDescent="0.25">
      <c r="A4116" t="s">
        <v>5622</v>
      </c>
      <c r="B4116" t="s">
        <v>5697</v>
      </c>
      <c r="D4116" s="36" t="str">
        <f t="shared" si="65"/>
        <v>RAM 8GB</v>
      </c>
    </row>
    <row r="4117" spans="1:4" x14ac:dyDescent="0.25">
      <c r="A4117" t="s">
        <v>5624</v>
      </c>
      <c r="B4117" t="s">
        <v>5661</v>
      </c>
      <c r="D4117" s="36" t="str">
        <f t="shared" si="65"/>
        <v>USB Hub</v>
      </c>
    </row>
    <row r="4118" spans="1:4" x14ac:dyDescent="0.25">
      <c r="A4118" t="s">
        <v>5623</v>
      </c>
      <c r="B4118" t="s">
        <v>5660</v>
      </c>
      <c r="D4118" s="36" t="str">
        <f t="shared" si="65"/>
        <v>SSD 512GB</v>
      </c>
    </row>
    <row r="4119" spans="1:4" x14ac:dyDescent="0.25">
      <c r="A4119" t="s">
        <v>5613</v>
      </c>
      <c r="B4119" t="s">
        <v>5677</v>
      </c>
      <c r="D4119" s="36" t="str">
        <f t="shared" si="65"/>
        <v>Graphics Card</v>
      </c>
    </row>
    <row r="4120" spans="1:4" x14ac:dyDescent="0.25">
      <c r="A4120" t="s">
        <v>5625</v>
      </c>
      <c r="B4120" t="s">
        <v>5695</v>
      </c>
      <c r="D4120" s="36" t="str">
        <f t="shared" si="65"/>
        <v>Webcam</v>
      </c>
    </row>
    <row r="4121" spans="1:4" x14ac:dyDescent="0.25">
      <c r="A4121" t="s">
        <v>5617</v>
      </c>
      <c r="B4121" t="s">
        <v>5665</v>
      </c>
      <c r="D4121" s="36" t="str">
        <f t="shared" si="65"/>
        <v>Laptop Stand</v>
      </c>
    </row>
    <row r="4122" spans="1:4" x14ac:dyDescent="0.25">
      <c r="A4122" t="s">
        <v>5615</v>
      </c>
      <c r="B4122" t="s">
        <v>5694</v>
      </c>
      <c r="D4122" s="36" t="str">
        <f t="shared" si="65"/>
        <v>Headset</v>
      </c>
    </row>
    <row r="4123" spans="1:4" x14ac:dyDescent="0.25">
      <c r="A4123" t="s">
        <v>5611</v>
      </c>
      <c r="B4123" t="s">
        <v>5715</v>
      </c>
      <c r="D4123" s="36" t="str">
        <f t="shared" si="65"/>
        <v>Cooling Pad</v>
      </c>
    </row>
    <row r="4124" spans="1:4" x14ac:dyDescent="0.25">
      <c r="A4124" t="s">
        <v>5615</v>
      </c>
      <c r="B4124" t="s">
        <v>5692</v>
      </c>
      <c r="D4124" s="36" t="str">
        <f t="shared" si="65"/>
        <v>Headset</v>
      </c>
    </row>
    <row r="4125" spans="1:4" x14ac:dyDescent="0.25">
      <c r="A4125" t="s">
        <v>5623</v>
      </c>
      <c r="B4125" t="s">
        <v>5712</v>
      </c>
      <c r="D4125" s="36" t="str">
        <f t="shared" si="65"/>
        <v>SSD 512GB</v>
      </c>
    </row>
    <row r="4126" spans="1:4" x14ac:dyDescent="0.25">
      <c r="A4126" t="s">
        <v>5623</v>
      </c>
      <c r="B4126" t="s">
        <v>5685</v>
      </c>
      <c r="D4126" s="36" t="str">
        <f t="shared" si="65"/>
        <v>SSD 512GB</v>
      </c>
    </row>
    <row r="4127" spans="1:4" x14ac:dyDescent="0.25">
      <c r="A4127" t="s">
        <v>5613</v>
      </c>
      <c r="B4127" t="s">
        <v>5667</v>
      </c>
      <c r="D4127" s="36" t="str">
        <f t="shared" si="65"/>
        <v>Graphics Card</v>
      </c>
    </row>
    <row r="4128" spans="1:4" x14ac:dyDescent="0.25">
      <c r="A4128" t="s">
        <v>5617</v>
      </c>
      <c r="B4128" t="s">
        <v>5690</v>
      </c>
      <c r="D4128" s="36" t="str">
        <f t="shared" si="65"/>
        <v>Laptop Stand</v>
      </c>
    </row>
    <row r="4129" spans="1:4" x14ac:dyDescent="0.25">
      <c r="A4129" t="s">
        <v>5623</v>
      </c>
      <c r="B4129" t="s">
        <v>5712</v>
      </c>
      <c r="D4129" s="36" t="str">
        <f t="shared" si="65"/>
        <v>SSD 512GB</v>
      </c>
    </row>
    <row r="4130" spans="1:4" x14ac:dyDescent="0.25">
      <c r="A4130" t="s">
        <v>5617</v>
      </c>
      <c r="B4130" t="s">
        <v>5686</v>
      </c>
      <c r="D4130" s="36" t="str">
        <f t="shared" si="65"/>
        <v>Laptop Stand</v>
      </c>
    </row>
    <row r="4131" spans="1:4" x14ac:dyDescent="0.25">
      <c r="A4131" t="s">
        <v>5621</v>
      </c>
      <c r="B4131" t="s">
        <v>5656</v>
      </c>
      <c r="D4131" s="36" t="str">
        <f t="shared" si="65"/>
        <v>Power Supply</v>
      </c>
    </row>
    <row r="4132" spans="1:4" x14ac:dyDescent="0.25">
      <c r="A4132" t="s">
        <v>5611</v>
      </c>
      <c r="B4132" t="s">
        <v>5701</v>
      </c>
      <c r="D4132" s="36" t="str">
        <f t="shared" si="65"/>
        <v>Cooling Pad</v>
      </c>
    </row>
    <row r="4133" spans="1:4" x14ac:dyDescent="0.25">
      <c r="A4133" t="s">
        <v>5612</v>
      </c>
      <c r="B4133" t="s">
        <v>5673</v>
      </c>
      <c r="D4133" s="36" t="str">
        <f t="shared" si="65"/>
        <v>CPU</v>
      </c>
    </row>
    <row r="4134" spans="1:4" x14ac:dyDescent="0.25">
      <c r="A4134" t="s">
        <v>5623</v>
      </c>
      <c r="B4134" t="s">
        <v>5691</v>
      </c>
      <c r="D4134" s="36" t="str">
        <f t="shared" si="65"/>
        <v>SSD 512GB</v>
      </c>
    </row>
    <row r="4135" spans="1:4" x14ac:dyDescent="0.25">
      <c r="A4135" t="s">
        <v>5614</v>
      </c>
      <c r="B4135" t="s">
        <v>5729</v>
      </c>
      <c r="D4135" s="36" t="str">
        <f t="shared" si="65"/>
        <v>HDD 1TB</v>
      </c>
    </row>
    <row r="4136" spans="1:4" x14ac:dyDescent="0.25">
      <c r="A4136" t="s">
        <v>5625</v>
      </c>
      <c r="B4136" t="s">
        <v>5695</v>
      </c>
      <c r="D4136" s="36" t="str">
        <f t="shared" si="65"/>
        <v>Webcam</v>
      </c>
    </row>
    <row r="4137" spans="1:4" x14ac:dyDescent="0.25">
      <c r="A4137" t="s">
        <v>5622</v>
      </c>
      <c r="B4137" t="s">
        <v>5697</v>
      </c>
      <c r="D4137" s="36" t="str">
        <f t="shared" si="65"/>
        <v>RAM 8GB</v>
      </c>
    </row>
    <row r="4138" spans="1:4" x14ac:dyDescent="0.25">
      <c r="A4138" t="s">
        <v>5615</v>
      </c>
      <c r="B4138" t="s">
        <v>5679</v>
      </c>
      <c r="D4138" s="36" t="str">
        <f t="shared" si="65"/>
        <v>Headset</v>
      </c>
    </row>
    <row r="4139" spans="1:4" x14ac:dyDescent="0.25">
      <c r="A4139" t="s">
        <v>5614</v>
      </c>
      <c r="B4139" t="s">
        <v>5699</v>
      </c>
      <c r="D4139" s="36" t="str">
        <f t="shared" si="65"/>
        <v>HDD 1TB</v>
      </c>
    </row>
    <row r="4140" spans="1:4" x14ac:dyDescent="0.25">
      <c r="A4140" t="s">
        <v>5616</v>
      </c>
      <c r="B4140" t="s">
        <v>5672</v>
      </c>
      <c r="D4140" s="36" t="str">
        <f t="shared" si="65"/>
        <v>Keyboard</v>
      </c>
    </row>
    <row r="4141" spans="1:4" x14ac:dyDescent="0.25">
      <c r="A4141" t="s">
        <v>5624</v>
      </c>
      <c r="B4141" t="s">
        <v>5726</v>
      </c>
      <c r="D4141" s="36" t="str">
        <f t="shared" si="65"/>
        <v>USB Hub</v>
      </c>
    </row>
    <row r="4142" spans="1:4" x14ac:dyDescent="0.25">
      <c r="A4142" t="s">
        <v>5621</v>
      </c>
      <c r="B4142" t="s">
        <v>5707</v>
      </c>
      <c r="D4142" s="36" t="str">
        <f t="shared" si="65"/>
        <v>Power Supply</v>
      </c>
    </row>
    <row r="4143" spans="1:4" x14ac:dyDescent="0.25">
      <c r="A4143" t="s">
        <v>5617</v>
      </c>
      <c r="B4143" t="s">
        <v>5670</v>
      </c>
      <c r="D4143" s="36" t="str">
        <f t="shared" si="65"/>
        <v>Laptop Stand</v>
      </c>
    </row>
    <row r="4144" spans="1:4" x14ac:dyDescent="0.25">
      <c r="A4144" t="s">
        <v>5619</v>
      </c>
      <c r="B4144" t="s">
        <v>5662</v>
      </c>
      <c r="D4144" s="36" t="str">
        <f t="shared" si="65"/>
        <v>Motherboard</v>
      </c>
    </row>
    <row r="4145" spans="1:4" x14ac:dyDescent="0.25">
      <c r="A4145" t="s">
        <v>5616</v>
      </c>
      <c r="B4145" t="s">
        <v>5706</v>
      </c>
      <c r="D4145" s="36" t="str">
        <f t="shared" si="65"/>
        <v>Keyboard</v>
      </c>
    </row>
    <row r="4146" spans="1:4" x14ac:dyDescent="0.25">
      <c r="A4146" t="s">
        <v>5625</v>
      </c>
      <c r="B4146" t="s">
        <v>5705</v>
      </c>
      <c r="D4146" s="36" t="str">
        <f t="shared" si="65"/>
        <v>Webcam</v>
      </c>
    </row>
    <row r="4147" spans="1:4" x14ac:dyDescent="0.25">
      <c r="A4147" t="s">
        <v>5611</v>
      </c>
      <c r="B4147" t="s">
        <v>5668</v>
      </c>
      <c r="D4147" s="36" t="str">
        <f t="shared" si="65"/>
        <v>Cooling Pad</v>
      </c>
    </row>
    <row r="4148" spans="1:4" x14ac:dyDescent="0.25">
      <c r="A4148" t="s">
        <v>5624</v>
      </c>
      <c r="B4148" t="s">
        <v>5661</v>
      </c>
      <c r="D4148" s="36" t="str">
        <f t="shared" si="65"/>
        <v>USB Hub</v>
      </c>
    </row>
    <row r="4149" spans="1:4" x14ac:dyDescent="0.25">
      <c r="A4149" t="s">
        <v>5625</v>
      </c>
      <c r="B4149" t="s">
        <v>5705</v>
      </c>
      <c r="D4149" s="36" t="str">
        <f t="shared" si="65"/>
        <v>Webcam</v>
      </c>
    </row>
    <row r="4150" spans="1:4" x14ac:dyDescent="0.25">
      <c r="A4150" t="s">
        <v>5611</v>
      </c>
      <c r="B4150" t="s">
        <v>5714</v>
      </c>
      <c r="D4150" s="36" t="str">
        <f t="shared" si="65"/>
        <v>Cooling Pad</v>
      </c>
    </row>
    <row r="4151" spans="1:4" x14ac:dyDescent="0.25">
      <c r="A4151" t="s">
        <v>5624</v>
      </c>
      <c r="B4151" t="s">
        <v>5659</v>
      </c>
      <c r="D4151" s="36" t="str">
        <f t="shared" si="65"/>
        <v>USB Hub</v>
      </c>
    </row>
    <row r="4152" spans="1:4" x14ac:dyDescent="0.25">
      <c r="A4152" t="s">
        <v>5621</v>
      </c>
      <c r="B4152" t="s">
        <v>5687</v>
      </c>
      <c r="D4152" s="36" t="str">
        <f t="shared" si="65"/>
        <v>Power Supply</v>
      </c>
    </row>
    <row r="4153" spans="1:4" x14ac:dyDescent="0.25">
      <c r="A4153" t="s">
        <v>5616</v>
      </c>
      <c r="B4153" t="s">
        <v>5672</v>
      </c>
      <c r="D4153" s="36" t="str">
        <f t="shared" si="65"/>
        <v>Keyboard</v>
      </c>
    </row>
    <row r="4154" spans="1:4" x14ac:dyDescent="0.25">
      <c r="A4154" t="s">
        <v>5617</v>
      </c>
      <c r="B4154" t="s">
        <v>5690</v>
      </c>
      <c r="D4154" s="36" t="str">
        <f t="shared" si="65"/>
        <v>Laptop Stand</v>
      </c>
    </row>
    <row r="4155" spans="1:4" x14ac:dyDescent="0.25">
      <c r="A4155" t="s">
        <v>5616</v>
      </c>
      <c r="B4155" t="s">
        <v>5716</v>
      </c>
      <c r="D4155" s="36" t="str">
        <f t="shared" si="65"/>
        <v>Keyboard</v>
      </c>
    </row>
    <row r="4156" spans="1:4" x14ac:dyDescent="0.25">
      <c r="A4156" t="s">
        <v>5624</v>
      </c>
      <c r="B4156" t="s">
        <v>5675</v>
      </c>
      <c r="D4156" s="36" t="str">
        <f t="shared" si="65"/>
        <v>USB Hub</v>
      </c>
    </row>
    <row r="4157" spans="1:4" x14ac:dyDescent="0.25">
      <c r="A4157" t="s">
        <v>5619</v>
      </c>
      <c r="B4157" t="s">
        <v>5662</v>
      </c>
      <c r="D4157" s="36" t="str">
        <f t="shared" si="65"/>
        <v>Motherboard</v>
      </c>
    </row>
    <row r="4158" spans="1:4" x14ac:dyDescent="0.25">
      <c r="A4158" t="s">
        <v>5621</v>
      </c>
      <c r="B4158" t="s">
        <v>5687</v>
      </c>
      <c r="D4158" s="36" t="str">
        <f t="shared" si="65"/>
        <v>Power Supply</v>
      </c>
    </row>
    <row r="4159" spans="1:4" x14ac:dyDescent="0.25">
      <c r="A4159" t="s">
        <v>5613</v>
      </c>
      <c r="B4159" t="s">
        <v>5667</v>
      </c>
      <c r="D4159" s="36" t="str">
        <f t="shared" si="65"/>
        <v>Graphics Card</v>
      </c>
    </row>
    <row r="4160" spans="1:4" x14ac:dyDescent="0.25">
      <c r="A4160" t="s">
        <v>5621</v>
      </c>
      <c r="B4160" t="s">
        <v>5656</v>
      </c>
      <c r="D4160" s="36" t="str">
        <f t="shared" si="65"/>
        <v>Power Supply</v>
      </c>
    </row>
    <row r="4161" spans="1:4" x14ac:dyDescent="0.25">
      <c r="A4161" t="s">
        <v>5612</v>
      </c>
      <c r="B4161" t="s">
        <v>5673</v>
      </c>
      <c r="D4161" s="36" t="str">
        <f t="shared" si="65"/>
        <v>CPU</v>
      </c>
    </row>
    <row r="4162" spans="1:4" x14ac:dyDescent="0.25">
      <c r="A4162" t="s">
        <v>5623</v>
      </c>
      <c r="B4162" t="s">
        <v>5708</v>
      </c>
      <c r="D4162" s="36" t="str">
        <f t="shared" si="65"/>
        <v>SSD 512GB</v>
      </c>
    </row>
    <row r="4163" spans="1:4" x14ac:dyDescent="0.25">
      <c r="A4163" t="s">
        <v>5622</v>
      </c>
      <c r="B4163" t="s">
        <v>5730</v>
      </c>
      <c r="D4163" s="36" t="str">
        <f t="shared" si="65"/>
        <v>RAM 8GB</v>
      </c>
    </row>
    <row r="4164" spans="1:4" x14ac:dyDescent="0.25">
      <c r="A4164" t="s">
        <v>5611</v>
      </c>
      <c r="B4164" t="s">
        <v>5701</v>
      </c>
      <c r="D4164" s="36" t="str">
        <f t="shared" si="65"/>
        <v>Cooling Pad</v>
      </c>
    </row>
    <row r="4165" spans="1:4" x14ac:dyDescent="0.25">
      <c r="A4165" t="s">
        <v>5621</v>
      </c>
      <c r="B4165" t="s">
        <v>5723</v>
      </c>
      <c r="D4165" s="36" t="str">
        <f t="shared" si="65"/>
        <v>Power Supply</v>
      </c>
    </row>
    <row r="4166" spans="1:4" x14ac:dyDescent="0.25">
      <c r="A4166" t="s">
        <v>5618</v>
      </c>
      <c r="B4166" t="s">
        <v>5724</v>
      </c>
      <c r="D4166" s="36" t="str">
        <f t="shared" si="65"/>
        <v>Monitor</v>
      </c>
    </row>
    <row r="4167" spans="1:4" x14ac:dyDescent="0.25">
      <c r="A4167" t="s">
        <v>5622</v>
      </c>
      <c r="B4167" t="s">
        <v>5704</v>
      </c>
      <c r="D4167" s="36" t="str">
        <f t="shared" si="65"/>
        <v>RAM 8GB</v>
      </c>
    </row>
    <row r="4168" spans="1:4" x14ac:dyDescent="0.25">
      <c r="A4168" t="s">
        <v>5617</v>
      </c>
      <c r="B4168" t="s">
        <v>5709</v>
      </c>
      <c r="D4168" s="36" t="str">
        <f t="shared" ref="D4168:D4231" si="66">TRIM(SUBSTITUTE(B4168, CHAR(160), " "))</f>
        <v>Laptop Stand</v>
      </c>
    </row>
    <row r="4169" spans="1:4" x14ac:dyDescent="0.25">
      <c r="A4169" t="s">
        <v>5625</v>
      </c>
      <c r="B4169" t="s">
        <v>5683</v>
      </c>
      <c r="D4169" s="36" t="str">
        <f t="shared" si="66"/>
        <v>Webcam</v>
      </c>
    </row>
    <row r="4170" spans="1:4" x14ac:dyDescent="0.25">
      <c r="A4170" t="s">
        <v>5614</v>
      </c>
      <c r="B4170" t="s">
        <v>5702</v>
      </c>
      <c r="D4170" s="36" t="str">
        <f t="shared" si="66"/>
        <v>HDD 1TB</v>
      </c>
    </row>
    <row r="4171" spans="1:4" x14ac:dyDescent="0.25">
      <c r="A4171" t="s">
        <v>5616</v>
      </c>
      <c r="B4171" t="s">
        <v>5716</v>
      </c>
      <c r="D4171" s="36" t="str">
        <f t="shared" si="66"/>
        <v>Keyboard</v>
      </c>
    </row>
    <row r="4172" spans="1:4" x14ac:dyDescent="0.25">
      <c r="A4172" t="s">
        <v>5625</v>
      </c>
      <c r="B4172" t="s">
        <v>5678</v>
      </c>
      <c r="D4172" s="36" t="str">
        <f t="shared" si="66"/>
        <v>Webcam</v>
      </c>
    </row>
    <row r="4173" spans="1:4" x14ac:dyDescent="0.25">
      <c r="A4173" t="s">
        <v>5611</v>
      </c>
      <c r="B4173" t="s">
        <v>5714</v>
      </c>
      <c r="D4173" s="36" t="str">
        <f t="shared" si="66"/>
        <v>Cooling Pad</v>
      </c>
    </row>
    <row r="4174" spans="1:4" x14ac:dyDescent="0.25">
      <c r="A4174" t="s">
        <v>5613</v>
      </c>
      <c r="B4174" t="s">
        <v>5720</v>
      </c>
      <c r="D4174" s="36" t="str">
        <f t="shared" si="66"/>
        <v>Graphics Card</v>
      </c>
    </row>
    <row r="4175" spans="1:4" x14ac:dyDescent="0.25">
      <c r="A4175" t="s">
        <v>5614</v>
      </c>
      <c r="B4175" t="s">
        <v>5702</v>
      </c>
      <c r="D4175" s="36" t="str">
        <f t="shared" si="66"/>
        <v>HDD 1TB</v>
      </c>
    </row>
    <row r="4176" spans="1:4" x14ac:dyDescent="0.25">
      <c r="A4176" t="s">
        <v>5625</v>
      </c>
      <c r="B4176" t="s">
        <v>5705</v>
      </c>
      <c r="D4176" s="36" t="str">
        <f t="shared" si="66"/>
        <v>Webcam</v>
      </c>
    </row>
    <row r="4177" spans="1:4" x14ac:dyDescent="0.25">
      <c r="A4177" t="s">
        <v>5611</v>
      </c>
      <c r="B4177" t="s">
        <v>5668</v>
      </c>
      <c r="D4177" s="36" t="str">
        <f t="shared" si="66"/>
        <v>Cooling Pad</v>
      </c>
    </row>
    <row r="4178" spans="1:4" x14ac:dyDescent="0.25">
      <c r="A4178" t="s">
        <v>5621</v>
      </c>
      <c r="B4178" t="s">
        <v>5656</v>
      </c>
      <c r="D4178" s="36" t="str">
        <f t="shared" si="66"/>
        <v>Power Supply</v>
      </c>
    </row>
    <row r="4179" spans="1:4" x14ac:dyDescent="0.25">
      <c r="A4179" t="s">
        <v>5615</v>
      </c>
      <c r="B4179" t="s">
        <v>5679</v>
      </c>
      <c r="D4179" s="36" t="str">
        <f t="shared" si="66"/>
        <v>Headset</v>
      </c>
    </row>
    <row r="4180" spans="1:4" x14ac:dyDescent="0.25">
      <c r="A4180" t="s">
        <v>5624</v>
      </c>
      <c r="B4180" t="s">
        <v>5661</v>
      </c>
      <c r="D4180" s="36" t="str">
        <f t="shared" si="66"/>
        <v>USB Hub</v>
      </c>
    </row>
    <row r="4181" spans="1:4" x14ac:dyDescent="0.25">
      <c r="A4181" t="s">
        <v>5621</v>
      </c>
      <c r="B4181" t="s">
        <v>5687</v>
      </c>
      <c r="D4181" s="36" t="str">
        <f t="shared" si="66"/>
        <v>Power Supply</v>
      </c>
    </row>
    <row r="4182" spans="1:4" x14ac:dyDescent="0.25">
      <c r="A4182" t="s">
        <v>5622</v>
      </c>
      <c r="B4182" t="s">
        <v>5704</v>
      </c>
      <c r="D4182" s="36" t="str">
        <f t="shared" si="66"/>
        <v>RAM 8GB</v>
      </c>
    </row>
    <row r="4183" spans="1:4" x14ac:dyDescent="0.25">
      <c r="A4183" t="s">
        <v>5625</v>
      </c>
      <c r="B4183" t="s">
        <v>5683</v>
      </c>
      <c r="D4183" s="36" t="str">
        <f t="shared" si="66"/>
        <v>Webcam</v>
      </c>
    </row>
    <row r="4184" spans="1:4" x14ac:dyDescent="0.25">
      <c r="A4184" t="s">
        <v>5611</v>
      </c>
      <c r="B4184" t="s">
        <v>5714</v>
      </c>
      <c r="D4184" s="36" t="str">
        <f t="shared" si="66"/>
        <v>Cooling Pad</v>
      </c>
    </row>
    <row r="4185" spans="1:4" x14ac:dyDescent="0.25">
      <c r="A4185" t="s">
        <v>5613</v>
      </c>
      <c r="B4185" t="s">
        <v>5657</v>
      </c>
      <c r="D4185" s="36" t="str">
        <f t="shared" si="66"/>
        <v>Graphics Card</v>
      </c>
    </row>
    <row r="4186" spans="1:4" x14ac:dyDescent="0.25">
      <c r="A4186" t="s">
        <v>5620</v>
      </c>
      <c r="B4186" t="s">
        <v>5680</v>
      </c>
      <c r="D4186" s="36" t="str">
        <f t="shared" si="66"/>
        <v>Mouse</v>
      </c>
    </row>
    <row r="4187" spans="1:4" x14ac:dyDescent="0.25">
      <c r="A4187" t="s">
        <v>5620</v>
      </c>
      <c r="B4187" t="s">
        <v>5658</v>
      </c>
      <c r="D4187" s="36" t="str">
        <f t="shared" si="66"/>
        <v>Mouse</v>
      </c>
    </row>
    <row r="4188" spans="1:4" x14ac:dyDescent="0.25">
      <c r="A4188" t="s">
        <v>5621</v>
      </c>
      <c r="B4188" t="s">
        <v>5656</v>
      </c>
      <c r="D4188" s="36" t="str">
        <f t="shared" si="66"/>
        <v>Power Supply</v>
      </c>
    </row>
    <row r="4189" spans="1:4" x14ac:dyDescent="0.25">
      <c r="A4189" t="s">
        <v>5615</v>
      </c>
      <c r="B4189" t="s">
        <v>5681</v>
      </c>
      <c r="D4189" s="36" t="str">
        <f t="shared" si="66"/>
        <v>Headset</v>
      </c>
    </row>
    <row r="4190" spans="1:4" x14ac:dyDescent="0.25">
      <c r="A4190" t="s">
        <v>5617</v>
      </c>
      <c r="B4190" t="s">
        <v>5665</v>
      </c>
      <c r="D4190" s="36" t="str">
        <f t="shared" si="66"/>
        <v>Laptop Stand</v>
      </c>
    </row>
    <row r="4191" spans="1:4" x14ac:dyDescent="0.25">
      <c r="A4191" t="s">
        <v>5616</v>
      </c>
      <c r="B4191" t="s">
        <v>5722</v>
      </c>
      <c r="D4191" s="36" t="str">
        <f t="shared" si="66"/>
        <v>Keyboard</v>
      </c>
    </row>
    <row r="4192" spans="1:4" x14ac:dyDescent="0.25">
      <c r="A4192" t="s">
        <v>5614</v>
      </c>
      <c r="B4192" t="s">
        <v>5702</v>
      </c>
      <c r="D4192" s="36" t="str">
        <f t="shared" si="66"/>
        <v>HDD 1TB</v>
      </c>
    </row>
    <row r="4193" spans="1:4" x14ac:dyDescent="0.25">
      <c r="A4193" t="s">
        <v>5614</v>
      </c>
      <c r="B4193" t="s">
        <v>5702</v>
      </c>
      <c r="D4193" s="36" t="str">
        <f t="shared" si="66"/>
        <v>HDD 1TB</v>
      </c>
    </row>
    <row r="4194" spans="1:4" x14ac:dyDescent="0.25">
      <c r="A4194" t="s">
        <v>5622</v>
      </c>
      <c r="B4194" t="s">
        <v>5730</v>
      </c>
      <c r="D4194" s="36" t="str">
        <f t="shared" si="66"/>
        <v>RAM 8GB</v>
      </c>
    </row>
    <row r="4195" spans="1:4" x14ac:dyDescent="0.25">
      <c r="A4195" t="s">
        <v>5612</v>
      </c>
      <c r="B4195" t="s">
        <v>5673</v>
      </c>
      <c r="D4195" s="36" t="str">
        <f t="shared" si="66"/>
        <v>CPU</v>
      </c>
    </row>
    <row r="4196" spans="1:4" x14ac:dyDescent="0.25">
      <c r="A4196" t="s">
        <v>5612</v>
      </c>
      <c r="B4196" t="s">
        <v>5688</v>
      </c>
      <c r="D4196" s="36" t="str">
        <f t="shared" si="66"/>
        <v>CPU</v>
      </c>
    </row>
    <row r="4197" spans="1:4" x14ac:dyDescent="0.25">
      <c r="A4197" t="s">
        <v>5622</v>
      </c>
      <c r="B4197" t="s">
        <v>5704</v>
      </c>
      <c r="D4197" s="36" t="str">
        <f t="shared" si="66"/>
        <v>RAM 8GB</v>
      </c>
    </row>
    <row r="4198" spans="1:4" x14ac:dyDescent="0.25">
      <c r="A4198" t="s">
        <v>5618</v>
      </c>
      <c r="B4198" t="s">
        <v>5710</v>
      </c>
      <c r="D4198" s="36" t="str">
        <f t="shared" si="66"/>
        <v>Monitor</v>
      </c>
    </row>
    <row r="4199" spans="1:4" x14ac:dyDescent="0.25">
      <c r="A4199" t="s">
        <v>5616</v>
      </c>
      <c r="B4199" t="s">
        <v>5722</v>
      </c>
      <c r="D4199" s="36" t="str">
        <f t="shared" si="66"/>
        <v>Keyboard</v>
      </c>
    </row>
    <row r="4200" spans="1:4" x14ac:dyDescent="0.25">
      <c r="A4200" t="s">
        <v>5624</v>
      </c>
      <c r="B4200" t="s">
        <v>5659</v>
      </c>
      <c r="D4200" s="36" t="str">
        <f t="shared" si="66"/>
        <v>USB Hub</v>
      </c>
    </row>
    <row r="4201" spans="1:4" x14ac:dyDescent="0.25">
      <c r="A4201" t="s">
        <v>5622</v>
      </c>
      <c r="B4201" t="s">
        <v>5703</v>
      </c>
      <c r="D4201" s="36" t="str">
        <f t="shared" si="66"/>
        <v>RAM 8GB</v>
      </c>
    </row>
    <row r="4202" spans="1:4" x14ac:dyDescent="0.25">
      <c r="A4202" t="s">
        <v>5624</v>
      </c>
      <c r="B4202" t="s">
        <v>5728</v>
      </c>
      <c r="D4202" s="36" t="str">
        <f t="shared" si="66"/>
        <v>USB Hub</v>
      </c>
    </row>
    <row r="4203" spans="1:4" x14ac:dyDescent="0.25">
      <c r="A4203" t="s">
        <v>5619</v>
      </c>
      <c r="B4203" t="s">
        <v>5713</v>
      </c>
      <c r="D4203" s="36" t="str">
        <f t="shared" si="66"/>
        <v>Motherboard</v>
      </c>
    </row>
    <row r="4204" spans="1:4" x14ac:dyDescent="0.25">
      <c r="A4204" t="s">
        <v>5612</v>
      </c>
      <c r="B4204" t="s">
        <v>5671</v>
      </c>
      <c r="D4204" s="36" t="str">
        <f t="shared" si="66"/>
        <v>CPU</v>
      </c>
    </row>
    <row r="4205" spans="1:4" x14ac:dyDescent="0.25">
      <c r="A4205" t="s">
        <v>5625</v>
      </c>
      <c r="B4205" t="s">
        <v>5683</v>
      </c>
      <c r="D4205" s="36" t="str">
        <f t="shared" si="66"/>
        <v>Webcam</v>
      </c>
    </row>
    <row r="4206" spans="1:4" x14ac:dyDescent="0.25">
      <c r="A4206" t="s">
        <v>5624</v>
      </c>
      <c r="B4206" t="s">
        <v>5728</v>
      </c>
      <c r="D4206" s="36" t="str">
        <f t="shared" si="66"/>
        <v>USB Hub</v>
      </c>
    </row>
    <row r="4207" spans="1:4" x14ac:dyDescent="0.25">
      <c r="A4207" t="s">
        <v>5620</v>
      </c>
      <c r="B4207" t="s">
        <v>5658</v>
      </c>
      <c r="D4207" s="36" t="str">
        <f t="shared" si="66"/>
        <v>Mouse</v>
      </c>
    </row>
    <row r="4208" spans="1:4" x14ac:dyDescent="0.25">
      <c r="A4208" t="s">
        <v>5619</v>
      </c>
      <c r="B4208" t="s">
        <v>5713</v>
      </c>
      <c r="D4208" s="36" t="str">
        <f t="shared" si="66"/>
        <v>Motherboard</v>
      </c>
    </row>
    <row r="4209" spans="1:4" x14ac:dyDescent="0.25">
      <c r="A4209" t="s">
        <v>5620</v>
      </c>
      <c r="B4209" t="s">
        <v>5684</v>
      </c>
      <c r="D4209" s="36" t="str">
        <f t="shared" si="66"/>
        <v>Mouse</v>
      </c>
    </row>
    <row r="4210" spans="1:4" x14ac:dyDescent="0.25">
      <c r="A4210" t="s">
        <v>5620</v>
      </c>
      <c r="B4210" t="s">
        <v>5719</v>
      </c>
      <c r="D4210" s="36" t="str">
        <f t="shared" si="66"/>
        <v>Mouse</v>
      </c>
    </row>
    <row r="4211" spans="1:4" x14ac:dyDescent="0.25">
      <c r="A4211" t="s">
        <v>5614</v>
      </c>
      <c r="B4211" t="s">
        <v>5699</v>
      </c>
      <c r="D4211" s="36" t="str">
        <f t="shared" si="66"/>
        <v>HDD 1TB</v>
      </c>
    </row>
    <row r="4212" spans="1:4" x14ac:dyDescent="0.25">
      <c r="A4212" t="s">
        <v>5611</v>
      </c>
      <c r="B4212" t="s">
        <v>5701</v>
      </c>
      <c r="D4212" s="36" t="str">
        <f t="shared" si="66"/>
        <v>Cooling Pad</v>
      </c>
    </row>
    <row r="4213" spans="1:4" x14ac:dyDescent="0.25">
      <c r="A4213" t="s">
        <v>5622</v>
      </c>
      <c r="B4213" t="s">
        <v>5704</v>
      </c>
      <c r="D4213" s="36" t="str">
        <f t="shared" si="66"/>
        <v>RAM 8GB</v>
      </c>
    </row>
    <row r="4214" spans="1:4" x14ac:dyDescent="0.25">
      <c r="A4214" t="s">
        <v>5615</v>
      </c>
      <c r="B4214" t="s">
        <v>5679</v>
      </c>
      <c r="D4214" s="36" t="str">
        <f t="shared" si="66"/>
        <v>Headset</v>
      </c>
    </row>
    <row r="4215" spans="1:4" x14ac:dyDescent="0.25">
      <c r="A4215" t="s">
        <v>5620</v>
      </c>
      <c r="B4215" t="s">
        <v>5658</v>
      </c>
      <c r="D4215" s="36" t="str">
        <f t="shared" si="66"/>
        <v>Mouse</v>
      </c>
    </row>
    <row r="4216" spans="1:4" x14ac:dyDescent="0.25">
      <c r="A4216" t="s">
        <v>5614</v>
      </c>
      <c r="B4216" t="s">
        <v>5729</v>
      </c>
      <c r="D4216" s="36" t="str">
        <f t="shared" si="66"/>
        <v>HDD 1TB</v>
      </c>
    </row>
    <row r="4217" spans="1:4" x14ac:dyDescent="0.25">
      <c r="A4217" t="s">
        <v>5618</v>
      </c>
      <c r="B4217" t="s">
        <v>5724</v>
      </c>
      <c r="D4217" s="36" t="str">
        <f t="shared" si="66"/>
        <v>Monitor</v>
      </c>
    </row>
    <row r="4218" spans="1:4" x14ac:dyDescent="0.25">
      <c r="A4218" t="s">
        <v>5613</v>
      </c>
      <c r="B4218" t="s">
        <v>5667</v>
      </c>
      <c r="D4218" s="36" t="str">
        <f t="shared" si="66"/>
        <v>Graphics Card</v>
      </c>
    </row>
    <row r="4219" spans="1:4" x14ac:dyDescent="0.25">
      <c r="A4219" t="s">
        <v>5619</v>
      </c>
      <c r="B4219" t="s">
        <v>5662</v>
      </c>
      <c r="D4219" s="36" t="str">
        <f t="shared" si="66"/>
        <v>Motherboard</v>
      </c>
    </row>
    <row r="4220" spans="1:4" x14ac:dyDescent="0.25">
      <c r="A4220" t="s">
        <v>5624</v>
      </c>
      <c r="B4220" t="s">
        <v>5675</v>
      </c>
      <c r="D4220" s="36" t="str">
        <f t="shared" si="66"/>
        <v>USB Hub</v>
      </c>
    </row>
    <row r="4221" spans="1:4" x14ac:dyDescent="0.25">
      <c r="A4221" t="s">
        <v>5624</v>
      </c>
      <c r="B4221" t="s">
        <v>5726</v>
      </c>
      <c r="D4221" s="36" t="str">
        <f t="shared" si="66"/>
        <v>USB Hub</v>
      </c>
    </row>
    <row r="4222" spans="1:4" x14ac:dyDescent="0.25">
      <c r="A4222" t="s">
        <v>5624</v>
      </c>
      <c r="B4222" t="s">
        <v>5728</v>
      </c>
      <c r="D4222" s="36" t="str">
        <f t="shared" si="66"/>
        <v>USB Hub</v>
      </c>
    </row>
    <row r="4223" spans="1:4" x14ac:dyDescent="0.25">
      <c r="A4223" t="s">
        <v>5622</v>
      </c>
      <c r="B4223" t="s">
        <v>5697</v>
      </c>
      <c r="D4223" s="36" t="str">
        <f t="shared" si="66"/>
        <v>RAM 8GB</v>
      </c>
    </row>
    <row r="4224" spans="1:4" x14ac:dyDescent="0.25">
      <c r="A4224" t="s">
        <v>5621</v>
      </c>
      <c r="B4224" t="s">
        <v>5707</v>
      </c>
      <c r="D4224" s="36" t="str">
        <f t="shared" si="66"/>
        <v>Power Supply</v>
      </c>
    </row>
    <row r="4225" spans="1:4" x14ac:dyDescent="0.25">
      <c r="A4225" t="s">
        <v>5616</v>
      </c>
      <c r="B4225" t="s">
        <v>5722</v>
      </c>
      <c r="D4225" s="36" t="str">
        <f t="shared" si="66"/>
        <v>Keyboard</v>
      </c>
    </row>
    <row r="4226" spans="1:4" x14ac:dyDescent="0.25">
      <c r="A4226" t="s">
        <v>5617</v>
      </c>
      <c r="B4226" t="s">
        <v>5709</v>
      </c>
      <c r="D4226" s="36" t="str">
        <f t="shared" si="66"/>
        <v>Laptop Stand</v>
      </c>
    </row>
    <row r="4227" spans="1:4" x14ac:dyDescent="0.25">
      <c r="A4227" t="s">
        <v>5618</v>
      </c>
      <c r="B4227" t="s">
        <v>5724</v>
      </c>
      <c r="D4227" s="36" t="str">
        <f t="shared" si="66"/>
        <v>Monitor</v>
      </c>
    </row>
    <row r="4228" spans="1:4" x14ac:dyDescent="0.25">
      <c r="A4228" t="s">
        <v>5615</v>
      </c>
      <c r="B4228" t="s">
        <v>5692</v>
      </c>
      <c r="D4228" s="36" t="str">
        <f t="shared" si="66"/>
        <v>Headset</v>
      </c>
    </row>
    <row r="4229" spans="1:4" x14ac:dyDescent="0.25">
      <c r="A4229" t="s">
        <v>5624</v>
      </c>
      <c r="B4229" t="s">
        <v>5675</v>
      </c>
      <c r="D4229" s="36" t="str">
        <f t="shared" si="66"/>
        <v>USB Hub</v>
      </c>
    </row>
    <row r="4230" spans="1:4" x14ac:dyDescent="0.25">
      <c r="A4230" t="s">
        <v>5618</v>
      </c>
      <c r="B4230" t="s">
        <v>5710</v>
      </c>
      <c r="D4230" s="36" t="str">
        <f t="shared" si="66"/>
        <v>Monitor</v>
      </c>
    </row>
    <row r="4231" spans="1:4" x14ac:dyDescent="0.25">
      <c r="A4231" t="s">
        <v>5613</v>
      </c>
      <c r="B4231" t="s">
        <v>5720</v>
      </c>
      <c r="D4231" s="36" t="str">
        <f t="shared" si="66"/>
        <v>Graphics Card</v>
      </c>
    </row>
    <row r="4232" spans="1:4" x14ac:dyDescent="0.25">
      <c r="A4232" t="s">
        <v>5613</v>
      </c>
      <c r="B4232" t="s">
        <v>5720</v>
      </c>
      <c r="D4232" s="36" t="str">
        <f t="shared" ref="D4232:D4295" si="67">TRIM(SUBSTITUTE(B4232, CHAR(160), " "))</f>
        <v>Graphics Card</v>
      </c>
    </row>
    <row r="4233" spans="1:4" x14ac:dyDescent="0.25">
      <c r="A4233" t="s">
        <v>5624</v>
      </c>
      <c r="B4233" t="s">
        <v>5726</v>
      </c>
      <c r="D4233" s="36" t="str">
        <f t="shared" si="67"/>
        <v>USB Hub</v>
      </c>
    </row>
    <row r="4234" spans="1:4" x14ac:dyDescent="0.25">
      <c r="A4234" t="s">
        <v>5618</v>
      </c>
      <c r="B4234" t="s">
        <v>5710</v>
      </c>
      <c r="D4234" s="36" t="str">
        <f t="shared" si="67"/>
        <v>Monitor</v>
      </c>
    </row>
    <row r="4235" spans="1:4" x14ac:dyDescent="0.25">
      <c r="A4235" t="s">
        <v>5615</v>
      </c>
      <c r="B4235" t="s">
        <v>5692</v>
      </c>
      <c r="D4235" s="36" t="str">
        <f t="shared" si="67"/>
        <v>Headset</v>
      </c>
    </row>
    <row r="4236" spans="1:4" x14ac:dyDescent="0.25">
      <c r="A4236" t="s">
        <v>5622</v>
      </c>
      <c r="B4236" t="s">
        <v>5697</v>
      </c>
      <c r="D4236" s="36" t="str">
        <f t="shared" si="67"/>
        <v>RAM 8GB</v>
      </c>
    </row>
    <row r="4237" spans="1:4" x14ac:dyDescent="0.25">
      <c r="A4237" t="s">
        <v>5613</v>
      </c>
      <c r="B4237" t="s">
        <v>5657</v>
      </c>
      <c r="D4237" s="36" t="str">
        <f t="shared" si="67"/>
        <v>Graphics Card</v>
      </c>
    </row>
    <row r="4238" spans="1:4" x14ac:dyDescent="0.25">
      <c r="A4238" t="s">
        <v>5625</v>
      </c>
      <c r="B4238" t="s">
        <v>5695</v>
      </c>
      <c r="D4238" s="36" t="str">
        <f t="shared" si="67"/>
        <v>Webcam</v>
      </c>
    </row>
    <row r="4239" spans="1:4" x14ac:dyDescent="0.25">
      <c r="A4239" t="s">
        <v>5623</v>
      </c>
      <c r="B4239" t="s">
        <v>5660</v>
      </c>
      <c r="D4239" s="36" t="str">
        <f t="shared" si="67"/>
        <v>SSD 512GB</v>
      </c>
    </row>
    <row r="4240" spans="1:4" x14ac:dyDescent="0.25">
      <c r="A4240" t="s">
        <v>5613</v>
      </c>
      <c r="B4240" t="s">
        <v>5667</v>
      </c>
      <c r="D4240" s="36" t="str">
        <f t="shared" si="67"/>
        <v>Graphics Card</v>
      </c>
    </row>
    <row r="4241" spans="1:4" x14ac:dyDescent="0.25">
      <c r="A4241" t="s">
        <v>5612</v>
      </c>
      <c r="B4241" t="s">
        <v>5725</v>
      </c>
      <c r="D4241" s="36" t="str">
        <f t="shared" si="67"/>
        <v>CPU</v>
      </c>
    </row>
    <row r="4242" spans="1:4" x14ac:dyDescent="0.25">
      <c r="A4242" t="s">
        <v>5615</v>
      </c>
      <c r="B4242" t="s">
        <v>5692</v>
      </c>
      <c r="D4242" s="36" t="str">
        <f t="shared" si="67"/>
        <v>Headset</v>
      </c>
    </row>
    <row r="4243" spans="1:4" x14ac:dyDescent="0.25">
      <c r="A4243" t="s">
        <v>5612</v>
      </c>
      <c r="B4243" t="s">
        <v>5727</v>
      </c>
      <c r="D4243" s="36" t="str">
        <f t="shared" si="67"/>
        <v>CPU</v>
      </c>
    </row>
    <row r="4244" spans="1:4" x14ac:dyDescent="0.25">
      <c r="A4244" t="s">
        <v>5614</v>
      </c>
      <c r="B4244" t="s">
        <v>5702</v>
      </c>
      <c r="D4244" s="36" t="str">
        <f t="shared" si="67"/>
        <v>HDD 1TB</v>
      </c>
    </row>
    <row r="4245" spans="1:4" x14ac:dyDescent="0.25">
      <c r="A4245" t="s">
        <v>5614</v>
      </c>
      <c r="B4245" t="s">
        <v>5698</v>
      </c>
      <c r="D4245" s="36" t="str">
        <f t="shared" si="67"/>
        <v>HDD 1TB</v>
      </c>
    </row>
    <row r="4246" spans="1:4" x14ac:dyDescent="0.25">
      <c r="A4246" t="s">
        <v>5617</v>
      </c>
      <c r="B4246" t="s">
        <v>5690</v>
      </c>
      <c r="D4246" s="36" t="str">
        <f t="shared" si="67"/>
        <v>Laptop Stand</v>
      </c>
    </row>
    <row r="4247" spans="1:4" x14ac:dyDescent="0.25">
      <c r="A4247" t="s">
        <v>5622</v>
      </c>
      <c r="B4247" t="s">
        <v>5664</v>
      </c>
      <c r="D4247" s="36" t="str">
        <f t="shared" si="67"/>
        <v>RAM 8GB</v>
      </c>
    </row>
    <row r="4248" spans="1:4" x14ac:dyDescent="0.25">
      <c r="A4248" t="s">
        <v>5623</v>
      </c>
      <c r="B4248" t="s">
        <v>5708</v>
      </c>
      <c r="D4248" s="36" t="str">
        <f t="shared" si="67"/>
        <v>SSD 512GB</v>
      </c>
    </row>
    <row r="4249" spans="1:4" x14ac:dyDescent="0.25">
      <c r="A4249" t="s">
        <v>5615</v>
      </c>
      <c r="B4249" t="s">
        <v>5692</v>
      </c>
      <c r="D4249" s="36" t="str">
        <f t="shared" si="67"/>
        <v>Headset</v>
      </c>
    </row>
    <row r="4250" spans="1:4" x14ac:dyDescent="0.25">
      <c r="A4250" t="s">
        <v>5621</v>
      </c>
      <c r="B4250" t="s">
        <v>5656</v>
      </c>
      <c r="D4250" s="36" t="str">
        <f t="shared" si="67"/>
        <v>Power Supply</v>
      </c>
    </row>
    <row r="4251" spans="1:4" x14ac:dyDescent="0.25">
      <c r="A4251" t="s">
        <v>5625</v>
      </c>
      <c r="B4251" t="s">
        <v>5678</v>
      </c>
      <c r="D4251" s="36" t="str">
        <f t="shared" si="67"/>
        <v>Webcam</v>
      </c>
    </row>
    <row r="4252" spans="1:4" x14ac:dyDescent="0.25">
      <c r="A4252" t="s">
        <v>5616</v>
      </c>
      <c r="B4252" t="s">
        <v>5706</v>
      </c>
      <c r="D4252" s="36" t="str">
        <f t="shared" si="67"/>
        <v>Keyboard</v>
      </c>
    </row>
    <row r="4253" spans="1:4" x14ac:dyDescent="0.25">
      <c r="A4253" t="s">
        <v>5622</v>
      </c>
      <c r="B4253" t="s">
        <v>5697</v>
      </c>
      <c r="D4253" s="36" t="str">
        <f t="shared" si="67"/>
        <v>RAM 8GB</v>
      </c>
    </row>
    <row r="4254" spans="1:4" x14ac:dyDescent="0.25">
      <c r="A4254" t="s">
        <v>5614</v>
      </c>
      <c r="B4254" t="s">
        <v>5693</v>
      </c>
      <c r="D4254" s="36" t="str">
        <f t="shared" si="67"/>
        <v>HDD 1TB</v>
      </c>
    </row>
    <row r="4255" spans="1:4" x14ac:dyDescent="0.25">
      <c r="A4255" t="s">
        <v>5611</v>
      </c>
      <c r="B4255" t="s">
        <v>5700</v>
      </c>
      <c r="D4255" s="36" t="str">
        <f t="shared" si="67"/>
        <v>Cooling Pad</v>
      </c>
    </row>
    <row r="4256" spans="1:4" x14ac:dyDescent="0.25">
      <c r="A4256" t="s">
        <v>5619</v>
      </c>
      <c r="B4256" t="s">
        <v>5717</v>
      </c>
      <c r="D4256" s="36" t="str">
        <f t="shared" si="67"/>
        <v>Motherboard</v>
      </c>
    </row>
    <row r="4257" spans="1:4" x14ac:dyDescent="0.25">
      <c r="A4257" t="s">
        <v>5617</v>
      </c>
      <c r="B4257" t="s">
        <v>5670</v>
      </c>
      <c r="D4257" s="36" t="str">
        <f t="shared" si="67"/>
        <v>Laptop Stand</v>
      </c>
    </row>
    <row r="4258" spans="1:4" x14ac:dyDescent="0.25">
      <c r="A4258" t="s">
        <v>5624</v>
      </c>
      <c r="B4258" t="s">
        <v>5675</v>
      </c>
      <c r="D4258" s="36" t="str">
        <f t="shared" si="67"/>
        <v>USB Hub</v>
      </c>
    </row>
    <row r="4259" spans="1:4" x14ac:dyDescent="0.25">
      <c r="A4259" t="s">
        <v>5620</v>
      </c>
      <c r="B4259" t="s">
        <v>5680</v>
      </c>
      <c r="D4259" s="36" t="str">
        <f t="shared" si="67"/>
        <v>Mouse</v>
      </c>
    </row>
    <row r="4260" spans="1:4" x14ac:dyDescent="0.25">
      <c r="A4260" t="s">
        <v>5617</v>
      </c>
      <c r="B4260" t="s">
        <v>5670</v>
      </c>
      <c r="D4260" s="36" t="str">
        <f t="shared" si="67"/>
        <v>Laptop Stand</v>
      </c>
    </row>
    <row r="4261" spans="1:4" x14ac:dyDescent="0.25">
      <c r="A4261" t="s">
        <v>5618</v>
      </c>
      <c r="B4261" t="s">
        <v>5710</v>
      </c>
      <c r="D4261" s="36" t="str">
        <f t="shared" si="67"/>
        <v>Monitor</v>
      </c>
    </row>
    <row r="4262" spans="1:4" x14ac:dyDescent="0.25">
      <c r="A4262" t="s">
        <v>5619</v>
      </c>
      <c r="B4262" t="s">
        <v>5682</v>
      </c>
      <c r="D4262" s="36" t="str">
        <f t="shared" si="67"/>
        <v>Motherboard</v>
      </c>
    </row>
    <row r="4263" spans="1:4" x14ac:dyDescent="0.25">
      <c r="A4263" t="s">
        <v>5617</v>
      </c>
      <c r="B4263" t="s">
        <v>5670</v>
      </c>
      <c r="D4263" s="36" t="str">
        <f t="shared" si="67"/>
        <v>Laptop Stand</v>
      </c>
    </row>
    <row r="4264" spans="1:4" x14ac:dyDescent="0.25">
      <c r="A4264" t="s">
        <v>5611</v>
      </c>
      <c r="B4264" t="s">
        <v>5715</v>
      </c>
      <c r="D4264" s="36" t="str">
        <f t="shared" si="67"/>
        <v>Cooling Pad</v>
      </c>
    </row>
    <row r="4265" spans="1:4" x14ac:dyDescent="0.25">
      <c r="A4265" t="s">
        <v>5618</v>
      </c>
      <c r="B4265" t="s">
        <v>5721</v>
      </c>
      <c r="D4265" s="36" t="str">
        <f t="shared" si="67"/>
        <v>Monitor</v>
      </c>
    </row>
    <row r="4266" spans="1:4" x14ac:dyDescent="0.25">
      <c r="A4266" t="s">
        <v>5615</v>
      </c>
      <c r="B4266" t="s">
        <v>5679</v>
      </c>
      <c r="D4266" s="36" t="str">
        <f t="shared" si="67"/>
        <v>Headset</v>
      </c>
    </row>
    <row r="4267" spans="1:4" x14ac:dyDescent="0.25">
      <c r="A4267" t="s">
        <v>5612</v>
      </c>
      <c r="B4267" t="s">
        <v>5673</v>
      </c>
      <c r="D4267" s="36" t="str">
        <f t="shared" si="67"/>
        <v>CPU</v>
      </c>
    </row>
    <row r="4268" spans="1:4" x14ac:dyDescent="0.25">
      <c r="A4268" t="s">
        <v>5613</v>
      </c>
      <c r="B4268" t="s">
        <v>5657</v>
      </c>
      <c r="D4268" s="36" t="str">
        <f t="shared" si="67"/>
        <v>Graphics Card</v>
      </c>
    </row>
    <row r="4269" spans="1:4" x14ac:dyDescent="0.25">
      <c r="A4269" t="s">
        <v>5624</v>
      </c>
      <c r="B4269" t="s">
        <v>5726</v>
      </c>
      <c r="D4269" s="36" t="str">
        <f t="shared" si="67"/>
        <v>USB Hub</v>
      </c>
    </row>
    <row r="4270" spans="1:4" x14ac:dyDescent="0.25">
      <c r="A4270" t="s">
        <v>5623</v>
      </c>
      <c r="B4270" t="s">
        <v>5691</v>
      </c>
      <c r="D4270" s="36" t="str">
        <f t="shared" si="67"/>
        <v>SSD 512GB</v>
      </c>
    </row>
    <row r="4271" spans="1:4" x14ac:dyDescent="0.25">
      <c r="A4271" t="s">
        <v>5611</v>
      </c>
      <c r="B4271" t="s">
        <v>5714</v>
      </c>
      <c r="D4271" s="36" t="str">
        <f t="shared" si="67"/>
        <v>Cooling Pad</v>
      </c>
    </row>
    <row r="4272" spans="1:4" x14ac:dyDescent="0.25">
      <c r="A4272" t="s">
        <v>5614</v>
      </c>
      <c r="B4272" t="s">
        <v>5693</v>
      </c>
      <c r="D4272" s="36" t="str">
        <f t="shared" si="67"/>
        <v>HDD 1TB</v>
      </c>
    </row>
    <row r="4273" spans="1:4" x14ac:dyDescent="0.25">
      <c r="A4273" t="s">
        <v>5619</v>
      </c>
      <c r="B4273" t="s">
        <v>5713</v>
      </c>
      <c r="D4273" s="36" t="str">
        <f t="shared" si="67"/>
        <v>Motherboard</v>
      </c>
    </row>
    <row r="4274" spans="1:4" x14ac:dyDescent="0.25">
      <c r="A4274" t="s">
        <v>5625</v>
      </c>
      <c r="B4274" t="s">
        <v>5696</v>
      </c>
      <c r="D4274" s="36" t="str">
        <f t="shared" si="67"/>
        <v>Webcam</v>
      </c>
    </row>
    <row r="4275" spans="1:4" x14ac:dyDescent="0.25">
      <c r="A4275" t="s">
        <v>5621</v>
      </c>
      <c r="B4275" t="s">
        <v>5707</v>
      </c>
      <c r="D4275" s="36" t="str">
        <f t="shared" si="67"/>
        <v>Power Supply</v>
      </c>
    </row>
    <row r="4276" spans="1:4" x14ac:dyDescent="0.25">
      <c r="A4276" t="s">
        <v>5617</v>
      </c>
      <c r="B4276" t="s">
        <v>5690</v>
      </c>
      <c r="D4276" s="36" t="str">
        <f t="shared" si="67"/>
        <v>Laptop Stand</v>
      </c>
    </row>
    <row r="4277" spans="1:4" x14ac:dyDescent="0.25">
      <c r="A4277" t="s">
        <v>5611</v>
      </c>
      <c r="B4277" t="s">
        <v>5715</v>
      </c>
      <c r="D4277" s="36" t="str">
        <f t="shared" si="67"/>
        <v>Cooling Pad</v>
      </c>
    </row>
    <row r="4278" spans="1:4" x14ac:dyDescent="0.25">
      <c r="A4278" t="s">
        <v>5625</v>
      </c>
      <c r="B4278" t="s">
        <v>5695</v>
      </c>
      <c r="D4278" s="36" t="str">
        <f t="shared" si="67"/>
        <v>Webcam</v>
      </c>
    </row>
    <row r="4279" spans="1:4" x14ac:dyDescent="0.25">
      <c r="A4279" t="s">
        <v>5612</v>
      </c>
      <c r="B4279" t="s">
        <v>5671</v>
      </c>
      <c r="D4279" s="36" t="str">
        <f t="shared" si="67"/>
        <v>CPU</v>
      </c>
    </row>
    <row r="4280" spans="1:4" x14ac:dyDescent="0.25">
      <c r="A4280" t="s">
        <v>5621</v>
      </c>
      <c r="B4280" t="s">
        <v>5669</v>
      </c>
      <c r="D4280" s="36" t="str">
        <f t="shared" si="67"/>
        <v>Power Supply</v>
      </c>
    </row>
    <row r="4281" spans="1:4" x14ac:dyDescent="0.25">
      <c r="A4281" t="s">
        <v>5612</v>
      </c>
      <c r="B4281" t="s">
        <v>5727</v>
      </c>
      <c r="D4281" s="36" t="str">
        <f t="shared" si="67"/>
        <v>CPU</v>
      </c>
    </row>
    <row r="4282" spans="1:4" x14ac:dyDescent="0.25">
      <c r="A4282" t="s">
        <v>5620</v>
      </c>
      <c r="B4282" t="s">
        <v>5680</v>
      </c>
      <c r="D4282" s="36" t="str">
        <f t="shared" si="67"/>
        <v>Mouse</v>
      </c>
    </row>
    <row r="4283" spans="1:4" x14ac:dyDescent="0.25">
      <c r="A4283" t="s">
        <v>5617</v>
      </c>
      <c r="B4283" t="s">
        <v>5709</v>
      </c>
      <c r="D4283" s="36" t="str">
        <f t="shared" si="67"/>
        <v>Laptop Stand</v>
      </c>
    </row>
    <row r="4284" spans="1:4" x14ac:dyDescent="0.25">
      <c r="A4284" t="s">
        <v>5616</v>
      </c>
      <c r="B4284" t="s">
        <v>5706</v>
      </c>
      <c r="D4284" s="36" t="str">
        <f t="shared" si="67"/>
        <v>Keyboard</v>
      </c>
    </row>
    <row r="4285" spans="1:4" x14ac:dyDescent="0.25">
      <c r="A4285" t="s">
        <v>5613</v>
      </c>
      <c r="B4285" t="s">
        <v>5667</v>
      </c>
      <c r="D4285" s="36" t="str">
        <f t="shared" si="67"/>
        <v>Graphics Card</v>
      </c>
    </row>
    <row r="4286" spans="1:4" x14ac:dyDescent="0.25">
      <c r="A4286" t="s">
        <v>5624</v>
      </c>
      <c r="B4286" t="s">
        <v>5659</v>
      </c>
      <c r="D4286" s="36" t="str">
        <f t="shared" si="67"/>
        <v>USB Hub</v>
      </c>
    </row>
    <row r="4287" spans="1:4" x14ac:dyDescent="0.25">
      <c r="A4287" t="s">
        <v>5618</v>
      </c>
      <c r="B4287" t="s">
        <v>5710</v>
      </c>
      <c r="D4287" s="36" t="str">
        <f t="shared" si="67"/>
        <v>Monitor</v>
      </c>
    </row>
    <row r="4288" spans="1:4" x14ac:dyDescent="0.25">
      <c r="A4288" t="s">
        <v>5623</v>
      </c>
      <c r="B4288" t="s">
        <v>5708</v>
      </c>
      <c r="D4288" s="36" t="str">
        <f t="shared" si="67"/>
        <v>SSD 512GB</v>
      </c>
    </row>
    <row r="4289" spans="1:4" x14ac:dyDescent="0.25">
      <c r="A4289" t="s">
        <v>5616</v>
      </c>
      <c r="B4289" t="s">
        <v>5716</v>
      </c>
      <c r="D4289" s="36" t="str">
        <f t="shared" si="67"/>
        <v>Keyboard</v>
      </c>
    </row>
    <row r="4290" spans="1:4" x14ac:dyDescent="0.25">
      <c r="A4290" t="s">
        <v>5619</v>
      </c>
      <c r="B4290" t="s">
        <v>5713</v>
      </c>
      <c r="D4290" s="36" t="str">
        <f t="shared" si="67"/>
        <v>Motherboard</v>
      </c>
    </row>
    <row r="4291" spans="1:4" x14ac:dyDescent="0.25">
      <c r="A4291" t="s">
        <v>5623</v>
      </c>
      <c r="B4291" t="s">
        <v>5708</v>
      </c>
      <c r="D4291" s="36" t="str">
        <f t="shared" si="67"/>
        <v>SSD 512GB</v>
      </c>
    </row>
    <row r="4292" spans="1:4" x14ac:dyDescent="0.25">
      <c r="A4292" t="s">
        <v>5616</v>
      </c>
      <c r="B4292" t="s">
        <v>5706</v>
      </c>
      <c r="D4292" s="36" t="str">
        <f t="shared" si="67"/>
        <v>Keyboard</v>
      </c>
    </row>
    <row r="4293" spans="1:4" x14ac:dyDescent="0.25">
      <c r="A4293" t="s">
        <v>5612</v>
      </c>
      <c r="B4293" t="s">
        <v>5727</v>
      </c>
      <c r="D4293" s="36" t="str">
        <f t="shared" si="67"/>
        <v>CPU</v>
      </c>
    </row>
    <row r="4294" spans="1:4" x14ac:dyDescent="0.25">
      <c r="A4294" t="s">
        <v>5624</v>
      </c>
      <c r="B4294" t="s">
        <v>5675</v>
      </c>
      <c r="D4294" s="36" t="str">
        <f t="shared" si="67"/>
        <v>USB Hub</v>
      </c>
    </row>
    <row r="4295" spans="1:4" x14ac:dyDescent="0.25">
      <c r="A4295" t="s">
        <v>5620</v>
      </c>
      <c r="B4295" t="s">
        <v>5680</v>
      </c>
      <c r="D4295" s="36" t="str">
        <f t="shared" si="67"/>
        <v>Mouse</v>
      </c>
    </row>
    <row r="4296" spans="1:4" x14ac:dyDescent="0.25">
      <c r="A4296" t="s">
        <v>5618</v>
      </c>
      <c r="B4296" t="s">
        <v>5721</v>
      </c>
      <c r="D4296" s="36" t="str">
        <f t="shared" ref="D4296:D4359" si="68">TRIM(SUBSTITUTE(B4296, CHAR(160), " "))</f>
        <v>Monitor</v>
      </c>
    </row>
    <row r="4297" spans="1:4" x14ac:dyDescent="0.25">
      <c r="A4297" t="s">
        <v>5613</v>
      </c>
      <c r="B4297" t="s">
        <v>5720</v>
      </c>
      <c r="D4297" s="36" t="str">
        <f t="shared" si="68"/>
        <v>Graphics Card</v>
      </c>
    </row>
    <row r="4298" spans="1:4" x14ac:dyDescent="0.25">
      <c r="A4298" t="s">
        <v>5612</v>
      </c>
      <c r="B4298" t="s">
        <v>5673</v>
      </c>
      <c r="D4298" s="36" t="str">
        <f t="shared" si="68"/>
        <v>CPU</v>
      </c>
    </row>
    <row r="4299" spans="1:4" x14ac:dyDescent="0.25">
      <c r="A4299" t="s">
        <v>5614</v>
      </c>
      <c r="B4299" t="s">
        <v>5729</v>
      </c>
      <c r="D4299" s="36" t="str">
        <f t="shared" si="68"/>
        <v>HDD 1TB</v>
      </c>
    </row>
    <row r="4300" spans="1:4" x14ac:dyDescent="0.25">
      <c r="A4300" t="s">
        <v>5624</v>
      </c>
      <c r="B4300" t="s">
        <v>5661</v>
      </c>
      <c r="D4300" s="36" t="str">
        <f t="shared" si="68"/>
        <v>USB Hub</v>
      </c>
    </row>
    <row r="4301" spans="1:4" x14ac:dyDescent="0.25">
      <c r="A4301" t="s">
        <v>5621</v>
      </c>
      <c r="B4301" t="s">
        <v>5687</v>
      </c>
      <c r="D4301" s="36" t="str">
        <f t="shared" si="68"/>
        <v>Power Supply</v>
      </c>
    </row>
    <row r="4302" spans="1:4" x14ac:dyDescent="0.25">
      <c r="A4302" t="s">
        <v>5623</v>
      </c>
      <c r="B4302" t="s">
        <v>5685</v>
      </c>
      <c r="D4302" s="36" t="str">
        <f t="shared" si="68"/>
        <v>SSD 512GB</v>
      </c>
    </row>
    <row r="4303" spans="1:4" x14ac:dyDescent="0.25">
      <c r="A4303" t="s">
        <v>5620</v>
      </c>
      <c r="B4303" t="s">
        <v>5719</v>
      </c>
      <c r="D4303" s="36" t="str">
        <f t="shared" si="68"/>
        <v>Mouse</v>
      </c>
    </row>
    <row r="4304" spans="1:4" x14ac:dyDescent="0.25">
      <c r="A4304" t="s">
        <v>5616</v>
      </c>
      <c r="B4304" t="s">
        <v>5706</v>
      </c>
      <c r="D4304" s="36" t="str">
        <f t="shared" si="68"/>
        <v>Keyboard</v>
      </c>
    </row>
    <row r="4305" spans="1:4" x14ac:dyDescent="0.25">
      <c r="A4305" t="s">
        <v>5615</v>
      </c>
      <c r="B4305" t="s">
        <v>5679</v>
      </c>
      <c r="D4305" s="36" t="str">
        <f t="shared" si="68"/>
        <v>Headset</v>
      </c>
    </row>
    <row r="4306" spans="1:4" x14ac:dyDescent="0.25">
      <c r="A4306" t="s">
        <v>5613</v>
      </c>
      <c r="B4306" t="s">
        <v>5677</v>
      </c>
      <c r="D4306" s="36" t="str">
        <f t="shared" si="68"/>
        <v>Graphics Card</v>
      </c>
    </row>
    <row r="4307" spans="1:4" x14ac:dyDescent="0.25">
      <c r="A4307" t="s">
        <v>5617</v>
      </c>
      <c r="B4307" t="s">
        <v>5690</v>
      </c>
      <c r="D4307" s="36" t="str">
        <f t="shared" si="68"/>
        <v>Laptop Stand</v>
      </c>
    </row>
    <row r="4308" spans="1:4" x14ac:dyDescent="0.25">
      <c r="A4308" t="s">
        <v>5616</v>
      </c>
      <c r="B4308" t="s">
        <v>5722</v>
      </c>
      <c r="D4308" s="36" t="str">
        <f t="shared" si="68"/>
        <v>Keyboard</v>
      </c>
    </row>
    <row r="4309" spans="1:4" x14ac:dyDescent="0.25">
      <c r="A4309" t="s">
        <v>5614</v>
      </c>
      <c r="B4309" t="s">
        <v>5702</v>
      </c>
      <c r="D4309" s="36" t="str">
        <f t="shared" si="68"/>
        <v>HDD 1TB</v>
      </c>
    </row>
    <row r="4310" spans="1:4" x14ac:dyDescent="0.25">
      <c r="A4310" t="s">
        <v>5614</v>
      </c>
      <c r="B4310" t="s">
        <v>5693</v>
      </c>
      <c r="D4310" s="36" t="str">
        <f t="shared" si="68"/>
        <v>HDD 1TB</v>
      </c>
    </row>
    <row r="4311" spans="1:4" x14ac:dyDescent="0.25">
      <c r="A4311" t="s">
        <v>5619</v>
      </c>
      <c r="B4311" t="s">
        <v>5662</v>
      </c>
      <c r="D4311" s="36" t="str">
        <f t="shared" si="68"/>
        <v>Motherboard</v>
      </c>
    </row>
    <row r="4312" spans="1:4" x14ac:dyDescent="0.25">
      <c r="A4312" t="s">
        <v>5617</v>
      </c>
      <c r="B4312" t="s">
        <v>5709</v>
      </c>
      <c r="D4312" s="36" t="str">
        <f t="shared" si="68"/>
        <v>Laptop Stand</v>
      </c>
    </row>
    <row r="4313" spans="1:4" x14ac:dyDescent="0.25">
      <c r="A4313" t="s">
        <v>5619</v>
      </c>
      <c r="B4313" t="s">
        <v>5717</v>
      </c>
      <c r="D4313" s="36" t="str">
        <f t="shared" si="68"/>
        <v>Motherboard</v>
      </c>
    </row>
    <row r="4314" spans="1:4" x14ac:dyDescent="0.25">
      <c r="A4314" t="s">
        <v>5624</v>
      </c>
      <c r="B4314" t="s">
        <v>5675</v>
      </c>
      <c r="D4314" s="36" t="str">
        <f t="shared" si="68"/>
        <v>USB Hub</v>
      </c>
    </row>
    <row r="4315" spans="1:4" x14ac:dyDescent="0.25">
      <c r="A4315" t="s">
        <v>5625</v>
      </c>
      <c r="B4315" t="s">
        <v>5696</v>
      </c>
      <c r="D4315" s="36" t="str">
        <f t="shared" si="68"/>
        <v>Webcam</v>
      </c>
    </row>
    <row r="4316" spans="1:4" x14ac:dyDescent="0.25">
      <c r="A4316" t="s">
        <v>5625</v>
      </c>
      <c r="B4316" t="s">
        <v>5696</v>
      </c>
      <c r="D4316" s="36" t="str">
        <f t="shared" si="68"/>
        <v>Webcam</v>
      </c>
    </row>
    <row r="4317" spans="1:4" x14ac:dyDescent="0.25">
      <c r="A4317" t="s">
        <v>5616</v>
      </c>
      <c r="B4317" t="s">
        <v>5672</v>
      </c>
      <c r="D4317" s="36" t="str">
        <f t="shared" si="68"/>
        <v>Keyboard</v>
      </c>
    </row>
    <row r="4318" spans="1:4" x14ac:dyDescent="0.25">
      <c r="A4318" t="s">
        <v>5623</v>
      </c>
      <c r="B4318" t="s">
        <v>5708</v>
      </c>
      <c r="D4318" s="36" t="str">
        <f t="shared" si="68"/>
        <v>SSD 512GB</v>
      </c>
    </row>
    <row r="4319" spans="1:4" x14ac:dyDescent="0.25">
      <c r="A4319" t="s">
        <v>5618</v>
      </c>
      <c r="B4319" t="s">
        <v>5711</v>
      </c>
      <c r="D4319" s="36" t="str">
        <f t="shared" si="68"/>
        <v>Monitor</v>
      </c>
    </row>
    <row r="4320" spans="1:4" x14ac:dyDescent="0.25">
      <c r="A4320" t="s">
        <v>5625</v>
      </c>
      <c r="B4320" t="s">
        <v>5695</v>
      </c>
      <c r="D4320" s="36" t="str">
        <f t="shared" si="68"/>
        <v>Webcam</v>
      </c>
    </row>
    <row r="4321" spans="1:4" x14ac:dyDescent="0.25">
      <c r="A4321" t="s">
        <v>5615</v>
      </c>
      <c r="B4321" t="s">
        <v>5694</v>
      </c>
      <c r="D4321" s="36" t="str">
        <f t="shared" si="68"/>
        <v>Headset</v>
      </c>
    </row>
    <row r="4322" spans="1:4" x14ac:dyDescent="0.25">
      <c r="A4322" t="s">
        <v>5619</v>
      </c>
      <c r="B4322" t="s">
        <v>5713</v>
      </c>
      <c r="D4322" s="36" t="str">
        <f t="shared" si="68"/>
        <v>Motherboard</v>
      </c>
    </row>
    <row r="4323" spans="1:4" x14ac:dyDescent="0.25">
      <c r="A4323" t="s">
        <v>5620</v>
      </c>
      <c r="B4323" t="s">
        <v>5666</v>
      </c>
      <c r="D4323" s="36" t="str">
        <f t="shared" si="68"/>
        <v>Mouse</v>
      </c>
    </row>
    <row r="4324" spans="1:4" x14ac:dyDescent="0.25">
      <c r="A4324" t="s">
        <v>5622</v>
      </c>
      <c r="B4324" t="s">
        <v>5664</v>
      </c>
      <c r="D4324" s="36" t="str">
        <f t="shared" si="68"/>
        <v>RAM 8GB</v>
      </c>
    </row>
    <row r="4325" spans="1:4" x14ac:dyDescent="0.25">
      <c r="A4325" t="s">
        <v>5624</v>
      </c>
      <c r="B4325" t="s">
        <v>5675</v>
      </c>
      <c r="D4325" s="36" t="str">
        <f t="shared" si="68"/>
        <v>USB Hub</v>
      </c>
    </row>
    <row r="4326" spans="1:4" x14ac:dyDescent="0.25">
      <c r="A4326" t="s">
        <v>5616</v>
      </c>
      <c r="B4326" t="s">
        <v>5706</v>
      </c>
      <c r="D4326" s="36" t="str">
        <f t="shared" si="68"/>
        <v>Keyboard</v>
      </c>
    </row>
    <row r="4327" spans="1:4" x14ac:dyDescent="0.25">
      <c r="A4327" t="s">
        <v>5624</v>
      </c>
      <c r="B4327" t="s">
        <v>5728</v>
      </c>
      <c r="D4327" s="36" t="str">
        <f t="shared" si="68"/>
        <v>USB Hub</v>
      </c>
    </row>
    <row r="4328" spans="1:4" x14ac:dyDescent="0.25">
      <c r="A4328" t="s">
        <v>5614</v>
      </c>
      <c r="B4328" t="s">
        <v>5693</v>
      </c>
      <c r="D4328" s="36" t="str">
        <f t="shared" si="68"/>
        <v>HDD 1TB</v>
      </c>
    </row>
    <row r="4329" spans="1:4" x14ac:dyDescent="0.25">
      <c r="A4329" t="s">
        <v>5613</v>
      </c>
      <c r="B4329" t="s">
        <v>5657</v>
      </c>
      <c r="D4329" s="36" t="str">
        <f t="shared" si="68"/>
        <v>Graphics Card</v>
      </c>
    </row>
    <row r="4330" spans="1:4" x14ac:dyDescent="0.25">
      <c r="A4330" t="s">
        <v>5620</v>
      </c>
      <c r="B4330" t="s">
        <v>5719</v>
      </c>
      <c r="D4330" s="36" t="str">
        <f t="shared" si="68"/>
        <v>Mouse</v>
      </c>
    </row>
    <row r="4331" spans="1:4" x14ac:dyDescent="0.25">
      <c r="A4331" t="s">
        <v>5611</v>
      </c>
      <c r="B4331" t="s">
        <v>5701</v>
      </c>
      <c r="D4331" s="36" t="str">
        <f t="shared" si="68"/>
        <v>Cooling Pad</v>
      </c>
    </row>
    <row r="4332" spans="1:4" x14ac:dyDescent="0.25">
      <c r="A4332" t="s">
        <v>5613</v>
      </c>
      <c r="B4332" t="s">
        <v>5720</v>
      </c>
      <c r="D4332" s="36" t="str">
        <f t="shared" si="68"/>
        <v>Graphics Card</v>
      </c>
    </row>
    <row r="4333" spans="1:4" x14ac:dyDescent="0.25">
      <c r="A4333" t="s">
        <v>5615</v>
      </c>
      <c r="B4333" t="s">
        <v>5681</v>
      </c>
      <c r="D4333" s="36" t="str">
        <f t="shared" si="68"/>
        <v>Headset</v>
      </c>
    </row>
    <row r="4334" spans="1:4" x14ac:dyDescent="0.25">
      <c r="A4334" t="s">
        <v>5621</v>
      </c>
      <c r="B4334" t="s">
        <v>5656</v>
      </c>
      <c r="D4334" s="36" t="str">
        <f t="shared" si="68"/>
        <v>Power Supply</v>
      </c>
    </row>
    <row r="4335" spans="1:4" x14ac:dyDescent="0.25">
      <c r="A4335" t="s">
        <v>5624</v>
      </c>
      <c r="B4335" t="s">
        <v>5661</v>
      </c>
      <c r="D4335" s="36" t="str">
        <f t="shared" si="68"/>
        <v>USB Hub</v>
      </c>
    </row>
    <row r="4336" spans="1:4" x14ac:dyDescent="0.25">
      <c r="A4336" t="s">
        <v>5616</v>
      </c>
      <c r="B4336" t="s">
        <v>5722</v>
      </c>
      <c r="D4336" s="36" t="str">
        <f t="shared" si="68"/>
        <v>Keyboard</v>
      </c>
    </row>
    <row r="4337" spans="1:4" x14ac:dyDescent="0.25">
      <c r="A4337" t="s">
        <v>5617</v>
      </c>
      <c r="B4337" t="s">
        <v>5686</v>
      </c>
      <c r="D4337" s="36" t="str">
        <f t="shared" si="68"/>
        <v>Laptop Stand</v>
      </c>
    </row>
    <row r="4338" spans="1:4" x14ac:dyDescent="0.25">
      <c r="A4338" t="s">
        <v>5624</v>
      </c>
      <c r="B4338" t="s">
        <v>5659</v>
      </c>
      <c r="D4338" s="36" t="str">
        <f t="shared" si="68"/>
        <v>USB Hub</v>
      </c>
    </row>
    <row r="4339" spans="1:4" x14ac:dyDescent="0.25">
      <c r="A4339" t="s">
        <v>5619</v>
      </c>
      <c r="B4339" t="s">
        <v>5662</v>
      </c>
      <c r="D4339" s="36" t="str">
        <f t="shared" si="68"/>
        <v>Motherboard</v>
      </c>
    </row>
    <row r="4340" spans="1:4" x14ac:dyDescent="0.25">
      <c r="A4340" t="s">
        <v>5614</v>
      </c>
      <c r="B4340" t="s">
        <v>5698</v>
      </c>
      <c r="D4340" s="36" t="str">
        <f t="shared" si="68"/>
        <v>HDD 1TB</v>
      </c>
    </row>
    <row r="4341" spans="1:4" x14ac:dyDescent="0.25">
      <c r="A4341" t="s">
        <v>5614</v>
      </c>
      <c r="B4341" t="s">
        <v>5699</v>
      </c>
      <c r="D4341" s="36" t="str">
        <f t="shared" si="68"/>
        <v>HDD 1TB</v>
      </c>
    </row>
    <row r="4342" spans="1:4" x14ac:dyDescent="0.25">
      <c r="A4342" t="s">
        <v>5617</v>
      </c>
      <c r="B4342" t="s">
        <v>5670</v>
      </c>
      <c r="D4342" s="36" t="str">
        <f t="shared" si="68"/>
        <v>Laptop Stand</v>
      </c>
    </row>
    <row r="4343" spans="1:4" x14ac:dyDescent="0.25">
      <c r="A4343" t="s">
        <v>5615</v>
      </c>
      <c r="B4343" t="s">
        <v>5692</v>
      </c>
      <c r="D4343" s="36" t="str">
        <f t="shared" si="68"/>
        <v>Headset</v>
      </c>
    </row>
    <row r="4344" spans="1:4" x14ac:dyDescent="0.25">
      <c r="A4344" t="s">
        <v>5618</v>
      </c>
      <c r="B4344" t="s">
        <v>5724</v>
      </c>
      <c r="D4344" s="36" t="str">
        <f t="shared" si="68"/>
        <v>Monitor</v>
      </c>
    </row>
    <row r="4345" spans="1:4" x14ac:dyDescent="0.25">
      <c r="A4345" t="s">
        <v>5613</v>
      </c>
      <c r="B4345" t="s">
        <v>5689</v>
      </c>
      <c r="D4345" s="36" t="str">
        <f t="shared" si="68"/>
        <v>Graphics Card</v>
      </c>
    </row>
    <row r="4346" spans="1:4" x14ac:dyDescent="0.25">
      <c r="A4346" t="s">
        <v>5611</v>
      </c>
      <c r="B4346" t="s">
        <v>5700</v>
      </c>
      <c r="D4346" s="36" t="str">
        <f t="shared" si="68"/>
        <v>Cooling Pad</v>
      </c>
    </row>
    <row r="4347" spans="1:4" x14ac:dyDescent="0.25">
      <c r="A4347" t="s">
        <v>5617</v>
      </c>
      <c r="B4347" t="s">
        <v>5686</v>
      </c>
      <c r="D4347" s="36" t="str">
        <f t="shared" si="68"/>
        <v>Laptop Stand</v>
      </c>
    </row>
    <row r="4348" spans="1:4" x14ac:dyDescent="0.25">
      <c r="A4348" t="s">
        <v>5622</v>
      </c>
      <c r="B4348" t="s">
        <v>5664</v>
      </c>
      <c r="D4348" s="36" t="str">
        <f t="shared" si="68"/>
        <v>RAM 8GB</v>
      </c>
    </row>
    <row r="4349" spans="1:4" x14ac:dyDescent="0.25">
      <c r="A4349" t="s">
        <v>5617</v>
      </c>
      <c r="B4349" t="s">
        <v>5709</v>
      </c>
      <c r="D4349" s="36" t="str">
        <f t="shared" si="68"/>
        <v>Laptop Stand</v>
      </c>
    </row>
    <row r="4350" spans="1:4" x14ac:dyDescent="0.25">
      <c r="A4350" t="s">
        <v>5621</v>
      </c>
      <c r="B4350" t="s">
        <v>5656</v>
      </c>
      <c r="D4350" s="36" t="str">
        <f t="shared" si="68"/>
        <v>Power Supply</v>
      </c>
    </row>
    <row r="4351" spans="1:4" x14ac:dyDescent="0.25">
      <c r="A4351" t="s">
        <v>5614</v>
      </c>
      <c r="B4351" t="s">
        <v>5702</v>
      </c>
      <c r="D4351" s="36" t="str">
        <f t="shared" si="68"/>
        <v>HDD 1TB</v>
      </c>
    </row>
    <row r="4352" spans="1:4" x14ac:dyDescent="0.25">
      <c r="A4352" t="s">
        <v>5611</v>
      </c>
      <c r="B4352" t="s">
        <v>5701</v>
      </c>
      <c r="D4352" s="36" t="str">
        <f t="shared" si="68"/>
        <v>Cooling Pad</v>
      </c>
    </row>
    <row r="4353" spans="1:4" x14ac:dyDescent="0.25">
      <c r="A4353" t="s">
        <v>5611</v>
      </c>
      <c r="B4353" t="s">
        <v>5715</v>
      </c>
      <c r="D4353" s="36" t="str">
        <f t="shared" si="68"/>
        <v>Cooling Pad</v>
      </c>
    </row>
    <row r="4354" spans="1:4" x14ac:dyDescent="0.25">
      <c r="A4354" t="s">
        <v>5625</v>
      </c>
      <c r="B4354" t="s">
        <v>5696</v>
      </c>
      <c r="D4354" s="36" t="str">
        <f t="shared" si="68"/>
        <v>Webcam</v>
      </c>
    </row>
    <row r="4355" spans="1:4" x14ac:dyDescent="0.25">
      <c r="A4355" t="s">
        <v>5619</v>
      </c>
      <c r="B4355" t="s">
        <v>5682</v>
      </c>
      <c r="D4355" s="36" t="str">
        <f t="shared" si="68"/>
        <v>Motherboard</v>
      </c>
    </row>
    <row r="4356" spans="1:4" x14ac:dyDescent="0.25">
      <c r="A4356" t="s">
        <v>5612</v>
      </c>
      <c r="B4356" t="s">
        <v>5688</v>
      </c>
      <c r="D4356" s="36" t="str">
        <f t="shared" si="68"/>
        <v>CPU</v>
      </c>
    </row>
    <row r="4357" spans="1:4" x14ac:dyDescent="0.25">
      <c r="A4357" t="s">
        <v>5614</v>
      </c>
      <c r="B4357" t="s">
        <v>5702</v>
      </c>
      <c r="D4357" s="36" t="str">
        <f t="shared" si="68"/>
        <v>HDD 1TB</v>
      </c>
    </row>
    <row r="4358" spans="1:4" x14ac:dyDescent="0.25">
      <c r="A4358" t="s">
        <v>5613</v>
      </c>
      <c r="B4358" t="s">
        <v>5689</v>
      </c>
      <c r="D4358" s="36" t="str">
        <f t="shared" si="68"/>
        <v>Graphics Card</v>
      </c>
    </row>
    <row r="4359" spans="1:4" x14ac:dyDescent="0.25">
      <c r="A4359" t="s">
        <v>5614</v>
      </c>
      <c r="B4359" t="s">
        <v>5698</v>
      </c>
      <c r="D4359" s="36" t="str">
        <f t="shared" si="68"/>
        <v>HDD 1TB</v>
      </c>
    </row>
    <row r="4360" spans="1:4" x14ac:dyDescent="0.25">
      <c r="A4360" t="s">
        <v>5612</v>
      </c>
      <c r="B4360" t="s">
        <v>5725</v>
      </c>
      <c r="D4360" s="36" t="str">
        <f t="shared" ref="D4360:D4423" si="69">TRIM(SUBSTITUTE(B4360, CHAR(160), " "))</f>
        <v>CPU</v>
      </c>
    </row>
    <row r="4361" spans="1:4" x14ac:dyDescent="0.25">
      <c r="A4361" t="s">
        <v>5611</v>
      </c>
      <c r="B4361" t="s">
        <v>5715</v>
      </c>
      <c r="D4361" s="36" t="str">
        <f t="shared" si="69"/>
        <v>Cooling Pad</v>
      </c>
    </row>
    <row r="4362" spans="1:4" x14ac:dyDescent="0.25">
      <c r="A4362" t="s">
        <v>5613</v>
      </c>
      <c r="B4362" t="s">
        <v>5667</v>
      </c>
      <c r="D4362" s="36" t="str">
        <f t="shared" si="69"/>
        <v>Graphics Card</v>
      </c>
    </row>
    <row r="4363" spans="1:4" x14ac:dyDescent="0.25">
      <c r="A4363" t="s">
        <v>5611</v>
      </c>
      <c r="B4363" t="s">
        <v>5668</v>
      </c>
      <c r="D4363" s="36" t="str">
        <f t="shared" si="69"/>
        <v>Cooling Pad</v>
      </c>
    </row>
    <row r="4364" spans="1:4" x14ac:dyDescent="0.25">
      <c r="A4364" t="s">
        <v>5613</v>
      </c>
      <c r="B4364" t="s">
        <v>5667</v>
      </c>
      <c r="D4364" s="36" t="str">
        <f t="shared" si="69"/>
        <v>Graphics Card</v>
      </c>
    </row>
    <row r="4365" spans="1:4" x14ac:dyDescent="0.25">
      <c r="A4365" t="s">
        <v>5612</v>
      </c>
      <c r="B4365" t="s">
        <v>5673</v>
      </c>
      <c r="D4365" s="36" t="str">
        <f t="shared" si="69"/>
        <v>CPU</v>
      </c>
    </row>
    <row r="4366" spans="1:4" x14ac:dyDescent="0.25">
      <c r="A4366" t="s">
        <v>5623</v>
      </c>
      <c r="B4366" t="s">
        <v>5712</v>
      </c>
      <c r="D4366" s="36" t="str">
        <f t="shared" si="69"/>
        <v>SSD 512GB</v>
      </c>
    </row>
    <row r="4367" spans="1:4" x14ac:dyDescent="0.25">
      <c r="A4367" t="s">
        <v>5614</v>
      </c>
      <c r="B4367" t="s">
        <v>5699</v>
      </c>
      <c r="D4367" s="36" t="str">
        <f t="shared" si="69"/>
        <v>HDD 1TB</v>
      </c>
    </row>
    <row r="4368" spans="1:4" x14ac:dyDescent="0.25">
      <c r="A4368" t="s">
        <v>5613</v>
      </c>
      <c r="B4368" t="s">
        <v>5657</v>
      </c>
      <c r="D4368" s="36" t="str">
        <f t="shared" si="69"/>
        <v>Graphics Card</v>
      </c>
    </row>
    <row r="4369" spans="1:4" x14ac:dyDescent="0.25">
      <c r="A4369" t="s">
        <v>5614</v>
      </c>
      <c r="B4369" t="s">
        <v>5702</v>
      </c>
      <c r="D4369" s="36" t="str">
        <f t="shared" si="69"/>
        <v>HDD 1TB</v>
      </c>
    </row>
    <row r="4370" spans="1:4" x14ac:dyDescent="0.25">
      <c r="A4370" t="s">
        <v>5616</v>
      </c>
      <c r="B4370" t="s">
        <v>5716</v>
      </c>
      <c r="D4370" s="36" t="str">
        <f t="shared" si="69"/>
        <v>Keyboard</v>
      </c>
    </row>
    <row r="4371" spans="1:4" x14ac:dyDescent="0.25">
      <c r="A4371" t="s">
        <v>5613</v>
      </c>
      <c r="B4371" t="s">
        <v>5720</v>
      </c>
      <c r="D4371" s="36" t="str">
        <f t="shared" si="69"/>
        <v>Graphics Card</v>
      </c>
    </row>
    <row r="4372" spans="1:4" x14ac:dyDescent="0.25">
      <c r="A4372" t="s">
        <v>5617</v>
      </c>
      <c r="B4372" t="s">
        <v>5670</v>
      </c>
      <c r="D4372" s="36" t="str">
        <f t="shared" si="69"/>
        <v>Laptop Stand</v>
      </c>
    </row>
    <row r="4373" spans="1:4" x14ac:dyDescent="0.25">
      <c r="A4373" t="s">
        <v>5623</v>
      </c>
      <c r="B4373" t="s">
        <v>5712</v>
      </c>
      <c r="D4373" s="36" t="str">
        <f t="shared" si="69"/>
        <v>SSD 512GB</v>
      </c>
    </row>
    <row r="4374" spans="1:4" x14ac:dyDescent="0.25">
      <c r="A4374" t="s">
        <v>5611</v>
      </c>
      <c r="B4374" t="s">
        <v>5701</v>
      </c>
      <c r="D4374" s="36" t="str">
        <f t="shared" si="69"/>
        <v>Cooling Pad</v>
      </c>
    </row>
    <row r="4375" spans="1:4" x14ac:dyDescent="0.25">
      <c r="A4375" t="s">
        <v>5614</v>
      </c>
      <c r="B4375" t="s">
        <v>5693</v>
      </c>
      <c r="D4375" s="36" t="str">
        <f t="shared" si="69"/>
        <v>HDD 1TB</v>
      </c>
    </row>
    <row r="4376" spans="1:4" x14ac:dyDescent="0.25">
      <c r="A4376" t="s">
        <v>5613</v>
      </c>
      <c r="B4376" t="s">
        <v>5667</v>
      </c>
      <c r="D4376" s="36" t="str">
        <f t="shared" si="69"/>
        <v>Graphics Card</v>
      </c>
    </row>
    <row r="4377" spans="1:4" x14ac:dyDescent="0.25">
      <c r="A4377" t="s">
        <v>5619</v>
      </c>
      <c r="B4377" t="s">
        <v>5674</v>
      </c>
      <c r="D4377" s="36" t="str">
        <f t="shared" si="69"/>
        <v>Motherboard</v>
      </c>
    </row>
    <row r="4378" spans="1:4" x14ac:dyDescent="0.25">
      <c r="A4378" t="s">
        <v>5623</v>
      </c>
      <c r="B4378" t="s">
        <v>5685</v>
      </c>
      <c r="D4378" s="36" t="str">
        <f t="shared" si="69"/>
        <v>SSD 512GB</v>
      </c>
    </row>
    <row r="4379" spans="1:4" x14ac:dyDescent="0.25">
      <c r="A4379" t="s">
        <v>5615</v>
      </c>
      <c r="B4379" t="s">
        <v>5694</v>
      </c>
      <c r="D4379" s="36" t="str">
        <f t="shared" si="69"/>
        <v>Headset</v>
      </c>
    </row>
    <row r="4380" spans="1:4" x14ac:dyDescent="0.25">
      <c r="A4380" t="s">
        <v>5620</v>
      </c>
      <c r="B4380" t="s">
        <v>5666</v>
      </c>
      <c r="D4380" s="36" t="str">
        <f t="shared" si="69"/>
        <v>Mouse</v>
      </c>
    </row>
    <row r="4381" spans="1:4" x14ac:dyDescent="0.25">
      <c r="A4381" t="s">
        <v>5612</v>
      </c>
      <c r="B4381" t="s">
        <v>5673</v>
      </c>
      <c r="D4381" s="36" t="str">
        <f t="shared" si="69"/>
        <v>CPU</v>
      </c>
    </row>
    <row r="4382" spans="1:4" x14ac:dyDescent="0.25">
      <c r="A4382" t="s">
        <v>5620</v>
      </c>
      <c r="B4382" t="s">
        <v>5666</v>
      </c>
      <c r="D4382" s="36" t="str">
        <f t="shared" si="69"/>
        <v>Mouse</v>
      </c>
    </row>
    <row r="4383" spans="1:4" x14ac:dyDescent="0.25">
      <c r="A4383" t="s">
        <v>5618</v>
      </c>
      <c r="B4383" t="s">
        <v>5676</v>
      </c>
      <c r="D4383" s="36" t="str">
        <f t="shared" si="69"/>
        <v>Monitor</v>
      </c>
    </row>
    <row r="4384" spans="1:4" x14ac:dyDescent="0.25">
      <c r="A4384" t="s">
        <v>5615</v>
      </c>
      <c r="B4384" t="s">
        <v>5679</v>
      </c>
      <c r="D4384" s="36" t="str">
        <f t="shared" si="69"/>
        <v>Headset</v>
      </c>
    </row>
    <row r="4385" spans="1:4" x14ac:dyDescent="0.25">
      <c r="A4385" t="s">
        <v>5621</v>
      </c>
      <c r="B4385" t="s">
        <v>5707</v>
      </c>
      <c r="D4385" s="36" t="str">
        <f t="shared" si="69"/>
        <v>Power Supply</v>
      </c>
    </row>
    <row r="4386" spans="1:4" x14ac:dyDescent="0.25">
      <c r="A4386" t="s">
        <v>5617</v>
      </c>
      <c r="B4386" t="s">
        <v>5665</v>
      </c>
      <c r="D4386" s="36" t="str">
        <f t="shared" si="69"/>
        <v>Laptop Stand</v>
      </c>
    </row>
    <row r="4387" spans="1:4" x14ac:dyDescent="0.25">
      <c r="A4387" t="s">
        <v>5622</v>
      </c>
      <c r="B4387" t="s">
        <v>5664</v>
      </c>
      <c r="D4387" s="36" t="str">
        <f t="shared" si="69"/>
        <v>RAM 8GB</v>
      </c>
    </row>
    <row r="4388" spans="1:4" x14ac:dyDescent="0.25">
      <c r="A4388" t="s">
        <v>5612</v>
      </c>
      <c r="B4388" t="s">
        <v>5725</v>
      </c>
      <c r="D4388" s="36" t="str">
        <f t="shared" si="69"/>
        <v>CPU</v>
      </c>
    </row>
    <row r="4389" spans="1:4" x14ac:dyDescent="0.25">
      <c r="A4389" t="s">
        <v>5613</v>
      </c>
      <c r="B4389" t="s">
        <v>5667</v>
      </c>
      <c r="D4389" s="36" t="str">
        <f t="shared" si="69"/>
        <v>Graphics Card</v>
      </c>
    </row>
    <row r="4390" spans="1:4" x14ac:dyDescent="0.25">
      <c r="A4390" t="s">
        <v>5616</v>
      </c>
      <c r="B4390" t="s">
        <v>5663</v>
      </c>
      <c r="D4390" s="36" t="str">
        <f t="shared" si="69"/>
        <v>Keyboard</v>
      </c>
    </row>
    <row r="4391" spans="1:4" x14ac:dyDescent="0.25">
      <c r="A4391" t="s">
        <v>5614</v>
      </c>
      <c r="B4391" t="s">
        <v>5698</v>
      </c>
      <c r="D4391" s="36" t="str">
        <f t="shared" si="69"/>
        <v>HDD 1TB</v>
      </c>
    </row>
    <row r="4392" spans="1:4" x14ac:dyDescent="0.25">
      <c r="A4392" t="s">
        <v>5613</v>
      </c>
      <c r="B4392" t="s">
        <v>5677</v>
      </c>
      <c r="D4392" s="36" t="str">
        <f t="shared" si="69"/>
        <v>Graphics Card</v>
      </c>
    </row>
    <row r="4393" spans="1:4" x14ac:dyDescent="0.25">
      <c r="A4393" t="s">
        <v>5623</v>
      </c>
      <c r="B4393" t="s">
        <v>5708</v>
      </c>
      <c r="D4393" s="36" t="str">
        <f t="shared" si="69"/>
        <v>SSD 512GB</v>
      </c>
    </row>
    <row r="4394" spans="1:4" x14ac:dyDescent="0.25">
      <c r="A4394" t="s">
        <v>5612</v>
      </c>
      <c r="B4394" t="s">
        <v>5725</v>
      </c>
      <c r="D4394" s="36" t="str">
        <f t="shared" si="69"/>
        <v>CPU</v>
      </c>
    </row>
    <row r="4395" spans="1:4" x14ac:dyDescent="0.25">
      <c r="A4395" t="s">
        <v>5615</v>
      </c>
      <c r="B4395" t="s">
        <v>5681</v>
      </c>
      <c r="D4395" s="36" t="str">
        <f t="shared" si="69"/>
        <v>Headset</v>
      </c>
    </row>
    <row r="4396" spans="1:4" x14ac:dyDescent="0.25">
      <c r="A4396" t="s">
        <v>5613</v>
      </c>
      <c r="B4396" t="s">
        <v>5667</v>
      </c>
      <c r="D4396" s="36" t="str">
        <f t="shared" si="69"/>
        <v>Graphics Card</v>
      </c>
    </row>
    <row r="4397" spans="1:4" x14ac:dyDescent="0.25">
      <c r="A4397" t="s">
        <v>5616</v>
      </c>
      <c r="B4397" t="s">
        <v>5663</v>
      </c>
      <c r="D4397" s="36" t="str">
        <f t="shared" si="69"/>
        <v>Keyboard</v>
      </c>
    </row>
    <row r="4398" spans="1:4" x14ac:dyDescent="0.25">
      <c r="A4398" t="s">
        <v>5619</v>
      </c>
      <c r="B4398" t="s">
        <v>5713</v>
      </c>
      <c r="D4398" s="36" t="str">
        <f t="shared" si="69"/>
        <v>Motherboard</v>
      </c>
    </row>
    <row r="4399" spans="1:4" x14ac:dyDescent="0.25">
      <c r="A4399" t="s">
        <v>5624</v>
      </c>
      <c r="B4399" t="s">
        <v>5661</v>
      </c>
      <c r="D4399" s="36" t="str">
        <f t="shared" si="69"/>
        <v>USB Hub</v>
      </c>
    </row>
    <row r="4400" spans="1:4" x14ac:dyDescent="0.25">
      <c r="A4400" t="s">
        <v>5618</v>
      </c>
      <c r="B4400" t="s">
        <v>5721</v>
      </c>
      <c r="D4400" s="36" t="str">
        <f t="shared" si="69"/>
        <v>Monitor</v>
      </c>
    </row>
    <row r="4401" spans="1:4" x14ac:dyDescent="0.25">
      <c r="A4401" t="s">
        <v>5622</v>
      </c>
      <c r="B4401" t="s">
        <v>5704</v>
      </c>
      <c r="D4401" s="36" t="str">
        <f t="shared" si="69"/>
        <v>RAM 8GB</v>
      </c>
    </row>
    <row r="4402" spans="1:4" x14ac:dyDescent="0.25">
      <c r="A4402" t="s">
        <v>5623</v>
      </c>
      <c r="B4402" t="s">
        <v>5685</v>
      </c>
      <c r="D4402" s="36" t="str">
        <f t="shared" si="69"/>
        <v>SSD 512GB</v>
      </c>
    </row>
    <row r="4403" spans="1:4" x14ac:dyDescent="0.25">
      <c r="A4403" t="s">
        <v>5615</v>
      </c>
      <c r="B4403" t="s">
        <v>5692</v>
      </c>
      <c r="D4403" s="36" t="str">
        <f t="shared" si="69"/>
        <v>Headset</v>
      </c>
    </row>
    <row r="4404" spans="1:4" x14ac:dyDescent="0.25">
      <c r="A4404" t="s">
        <v>5625</v>
      </c>
      <c r="B4404" t="s">
        <v>5683</v>
      </c>
      <c r="D4404" s="36" t="str">
        <f t="shared" si="69"/>
        <v>Webcam</v>
      </c>
    </row>
    <row r="4405" spans="1:4" x14ac:dyDescent="0.25">
      <c r="A4405" t="s">
        <v>5622</v>
      </c>
      <c r="B4405" t="s">
        <v>5704</v>
      </c>
      <c r="D4405" s="36" t="str">
        <f t="shared" si="69"/>
        <v>RAM 8GB</v>
      </c>
    </row>
    <row r="4406" spans="1:4" x14ac:dyDescent="0.25">
      <c r="A4406" t="s">
        <v>5619</v>
      </c>
      <c r="B4406" t="s">
        <v>5682</v>
      </c>
      <c r="D4406" s="36" t="str">
        <f t="shared" si="69"/>
        <v>Motherboard</v>
      </c>
    </row>
    <row r="4407" spans="1:4" x14ac:dyDescent="0.25">
      <c r="A4407" t="s">
        <v>5623</v>
      </c>
      <c r="B4407" t="s">
        <v>5708</v>
      </c>
      <c r="D4407" s="36" t="str">
        <f t="shared" si="69"/>
        <v>SSD 512GB</v>
      </c>
    </row>
    <row r="4408" spans="1:4" x14ac:dyDescent="0.25">
      <c r="A4408" t="s">
        <v>5614</v>
      </c>
      <c r="B4408" t="s">
        <v>5729</v>
      </c>
      <c r="D4408" s="36" t="str">
        <f t="shared" si="69"/>
        <v>HDD 1TB</v>
      </c>
    </row>
    <row r="4409" spans="1:4" x14ac:dyDescent="0.25">
      <c r="A4409" t="s">
        <v>5624</v>
      </c>
      <c r="B4409" t="s">
        <v>5728</v>
      </c>
      <c r="D4409" s="36" t="str">
        <f t="shared" si="69"/>
        <v>USB Hub</v>
      </c>
    </row>
    <row r="4410" spans="1:4" x14ac:dyDescent="0.25">
      <c r="A4410" t="s">
        <v>5615</v>
      </c>
      <c r="B4410" t="s">
        <v>5694</v>
      </c>
      <c r="D4410" s="36" t="str">
        <f t="shared" si="69"/>
        <v>Headset</v>
      </c>
    </row>
    <row r="4411" spans="1:4" x14ac:dyDescent="0.25">
      <c r="A4411" t="s">
        <v>5616</v>
      </c>
      <c r="B4411" t="s">
        <v>5663</v>
      </c>
      <c r="D4411" s="36" t="str">
        <f t="shared" si="69"/>
        <v>Keyboard</v>
      </c>
    </row>
    <row r="4412" spans="1:4" x14ac:dyDescent="0.25">
      <c r="A4412" t="s">
        <v>5614</v>
      </c>
      <c r="B4412" t="s">
        <v>5729</v>
      </c>
      <c r="D4412" s="36" t="str">
        <f t="shared" si="69"/>
        <v>HDD 1TB</v>
      </c>
    </row>
    <row r="4413" spans="1:4" x14ac:dyDescent="0.25">
      <c r="A4413" t="s">
        <v>5611</v>
      </c>
      <c r="B4413" t="s">
        <v>5714</v>
      </c>
      <c r="D4413" s="36" t="str">
        <f t="shared" si="69"/>
        <v>Cooling Pad</v>
      </c>
    </row>
    <row r="4414" spans="1:4" x14ac:dyDescent="0.25">
      <c r="A4414" t="s">
        <v>5616</v>
      </c>
      <c r="B4414" t="s">
        <v>5663</v>
      </c>
      <c r="D4414" s="36" t="str">
        <f t="shared" si="69"/>
        <v>Keyboard</v>
      </c>
    </row>
    <row r="4415" spans="1:4" x14ac:dyDescent="0.25">
      <c r="A4415" t="s">
        <v>5615</v>
      </c>
      <c r="B4415" t="s">
        <v>5692</v>
      </c>
      <c r="D4415" s="36" t="str">
        <f t="shared" si="69"/>
        <v>Headset</v>
      </c>
    </row>
    <row r="4416" spans="1:4" x14ac:dyDescent="0.25">
      <c r="A4416" t="s">
        <v>5619</v>
      </c>
      <c r="B4416" t="s">
        <v>5713</v>
      </c>
      <c r="D4416" s="36" t="str">
        <f t="shared" si="69"/>
        <v>Motherboard</v>
      </c>
    </row>
    <row r="4417" spans="1:4" x14ac:dyDescent="0.25">
      <c r="A4417" t="s">
        <v>5614</v>
      </c>
      <c r="B4417" t="s">
        <v>5699</v>
      </c>
      <c r="D4417" s="36" t="str">
        <f t="shared" si="69"/>
        <v>HDD 1TB</v>
      </c>
    </row>
    <row r="4418" spans="1:4" x14ac:dyDescent="0.25">
      <c r="A4418" t="s">
        <v>5612</v>
      </c>
      <c r="B4418" t="s">
        <v>5673</v>
      </c>
      <c r="D4418" s="36" t="str">
        <f t="shared" si="69"/>
        <v>CPU</v>
      </c>
    </row>
    <row r="4419" spans="1:4" x14ac:dyDescent="0.25">
      <c r="A4419" t="s">
        <v>5623</v>
      </c>
      <c r="B4419" t="s">
        <v>5708</v>
      </c>
      <c r="D4419" s="36" t="str">
        <f t="shared" si="69"/>
        <v>SSD 512GB</v>
      </c>
    </row>
    <row r="4420" spans="1:4" x14ac:dyDescent="0.25">
      <c r="A4420" t="s">
        <v>5616</v>
      </c>
      <c r="B4420" t="s">
        <v>5663</v>
      </c>
      <c r="D4420" s="36" t="str">
        <f t="shared" si="69"/>
        <v>Keyboard</v>
      </c>
    </row>
    <row r="4421" spans="1:4" x14ac:dyDescent="0.25">
      <c r="A4421" t="s">
        <v>5612</v>
      </c>
      <c r="B4421" t="s">
        <v>5725</v>
      </c>
      <c r="D4421" s="36" t="str">
        <f t="shared" si="69"/>
        <v>CPU</v>
      </c>
    </row>
    <row r="4422" spans="1:4" x14ac:dyDescent="0.25">
      <c r="A4422" t="s">
        <v>5623</v>
      </c>
      <c r="B4422" t="s">
        <v>5660</v>
      </c>
      <c r="D4422" s="36" t="str">
        <f t="shared" si="69"/>
        <v>SSD 512GB</v>
      </c>
    </row>
    <row r="4423" spans="1:4" x14ac:dyDescent="0.25">
      <c r="A4423" t="s">
        <v>5625</v>
      </c>
      <c r="B4423" t="s">
        <v>5678</v>
      </c>
      <c r="D4423" s="36" t="str">
        <f t="shared" si="69"/>
        <v>Webcam</v>
      </c>
    </row>
    <row r="4424" spans="1:4" x14ac:dyDescent="0.25">
      <c r="A4424" t="s">
        <v>5612</v>
      </c>
      <c r="B4424" t="s">
        <v>5688</v>
      </c>
      <c r="D4424" s="36" t="str">
        <f t="shared" ref="D4424:D4487" si="70">TRIM(SUBSTITUTE(B4424, CHAR(160), " "))</f>
        <v>CPU</v>
      </c>
    </row>
    <row r="4425" spans="1:4" x14ac:dyDescent="0.25">
      <c r="A4425" t="s">
        <v>5619</v>
      </c>
      <c r="B4425" t="s">
        <v>5682</v>
      </c>
      <c r="D4425" s="36" t="str">
        <f t="shared" si="70"/>
        <v>Motherboard</v>
      </c>
    </row>
    <row r="4426" spans="1:4" x14ac:dyDescent="0.25">
      <c r="A4426" t="s">
        <v>5624</v>
      </c>
      <c r="B4426" t="s">
        <v>5675</v>
      </c>
      <c r="D4426" s="36" t="str">
        <f t="shared" si="70"/>
        <v>USB Hub</v>
      </c>
    </row>
    <row r="4427" spans="1:4" x14ac:dyDescent="0.25">
      <c r="A4427" t="s">
        <v>5611</v>
      </c>
      <c r="B4427" t="s">
        <v>5715</v>
      </c>
      <c r="D4427" s="36" t="str">
        <f t="shared" si="70"/>
        <v>Cooling Pad</v>
      </c>
    </row>
    <row r="4428" spans="1:4" x14ac:dyDescent="0.25">
      <c r="A4428" t="s">
        <v>5614</v>
      </c>
      <c r="B4428" t="s">
        <v>5729</v>
      </c>
      <c r="D4428" s="36" t="str">
        <f t="shared" si="70"/>
        <v>HDD 1TB</v>
      </c>
    </row>
    <row r="4429" spans="1:4" x14ac:dyDescent="0.25">
      <c r="A4429" t="s">
        <v>5621</v>
      </c>
      <c r="B4429" t="s">
        <v>5669</v>
      </c>
      <c r="D4429" s="36" t="str">
        <f t="shared" si="70"/>
        <v>Power Supply</v>
      </c>
    </row>
    <row r="4430" spans="1:4" x14ac:dyDescent="0.25">
      <c r="A4430" t="s">
        <v>5617</v>
      </c>
      <c r="B4430" t="s">
        <v>5686</v>
      </c>
      <c r="D4430" s="36" t="str">
        <f t="shared" si="70"/>
        <v>Laptop Stand</v>
      </c>
    </row>
    <row r="4431" spans="1:4" x14ac:dyDescent="0.25">
      <c r="A4431" t="s">
        <v>5619</v>
      </c>
      <c r="B4431" t="s">
        <v>5713</v>
      </c>
      <c r="D4431" s="36" t="str">
        <f t="shared" si="70"/>
        <v>Motherboard</v>
      </c>
    </row>
    <row r="4432" spans="1:4" x14ac:dyDescent="0.25">
      <c r="A4432" t="s">
        <v>5614</v>
      </c>
      <c r="B4432" t="s">
        <v>5729</v>
      </c>
      <c r="D4432" s="36" t="str">
        <f t="shared" si="70"/>
        <v>HDD 1TB</v>
      </c>
    </row>
    <row r="4433" spans="1:4" x14ac:dyDescent="0.25">
      <c r="A4433" t="s">
        <v>5612</v>
      </c>
      <c r="B4433" t="s">
        <v>5725</v>
      </c>
      <c r="D4433" s="36" t="str">
        <f t="shared" si="70"/>
        <v>CPU</v>
      </c>
    </row>
    <row r="4434" spans="1:4" x14ac:dyDescent="0.25">
      <c r="A4434" t="s">
        <v>5623</v>
      </c>
      <c r="B4434" t="s">
        <v>5660</v>
      </c>
      <c r="D4434" s="36" t="str">
        <f t="shared" si="70"/>
        <v>SSD 512GB</v>
      </c>
    </row>
    <row r="4435" spans="1:4" x14ac:dyDescent="0.25">
      <c r="A4435" t="s">
        <v>5618</v>
      </c>
      <c r="B4435" t="s">
        <v>5676</v>
      </c>
      <c r="D4435" s="36" t="str">
        <f t="shared" si="70"/>
        <v>Monitor</v>
      </c>
    </row>
    <row r="4436" spans="1:4" x14ac:dyDescent="0.25">
      <c r="A4436" t="s">
        <v>5611</v>
      </c>
      <c r="B4436" t="s">
        <v>5715</v>
      </c>
      <c r="D4436" s="36" t="str">
        <f t="shared" si="70"/>
        <v>Cooling Pad</v>
      </c>
    </row>
    <row r="4437" spans="1:4" x14ac:dyDescent="0.25">
      <c r="A4437" t="s">
        <v>5615</v>
      </c>
      <c r="B4437" t="s">
        <v>5694</v>
      </c>
      <c r="D4437" s="36" t="str">
        <f t="shared" si="70"/>
        <v>Headset</v>
      </c>
    </row>
    <row r="4438" spans="1:4" x14ac:dyDescent="0.25">
      <c r="A4438" t="s">
        <v>5622</v>
      </c>
      <c r="B4438" t="s">
        <v>5730</v>
      </c>
      <c r="D4438" s="36" t="str">
        <f t="shared" si="70"/>
        <v>RAM 8GB</v>
      </c>
    </row>
    <row r="4439" spans="1:4" x14ac:dyDescent="0.25">
      <c r="A4439" t="s">
        <v>5624</v>
      </c>
      <c r="B4439" t="s">
        <v>5661</v>
      </c>
      <c r="D4439" s="36" t="str">
        <f t="shared" si="70"/>
        <v>USB Hub</v>
      </c>
    </row>
    <row r="4440" spans="1:4" x14ac:dyDescent="0.25">
      <c r="A4440" t="s">
        <v>5613</v>
      </c>
      <c r="B4440" t="s">
        <v>5677</v>
      </c>
      <c r="D4440" s="36" t="str">
        <f t="shared" si="70"/>
        <v>Graphics Card</v>
      </c>
    </row>
    <row r="4441" spans="1:4" x14ac:dyDescent="0.25">
      <c r="A4441" t="s">
        <v>5616</v>
      </c>
      <c r="B4441" t="s">
        <v>5672</v>
      </c>
      <c r="D4441" s="36" t="str">
        <f t="shared" si="70"/>
        <v>Keyboard</v>
      </c>
    </row>
    <row r="4442" spans="1:4" x14ac:dyDescent="0.25">
      <c r="A4442" t="s">
        <v>5624</v>
      </c>
      <c r="B4442" t="s">
        <v>5661</v>
      </c>
      <c r="D4442" s="36" t="str">
        <f t="shared" si="70"/>
        <v>USB Hub</v>
      </c>
    </row>
    <row r="4443" spans="1:4" x14ac:dyDescent="0.25">
      <c r="A4443" t="s">
        <v>5625</v>
      </c>
      <c r="B4443" t="s">
        <v>5678</v>
      </c>
      <c r="D4443" s="36" t="str">
        <f t="shared" si="70"/>
        <v>Webcam</v>
      </c>
    </row>
    <row r="4444" spans="1:4" x14ac:dyDescent="0.25">
      <c r="A4444" t="s">
        <v>5614</v>
      </c>
      <c r="B4444" t="s">
        <v>5693</v>
      </c>
      <c r="D4444" s="36" t="str">
        <f t="shared" si="70"/>
        <v>HDD 1TB</v>
      </c>
    </row>
    <row r="4445" spans="1:4" x14ac:dyDescent="0.25">
      <c r="A4445" t="s">
        <v>5625</v>
      </c>
      <c r="B4445" t="s">
        <v>5683</v>
      </c>
      <c r="D4445" s="36" t="str">
        <f t="shared" si="70"/>
        <v>Webcam</v>
      </c>
    </row>
    <row r="4446" spans="1:4" x14ac:dyDescent="0.25">
      <c r="A4446" t="s">
        <v>5617</v>
      </c>
      <c r="B4446" t="s">
        <v>5686</v>
      </c>
      <c r="D4446" s="36" t="str">
        <f t="shared" si="70"/>
        <v>Laptop Stand</v>
      </c>
    </row>
    <row r="4447" spans="1:4" x14ac:dyDescent="0.25">
      <c r="A4447" t="s">
        <v>5621</v>
      </c>
      <c r="B4447" t="s">
        <v>5656</v>
      </c>
      <c r="D4447" s="36" t="str">
        <f t="shared" si="70"/>
        <v>Power Supply</v>
      </c>
    </row>
    <row r="4448" spans="1:4" x14ac:dyDescent="0.25">
      <c r="A4448" t="s">
        <v>5625</v>
      </c>
      <c r="B4448" t="s">
        <v>5696</v>
      </c>
      <c r="D4448" s="36" t="str">
        <f t="shared" si="70"/>
        <v>Webcam</v>
      </c>
    </row>
    <row r="4449" spans="1:4" x14ac:dyDescent="0.25">
      <c r="A4449" t="s">
        <v>5616</v>
      </c>
      <c r="B4449" t="s">
        <v>5722</v>
      </c>
      <c r="D4449" s="36" t="str">
        <f t="shared" si="70"/>
        <v>Keyboard</v>
      </c>
    </row>
    <row r="4450" spans="1:4" x14ac:dyDescent="0.25">
      <c r="A4450" t="s">
        <v>5614</v>
      </c>
      <c r="B4450" t="s">
        <v>5699</v>
      </c>
      <c r="D4450" s="36" t="str">
        <f t="shared" si="70"/>
        <v>HDD 1TB</v>
      </c>
    </row>
    <row r="4451" spans="1:4" x14ac:dyDescent="0.25">
      <c r="A4451" t="s">
        <v>5614</v>
      </c>
      <c r="B4451" t="s">
        <v>5729</v>
      </c>
      <c r="D4451" s="36" t="str">
        <f t="shared" si="70"/>
        <v>HDD 1TB</v>
      </c>
    </row>
    <row r="4452" spans="1:4" x14ac:dyDescent="0.25">
      <c r="A4452" t="s">
        <v>5612</v>
      </c>
      <c r="B4452" t="s">
        <v>5727</v>
      </c>
      <c r="D4452" s="36" t="str">
        <f t="shared" si="70"/>
        <v>CPU</v>
      </c>
    </row>
    <row r="4453" spans="1:4" x14ac:dyDescent="0.25">
      <c r="A4453" t="s">
        <v>5624</v>
      </c>
      <c r="B4453" t="s">
        <v>5726</v>
      </c>
      <c r="D4453" s="36" t="str">
        <f t="shared" si="70"/>
        <v>USB Hub</v>
      </c>
    </row>
    <row r="4454" spans="1:4" x14ac:dyDescent="0.25">
      <c r="A4454" t="s">
        <v>5625</v>
      </c>
      <c r="B4454" t="s">
        <v>5705</v>
      </c>
      <c r="D4454" s="36" t="str">
        <f t="shared" si="70"/>
        <v>Webcam</v>
      </c>
    </row>
    <row r="4455" spans="1:4" x14ac:dyDescent="0.25">
      <c r="A4455" t="s">
        <v>5616</v>
      </c>
      <c r="B4455" t="s">
        <v>5716</v>
      </c>
      <c r="D4455" s="36" t="str">
        <f t="shared" si="70"/>
        <v>Keyboard</v>
      </c>
    </row>
    <row r="4456" spans="1:4" x14ac:dyDescent="0.25">
      <c r="A4456" t="s">
        <v>5618</v>
      </c>
      <c r="B4456" t="s">
        <v>5676</v>
      </c>
      <c r="D4456" s="36" t="str">
        <f t="shared" si="70"/>
        <v>Monitor</v>
      </c>
    </row>
    <row r="4457" spans="1:4" x14ac:dyDescent="0.25">
      <c r="A4457" t="s">
        <v>5614</v>
      </c>
      <c r="B4457" t="s">
        <v>5729</v>
      </c>
      <c r="D4457" s="36" t="str">
        <f t="shared" si="70"/>
        <v>HDD 1TB</v>
      </c>
    </row>
    <row r="4458" spans="1:4" x14ac:dyDescent="0.25">
      <c r="A4458" t="s">
        <v>5623</v>
      </c>
      <c r="B4458" t="s">
        <v>5660</v>
      </c>
      <c r="D4458" s="36" t="str">
        <f t="shared" si="70"/>
        <v>SSD 512GB</v>
      </c>
    </row>
    <row r="4459" spans="1:4" x14ac:dyDescent="0.25">
      <c r="A4459" t="s">
        <v>5613</v>
      </c>
      <c r="B4459" t="s">
        <v>5657</v>
      </c>
      <c r="D4459" s="36" t="str">
        <f t="shared" si="70"/>
        <v>Graphics Card</v>
      </c>
    </row>
    <row r="4460" spans="1:4" x14ac:dyDescent="0.25">
      <c r="A4460" t="s">
        <v>5615</v>
      </c>
      <c r="B4460" t="s">
        <v>5718</v>
      </c>
      <c r="D4460" s="36" t="str">
        <f t="shared" si="70"/>
        <v>Headset</v>
      </c>
    </row>
    <row r="4461" spans="1:4" x14ac:dyDescent="0.25">
      <c r="A4461" t="s">
        <v>5611</v>
      </c>
      <c r="B4461" t="s">
        <v>5714</v>
      </c>
      <c r="D4461" s="36" t="str">
        <f t="shared" si="70"/>
        <v>Cooling Pad</v>
      </c>
    </row>
    <row r="4462" spans="1:4" x14ac:dyDescent="0.25">
      <c r="A4462" t="s">
        <v>5625</v>
      </c>
      <c r="B4462" t="s">
        <v>5695</v>
      </c>
      <c r="D4462" s="36" t="str">
        <f t="shared" si="70"/>
        <v>Webcam</v>
      </c>
    </row>
    <row r="4463" spans="1:4" x14ac:dyDescent="0.25">
      <c r="A4463" t="s">
        <v>5625</v>
      </c>
      <c r="B4463" t="s">
        <v>5683</v>
      </c>
      <c r="D4463" s="36" t="str">
        <f t="shared" si="70"/>
        <v>Webcam</v>
      </c>
    </row>
    <row r="4464" spans="1:4" x14ac:dyDescent="0.25">
      <c r="A4464" t="s">
        <v>5620</v>
      </c>
      <c r="B4464" t="s">
        <v>5684</v>
      </c>
      <c r="D4464" s="36" t="str">
        <f t="shared" si="70"/>
        <v>Mouse</v>
      </c>
    </row>
    <row r="4465" spans="1:4" x14ac:dyDescent="0.25">
      <c r="A4465" t="s">
        <v>5620</v>
      </c>
      <c r="B4465" t="s">
        <v>5719</v>
      </c>
      <c r="D4465" s="36" t="str">
        <f t="shared" si="70"/>
        <v>Mouse</v>
      </c>
    </row>
    <row r="4466" spans="1:4" x14ac:dyDescent="0.25">
      <c r="A4466" t="s">
        <v>5612</v>
      </c>
      <c r="B4466" t="s">
        <v>5671</v>
      </c>
      <c r="D4466" s="36" t="str">
        <f t="shared" si="70"/>
        <v>CPU</v>
      </c>
    </row>
    <row r="4467" spans="1:4" x14ac:dyDescent="0.25">
      <c r="A4467" t="s">
        <v>5623</v>
      </c>
      <c r="B4467" t="s">
        <v>5691</v>
      </c>
      <c r="D4467" s="36" t="str">
        <f t="shared" si="70"/>
        <v>SSD 512GB</v>
      </c>
    </row>
    <row r="4468" spans="1:4" x14ac:dyDescent="0.25">
      <c r="A4468" t="s">
        <v>5617</v>
      </c>
      <c r="B4468" t="s">
        <v>5670</v>
      </c>
      <c r="D4468" s="36" t="str">
        <f t="shared" si="70"/>
        <v>Laptop Stand</v>
      </c>
    </row>
    <row r="4469" spans="1:4" x14ac:dyDescent="0.25">
      <c r="A4469" t="s">
        <v>5624</v>
      </c>
      <c r="B4469" t="s">
        <v>5659</v>
      </c>
      <c r="D4469" s="36" t="str">
        <f t="shared" si="70"/>
        <v>USB Hub</v>
      </c>
    </row>
    <row r="4470" spans="1:4" x14ac:dyDescent="0.25">
      <c r="A4470" t="s">
        <v>5614</v>
      </c>
      <c r="B4470" t="s">
        <v>5693</v>
      </c>
      <c r="D4470" s="36" t="str">
        <f t="shared" si="70"/>
        <v>HDD 1TB</v>
      </c>
    </row>
    <row r="4471" spans="1:4" x14ac:dyDescent="0.25">
      <c r="A4471" t="s">
        <v>5621</v>
      </c>
      <c r="B4471" t="s">
        <v>5669</v>
      </c>
      <c r="D4471" s="36" t="str">
        <f t="shared" si="70"/>
        <v>Power Supply</v>
      </c>
    </row>
    <row r="4472" spans="1:4" x14ac:dyDescent="0.25">
      <c r="A4472" t="s">
        <v>5618</v>
      </c>
      <c r="B4472" t="s">
        <v>5711</v>
      </c>
      <c r="D4472" s="36" t="str">
        <f t="shared" si="70"/>
        <v>Monitor</v>
      </c>
    </row>
    <row r="4473" spans="1:4" x14ac:dyDescent="0.25">
      <c r="A4473" t="s">
        <v>5616</v>
      </c>
      <c r="B4473" t="s">
        <v>5716</v>
      </c>
      <c r="D4473" s="36" t="str">
        <f t="shared" si="70"/>
        <v>Keyboard</v>
      </c>
    </row>
    <row r="4474" spans="1:4" x14ac:dyDescent="0.25">
      <c r="A4474" t="s">
        <v>5618</v>
      </c>
      <c r="B4474" t="s">
        <v>5721</v>
      </c>
      <c r="D4474" s="36" t="str">
        <f t="shared" si="70"/>
        <v>Monitor</v>
      </c>
    </row>
    <row r="4475" spans="1:4" x14ac:dyDescent="0.25">
      <c r="A4475" t="s">
        <v>5622</v>
      </c>
      <c r="B4475" t="s">
        <v>5703</v>
      </c>
      <c r="D4475" s="36" t="str">
        <f t="shared" si="70"/>
        <v>RAM 8GB</v>
      </c>
    </row>
    <row r="4476" spans="1:4" x14ac:dyDescent="0.25">
      <c r="A4476" t="s">
        <v>5625</v>
      </c>
      <c r="B4476" t="s">
        <v>5695</v>
      </c>
      <c r="D4476" s="36" t="str">
        <f t="shared" si="70"/>
        <v>Webcam</v>
      </c>
    </row>
    <row r="4477" spans="1:4" x14ac:dyDescent="0.25">
      <c r="A4477" t="s">
        <v>5613</v>
      </c>
      <c r="B4477" t="s">
        <v>5689</v>
      </c>
      <c r="D4477" s="36" t="str">
        <f t="shared" si="70"/>
        <v>Graphics Card</v>
      </c>
    </row>
    <row r="4478" spans="1:4" x14ac:dyDescent="0.25">
      <c r="A4478" t="s">
        <v>5612</v>
      </c>
      <c r="B4478" t="s">
        <v>5673</v>
      </c>
      <c r="D4478" s="36" t="str">
        <f t="shared" si="70"/>
        <v>CPU</v>
      </c>
    </row>
    <row r="4479" spans="1:4" x14ac:dyDescent="0.25">
      <c r="A4479" t="s">
        <v>5614</v>
      </c>
      <c r="B4479" t="s">
        <v>5698</v>
      </c>
      <c r="D4479" s="36" t="str">
        <f t="shared" si="70"/>
        <v>HDD 1TB</v>
      </c>
    </row>
    <row r="4480" spans="1:4" x14ac:dyDescent="0.25">
      <c r="A4480" t="s">
        <v>5613</v>
      </c>
      <c r="B4480" t="s">
        <v>5667</v>
      </c>
      <c r="D4480" s="36" t="str">
        <f t="shared" si="70"/>
        <v>Graphics Card</v>
      </c>
    </row>
    <row r="4481" spans="1:4" x14ac:dyDescent="0.25">
      <c r="A4481" t="s">
        <v>5619</v>
      </c>
      <c r="B4481" t="s">
        <v>5662</v>
      </c>
      <c r="D4481" s="36" t="str">
        <f t="shared" si="70"/>
        <v>Motherboard</v>
      </c>
    </row>
    <row r="4482" spans="1:4" x14ac:dyDescent="0.25">
      <c r="A4482" t="s">
        <v>5623</v>
      </c>
      <c r="B4482" t="s">
        <v>5708</v>
      </c>
      <c r="D4482" s="36" t="str">
        <f t="shared" si="70"/>
        <v>SSD 512GB</v>
      </c>
    </row>
    <row r="4483" spans="1:4" x14ac:dyDescent="0.25">
      <c r="A4483" t="s">
        <v>5617</v>
      </c>
      <c r="B4483" t="s">
        <v>5670</v>
      </c>
      <c r="D4483" s="36" t="str">
        <f t="shared" si="70"/>
        <v>Laptop Stand</v>
      </c>
    </row>
    <row r="4484" spans="1:4" x14ac:dyDescent="0.25">
      <c r="A4484" t="s">
        <v>5615</v>
      </c>
      <c r="B4484" t="s">
        <v>5718</v>
      </c>
      <c r="D4484" s="36" t="str">
        <f t="shared" si="70"/>
        <v>Headset</v>
      </c>
    </row>
    <row r="4485" spans="1:4" x14ac:dyDescent="0.25">
      <c r="A4485" t="s">
        <v>5623</v>
      </c>
      <c r="B4485" t="s">
        <v>5691</v>
      </c>
      <c r="D4485" s="36" t="str">
        <f t="shared" si="70"/>
        <v>SSD 512GB</v>
      </c>
    </row>
    <row r="4486" spans="1:4" x14ac:dyDescent="0.25">
      <c r="A4486" t="s">
        <v>5614</v>
      </c>
      <c r="B4486" t="s">
        <v>5693</v>
      </c>
      <c r="D4486" s="36" t="str">
        <f t="shared" si="70"/>
        <v>HDD 1TB</v>
      </c>
    </row>
    <row r="4487" spans="1:4" x14ac:dyDescent="0.25">
      <c r="A4487" t="s">
        <v>5613</v>
      </c>
      <c r="B4487" t="s">
        <v>5657</v>
      </c>
      <c r="D4487" s="36" t="str">
        <f t="shared" si="70"/>
        <v>Graphics Card</v>
      </c>
    </row>
    <row r="4488" spans="1:4" x14ac:dyDescent="0.25">
      <c r="A4488" t="s">
        <v>5622</v>
      </c>
      <c r="B4488" t="s">
        <v>5664</v>
      </c>
      <c r="D4488" s="36" t="str">
        <f t="shared" ref="D4488:D4551" si="71">TRIM(SUBSTITUTE(B4488, CHAR(160), " "))</f>
        <v>RAM 8GB</v>
      </c>
    </row>
    <row r="4489" spans="1:4" x14ac:dyDescent="0.25">
      <c r="A4489" t="s">
        <v>5617</v>
      </c>
      <c r="B4489" t="s">
        <v>5690</v>
      </c>
      <c r="D4489" s="36" t="str">
        <f t="shared" si="71"/>
        <v>Laptop Stand</v>
      </c>
    </row>
    <row r="4490" spans="1:4" x14ac:dyDescent="0.25">
      <c r="A4490" t="s">
        <v>5622</v>
      </c>
      <c r="B4490" t="s">
        <v>5730</v>
      </c>
      <c r="D4490" s="36" t="str">
        <f t="shared" si="71"/>
        <v>RAM 8GB</v>
      </c>
    </row>
    <row r="4491" spans="1:4" x14ac:dyDescent="0.25">
      <c r="A4491" t="s">
        <v>5622</v>
      </c>
      <c r="B4491" t="s">
        <v>5703</v>
      </c>
      <c r="D4491" s="36" t="str">
        <f t="shared" si="71"/>
        <v>RAM 8GB</v>
      </c>
    </row>
    <row r="4492" spans="1:4" x14ac:dyDescent="0.25">
      <c r="A4492" t="s">
        <v>5616</v>
      </c>
      <c r="B4492" t="s">
        <v>5722</v>
      </c>
      <c r="D4492" s="36" t="str">
        <f t="shared" si="71"/>
        <v>Keyboard</v>
      </c>
    </row>
    <row r="4493" spans="1:4" x14ac:dyDescent="0.25">
      <c r="A4493" t="s">
        <v>5613</v>
      </c>
      <c r="B4493" t="s">
        <v>5689</v>
      </c>
      <c r="D4493" s="36" t="str">
        <f t="shared" si="71"/>
        <v>Graphics Card</v>
      </c>
    </row>
    <row r="4494" spans="1:4" x14ac:dyDescent="0.25">
      <c r="A4494" t="s">
        <v>5622</v>
      </c>
      <c r="B4494" t="s">
        <v>5703</v>
      </c>
      <c r="D4494" s="36" t="str">
        <f t="shared" si="71"/>
        <v>RAM 8GB</v>
      </c>
    </row>
    <row r="4495" spans="1:4" x14ac:dyDescent="0.25">
      <c r="A4495" t="s">
        <v>5612</v>
      </c>
      <c r="B4495" t="s">
        <v>5725</v>
      </c>
      <c r="D4495" s="36" t="str">
        <f t="shared" si="71"/>
        <v>CPU</v>
      </c>
    </row>
    <row r="4496" spans="1:4" x14ac:dyDescent="0.25">
      <c r="A4496" t="s">
        <v>5622</v>
      </c>
      <c r="B4496" t="s">
        <v>5730</v>
      </c>
      <c r="D4496" s="36" t="str">
        <f t="shared" si="71"/>
        <v>RAM 8GB</v>
      </c>
    </row>
    <row r="4497" spans="1:4" x14ac:dyDescent="0.25">
      <c r="A4497" t="s">
        <v>5611</v>
      </c>
      <c r="B4497" t="s">
        <v>5701</v>
      </c>
      <c r="D4497" s="36" t="str">
        <f t="shared" si="71"/>
        <v>Cooling Pad</v>
      </c>
    </row>
    <row r="4498" spans="1:4" x14ac:dyDescent="0.25">
      <c r="A4498" t="s">
        <v>5621</v>
      </c>
      <c r="B4498" t="s">
        <v>5707</v>
      </c>
      <c r="D4498" s="36" t="str">
        <f t="shared" si="71"/>
        <v>Power Supply</v>
      </c>
    </row>
    <row r="4499" spans="1:4" x14ac:dyDescent="0.25">
      <c r="A4499" t="s">
        <v>5618</v>
      </c>
      <c r="B4499" t="s">
        <v>5710</v>
      </c>
      <c r="D4499" s="36" t="str">
        <f t="shared" si="71"/>
        <v>Monitor</v>
      </c>
    </row>
    <row r="4500" spans="1:4" x14ac:dyDescent="0.25">
      <c r="A4500" t="s">
        <v>5619</v>
      </c>
      <c r="B4500" t="s">
        <v>5662</v>
      </c>
      <c r="D4500" s="36" t="str">
        <f t="shared" si="71"/>
        <v>Motherboard</v>
      </c>
    </row>
    <row r="4501" spans="1:4" x14ac:dyDescent="0.25">
      <c r="A4501" t="s">
        <v>5621</v>
      </c>
      <c r="B4501" t="s">
        <v>5687</v>
      </c>
      <c r="D4501" s="36" t="str">
        <f t="shared" si="71"/>
        <v>Power Supply</v>
      </c>
    </row>
    <row r="4502" spans="1:4" x14ac:dyDescent="0.25">
      <c r="A4502" t="s">
        <v>5625</v>
      </c>
      <c r="B4502" t="s">
        <v>5678</v>
      </c>
      <c r="D4502" s="36" t="str">
        <f t="shared" si="71"/>
        <v>Webcam</v>
      </c>
    </row>
    <row r="4503" spans="1:4" x14ac:dyDescent="0.25">
      <c r="A4503" t="s">
        <v>5619</v>
      </c>
      <c r="B4503" t="s">
        <v>5662</v>
      </c>
      <c r="D4503" s="36" t="str">
        <f t="shared" si="71"/>
        <v>Motherboard</v>
      </c>
    </row>
    <row r="4504" spans="1:4" x14ac:dyDescent="0.25">
      <c r="A4504" t="s">
        <v>5622</v>
      </c>
      <c r="B4504" t="s">
        <v>5703</v>
      </c>
      <c r="D4504" s="36" t="str">
        <f t="shared" si="71"/>
        <v>RAM 8GB</v>
      </c>
    </row>
    <row r="4505" spans="1:4" x14ac:dyDescent="0.25">
      <c r="A4505" t="s">
        <v>5613</v>
      </c>
      <c r="B4505" t="s">
        <v>5720</v>
      </c>
      <c r="D4505" s="36" t="str">
        <f t="shared" si="71"/>
        <v>Graphics Card</v>
      </c>
    </row>
    <row r="4506" spans="1:4" x14ac:dyDescent="0.25">
      <c r="A4506" t="s">
        <v>5624</v>
      </c>
      <c r="B4506" t="s">
        <v>5659</v>
      </c>
      <c r="D4506" s="36" t="str">
        <f t="shared" si="71"/>
        <v>USB Hub</v>
      </c>
    </row>
    <row r="4507" spans="1:4" x14ac:dyDescent="0.25">
      <c r="A4507" t="s">
        <v>5619</v>
      </c>
      <c r="B4507" t="s">
        <v>5682</v>
      </c>
      <c r="D4507" s="36" t="str">
        <f t="shared" si="71"/>
        <v>Motherboard</v>
      </c>
    </row>
    <row r="4508" spans="1:4" x14ac:dyDescent="0.25">
      <c r="A4508" t="s">
        <v>5612</v>
      </c>
      <c r="B4508" t="s">
        <v>5673</v>
      </c>
      <c r="D4508" s="36" t="str">
        <f t="shared" si="71"/>
        <v>CPU</v>
      </c>
    </row>
    <row r="4509" spans="1:4" x14ac:dyDescent="0.25">
      <c r="A4509" t="s">
        <v>5618</v>
      </c>
      <c r="B4509" t="s">
        <v>5710</v>
      </c>
      <c r="D4509" s="36" t="str">
        <f t="shared" si="71"/>
        <v>Monitor</v>
      </c>
    </row>
    <row r="4510" spans="1:4" x14ac:dyDescent="0.25">
      <c r="A4510" t="s">
        <v>5615</v>
      </c>
      <c r="B4510" t="s">
        <v>5692</v>
      </c>
      <c r="D4510" s="36" t="str">
        <f t="shared" si="71"/>
        <v>Headset</v>
      </c>
    </row>
    <row r="4511" spans="1:4" x14ac:dyDescent="0.25">
      <c r="A4511" t="s">
        <v>5613</v>
      </c>
      <c r="B4511" t="s">
        <v>5677</v>
      </c>
      <c r="D4511" s="36" t="str">
        <f t="shared" si="71"/>
        <v>Graphics Card</v>
      </c>
    </row>
    <row r="4512" spans="1:4" x14ac:dyDescent="0.25">
      <c r="A4512" t="s">
        <v>5613</v>
      </c>
      <c r="B4512" t="s">
        <v>5677</v>
      </c>
      <c r="D4512" s="36" t="str">
        <f t="shared" si="71"/>
        <v>Graphics Card</v>
      </c>
    </row>
    <row r="4513" spans="1:4" x14ac:dyDescent="0.25">
      <c r="A4513" t="s">
        <v>5618</v>
      </c>
      <c r="B4513" t="s">
        <v>5711</v>
      </c>
      <c r="D4513" s="36" t="str">
        <f t="shared" si="71"/>
        <v>Monitor</v>
      </c>
    </row>
    <row r="4514" spans="1:4" x14ac:dyDescent="0.25">
      <c r="A4514" t="s">
        <v>5612</v>
      </c>
      <c r="B4514" t="s">
        <v>5671</v>
      </c>
      <c r="D4514" s="36" t="str">
        <f t="shared" si="71"/>
        <v>CPU</v>
      </c>
    </row>
    <row r="4515" spans="1:4" x14ac:dyDescent="0.25">
      <c r="A4515" t="s">
        <v>5624</v>
      </c>
      <c r="B4515" t="s">
        <v>5675</v>
      </c>
      <c r="D4515" s="36" t="str">
        <f t="shared" si="71"/>
        <v>USB Hub</v>
      </c>
    </row>
    <row r="4516" spans="1:4" x14ac:dyDescent="0.25">
      <c r="A4516" t="s">
        <v>5617</v>
      </c>
      <c r="B4516" t="s">
        <v>5670</v>
      </c>
      <c r="D4516" s="36" t="str">
        <f t="shared" si="71"/>
        <v>Laptop Stand</v>
      </c>
    </row>
    <row r="4517" spans="1:4" x14ac:dyDescent="0.25">
      <c r="A4517" t="s">
        <v>5614</v>
      </c>
      <c r="B4517" t="s">
        <v>5729</v>
      </c>
      <c r="D4517" s="36" t="str">
        <f t="shared" si="71"/>
        <v>HDD 1TB</v>
      </c>
    </row>
    <row r="4518" spans="1:4" x14ac:dyDescent="0.25">
      <c r="A4518" t="s">
        <v>5624</v>
      </c>
      <c r="B4518" t="s">
        <v>5726</v>
      </c>
      <c r="D4518" s="36" t="str">
        <f t="shared" si="71"/>
        <v>USB Hub</v>
      </c>
    </row>
    <row r="4519" spans="1:4" x14ac:dyDescent="0.25">
      <c r="A4519" t="s">
        <v>5625</v>
      </c>
      <c r="B4519" t="s">
        <v>5678</v>
      </c>
      <c r="D4519" s="36" t="str">
        <f t="shared" si="71"/>
        <v>Webcam</v>
      </c>
    </row>
    <row r="4520" spans="1:4" x14ac:dyDescent="0.25">
      <c r="A4520" t="s">
        <v>5620</v>
      </c>
      <c r="B4520" t="s">
        <v>5680</v>
      </c>
      <c r="D4520" s="36" t="str">
        <f t="shared" si="71"/>
        <v>Mouse</v>
      </c>
    </row>
    <row r="4521" spans="1:4" x14ac:dyDescent="0.25">
      <c r="A4521" t="s">
        <v>5617</v>
      </c>
      <c r="B4521" t="s">
        <v>5665</v>
      </c>
      <c r="D4521" s="36" t="str">
        <f t="shared" si="71"/>
        <v>Laptop Stand</v>
      </c>
    </row>
    <row r="4522" spans="1:4" x14ac:dyDescent="0.25">
      <c r="A4522" t="s">
        <v>5614</v>
      </c>
      <c r="B4522" t="s">
        <v>5698</v>
      </c>
      <c r="D4522" s="36" t="str">
        <f t="shared" si="71"/>
        <v>HDD 1TB</v>
      </c>
    </row>
    <row r="4523" spans="1:4" x14ac:dyDescent="0.25">
      <c r="A4523" t="s">
        <v>5619</v>
      </c>
      <c r="B4523" t="s">
        <v>5682</v>
      </c>
      <c r="D4523" s="36" t="str">
        <f t="shared" si="71"/>
        <v>Motherboard</v>
      </c>
    </row>
    <row r="4524" spans="1:4" x14ac:dyDescent="0.25">
      <c r="A4524" t="s">
        <v>5615</v>
      </c>
      <c r="B4524" t="s">
        <v>5681</v>
      </c>
      <c r="D4524" s="36" t="str">
        <f t="shared" si="71"/>
        <v>Headset</v>
      </c>
    </row>
    <row r="4525" spans="1:4" x14ac:dyDescent="0.25">
      <c r="A4525" t="s">
        <v>5614</v>
      </c>
      <c r="B4525" t="s">
        <v>5699</v>
      </c>
      <c r="D4525" s="36" t="str">
        <f t="shared" si="71"/>
        <v>HDD 1TB</v>
      </c>
    </row>
    <row r="4526" spans="1:4" x14ac:dyDescent="0.25">
      <c r="A4526" t="s">
        <v>5620</v>
      </c>
      <c r="B4526" t="s">
        <v>5680</v>
      </c>
      <c r="D4526" s="36" t="str">
        <f t="shared" si="71"/>
        <v>Mouse</v>
      </c>
    </row>
    <row r="4527" spans="1:4" x14ac:dyDescent="0.25">
      <c r="A4527" t="s">
        <v>5611</v>
      </c>
      <c r="B4527" t="s">
        <v>5714</v>
      </c>
      <c r="D4527" s="36" t="str">
        <f t="shared" si="71"/>
        <v>Cooling Pad</v>
      </c>
    </row>
    <row r="4528" spans="1:4" x14ac:dyDescent="0.25">
      <c r="A4528" t="s">
        <v>5623</v>
      </c>
      <c r="B4528" t="s">
        <v>5685</v>
      </c>
      <c r="D4528" s="36" t="str">
        <f t="shared" si="71"/>
        <v>SSD 512GB</v>
      </c>
    </row>
    <row r="4529" spans="1:4" x14ac:dyDescent="0.25">
      <c r="A4529" t="s">
        <v>5617</v>
      </c>
      <c r="B4529" t="s">
        <v>5670</v>
      </c>
      <c r="D4529" s="36" t="str">
        <f t="shared" si="71"/>
        <v>Laptop Stand</v>
      </c>
    </row>
    <row r="4530" spans="1:4" x14ac:dyDescent="0.25">
      <c r="A4530" t="s">
        <v>5614</v>
      </c>
      <c r="B4530" t="s">
        <v>5698</v>
      </c>
      <c r="D4530" s="36" t="str">
        <f t="shared" si="71"/>
        <v>HDD 1TB</v>
      </c>
    </row>
    <row r="4531" spans="1:4" x14ac:dyDescent="0.25">
      <c r="A4531" t="s">
        <v>5616</v>
      </c>
      <c r="B4531" t="s">
        <v>5706</v>
      </c>
      <c r="D4531" s="36" t="str">
        <f t="shared" si="71"/>
        <v>Keyboard</v>
      </c>
    </row>
    <row r="4532" spans="1:4" x14ac:dyDescent="0.25">
      <c r="A4532" t="s">
        <v>5612</v>
      </c>
      <c r="B4532" t="s">
        <v>5673</v>
      </c>
      <c r="D4532" s="36" t="str">
        <f t="shared" si="71"/>
        <v>CPU</v>
      </c>
    </row>
    <row r="4533" spans="1:4" x14ac:dyDescent="0.25">
      <c r="A4533" t="s">
        <v>5611</v>
      </c>
      <c r="B4533" t="s">
        <v>5668</v>
      </c>
      <c r="D4533" s="36" t="str">
        <f t="shared" si="71"/>
        <v>Cooling Pad</v>
      </c>
    </row>
    <row r="4534" spans="1:4" x14ac:dyDescent="0.25">
      <c r="A4534" t="s">
        <v>5617</v>
      </c>
      <c r="B4534" t="s">
        <v>5670</v>
      </c>
      <c r="D4534" s="36" t="str">
        <f t="shared" si="71"/>
        <v>Laptop Stand</v>
      </c>
    </row>
    <row r="4535" spans="1:4" x14ac:dyDescent="0.25">
      <c r="A4535" t="s">
        <v>5616</v>
      </c>
      <c r="B4535" t="s">
        <v>5716</v>
      </c>
      <c r="D4535" s="36" t="str">
        <f t="shared" si="71"/>
        <v>Keyboard</v>
      </c>
    </row>
    <row r="4536" spans="1:4" x14ac:dyDescent="0.25">
      <c r="A4536" t="s">
        <v>5615</v>
      </c>
      <c r="B4536" t="s">
        <v>5718</v>
      </c>
      <c r="D4536" s="36" t="str">
        <f t="shared" si="71"/>
        <v>Headset</v>
      </c>
    </row>
    <row r="4537" spans="1:4" x14ac:dyDescent="0.25">
      <c r="A4537" t="s">
        <v>5622</v>
      </c>
      <c r="B4537" t="s">
        <v>5664</v>
      </c>
      <c r="D4537" s="36" t="str">
        <f t="shared" si="71"/>
        <v>RAM 8GB</v>
      </c>
    </row>
    <row r="4538" spans="1:4" x14ac:dyDescent="0.25">
      <c r="A4538" t="s">
        <v>5623</v>
      </c>
      <c r="B4538" t="s">
        <v>5660</v>
      </c>
      <c r="D4538" s="36" t="str">
        <f t="shared" si="71"/>
        <v>SSD 512GB</v>
      </c>
    </row>
    <row r="4539" spans="1:4" x14ac:dyDescent="0.25">
      <c r="A4539" t="s">
        <v>5612</v>
      </c>
      <c r="B4539" t="s">
        <v>5688</v>
      </c>
      <c r="D4539" s="36" t="str">
        <f t="shared" si="71"/>
        <v>CPU</v>
      </c>
    </row>
    <row r="4540" spans="1:4" x14ac:dyDescent="0.25">
      <c r="A4540" t="s">
        <v>5612</v>
      </c>
      <c r="B4540" t="s">
        <v>5688</v>
      </c>
      <c r="D4540" s="36" t="str">
        <f t="shared" si="71"/>
        <v>CPU</v>
      </c>
    </row>
    <row r="4541" spans="1:4" x14ac:dyDescent="0.25">
      <c r="A4541" t="s">
        <v>5620</v>
      </c>
      <c r="B4541" t="s">
        <v>5666</v>
      </c>
      <c r="D4541" s="36" t="str">
        <f t="shared" si="71"/>
        <v>Mouse</v>
      </c>
    </row>
    <row r="4542" spans="1:4" x14ac:dyDescent="0.25">
      <c r="A4542" t="s">
        <v>5617</v>
      </c>
      <c r="B4542" t="s">
        <v>5686</v>
      </c>
      <c r="D4542" s="36" t="str">
        <f t="shared" si="71"/>
        <v>Laptop Stand</v>
      </c>
    </row>
    <row r="4543" spans="1:4" x14ac:dyDescent="0.25">
      <c r="A4543" t="s">
        <v>5620</v>
      </c>
      <c r="B4543" t="s">
        <v>5719</v>
      </c>
      <c r="D4543" s="36" t="str">
        <f t="shared" si="71"/>
        <v>Mouse</v>
      </c>
    </row>
    <row r="4544" spans="1:4" x14ac:dyDescent="0.25">
      <c r="A4544" t="s">
        <v>5618</v>
      </c>
      <c r="B4544" t="s">
        <v>5676</v>
      </c>
      <c r="D4544" s="36" t="str">
        <f t="shared" si="71"/>
        <v>Monitor</v>
      </c>
    </row>
    <row r="4545" spans="1:4" x14ac:dyDescent="0.25">
      <c r="A4545" t="s">
        <v>5613</v>
      </c>
      <c r="B4545" t="s">
        <v>5677</v>
      </c>
      <c r="D4545" s="36" t="str">
        <f t="shared" si="71"/>
        <v>Graphics Card</v>
      </c>
    </row>
    <row r="4546" spans="1:4" x14ac:dyDescent="0.25">
      <c r="A4546" t="s">
        <v>5625</v>
      </c>
      <c r="B4546" t="s">
        <v>5705</v>
      </c>
      <c r="D4546" s="36" t="str">
        <f t="shared" si="71"/>
        <v>Webcam</v>
      </c>
    </row>
    <row r="4547" spans="1:4" x14ac:dyDescent="0.25">
      <c r="A4547" t="s">
        <v>5617</v>
      </c>
      <c r="B4547" t="s">
        <v>5709</v>
      </c>
      <c r="D4547" s="36" t="str">
        <f t="shared" si="71"/>
        <v>Laptop Stand</v>
      </c>
    </row>
    <row r="4548" spans="1:4" x14ac:dyDescent="0.25">
      <c r="A4548" t="s">
        <v>5611</v>
      </c>
      <c r="B4548" t="s">
        <v>5715</v>
      </c>
      <c r="D4548" s="36" t="str">
        <f t="shared" si="71"/>
        <v>Cooling Pad</v>
      </c>
    </row>
    <row r="4549" spans="1:4" x14ac:dyDescent="0.25">
      <c r="A4549" t="s">
        <v>5621</v>
      </c>
      <c r="B4549" t="s">
        <v>5707</v>
      </c>
      <c r="D4549" s="36" t="str">
        <f t="shared" si="71"/>
        <v>Power Supply</v>
      </c>
    </row>
    <row r="4550" spans="1:4" x14ac:dyDescent="0.25">
      <c r="A4550" t="s">
        <v>5625</v>
      </c>
      <c r="B4550" t="s">
        <v>5678</v>
      </c>
      <c r="D4550" s="36" t="str">
        <f t="shared" si="71"/>
        <v>Webcam</v>
      </c>
    </row>
    <row r="4551" spans="1:4" x14ac:dyDescent="0.25">
      <c r="A4551" t="s">
        <v>5612</v>
      </c>
      <c r="B4551" t="s">
        <v>5727</v>
      </c>
      <c r="D4551" s="36" t="str">
        <f t="shared" si="71"/>
        <v>CPU</v>
      </c>
    </row>
    <row r="4552" spans="1:4" x14ac:dyDescent="0.25">
      <c r="A4552" t="s">
        <v>5618</v>
      </c>
      <c r="B4552" t="s">
        <v>5711</v>
      </c>
      <c r="D4552" s="36" t="str">
        <f t="shared" ref="D4552:D4615" si="72">TRIM(SUBSTITUTE(B4552, CHAR(160), " "))</f>
        <v>Monitor</v>
      </c>
    </row>
    <row r="4553" spans="1:4" x14ac:dyDescent="0.25">
      <c r="A4553" t="s">
        <v>5620</v>
      </c>
      <c r="B4553" t="s">
        <v>5666</v>
      </c>
      <c r="D4553" s="36" t="str">
        <f t="shared" si="72"/>
        <v>Mouse</v>
      </c>
    </row>
    <row r="4554" spans="1:4" x14ac:dyDescent="0.25">
      <c r="A4554" t="s">
        <v>5611</v>
      </c>
      <c r="B4554" t="s">
        <v>5715</v>
      </c>
      <c r="D4554" s="36" t="str">
        <f t="shared" si="72"/>
        <v>Cooling Pad</v>
      </c>
    </row>
    <row r="4555" spans="1:4" x14ac:dyDescent="0.25">
      <c r="A4555" t="s">
        <v>5619</v>
      </c>
      <c r="B4555" t="s">
        <v>5662</v>
      </c>
      <c r="D4555" s="36" t="str">
        <f t="shared" si="72"/>
        <v>Motherboard</v>
      </c>
    </row>
    <row r="4556" spans="1:4" x14ac:dyDescent="0.25">
      <c r="A4556" t="s">
        <v>5625</v>
      </c>
      <c r="B4556" t="s">
        <v>5683</v>
      </c>
      <c r="D4556" s="36" t="str">
        <f t="shared" si="72"/>
        <v>Webcam</v>
      </c>
    </row>
    <row r="4557" spans="1:4" x14ac:dyDescent="0.25">
      <c r="A4557" t="s">
        <v>5625</v>
      </c>
      <c r="B4557" t="s">
        <v>5695</v>
      </c>
      <c r="D4557" s="36" t="str">
        <f t="shared" si="72"/>
        <v>Webcam</v>
      </c>
    </row>
    <row r="4558" spans="1:4" x14ac:dyDescent="0.25">
      <c r="A4558" t="s">
        <v>5616</v>
      </c>
      <c r="B4558" t="s">
        <v>5672</v>
      </c>
      <c r="D4558" s="36" t="str">
        <f t="shared" si="72"/>
        <v>Keyboard</v>
      </c>
    </row>
    <row r="4559" spans="1:4" x14ac:dyDescent="0.25">
      <c r="A4559" t="s">
        <v>5612</v>
      </c>
      <c r="B4559" t="s">
        <v>5673</v>
      </c>
      <c r="D4559" s="36" t="str">
        <f t="shared" si="72"/>
        <v>CPU</v>
      </c>
    </row>
    <row r="4560" spans="1:4" x14ac:dyDescent="0.25">
      <c r="A4560" t="s">
        <v>5624</v>
      </c>
      <c r="B4560" t="s">
        <v>5661</v>
      </c>
      <c r="D4560" s="36" t="str">
        <f t="shared" si="72"/>
        <v>USB Hub</v>
      </c>
    </row>
    <row r="4561" spans="1:4" x14ac:dyDescent="0.25">
      <c r="A4561" t="s">
        <v>5620</v>
      </c>
      <c r="B4561" t="s">
        <v>5719</v>
      </c>
      <c r="D4561" s="36" t="str">
        <f t="shared" si="72"/>
        <v>Mouse</v>
      </c>
    </row>
    <row r="4562" spans="1:4" x14ac:dyDescent="0.25">
      <c r="A4562" t="s">
        <v>5615</v>
      </c>
      <c r="B4562" t="s">
        <v>5679</v>
      </c>
      <c r="D4562" s="36" t="str">
        <f t="shared" si="72"/>
        <v>Headset</v>
      </c>
    </row>
    <row r="4563" spans="1:4" x14ac:dyDescent="0.25">
      <c r="A4563" t="s">
        <v>5623</v>
      </c>
      <c r="B4563" t="s">
        <v>5660</v>
      </c>
      <c r="D4563" s="36" t="str">
        <f t="shared" si="72"/>
        <v>SSD 512GB</v>
      </c>
    </row>
    <row r="4564" spans="1:4" x14ac:dyDescent="0.25">
      <c r="A4564" t="s">
        <v>5612</v>
      </c>
      <c r="B4564" t="s">
        <v>5688</v>
      </c>
      <c r="D4564" s="36" t="str">
        <f t="shared" si="72"/>
        <v>CPU</v>
      </c>
    </row>
    <row r="4565" spans="1:4" x14ac:dyDescent="0.25">
      <c r="A4565" t="s">
        <v>5625</v>
      </c>
      <c r="B4565" t="s">
        <v>5705</v>
      </c>
      <c r="D4565" s="36" t="str">
        <f t="shared" si="72"/>
        <v>Webcam</v>
      </c>
    </row>
    <row r="4566" spans="1:4" x14ac:dyDescent="0.25">
      <c r="A4566" t="s">
        <v>5622</v>
      </c>
      <c r="B4566" t="s">
        <v>5697</v>
      </c>
      <c r="D4566" s="36" t="str">
        <f t="shared" si="72"/>
        <v>RAM 8GB</v>
      </c>
    </row>
    <row r="4567" spans="1:4" x14ac:dyDescent="0.25">
      <c r="A4567" t="s">
        <v>5621</v>
      </c>
      <c r="B4567" t="s">
        <v>5707</v>
      </c>
      <c r="D4567" s="36" t="str">
        <f t="shared" si="72"/>
        <v>Power Supply</v>
      </c>
    </row>
    <row r="4568" spans="1:4" x14ac:dyDescent="0.25">
      <c r="A4568" t="s">
        <v>5612</v>
      </c>
      <c r="B4568" t="s">
        <v>5727</v>
      </c>
      <c r="D4568" s="36" t="str">
        <f t="shared" si="72"/>
        <v>CPU</v>
      </c>
    </row>
    <row r="4569" spans="1:4" x14ac:dyDescent="0.25">
      <c r="A4569" t="s">
        <v>5612</v>
      </c>
      <c r="B4569" t="s">
        <v>5673</v>
      </c>
      <c r="D4569" s="36" t="str">
        <f t="shared" si="72"/>
        <v>CPU</v>
      </c>
    </row>
    <row r="4570" spans="1:4" x14ac:dyDescent="0.25">
      <c r="A4570" t="s">
        <v>5617</v>
      </c>
      <c r="B4570" t="s">
        <v>5709</v>
      </c>
      <c r="D4570" s="36" t="str">
        <f t="shared" si="72"/>
        <v>Laptop Stand</v>
      </c>
    </row>
    <row r="4571" spans="1:4" x14ac:dyDescent="0.25">
      <c r="A4571" t="s">
        <v>5612</v>
      </c>
      <c r="B4571" t="s">
        <v>5688</v>
      </c>
      <c r="D4571" s="36" t="str">
        <f t="shared" si="72"/>
        <v>CPU</v>
      </c>
    </row>
    <row r="4572" spans="1:4" x14ac:dyDescent="0.25">
      <c r="A4572" t="s">
        <v>5619</v>
      </c>
      <c r="B4572" t="s">
        <v>5713</v>
      </c>
      <c r="D4572" s="36" t="str">
        <f t="shared" si="72"/>
        <v>Motherboard</v>
      </c>
    </row>
    <row r="4573" spans="1:4" x14ac:dyDescent="0.25">
      <c r="A4573" t="s">
        <v>5620</v>
      </c>
      <c r="B4573" t="s">
        <v>5680</v>
      </c>
      <c r="D4573" s="36" t="str">
        <f t="shared" si="72"/>
        <v>Mouse</v>
      </c>
    </row>
    <row r="4574" spans="1:4" x14ac:dyDescent="0.25">
      <c r="A4574" t="s">
        <v>5619</v>
      </c>
      <c r="B4574" t="s">
        <v>5717</v>
      </c>
      <c r="D4574" s="36" t="str">
        <f t="shared" si="72"/>
        <v>Motherboard</v>
      </c>
    </row>
    <row r="4575" spans="1:4" x14ac:dyDescent="0.25">
      <c r="A4575" t="s">
        <v>5620</v>
      </c>
      <c r="B4575" t="s">
        <v>5658</v>
      </c>
      <c r="D4575" s="36" t="str">
        <f t="shared" si="72"/>
        <v>Mouse</v>
      </c>
    </row>
    <row r="4576" spans="1:4" x14ac:dyDescent="0.25">
      <c r="A4576" t="s">
        <v>5615</v>
      </c>
      <c r="B4576" t="s">
        <v>5694</v>
      </c>
      <c r="D4576" s="36" t="str">
        <f t="shared" si="72"/>
        <v>Headset</v>
      </c>
    </row>
    <row r="4577" spans="1:4" x14ac:dyDescent="0.25">
      <c r="A4577" t="s">
        <v>5624</v>
      </c>
      <c r="B4577" t="s">
        <v>5675</v>
      </c>
      <c r="D4577" s="36" t="str">
        <f t="shared" si="72"/>
        <v>USB Hub</v>
      </c>
    </row>
    <row r="4578" spans="1:4" x14ac:dyDescent="0.25">
      <c r="A4578" t="s">
        <v>5619</v>
      </c>
      <c r="B4578" t="s">
        <v>5682</v>
      </c>
      <c r="D4578" s="36" t="str">
        <f t="shared" si="72"/>
        <v>Motherboard</v>
      </c>
    </row>
    <row r="4579" spans="1:4" x14ac:dyDescent="0.25">
      <c r="A4579" t="s">
        <v>5616</v>
      </c>
      <c r="B4579" t="s">
        <v>5716</v>
      </c>
      <c r="D4579" s="36" t="str">
        <f t="shared" si="72"/>
        <v>Keyboard</v>
      </c>
    </row>
    <row r="4580" spans="1:4" x14ac:dyDescent="0.25">
      <c r="A4580" t="s">
        <v>5621</v>
      </c>
      <c r="B4580" t="s">
        <v>5687</v>
      </c>
      <c r="D4580" s="36" t="str">
        <f t="shared" si="72"/>
        <v>Power Supply</v>
      </c>
    </row>
    <row r="4581" spans="1:4" x14ac:dyDescent="0.25">
      <c r="A4581" t="s">
        <v>5624</v>
      </c>
      <c r="B4581" t="s">
        <v>5728</v>
      </c>
      <c r="D4581" s="36" t="str">
        <f t="shared" si="72"/>
        <v>USB Hub</v>
      </c>
    </row>
    <row r="4582" spans="1:4" x14ac:dyDescent="0.25">
      <c r="A4582" t="s">
        <v>5625</v>
      </c>
      <c r="B4582" t="s">
        <v>5683</v>
      </c>
      <c r="D4582" s="36" t="str">
        <f t="shared" si="72"/>
        <v>Webcam</v>
      </c>
    </row>
    <row r="4583" spans="1:4" x14ac:dyDescent="0.25">
      <c r="A4583" t="s">
        <v>5614</v>
      </c>
      <c r="B4583" t="s">
        <v>5702</v>
      </c>
      <c r="D4583" s="36" t="str">
        <f t="shared" si="72"/>
        <v>HDD 1TB</v>
      </c>
    </row>
    <row r="4584" spans="1:4" x14ac:dyDescent="0.25">
      <c r="A4584" t="s">
        <v>5621</v>
      </c>
      <c r="B4584" t="s">
        <v>5669</v>
      </c>
      <c r="D4584" s="36" t="str">
        <f t="shared" si="72"/>
        <v>Power Supply</v>
      </c>
    </row>
    <row r="4585" spans="1:4" x14ac:dyDescent="0.25">
      <c r="A4585" t="s">
        <v>5619</v>
      </c>
      <c r="B4585" t="s">
        <v>5674</v>
      </c>
      <c r="D4585" s="36" t="str">
        <f t="shared" si="72"/>
        <v>Motherboard</v>
      </c>
    </row>
    <row r="4586" spans="1:4" x14ac:dyDescent="0.25">
      <c r="A4586" t="s">
        <v>5623</v>
      </c>
      <c r="B4586" t="s">
        <v>5691</v>
      </c>
      <c r="D4586" s="36" t="str">
        <f t="shared" si="72"/>
        <v>SSD 512GB</v>
      </c>
    </row>
    <row r="4587" spans="1:4" x14ac:dyDescent="0.25">
      <c r="A4587" t="s">
        <v>5615</v>
      </c>
      <c r="B4587" t="s">
        <v>5679</v>
      </c>
      <c r="D4587" s="36" t="str">
        <f t="shared" si="72"/>
        <v>Headset</v>
      </c>
    </row>
    <row r="4588" spans="1:4" x14ac:dyDescent="0.25">
      <c r="A4588" t="s">
        <v>5625</v>
      </c>
      <c r="B4588" t="s">
        <v>5678</v>
      </c>
      <c r="D4588" s="36" t="str">
        <f t="shared" si="72"/>
        <v>Webcam</v>
      </c>
    </row>
    <row r="4589" spans="1:4" x14ac:dyDescent="0.25">
      <c r="A4589" t="s">
        <v>5619</v>
      </c>
      <c r="B4589" t="s">
        <v>5674</v>
      </c>
      <c r="D4589" s="36" t="str">
        <f t="shared" si="72"/>
        <v>Motherboard</v>
      </c>
    </row>
    <row r="4590" spans="1:4" x14ac:dyDescent="0.25">
      <c r="A4590" t="s">
        <v>5624</v>
      </c>
      <c r="B4590" t="s">
        <v>5726</v>
      </c>
      <c r="D4590" s="36" t="str">
        <f t="shared" si="72"/>
        <v>USB Hub</v>
      </c>
    </row>
    <row r="4591" spans="1:4" x14ac:dyDescent="0.25">
      <c r="A4591" t="s">
        <v>5621</v>
      </c>
      <c r="B4591" t="s">
        <v>5669</v>
      </c>
      <c r="D4591" s="36" t="str">
        <f t="shared" si="72"/>
        <v>Power Supply</v>
      </c>
    </row>
    <row r="4592" spans="1:4" x14ac:dyDescent="0.25">
      <c r="A4592" t="s">
        <v>5612</v>
      </c>
      <c r="B4592" t="s">
        <v>5671</v>
      </c>
      <c r="D4592" s="36" t="str">
        <f t="shared" si="72"/>
        <v>CPU</v>
      </c>
    </row>
    <row r="4593" spans="1:4" x14ac:dyDescent="0.25">
      <c r="A4593" t="s">
        <v>5624</v>
      </c>
      <c r="B4593" t="s">
        <v>5675</v>
      </c>
      <c r="D4593" s="36" t="str">
        <f t="shared" si="72"/>
        <v>USB Hub</v>
      </c>
    </row>
    <row r="4594" spans="1:4" x14ac:dyDescent="0.25">
      <c r="A4594" t="s">
        <v>5615</v>
      </c>
      <c r="B4594" t="s">
        <v>5692</v>
      </c>
      <c r="D4594" s="36" t="str">
        <f t="shared" si="72"/>
        <v>Headset</v>
      </c>
    </row>
    <row r="4595" spans="1:4" x14ac:dyDescent="0.25">
      <c r="A4595" t="s">
        <v>5622</v>
      </c>
      <c r="B4595" t="s">
        <v>5704</v>
      </c>
      <c r="D4595" s="36" t="str">
        <f t="shared" si="72"/>
        <v>RAM 8GB</v>
      </c>
    </row>
    <row r="4596" spans="1:4" x14ac:dyDescent="0.25">
      <c r="A4596" t="s">
        <v>5612</v>
      </c>
      <c r="B4596" t="s">
        <v>5725</v>
      </c>
      <c r="D4596" s="36" t="str">
        <f t="shared" si="72"/>
        <v>CPU</v>
      </c>
    </row>
    <row r="4597" spans="1:4" x14ac:dyDescent="0.25">
      <c r="A4597" t="s">
        <v>5615</v>
      </c>
      <c r="B4597" t="s">
        <v>5679</v>
      </c>
      <c r="D4597" s="36" t="str">
        <f t="shared" si="72"/>
        <v>Headset</v>
      </c>
    </row>
    <row r="4598" spans="1:4" x14ac:dyDescent="0.25">
      <c r="A4598" t="s">
        <v>5612</v>
      </c>
      <c r="B4598" t="s">
        <v>5688</v>
      </c>
      <c r="D4598" s="36" t="str">
        <f t="shared" si="72"/>
        <v>CPU</v>
      </c>
    </row>
    <row r="4599" spans="1:4" x14ac:dyDescent="0.25">
      <c r="A4599" t="s">
        <v>5623</v>
      </c>
      <c r="B4599" t="s">
        <v>5691</v>
      </c>
      <c r="D4599" s="36" t="str">
        <f t="shared" si="72"/>
        <v>SSD 512GB</v>
      </c>
    </row>
    <row r="4600" spans="1:4" x14ac:dyDescent="0.25">
      <c r="A4600" t="s">
        <v>5619</v>
      </c>
      <c r="B4600" t="s">
        <v>5717</v>
      </c>
      <c r="D4600" s="36" t="str">
        <f t="shared" si="72"/>
        <v>Motherboard</v>
      </c>
    </row>
    <row r="4601" spans="1:4" x14ac:dyDescent="0.25">
      <c r="A4601" t="s">
        <v>5613</v>
      </c>
      <c r="B4601" t="s">
        <v>5657</v>
      </c>
      <c r="D4601" s="36" t="str">
        <f t="shared" si="72"/>
        <v>Graphics Card</v>
      </c>
    </row>
    <row r="4602" spans="1:4" x14ac:dyDescent="0.25">
      <c r="A4602" t="s">
        <v>5620</v>
      </c>
      <c r="B4602" t="s">
        <v>5680</v>
      </c>
      <c r="D4602" s="36" t="str">
        <f t="shared" si="72"/>
        <v>Mouse</v>
      </c>
    </row>
    <row r="4603" spans="1:4" x14ac:dyDescent="0.25">
      <c r="A4603" t="s">
        <v>5617</v>
      </c>
      <c r="B4603" t="s">
        <v>5665</v>
      </c>
      <c r="D4603" s="36" t="str">
        <f t="shared" si="72"/>
        <v>Laptop Stand</v>
      </c>
    </row>
    <row r="4604" spans="1:4" x14ac:dyDescent="0.25">
      <c r="A4604" t="s">
        <v>5612</v>
      </c>
      <c r="B4604" t="s">
        <v>5673</v>
      </c>
      <c r="D4604" s="36" t="str">
        <f t="shared" si="72"/>
        <v>CPU</v>
      </c>
    </row>
    <row r="4605" spans="1:4" x14ac:dyDescent="0.25">
      <c r="A4605" t="s">
        <v>5612</v>
      </c>
      <c r="B4605" t="s">
        <v>5725</v>
      </c>
      <c r="D4605" s="36" t="str">
        <f t="shared" si="72"/>
        <v>CPU</v>
      </c>
    </row>
    <row r="4606" spans="1:4" x14ac:dyDescent="0.25">
      <c r="A4606" t="s">
        <v>5619</v>
      </c>
      <c r="B4606" t="s">
        <v>5662</v>
      </c>
      <c r="D4606" s="36" t="str">
        <f t="shared" si="72"/>
        <v>Motherboard</v>
      </c>
    </row>
    <row r="4607" spans="1:4" x14ac:dyDescent="0.25">
      <c r="A4607" t="s">
        <v>5613</v>
      </c>
      <c r="B4607" t="s">
        <v>5677</v>
      </c>
      <c r="D4607" s="36" t="str">
        <f t="shared" si="72"/>
        <v>Graphics Card</v>
      </c>
    </row>
    <row r="4608" spans="1:4" x14ac:dyDescent="0.25">
      <c r="A4608" t="s">
        <v>5618</v>
      </c>
      <c r="B4608" t="s">
        <v>5710</v>
      </c>
      <c r="D4608" s="36" t="str">
        <f t="shared" si="72"/>
        <v>Monitor</v>
      </c>
    </row>
    <row r="4609" spans="1:4" x14ac:dyDescent="0.25">
      <c r="A4609" t="s">
        <v>5611</v>
      </c>
      <c r="B4609" t="s">
        <v>5668</v>
      </c>
      <c r="D4609" s="36" t="str">
        <f t="shared" si="72"/>
        <v>Cooling Pad</v>
      </c>
    </row>
    <row r="4610" spans="1:4" x14ac:dyDescent="0.25">
      <c r="A4610" t="s">
        <v>5622</v>
      </c>
      <c r="B4610" t="s">
        <v>5664</v>
      </c>
      <c r="D4610" s="36" t="str">
        <f t="shared" si="72"/>
        <v>RAM 8GB</v>
      </c>
    </row>
    <row r="4611" spans="1:4" x14ac:dyDescent="0.25">
      <c r="A4611" t="s">
        <v>5620</v>
      </c>
      <c r="B4611" t="s">
        <v>5658</v>
      </c>
      <c r="D4611" s="36" t="str">
        <f t="shared" si="72"/>
        <v>Mouse</v>
      </c>
    </row>
    <row r="4612" spans="1:4" x14ac:dyDescent="0.25">
      <c r="A4612" t="s">
        <v>5625</v>
      </c>
      <c r="B4612" t="s">
        <v>5696</v>
      </c>
      <c r="D4612" s="36" t="str">
        <f t="shared" si="72"/>
        <v>Webcam</v>
      </c>
    </row>
    <row r="4613" spans="1:4" x14ac:dyDescent="0.25">
      <c r="A4613" t="s">
        <v>5613</v>
      </c>
      <c r="B4613" t="s">
        <v>5667</v>
      </c>
      <c r="D4613" s="36" t="str">
        <f t="shared" si="72"/>
        <v>Graphics Card</v>
      </c>
    </row>
    <row r="4614" spans="1:4" x14ac:dyDescent="0.25">
      <c r="A4614" t="s">
        <v>5624</v>
      </c>
      <c r="B4614" t="s">
        <v>5659</v>
      </c>
      <c r="D4614" s="36" t="str">
        <f t="shared" si="72"/>
        <v>USB Hub</v>
      </c>
    </row>
    <row r="4615" spans="1:4" x14ac:dyDescent="0.25">
      <c r="A4615" t="s">
        <v>5620</v>
      </c>
      <c r="B4615" t="s">
        <v>5658</v>
      </c>
      <c r="D4615" s="36" t="str">
        <f t="shared" si="72"/>
        <v>Mouse</v>
      </c>
    </row>
    <row r="4616" spans="1:4" x14ac:dyDescent="0.25">
      <c r="A4616" t="s">
        <v>5619</v>
      </c>
      <c r="B4616" t="s">
        <v>5713</v>
      </c>
      <c r="D4616" s="36" t="str">
        <f t="shared" ref="D4616:D4679" si="73">TRIM(SUBSTITUTE(B4616, CHAR(160), " "))</f>
        <v>Motherboard</v>
      </c>
    </row>
    <row r="4617" spans="1:4" x14ac:dyDescent="0.25">
      <c r="A4617" t="s">
        <v>5615</v>
      </c>
      <c r="B4617" t="s">
        <v>5694</v>
      </c>
      <c r="D4617" s="36" t="str">
        <f t="shared" si="73"/>
        <v>Headset</v>
      </c>
    </row>
    <row r="4618" spans="1:4" x14ac:dyDescent="0.25">
      <c r="A4618" t="s">
        <v>5624</v>
      </c>
      <c r="B4618" t="s">
        <v>5726</v>
      </c>
      <c r="D4618" s="36" t="str">
        <f t="shared" si="73"/>
        <v>USB Hub</v>
      </c>
    </row>
    <row r="4619" spans="1:4" x14ac:dyDescent="0.25">
      <c r="A4619" t="s">
        <v>5624</v>
      </c>
      <c r="B4619" t="s">
        <v>5661</v>
      </c>
      <c r="D4619" s="36" t="str">
        <f t="shared" si="73"/>
        <v>USB Hub</v>
      </c>
    </row>
    <row r="4620" spans="1:4" x14ac:dyDescent="0.25">
      <c r="A4620" t="s">
        <v>5620</v>
      </c>
      <c r="B4620" t="s">
        <v>5684</v>
      </c>
      <c r="D4620" s="36" t="str">
        <f t="shared" si="73"/>
        <v>Mouse</v>
      </c>
    </row>
    <row r="4621" spans="1:4" x14ac:dyDescent="0.25">
      <c r="A4621" t="s">
        <v>5612</v>
      </c>
      <c r="B4621" t="s">
        <v>5671</v>
      </c>
      <c r="D4621" s="36" t="str">
        <f t="shared" si="73"/>
        <v>CPU</v>
      </c>
    </row>
    <row r="4622" spans="1:4" x14ac:dyDescent="0.25">
      <c r="A4622" t="s">
        <v>5612</v>
      </c>
      <c r="B4622" t="s">
        <v>5725</v>
      </c>
      <c r="D4622" s="36" t="str">
        <f t="shared" si="73"/>
        <v>CPU</v>
      </c>
    </row>
    <row r="4623" spans="1:4" x14ac:dyDescent="0.25">
      <c r="A4623" t="s">
        <v>5611</v>
      </c>
      <c r="B4623" t="s">
        <v>5715</v>
      </c>
      <c r="D4623" s="36" t="str">
        <f t="shared" si="73"/>
        <v>Cooling Pad</v>
      </c>
    </row>
    <row r="4624" spans="1:4" x14ac:dyDescent="0.25">
      <c r="A4624" t="s">
        <v>5622</v>
      </c>
      <c r="B4624" t="s">
        <v>5664</v>
      </c>
      <c r="D4624" s="36" t="str">
        <f t="shared" si="73"/>
        <v>RAM 8GB</v>
      </c>
    </row>
    <row r="4625" spans="1:4" x14ac:dyDescent="0.25">
      <c r="A4625" t="s">
        <v>5622</v>
      </c>
      <c r="B4625" t="s">
        <v>5697</v>
      </c>
      <c r="D4625" s="36" t="str">
        <f t="shared" si="73"/>
        <v>RAM 8GB</v>
      </c>
    </row>
    <row r="4626" spans="1:4" x14ac:dyDescent="0.25">
      <c r="A4626" t="s">
        <v>5618</v>
      </c>
      <c r="B4626" t="s">
        <v>5724</v>
      </c>
      <c r="D4626" s="36" t="str">
        <f t="shared" si="73"/>
        <v>Monitor</v>
      </c>
    </row>
    <row r="4627" spans="1:4" x14ac:dyDescent="0.25">
      <c r="A4627" t="s">
        <v>5619</v>
      </c>
      <c r="B4627" t="s">
        <v>5682</v>
      </c>
      <c r="D4627" s="36" t="str">
        <f t="shared" si="73"/>
        <v>Motherboard</v>
      </c>
    </row>
    <row r="4628" spans="1:4" x14ac:dyDescent="0.25">
      <c r="A4628" t="s">
        <v>5621</v>
      </c>
      <c r="B4628" t="s">
        <v>5687</v>
      </c>
      <c r="D4628" s="36" t="str">
        <f t="shared" si="73"/>
        <v>Power Supply</v>
      </c>
    </row>
    <row r="4629" spans="1:4" x14ac:dyDescent="0.25">
      <c r="A4629" t="s">
        <v>5618</v>
      </c>
      <c r="B4629" t="s">
        <v>5721</v>
      </c>
      <c r="D4629" s="36" t="str">
        <f t="shared" si="73"/>
        <v>Monitor</v>
      </c>
    </row>
    <row r="4630" spans="1:4" x14ac:dyDescent="0.25">
      <c r="A4630" t="s">
        <v>5620</v>
      </c>
      <c r="B4630" t="s">
        <v>5658</v>
      </c>
      <c r="D4630" s="36" t="str">
        <f t="shared" si="73"/>
        <v>Mouse</v>
      </c>
    </row>
    <row r="4631" spans="1:4" x14ac:dyDescent="0.25">
      <c r="A4631" t="s">
        <v>5620</v>
      </c>
      <c r="B4631" t="s">
        <v>5666</v>
      </c>
      <c r="D4631" s="36" t="str">
        <f t="shared" si="73"/>
        <v>Mouse</v>
      </c>
    </row>
    <row r="4632" spans="1:4" x14ac:dyDescent="0.25">
      <c r="A4632" t="s">
        <v>5616</v>
      </c>
      <c r="B4632" t="s">
        <v>5672</v>
      </c>
      <c r="D4632" s="36" t="str">
        <f t="shared" si="73"/>
        <v>Keyboard</v>
      </c>
    </row>
    <row r="4633" spans="1:4" x14ac:dyDescent="0.25">
      <c r="A4633" t="s">
        <v>5621</v>
      </c>
      <c r="B4633" t="s">
        <v>5687</v>
      </c>
      <c r="D4633" s="36" t="str">
        <f t="shared" si="73"/>
        <v>Power Supply</v>
      </c>
    </row>
    <row r="4634" spans="1:4" x14ac:dyDescent="0.25">
      <c r="A4634" t="s">
        <v>5625</v>
      </c>
      <c r="B4634" t="s">
        <v>5695</v>
      </c>
      <c r="D4634" s="36" t="str">
        <f t="shared" si="73"/>
        <v>Webcam</v>
      </c>
    </row>
    <row r="4635" spans="1:4" x14ac:dyDescent="0.25">
      <c r="A4635" t="s">
        <v>5620</v>
      </c>
      <c r="B4635" t="s">
        <v>5666</v>
      </c>
      <c r="D4635" s="36" t="str">
        <f t="shared" si="73"/>
        <v>Mouse</v>
      </c>
    </row>
    <row r="4636" spans="1:4" x14ac:dyDescent="0.25">
      <c r="A4636" t="s">
        <v>5618</v>
      </c>
      <c r="B4636" t="s">
        <v>5676</v>
      </c>
      <c r="D4636" s="36" t="str">
        <f t="shared" si="73"/>
        <v>Monitor</v>
      </c>
    </row>
    <row r="4637" spans="1:4" x14ac:dyDescent="0.25">
      <c r="A4637" t="s">
        <v>5623</v>
      </c>
      <c r="B4637" t="s">
        <v>5660</v>
      </c>
      <c r="D4637" s="36" t="str">
        <f t="shared" si="73"/>
        <v>SSD 512GB</v>
      </c>
    </row>
    <row r="4638" spans="1:4" x14ac:dyDescent="0.25">
      <c r="A4638" t="s">
        <v>5617</v>
      </c>
      <c r="B4638" t="s">
        <v>5690</v>
      </c>
      <c r="D4638" s="36" t="str">
        <f t="shared" si="73"/>
        <v>Laptop Stand</v>
      </c>
    </row>
    <row r="4639" spans="1:4" x14ac:dyDescent="0.25">
      <c r="A4639" t="s">
        <v>5621</v>
      </c>
      <c r="B4639" t="s">
        <v>5687</v>
      </c>
      <c r="D4639" s="36" t="str">
        <f t="shared" si="73"/>
        <v>Power Supply</v>
      </c>
    </row>
    <row r="4640" spans="1:4" x14ac:dyDescent="0.25">
      <c r="A4640" t="s">
        <v>5621</v>
      </c>
      <c r="B4640" t="s">
        <v>5669</v>
      </c>
      <c r="D4640" s="36" t="str">
        <f t="shared" si="73"/>
        <v>Power Supply</v>
      </c>
    </row>
    <row r="4641" spans="1:4" x14ac:dyDescent="0.25">
      <c r="A4641" t="s">
        <v>5621</v>
      </c>
      <c r="B4641" t="s">
        <v>5669</v>
      </c>
      <c r="D4641" s="36" t="str">
        <f t="shared" si="73"/>
        <v>Power Supply</v>
      </c>
    </row>
    <row r="4642" spans="1:4" x14ac:dyDescent="0.25">
      <c r="A4642" t="s">
        <v>5611</v>
      </c>
      <c r="B4642" t="s">
        <v>5701</v>
      </c>
      <c r="D4642" s="36" t="str">
        <f t="shared" si="73"/>
        <v>Cooling Pad</v>
      </c>
    </row>
    <row r="4643" spans="1:4" x14ac:dyDescent="0.25">
      <c r="A4643" t="s">
        <v>5618</v>
      </c>
      <c r="B4643" t="s">
        <v>5711</v>
      </c>
      <c r="D4643" s="36" t="str">
        <f t="shared" si="73"/>
        <v>Monitor</v>
      </c>
    </row>
    <row r="4644" spans="1:4" x14ac:dyDescent="0.25">
      <c r="A4644" t="s">
        <v>5617</v>
      </c>
      <c r="B4644" t="s">
        <v>5670</v>
      </c>
      <c r="D4644" s="36" t="str">
        <f t="shared" si="73"/>
        <v>Laptop Stand</v>
      </c>
    </row>
    <row r="4645" spans="1:4" x14ac:dyDescent="0.25">
      <c r="A4645" t="s">
        <v>5615</v>
      </c>
      <c r="B4645" t="s">
        <v>5694</v>
      </c>
      <c r="D4645" s="36" t="str">
        <f t="shared" si="73"/>
        <v>Headset</v>
      </c>
    </row>
    <row r="4646" spans="1:4" x14ac:dyDescent="0.25">
      <c r="A4646" t="s">
        <v>5622</v>
      </c>
      <c r="B4646" t="s">
        <v>5664</v>
      </c>
      <c r="D4646" s="36" t="str">
        <f t="shared" si="73"/>
        <v>RAM 8GB</v>
      </c>
    </row>
    <row r="4647" spans="1:4" x14ac:dyDescent="0.25">
      <c r="A4647" t="s">
        <v>5615</v>
      </c>
      <c r="B4647" t="s">
        <v>5681</v>
      </c>
      <c r="D4647" s="36" t="str">
        <f t="shared" si="73"/>
        <v>Headset</v>
      </c>
    </row>
    <row r="4648" spans="1:4" x14ac:dyDescent="0.25">
      <c r="A4648" t="s">
        <v>5619</v>
      </c>
      <c r="B4648" t="s">
        <v>5713</v>
      </c>
      <c r="D4648" s="36" t="str">
        <f t="shared" si="73"/>
        <v>Motherboard</v>
      </c>
    </row>
    <row r="4649" spans="1:4" x14ac:dyDescent="0.25">
      <c r="A4649" t="s">
        <v>5619</v>
      </c>
      <c r="B4649" t="s">
        <v>5682</v>
      </c>
      <c r="D4649" s="36" t="str">
        <f t="shared" si="73"/>
        <v>Motherboard</v>
      </c>
    </row>
    <row r="4650" spans="1:4" x14ac:dyDescent="0.25">
      <c r="A4650" t="s">
        <v>5623</v>
      </c>
      <c r="B4650" t="s">
        <v>5691</v>
      </c>
      <c r="D4650" s="36" t="str">
        <f t="shared" si="73"/>
        <v>SSD 512GB</v>
      </c>
    </row>
    <row r="4651" spans="1:4" x14ac:dyDescent="0.25">
      <c r="A4651" t="s">
        <v>5614</v>
      </c>
      <c r="B4651" t="s">
        <v>5693</v>
      </c>
      <c r="D4651" s="36" t="str">
        <f t="shared" si="73"/>
        <v>HDD 1TB</v>
      </c>
    </row>
    <row r="4652" spans="1:4" x14ac:dyDescent="0.25">
      <c r="A4652" t="s">
        <v>5621</v>
      </c>
      <c r="B4652" t="s">
        <v>5723</v>
      </c>
      <c r="D4652" s="36" t="str">
        <f t="shared" si="73"/>
        <v>Power Supply</v>
      </c>
    </row>
    <row r="4653" spans="1:4" x14ac:dyDescent="0.25">
      <c r="A4653" t="s">
        <v>5624</v>
      </c>
      <c r="B4653" t="s">
        <v>5726</v>
      </c>
      <c r="D4653" s="36" t="str">
        <f t="shared" si="73"/>
        <v>USB Hub</v>
      </c>
    </row>
    <row r="4654" spans="1:4" x14ac:dyDescent="0.25">
      <c r="A4654" t="s">
        <v>5613</v>
      </c>
      <c r="B4654" t="s">
        <v>5677</v>
      </c>
      <c r="D4654" s="36" t="str">
        <f t="shared" si="73"/>
        <v>Graphics Card</v>
      </c>
    </row>
    <row r="4655" spans="1:4" x14ac:dyDescent="0.25">
      <c r="A4655" t="s">
        <v>5616</v>
      </c>
      <c r="B4655" t="s">
        <v>5706</v>
      </c>
      <c r="D4655" s="36" t="str">
        <f t="shared" si="73"/>
        <v>Keyboard</v>
      </c>
    </row>
    <row r="4656" spans="1:4" x14ac:dyDescent="0.25">
      <c r="A4656" t="s">
        <v>5623</v>
      </c>
      <c r="B4656" t="s">
        <v>5660</v>
      </c>
      <c r="D4656" s="36" t="str">
        <f t="shared" si="73"/>
        <v>SSD 512GB</v>
      </c>
    </row>
    <row r="4657" spans="1:4" x14ac:dyDescent="0.25">
      <c r="A4657" t="s">
        <v>5619</v>
      </c>
      <c r="B4657" t="s">
        <v>5682</v>
      </c>
      <c r="D4657" s="36" t="str">
        <f t="shared" si="73"/>
        <v>Motherboard</v>
      </c>
    </row>
    <row r="4658" spans="1:4" x14ac:dyDescent="0.25">
      <c r="A4658" t="s">
        <v>5616</v>
      </c>
      <c r="B4658" t="s">
        <v>5663</v>
      </c>
      <c r="D4658" s="36" t="str">
        <f t="shared" si="73"/>
        <v>Keyboard</v>
      </c>
    </row>
    <row r="4659" spans="1:4" x14ac:dyDescent="0.25">
      <c r="A4659" t="s">
        <v>5611</v>
      </c>
      <c r="B4659" t="s">
        <v>5668</v>
      </c>
      <c r="D4659" s="36" t="str">
        <f t="shared" si="73"/>
        <v>Cooling Pad</v>
      </c>
    </row>
    <row r="4660" spans="1:4" x14ac:dyDescent="0.25">
      <c r="A4660" t="s">
        <v>5617</v>
      </c>
      <c r="B4660" t="s">
        <v>5665</v>
      </c>
      <c r="D4660" s="36" t="str">
        <f t="shared" si="73"/>
        <v>Laptop Stand</v>
      </c>
    </row>
    <row r="4661" spans="1:4" x14ac:dyDescent="0.25">
      <c r="A4661" t="s">
        <v>5623</v>
      </c>
      <c r="B4661" t="s">
        <v>5712</v>
      </c>
      <c r="D4661" s="36" t="str">
        <f t="shared" si="73"/>
        <v>SSD 512GB</v>
      </c>
    </row>
    <row r="4662" spans="1:4" x14ac:dyDescent="0.25">
      <c r="A4662" t="s">
        <v>5617</v>
      </c>
      <c r="B4662" t="s">
        <v>5665</v>
      </c>
      <c r="D4662" s="36" t="str">
        <f t="shared" si="73"/>
        <v>Laptop Stand</v>
      </c>
    </row>
    <row r="4663" spans="1:4" x14ac:dyDescent="0.25">
      <c r="A4663" t="s">
        <v>5625</v>
      </c>
      <c r="B4663" t="s">
        <v>5683</v>
      </c>
      <c r="D4663" s="36" t="str">
        <f t="shared" si="73"/>
        <v>Webcam</v>
      </c>
    </row>
    <row r="4664" spans="1:4" x14ac:dyDescent="0.25">
      <c r="A4664" t="s">
        <v>5615</v>
      </c>
      <c r="B4664" t="s">
        <v>5692</v>
      </c>
      <c r="D4664" s="36" t="str">
        <f t="shared" si="73"/>
        <v>Headset</v>
      </c>
    </row>
    <row r="4665" spans="1:4" x14ac:dyDescent="0.25">
      <c r="A4665" t="s">
        <v>5619</v>
      </c>
      <c r="B4665" t="s">
        <v>5682</v>
      </c>
      <c r="D4665" s="36" t="str">
        <f t="shared" si="73"/>
        <v>Motherboard</v>
      </c>
    </row>
    <row r="4666" spans="1:4" x14ac:dyDescent="0.25">
      <c r="A4666" t="s">
        <v>5611</v>
      </c>
      <c r="B4666" t="s">
        <v>5715</v>
      </c>
      <c r="D4666" s="36" t="str">
        <f t="shared" si="73"/>
        <v>Cooling Pad</v>
      </c>
    </row>
    <row r="4667" spans="1:4" x14ac:dyDescent="0.25">
      <c r="A4667" t="s">
        <v>5616</v>
      </c>
      <c r="B4667" t="s">
        <v>5706</v>
      </c>
      <c r="D4667" s="36" t="str">
        <f t="shared" si="73"/>
        <v>Keyboard</v>
      </c>
    </row>
    <row r="4668" spans="1:4" x14ac:dyDescent="0.25">
      <c r="A4668" t="s">
        <v>5622</v>
      </c>
      <c r="B4668" t="s">
        <v>5703</v>
      </c>
      <c r="D4668" s="36" t="str">
        <f t="shared" si="73"/>
        <v>RAM 8GB</v>
      </c>
    </row>
    <row r="4669" spans="1:4" x14ac:dyDescent="0.25">
      <c r="A4669" t="s">
        <v>5617</v>
      </c>
      <c r="B4669" t="s">
        <v>5665</v>
      </c>
      <c r="D4669" s="36" t="str">
        <f t="shared" si="73"/>
        <v>Laptop Stand</v>
      </c>
    </row>
    <row r="4670" spans="1:4" x14ac:dyDescent="0.25">
      <c r="A4670" t="s">
        <v>5612</v>
      </c>
      <c r="B4670" t="s">
        <v>5671</v>
      </c>
      <c r="D4670" s="36" t="str">
        <f t="shared" si="73"/>
        <v>CPU</v>
      </c>
    </row>
    <row r="4671" spans="1:4" x14ac:dyDescent="0.25">
      <c r="A4671" t="s">
        <v>5622</v>
      </c>
      <c r="B4671" t="s">
        <v>5704</v>
      </c>
      <c r="D4671" s="36" t="str">
        <f t="shared" si="73"/>
        <v>RAM 8GB</v>
      </c>
    </row>
    <row r="4672" spans="1:4" x14ac:dyDescent="0.25">
      <c r="A4672" t="s">
        <v>5612</v>
      </c>
      <c r="B4672" t="s">
        <v>5673</v>
      </c>
      <c r="D4672" s="36" t="str">
        <f t="shared" si="73"/>
        <v>CPU</v>
      </c>
    </row>
    <row r="4673" spans="1:4" x14ac:dyDescent="0.25">
      <c r="A4673" t="s">
        <v>5620</v>
      </c>
      <c r="B4673" t="s">
        <v>5719</v>
      </c>
      <c r="D4673" s="36" t="str">
        <f t="shared" si="73"/>
        <v>Mouse</v>
      </c>
    </row>
    <row r="4674" spans="1:4" x14ac:dyDescent="0.25">
      <c r="A4674" t="s">
        <v>5618</v>
      </c>
      <c r="B4674" t="s">
        <v>5721</v>
      </c>
      <c r="D4674" s="36" t="str">
        <f t="shared" si="73"/>
        <v>Monitor</v>
      </c>
    </row>
    <row r="4675" spans="1:4" x14ac:dyDescent="0.25">
      <c r="A4675" t="s">
        <v>5615</v>
      </c>
      <c r="B4675" t="s">
        <v>5681</v>
      </c>
      <c r="D4675" s="36" t="str">
        <f t="shared" si="73"/>
        <v>Headset</v>
      </c>
    </row>
    <row r="4676" spans="1:4" x14ac:dyDescent="0.25">
      <c r="A4676" t="s">
        <v>5618</v>
      </c>
      <c r="B4676" t="s">
        <v>5724</v>
      </c>
      <c r="D4676" s="36" t="str">
        <f t="shared" si="73"/>
        <v>Monitor</v>
      </c>
    </row>
    <row r="4677" spans="1:4" x14ac:dyDescent="0.25">
      <c r="A4677" t="s">
        <v>5622</v>
      </c>
      <c r="B4677" t="s">
        <v>5697</v>
      </c>
      <c r="D4677" s="36" t="str">
        <f t="shared" si="73"/>
        <v>RAM 8GB</v>
      </c>
    </row>
    <row r="4678" spans="1:4" x14ac:dyDescent="0.25">
      <c r="A4678" t="s">
        <v>5615</v>
      </c>
      <c r="B4678" t="s">
        <v>5681</v>
      </c>
      <c r="D4678" s="36" t="str">
        <f t="shared" si="73"/>
        <v>Headset</v>
      </c>
    </row>
    <row r="4679" spans="1:4" x14ac:dyDescent="0.25">
      <c r="A4679" t="s">
        <v>5623</v>
      </c>
      <c r="B4679" t="s">
        <v>5685</v>
      </c>
      <c r="D4679" s="36" t="str">
        <f t="shared" si="73"/>
        <v>SSD 512GB</v>
      </c>
    </row>
    <row r="4680" spans="1:4" x14ac:dyDescent="0.25">
      <c r="A4680" t="s">
        <v>5619</v>
      </c>
      <c r="B4680" t="s">
        <v>5682</v>
      </c>
      <c r="D4680" s="36" t="str">
        <f t="shared" ref="D4680:D4743" si="74">TRIM(SUBSTITUTE(B4680, CHAR(160), " "))</f>
        <v>Motherboard</v>
      </c>
    </row>
    <row r="4681" spans="1:4" x14ac:dyDescent="0.25">
      <c r="A4681" t="s">
        <v>5625</v>
      </c>
      <c r="B4681" t="s">
        <v>5678</v>
      </c>
      <c r="D4681" s="36" t="str">
        <f t="shared" si="74"/>
        <v>Webcam</v>
      </c>
    </row>
    <row r="4682" spans="1:4" x14ac:dyDescent="0.25">
      <c r="A4682" t="s">
        <v>5612</v>
      </c>
      <c r="B4682" t="s">
        <v>5673</v>
      </c>
      <c r="D4682" s="36" t="str">
        <f t="shared" si="74"/>
        <v>CPU</v>
      </c>
    </row>
    <row r="4683" spans="1:4" x14ac:dyDescent="0.25">
      <c r="A4683" t="s">
        <v>5614</v>
      </c>
      <c r="B4683" t="s">
        <v>5698</v>
      </c>
      <c r="D4683" s="36" t="str">
        <f t="shared" si="74"/>
        <v>HDD 1TB</v>
      </c>
    </row>
    <row r="4684" spans="1:4" x14ac:dyDescent="0.25">
      <c r="A4684" t="s">
        <v>5615</v>
      </c>
      <c r="B4684" t="s">
        <v>5718</v>
      </c>
      <c r="D4684" s="36" t="str">
        <f t="shared" si="74"/>
        <v>Headset</v>
      </c>
    </row>
    <row r="4685" spans="1:4" x14ac:dyDescent="0.25">
      <c r="A4685" t="s">
        <v>5613</v>
      </c>
      <c r="B4685" t="s">
        <v>5677</v>
      </c>
      <c r="D4685" s="36" t="str">
        <f t="shared" si="74"/>
        <v>Graphics Card</v>
      </c>
    </row>
    <row r="4686" spans="1:4" x14ac:dyDescent="0.25">
      <c r="A4686" t="s">
        <v>5615</v>
      </c>
      <c r="B4686" t="s">
        <v>5694</v>
      </c>
      <c r="D4686" s="36" t="str">
        <f t="shared" si="74"/>
        <v>Headset</v>
      </c>
    </row>
    <row r="4687" spans="1:4" x14ac:dyDescent="0.25">
      <c r="A4687" t="s">
        <v>5615</v>
      </c>
      <c r="B4687" t="s">
        <v>5681</v>
      </c>
      <c r="D4687" s="36" t="str">
        <f t="shared" si="74"/>
        <v>Headset</v>
      </c>
    </row>
    <row r="4688" spans="1:4" x14ac:dyDescent="0.25">
      <c r="A4688" t="s">
        <v>5623</v>
      </c>
      <c r="B4688" t="s">
        <v>5691</v>
      </c>
      <c r="D4688" s="36" t="str">
        <f t="shared" si="74"/>
        <v>SSD 512GB</v>
      </c>
    </row>
    <row r="4689" spans="1:4" x14ac:dyDescent="0.25">
      <c r="A4689" t="s">
        <v>5622</v>
      </c>
      <c r="B4689" t="s">
        <v>5664</v>
      </c>
      <c r="D4689" s="36" t="str">
        <f t="shared" si="74"/>
        <v>RAM 8GB</v>
      </c>
    </row>
    <row r="4690" spans="1:4" x14ac:dyDescent="0.25">
      <c r="A4690" t="s">
        <v>5619</v>
      </c>
      <c r="B4690" t="s">
        <v>5662</v>
      </c>
      <c r="D4690" s="36" t="str">
        <f t="shared" si="74"/>
        <v>Motherboard</v>
      </c>
    </row>
    <row r="4691" spans="1:4" x14ac:dyDescent="0.25">
      <c r="A4691" t="s">
        <v>5622</v>
      </c>
      <c r="B4691" t="s">
        <v>5704</v>
      </c>
      <c r="D4691" s="36" t="str">
        <f t="shared" si="74"/>
        <v>RAM 8GB</v>
      </c>
    </row>
    <row r="4692" spans="1:4" x14ac:dyDescent="0.25">
      <c r="A4692" t="s">
        <v>5614</v>
      </c>
      <c r="B4692" t="s">
        <v>5693</v>
      </c>
      <c r="D4692" s="36" t="str">
        <f t="shared" si="74"/>
        <v>HDD 1TB</v>
      </c>
    </row>
    <row r="4693" spans="1:4" x14ac:dyDescent="0.25">
      <c r="A4693" t="s">
        <v>5616</v>
      </c>
      <c r="B4693" t="s">
        <v>5663</v>
      </c>
      <c r="D4693" s="36" t="str">
        <f t="shared" si="74"/>
        <v>Keyboard</v>
      </c>
    </row>
    <row r="4694" spans="1:4" x14ac:dyDescent="0.25">
      <c r="A4694" t="s">
        <v>5614</v>
      </c>
      <c r="B4694" t="s">
        <v>5699</v>
      </c>
      <c r="D4694" s="36" t="str">
        <f t="shared" si="74"/>
        <v>HDD 1TB</v>
      </c>
    </row>
    <row r="4695" spans="1:4" x14ac:dyDescent="0.25">
      <c r="A4695" t="s">
        <v>5612</v>
      </c>
      <c r="B4695" t="s">
        <v>5727</v>
      </c>
      <c r="D4695" s="36" t="str">
        <f t="shared" si="74"/>
        <v>CPU</v>
      </c>
    </row>
    <row r="4696" spans="1:4" x14ac:dyDescent="0.25">
      <c r="A4696" t="s">
        <v>5614</v>
      </c>
      <c r="B4696" t="s">
        <v>5698</v>
      </c>
      <c r="D4696" s="36" t="str">
        <f t="shared" si="74"/>
        <v>HDD 1TB</v>
      </c>
    </row>
    <row r="4697" spans="1:4" x14ac:dyDescent="0.25">
      <c r="A4697" t="s">
        <v>5621</v>
      </c>
      <c r="B4697" t="s">
        <v>5687</v>
      </c>
      <c r="D4697" s="36" t="str">
        <f t="shared" si="74"/>
        <v>Power Supply</v>
      </c>
    </row>
    <row r="4698" spans="1:4" x14ac:dyDescent="0.25">
      <c r="A4698" t="s">
        <v>5621</v>
      </c>
      <c r="B4698" t="s">
        <v>5687</v>
      </c>
      <c r="D4698" s="36" t="str">
        <f t="shared" si="74"/>
        <v>Power Supply</v>
      </c>
    </row>
    <row r="4699" spans="1:4" x14ac:dyDescent="0.25">
      <c r="A4699" t="s">
        <v>5612</v>
      </c>
      <c r="B4699" t="s">
        <v>5671</v>
      </c>
      <c r="D4699" s="36" t="str">
        <f t="shared" si="74"/>
        <v>CPU</v>
      </c>
    </row>
    <row r="4700" spans="1:4" x14ac:dyDescent="0.25">
      <c r="A4700" t="s">
        <v>5619</v>
      </c>
      <c r="B4700" t="s">
        <v>5717</v>
      </c>
      <c r="D4700" s="36" t="str">
        <f t="shared" si="74"/>
        <v>Motherboard</v>
      </c>
    </row>
    <row r="4701" spans="1:4" x14ac:dyDescent="0.25">
      <c r="A4701" t="s">
        <v>5618</v>
      </c>
      <c r="B4701" t="s">
        <v>5676</v>
      </c>
      <c r="D4701" s="36" t="str">
        <f t="shared" si="74"/>
        <v>Monitor</v>
      </c>
    </row>
    <row r="4702" spans="1:4" x14ac:dyDescent="0.25">
      <c r="A4702" t="s">
        <v>5622</v>
      </c>
      <c r="B4702" t="s">
        <v>5704</v>
      </c>
      <c r="D4702" s="36" t="str">
        <f t="shared" si="74"/>
        <v>RAM 8GB</v>
      </c>
    </row>
    <row r="4703" spans="1:4" x14ac:dyDescent="0.25">
      <c r="A4703" t="s">
        <v>5619</v>
      </c>
      <c r="B4703" t="s">
        <v>5713</v>
      </c>
      <c r="D4703" s="36" t="str">
        <f t="shared" si="74"/>
        <v>Motherboard</v>
      </c>
    </row>
    <row r="4704" spans="1:4" x14ac:dyDescent="0.25">
      <c r="A4704" t="s">
        <v>5624</v>
      </c>
      <c r="B4704" t="s">
        <v>5659</v>
      </c>
      <c r="D4704" s="36" t="str">
        <f t="shared" si="74"/>
        <v>USB Hub</v>
      </c>
    </row>
    <row r="4705" spans="1:4" x14ac:dyDescent="0.25">
      <c r="A4705" t="s">
        <v>5614</v>
      </c>
      <c r="B4705" t="s">
        <v>5702</v>
      </c>
      <c r="D4705" s="36" t="str">
        <f t="shared" si="74"/>
        <v>HDD 1TB</v>
      </c>
    </row>
    <row r="4706" spans="1:4" x14ac:dyDescent="0.25">
      <c r="A4706" t="s">
        <v>5625</v>
      </c>
      <c r="B4706" t="s">
        <v>5683</v>
      </c>
      <c r="D4706" s="36" t="str">
        <f t="shared" si="74"/>
        <v>Webcam</v>
      </c>
    </row>
    <row r="4707" spans="1:4" x14ac:dyDescent="0.25">
      <c r="A4707" t="s">
        <v>5617</v>
      </c>
      <c r="B4707" t="s">
        <v>5670</v>
      </c>
      <c r="D4707" s="36" t="str">
        <f t="shared" si="74"/>
        <v>Laptop Stand</v>
      </c>
    </row>
    <row r="4708" spans="1:4" x14ac:dyDescent="0.25">
      <c r="A4708" t="s">
        <v>5619</v>
      </c>
      <c r="B4708" t="s">
        <v>5674</v>
      </c>
      <c r="D4708" s="36" t="str">
        <f t="shared" si="74"/>
        <v>Motherboard</v>
      </c>
    </row>
    <row r="4709" spans="1:4" x14ac:dyDescent="0.25">
      <c r="A4709" t="s">
        <v>5617</v>
      </c>
      <c r="B4709" t="s">
        <v>5686</v>
      </c>
      <c r="D4709" s="36" t="str">
        <f t="shared" si="74"/>
        <v>Laptop Stand</v>
      </c>
    </row>
    <row r="4710" spans="1:4" x14ac:dyDescent="0.25">
      <c r="A4710" t="s">
        <v>5619</v>
      </c>
      <c r="B4710" t="s">
        <v>5717</v>
      </c>
      <c r="D4710" s="36" t="str">
        <f t="shared" si="74"/>
        <v>Motherboard</v>
      </c>
    </row>
    <row r="4711" spans="1:4" x14ac:dyDescent="0.25">
      <c r="A4711" t="s">
        <v>5618</v>
      </c>
      <c r="B4711" t="s">
        <v>5721</v>
      </c>
      <c r="D4711" s="36" t="str">
        <f t="shared" si="74"/>
        <v>Monitor</v>
      </c>
    </row>
    <row r="4712" spans="1:4" x14ac:dyDescent="0.25">
      <c r="A4712" t="s">
        <v>5620</v>
      </c>
      <c r="B4712" t="s">
        <v>5680</v>
      </c>
      <c r="D4712" s="36" t="str">
        <f t="shared" si="74"/>
        <v>Mouse</v>
      </c>
    </row>
    <row r="4713" spans="1:4" x14ac:dyDescent="0.25">
      <c r="A4713" t="s">
        <v>5616</v>
      </c>
      <c r="B4713" t="s">
        <v>5706</v>
      </c>
      <c r="D4713" s="36" t="str">
        <f t="shared" si="74"/>
        <v>Keyboard</v>
      </c>
    </row>
    <row r="4714" spans="1:4" x14ac:dyDescent="0.25">
      <c r="A4714" t="s">
        <v>5611</v>
      </c>
      <c r="B4714" t="s">
        <v>5715</v>
      </c>
      <c r="D4714" s="36" t="str">
        <f t="shared" si="74"/>
        <v>Cooling Pad</v>
      </c>
    </row>
    <row r="4715" spans="1:4" x14ac:dyDescent="0.25">
      <c r="A4715" t="s">
        <v>5616</v>
      </c>
      <c r="B4715" t="s">
        <v>5722</v>
      </c>
      <c r="D4715" s="36" t="str">
        <f t="shared" si="74"/>
        <v>Keyboard</v>
      </c>
    </row>
    <row r="4716" spans="1:4" x14ac:dyDescent="0.25">
      <c r="A4716" t="s">
        <v>5617</v>
      </c>
      <c r="B4716" t="s">
        <v>5690</v>
      </c>
      <c r="D4716" s="36" t="str">
        <f t="shared" si="74"/>
        <v>Laptop Stand</v>
      </c>
    </row>
    <row r="4717" spans="1:4" x14ac:dyDescent="0.25">
      <c r="A4717" t="s">
        <v>5619</v>
      </c>
      <c r="B4717" t="s">
        <v>5713</v>
      </c>
      <c r="D4717" s="36" t="str">
        <f t="shared" si="74"/>
        <v>Motherboard</v>
      </c>
    </row>
    <row r="4718" spans="1:4" x14ac:dyDescent="0.25">
      <c r="A4718" t="s">
        <v>5615</v>
      </c>
      <c r="B4718" t="s">
        <v>5681</v>
      </c>
      <c r="D4718" s="36" t="str">
        <f t="shared" si="74"/>
        <v>Headset</v>
      </c>
    </row>
    <row r="4719" spans="1:4" x14ac:dyDescent="0.25">
      <c r="A4719" t="s">
        <v>5618</v>
      </c>
      <c r="B4719" t="s">
        <v>5676</v>
      </c>
      <c r="D4719" s="36" t="str">
        <f t="shared" si="74"/>
        <v>Monitor</v>
      </c>
    </row>
    <row r="4720" spans="1:4" x14ac:dyDescent="0.25">
      <c r="A4720" t="s">
        <v>5625</v>
      </c>
      <c r="B4720" t="s">
        <v>5678</v>
      </c>
      <c r="D4720" s="36" t="str">
        <f t="shared" si="74"/>
        <v>Webcam</v>
      </c>
    </row>
    <row r="4721" spans="1:4" x14ac:dyDescent="0.25">
      <c r="A4721" t="s">
        <v>5624</v>
      </c>
      <c r="B4721" t="s">
        <v>5659</v>
      </c>
      <c r="D4721" s="36" t="str">
        <f t="shared" si="74"/>
        <v>USB Hub</v>
      </c>
    </row>
    <row r="4722" spans="1:4" x14ac:dyDescent="0.25">
      <c r="A4722" t="s">
        <v>5625</v>
      </c>
      <c r="B4722" t="s">
        <v>5695</v>
      </c>
      <c r="D4722" s="36" t="str">
        <f t="shared" si="74"/>
        <v>Webcam</v>
      </c>
    </row>
    <row r="4723" spans="1:4" x14ac:dyDescent="0.25">
      <c r="A4723" t="s">
        <v>5614</v>
      </c>
      <c r="B4723" t="s">
        <v>5729</v>
      </c>
      <c r="D4723" s="36" t="str">
        <f t="shared" si="74"/>
        <v>HDD 1TB</v>
      </c>
    </row>
    <row r="4724" spans="1:4" x14ac:dyDescent="0.25">
      <c r="A4724" t="s">
        <v>5622</v>
      </c>
      <c r="B4724" t="s">
        <v>5704</v>
      </c>
      <c r="D4724" s="36" t="str">
        <f t="shared" si="74"/>
        <v>RAM 8GB</v>
      </c>
    </row>
    <row r="4725" spans="1:4" x14ac:dyDescent="0.25">
      <c r="A4725" t="s">
        <v>5620</v>
      </c>
      <c r="B4725" t="s">
        <v>5680</v>
      </c>
      <c r="D4725" s="36" t="str">
        <f t="shared" si="74"/>
        <v>Mouse</v>
      </c>
    </row>
    <row r="4726" spans="1:4" x14ac:dyDescent="0.25">
      <c r="A4726" t="s">
        <v>5613</v>
      </c>
      <c r="B4726" t="s">
        <v>5667</v>
      </c>
      <c r="D4726" s="36" t="str">
        <f t="shared" si="74"/>
        <v>Graphics Card</v>
      </c>
    </row>
    <row r="4727" spans="1:4" x14ac:dyDescent="0.25">
      <c r="A4727" t="s">
        <v>5616</v>
      </c>
      <c r="B4727" t="s">
        <v>5716</v>
      </c>
      <c r="D4727" s="36" t="str">
        <f t="shared" si="74"/>
        <v>Keyboard</v>
      </c>
    </row>
    <row r="4728" spans="1:4" x14ac:dyDescent="0.25">
      <c r="A4728" t="s">
        <v>5616</v>
      </c>
      <c r="B4728" t="s">
        <v>5716</v>
      </c>
      <c r="D4728" s="36" t="str">
        <f t="shared" si="74"/>
        <v>Keyboard</v>
      </c>
    </row>
    <row r="4729" spans="1:4" x14ac:dyDescent="0.25">
      <c r="A4729" t="s">
        <v>5614</v>
      </c>
      <c r="B4729" t="s">
        <v>5702</v>
      </c>
      <c r="D4729" s="36" t="str">
        <f t="shared" si="74"/>
        <v>HDD 1TB</v>
      </c>
    </row>
    <row r="4730" spans="1:4" x14ac:dyDescent="0.25">
      <c r="A4730" t="s">
        <v>5613</v>
      </c>
      <c r="B4730" t="s">
        <v>5667</v>
      </c>
      <c r="D4730" s="36" t="str">
        <f t="shared" si="74"/>
        <v>Graphics Card</v>
      </c>
    </row>
    <row r="4731" spans="1:4" x14ac:dyDescent="0.25">
      <c r="A4731" t="s">
        <v>5616</v>
      </c>
      <c r="B4731" t="s">
        <v>5716</v>
      </c>
      <c r="D4731" s="36" t="str">
        <f t="shared" si="74"/>
        <v>Keyboard</v>
      </c>
    </row>
    <row r="4732" spans="1:4" x14ac:dyDescent="0.25">
      <c r="A4732" t="s">
        <v>5622</v>
      </c>
      <c r="B4732" t="s">
        <v>5703</v>
      </c>
      <c r="D4732" s="36" t="str">
        <f t="shared" si="74"/>
        <v>RAM 8GB</v>
      </c>
    </row>
    <row r="4733" spans="1:4" x14ac:dyDescent="0.25">
      <c r="A4733" t="s">
        <v>5622</v>
      </c>
      <c r="B4733" t="s">
        <v>5704</v>
      </c>
      <c r="D4733" s="36" t="str">
        <f t="shared" si="74"/>
        <v>RAM 8GB</v>
      </c>
    </row>
    <row r="4734" spans="1:4" x14ac:dyDescent="0.25">
      <c r="A4734" t="s">
        <v>5621</v>
      </c>
      <c r="B4734" t="s">
        <v>5707</v>
      </c>
      <c r="D4734" s="36" t="str">
        <f t="shared" si="74"/>
        <v>Power Supply</v>
      </c>
    </row>
    <row r="4735" spans="1:4" x14ac:dyDescent="0.25">
      <c r="A4735" t="s">
        <v>5617</v>
      </c>
      <c r="B4735" t="s">
        <v>5665</v>
      </c>
      <c r="D4735" s="36" t="str">
        <f t="shared" si="74"/>
        <v>Laptop Stand</v>
      </c>
    </row>
    <row r="4736" spans="1:4" x14ac:dyDescent="0.25">
      <c r="A4736" t="s">
        <v>5622</v>
      </c>
      <c r="B4736" t="s">
        <v>5730</v>
      </c>
      <c r="D4736" s="36" t="str">
        <f t="shared" si="74"/>
        <v>RAM 8GB</v>
      </c>
    </row>
    <row r="4737" spans="1:4" x14ac:dyDescent="0.25">
      <c r="A4737" t="s">
        <v>5615</v>
      </c>
      <c r="B4737" t="s">
        <v>5694</v>
      </c>
      <c r="D4737" s="36" t="str">
        <f t="shared" si="74"/>
        <v>Headset</v>
      </c>
    </row>
    <row r="4738" spans="1:4" x14ac:dyDescent="0.25">
      <c r="A4738" t="s">
        <v>5621</v>
      </c>
      <c r="B4738" t="s">
        <v>5723</v>
      </c>
      <c r="D4738" s="36" t="str">
        <f t="shared" si="74"/>
        <v>Power Supply</v>
      </c>
    </row>
    <row r="4739" spans="1:4" x14ac:dyDescent="0.25">
      <c r="A4739" t="s">
        <v>5614</v>
      </c>
      <c r="B4739" t="s">
        <v>5729</v>
      </c>
      <c r="D4739" s="36" t="str">
        <f t="shared" si="74"/>
        <v>HDD 1TB</v>
      </c>
    </row>
    <row r="4740" spans="1:4" x14ac:dyDescent="0.25">
      <c r="A4740" t="s">
        <v>5618</v>
      </c>
      <c r="B4740" t="s">
        <v>5721</v>
      </c>
      <c r="D4740" s="36" t="str">
        <f t="shared" si="74"/>
        <v>Monitor</v>
      </c>
    </row>
    <row r="4741" spans="1:4" x14ac:dyDescent="0.25">
      <c r="A4741" t="s">
        <v>5621</v>
      </c>
      <c r="B4741" t="s">
        <v>5669</v>
      </c>
      <c r="D4741" s="36" t="str">
        <f t="shared" si="74"/>
        <v>Power Supply</v>
      </c>
    </row>
    <row r="4742" spans="1:4" x14ac:dyDescent="0.25">
      <c r="A4742" t="s">
        <v>5616</v>
      </c>
      <c r="B4742" t="s">
        <v>5706</v>
      </c>
      <c r="D4742" s="36" t="str">
        <f t="shared" si="74"/>
        <v>Keyboard</v>
      </c>
    </row>
    <row r="4743" spans="1:4" x14ac:dyDescent="0.25">
      <c r="A4743" t="s">
        <v>5616</v>
      </c>
      <c r="B4743" t="s">
        <v>5716</v>
      </c>
      <c r="D4743" s="36" t="str">
        <f t="shared" si="74"/>
        <v>Keyboard</v>
      </c>
    </row>
    <row r="4744" spans="1:4" x14ac:dyDescent="0.25">
      <c r="A4744" t="s">
        <v>5620</v>
      </c>
      <c r="B4744" t="s">
        <v>5658</v>
      </c>
      <c r="D4744" s="36" t="str">
        <f t="shared" ref="D4744:D4807" si="75">TRIM(SUBSTITUTE(B4744, CHAR(160), " "))</f>
        <v>Mouse</v>
      </c>
    </row>
    <row r="4745" spans="1:4" x14ac:dyDescent="0.25">
      <c r="A4745" t="s">
        <v>5614</v>
      </c>
      <c r="B4745" t="s">
        <v>5693</v>
      </c>
      <c r="D4745" s="36" t="str">
        <f t="shared" si="75"/>
        <v>HDD 1TB</v>
      </c>
    </row>
    <row r="4746" spans="1:4" x14ac:dyDescent="0.25">
      <c r="A4746" t="s">
        <v>5622</v>
      </c>
      <c r="B4746" t="s">
        <v>5704</v>
      </c>
      <c r="D4746" s="36" t="str">
        <f t="shared" si="75"/>
        <v>RAM 8GB</v>
      </c>
    </row>
    <row r="4747" spans="1:4" x14ac:dyDescent="0.25">
      <c r="A4747" t="s">
        <v>5622</v>
      </c>
      <c r="B4747" t="s">
        <v>5703</v>
      </c>
      <c r="D4747" s="36" t="str">
        <f t="shared" si="75"/>
        <v>RAM 8GB</v>
      </c>
    </row>
    <row r="4748" spans="1:4" x14ac:dyDescent="0.25">
      <c r="A4748" t="s">
        <v>5616</v>
      </c>
      <c r="B4748" t="s">
        <v>5722</v>
      </c>
      <c r="D4748" s="36" t="str">
        <f t="shared" si="75"/>
        <v>Keyboard</v>
      </c>
    </row>
    <row r="4749" spans="1:4" x14ac:dyDescent="0.25">
      <c r="A4749" t="s">
        <v>5620</v>
      </c>
      <c r="B4749" t="s">
        <v>5719</v>
      </c>
      <c r="D4749" s="36" t="str">
        <f t="shared" si="75"/>
        <v>Mouse</v>
      </c>
    </row>
    <row r="4750" spans="1:4" x14ac:dyDescent="0.25">
      <c r="A4750" t="s">
        <v>5622</v>
      </c>
      <c r="B4750" t="s">
        <v>5697</v>
      </c>
      <c r="D4750" s="36" t="str">
        <f t="shared" si="75"/>
        <v>RAM 8GB</v>
      </c>
    </row>
    <row r="4751" spans="1:4" x14ac:dyDescent="0.25">
      <c r="A4751" t="s">
        <v>5619</v>
      </c>
      <c r="B4751" t="s">
        <v>5662</v>
      </c>
      <c r="D4751" s="36" t="str">
        <f t="shared" si="75"/>
        <v>Motherboard</v>
      </c>
    </row>
    <row r="4752" spans="1:4" x14ac:dyDescent="0.25">
      <c r="A4752" t="s">
        <v>5617</v>
      </c>
      <c r="B4752" t="s">
        <v>5670</v>
      </c>
      <c r="D4752" s="36" t="str">
        <f t="shared" si="75"/>
        <v>Laptop Stand</v>
      </c>
    </row>
    <row r="4753" spans="1:4" x14ac:dyDescent="0.25">
      <c r="A4753" t="s">
        <v>5617</v>
      </c>
      <c r="B4753" t="s">
        <v>5690</v>
      </c>
      <c r="D4753" s="36" t="str">
        <f t="shared" si="75"/>
        <v>Laptop Stand</v>
      </c>
    </row>
    <row r="4754" spans="1:4" x14ac:dyDescent="0.25">
      <c r="A4754" t="s">
        <v>5616</v>
      </c>
      <c r="B4754" t="s">
        <v>5716</v>
      </c>
      <c r="D4754" s="36" t="str">
        <f t="shared" si="75"/>
        <v>Keyboard</v>
      </c>
    </row>
    <row r="4755" spans="1:4" x14ac:dyDescent="0.25">
      <c r="A4755" t="s">
        <v>5611</v>
      </c>
      <c r="B4755" t="s">
        <v>5668</v>
      </c>
      <c r="D4755" s="36" t="str">
        <f t="shared" si="75"/>
        <v>Cooling Pad</v>
      </c>
    </row>
    <row r="4756" spans="1:4" x14ac:dyDescent="0.25">
      <c r="A4756" t="s">
        <v>5611</v>
      </c>
      <c r="B4756" t="s">
        <v>5668</v>
      </c>
      <c r="D4756" s="36" t="str">
        <f t="shared" si="75"/>
        <v>Cooling Pad</v>
      </c>
    </row>
    <row r="4757" spans="1:4" x14ac:dyDescent="0.25">
      <c r="A4757" t="s">
        <v>5622</v>
      </c>
      <c r="B4757" t="s">
        <v>5704</v>
      </c>
      <c r="D4757" s="36" t="str">
        <f t="shared" si="75"/>
        <v>RAM 8GB</v>
      </c>
    </row>
    <row r="4758" spans="1:4" x14ac:dyDescent="0.25">
      <c r="A4758" t="s">
        <v>5623</v>
      </c>
      <c r="B4758" t="s">
        <v>5712</v>
      </c>
      <c r="D4758" s="36" t="str">
        <f t="shared" si="75"/>
        <v>SSD 512GB</v>
      </c>
    </row>
    <row r="4759" spans="1:4" x14ac:dyDescent="0.25">
      <c r="A4759" t="s">
        <v>5623</v>
      </c>
      <c r="B4759" t="s">
        <v>5685</v>
      </c>
      <c r="D4759" s="36" t="str">
        <f t="shared" si="75"/>
        <v>SSD 512GB</v>
      </c>
    </row>
    <row r="4760" spans="1:4" x14ac:dyDescent="0.25">
      <c r="A4760" t="s">
        <v>5620</v>
      </c>
      <c r="B4760" t="s">
        <v>5658</v>
      </c>
      <c r="D4760" s="36" t="str">
        <f t="shared" si="75"/>
        <v>Mouse</v>
      </c>
    </row>
    <row r="4761" spans="1:4" x14ac:dyDescent="0.25">
      <c r="A4761" t="s">
        <v>5619</v>
      </c>
      <c r="B4761" t="s">
        <v>5662</v>
      </c>
      <c r="D4761" s="36" t="str">
        <f t="shared" si="75"/>
        <v>Motherboard</v>
      </c>
    </row>
    <row r="4762" spans="1:4" x14ac:dyDescent="0.25">
      <c r="A4762" t="s">
        <v>5621</v>
      </c>
      <c r="B4762" t="s">
        <v>5687</v>
      </c>
      <c r="D4762" s="36" t="str">
        <f t="shared" si="75"/>
        <v>Power Supply</v>
      </c>
    </row>
    <row r="4763" spans="1:4" x14ac:dyDescent="0.25">
      <c r="A4763" t="s">
        <v>5613</v>
      </c>
      <c r="B4763" t="s">
        <v>5657</v>
      </c>
      <c r="D4763" s="36" t="str">
        <f t="shared" si="75"/>
        <v>Graphics Card</v>
      </c>
    </row>
    <row r="4764" spans="1:4" x14ac:dyDescent="0.25">
      <c r="A4764" t="s">
        <v>5624</v>
      </c>
      <c r="B4764" t="s">
        <v>5728</v>
      </c>
      <c r="D4764" s="36" t="str">
        <f t="shared" si="75"/>
        <v>USB Hub</v>
      </c>
    </row>
    <row r="4765" spans="1:4" x14ac:dyDescent="0.25">
      <c r="A4765" t="s">
        <v>5619</v>
      </c>
      <c r="B4765" t="s">
        <v>5713</v>
      </c>
      <c r="D4765" s="36" t="str">
        <f t="shared" si="75"/>
        <v>Motherboard</v>
      </c>
    </row>
    <row r="4766" spans="1:4" x14ac:dyDescent="0.25">
      <c r="A4766" t="s">
        <v>5616</v>
      </c>
      <c r="B4766" t="s">
        <v>5722</v>
      </c>
      <c r="D4766" s="36" t="str">
        <f t="shared" si="75"/>
        <v>Keyboard</v>
      </c>
    </row>
    <row r="4767" spans="1:4" x14ac:dyDescent="0.25">
      <c r="A4767" t="s">
        <v>5616</v>
      </c>
      <c r="B4767" t="s">
        <v>5672</v>
      </c>
      <c r="D4767" s="36" t="str">
        <f t="shared" si="75"/>
        <v>Keyboard</v>
      </c>
    </row>
    <row r="4768" spans="1:4" x14ac:dyDescent="0.25">
      <c r="A4768" t="s">
        <v>5619</v>
      </c>
      <c r="B4768" t="s">
        <v>5713</v>
      </c>
      <c r="D4768" s="36" t="str">
        <f t="shared" si="75"/>
        <v>Motherboard</v>
      </c>
    </row>
    <row r="4769" spans="1:4" x14ac:dyDescent="0.25">
      <c r="A4769" t="s">
        <v>5621</v>
      </c>
      <c r="B4769" t="s">
        <v>5669</v>
      </c>
      <c r="D4769" s="36" t="str">
        <f t="shared" si="75"/>
        <v>Power Supply</v>
      </c>
    </row>
    <row r="4770" spans="1:4" x14ac:dyDescent="0.25">
      <c r="A4770" t="s">
        <v>5624</v>
      </c>
      <c r="B4770" t="s">
        <v>5661</v>
      </c>
      <c r="D4770" s="36" t="str">
        <f t="shared" si="75"/>
        <v>USB Hub</v>
      </c>
    </row>
    <row r="4771" spans="1:4" x14ac:dyDescent="0.25">
      <c r="A4771" t="s">
        <v>5620</v>
      </c>
      <c r="B4771" t="s">
        <v>5684</v>
      </c>
      <c r="D4771" s="36" t="str">
        <f t="shared" si="75"/>
        <v>Mouse</v>
      </c>
    </row>
    <row r="4772" spans="1:4" x14ac:dyDescent="0.25">
      <c r="A4772" t="s">
        <v>5612</v>
      </c>
      <c r="B4772" t="s">
        <v>5671</v>
      </c>
      <c r="D4772" s="36" t="str">
        <f t="shared" si="75"/>
        <v>CPU</v>
      </c>
    </row>
    <row r="4773" spans="1:4" x14ac:dyDescent="0.25">
      <c r="A4773" t="s">
        <v>5619</v>
      </c>
      <c r="B4773" t="s">
        <v>5713</v>
      </c>
      <c r="D4773" s="36" t="str">
        <f t="shared" si="75"/>
        <v>Motherboard</v>
      </c>
    </row>
    <row r="4774" spans="1:4" x14ac:dyDescent="0.25">
      <c r="A4774" t="s">
        <v>5618</v>
      </c>
      <c r="B4774" t="s">
        <v>5724</v>
      </c>
      <c r="D4774" s="36" t="str">
        <f t="shared" si="75"/>
        <v>Monitor</v>
      </c>
    </row>
    <row r="4775" spans="1:4" x14ac:dyDescent="0.25">
      <c r="A4775" t="s">
        <v>5618</v>
      </c>
      <c r="B4775" t="s">
        <v>5676</v>
      </c>
      <c r="D4775" s="36" t="str">
        <f t="shared" si="75"/>
        <v>Monitor</v>
      </c>
    </row>
    <row r="4776" spans="1:4" x14ac:dyDescent="0.25">
      <c r="A4776" t="s">
        <v>5625</v>
      </c>
      <c r="B4776" t="s">
        <v>5695</v>
      </c>
      <c r="D4776" s="36" t="str">
        <f t="shared" si="75"/>
        <v>Webcam</v>
      </c>
    </row>
    <row r="4777" spans="1:4" x14ac:dyDescent="0.25">
      <c r="A4777" t="s">
        <v>5615</v>
      </c>
      <c r="B4777" t="s">
        <v>5692</v>
      </c>
      <c r="D4777" s="36" t="str">
        <f t="shared" si="75"/>
        <v>Headset</v>
      </c>
    </row>
    <row r="4778" spans="1:4" x14ac:dyDescent="0.25">
      <c r="A4778" t="s">
        <v>5613</v>
      </c>
      <c r="B4778" t="s">
        <v>5677</v>
      </c>
      <c r="D4778" s="36" t="str">
        <f t="shared" si="75"/>
        <v>Graphics Card</v>
      </c>
    </row>
    <row r="4779" spans="1:4" x14ac:dyDescent="0.25">
      <c r="A4779" t="s">
        <v>5615</v>
      </c>
      <c r="B4779" t="s">
        <v>5694</v>
      </c>
      <c r="D4779" s="36" t="str">
        <f t="shared" si="75"/>
        <v>Headset</v>
      </c>
    </row>
    <row r="4780" spans="1:4" x14ac:dyDescent="0.25">
      <c r="A4780" t="s">
        <v>5616</v>
      </c>
      <c r="B4780" t="s">
        <v>5722</v>
      </c>
      <c r="D4780" s="36" t="str">
        <f t="shared" si="75"/>
        <v>Keyboard</v>
      </c>
    </row>
    <row r="4781" spans="1:4" x14ac:dyDescent="0.25">
      <c r="A4781" t="s">
        <v>5612</v>
      </c>
      <c r="B4781" t="s">
        <v>5688</v>
      </c>
      <c r="D4781" s="36" t="str">
        <f t="shared" si="75"/>
        <v>CPU</v>
      </c>
    </row>
    <row r="4782" spans="1:4" x14ac:dyDescent="0.25">
      <c r="A4782" t="s">
        <v>5615</v>
      </c>
      <c r="B4782" t="s">
        <v>5692</v>
      </c>
      <c r="D4782" s="36" t="str">
        <f t="shared" si="75"/>
        <v>Headset</v>
      </c>
    </row>
    <row r="4783" spans="1:4" x14ac:dyDescent="0.25">
      <c r="A4783" t="s">
        <v>5612</v>
      </c>
      <c r="B4783" t="s">
        <v>5727</v>
      </c>
      <c r="D4783" s="36" t="str">
        <f t="shared" si="75"/>
        <v>CPU</v>
      </c>
    </row>
    <row r="4784" spans="1:4" x14ac:dyDescent="0.25">
      <c r="A4784" t="s">
        <v>5624</v>
      </c>
      <c r="B4784" t="s">
        <v>5659</v>
      </c>
      <c r="D4784" s="36" t="str">
        <f t="shared" si="75"/>
        <v>USB Hub</v>
      </c>
    </row>
    <row r="4785" spans="1:4" x14ac:dyDescent="0.25">
      <c r="A4785" t="s">
        <v>5618</v>
      </c>
      <c r="B4785" t="s">
        <v>5710</v>
      </c>
      <c r="D4785" s="36" t="str">
        <f t="shared" si="75"/>
        <v>Monitor</v>
      </c>
    </row>
    <row r="4786" spans="1:4" x14ac:dyDescent="0.25">
      <c r="A4786" t="s">
        <v>5617</v>
      </c>
      <c r="B4786" t="s">
        <v>5670</v>
      </c>
      <c r="D4786" s="36" t="str">
        <f t="shared" si="75"/>
        <v>Laptop Stand</v>
      </c>
    </row>
    <row r="4787" spans="1:4" x14ac:dyDescent="0.25">
      <c r="A4787" t="s">
        <v>5623</v>
      </c>
      <c r="B4787" t="s">
        <v>5691</v>
      </c>
      <c r="D4787" s="36" t="str">
        <f t="shared" si="75"/>
        <v>SSD 512GB</v>
      </c>
    </row>
    <row r="4788" spans="1:4" x14ac:dyDescent="0.25">
      <c r="A4788" t="s">
        <v>5622</v>
      </c>
      <c r="B4788" t="s">
        <v>5703</v>
      </c>
      <c r="D4788" s="36" t="str">
        <f t="shared" si="75"/>
        <v>RAM 8GB</v>
      </c>
    </row>
    <row r="4789" spans="1:4" x14ac:dyDescent="0.25">
      <c r="A4789" t="s">
        <v>5624</v>
      </c>
      <c r="B4789" t="s">
        <v>5661</v>
      </c>
      <c r="D4789" s="36" t="str">
        <f t="shared" si="75"/>
        <v>USB Hub</v>
      </c>
    </row>
    <row r="4790" spans="1:4" x14ac:dyDescent="0.25">
      <c r="A4790" t="s">
        <v>5622</v>
      </c>
      <c r="B4790" t="s">
        <v>5704</v>
      </c>
      <c r="D4790" s="36" t="str">
        <f t="shared" si="75"/>
        <v>RAM 8GB</v>
      </c>
    </row>
    <row r="4791" spans="1:4" x14ac:dyDescent="0.25">
      <c r="A4791" t="s">
        <v>5611</v>
      </c>
      <c r="B4791" t="s">
        <v>5700</v>
      </c>
      <c r="D4791" s="36" t="str">
        <f t="shared" si="75"/>
        <v>Cooling Pad</v>
      </c>
    </row>
    <row r="4792" spans="1:4" x14ac:dyDescent="0.25">
      <c r="A4792" t="s">
        <v>5625</v>
      </c>
      <c r="B4792" t="s">
        <v>5705</v>
      </c>
      <c r="D4792" s="36" t="str">
        <f t="shared" si="75"/>
        <v>Webcam</v>
      </c>
    </row>
    <row r="4793" spans="1:4" x14ac:dyDescent="0.25">
      <c r="A4793" t="s">
        <v>5620</v>
      </c>
      <c r="B4793" t="s">
        <v>5684</v>
      </c>
      <c r="D4793" s="36" t="str">
        <f t="shared" si="75"/>
        <v>Mouse</v>
      </c>
    </row>
    <row r="4794" spans="1:4" x14ac:dyDescent="0.25">
      <c r="A4794" t="s">
        <v>5618</v>
      </c>
      <c r="B4794" t="s">
        <v>5721</v>
      </c>
      <c r="D4794" s="36" t="str">
        <f t="shared" si="75"/>
        <v>Monitor</v>
      </c>
    </row>
    <row r="4795" spans="1:4" x14ac:dyDescent="0.25">
      <c r="A4795" t="s">
        <v>5616</v>
      </c>
      <c r="B4795" t="s">
        <v>5663</v>
      </c>
      <c r="D4795" s="36" t="str">
        <f t="shared" si="75"/>
        <v>Keyboard</v>
      </c>
    </row>
    <row r="4796" spans="1:4" x14ac:dyDescent="0.25">
      <c r="A4796" t="s">
        <v>5612</v>
      </c>
      <c r="B4796" t="s">
        <v>5688</v>
      </c>
      <c r="D4796" s="36" t="str">
        <f t="shared" si="75"/>
        <v>CPU</v>
      </c>
    </row>
    <row r="4797" spans="1:4" x14ac:dyDescent="0.25">
      <c r="A4797" t="s">
        <v>5618</v>
      </c>
      <c r="B4797" t="s">
        <v>5711</v>
      </c>
      <c r="D4797" s="36" t="str">
        <f t="shared" si="75"/>
        <v>Monitor</v>
      </c>
    </row>
    <row r="4798" spans="1:4" x14ac:dyDescent="0.25">
      <c r="A4798" t="s">
        <v>5613</v>
      </c>
      <c r="B4798" t="s">
        <v>5689</v>
      </c>
      <c r="D4798" s="36" t="str">
        <f t="shared" si="75"/>
        <v>Graphics Card</v>
      </c>
    </row>
    <row r="4799" spans="1:4" x14ac:dyDescent="0.25">
      <c r="A4799" t="s">
        <v>5612</v>
      </c>
      <c r="B4799" t="s">
        <v>5671</v>
      </c>
      <c r="D4799" s="36" t="str">
        <f t="shared" si="75"/>
        <v>CPU</v>
      </c>
    </row>
    <row r="4800" spans="1:4" x14ac:dyDescent="0.25">
      <c r="A4800" t="s">
        <v>5612</v>
      </c>
      <c r="B4800" t="s">
        <v>5725</v>
      </c>
      <c r="D4800" s="36" t="str">
        <f t="shared" si="75"/>
        <v>CPU</v>
      </c>
    </row>
    <row r="4801" spans="1:4" x14ac:dyDescent="0.25">
      <c r="A4801" t="s">
        <v>5618</v>
      </c>
      <c r="B4801" t="s">
        <v>5676</v>
      </c>
      <c r="D4801" s="36" t="str">
        <f t="shared" si="75"/>
        <v>Monitor</v>
      </c>
    </row>
    <row r="4802" spans="1:4" x14ac:dyDescent="0.25">
      <c r="A4802" t="s">
        <v>5623</v>
      </c>
      <c r="B4802" t="s">
        <v>5712</v>
      </c>
      <c r="D4802" s="36" t="str">
        <f t="shared" si="75"/>
        <v>SSD 512GB</v>
      </c>
    </row>
    <row r="4803" spans="1:4" x14ac:dyDescent="0.25">
      <c r="A4803" t="s">
        <v>5616</v>
      </c>
      <c r="B4803" t="s">
        <v>5706</v>
      </c>
      <c r="D4803" s="36" t="str">
        <f t="shared" si="75"/>
        <v>Keyboard</v>
      </c>
    </row>
    <row r="4804" spans="1:4" x14ac:dyDescent="0.25">
      <c r="A4804" t="s">
        <v>5623</v>
      </c>
      <c r="B4804" t="s">
        <v>5691</v>
      </c>
      <c r="D4804" s="36" t="str">
        <f t="shared" si="75"/>
        <v>SSD 512GB</v>
      </c>
    </row>
    <row r="4805" spans="1:4" x14ac:dyDescent="0.25">
      <c r="A4805" t="s">
        <v>5621</v>
      </c>
      <c r="B4805" t="s">
        <v>5723</v>
      </c>
      <c r="D4805" s="36" t="str">
        <f t="shared" si="75"/>
        <v>Power Supply</v>
      </c>
    </row>
    <row r="4806" spans="1:4" x14ac:dyDescent="0.25">
      <c r="A4806" t="s">
        <v>5625</v>
      </c>
      <c r="B4806" t="s">
        <v>5696</v>
      </c>
      <c r="D4806" s="36" t="str">
        <f t="shared" si="75"/>
        <v>Webcam</v>
      </c>
    </row>
    <row r="4807" spans="1:4" x14ac:dyDescent="0.25">
      <c r="A4807" t="s">
        <v>5624</v>
      </c>
      <c r="B4807" t="s">
        <v>5661</v>
      </c>
      <c r="D4807" s="36" t="str">
        <f t="shared" si="75"/>
        <v>USB Hub</v>
      </c>
    </row>
    <row r="4808" spans="1:4" x14ac:dyDescent="0.25">
      <c r="A4808" t="s">
        <v>5615</v>
      </c>
      <c r="B4808" t="s">
        <v>5718</v>
      </c>
      <c r="D4808" s="36" t="str">
        <f t="shared" ref="D4808:D4871" si="76">TRIM(SUBSTITUTE(B4808, CHAR(160), " "))</f>
        <v>Headset</v>
      </c>
    </row>
    <row r="4809" spans="1:4" x14ac:dyDescent="0.25">
      <c r="A4809" t="s">
        <v>5617</v>
      </c>
      <c r="B4809" t="s">
        <v>5670</v>
      </c>
      <c r="D4809" s="36" t="str">
        <f t="shared" si="76"/>
        <v>Laptop Stand</v>
      </c>
    </row>
    <row r="4810" spans="1:4" x14ac:dyDescent="0.25">
      <c r="A4810" t="s">
        <v>5616</v>
      </c>
      <c r="B4810" t="s">
        <v>5706</v>
      </c>
      <c r="D4810" s="36" t="str">
        <f t="shared" si="76"/>
        <v>Keyboard</v>
      </c>
    </row>
    <row r="4811" spans="1:4" x14ac:dyDescent="0.25">
      <c r="A4811" t="s">
        <v>5612</v>
      </c>
      <c r="B4811" t="s">
        <v>5671</v>
      </c>
      <c r="D4811" s="36" t="str">
        <f t="shared" si="76"/>
        <v>CPU</v>
      </c>
    </row>
    <row r="4812" spans="1:4" x14ac:dyDescent="0.25">
      <c r="A4812" t="s">
        <v>5613</v>
      </c>
      <c r="B4812" t="s">
        <v>5720</v>
      </c>
      <c r="D4812" s="36" t="str">
        <f t="shared" si="76"/>
        <v>Graphics Card</v>
      </c>
    </row>
    <row r="4813" spans="1:4" x14ac:dyDescent="0.25">
      <c r="A4813" t="s">
        <v>5620</v>
      </c>
      <c r="B4813" t="s">
        <v>5680</v>
      </c>
      <c r="D4813" s="36" t="str">
        <f t="shared" si="76"/>
        <v>Mouse</v>
      </c>
    </row>
    <row r="4814" spans="1:4" x14ac:dyDescent="0.25">
      <c r="A4814" t="s">
        <v>5612</v>
      </c>
      <c r="B4814" t="s">
        <v>5727</v>
      </c>
      <c r="D4814" s="36" t="str">
        <f t="shared" si="76"/>
        <v>CPU</v>
      </c>
    </row>
    <row r="4815" spans="1:4" x14ac:dyDescent="0.25">
      <c r="A4815" t="s">
        <v>5625</v>
      </c>
      <c r="B4815" t="s">
        <v>5678</v>
      </c>
      <c r="D4815" s="36" t="str">
        <f t="shared" si="76"/>
        <v>Webcam</v>
      </c>
    </row>
    <row r="4816" spans="1:4" x14ac:dyDescent="0.25">
      <c r="A4816" t="s">
        <v>5618</v>
      </c>
      <c r="B4816" t="s">
        <v>5711</v>
      </c>
      <c r="D4816" s="36" t="str">
        <f t="shared" si="76"/>
        <v>Monitor</v>
      </c>
    </row>
    <row r="4817" spans="1:4" x14ac:dyDescent="0.25">
      <c r="A4817" t="s">
        <v>5624</v>
      </c>
      <c r="B4817" t="s">
        <v>5659</v>
      </c>
      <c r="D4817" s="36" t="str">
        <f t="shared" si="76"/>
        <v>USB Hub</v>
      </c>
    </row>
    <row r="4818" spans="1:4" x14ac:dyDescent="0.25">
      <c r="A4818" t="s">
        <v>5614</v>
      </c>
      <c r="B4818" t="s">
        <v>5729</v>
      </c>
      <c r="D4818" s="36" t="str">
        <f t="shared" si="76"/>
        <v>HDD 1TB</v>
      </c>
    </row>
    <row r="4819" spans="1:4" x14ac:dyDescent="0.25">
      <c r="A4819" t="s">
        <v>5614</v>
      </c>
      <c r="B4819" t="s">
        <v>5698</v>
      </c>
      <c r="D4819" s="36" t="str">
        <f t="shared" si="76"/>
        <v>HDD 1TB</v>
      </c>
    </row>
    <row r="4820" spans="1:4" x14ac:dyDescent="0.25">
      <c r="A4820" t="s">
        <v>5619</v>
      </c>
      <c r="B4820" t="s">
        <v>5713</v>
      </c>
      <c r="D4820" s="36" t="str">
        <f t="shared" si="76"/>
        <v>Motherboard</v>
      </c>
    </row>
    <row r="4821" spans="1:4" x14ac:dyDescent="0.25">
      <c r="A4821" t="s">
        <v>5615</v>
      </c>
      <c r="B4821" t="s">
        <v>5681</v>
      </c>
      <c r="D4821" s="36" t="str">
        <f t="shared" si="76"/>
        <v>Headset</v>
      </c>
    </row>
    <row r="4822" spans="1:4" x14ac:dyDescent="0.25">
      <c r="A4822" t="s">
        <v>5618</v>
      </c>
      <c r="B4822" t="s">
        <v>5711</v>
      </c>
      <c r="D4822" s="36" t="str">
        <f t="shared" si="76"/>
        <v>Monitor</v>
      </c>
    </row>
    <row r="4823" spans="1:4" x14ac:dyDescent="0.25">
      <c r="A4823" t="s">
        <v>5623</v>
      </c>
      <c r="B4823" t="s">
        <v>5660</v>
      </c>
      <c r="D4823" s="36" t="str">
        <f t="shared" si="76"/>
        <v>SSD 512GB</v>
      </c>
    </row>
    <row r="4824" spans="1:4" x14ac:dyDescent="0.25">
      <c r="A4824" t="s">
        <v>5614</v>
      </c>
      <c r="B4824" t="s">
        <v>5698</v>
      </c>
      <c r="D4824" s="36" t="str">
        <f t="shared" si="76"/>
        <v>HDD 1TB</v>
      </c>
    </row>
    <row r="4825" spans="1:4" x14ac:dyDescent="0.25">
      <c r="A4825" t="s">
        <v>5616</v>
      </c>
      <c r="B4825" t="s">
        <v>5716</v>
      </c>
      <c r="D4825" s="36" t="str">
        <f t="shared" si="76"/>
        <v>Keyboard</v>
      </c>
    </row>
    <row r="4826" spans="1:4" x14ac:dyDescent="0.25">
      <c r="A4826" t="s">
        <v>5621</v>
      </c>
      <c r="B4826" t="s">
        <v>5669</v>
      </c>
      <c r="D4826" s="36" t="str">
        <f t="shared" si="76"/>
        <v>Power Supply</v>
      </c>
    </row>
    <row r="4827" spans="1:4" x14ac:dyDescent="0.25">
      <c r="A4827" t="s">
        <v>5618</v>
      </c>
      <c r="B4827" t="s">
        <v>5710</v>
      </c>
      <c r="D4827" s="36" t="str">
        <f t="shared" si="76"/>
        <v>Monitor</v>
      </c>
    </row>
    <row r="4828" spans="1:4" x14ac:dyDescent="0.25">
      <c r="A4828" t="s">
        <v>5623</v>
      </c>
      <c r="B4828" t="s">
        <v>5712</v>
      </c>
      <c r="D4828" s="36" t="str">
        <f t="shared" si="76"/>
        <v>SSD 512GB</v>
      </c>
    </row>
    <row r="4829" spans="1:4" x14ac:dyDescent="0.25">
      <c r="A4829" t="s">
        <v>5621</v>
      </c>
      <c r="B4829" t="s">
        <v>5687</v>
      </c>
      <c r="D4829" s="36" t="str">
        <f t="shared" si="76"/>
        <v>Power Supply</v>
      </c>
    </row>
    <row r="4830" spans="1:4" x14ac:dyDescent="0.25">
      <c r="A4830" t="s">
        <v>5624</v>
      </c>
      <c r="B4830" t="s">
        <v>5728</v>
      </c>
      <c r="D4830" s="36" t="str">
        <f t="shared" si="76"/>
        <v>USB Hub</v>
      </c>
    </row>
    <row r="4831" spans="1:4" x14ac:dyDescent="0.25">
      <c r="A4831" t="s">
        <v>5617</v>
      </c>
      <c r="B4831" t="s">
        <v>5686</v>
      </c>
      <c r="D4831" s="36" t="str">
        <f t="shared" si="76"/>
        <v>Laptop Stand</v>
      </c>
    </row>
    <row r="4832" spans="1:4" x14ac:dyDescent="0.25">
      <c r="A4832" t="s">
        <v>5612</v>
      </c>
      <c r="B4832" t="s">
        <v>5688</v>
      </c>
      <c r="D4832" s="36" t="str">
        <f t="shared" si="76"/>
        <v>CPU</v>
      </c>
    </row>
    <row r="4833" spans="1:4" x14ac:dyDescent="0.25">
      <c r="A4833" t="s">
        <v>5615</v>
      </c>
      <c r="B4833" t="s">
        <v>5694</v>
      </c>
      <c r="D4833" s="36" t="str">
        <f t="shared" si="76"/>
        <v>Headset</v>
      </c>
    </row>
    <row r="4834" spans="1:4" x14ac:dyDescent="0.25">
      <c r="A4834" t="s">
        <v>5621</v>
      </c>
      <c r="B4834" t="s">
        <v>5707</v>
      </c>
      <c r="D4834" s="36" t="str">
        <f t="shared" si="76"/>
        <v>Power Supply</v>
      </c>
    </row>
    <row r="4835" spans="1:4" x14ac:dyDescent="0.25">
      <c r="A4835" t="s">
        <v>5622</v>
      </c>
      <c r="B4835" t="s">
        <v>5730</v>
      </c>
      <c r="D4835" s="36" t="str">
        <f t="shared" si="76"/>
        <v>RAM 8GB</v>
      </c>
    </row>
    <row r="4836" spans="1:4" x14ac:dyDescent="0.25">
      <c r="A4836" t="s">
        <v>5616</v>
      </c>
      <c r="B4836" t="s">
        <v>5722</v>
      </c>
      <c r="D4836" s="36" t="str">
        <f t="shared" si="76"/>
        <v>Keyboard</v>
      </c>
    </row>
    <row r="4837" spans="1:4" x14ac:dyDescent="0.25">
      <c r="A4837" t="s">
        <v>5623</v>
      </c>
      <c r="B4837" t="s">
        <v>5660</v>
      </c>
      <c r="D4837" s="36" t="str">
        <f t="shared" si="76"/>
        <v>SSD 512GB</v>
      </c>
    </row>
    <row r="4838" spans="1:4" x14ac:dyDescent="0.25">
      <c r="A4838" t="s">
        <v>5624</v>
      </c>
      <c r="B4838" t="s">
        <v>5728</v>
      </c>
      <c r="D4838" s="36" t="str">
        <f t="shared" si="76"/>
        <v>USB Hub</v>
      </c>
    </row>
    <row r="4839" spans="1:4" x14ac:dyDescent="0.25">
      <c r="A4839" t="s">
        <v>5619</v>
      </c>
      <c r="B4839" t="s">
        <v>5674</v>
      </c>
      <c r="D4839" s="36" t="str">
        <f t="shared" si="76"/>
        <v>Motherboard</v>
      </c>
    </row>
    <row r="4840" spans="1:4" x14ac:dyDescent="0.25">
      <c r="A4840" t="s">
        <v>5621</v>
      </c>
      <c r="B4840" t="s">
        <v>5723</v>
      </c>
      <c r="D4840" s="36" t="str">
        <f t="shared" si="76"/>
        <v>Power Supply</v>
      </c>
    </row>
    <row r="4841" spans="1:4" x14ac:dyDescent="0.25">
      <c r="A4841" t="s">
        <v>5625</v>
      </c>
      <c r="B4841" t="s">
        <v>5678</v>
      </c>
      <c r="D4841" s="36" t="str">
        <f t="shared" si="76"/>
        <v>Webcam</v>
      </c>
    </row>
    <row r="4842" spans="1:4" x14ac:dyDescent="0.25">
      <c r="A4842" t="s">
        <v>5619</v>
      </c>
      <c r="B4842" t="s">
        <v>5713</v>
      </c>
      <c r="D4842" s="36" t="str">
        <f t="shared" si="76"/>
        <v>Motherboard</v>
      </c>
    </row>
    <row r="4843" spans="1:4" x14ac:dyDescent="0.25">
      <c r="A4843" t="s">
        <v>5613</v>
      </c>
      <c r="B4843" t="s">
        <v>5720</v>
      </c>
      <c r="D4843" s="36" t="str">
        <f t="shared" si="76"/>
        <v>Graphics Card</v>
      </c>
    </row>
    <row r="4844" spans="1:4" x14ac:dyDescent="0.25">
      <c r="A4844" t="s">
        <v>5621</v>
      </c>
      <c r="B4844" t="s">
        <v>5687</v>
      </c>
      <c r="D4844" s="36" t="str">
        <f t="shared" si="76"/>
        <v>Power Supply</v>
      </c>
    </row>
    <row r="4845" spans="1:4" x14ac:dyDescent="0.25">
      <c r="A4845" t="s">
        <v>5615</v>
      </c>
      <c r="B4845" t="s">
        <v>5718</v>
      </c>
      <c r="D4845" s="36" t="str">
        <f t="shared" si="76"/>
        <v>Headset</v>
      </c>
    </row>
    <row r="4846" spans="1:4" x14ac:dyDescent="0.25">
      <c r="A4846" t="s">
        <v>5624</v>
      </c>
      <c r="B4846" t="s">
        <v>5728</v>
      </c>
      <c r="D4846" s="36" t="str">
        <f t="shared" si="76"/>
        <v>USB Hub</v>
      </c>
    </row>
    <row r="4847" spans="1:4" x14ac:dyDescent="0.25">
      <c r="A4847" t="s">
        <v>5621</v>
      </c>
      <c r="B4847" t="s">
        <v>5687</v>
      </c>
      <c r="D4847" s="36" t="str">
        <f t="shared" si="76"/>
        <v>Power Supply</v>
      </c>
    </row>
    <row r="4848" spans="1:4" x14ac:dyDescent="0.25">
      <c r="A4848" t="s">
        <v>5611</v>
      </c>
      <c r="B4848" t="s">
        <v>5701</v>
      </c>
      <c r="D4848" s="36" t="str">
        <f t="shared" si="76"/>
        <v>Cooling Pad</v>
      </c>
    </row>
    <row r="4849" spans="1:4" x14ac:dyDescent="0.25">
      <c r="A4849" t="s">
        <v>5615</v>
      </c>
      <c r="B4849" t="s">
        <v>5692</v>
      </c>
      <c r="D4849" s="36" t="str">
        <f t="shared" si="76"/>
        <v>Headset</v>
      </c>
    </row>
    <row r="4850" spans="1:4" x14ac:dyDescent="0.25">
      <c r="A4850" t="s">
        <v>5621</v>
      </c>
      <c r="B4850" t="s">
        <v>5669</v>
      </c>
      <c r="D4850" s="36" t="str">
        <f t="shared" si="76"/>
        <v>Power Supply</v>
      </c>
    </row>
    <row r="4851" spans="1:4" x14ac:dyDescent="0.25">
      <c r="A4851" t="s">
        <v>5625</v>
      </c>
      <c r="B4851" t="s">
        <v>5683</v>
      </c>
      <c r="D4851" s="36" t="str">
        <f t="shared" si="76"/>
        <v>Webcam</v>
      </c>
    </row>
    <row r="4852" spans="1:4" x14ac:dyDescent="0.25">
      <c r="A4852" t="s">
        <v>5611</v>
      </c>
      <c r="B4852" t="s">
        <v>5701</v>
      </c>
      <c r="D4852" s="36" t="str">
        <f t="shared" si="76"/>
        <v>Cooling Pad</v>
      </c>
    </row>
    <row r="4853" spans="1:4" x14ac:dyDescent="0.25">
      <c r="A4853" t="s">
        <v>5612</v>
      </c>
      <c r="B4853" t="s">
        <v>5725</v>
      </c>
      <c r="D4853" s="36" t="str">
        <f t="shared" si="76"/>
        <v>CPU</v>
      </c>
    </row>
    <row r="4854" spans="1:4" x14ac:dyDescent="0.25">
      <c r="A4854" t="s">
        <v>5611</v>
      </c>
      <c r="B4854" t="s">
        <v>5701</v>
      </c>
      <c r="D4854" s="36" t="str">
        <f t="shared" si="76"/>
        <v>Cooling Pad</v>
      </c>
    </row>
    <row r="4855" spans="1:4" x14ac:dyDescent="0.25">
      <c r="A4855" t="s">
        <v>5617</v>
      </c>
      <c r="B4855" t="s">
        <v>5670</v>
      </c>
      <c r="D4855" s="36" t="str">
        <f t="shared" si="76"/>
        <v>Laptop Stand</v>
      </c>
    </row>
    <row r="4856" spans="1:4" x14ac:dyDescent="0.25">
      <c r="A4856" t="s">
        <v>5623</v>
      </c>
      <c r="B4856" t="s">
        <v>5691</v>
      </c>
      <c r="D4856" s="36" t="str">
        <f t="shared" si="76"/>
        <v>SSD 512GB</v>
      </c>
    </row>
    <row r="4857" spans="1:4" x14ac:dyDescent="0.25">
      <c r="A4857" t="s">
        <v>5622</v>
      </c>
      <c r="B4857" t="s">
        <v>5730</v>
      </c>
      <c r="D4857" s="36" t="str">
        <f t="shared" si="76"/>
        <v>RAM 8GB</v>
      </c>
    </row>
    <row r="4858" spans="1:4" x14ac:dyDescent="0.25">
      <c r="A4858" t="s">
        <v>5624</v>
      </c>
      <c r="B4858" t="s">
        <v>5661</v>
      </c>
      <c r="D4858" s="36" t="str">
        <f t="shared" si="76"/>
        <v>USB Hub</v>
      </c>
    </row>
    <row r="4859" spans="1:4" x14ac:dyDescent="0.25">
      <c r="A4859" t="s">
        <v>5620</v>
      </c>
      <c r="B4859" t="s">
        <v>5719</v>
      </c>
      <c r="D4859" s="36" t="str">
        <f t="shared" si="76"/>
        <v>Mouse</v>
      </c>
    </row>
    <row r="4860" spans="1:4" x14ac:dyDescent="0.25">
      <c r="A4860" t="s">
        <v>5621</v>
      </c>
      <c r="B4860" t="s">
        <v>5669</v>
      </c>
      <c r="D4860" s="36" t="str">
        <f t="shared" si="76"/>
        <v>Power Supply</v>
      </c>
    </row>
    <row r="4861" spans="1:4" x14ac:dyDescent="0.25">
      <c r="A4861" t="s">
        <v>5622</v>
      </c>
      <c r="B4861" t="s">
        <v>5697</v>
      </c>
      <c r="D4861" s="36" t="str">
        <f t="shared" si="76"/>
        <v>RAM 8GB</v>
      </c>
    </row>
    <row r="4862" spans="1:4" x14ac:dyDescent="0.25">
      <c r="A4862" t="s">
        <v>5625</v>
      </c>
      <c r="B4862" t="s">
        <v>5705</v>
      </c>
      <c r="D4862" s="36" t="str">
        <f t="shared" si="76"/>
        <v>Webcam</v>
      </c>
    </row>
    <row r="4863" spans="1:4" x14ac:dyDescent="0.25">
      <c r="A4863" t="s">
        <v>5615</v>
      </c>
      <c r="B4863" t="s">
        <v>5694</v>
      </c>
      <c r="D4863" s="36" t="str">
        <f t="shared" si="76"/>
        <v>Headset</v>
      </c>
    </row>
    <row r="4864" spans="1:4" x14ac:dyDescent="0.25">
      <c r="A4864" t="s">
        <v>5625</v>
      </c>
      <c r="B4864" t="s">
        <v>5705</v>
      </c>
      <c r="D4864" s="36" t="str">
        <f t="shared" si="76"/>
        <v>Webcam</v>
      </c>
    </row>
    <row r="4865" spans="1:4" x14ac:dyDescent="0.25">
      <c r="A4865" t="s">
        <v>5615</v>
      </c>
      <c r="B4865" t="s">
        <v>5679</v>
      </c>
      <c r="D4865" s="36" t="str">
        <f t="shared" si="76"/>
        <v>Headset</v>
      </c>
    </row>
    <row r="4866" spans="1:4" x14ac:dyDescent="0.25">
      <c r="A4866" t="s">
        <v>5612</v>
      </c>
      <c r="B4866" t="s">
        <v>5688</v>
      </c>
      <c r="D4866" s="36" t="str">
        <f t="shared" si="76"/>
        <v>CPU</v>
      </c>
    </row>
    <row r="4867" spans="1:4" x14ac:dyDescent="0.25">
      <c r="A4867" t="s">
        <v>5622</v>
      </c>
      <c r="B4867" t="s">
        <v>5664</v>
      </c>
      <c r="D4867" s="36" t="str">
        <f t="shared" si="76"/>
        <v>RAM 8GB</v>
      </c>
    </row>
    <row r="4868" spans="1:4" x14ac:dyDescent="0.25">
      <c r="A4868" t="s">
        <v>5623</v>
      </c>
      <c r="B4868" t="s">
        <v>5708</v>
      </c>
      <c r="D4868" s="36" t="str">
        <f t="shared" si="76"/>
        <v>SSD 512GB</v>
      </c>
    </row>
    <row r="4869" spans="1:4" x14ac:dyDescent="0.25">
      <c r="A4869" t="s">
        <v>5615</v>
      </c>
      <c r="B4869" t="s">
        <v>5679</v>
      </c>
      <c r="D4869" s="36" t="str">
        <f t="shared" si="76"/>
        <v>Headset</v>
      </c>
    </row>
    <row r="4870" spans="1:4" x14ac:dyDescent="0.25">
      <c r="A4870" t="s">
        <v>5613</v>
      </c>
      <c r="B4870" t="s">
        <v>5657</v>
      </c>
      <c r="D4870" s="36" t="str">
        <f t="shared" si="76"/>
        <v>Graphics Card</v>
      </c>
    </row>
    <row r="4871" spans="1:4" x14ac:dyDescent="0.25">
      <c r="A4871" t="s">
        <v>5617</v>
      </c>
      <c r="B4871" t="s">
        <v>5665</v>
      </c>
      <c r="D4871" s="36" t="str">
        <f t="shared" si="76"/>
        <v>Laptop Stand</v>
      </c>
    </row>
    <row r="4872" spans="1:4" x14ac:dyDescent="0.25">
      <c r="A4872" t="s">
        <v>5621</v>
      </c>
      <c r="B4872" t="s">
        <v>5707</v>
      </c>
      <c r="D4872" s="36" t="str">
        <f t="shared" ref="D4872:D4935" si="77">TRIM(SUBSTITUTE(B4872, CHAR(160), " "))</f>
        <v>Power Supply</v>
      </c>
    </row>
    <row r="4873" spans="1:4" x14ac:dyDescent="0.25">
      <c r="A4873" t="s">
        <v>5621</v>
      </c>
      <c r="B4873" t="s">
        <v>5707</v>
      </c>
      <c r="D4873" s="36" t="str">
        <f t="shared" si="77"/>
        <v>Power Supply</v>
      </c>
    </row>
    <row r="4874" spans="1:4" x14ac:dyDescent="0.25">
      <c r="A4874" t="s">
        <v>5624</v>
      </c>
      <c r="B4874" t="s">
        <v>5661</v>
      </c>
      <c r="D4874" s="36" t="str">
        <f t="shared" si="77"/>
        <v>USB Hub</v>
      </c>
    </row>
    <row r="4875" spans="1:4" x14ac:dyDescent="0.25">
      <c r="A4875" t="s">
        <v>5616</v>
      </c>
      <c r="B4875" t="s">
        <v>5663</v>
      </c>
      <c r="D4875" s="36" t="str">
        <f t="shared" si="77"/>
        <v>Keyboard</v>
      </c>
    </row>
    <row r="4876" spans="1:4" x14ac:dyDescent="0.25">
      <c r="A4876" t="s">
        <v>5619</v>
      </c>
      <c r="B4876" t="s">
        <v>5662</v>
      </c>
      <c r="D4876" s="36" t="str">
        <f t="shared" si="77"/>
        <v>Motherboard</v>
      </c>
    </row>
    <row r="4877" spans="1:4" x14ac:dyDescent="0.25">
      <c r="A4877" t="s">
        <v>5620</v>
      </c>
      <c r="B4877" t="s">
        <v>5719</v>
      </c>
      <c r="D4877" s="36" t="str">
        <f t="shared" si="77"/>
        <v>Mouse</v>
      </c>
    </row>
    <row r="4878" spans="1:4" x14ac:dyDescent="0.25">
      <c r="A4878" t="s">
        <v>5620</v>
      </c>
      <c r="B4878" t="s">
        <v>5684</v>
      </c>
      <c r="D4878" s="36" t="str">
        <f t="shared" si="77"/>
        <v>Mouse</v>
      </c>
    </row>
    <row r="4879" spans="1:4" x14ac:dyDescent="0.25">
      <c r="A4879" t="s">
        <v>5617</v>
      </c>
      <c r="B4879" t="s">
        <v>5670</v>
      </c>
      <c r="D4879" s="36" t="str">
        <f t="shared" si="77"/>
        <v>Laptop Stand</v>
      </c>
    </row>
    <row r="4880" spans="1:4" x14ac:dyDescent="0.25">
      <c r="A4880" t="s">
        <v>5615</v>
      </c>
      <c r="B4880" t="s">
        <v>5694</v>
      </c>
      <c r="D4880" s="36" t="str">
        <f t="shared" si="77"/>
        <v>Headset</v>
      </c>
    </row>
    <row r="4881" spans="1:4" x14ac:dyDescent="0.25">
      <c r="A4881" t="s">
        <v>5613</v>
      </c>
      <c r="B4881" t="s">
        <v>5689</v>
      </c>
      <c r="D4881" s="36" t="str">
        <f t="shared" si="77"/>
        <v>Graphics Card</v>
      </c>
    </row>
    <row r="4882" spans="1:4" x14ac:dyDescent="0.25">
      <c r="A4882" t="s">
        <v>5625</v>
      </c>
      <c r="B4882" t="s">
        <v>5696</v>
      </c>
      <c r="D4882" s="36" t="str">
        <f t="shared" si="77"/>
        <v>Webcam</v>
      </c>
    </row>
    <row r="4883" spans="1:4" x14ac:dyDescent="0.25">
      <c r="A4883" t="s">
        <v>5618</v>
      </c>
      <c r="B4883" t="s">
        <v>5711</v>
      </c>
      <c r="D4883" s="36" t="str">
        <f t="shared" si="77"/>
        <v>Monitor</v>
      </c>
    </row>
    <row r="4884" spans="1:4" x14ac:dyDescent="0.25">
      <c r="A4884" t="s">
        <v>5624</v>
      </c>
      <c r="B4884" t="s">
        <v>5659</v>
      </c>
      <c r="D4884" s="36" t="str">
        <f t="shared" si="77"/>
        <v>USB Hub</v>
      </c>
    </row>
    <row r="4885" spans="1:4" x14ac:dyDescent="0.25">
      <c r="A4885" t="s">
        <v>5621</v>
      </c>
      <c r="B4885" t="s">
        <v>5669</v>
      </c>
      <c r="D4885" s="36" t="str">
        <f t="shared" si="77"/>
        <v>Power Supply</v>
      </c>
    </row>
    <row r="4886" spans="1:4" x14ac:dyDescent="0.25">
      <c r="A4886" t="s">
        <v>5613</v>
      </c>
      <c r="B4886" t="s">
        <v>5689</v>
      </c>
      <c r="D4886" s="36" t="str">
        <f t="shared" si="77"/>
        <v>Graphics Card</v>
      </c>
    </row>
    <row r="4887" spans="1:4" x14ac:dyDescent="0.25">
      <c r="A4887" t="s">
        <v>5617</v>
      </c>
      <c r="B4887" t="s">
        <v>5709</v>
      </c>
      <c r="D4887" s="36" t="str">
        <f t="shared" si="77"/>
        <v>Laptop Stand</v>
      </c>
    </row>
    <row r="4888" spans="1:4" x14ac:dyDescent="0.25">
      <c r="A4888" t="s">
        <v>5625</v>
      </c>
      <c r="B4888" t="s">
        <v>5695</v>
      </c>
      <c r="D4888" s="36" t="str">
        <f t="shared" si="77"/>
        <v>Webcam</v>
      </c>
    </row>
    <row r="4889" spans="1:4" x14ac:dyDescent="0.25">
      <c r="A4889" t="s">
        <v>5615</v>
      </c>
      <c r="B4889" t="s">
        <v>5679</v>
      </c>
      <c r="D4889" s="36" t="str">
        <f t="shared" si="77"/>
        <v>Headset</v>
      </c>
    </row>
    <row r="4890" spans="1:4" x14ac:dyDescent="0.25">
      <c r="A4890" t="s">
        <v>5618</v>
      </c>
      <c r="B4890" t="s">
        <v>5711</v>
      </c>
      <c r="D4890" s="36" t="str">
        <f t="shared" si="77"/>
        <v>Monitor</v>
      </c>
    </row>
    <row r="4891" spans="1:4" x14ac:dyDescent="0.25">
      <c r="A4891" t="s">
        <v>5613</v>
      </c>
      <c r="B4891" t="s">
        <v>5720</v>
      </c>
      <c r="D4891" s="36" t="str">
        <f t="shared" si="77"/>
        <v>Graphics Card</v>
      </c>
    </row>
    <row r="4892" spans="1:4" x14ac:dyDescent="0.25">
      <c r="A4892" t="s">
        <v>5613</v>
      </c>
      <c r="B4892" t="s">
        <v>5720</v>
      </c>
      <c r="D4892" s="36" t="str">
        <f t="shared" si="77"/>
        <v>Graphics Card</v>
      </c>
    </row>
    <row r="4893" spans="1:4" x14ac:dyDescent="0.25">
      <c r="A4893" t="s">
        <v>5613</v>
      </c>
      <c r="B4893" t="s">
        <v>5689</v>
      </c>
      <c r="D4893" s="36" t="str">
        <f t="shared" si="77"/>
        <v>Graphics Card</v>
      </c>
    </row>
    <row r="4894" spans="1:4" x14ac:dyDescent="0.25">
      <c r="A4894" t="s">
        <v>5618</v>
      </c>
      <c r="B4894" t="s">
        <v>5676</v>
      </c>
      <c r="D4894" s="36" t="str">
        <f t="shared" si="77"/>
        <v>Monitor</v>
      </c>
    </row>
    <row r="4895" spans="1:4" x14ac:dyDescent="0.25">
      <c r="A4895" t="s">
        <v>5620</v>
      </c>
      <c r="B4895" t="s">
        <v>5666</v>
      </c>
      <c r="D4895" s="36" t="str">
        <f t="shared" si="77"/>
        <v>Mouse</v>
      </c>
    </row>
    <row r="4896" spans="1:4" x14ac:dyDescent="0.25">
      <c r="A4896" t="s">
        <v>5611</v>
      </c>
      <c r="B4896" t="s">
        <v>5700</v>
      </c>
      <c r="D4896" s="36" t="str">
        <f t="shared" si="77"/>
        <v>Cooling Pad</v>
      </c>
    </row>
    <row r="4897" spans="1:4" x14ac:dyDescent="0.25">
      <c r="A4897" t="s">
        <v>5615</v>
      </c>
      <c r="B4897" t="s">
        <v>5679</v>
      </c>
      <c r="D4897" s="36" t="str">
        <f t="shared" si="77"/>
        <v>Headset</v>
      </c>
    </row>
    <row r="4898" spans="1:4" x14ac:dyDescent="0.25">
      <c r="A4898" t="s">
        <v>5619</v>
      </c>
      <c r="B4898" t="s">
        <v>5662</v>
      </c>
      <c r="D4898" s="36" t="str">
        <f t="shared" si="77"/>
        <v>Motherboard</v>
      </c>
    </row>
    <row r="4899" spans="1:4" x14ac:dyDescent="0.25">
      <c r="A4899" t="s">
        <v>5615</v>
      </c>
      <c r="B4899" t="s">
        <v>5694</v>
      </c>
      <c r="D4899" s="36" t="str">
        <f t="shared" si="77"/>
        <v>Headset</v>
      </c>
    </row>
    <row r="4900" spans="1:4" x14ac:dyDescent="0.25">
      <c r="A4900" t="s">
        <v>5622</v>
      </c>
      <c r="B4900" t="s">
        <v>5704</v>
      </c>
      <c r="D4900" s="36" t="str">
        <f t="shared" si="77"/>
        <v>RAM 8GB</v>
      </c>
    </row>
    <row r="4901" spans="1:4" x14ac:dyDescent="0.25">
      <c r="A4901" t="s">
        <v>5624</v>
      </c>
      <c r="B4901" t="s">
        <v>5728</v>
      </c>
      <c r="D4901" s="36" t="str">
        <f t="shared" si="77"/>
        <v>USB Hub</v>
      </c>
    </row>
    <row r="4902" spans="1:4" x14ac:dyDescent="0.25">
      <c r="A4902" t="s">
        <v>5619</v>
      </c>
      <c r="B4902" t="s">
        <v>5662</v>
      </c>
      <c r="D4902" s="36" t="str">
        <f t="shared" si="77"/>
        <v>Motherboard</v>
      </c>
    </row>
    <row r="4903" spans="1:4" x14ac:dyDescent="0.25">
      <c r="A4903" t="s">
        <v>5625</v>
      </c>
      <c r="B4903" t="s">
        <v>5678</v>
      </c>
      <c r="D4903" s="36" t="str">
        <f t="shared" si="77"/>
        <v>Webcam</v>
      </c>
    </row>
    <row r="4904" spans="1:4" x14ac:dyDescent="0.25">
      <c r="A4904" t="s">
        <v>5614</v>
      </c>
      <c r="B4904" t="s">
        <v>5729</v>
      </c>
      <c r="D4904" s="36" t="str">
        <f t="shared" si="77"/>
        <v>HDD 1TB</v>
      </c>
    </row>
    <row r="4905" spans="1:4" x14ac:dyDescent="0.25">
      <c r="A4905" t="s">
        <v>5625</v>
      </c>
      <c r="B4905" t="s">
        <v>5678</v>
      </c>
      <c r="D4905" s="36" t="str">
        <f t="shared" si="77"/>
        <v>Webcam</v>
      </c>
    </row>
    <row r="4906" spans="1:4" x14ac:dyDescent="0.25">
      <c r="A4906" t="s">
        <v>5611</v>
      </c>
      <c r="B4906" t="s">
        <v>5700</v>
      </c>
      <c r="D4906" s="36" t="str">
        <f t="shared" si="77"/>
        <v>Cooling Pad</v>
      </c>
    </row>
    <row r="4907" spans="1:4" x14ac:dyDescent="0.25">
      <c r="A4907" t="s">
        <v>5619</v>
      </c>
      <c r="B4907" t="s">
        <v>5662</v>
      </c>
      <c r="D4907" s="36" t="str">
        <f t="shared" si="77"/>
        <v>Motherboard</v>
      </c>
    </row>
    <row r="4908" spans="1:4" x14ac:dyDescent="0.25">
      <c r="A4908" t="s">
        <v>5621</v>
      </c>
      <c r="B4908" t="s">
        <v>5723</v>
      </c>
      <c r="D4908" s="36" t="str">
        <f t="shared" si="77"/>
        <v>Power Supply</v>
      </c>
    </row>
    <row r="4909" spans="1:4" x14ac:dyDescent="0.25">
      <c r="A4909" t="s">
        <v>5611</v>
      </c>
      <c r="B4909" t="s">
        <v>5714</v>
      </c>
      <c r="D4909" s="36" t="str">
        <f t="shared" si="77"/>
        <v>Cooling Pad</v>
      </c>
    </row>
    <row r="4910" spans="1:4" x14ac:dyDescent="0.25">
      <c r="A4910" t="s">
        <v>5615</v>
      </c>
      <c r="B4910" t="s">
        <v>5679</v>
      </c>
      <c r="D4910" s="36" t="str">
        <f t="shared" si="77"/>
        <v>Headset</v>
      </c>
    </row>
    <row r="4911" spans="1:4" x14ac:dyDescent="0.25">
      <c r="A4911" t="s">
        <v>5617</v>
      </c>
      <c r="B4911" t="s">
        <v>5670</v>
      </c>
      <c r="D4911" s="36" t="str">
        <f t="shared" si="77"/>
        <v>Laptop Stand</v>
      </c>
    </row>
    <row r="4912" spans="1:4" x14ac:dyDescent="0.25">
      <c r="A4912" t="s">
        <v>5622</v>
      </c>
      <c r="B4912" t="s">
        <v>5704</v>
      </c>
      <c r="D4912" s="36" t="str">
        <f t="shared" si="77"/>
        <v>RAM 8GB</v>
      </c>
    </row>
    <row r="4913" spans="1:4" x14ac:dyDescent="0.25">
      <c r="A4913" t="s">
        <v>5616</v>
      </c>
      <c r="B4913" t="s">
        <v>5716</v>
      </c>
      <c r="D4913" s="36" t="str">
        <f t="shared" si="77"/>
        <v>Keyboard</v>
      </c>
    </row>
    <row r="4914" spans="1:4" x14ac:dyDescent="0.25">
      <c r="A4914" t="s">
        <v>5614</v>
      </c>
      <c r="B4914" t="s">
        <v>5729</v>
      </c>
      <c r="D4914" s="36" t="str">
        <f t="shared" si="77"/>
        <v>HDD 1TB</v>
      </c>
    </row>
    <row r="4915" spans="1:4" x14ac:dyDescent="0.25">
      <c r="A4915" t="s">
        <v>5618</v>
      </c>
      <c r="B4915" t="s">
        <v>5710</v>
      </c>
      <c r="D4915" s="36" t="str">
        <f t="shared" si="77"/>
        <v>Monitor</v>
      </c>
    </row>
    <row r="4916" spans="1:4" x14ac:dyDescent="0.25">
      <c r="A4916" t="s">
        <v>5616</v>
      </c>
      <c r="B4916" t="s">
        <v>5706</v>
      </c>
      <c r="D4916" s="36" t="str">
        <f t="shared" si="77"/>
        <v>Keyboard</v>
      </c>
    </row>
    <row r="4917" spans="1:4" x14ac:dyDescent="0.25">
      <c r="A4917" t="s">
        <v>5614</v>
      </c>
      <c r="B4917" t="s">
        <v>5702</v>
      </c>
      <c r="D4917" s="36" t="str">
        <f t="shared" si="77"/>
        <v>HDD 1TB</v>
      </c>
    </row>
    <row r="4918" spans="1:4" x14ac:dyDescent="0.25">
      <c r="A4918" t="s">
        <v>5615</v>
      </c>
      <c r="B4918" t="s">
        <v>5718</v>
      </c>
      <c r="D4918" s="36" t="str">
        <f t="shared" si="77"/>
        <v>Headset</v>
      </c>
    </row>
    <row r="4919" spans="1:4" x14ac:dyDescent="0.25">
      <c r="A4919" t="s">
        <v>5620</v>
      </c>
      <c r="B4919" t="s">
        <v>5684</v>
      </c>
      <c r="D4919" s="36" t="str">
        <f t="shared" si="77"/>
        <v>Mouse</v>
      </c>
    </row>
    <row r="4920" spans="1:4" x14ac:dyDescent="0.25">
      <c r="A4920" t="s">
        <v>5615</v>
      </c>
      <c r="B4920" t="s">
        <v>5679</v>
      </c>
      <c r="D4920" s="36" t="str">
        <f t="shared" si="77"/>
        <v>Headset</v>
      </c>
    </row>
    <row r="4921" spans="1:4" x14ac:dyDescent="0.25">
      <c r="A4921" t="s">
        <v>5615</v>
      </c>
      <c r="B4921" t="s">
        <v>5718</v>
      </c>
      <c r="D4921" s="36" t="str">
        <f t="shared" si="77"/>
        <v>Headset</v>
      </c>
    </row>
    <row r="4922" spans="1:4" x14ac:dyDescent="0.25">
      <c r="A4922" t="s">
        <v>5621</v>
      </c>
      <c r="B4922" t="s">
        <v>5669</v>
      </c>
      <c r="D4922" s="36" t="str">
        <f t="shared" si="77"/>
        <v>Power Supply</v>
      </c>
    </row>
    <row r="4923" spans="1:4" x14ac:dyDescent="0.25">
      <c r="A4923" t="s">
        <v>5621</v>
      </c>
      <c r="B4923" t="s">
        <v>5687</v>
      </c>
      <c r="D4923" s="36" t="str">
        <f t="shared" si="77"/>
        <v>Power Supply</v>
      </c>
    </row>
    <row r="4924" spans="1:4" x14ac:dyDescent="0.25">
      <c r="A4924" t="s">
        <v>5611</v>
      </c>
      <c r="B4924" t="s">
        <v>5714</v>
      </c>
      <c r="D4924" s="36" t="str">
        <f t="shared" si="77"/>
        <v>Cooling Pad</v>
      </c>
    </row>
    <row r="4925" spans="1:4" x14ac:dyDescent="0.25">
      <c r="A4925" t="s">
        <v>5612</v>
      </c>
      <c r="B4925" t="s">
        <v>5688</v>
      </c>
      <c r="D4925" s="36" t="str">
        <f t="shared" si="77"/>
        <v>CPU</v>
      </c>
    </row>
    <row r="4926" spans="1:4" x14ac:dyDescent="0.25">
      <c r="A4926" t="s">
        <v>5619</v>
      </c>
      <c r="B4926" t="s">
        <v>5674</v>
      </c>
      <c r="D4926" s="36" t="str">
        <f t="shared" si="77"/>
        <v>Motherboard</v>
      </c>
    </row>
    <row r="4927" spans="1:4" x14ac:dyDescent="0.25">
      <c r="A4927" t="s">
        <v>5615</v>
      </c>
      <c r="B4927" t="s">
        <v>5679</v>
      </c>
      <c r="D4927" s="36" t="str">
        <f t="shared" si="77"/>
        <v>Headset</v>
      </c>
    </row>
    <row r="4928" spans="1:4" x14ac:dyDescent="0.25">
      <c r="A4928" t="s">
        <v>5611</v>
      </c>
      <c r="B4928" t="s">
        <v>5701</v>
      </c>
      <c r="D4928" s="36" t="str">
        <f t="shared" si="77"/>
        <v>Cooling Pad</v>
      </c>
    </row>
    <row r="4929" spans="1:4" x14ac:dyDescent="0.25">
      <c r="A4929" t="s">
        <v>5623</v>
      </c>
      <c r="B4929" t="s">
        <v>5685</v>
      </c>
      <c r="D4929" s="36" t="str">
        <f t="shared" si="77"/>
        <v>SSD 512GB</v>
      </c>
    </row>
    <row r="4930" spans="1:4" x14ac:dyDescent="0.25">
      <c r="A4930" t="s">
        <v>5616</v>
      </c>
      <c r="B4930" t="s">
        <v>5663</v>
      </c>
      <c r="D4930" s="36" t="str">
        <f t="shared" si="77"/>
        <v>Keyboard</v>
      </c>
    </row>
    <row r="4931" spans="1:4" x14ac:dyDescent="0.25">
      <c r="A4931" t="s">
        <v>5612</v>
      </c>
      <c r="B4931" t="s">
        <v>5725</v>
      </c>
      <c r="D4931" s="36" t="str">
        <f t="shared" si="77"/>
        <v>CPU</v>
      </c>
    </row>
    <row r="4932" spans="1:4" x14ac:dyDescent="0.25">
      <c r="A4932" t="s">
        <v>5624</v>
      </c>
      <c r="B4932" t="s">
        <v>5728</v>
      </c>
      <c r="D4932" s="36" t="str">
        <f t="shared" si="77"/>
        <v>USB Hub</v>
      </c>
    </row>
    <row r="4933" spans="1:4" x14ac:dyDescent="0.25">
      <c r="A4933" t="s">
        <v>5618</v>
      </c>
      <c r="B4933" t="s">
        <v>5721</v>
      </c>
      <c r="D4933" s="36" t="str">
        <f t="shared" si="77"/>
        <v>Monitor</v>
      </c>
    </row>
    <row r="4934" spans="1:4" x14ac:dyDescent="0.25">
      <c r="A4934" t="s">
        <v>5621</v>
      </c>
      <c r="B4934" t="s">
        <v>5669</v>
      </c>
      <c r="D4934" s="36" t="str">
        <f t="shared" si="77"/>
        <v>Power Supply</v>
      </c>
    </row>
    <row r="4935" spans="1:4" x14ac:dyDescent="0.25">
      <c r="A4935" t="s">
        <v>5622</v>
      </c>
      <c r="B4935" t="s">
        <v>5703</v>
      </c>
      <c r="D4935" s="36" t="str">
        <f t="shared" si="77"/>
        <v>RAM 8GB</v>
      </c>
    </row>
    <row r="4936" spans="1:4" x14ac:dyDescent="0.25">
      <c r="A4936" t="s">
        <v>5619</v>
      </c>
      <c r="B4936" t="s">
        <v>5674</v>
      </c>
      <c r="D4936" s="36" t="str">
        <f t="shared" ref="D4936:D4999" si="78">TRIM(SUBSTITUTE(B4936, CHAR(160), " "))</f>
        <v>Motherboard</v>
      </c>
    </row>
    <row r="4937" spans="1:4" x14ac:dyDescent="0.25">
      <c r="A4937" t="s">
        <v>5612</v>
      </c>
      <c r="B4937" t="s">
        <v>5673</v>
      </c>
      <c r="D4937" s="36" t="str">
        <f t="shared" si="78"/>
        <v>CPU</v>
      </c>
    </row>
    <row r="4938" spans="1:4" x14ac:dyDescent="0.25">
      <c r="A4938" t="s">
        <v>5624</v>
      </c>
      <c r="B4938" t="s">
        <v>5675</v>
      </c>
      <c r="D4938" s="36" t="str">
        <f t="shared" si="78"/>
        <v>USB Hub</v>
      </c>
    </row>
    <row r="4939" spans="1:4" x14ac:dyDescent="0.25">
      <c r="A4939" t="s">
        <v>5614</v>
      </c>
      <c r="B4939" t="s">
        <v>5702</v>
      </c>
      <c r="D4939" s="36" t="str">
        <f t="shared" si="78"/>
        <v>HDD 1TB</v>
      </c>
    </row>
    <row r="4940" spans="1:4" x14ac:dyDescent="0.25">
      <c r="A4940" t="s">
        <v>5622</v>
      </c>
      <c r="B4940" t="s">
        <v>5697</v>
      </c>
      <c r="D4940" s="36" t="str">
        <f t="shared" si="78"/>
        <v>RAM 8GB</v>
      </c>
    </row>
    <row r="4941" spans="1:4" x14ac:dyDescent="0.25">
      <c r="A4941" t="s">
        <v>5613</v>
      </c>
      <c r="B4941" t="s">
        <v>5720</v>
      </c>
      <c r="D4941" s="36" t="str">
        <f t="shared" si="78"/>
        <v>Graphics Card</v>
      </c>
    </row>
    <row r="4942" spans="1:4" x14ac:dyDescent="0.25">
      <c r="A4942" t="s">
        <v>5625</v>
      </c>
      <c r="B4942" t="s">
        <v>5696</v>
      </c>
      <c r="D4942" s="36" t="str">
        <f t="shared" si="78"/>
        <v>Webcam</v>
      </c>
    </row>
    <row r="4943" spans="1:4" x14ac:dyDescent="0.25">
      <c r="A4943" t="s">
        <v>5616</v>
      </c>
      <c r="B4943" t="s">
        <v>5716</v>
      </c>
      <c r="D4943" s="36" t="str">
        <f t="shared" si="78"/>
        <v>Keyboard</v>
      </c>
    </row>
    <row r="4944" spans="1:4" x14ac:dyDescent="0.25">
      <c r="A4944" t="s">
        <v>5612</v>
      </c>
      <c r="B4944" t="s">
        <v>5673</v>
      </c>
      <c r="D4944" s="36" t="str">
        <f t="shared" si="78"/>
        <v>CPU</v>
      </c>
    </row>
    <row r="4945" spans="1:4" x14ac:dyDescent="0.25">
      <c r="A4945" t="s">
        <v>5621</v>
      </c>
      <c r="B4945" t="s">
        <v>5669</v>
      </c>
      <c r="D4945" s="36" t="str">
        <f t="shared" si="78"/>
        <v>Power Supply</v>
      </c>
    </row>
    <row r="4946" spans="1:4" x14ac:dyDescent="0.25">
      <c r="A4946" t="s">
        <v>5622</v>
      </c>
      <c r="B4946" t="s">
        <v>5697</v>
      </c>
      <c r="D4946" s="36" t="str">
        <f t="shared" si="78"/>
        <v>RAM 8GB</v>
      </c>
    </row>
    <row r="4947" spans="1:4" x14ac:dyDescent="0.25">
      <c r="A4947" t="s">
        <v>5616</v>
      </c>
      <c r="B4947" t="s">
        <v>5672</v>
      </c>
      <c r="D4947" s="36" t="str">
        <f t="shared" si="78"/>
        <v>Keyboard</v>
      </c>
    </row>
    <row r="4948" spans="1:4" x14ac:dyDescent="0.25">
      <c r="A4948" t="s">
        <v>5624</v>
      </c>
      <c r="B4948" t="s">
        <v>5726</v>
      </c>
      <c r="D4948" s="36" t="str">
        <f t="shared" si="78"/>
        <v>USB Hub</v>
      </c>
    </row>
    <row r="4949" spans="1:4" x14ac:dyDescent="0.25">
      <c r="A4949" t="s">
        <v>5612</v>
      </c>
      <c r="B4949" t="s">
        <v>5688</v>
      </c>
      <c r="D4949" s="36" t="str">
        <f t="shared" si="78"/>
        <v>CPU</v>
      </c>
    </row>
    <row r="4950" spans="1:4" x14ac:dyDescent="0.25">
      <c r="A4950" t="s">
        <v>5625</v>
      </c>
      <c r="B4950" t="s">
        <v>5683</v>
      </c>
      <c r="D4950" s="36" t="str">
        <f t="shared" si="78"/>
        <v>Webcam</v>
      </c>
    </row>
    <row r="4951" spans="1:4" x14ac:dyDescent="0.25">
      <c r="A4951" t="s">
        <v>5619</v>
      </c>
      <c r="B4951" t="s">
        <v>5662</v>
      </c>
      <c r="D4951" s="36" t="str">
        <f t="shared" si="78"/>
        <v>Motherboard</v>
      </c>
    </row>
    <row r="4952" spans="1:4" x14ac:dyDescent="0.25">
      <c r="A4952" t="s">
        <v>5614</v>
      </c>
      <c r="B4952" t="s">
        <v>5693</v>
      </c>
      <c r="D4952" s="36" t="str">
        <f t="shared" si="78"/>
        <v>HDD 1TB</v>
      </c>
    </row>
    <row r="4953" spans="1:4" x14ac:dyDescent="0.25">
      <c r="A4953" t="s">
        <v>5616</v>
      </c>
      <c r="B4953" t="s">
        <v>5663</v>
      </c>
      <c r="D4953" s="36" t="str">
        <f t="shared" si="78"/>
        <v>Keyboard</v>
      </c>
    </row>
    <row r="4954" spans="1:4" x14ac:dyDescent="0.25">
      <c r="A4954" t="s">
        <v>5611</v>
      </c>
      <c r="B4954" t="s">
        <v>5715</v>
      </c>
      <c r="D4954" s="36" t="str">
        <f t="shared" si="78"/>
        <v>Cooling Pad</v>
      </c>
    </row>
    <row r="4955" spans="1:4" x14ac:dyDescent="0.25">
      <c r="A4955" t="s">
        <v>5621</v>
      </c>
      <c r="B4955" t="s">
        <v>5707</v>
      </c>
      <c r="D4955" s="36" t="str">
        <f t="shared" si="78"/>
        <v>Power Supply</v>
      </c>
    </row>
    <row r="4956" spans="1:4" x14ac:dyDescent="0.25">
      <c r="A4956" t="s">
        <v>5617</v>
      </c>
      <c r="B4956" t="s">
        <v>5665</v>
      </c>
      <c r="D4956" s="36" t="str">
        <f t="shared" si="78"/>
        <v>Laptop Stand</v>
      </c>
    </row>
    <row r="4957" spans="1:4" x14ac:dyDescent="0.25">
      <c r="A4957" t="s">
        <v>5624</v>
      </c>
      <c r="B4957" t="s">
        <v>5728</v>
      </c>
      <c r="D4957" s="36" t="str">
        <f t="shared" si="78"/>
        <v>USB Hub</v>
      </c>
    </row>
    <row r="4958" spans="1:4" x14ac:dyDescent="0.25">
      <c r="A4958" t="s">
        <v>5621</v>
      </c>
      <c r="B4958" t="s">
        <v>5687</v>
      </c>
      <c r="D4958" s="36" t="str">
        <f t="shared" si="78"/>
        <v>Power Supply</v>
      </c>
    </row>
    <row r="4959" spans="1:4" x14ac:dyDescent="0.25">
      <c r="A4959" t="s">
        <v>5622</v>
      </c>
      <c r="B4959" t="s">
        <v>5703</v>
      </c>
      <c r="D4959" s="36" t="str">
        <f t="shared" si="78"/>
        <v>RAM 8GB</v>
      </c>
    </row>
    <row r="4960" spans="1:4" x14ac:dyDescent="0.25">
      <c r="A4960" t="s">
        <v>5621</v>
      </c>
      <c r="B4960" t="s">
        <v>5707</v>
      </c>
      <c r="D4960" s="36" t="str">
        <f t="shared" si="78"/>
        <v>Power Supply</v>
      </c>
    </row>
    <row r="4961" spans="1:4" x14ac:dyDescent="0.25">
      <c r="A4961" t="s">
        <v>5616</v>
      </c>
      <c r="B4961" t="s">
        <v>5722</v>
      </c>
      <c r="D4961" s="36" t="str">
        <f t="shared" si="78"/>
        <v>Keyboard</v>
      </c>
    </row>
    <row r="4962" spans="1:4" x14ac:dyDescent="0.25">
      <c r="A4962" t="s">
        <v>5614</v>
      </c>
      <c r="B4962" t="s">
        <v>5698</v>
      </c>
      <c r="D4962" s="36" t="str">
        <f t="shared" si="78"/>
        <v>HDD 1TB</v>
      </c>
    </row>
    <row r="4963" spans="1:4" x14ac:dyDescent="0.25">
      <c r="A4963" t="s">
        <v>5617</v>
      </c>
      <c r="B4963" t="s">
        <v>5670</v>
      </c>
      <c r="D4963" s="36" t="str">
        <f t="shared" si="78"/>
        <v>Laptop Stand</v>
      </c>
    </row>
    <row r="4964" spans="1:4" x14ac:dyDescent="0.25">
      <c r="A4964" t="s">
        <v>5613</v>
      </c>
      <c r="B4964" t="s">
        <v>5657</v>
      </c>
      <c r="D4964" s="36" t="str">
        <f t="shared" si="78"/>
        <v>Graphics Card</v>
      </c>
    </row>
    <row r="4965" spans="1:4" x14ac:dyDescent="0.25">
      <c r="A4965" t="s">
        <v>5625</v>
      </c>
      <c r="B4965" t="s">
        <v>5683</v>
      </c>
      <c r="D4965" s="36" t="str">
        <f t="shared" si="78"/>
        <v>Webcam</v>
      </c>
    </row>
    <row r="4966" spans="1:4" x14ac:dyDescent="0.25">
      <c r="A4966" t="s">
        <v>5623</v>
      </c>
      <c r="B4966" t="s">
        <v>5708</v>
      </c>
      <c r="D4966" s="36" t="str">
        <f t="shared" si="78"/>
        <v>SSD 512GB</v>
      </c>
    </row>
    <row r="4967" spans="1:4" x14ac:dyDescent="0.25">
      <c r="A4967" t="s">
        <v>5625</v>
      </c>
      <c r="B4967" t="s">
        <v>5683</v>
      </c>
      <c r="D4967" s="36" t="str">
        <f t="shared" si="78"/>
        <v>Webcam</v>
      </c>
    </row>
    <row r="4968" spans="1:4" x14ac:dyDescent="0.25">
      <c r="A4968" t="s">
        <v>5618</v>
      </c>
      <c r="B4968" t="s">
        <v>5676</v>
      </c>
      <c r="D4968" s="36" t="str">
        <f t="shared" si="78"/>
        <v>Monitor</v>
      </c>
    </row>
    <row r="4969" spans="1:4" x14ac:dyDescent="0.25">
      <c r="A4969" t="s">
        <v>5614</v>
      </c>
      <c r="B4969" t="s">
        <v>5699</v>
      </c>
      <c r="D4969" s="36" t="str">
        <f t="shared" si="78"/>
        <v>HDD 1TB</v>
      </c>
    </row>
    <row r="4970" spans="1:4" x14ac:dyDescent="0.25">
      <c r="A4970" t="s">
        <v>5619</v>
      </c>
      <c r="B4970" t="s">
        <v>5662</v>
      </c>
      <c r="D4970" s="36" t="str">
        <f t="shared" si="78"/>
        <v>Motherboard</v>
      </c>
    </row>
    <row r="4971" spans="1:4" x14ac:dyDescent="0.25">
      <c r="A4971" t="s">
        <v>5625</v>
      </c>
      <c r="B4971" t="s">
        <v>5678</v>
      </c>
      <c r="D4971" s="36" t="str">
        <f t="shared" si="78"/>
        <v>Webcam</v>
      </c>
    </row>
    <row r="4972" spans="1:4" x14ac:dyDescent="0.25">
      <c r="A4972" t="s">
        <v>5619</v>
      </c>
      <c r="B4972" t="s">
        <v>5717</v>
      </c>
      <c r="D4972" s="36" t="str">
        <f t="shared" si="78"/>
        <v>Motherboard</v>
      </c>
    </row>
    <row r="4973" spans="1:4" x14ac:dyDescent="0.25">
      <c r="A4973" t="s">
        <v>5620</v>
      </c>
      <c r="B4973" t="s">
        <v>5719</v>
      </c>
      <c r="D4973" s="36" t="str">
        <f t="shared" si="78"/>
        <v>Mouse</v>
      </c>
    </row>
    <row r="4974" spans="1:4" x14ac:dyDescent="0.25">
      <c r="A4974" t="s">
        <v>5619</v>
      </c>
      <c r="B4974" t="s">
        <v>5717</v>
      </c>
      <c r="D4974" s="36" t="str">
        <f t="shared" si="78"/>
        <v>Motherboard</v>
      </c>
    </row>
    <row r="4975" spans="1:4" x14ac:dyDescent="0.25">
      <c r="A4975" t="s">
        <v>5617</v>
      </c>
      <c r="B4975" t="s">
        <v>5690</v>
      </c>
      <c r="D4975" s="36" t="str">
        <f t="shared" si="78"/>
        <v>Laptop Stand</v>
      </c>
    </row>
    <row r="4976" spans="1:4" x14ac:dyDescent="0.25">
      <c r="A4976" t="s">
        <v>5623</v>
      </c>
      <c r="B4976" t="s">
        <v>5708</v>
      </c>
      <c r="D4976" s="36" t="str">
        <f t="shared" si="78"/>
        <v>SSD 512GB</v>
      </c>
    </row>
    <row r="4977" spans="1:4" x14ac:dyDescent="0.25">
      <c r="A4977" t="s">
        <v>5621</v>
      </c>
      <c r="B4977" t="s">
        <v>5723</v>
      </c>
      <c r="D4977" s="36" t="str">
        <f t="shared" si="78"/>
        <v>Power Supply</v>
      </c>
    </row>
    <row r="4978" spans="1:4" x14ac:dyDescent="0.25">
      <c r="A4978" t="s">
        <v>5615</v>
      </c>
      <c r="B4978" t="s">
        <v>5694</v>
      </c>
      <c r="D4978" s="36" t="str">
        <f t="shared" si="78"/>
        <v>Headset</v>
      </c>
    </row>
    <row r="4979" spans="1:4" x14ac:dyDescent="0.25">
      <c r="A4979" t="s">
        <v>5614</v>
      </c>
      <c r="B4979" t="s">
        <v>5693</v>
      </c>
      <c r="D4979" s="36" t="str">
        <f t="shared" si="78"/>
        <v>HDD 1TB</v>
      </c>
    </row>
    <row r="4980" spans="1:4" x14ac:dyDescent="0.25">
      <c r="A4980" t="s">
        <v>5615</v>
      </c>
      <c r="B4980" t="s">
        <v>5692</v>
      </c>
      <c r="D4980" s="36" t="str">
        <f t="shared" si="78"/>
        <v>Headset</v>
      </c>
    </row>
    <row r="4981" spans="1:4" x14ac:dyDescent="0.25">
      <c r="A4981" t="s">
        <v>5621</v>
      </c>
      <c r="B4981" t="s">
        <v>5723</v>
      </c>
      <c r="D4981" s="36" t="str">
        <f t="shared" si="78"/>
        <v>Power Supply</v>
      </c>
    </row>
    <row r="4982" spans="1:4" x14ac:dyDescent="0.25">
      <c r="A4982" t="s">
        <v>5619</v>
      </c>
      <c r="B4982" t="s">
        <v>5674</v>
      </c>
      <c r="D4982" s="36" t="str">
        <f t="shared" si="78"/>
        <v>Motherboard</v>
      </c>
    </row>
    <row r="4983" spans="1:4" x14ac:dyDescent="0.25">
      <c r="A4983" t="s">
        <v>5616</v>
      </c>
      <c r="B4983" t="s">
        <v>5722</v>
      </c>
      <c r="D4983" s="36" t="str">
        <f t="shared" si="78"/>
        <v>Keyboard</v>
      </c>
    </row>
    <row r="4984" spans="1:4" x14ac:dyDescent="0.25">
      <c r="A4984" t="s">
        <v>5616</v>
      </c>
      <c r="B4984" t="s">
        <v>5663</v>
      </c>
      <c r="D4984" s="36" t="str">
        <f t="shared" si="78"/>
        <v>Keyboard</v>
      </c>
    </row>
    <row r="4985" spans="1:4" x14ac:dyDescent="0.25">
      <c r="A4985" t="s">
        <v>5613</v>
      </c>
      <c r="B4985" t="s">
        <v>5689</v>
      </c>
      <c r="D4985" s="36" t="str">
        <f t="shared" si="78"/>
        <v>Graphics Card</v>
      </c>
    </row>
    <row r="4986" spans="1:4" x14ac:dyDescent="0.25">
      <c r="A4986" t="s">
        <v>5614</v>
      </c>
      <c r="B4986" t="s">
        <v>5698</v>
      </c>
      <c r="D4986" s="36" t="str">
        <f t="shared" si="78"/>
        <v>HDD 1TB</v>
      </c>
    </row>
    <row r="4987" spans="1:4" x14ac:dyDescent="0.25">
      <c r="A4987" t="s">
        <v>5621</v>
      </c>
      <c r="B4987" t="s">
        <v>5687</v>
      </c>
      <c r="D4987" s="36" t="str">
        <f t="shared" si="78"/>
        <v>Power Supply</v>
      </c>
    </row>
    <row r="4988" spans="1:4" x14ac:dyDescent="0.25">
      <c r="A4988" t="s">
        <v>5611</v>
      </c>
      <c r="B4988" t="s">
        <v>5714</v>
      </c>
      <c r="D4988" s="36" t="str">
        <f t="shared" si="78"/>
        <v>Cooling Pad</v>
      </c>
    </row>
    <row r="4989" spans="1:4" x14ac:dyDescent="0.25">
      <c r="A4989" t="s">
        <v>5620</v>
      </c>
      <c r="B4989" t="s">
        <v>5666</v>
      </c>
      <c r="D4989" s="36" t="str">
        <f t="shared" si="78"/>
        <v>Mouse</v>
      </c>
    </row>
    <row r="4990" spans="1:4" x14ac:dyDescent="0.25">
      <c r="A4990" t="s">
        <v>5612</v>
      </c>
      <c r="B4990" t="s">
        <v>5725</v>
      </c>
      <c r="D4990" s="36" t="str">
        <f t="shared" si="78"/>
        <v>CPU</v>
      </c>
    </row>
    <row r="4991" spans="1:4" x14ac:dyDescent="0.25">
      <c r="A4991" t="s">
        <v>5612</v>
      </c>
      <c r="B4991" t="s">
        <v>5688</v>
      </c>
      <c r="D4991" s="36" t="str">
        <f t="shared" si="78"/>
        <v>CPU</v>
      </c>
    </row>
    <row r="4992" spans="1:4" x14ac:dyDescent="0.25">
      <c r="A4992" t="s">
        <v>5612</v>
      </c>
      <c r="B4992" t="s">
        <v>5725</v>
      </c>
      <c r="D4992" s="36" t="str">
        <f t="shared" si="78"/>
        <v>CPU</v>
      </c>
    </row>
    <row r="4993" spans="1:4" x14ac:dyDescent="0.25">
      <c r="A4993" t="s">
        <v>5614</v>
      </c>
      <c r="B4993" t="s">
        <v>5729</v>
      </c>
      <c r="D4993" s="36" t="str">
        <f t="shared" si="78"/>
        <v>HDD 1TB</v>
      </c>
    </row>
    <row r="4994" spans="1:4" x14ac:dyDescent="0.25">
      <c r="A4994" t="s">
        <v>5616</v>
      </c>
      <c r="B4994" t="s">
        <v>5722</v>
      </c>
      <c r="D4994" s="36" t="str">
        <f t="shared" si="78"/>
        <v>Keyboard</v>
      </c>
    </row>
    <row r="4995" spans="1:4" x14ac:dyDescent="0.25">
      <c r="A4995" t="s">
        <v>5624</v>
      </c>
      <c r="B4995" t="s">
        <v>5726</v>
      </c>
      <c r="D4995" s="36" t="str">
        <f t="shared" si="78"/>
        <v>USB Hub</v>
      </c>
    </row>
    <row r="4996" spans="1:4" x14ac:dyDescent="0.25">
      <c r="A4996" t="s">
        <v>5617</v>
      </c>
      <c r="B4996" t="s">
        <v>5709</v>
      </c>
      <c r="D4996" s="36" t="str">
        <f t="shared" si="78"/>
        <v>Laptop Stand</v>
      </c>
    </row>
    <row r="4997" spans="1:4" x14ac:dyDescent="0.25">
      <c r="A4997" t="s">
        <v>5617</v>
      </c>
      <c r="B4997" t="s">
        <v>5709</v>
      </c>
      <c r="D4997" s="36" t="str">
        <f t="shared" si="78"/>
        <v>Laptop Stand</v>
      </c>
    </row>
    <row r="4998" spans="1:4" x14ac:dyDescent="0.25">
      <c r="A4998" t="s">
        <v>5619</v>
      </c>
      <c r="B4998" t="s">
        <v>5674</v>
      </c>
      <c r="D4998" s="36" t="str">
        <f t="shared" si="78"/>
        <v>Motherboard</v>
      </c>
    </row>
    <row r="4999" spans="1:4" x14ac:dyDescent="0.25">
      <c r="A4999" t="s">
        <v>5616</v>
      </c>
      <c r="B4999" t="s">
        <v>5706</v>
      </c>
      <c r="D4999" s="36" t="str">
        <f t="shared" si="78"/>
        <v>Keyboard</v>
      </c>
    </row>
    <row r="5000" spans="1:4" x14ac:dyDescent="0.25">
      <c r="A5000" t="s">
        <v>5613</v>
      </c>
      <c r="B5000" t="s">
        <v>5689</v>
      </c>
      <c r="D5000" s="36" t="str">
        <f t="shared" ref="D5000:D5005" si="79">TRIM(SUBSTITUTE(B5000, CHAR(160), " "))</f>
        <v>Graphics Card</v>
      </c>
    </row>
    <row r="5001" spans="1:4" x14ac:dyDescent="0.25">
      <c r="A5001" t="s">
        <v>5622</v>
      </c>
      <c r="B5001" t="s">
        <v>5697</v>
      </c>
      <c r="D5001" s="36" t="str">
        <f t="shared" si="79"/>
        <v>RAM 8GB</v>
      </c>
    </row>
    <row r="5002" spans="1:4" x14ac:dyDescent="0.25">
      <c r="A5002" t="s">
        <v>5623</v>
      </c>
      <c r="B5002" t="s">
        <v>5685</v>
      </c>
      <c r="D5002" s="36" t="str">
        <f t="shared" si="79"/>
        <v>SSD 512GB</v>
      </c>
    </row>
    <row r="5003" spans="1:4" x14ac:dyDescent="0.25">
      <c r="A5003" t="s">
        <v>5613</v>
      </c>
      <c r="B5003" t="s">
        <v>5720</v>
      </c>
      <c r="D5003" s="36" t="str">
        <f t="shared" si="79"/>
        <v>Graphics Card</v>
      </c>
    </row>
    <row r="5004" spans="1:4" x14ac:dyDescent="0.25">
      <c r="A5004" t="s">
        <v>5613</v>
      </c>
      <c r="B5004" t="s">
        <v>5689</v>
      </c>
      <c r="D5004" s="36" t="str">
        <f t="shared" si="79"/>
        <v>Graphics Card</v>
      </c>
    </row>
    <row r="5005" spans="1:4" x14ac:dyDescent="0.25">
      <c r="A5005" t="s">
        <v>5624</v>
      </c>
      <c r="B5005" t="s">
        <v>5661</v>
      </c>
      <c r="D5005" s="36" t="str">
        <f t="shared" si="79"/>
        <v>USB Hub</v>
      </c>
    </row>
  </sheetData>
  <mergeCells count="4">
    <mergeCell ref="F4:G4"/>
    <mergeCell ref="D3:D4"/>
    <mergeCell ref="F1:G2"/>
    <mergeCell ref="A1:D2"/>
  </mergeCells>
  <hyperlinks>
    <hyperlink ref="F1:G2" location="'CLIENTS REQUIREMENT'!B5" display="Clients Requirement Sheet" xr:uid="{2F22CDF1-8132-4701-9118-374E2AE84B1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2D7FE-91CF-421C-A371-7B0EB163E6EB}">
  <dimension ref="A1:J5004"/>
  <sheetViews>
    <sheetView showGridLines="0" workbookViewId="0">
      <selection activeCell="G1" sqref="G1:H2"/>
    </sheetView>
  </sheetViews>
  <sheetFormatPr defaultRowHeight="24.95" customHeight="1" x14ac:dyDescent="0.25"/>
  <cols>
    <col min="1" max="9" width="9.140625" style="3"/>
    <col min="10" max="10" width="19.140625" style="3" bestFit="1" customWidth="1"/>
    <col min="11" max="16384" width="9.140625" style="3"/>
  </cols>
  <sheetData>
    <row r="1" spans="1:10" ht="24.95" customHeight="1" x14ac:dyDescent="0.25">
      <c r="A1" s="2" t="str">
        <f>'CLIENTS REQUIREMENT'!A6&amp;" "&amp;'CLIENTS REQUIREMENT'!B6</f>
        <v>③ TOTAL NUMBER OF TRANSACTIONS</v>
      </c>
      <c r="G1" s="25" t="s">
        <v>5631</v>
      </c>
      <c r="H1" s="25"/>
    </row>
    <row r="2" spans="1:10" ht="24.95" customHeight="1" x14ac:dyDescent="0.25">
      <c r="A2" s="6" t="s">
        <v>5636</v>
      </c>
      <c r="G2" s="25"/>
      <c r="H2" s="25"/>
    </row>
    <row r="3" spans="1:10" ht="24.95" customHeight="1" x14ac:dyDescent="0.25">
      <c r="A3" s="2" t="s">
        <v>5630</v>
      </c>
      <c r="B3" s="3">
        <f>COUNT(J4:J5004)</f>
        <v>5001</v>
      </c>
      <c r="C3" s="3" t="s">
        <v>5741</v>
      </c>
      <c r="J3" s="33" t="s">
        <v>0</v>
      </c>
    </row>
    <row r="4" spans="1:10" ht="24.95" customHeight="1" x14ac:dyDescent="0.25">
      <c r="B4" s="3">
        <f>COUNT(_xlfn.UNIQUE(J4:J5004))</f>
        <v>5000</v>
      </c>
      <c r="C4" s="3" t="s">
        <v>5742</v>
      </c>
      <c r="J4" s="36">
        <v>1001</v>
      </c>
    </row>
    <row r="5" spans="1:10" ht="24.95" customHeight="1" x14ac:dyDescent="0.25">
      <c r="J5" s="36">
        <v>1002</v>
      </c>
    </row>
    <row r="6" spans="1:10" ht="24.95" customHeight="1" x14ac:dyDescent="0.25">
      <c r="J6" s="36">
        <v>1003</v>
      </c>
    </row>
    <row r="7" spans="1:10" ht="24.95" customHeight="1" x14ac:dyDescent="0.25">
      <c r="J7" s="36">
        <v>1004</v>
      </c>
    </row>
    <row r="8" spans="1:10" ht="24.95" customHeight="1" x14ac:dyDescent="0.25">
      <c r="J8" s="36">
        <v>1005</v>
      </c>
    </row>
    <row r="9" spans="1:10" ht="24.95" customHeight="1" x14ac:dyDescent="0.25">
      <c r="J9" s="36">
        <v>1006</v>
      </c>
    </row>
    <row r="10" spans="1:10" ht="24.95" customHeight="1" x14ac:dyDescent="0.25">
      <c r="J10" s="36">
        <v>1007</v>
      </c>
    </row>
    <row r="11" spans="1:10" ht="24.95" customHeight="1" x14ac:dyDescent="0.25">
      <c r="J11" s="36">
        <v>1008</v>
      </c>
    </row>
    <row r="12" spans="1:10" ht="24.95" customHeight="1" x14ac:dyDescent="0.25">
      <c r="J12" s="36">
        <v>1009</v>
      </c>
    </row>
    <row r="13" spans="1:10" ht="24.95" customHeight="1" x14ac:dyDescent="0.25">
      <c r="J13" s="36">
        <v>1010</v>
      </c>
    </row>
    <row r="14" spans="1:10" ht="24.95" customHeight="1" x14ac:dyDescent="0.25">
      <c r="J14" s="36">
        <v>1011</v>
      </c>
    </row>
    <row r="15" spans="1:10" ht="24.95" customHeight="1" x14ac:dyDescent="0.25">
      <c r="J15" s="36">
        <v>1012</v>
      </c>
    </row>
    <row r="16" spans="1:10" ht="24.95" customHeight="1" x14ac:dyDescent="0.25">
      <c r="J16" s="36">
        <v>1013</v>
      </c>
    </row>
    <row r="17" spans="10:10" ht="24.95" customHeight="1" x14ac:dyDescent="0.25">
      <c r="J17" s="36">
        <v>1014</v>
      </c>
    </row>
    <row r="18" spans="10:10" ht="24.95" customHeight="1" x14ac:dyDescent="0.25">
      <c r="J18" s="36">
        <v>1015</v>
      </c>
    </row>
    <row r="19" spans="10:10" ht="24.95" customHeight="1" x14ac:dyDescent="0.25">
      <c r="J19" s="36">
        <v>1016</v>
      </c>
    </row>
    <row r="20" spans="10:10" ht="24.95" customHeight="1" x14ac:dyDescent="0.25">
      <c r="J20" s="36">
        <v>1017</v>
      </c>
    </row>
    <row r="21" spans="10:10" ht="24.95" customHeight="1" x14ac:dyDescent="0.25">
      <c r="J21" s="36">
        <v>1018</v>
      </c>
    </row>
    <row r="22" spans="10:10" ht="24.95" customHeight="1" x14ac:dyDescent="0.25">
      <c r="J22" s="36">
        <v>1019</v>
      </c>
    </row>
    <row r="23" spans="10:10" ht="24.95" customHeight="1" x14ac:dyDescent="0.25">
      <c r="J23" s="36">
        <v>1020</v>
      </c>
    </row>
    <row r="24" spans="10:10" ht="24.95" customHeight="1" x14ac:dyDescent="0.25">
      <c r="J24" s="36">
        <v>1021</v>
      </c>
    </row>
    <row r="25" spans="10:10" ht="24.95" customHeight="1" x14ac:dyDescent="0.25">
      <c r="J25" s="36">
        <v>1022</v>
      </c>
    </row>
    <row r="26" spans="10:10" ht="24.95" customHeight="1" x14ac:dyDescent="0.25">
      <c r="J26" s="36">
        <v>1023</v>
      </c>
    </row>
    <row r="27" spans="10:10" ht="24.95" customHeight="1" x14ac:dyDescent="0.25">
      <c r="J27" s="36">
        <v>1024</v>
      </c>
    </row>
    <row r="28" spans="10:10" ht="24.95" customHeight="1" x14ac:dyDescent="0.25">
      <c r="J28" s="36">
        <v>1025</v>
      </c>
    </row>
    <row r="29" spans="10:10" ht="24.95" customHeight="1" x14ac:dyDescent="0.25">
      <c r="J29" s="36">
        <v>1026</v>
      </c>
    </row>
    <row r="30" spans="10:10" ht="24.95" customHeight="1" x14ac:dyDescent="0.25">
      <c r="J30" s="36">
        <v>1027</v>
      </c>
    </row>
    <row r="31" spans="10:10" ht="24.95" customHeight="1" x14ac:dyDescent="0.25">
      <c r="J31" s="36">
        <v>1028</v>
      </c>
    </row>
    <row r="32" spans="10:10" ht="24.95" customHeight="1" x14ac:dyDescent="0.25">
      <c r="J32" s="36">
        <v>1029</v>
      </c>
    </row>
    <row r="33" spans="10:10" ht="24.95" customHeight="1" x14ac:dyDescent="0.25">
      <c r="J33" s="36">
        <v>1030</v>
      </c>
    </row>
    <row r="34" spans="10:10" ht="24.95" customHeight="1" x14ac:dyDescent="0.25">
      <c r="J34" s="36">
        <v>1031</v>
      </c>
    </row>
    <row r="35" spans="10:10" ht="24.95" customHeight="1" x14ac:dyDescent="0.25">
      <c r="J35" s="36">
        <v>1032</v>
      </c>
    </row>
    <row r="36" spans="10:10" ht="24.95" customHeight="1" x14ac:dyDescent="0.25">
      <c r="J36" s="36">
        <v>1033</v>
      </c>
    </row>
    <row r="37" spans="10:10" ht="24.95" customHeight="1" x14ac:dyDescent="0.25">
      <c r="J37" s="36">
        <v>1034</v>
      </c>
    </row>
    <row r="38" spans="10:10" ht="24.95" customHeight="1" x14ac:dyDescent="0.25">
      <c r="J38" s="36">
        <v>1035</v>
      </c>
    </row>
    <row r="39" spans="10:10" ht="24.95" customHeight="1" x14ac:dyDescent="0.25">
      <c r="J39" s="36">
        <v>1036</v>
      </c>
    </row>
    <row r="40" spans="10:10" ht="24.95" customHeight="1" x14ac:dyDescent="0.25">
      <c r="J40" s="36">
        <v>1037</v>
      </c>
    </row>
    <row r="41" spans="10:10" ht="24.95" customHeight="1" x14ac:dyDescent="0.25">
      <c r="J41" s="36">
        <v>1038</v>
      </c>
    </row>
    <row r="42" spans="10:10" ht="24.95" customHeight="1" x14ac:dyDescent="0.25">
      <c r="J42" s="36">
        <v>1039</v>
      </c>
    </row>
    <row r="43" spans="10:10" ht="24.95" customHeight="1" x14ac:dyDescent="0.25">
      <c r="J43" s="36">
        <v>1040</v>
      </c>
    </row>
    <row r="44" spans="10:10" ht="24.95" customHeight="1" x14ac:dyDescent="0.25">
      <c r="J44" s="36">
        <v>1041</v>
      </c>
    </row>
    <row r="45" spans="10:10" ht="24.95" customHeight="1" x14ac:dyDescent="0.25">
      <c r="J45" s="36">
        <v>1042</v>
      </c>
    </row>
    <row r="46" spans="10:10" ht="24.95" customHeight="1" x14ac:dyDescent="0.25">
      <c r="J46" s="36">
        <v>1043</v>
      </c>
    </row>
    <row r="47" spans="10:10" ht="24.95" customHeight="1" x14ac:dyDescent="0.25">
      <c r="J47" s="36">
        <v>1044</v>
      </c>
    </row>
    <row r="48" spans="10:10" ht="24.95" customHeight="1" x14ac:dyDescent="0.25">
      <c r="J48" s="36">
        <v>1045</v>
      </c>
    </row>
    <row r="49" spans="10:10" ht="24.95" customHeight="1" x14ac:dyDescent="0.25">
      <c r="J49" s="36">
        <v>1046</v>
      </c>
    </row>
    <row r="50" spans="10:10" ht="24.95" customHeight="1" x14ac:dyDescent="0.25">
      <c r="J50" s="36">
        <v>1047</v>
      </c>
    </row>
    <row r="51" spans="10:10" ht="24.95" customHeight="1" x14ac:dyDescent="0.25">
      <c r="J51" s="36">
        <v>1048</v>
      </c>
    </row>
    <row r="52" spans="10:10" ht="24.95" customHeight="1" x14ac:dyDescent="0.25">
      <c r="J52" s="36">
        <v>1049</v>
      </c>
    </row>
    <row r="53" spans="10:10" ht="24.95" customHeight="1" x14ac:dyDescent="0.25">
      <c r="J53" s="36">
        <v>1050</v>
      </c>
    </row>
    <row r="54" spans="10:10" ht="24.95" customHeight="1" x14ac:dyDescent="0.25">
      <c r="J54" s="36">
        <v>1051</v>
      </c>
    </row>
    <row r="55" spans="10:10" ht="24.95" customHeight="1" x14ac:dyDescent="0.25">
      <c r="J55" s="36">
        <v>1052</v>
      </c>
    </row>
    <row r="56" spans="10:10" ht="24.95" customHeight="1" x14ac:dyDescent="0.25">
      <c r="J56" s="36">
        <v>1053</v>
      </c>
    </row>
    <row r="57" spans="10:10" ht="24.95" customHeight="1" x14ac:dyDescent="0.25">
      <c r="J57" s="36">
        <v>1054</v>
      </c>
    </row>
    <row r="58" spans="10:10" ht="24.95" customHeight="1" x14ac:dyDescent="0.25">
      <c r="J58" s="36">
        <v>1055</v>
      </c>
    </row>
    <row r="59" spans="10:10" ht="24.95" customHeight="1" x14ac:dyDescent="0.25">
      <c r="J59" s="36">
        <v>1056</v>
      </c>
    </row>
    <row r="60" spans="10:10" ht="24.95" customHeight="1" x14ac:dyDescent="0.25">
      <c r="J60" s="36">
        <v>1057</v>
      </c>
    </row>
    <row r="61" spans="10:10" ht="24.95" customHeight="1" x14ac:dyDescent="0.25">
      <c r="J61" s="36">
        <v>1058</v>
      </c>
    </row>
    <row r="62" spans="10:10" ht="24.95" customHeight="1" x14ac:dyDescent="0.25">
      <c r="J62" s="36">
        <v>1059</v>
      </c>
    </row>
    <row r="63" spans="10:10" ht="24.95" customHeight="1" x14ac:dyDescent="0.25">
      <c r="J63" s="36">
        <v>1060</v>
      </c>
    </row>
    <row r="64" spans="10:10" ht="24.95" customHeight="1" x14ac:dyDescent="0.25">
      <c r="J64" s="36">
        <v>1061</v>
      </c>
    </row>
    <row r="65" spans="10:10" ht="24.95" customHeight="1" x14ac:dyDescent="0.25">
      <c r="J65" s="36">
        <v>1062</v>
      </c>
    </row>
    <row r="66" spans="10:10" ht="24.95" customHeight="1" x14ac:dyDescent="0.25">
      <c r="J66" s="36">
        <v>1063</v>
      </c>
    </row>
    <row r="67" spans="10:10" ht="24.95" customHeight="1" x14ac:dyDescent="0.25">
      <c r="J67" s="36">
        <v>1064</v>
      </c>
    </row>
    <row r="68" spans="10:10" ht="24.95" customHeight="1" x14ac:dyDescent="0.25">
      <c r="J68" s="36">
        <v>1065</v>
      </c>
    </row>
    <row r="69" spans="10:10" ht="24.95" customHeight="1" x14ac:dyDescent="0.25">
      <c r="J69" s="36">
        <v>1066</v>
      </c>
    </row>
    <row r="70" spans="10:10" ht="24.95" customHeight="1" x14ac:dyDescent="0.25">
      <c r="J70" s="36">
        <v>1067</v>
      </c>
    </row>
    <row r="71" spans="10:10" ht="24.95" customHeight="1" x14ac:dyDescent="0.25">
      <c r="J71" s="36">
        <v>1068</v>
      </c>
    </row>
    <row r="72" spans="10:10" ht="24.95" customHeight="1" x14ac:dyDescent="0.25">
      <c r="J72" s="36">
        <v>1069</v>
      </c>
    </row>
    <row r="73" spans="10:10" ht="24.95" customHeight="1" x14ac:dyDescent="0.25">
      <c r="J73" s="36">
        <v>1070</v>
      </c>
    </row>
    <row r="74" spans="10:10" ht="24.95" customHeight="1" x14ac:dyDescent="0.25">
      <c r="J74" s="36">
        <v>1071</v>
      </c>
    </row>
    <row r="75" spans="10:10" ht="24.95" customHeight="1" x14ac:dyDescent="0.25">
      <c r="J75" s="36">
        <v>1072</v>
      </c>
    </row>
    <row r="76" spans="10:10" ht="24.95" customHeight="1" x14ac:dyDescent="0.25">
      <c r="J76" s="36">
        <v>1073</v>
      </c>
    </row>
    <row r="77" spans="10:10" ht="24.95" customHeight="1" x14ac:dyDescent="0.25">
      <c r="J77" s="36">
        <v>1074</v>
      </c>
    </row>
    <row r="78" spans="10:10" ht="24.95" customHeight="1" x14ac:dyDescent="0.25">
      <c r="J78" s="36">
        <v>1075</v>
      </c>
    </row>
    <row r="79" spans="10:10" ht="24.95" customHeight="1" x14ac:dyDescent="0.25">
      <c r="J79" s="36">
        <v>1076</v>
      </c>
    </row>
    <row r="80" spans="10:10" ht="24.95" customHeight="1" x14ac:dyDescent="0.25">
      <c r="J80" s="36">
        <v>1077</v>
      </c>
    </row>
    <row r="81" spans="10:10" ht="24.95" customHeight="1" x14ac:dyDescent="0.25">
      <c r="J81" s="36">
        <v>1078</v>
      </c>
    </row>
    <row r="82" spans="10:10" ht="24.95" customHeight="1" x14ac:dyDescent="0.25">
      <c r="J82" s="36">
        <v>1079</v>
      </c>
    </row>
    <row r="83" spans="10:10" ht="24.95" customHeight="1" x14ac:dyDescent="0.25">
      <c r="J83" s="36">
        <v>1080</v>
      </c>
    </row>
    <row r="84" spans="10:10" ht="24.95" customHeight="1" x14ac:dyDescent="0.25">
      <c r="J84" s="36">
        <v>1081</v>
      </c>
    </row>
    <row r="85" spans="10:10" ht="24.95" customHeight="1" x14ac:dyDescent="0.25">
      <c r="J85" s="36">
        <v>1082</v>
      </c>
    </row>
    <row r="86" spans="10:10" ht="24.95" customHeight="1" x14ac:dyDescent="0.25">
      <c r="J86" s="36">
        <v>1083</v>
      </c>
    </row>
    <row r="87" spans="10:10" ht="24.95" customHeight="1" x14ac:dyDescent="0.25">
      <c r="J87" s="36">
        <v>1084</v>
      </c>
    </row>
    <row r="88" spans="10:10" ht="24.95" customHeight="1" x14ac:dyDescent="0.25">
      <c r="J88" s="36">
        <v>1085</v>
      </c>
    </row>
    <row r="89" spans="10:10" ht="24.95" customHeight="1" x14ac:dyDescent="0.25">
      <c r="J89" s="36">
        <v>1086</v>
      </c>
    </row>
    <row r="90" spans="10:10" ht="24.95" customHeight="1" x14ac:dyDescent="0.25">
      <c r="J90" s="36">
        <v>1087</v>
      </c>
    </row>
    <row r="91" spans="10:10" ht="24.95" customHeight="1" x14ac:dyDescent="0.25">
      <c r="J91" s="36">
        <v>1088</v>
      </c>
    </row>
    <row r="92" spans="10:10" ht="24.95" customHeight="1" x14ac:dyDescent="0.25">
      <c r="J92" s="36">
        <v>1089</v>
      </c>
    </row>
    <row r="93" spans="10:10" ht="24.95" customHeight="1" x14ac:dyDescent="0.25">
      <c r="J93" s="36">
        <v>1090</v>
      </c>
    </row>
    <row r="94" spans="10:10" ht="24.95" customHeight="1" x14ac:dyDescent="0.25">
      <c r="J94" s="36">
        <v>1091</v>
      </c>
    </row>
    <row r="95" spans="10:10" ht="24.95" customHeight="1" x14ac:dyDescent="0.25">
      <c r="J95" s="36">
        <v>1092</v>
      </c>
    </row>
    <row r="96" spans="10:10" ht="24.95" customHeight="1" x14ac:dyDescent="0.25">
      <c r="J96" s="36">
        <v>1093</v>
      </c>
    </row>
    <row r="97" spans="10:10" ht="24.95" customHeight="1" x14ac:dyDescent="0.25">
      <c r="J97" s="36">
        <v>1094</v>
      </c>
    </row>
    <row r="98" spans="10:10" ht="24.95" customHeight="1" x14ac:dyDescent="0.25">
      <c r="J98" s="36">
        <v>1095</v>
      </c>
    </row>
    <row r="99" spans="10:10" ht="24.95" customHeight="1" x14ac:dyDescent="0.25">
      <c r="J99" s="36">
        <v>1096</v>
      </c>
    </row>
    <row r="100" spans="10:10" ht="24.95" customHeight="1" x14ac:dyDescent="0.25">
      <c r="J100" s="36">
        <v>1097</v>
      </c>
    </row>
    <row r="101" spans="10:10" ht="24.95" customHeight="1" x14ac:dyDescent="0.25">
      <c r="J101" s="36">
        <v>1098</v>
      </c>
    </row>
    <row r="102" spans="10:10" ht="24.95" customHeight="1" x14ac:dyDescent="0.25">
      <c r="J102" s="36">
        <v>1099</v>
      </c>
    </row>
    <row r="103" spans="10:10" ht="24.95" customHeight="1" x14ac:dyDescent="0.25">
      <c r="J103" s="36">
        <v>1100</v>
      </c>
    </row>
    <row r="104" spans="10:10" ht="24.95" customHeight="1" x14ac:dyDescent="0.25">
      <c r="J104" s="36">
        <v>1101</v>
      </c>
    </row>
    <row r="105" spans="10:10" ht="24.95" customHeight="1" x14ac:dyDescent="0.25">
      <c r="J105" s="36">
        <v>1102</v>
      </c>
    </row>
    <row r="106" spans="10:10" ht="24.95" customHeight="1" x14ac:dyDescent="0.25">
      <c r="J106" s="36">
        <v>1103</v>
      </c>
    </row>
    <row r="107" spans="10:10" ht="24.95" customHeight="1" x14ac:dyDescent="0.25">
      <c r="J107" s="36">
        <v>1104</v>
      </c>
    </row>
    <row r="108" spans="10:10" ht="24.95" customHeight="1" x14ac:dyDescent="0.25">
      <c r="J108" s="36">
        <v>1105</v>
      </c>
    </row>
    <row r="109" spans="10:10" ht="24.95" customHeight="1" x14ac:dyDescent="0.25">
      <c r="J109" s="36">
        <v>1106</v>
      </c>
    </row>
    <row r="110" spans="10:10" ht="24.95" customHeight="1" x14ac:dyDescent="0.25">
      <c r="J110" s="36">
        <v>1107</v>
      </c>
    </row>
    <row r="111" spans="10:10" ht="24.95" customHeight="1" x14ac:dyDescent="0.25">
      <c r="J111" s="36">
        <v>1108</v>
      </c>
    </row>
    <row r="112" spans="10:10" ht="24.95" customHeight="1" x14ac:dyDescent="0.25">
      <c r="J112" s="36">
        <v>1109</v>
      </c>
    </row>
    <row r="113" spans="10:10" ht="24.95" customHeight="1" x14ac:dyDescent="0.25">
      <c r="J113" s="36">
        <v>1110</v>
      </c>
    </row>
    <row r="114" spans="10:10" ht="24.95" customHeight="1" x14ac:dyDescent="0.25">
      <c r="J114" s="36">
        <v>1111</v>
      </c>
    </row>
    <row r="115" spans="10:10" ht="24.95" customHeight="1" x14ac:dyDescent="0.25">
      <c r="J115" s="36">
        <v>1112</v>
      </c>
    </row>
    <row r="116" spans="10:10" ht="24.95" customHeight="1" x14ac:dyDescent="0.25">
      <c r="J116" s="36">
        <v>1113</v>
      </c>
    </row>
    <row r="117" spans="10:10" ht="24.95" customHeight="1" x14ac:dyDescent="0.25">
      <c r="J117" s="36">
        <v>1114</v>
      </c>
    </row>
    <row r="118" spans="10:10" ht="24.95" customHeight="1" x14ac:dyDescent="0.25">
      <c r="J118" s="36">
        <v>1115</v>
      </c>
    </row>
    <row r="119" spans="10:10" ht="24.95" customHeight="1" x14ac:dyDescent="0.25">
      <c r="J119" s="36">
        <v>1116</v>
      </c>
    </row>
    <row r="120" spans="10:10" ht="24.95" customHeight="1" x14ac:dyDescent="0.25">
      <c r="J120" s="36">
        <v>1117</v>
      </c>
    </row>
    <row r="121" spans="10:10" ht="24.95" customHeight="1" x14ac:dyDescent="0.25">
      <c r="J121" s="36">
        <v>1118</v>
      </c>
    </row>
    <row r="122" spans="10:10" ht="24.95" customHeight="1" x14ac:dyDescent="0.25">
      <c r="J122" s="36">
        <v>1119</v>
      </c>
    </row>
    <row r="123" spans="10:10" ht="24.95" customHeight="1" x14ac:dyDescent="0.25">
      <c r="J123" s="36">
        <v>1120</v>
      </c>
    </row>
    <row r="124" spans="10:10" ht="24.95" customHeight="1" x14ac:dyDescent="0.25">
      <c r="J124" s="36">
        <v>1121</v>
      </c>
    </row>
    <row r="125" spans="10:10" ht="24.95" customHeight="1" x14ac:dyDescent="0.25">
      <c r="J125" s="36">
        <v>1122</v>
      </c>
    </row>
    <row r="126" spans="10:10" ht="24.95" customHeight="1" x14ac:dyDescent="0.25">
      <c r="J126" s="36">
        <v>1123</v>
      </c>
    </row>
    <row r="127" spans="10:10" ht="24.95" customHeight="1" x14ac:dyDescent="0.25">
      <c r="J127" s="36">
        <v>1124</v>
      </c>
    </row>
    <row r="128" spans="10:10" ht="24.95" customHeight="1" x14ac:dyDescent="0.25">
      <c r="J128" s="36">
        <v>1125</v>
      </c>
    </row>
    <row r="129" spans="10:10" ht="24.95" customHeight="1" x14ac:dyDescent="0.25">
      <c r="J129" s="36">
        <v>1126</v>
      </c>
    </row>
    <row r="130" spans="10:10" ht="24.95" customHeight="1" x14ac:dyDescent="0.25">
      <c r="J130" s="36">
        <v>1127</v>
      </c>
    </row>
    <row r="131" spans="10:10" ht="24.95" customHeight="1" x14ac:dyDescent="0.25">
      <c r="J131" s="36">
        <v>1128</v>
      </c>
    </row>
    <row r="132" spans="10:10" ht="24.95" customHeight="1" x14ac:dyDescent="0.25">
      <c r="J132" s="36">
        <v>1129</v>
      </c>
    </row>
    <row r="133" spans="10:10" ht="24.95" customHeight="1" x14ac:dyDescent="0.25">
      <c r="J133" s="36">
        <v>1130</v>
      </c>
    </row>
    <row r="134" spans="10:10" ht="24.95" customHeight="1" x14ac:dyDescent="0.25">
      <c r="J134" s="36">
        <v>1131</v>
      </c>
    </row>
    <row r="135" spans="10:10" ht="24.95" customHeight="1" x14ac:dyDescent="0.25">
      <c r="J135" s="36">
        <v>1132</v>
      </c>
    </row>
    <row r="136" spans="10:10" ht="24.95" customHeight="1" x14ac:dyDescent="0.25">
      <c r="J136" s="36">
        <v>1133</v>
      </c>
    </row>
    <row r="137" spans="10:10" ht="24.95" customHeight="1" x14ac:dyDescent="0.25">
      <c r="J137" s="36">
        <v>1134</v>
      </c>
    </row>
    <row r="138" spans="10:10" ht="24.95" customHeight="1" x14ac:dyDescent="0.25">
      <c r="J138" s="36">
        <v>1135</v>
      </c>
    </row>
    <row r="139" spans="10:10" ht="24.95" customHeight="1" x14ac:dyDescent="0.25">
      <c r="J139" s="36">
        <v>1136</v>
      </c>
    </row>
    <row r="140" spans="10:10" ht="24.95" customHeight="1" x14ac:dyDescent="0.25">
      <c r="J140" s="36">
        <v>1137</v>
      </c>
    </row>
    <row r="141" spans="10:10" ht="24.95" customHeight="1" x14ac:dyDescent="0.25">
      <c r="J141" s="36">
        <v>1138</v>
      </c>
    </row>
    <row r="142" spans="10:10" ht="24.95" customHeight="1" x14ac:dyDescent="0.25">
      <c r="J142" s="36">
        <v>1139</v>
      </c>
    </row>
    <row r="143" spans="10:10" ht="24.95" customHeight="1" x14ac:dyDescent="0.25">
      <c r="J143" s="36">
        <v>1140</v>
      </c>
    </row>
    <row r="144" spans="10:10" ht="24.95" customHeight="1" x14ac:dyDescent="0.25">
      <c r="J144" s="36">
        <v>1141</v>
      </c>
    </row>
    <row r="145" spans="10:10" ht="24.95" customHeight="1" x14ac:dyDescent="0.25">
      <c r="J145" s="36">
        <v>1142</v>
      </c>
    </row>
    <row r="146" spans="10:10" ht="24.95" customHeight="1" x14ac:dyDescent="0.25">
      <c r="J146" s="36">
        <v>1143</v>
      </c>
    </row>
    <row r="147" spans="10:10" ht="24.95" customHeight="1" x14ac:dyDescent="0.25">
      <c r="J147" s="36">
        <v>1144</v>
      </c>
    </row>
    <row r="148" spans="10:10" ht="24.95" customHeight="1" x14ac:dyDescent="0.25">
      <c r="J148" s="36">
        <v>1145</v>
      </c>
    </row>
    <row r="149" spans="10:10" ht="24.95" customHeight="1" x14ac:dyDescent="0.25">
      <c r="J149" s="36">
        <v>1146</v>
      </c>
    </row>
    <row r="150" spans="10:10" ht="24.95" customHeight="1" x14ac:dyDescent="0.25">
      <c r="J150" s="36">
        <v>1147</v>
      </c>
    </row>
    <row r="151" spans="10:10" ht="24.95" customHeight="1" x14ac:dyDescent="0.25">
      <c r="J151" s="36">
        <v>1148</v>
      </c>
    </row>
    <row r="152" spans="10:10" ht="24.95" customHeight="1" x14ac:dyDescent="0.25">
      <c r="J152" s="36">
        <v>1149</v>
      </c>
    </row>
    <row r="153" spans="10:10" ht="24.95" customHeight="1" x14ac:dyDescent="0.25">
      <c r="J153" s="36">
        <v>1150</v>
      </c>
    </row>
    <row r="154" spans="10:10" ht="24.95" customHeight="1" x14ac:dyDescent="0.25">
      <c r="J154" s="36">
        <v>1151</v>
      </c>
    </row>
    <row r="155" spans="10:10" ht="24.95" customHeight="1" x14ac:dyDescent="0.25">
      <c r="J155" s="36">
        <v>1152</v>
      </c>
    </row>
    <row r="156" spans="10:10" ht="24.95" customHeight="1" x14ac:dyDescent="0.25">
      <c r="J156" s="36">
        <v>1153</v>
      </c>
    </row>
    <row r="157" spans="10:10" ht="24.95" customHeight="1" x14ac:dyDescent="0.25">
      <c r="J157" s="36">
        <v>1154</v>
      </c>
    </row>
    <row r="158" spans="10:10" ht="24.95" customHeight="1" x14ac:dyDescent="0.25">
      <c r="J158" s="36">
        <v>1155</v>
      </c>
    </row>
    <row r="159" spans="10:10" ht="24.95" customHeight="1" x14ac:dyDescent="0.25">
      <c r="J159" s="36">
        <v>1156</v>
      </c>
    </row>
    <row r="160" spans="10:10" ht="24.95" customHeight="1" x14ac:dyDescent="0.25">
      <c r="J160" s="36">
        <v>1157</v>
      </c>
    </row>
    <row r="161" spans="10:10" ht="24.95" customHeight="1" x14ac:dyDescent="0.25">
      <c r="J161" s="36">
        <v>1158</v>
      </c>
    </row>
    <row r="162" spans="10:10" ht="24.95" customHeight="1" x14ac:dyDescent="0.25">
      <c r="J162" s="36">
        <v>1159</v>
      </c>
    </row>
    <row r="163" spans="10:10" ht="24.95" customHeight="1" x14ac:dyDescent="0.25">
      <c r="J163" s="36">
        <v>1160</v>
      </c>
    </row>
    <row r="164" spans="10:10" ht="24.95" customHeight="1" x14ac:dyDescent="0.25">
      <c r="J164" s="36">
        <v>1161</v>
      </c>
    </row>
    <row r="165" spans="10:10" ht="24.95" customHeight="1" x14ac:dyDescent="0.25">
      <c r="J165" s="36">
        <v>1162</v>
      </c>
    </row>
    <row r="166" spans="10:10" ht="24.95" customHeight="1" x14ac:dyDescent="0.25">
      <c r="J166" s="36">
        <v>1163</v>
      </c>
    </row>
    <row r="167" spans="10:10" ht="24.95" customHeight="1" x14ac:dyDescent="0.25">
      <c r="J167" s="36">
        <v>1164</v>
      </c>
    </row>
    <row r="168" spans="10:10" ht="24.95" customHeight="1" x14ac:dyDescent="0.25">
      <c r="J168" s="36">
        <v>1165</v>
      </c>
    </row>
    <row r="169" spans="10:10" ht="24.95" customHeight="1" x14ac:dyDescent="0.25">
      <c r="J169" s="36">
        <v>1166</v>
      </c>
    </row>
    <row r="170" spans="10:10" ht="24.95" customHeight="1" x14ac:dyDescent="0.25">
      <c r="J170" s="36">
        <v>1167</v>
      </c>
    </row>
    <row r="171" spans="10:10" ht="24.95" customHeight="1" x14ac:dyDescent="0.25">
      <c r="J171" s="36">
        <v>1168</v>
      </c>
    </row>
    <row r="172" spans="10:10" ht="24.95" customHeight="1" x14ac:dyDescent="0.25">
      <c r="J172" s="36">
        <v>1169</v>
      </c>
    </row>
    <row r="173" spans="10:10" ht="24.95" customHeight="1" x14ac:dyDescent="0.25">
      <c r="J173" s="36">
        <v>1170</v>
      </c>
    </row>
    <row r="174" spans="10:10" ht="24.95" customHeight="1" x14ac:dyDescent="0.25">
      <c r="J174" s="36">
        <v>1171</v>
      </c>
    </row>
    <row r="175" spans="10:10" ht="24.95" customHeight="1" x14ac:dyDescent="0.25">
      <c r="J175" s="36">
        <v>1172</v>
      </c>
    </row>
    <row r="176" spans="10:10" ht="24.95" customHeight="1" x14ac:dyDescent="0.25">
      <c r="J176" s="36">
        <v>1173</v>
      </c>
    </row>
    <row r="177" spans="10:10" ht="24.95" customHeight="1" x14ac:dyDescent="0.25">
      <c r="J177" s="36">
        <v>1174</v>
      </c>
    </row>
    <row r="178" spans="10:10" ht="24.95" customHeight="1" x14ac:dyDescent="0.25">
      <c r="J178" s="36">
        <v>1175</v>
      </c>
    </row>
    <row r="179" spans="10:10" ht="24.95" customHeight="1" x14ac:dyDescent="0.25">
      <c r="J179" s="36">
        <v>1176</v>
      </c>
    </row>
    <row r="180" spans="10:10" ht="24.95" customHeight="1" x14ac:dyDescent="0.25">
      <c r="J180" s="36">
        <v>1177</v>
      </c>
    </row>
    <row r="181" spans="10:10" ht="24.95" customHeight="1" x14ac:dyDescent="0.25">
      <c r="J181" s="36">
        <v>1178</v>
      </c>
    </row>
    <row r="182" spans="10:10" ht="24.95" customHeight="1" x14ac:dyDescent="0.25">
      <c r="J182" s="36">
        <v>1179</v>
      </c>
    </row>
    <row r="183" spans="10:10" ht="24.95" customHeight="1" x14ac:dyDescent="0.25">
      <c r="J183" s="36">
        <v>1180</v>
      </c>
    </row>
    <row r="184" spans="10:10" ht="24.95" customHeight="1" x14ac:dyDescent="0.25">
      <c r="J184" s="36">
        <v>1181</v>
      </c>
    </row>
    <row r="185" spans="10:10" ht="24.95" customHeight="1" x14ac:dyDescent="0.25">
      <c r="J185" s="36">
        <v>1182</v>
      </c>
    </row>
    <row r="186" spans="10:10" ht="24.95" customHeight="1" x14ac:dyDescent="0.25">
      <c r="J186" s="36">
        <v>1183</v>
      </c>
    </row>
    <row r="187" spans="10:10" ht="24.95" customHeight="1" x14ac:dyDescent="0.25">
      <c r="J187" s="36">
        <v>1184</v>
      </c>
    </row>
    <row r="188" spans="10:10" ht="24.95" customHeight="1" x14ac:dyDescent="0.25">
      <c r="J188" s="36">
        <v>1185</v>
      </c>
    </row>
    <row r="189" spans="10:10" ht="24.95" customHeight="1" x14ac:dyDescent="0.25">
      <c r="J189" s="36">
        <v>1186</v>
      </c>
    </row>
    <row r="190" spans="10:10" ht="24.95" customHeight="1" x14ac:dyDescent="0.25">
      <c r="J190" s="36">
        <v>1187</v>
      </c>
    </row>
    <row r="191" spans="10:10" ht="24.95" customHeight="1" x14ac:dyDescent="0.25">
      <c r="J191" s="36">
        <v>1188</v>
      </c>
    </row>
    <row r="192" spans="10:10" ht="24.95" customHeight="1" x14ac:dyDescent="0.25">
      <c r="J192" s="36">
        <v>1189</v>
      </c>
    </row>
    <row r="193" spans="10:10" ht="24.95" customHeight="1" x14ac:dyDescent="0.25">
      <c r="J193" s="36">
        <v>1190</v>
      </c>
    </row>
    <row r="194" spans="10:10" ht="24.95" customHeight="1" x14ac:dyDescent="0.25">
      <c r="J194" s="36">
        <v>1191</v>
      </c>
    </row>
    <row r="195" spans="10:10" ht="24.95" customHeight="1" x14ac:dyDescent="0.25">
      <c r="J195" s="36">
        <v>1192</v>
      </c>
    </row>
    <row r="196" spans="10:10" ht="24.95" customHeight="1" x14ac:dyDescent="0.25">
      <c r="J196" s="36">
        <v>1193</v>
      </c>
    </row>
    <row r="197" spans="10:10" ht="24.95" customHeight="1" x14ac:dyDescent="0.25">
      <c r="J197" s="36">
        <v>1194</v>
      </c>
    </row>
    <row r="198" spans="10:10" ht="24.95" customHeight="1" x14ac:dyDescent="0.25">
      <c r="J198" s="36">
        <v>1195</v>
      </c>
    </row>
    <row r="199" spans="10:10" ht="24.95" customHeight="1" x14ac:dyDescent="0.25">
      <c r="J199" s="36">
        <v>1196</v>
      </c>
    </row>
    <row r="200" spans="10:10" ht="24.95" customHeight="1" x14ac:dyDescent="0.25">
      <c r="J200" s="36">
        <v>1197</v>
      </c>
    </row>
    <row r="201" spans="10:10" ht="24.95" customHeight="1" x14ac:dyDescent="0.25">
      <c r="J201" s="36">
        <v>1198</v>
      </c>
    </row>
    <row r="202" spans="10:10" ht="24.95" customHeight="1" x14ac:dyDescent="0.25">
      <c r="J202" s="36">
        <v>1199</v>
      </c>
    </row>
    <row r="203" spans="10:10" ht="24.95" customHeight="1" x14ac:dyDescent="0.25">
      <c r="J203" s="36">
        <v>1200</v>
      </c>
    </row>
    <row r="204" spans="10:10" ht="24.95" customHeight="1" x14ac:dyDescent="0.25">
      <c r="J204" s="36">
        <v>1201</v>
      </c>
    </row>
    <row r="205" spans="10:10" ht="24.95" customHeight="1" x14ac:dyDescent="0.25">
      <c r="J205" s="36">
        <v>1202</v>
      </c>
    </row>
    <row r="206" spans="10:10" ht="24.95" customHeight="1" x14ac:dyDescent="0.25">
      <c r="J206" s="36">
        <v>1203</v>
      </c>
    </row>
    <row r="207" spans="10:10" ht="24.95" customHeight="1" x14ac:dyDescent="0.25">
      <c r="J207" s="36">
        <v>1204</v>
      </c>
    </row>
    <row r="208" spans="10:10" ht="24.95" customHeight="1" x14ac:dyDescent="0.25">
      <c r="J208" s="36">
        <v>1205</v>
      </c>
    </row>
    <row r="209" spans="10:10" ht="24.95" customHeight="1" x14ac:dyDescent="0.25">
      <c r="J209" s="36">
        <v>1206</v>
      </c>
    </row>
    <row r="210" spans="10:10" ht="24.95" customHeight="1" x14ac:dyDescent="0.25">
      <c r="J210" s="36">
        <v>1207</v>
      </c>
    </row>
    <row r="211" spans="10:10" ht="24.95" customHeight="1" x14ac:dyDescent="0.25">
      <c r="J211" s="36">
        <v>1208</v>
      </c>
    </row>
    <row r="212" spans="10:10" ht="24.95" customHeight="1" x14ac:dyDescent="0.25">
      <c r="J212" s="36">
        <v>1209</v>
      </c>
    </row>
    <row r="213" spans="10:10" ht="24.95" customHeight="1" x14ac:dyDescent="0.25">
      <c r="J213" s="36">
        <v>1210</v>
      </c>
    </row>
    <row r="214" spans="10:10" ht="24.95" customHeight="1" x14ac:dyDescent="0.25">
      <c r="J214" s="36">
        <v>1211</v>
      </c>
    </row>
    <row r="215" spans="10:10" ht="24.95" customHeight="1" x14ac:dyDescent="0.25">
      <c r="J215" s="36">
        <v>1212</v>
      </c>
    </row>
    <row r="216" spans="10:10" ht="24.95" customHeight="1" x14ac:dyDescent="0.25">
      <c r="J216" s="36">
        <v>1213</v>
      </c>
    </row>
    <row r="217" spans="10:10" ht="24.95" customHeight="1" x14ac:dyDescent="0.25">
      <c r="J217" s="36">
        <v>1214</v>
      </c>
    </row>
    <row r="218" spans="10:10" ht="24.95" customHeight="1" x14ac:dyDescent="0.25">
      <c r="J218" s="36">
        <v>1215</v>
      </c>
    </row>
    <row r="219" spans="10:10" ht="24.95" customHeight="1" x14ac:dyDescent="0.25">
      <c r="J219" s="36">
        <v>1216</v>
      </c>
    </row>
    <row r="220" spans="10:10" ht="24.95" customHeight="1" x14ac:dyDescent="0.25">
      <c r="J220" s="36">
        <v>1217</v>
      </c>
    </row>
    <row r="221" spans="10:10" ht="24.95" customHeight="1" x14ac:dyDescent="0.25">
      <c r="J221" s="36">
        <v>1218</v>
      </c>
    </row>
    <row r="222" spans="10:10" ht="24.95" customHeight="1" x14ac:dyDescent="0.25">
      <c r="J222" s="36">
        <v>1219</v>
      </c>
    </row>
    <row r="223" spans="10:10" ht="24.95" customHeight="1" x14ac:dyDescent="0.25">
      <c r="J223" s="36">
        <v>1220</v>
      </c>
    </row>
    <row r="224" spans="10:10" ht="24.95" customHeight="1" x14ac:dyDescent="0.25">
      <c r="J224" s="36">
        <v>1221</v>
      </c>
    </row>
    <row r="225" spans="10:10" ht="24.95" customHeight="1" x14ac:dyDescent="0.25">
      <c r="J225" s="36">
        <v>1222</v>
      </c>
    </row>
    <row r="226" spans="10:10" ht="24.95" customHeight="1" x14ac:dyDescent="0.25">
      <c r="J226" s="36">
        <v>1223</v>
      </c>
    </row>
    <row r="227" spans="10:10" ht="24.95" customHeight="1" x14ac:dyDescent="0.25">
      <c r="J227" s="36">
        <v>1224</v>
      </c>
    </row>
    <row r="228" spans="10:10" ht="24.95" customHeight="1" x14ac:dyDescent="0.25">
      <c r="J228" s="36">
        <v>1225</v>
      </c>
    </row>
    <row r="229" spans="10:10" ht="24.95" customHeight="1" x14ac:dyDescent="0.25">
      <c r="J229" s="36">
        <v>1226</v>
      </c>
    </row>
    <row r="230" spans="10:10" ht="24.95" customHeight="1" x14ac:dyDescent="0.25">
      <c r="J230" s="36">
        <v>1227</v>
      </c>
    </row>
    <row r="231" spans="10:10" ht="24.95" customHeight="1" x14ac:dyDescent="0.25">
      <c r="J231" s="36">
        <v>1228</v>
      </c>
    </row>
    <row r="232" spans="10:10" ht="24.95" customHeight="1" x14ac:dyDescent="0.25">
      <c r="J232" s="36">
        <v>1229</v>
      </c>
    </row>
    <row r="233" spans="10:10" ht="24.95" customHeight="1" x14ac:dyDescent="0.25">
      <c r="J233" s="36">
        <v>1230</v>
      </c>
    </row>
    <row r="234" spans="10:10" ht="24.95" customHeight="1" x14ac:dyDescent="0.25">
      <c r="J234" s="36">
        <v>1231</v>
      </c>
    </row>
    <row r="235" spans="10:10" ht="24.95" customHeight="1" x14ac:dyDescent="0.25">
      <c r="J235" s="36">
        <v>1232</v>
      </c>
    </row>
    <row r="236" spans="10:10" ht="24.95" customHeight="1" x14ac:dyDescent="0.25">
      <c r="J236" s="36">
        <v>1233</v>
      </c>
    </row>
    <row r="237" spans="10:10" ht="24.95" customHeight="1" x14ac:dyDescent="0.25">
      <c r="J237" s="36">
        <v>1234</v>
      </c>
    </row>
    <row r="238" spans="10:10" ht="24.95" customHeight="1" x14ac:dyDescent="0.25">
      <c r="J238" s="36">
        <v>1235</v>
      </c>
    </row>
    <row r="239" spans="10:10" ht="24.95" customHeight="1" x14ac:dyDescent="0.25">
      <c r="J239" s="36">
        <v>1236</v>
      </c>
    </row>
    <row r="240" spans="10:10" ht="24.95" customHeight="1" x14ac:dyDescent="0.25">
      <c r="J240" s="36">
        <v>1237</v>
      </c>
    </row>
    <row r="241" spans="10:10" ht="24.95" customHeight="1" x14ac:dyDescent="0.25">
      <c r="J241" s="36">
        <v>1238</v>
      </c>
    </row>
    <row r="242" spans="10:10" ht="24.95" customHeight="1" x14ac:dyDescent="0.25">
      <c r="J242" s="36">
        <v>1239</v>
      </c>
    </row>
    <row r="243" spans="10:10" ht="24.95" customHeight="1" x14ac:dyDescent="0.25">
      <c r="J243" s="36">
        <v>1240</v>
      </c>
    </row>
    <row r="244" spans="10:10" ht="24.95" customHeight="1" x14ac:dyDescent="0.25">
      <c r="J244" s="36">
        <v>1241</v>
      </c>
    </row>
    <row r="245" spans="10:10" ht="24.95" customHeight="1" x14ac:dyDescent="0.25">
      <c r="J245" s="36">
        <v>1242</v>
      </c>
    </row>
    <row r="246" spans="10:10" ht="24.95" customHeight="1" x14ac:dyDescent="0.25">
      <c r="J246" s="36">
        <v>1243</v>
      </c>
    </row>
    <row r="247" spans="10:10" ht="24.95" customHeight="1" x14ac:dyDescent="0.25">
      <c r="J247" s="36">
        <v>1244</v>
      </c>
    </row>
    <row r="248" spans="10:10" ht="24.95" customHeight="1" x14ac:dyDescent="0.25">
      <c r="J248" s="36">
        <v>1245</v>
      </c>
    </row>
    <row r="249" spans="10:10" ht="24.95" customHeight="1" x14ac:dyDescent="0.25">
      <c r="J249" s="36">
        <v>1246</v>
      </c>
    </row>
    <row r="250" spans="10:10" ht="24.95" customHeight="1" x14ac:dyDescent="0.25">
      <c r="J250" s="36">
        <v>1247</v>
      </c>
    </row>
    <row r="251" spans="10:10" ht="24.95" customHeight="1" x14ac:dyDescent="0.25">
      <c r="J251" s="36">
        <v>1248</v>
      </c>
    </row>
    <row r="252" spans="10:10" ht="24.95" customHeight="1" x14ac:dyDescent="0.25">
      <c r="J252" s="36">
        <v>1249</v>
      </c>
    </row>
    <row r="253" spans="10:10" ht="24.95" customHeight="1" x14ac:dyDescent="0.25">
      <c r="J253" s="36">
        <v>1250</v>
      </c>
    </row>
    <row r="254" spans="10:10" ht="24.95" customHeight="1" x14ac:dyDescent="0.25">
      <c r="J254" s="36">
        <v>1251</v>
      </c>
    </row>
    <row r="255" spans="10:10" ht="24.95" customHeight="1" x14ac:dyDescent="0.25">
      <c r="J255" s="36">
        <v>1252</v>
      </c>
    </row>
    <row r="256" spans="10:10" ht="24.95" customHeight="1" x14ac:dyDescent="0.25">
      <c r="J256" s="36">
        <v>1253</v>
      </c>
    </row>
    <row r="257" spans="10:10" ht="24.95" customHeight="1" x14ac:dyDescent="0.25">
      <c r="J257" s="36">
        <v>1254</v>
      </c>
    </row>
    <row r="258" spans="10:10" ht="24.95" customHeight="1" x14ac:dyDescent="0.25">
      <c r="J258" s="36">
        <v>1255</v>
      </c>
    </row>
    <row r="259" spans="10:10" ht="24.95" customHeight="1" x14ac:dyDescent="0.25">
      <c r="J259" s="36">
        <v>1256</v>
      </c>
    </row>
    <row r="260" spans="10:10" ht="24.95" customHeight="1" x14ac:dyDescent="0.25">
      <c r="J260" s="36">
        <v>1257</v>
      </c>
    </row>
    <row r="261" spans="10:10" ht="24.95" customHeight="1" x14ac:dyDescent="0.25">
      <c r="J261" s="36">
        <v>1258</v>
      </c>
    </row>
    <row r="262" spans="10:10" ht="24.95" customHeight="1" x14ac:dyDescent="0.25">
      <c r="J262" s="36">
        <v>1259</v>
      </c>
    </row>
    <row r="263" spans="10:10" ht="24.95" customHeight="1" x14ac:dyDescent="0.25">
      <c r="J263" s="36">
        <v>1260</v>
      </c>
    </row>
    <row r="264" spans="10:10" ht="24.95" customHeight="1" x14ac:dyDescent="0.25">
      <c r="J264" s="36">
        <v>1261</v>
      </c>
    </row>
    <row r="265" spans="10:10" ht="24.95" customHeight="1" x14ac:dyDescent="0.25">
      <c r="J265" s="36">
        <v>1262</v>
      </c>
    </row>
    <row r="266" spans="10:10" ht="24.95" customHeight="1" x14ac:dyDescent="0.25">
      <c r="J266" s="36">
        <v>1263</v>
      </c>
    </row>
    <row r="267" spans="10:10" ht="24.95" customHeight="1" x14ac:dyDescent="0.25">
      <c r="J267" s="36">
        <v>1264</v>
      </c>
    </row>
    <row r="268" spans="10:10" ht="24.95" customHeight="1" x14ac:dyDescent="0.25">
      <c r="J268" s="36">
        <v>1265</v>
      </c>
    </row>
    <row r="269" spans="10:10" ht="24.95" customHeight="1" x14ac:dyDescent="0.25">
      <c r="J269" s="36">
        <v>1266</v>
      </c>
    </row>
    <row r="270" spans="10:10" ht="24.95" customHeight="1" x14ac:dyDescent="0.25">
      <c r="J270" s="36">
        <v>1267</v>
      </c>
    </row>
    <row r="271" spans="10:10" ht="24.95" customHeight="1" x14ac:dyDescent="0.25">
      <c r="J271" s="36">
        <v>1268</v>
      </c>
    </row>
    <row r="272" spans="10:10" ht="24.95" customHeight="1" x14ac:dyDescent="0.25">
      <c r="J272" s="36">
        <v>1269</v>
      </c>
    </row>
    <row r="273" spans="10:10" ht="24.95" customHeight="1" x14ac:dyDescent="0.25">
      <c r="J273" s="36">
        <v>1270</v>
      </c>
    </row>
    <row r="274" spans="10:10" ht="24.95" customHeight="1" x14ac:dyDescent="0.25">
      <c r="J274" s="36">
        <v>1271</v>
      </c>
    </row>
    <row r="275" spans="10:10" ht="24.95" customHeight="1" x14ac:dyDescent="0.25">
      <c r="J275" s="36">
        <v>1272</v>
      </c>
    </row>
    <row r="276" spans="10:10" ht="24.95" customHeight="1" x14ac:dyDescent="0.25">
      <c r="J276" s="36">
        <v>1273</v>
      </c>
    </row>
    <row r="277" spans="10:10" ht="24.95" customHeight="1" x14ac:dyDescent="0.25">
      <c r="J277" s="36">
        <v>1274</v>
      </c>
    </row>
    <row r="278" spans="10:10" ht="24.95" customHeight="1" x14ac:dyDescent="0.25">
      <c r="J278" s="36">
        <v>1275</v>
      </c>
    </row>
    <row r="279" spans="10:10" ht="24.95" customHeight="1" x14ac:dyDescent="0.25">
      <c r="J279" s="36">
        <v>1276</v>
      </c>
    </row>
    <row r="280" spans="10:10" ht="24.95" customHeight="1" x14ac:dyDescent="0.25">
      <c r="J280" s="36">
        <v>1277</v>
      </c>
    </row>
    <row r="281" spans="10:10" ht="24.95" customHeight="1" x14ac:dyDescent="0.25">
      <c r="J281" s="36">
        <v>1278</v>
      </c>
    </row>
    <row r="282" spans="10:10" ht="24.95" customHeight="1" x14ac:dyDescent="0.25">
      <c r="J282" s="36">
        <v>1279</v>
      </c>
    </row>
    <row r="283" spans="10:10" ht="24.95" customHeight="1" x14ac:dyDescent="0.25">
      <c r="J283" s="36">
        <v>1280</v>
      </c>
    </row>
    <row r="284" spans="10:10" ht="24.95" customHeight="1" x14ac:dyDescent="0.25">
      <c r="J284" s="36">
        <v>1281</v>
      </c>
    </row>
    <row r="285" spans="10:10" ht="24.95" customHeight="1" x14ac:dyDescent="0.25">
      <c r="J285" s="36">
        <v>1282</v>
      </c>
    </row>
    <row r="286" spans="10:10" ht="24.95" customHeight="1" x14ac:dyDescent="0.25">
      <c r="J286" s="36">
        <v>1283</v>
      </c>
    </row>
    <row r="287" spans="10:10" ht="24.95" customHeight="1" x14ac:dyDescent="0.25">
      <c r="J287" s="36">
        <v>1284</v>
      </c>
    </row>
    <row r="288" spans="10:10" ht="24.95" customHeight="1" x14ac:dyDescent="0.25">
      <c r="J288" s="36">
        <v>1285</v>
      </c>
    </row>
    <row r="289" spans="10:10" ht="24.95" customHeight="1" x14ac:dyDescent="0.25">
      <c r="J289" s="36">
        <v>1286</v>
      </c>
    </row>
    <row r="290" spans="10:10" ht="24.95" customHeight="1" x14ac:dyDescent="0.25">
      <c r="J290" s="36">
        <v>1287</v>
      </c>
    </row>
    <row r="291" spans="10:10" ht="24.95" customHeight="1" x14ac:dyDescent="0.25">
      <c r="J291" s="36">
        <v>1288</v>
      </c>
    </row>
    <row r="292" spans="10:10" ht="24.95" customHeight="1" x14ac:dyDescent="0.25">
      <c r="J292" s="36">
        <v>1289</v>
      </c>
    </row>
    <row r="293" spans="10:10" ht="24.95" customHeight="1" x14ac:dyDescent="0.25">
      <c r="J293" s="36">
        <v>1290</v>
      </c>
    </row>
    <row r="294" spans="10:10" ht="24.95" customHeight="1" x14ac:dyDescent="0.25">
      <c r="J294" s="36">
        <v>1291</v>
      </c>
    </row>
    <row r="295" spans="10:10" ht="24.95" customHeight="1" x14ac:dyDescent="0.25">
      <c r="J295" s="36">
        <v>1292</v>
      </c>
    </row>
    <row r="296" spans="10:10" ht="24.95" customHeight="1" x14ac:dyDescent="0.25">
      <c r="J296" s="36">
        <v>1293</v>
      </c>
    </row>
    <row r="297" spans="10:10" ht="24.95" customHeight="1" x14ac:dyDescent="0.25">
      <c r="J297" s="36">
        <v>1294</v>
      </c>
    </row>
    <row r="298" spans="10:10" ht="24.95" customHeight="1" x14ac:dyDescent="0.25">
      <c r="J298" s="36">
        <v>1295</v>
      </c>
    </row>
    <row r="299" spans="10:10" ht="24.95" customHeight="1" x14ac:dyDescent="0.25">
      <c r="J299" s="36">
        <v>1296</v>
      </c>
    </row>
    <row r="300" spans="10:10" ht="24.95" customHeight="1" x14ac:dyDescent="0.25">
      <c r="J300" s="36">
        <v>1297</v>
      </c>
    </row>
    <row r="301" spans="10:10" ht="24.95" customHeight="1" x14ac:dyDescent="0.25">
      <c r="J301" s="36">
        <v>1298</v>
      </c>
    </row>
    <row r="302" spans="10:10" ht="24.95" customHeight="1" x14ac:dyDescent="0.25">
      <c r="J302" s="36">
        <v>1299</v>
      </c>
    </row>
    <row r="303" spans="10:10" ht="24.95" customHeight="1" x14ac:dyDescent="0.25">
      <c r="J303" s="36">
        <v>1300</v>
      </c>
    </row>
    <row r="304" spans="10:10" ht="24.95" customHeight="1" x14ac:dyDescent="0.25">
      <c r="J304" s="36">
        <v>1301</v>
      </c>
    </row>
    <row r="305" spans="10:10" ht="24.95" customHeight="1" x14ac:dyDescent="0.25">
      <c r="J305" s="36">
        <v>1302</v>
      </c>
    </row>
    <row r="306" spans="10:10" ht="24.95" customHeight="1" x14ac:dyDescent="0.25">
      <c r="J306" s="36">
        <v>1303</v>
      </c>
    </row>
    <row r="307" spans="10:10" ht="24.95" customHeight="1" x14ac:dyDescent="0.25">
      <c r="J307" s="36">
        <v>1304</v>
      </c>
    </row>
    <row r="308" spans="10:10" ht="24.95" customHeight="1" x14ac:dyDescent="0.25">
      <c r="J308" s="36">
        <v>1305</v>
      </c>
    </row>
    <row r="309" spans="10:10" ht="24.95" customHeight="1" x14ac:dyDescent="0.25">
      <c r="J309" s="36">
        <v>1306</v>
      </c>
    </row>
    <row r="310" spans="10:10" ht="24.95" customHeight="1" x14ac:dyDescent="0.25">
      <c r="J310" s="36">
        <v>1307</v>
      </c>
    </row>
    <row r="311" spans="10:10" ht="24.95" customHeight="1" x14ac:dyDescent="0.25">
      <c r="J311" s="36">
        <v>1308</v>
      </c>
    </row>
    <row r="312" spans="10:10" ht="24.95" customHeight="1" x14ac:dyDescent="0.25">
      <c r="J312" s="36">
        <v>1309</v>
      </c>
    </row>
    <row r="313" spans="10:10" ht="24.95" customHeight="1" x14ac:dyDescent="0.25">
      <c r="J313" s="36">
        <v>1310</v>
      </c>
    </row>
    <row r="314" spans="10:10" ht="24.95" customHeight="1" x14ac:dyDescent="0.25">
      <c r="J314" s="36">
        <v>1311</v>
      </c>
    </row>
    <row r="315" spans="10:10" ht="24.95" customHeight="1" x14ac:dyDescent="0.25">
      <c r="J315" s="36">
        <v>1312</v>
      </c>
    </row>
    <row r="316" spans="10:10" ht="24.95" customHeight="1" x14ac:dyDescent="0.25">
      <c r="J316" s="36">
        <v>1313</v>
      </c>
    </row>
    <row r="317" spans="10:10" ht="24.95" customHeight="1" x14ac:dyDescent="0.25">
      <c r="J317" s="36">
        <v>1314</v>
      </c>
    </row>
    <row r="318" spans="10:10" ht="24.95" customHeight="1" x14ac:dyDescent="0.25">
      <c r="J318" s="36">
        <v>1315</v>
      </c>
    </row>
    <row r="319" spans="10:10" ht="24.95" customHeight="1" x14ac:dyDescent="0.25">
      <c r="J319" s="36">
        <v>1316</v>
      </c>
    </row>
    <row r="320" spans="10:10" ht="24.95" customHeight="1" x14ac:dyDescent="0.25">
      <c r="J320" s="36">
        <v>1317</v>
      </c>
    </row>
    <row r="321" spans="10:10" ht="24.95" customHeight="1" x14ac:dyDescent="0.25">
      <c r="J321" s="36">
        <v>1318</v>
      </c>
    </row>
    <row r="322" spans="10:10" ht="24.95" customHeight="1" x14ac:dyDescent="0.25">
      <c r="J322" s="36">
        <v>1319</v>
      </c>
    </row>
    <row r="323" spans="10:10" ht="24.95" customHeight="1" x14ac:dyDescent="0.25">
      <c r="J323" s="36">
        <v>1320</v>
      </c>
    </row>
    <row r="324" spans="10:10" ht="24.95" customHeight="1" x14ac:dyDescent="0.25">
      <c r="J324" s="36">
        <v>1321</v>
      </c>
    </row>
    <row r="325" spans="10:10" ht="24.95" customHeight="1" x14ac:dyDescent="0.25">
      <c r="J325" s="36">
        <v>1322</v>
      </c>
    </row>
    <row r="326" spans="10:10" ht="24.95" customHeight="1" x14ac:dyDescent="0.25">
      <c r="J326" s="36">
        <v>1323</v>
      </c>
    </row>
    <row r="327" spans="10:10" ht="24.95" customHeight="1" x14ac:dyDescent="0.25">
      <c r="J327" s="36">
        <v>1324</v>
      </c>
    </row>
    <row r="328" spans="10:10" ht="24.95" customHeight="1" x14ac:dyDescent="0.25">
      <c r="J328" s="36">
        <v>1325</v>
      </c>
    </row>
    <row r="329" spans="10:10" ht="24.95" customHeight="1" x14ac:dyDescent="0.25">
      <c r="J329" s="36">
        <v>1326</v>
      </c>
    </row>
    <row r="330" spans="10:10" ht="24.95" customHeight="1" x14ac:dyDescent="0.25">
      <c r="J330" s="36">
        <v>1327</v>
      </c>
    </row>
    <row r="331" spans="10:10" ht="24.95" customHeight="1" x14ac:dyDescent="0.25">
      <c r="J331" s="36">
        <v>1328</v>
      </c>
    </row>
    <row r="332" spans="10:10" ht="24.95" customHeight="1" x14ac:dyDescent="0.25">
      <c r="J332" s="36">
        <v>1329</v>
      </c>
    </row>
    <row r="333" spans="10:10" ht="24.95" customHeight="1" x14ac:dyDescent="0.25">
      <c r="J333" s="36">
        <v>1330</v>
      </c>
    </row>
    <row r="334" spans="10:10" ht="24.95" customHeight="1" x14ac:dyDescent="0.25">
      <c r="J334" s="36">
        <v>1331</v>
      </c>
    </row>
    <row r="335" spans="10:10" ht="24.95" customHeight="1" x14ac:dyDescent="0.25">
      <c r="J335" s="36">
        <v>1332</v>
      </c>
    </row>
    <row r="336" spans="10:10" ht="24.95" customHeight="1" x14ac:dyDescent="0.25">
      <c r="J336" s="36">
        <v>1333</v>
      </c>
    </row>
    <row r="337" spans="10:10" ht="24.95" customHeight="1" x14ac:dyDescent="0.25">
      <c r="J337" s="36">
        <v>1334</v>
      </c>
    </row>
    <row r="338" spans="10:10" ht="24.95" customHeight="1" x14ac:dyDescent="0.25">
      <c r="J338" s="36">
        <v>1335</v>
      </c>
    </row>
    <row r="339" spans="10:10" ht="24.95" customHeight="1" x14ac:dyDescent="0.25">
      <c r="J339" s="36">
        <v>1336</v>
      </c>
    </row>
    <row r="340" spans="10:10" ht="24.95" customHeight="1" x14ac:dyDescent="0.25">
      <c r="J340" s="36">
        <v>1337</v>
      </c>
    </row>
    <row r="341" spans="10:10" ht="24.95" customHeight="1" x14ac:dyDescent="0.25">
      <c r="J341" s="36">
        <v>1338</v>
      </c>
    </row>
    <row r="342" spans="10:10" ht="24.95" customHeight="1" x14ac:dyDescent="0.25">
      <c r="J342" s="36">
        <v>1339</v>
      </c>
    </row>
    <row r="343" spans="10:10" ht="24.95" customHeight="1" x14ac:dyDescent="0.25">
      <c r="J343" s="36">
        <v>1340</v>
      </c>
    </row>
    <row r="344" spans="10:10" ht="24.95" customHeight="1" x14ac:dyDescent="0.25">
      <c r="J344" s="36">
        <v>1341</v>
      </c>
    </row>
    <row r="345" spans="10:10" ht="24.95" customHeight="1" x14ac:dyDescent="0.25">
      <c r="J345" s="36">
        <v>1342</v>
      </c>
    </row>
    <row r="346" spans="10:10" ht="24.95" customHeight="1" x14ac:dyDescent="0.25">
      <c r="J346" s="36">
        <v>1343</v>
      </c>
    </row>
    <row r="347" spans="10:10" ht="24.95" customHeight="1" x14ac:dyDescent="0.25">
      <c r="J347" s="36">
        <v>1344</v>
      </c>
    </row>
    <row r="348" spans="10:10" ht="24.95" customHeight="1" x14ac:dyDescent="0.25">
      <c r="J348" s="36">
        <v>1345</v>
      </c>
    </row>
    <row r="349" spans="10:10" ht="24.95" customHeight="1" x14ac:dyDescent="0.25">
      <c r="J349" s="36">
        <v>1346</v>
      </c>
    </row>
    <row r="350" spans="10:10" ht="24.95" customHeight="1" x14ac:dyDescent="0.25">
      <c r="J350" s="36">
        <v>1347</v>
      </c>
    </row>
    <row r="351" spans="10:10" ht="24.95" customHeight="1" x14ac:dyDescent="0.25">
      <c r="J351" s="36">
        <v>1348</v>
      </c>
    </row>
    <row r="352" spans="10:10" ht="24.95" customHeight="1" x14ac:dyDescent="0.25">
      <c r="J352" s="36">
        <v>1349</v>
      </c>
    </row>
    <row r="353" spans="10:10" ht="24.95" customHeight="1" x14ac:dyDescent="0.25">
      <c r="J353" s="36">
        <v>1350</v>
      </c>
    </row>
    <row r="354" spans="10:10" ht="24.95" customHeight="1" x14ac:dyDescent="0.25">
      <c r="J354" s="36">
        <v>1351</v>
      </c>
    </row>
    <row r="355" spans="10:10" ht="24.95" customHeight="1" x14ac:dyDescent="0.25">
      <c r="J355" s="36">
        <v>1352</v>
      </c>
    </row>
    <row r="356" spans="10:10" ht="24.95" customHeight="1" x14ac:dyDescent="0.25">
      <c r="J356" s="36">
        <v>1353</v>
      </c>
    </row>
    <row r="357" spans="10:10" ht="24.95" customHeight="1" x14ac:dyDescent="0.25">
      <c r="J357" s="36">
        <v>1354</v>
      </c>
    </row>
    <row r="358" spans="10:10" ht="24.95" customHeight="1" x14ac:dyDescent="0.25">
      <c r="J358" s="36">
        <v>1355</v>
      </c>
    </row>
    <row r="359" spans="10:10" ht="24.95" customHeight="1" x14ac:dyDescent="0.25">
      <c r="J359" s="36">
        <v>1356</v>
      </c>
    </row>
    <row r="360" spans="10:10" ht="24.95" customHeight="1" x14ac:dyDescent="0.25">
      <c r="J360" s="36">
        <v>1357</v>
      </c>
    </row>
    <row r="361" spans="10:10" ht="24.95" customHeight="1" x14ac:dyDescent="0.25">
      <c r="J361" s="36">
        <v>1358</v>
      </c>
    </row>
    <row r="362" spans="10:10" ht="24.95" customHeight="1" x14ac:dyDescent="0.25">
      <c r="J362" s="36">
        <v>1359</v>
      </c>
    </row>
    <row r="363" spans="10:10" ht="24.95" customHeight="1" x14ac:dyDescent="0.25">
      <c r="J363" s="36">
        <v>1360</v>
      </c>
    </row>
    <row r="364" spans="10:10" ht="24.95" customHeight="1" x14ac:dyDescent="0.25">
      <c r="J364" s="36">
        <v>1361</v>
      </c>
    </row>
    <row r="365" spans="10:10" ht="24.95" customHeight="1" x14ac:dyDescent="0.25">
      <c r="J365" s="36">
        <v>1362</v>
      </c>
    </row>
    <row r="366" spans="10:10" ht="24.95" customHeight="1" x14ac:dyDescent="0.25">
      <c r="J366" s="36">
        <v>1363</v>
      </c>
    </row>
    <row r="367" spans="10:10" ht="24.95" customHeight="1" x14ac:dyDescent="0.25">
      <c r="J367" s="36">
        <v>1364</v>
      </c>
    </row>
    <row r="368" spans="10:10" ht="24.95" customHeight="1" x14ac:dyDescent="0.25">
      <c r="J368" s="36">
        <v>1365</v>
      </c>
    </row>
    <row r="369" spans="10:10" ht="24.95" customHeight="1" x14ac:dyDescent="0.25">
      <c r="J369" s="36">
        <v>1366</v>
      </c>
    </row>
    <row r="370" spans="10:10" ht="24.95" customHeight="1" x14ac:dyDescent="0.25">
      <c r="J370" s="36">
        <v>1367</v>
      </c>
    </row>
    <row r="371" spans="10:10" ht="24.95" customHeight="1" x14ac:dyDescent="0.25">
      <c r="J371" s="36">
        <v>1368</v>
      </c>
    </row>
    <row r="372" spans="10:10" ht="24.95" customHeight="1" x14ac:dyDescent="0.25">
      <c r="J372" s="36">
        <v>1369</v>
      </c>
    </row>
    <row r="373" spans="10:10" ht="24.95" customHeight="1" x14ac:dyDescent="0.25">
      <c r="J373" s="36">
        <v>1370</v>
      </c>
    </row>
    <row r="374" spans="10:10" ht="24.95" customHeight="1" x14ac:dyDescent="0.25">
      <c r="J374" s="36">
        <v>1371</v>
      </c>
    </row>
    <row r="375" spans="10:10" ht="24.95" customHeight="1" x14ac:dyDescent="0.25">
      <c r="J375" s="36">
        <v>1372</v>
      </c>
    </row>
    <row r="376" spans="10:10" ht="24.95" customHeight="1" x14ac:dyDescent="0.25">
      <c r="J376" s="36">
        <v>1373</v>
      </c>
    </row>
    <row r="377" spans="10:10" ht="24.95" customHeight="1" x14ac:dyDescent="0.25">
      <c r="J377" s="36">
        <v>1374</v>
      </c>
    </row>
    <row r="378" spans="10:10" ht="24.95" customHeight="1" x14ac:dyDescent="0.25">
      <c r="J378" s="36">
        <v>1375</v>
      </c>
    </row>
    <row r="379" spans="10:10" ht="24.95" customHeight="1" x14ac:dyDescent="0.25">
      <c r="J379" s="36">
        <v>1376</v>
      </c>
    </row>
    <row r="380" spans="10:10" ht="24.95" customHeight="1" x14ac:dyDescent="0.25">
      <c r="J380" s="36">
        <v>1377</v>
      </c>
    </row>
    <row r="381" spans="10:10" ht="24.95" customHeight="1" x14ac:dyDescent="0.25">
      <c r="J381" s="36">
        <v>1378</v>
      </c>
    </row>
    <row r="382" spans="10:10" ht="24.95" customHeight="1" x14ac:dyDescent="0.25">
      <c r="J382" s="36">
        <v>1379</v>
      </c>
    </row>
    <row r="383" spans="10:10" ht="24.95" customHeight="1" x14ac:dyDescent="0.25">
      <c r="J383" s="36">
        <v>1380</v>
      </c>
    </row>
    <row r="384" spans="10:10" ht="24.95" customHeight="1" x14ac:dyDescent="0.25">
      <c r="J384" s="36">
        <v>1381</v>
      </c>
    </row>
    <row r="385" spans="10:10" ht="24.95" customHeight="1" x14ac:dyDescent="0.25">
      <c r="J385" s="36">
        <v>1382</v>
      </c>
    </row>
    <row r="386" spans="10:10" ht="24.95" customHeight="1" x14ac:dyDescent="0.25">
      <c r="J386" s="36">
        <v>1383</v>
      </c>
    </row>
    <row r="387" spans="10:10" ht="24.95" customHeight="1" x14ac:dyDescent="0.25">
      <c r="J387" s="36">
        <v>1384</v>
      </c>
    </row>
    <row r="388" spans="10:10" ht="24.95" customHeight="1" x14ac:dyDescent="0.25">
      <c r="J388" s="36">
        <v>1385</v>
      </c>
    </row>
    <row r="389" spans="10:10" ht="24.95" customHeight="1" x14ac:dyDescent="0.25">
      <c r="J389" s="36">
        <v>1386</v>
      </c>
    </row>
    <row r="390" spans="10:10" ht="24.95" customHeight="1" x14ac:dyDescent="0.25">
      <c r="J390" s="36">
        <v>1387</v>
      </c>
    </row>
    <row r="391" spans="10:10" ht="24.95" customHeight="1" x14ac:dyDescent="0.25">
      <c r="J391" s="36">
        <v>1388</v>
      </c>
    </row>
    <row r="392" spans="10:10" ht="24.95" customHeight="1" x14ac:dyDescent="0.25">
      <c r="J392" s="36">
        <v>1389</v>
      </c>
    </row>
    <row r="393" spans="10:10" ht="24.95" customHeight="1" x14ac:dyDescent="0.25">
      <c r="J393" s="36">
        <v>1390</v>
      </c>
    </row>
    <row r="394" spans="10:10" ht="24.95" customHeight="1" x14ac:dyDescent="0.25">
      <c r="J394" s="36">
        <v>1391</v>
      </c>
    </row>
    <row r="395" spans="10:10" ht="24.95" customHeight="1" x14ac:dyDescent="0.25">
      <c r="J395" s="36">
        <v>1392</v>
      </c>
    </row>
    <row r="396" spans="10:10" ht="24.95" customHeight="1" x14ac:dyDescent="0.25">
      <c r="J396" s="36">
        <v>1393</v>
      </c>
    </row>
    <row r="397" spans="10:10" ht="24.95" customHeight="1" x14ac:dyDescent="0.25">
      <c r="J397" s="36">
        <v>1394</v>
      </c>
    </row>
    <row r="398" spans="10:10" ht="24.95" customHeight="1" x14ac:dyDescent="0.25">
      <c r="J398" s="36">
        <v>1395</v>
      </c>
    </row>
    <row r="399" spans="10:10" ht="24.95" customHeight="1" x14ac:dyDescent="0.25">
      <c r="J399" s="36">
        <v>1396</v>
      </c>
    </row>
    <row r="400" spans="10:10" ht="24.95" customHeight="1" x14ac:dyDescent="0.25">
      <c r="J400" s="36">
        <v>1397</v>
      </c>
    </row>
    <row r="401" spans="10:10" ht="24.95" customHeight="1" x14ac:dyDescent="0.25">
      <c r="J401" s="36">
        <v>1398</v>
      </c>
    </row>
    <row r="402" spans="10:10" ht="24.95" customHeight="1" x14ac:dyDescent="0.25">
      <c r="J402" s="36">
        <v>1399</v>
      </c>
    </row>
    <row r="403" spans="10:10" ht="24.95" customHeight="1" x14ac:dyDescent="0.25">
      <c r="J403" s="36">
        <v>1400</v>
      </c>
    </row>
    <row r="404" spans="10:10" ht="24.95" customHeight="1" x14ac:dyDescent="0.25">
      <c r="J404" s="36">
        <v>1401</v>
      </c>
    </row>
    <row r="405" spans="10:10" ht="24.95" customHeight="1" x14ac:dyDescent="0.25">
      <c r="J405" s="36">
        <v>1402</v>
      </c>
    </row>
    <row r="406" spans="10:10" ht="24.95" customHeight="1" x14ac:dyDescent="0.25">
      <c r="J406" s="36">
        <v>1403</v>
      </c>
    </row>
    <row r="407" spans="10:10" ht="24.95" customHeight="1" x14ac:dyDescent="0.25">
      <c r="J407" s="36">
        <v>1404</v>
      </c>
    </row>
    <row r="408" spans="10:10" ht="24.95" customHeight="1" x14ac:dyDescent="0.25">
      <c r="J408" s="36">
        <v>1405</v>
      </c>
    </row>
    <row r="409" spans="10:10" ht="24.95" customHeight="1" x14ac:dyDescent="0.25">
      <c r="J409" s="36">
        <v>1406</v>
      </c>
    </row>
    <row r="410" spans="10:10" ht="24.95" customHeight="1" x14ac:dyDescent="0.25">
      <c r="J410" s="36">
        <v>1407</v>
      </c>
    </row>
    <row r="411" spans="10:10" ht="24.95" customHeight="1" x14ac:dyDescent="0.25">
      <c r="J411" s="36">
        <v>1408</v>
      </c>
    </row>
    <row r="412" spans="10:10" ht="24.95" customHeight="1" x14ac:dyDescent="0.25">
      <c r="J412" s="36">
        <v>1409</v>
      </c>
    </row>
    <row r="413" spans="10:10" ht="24.95" customHeight="1" x14ac:dyDescent="0.25">
      <c r="J413" s="36">
        <v>1410</v>
      </c>
    </row>
    <row r="414" spans="10:10" ht="24.95" customHeight="1" x14ac:dyDescent="0.25">
      <c r="J414" s="36">
        <v>1411</v>
      </c>
    </row>
    <row r="415" spans="10:10" ht="24.95" customHeight="1" x14ac:dyDescent="0.25">
      <c r="J415" s="36">
        <v>1412</v>
      </c>
    </row>
    <row r="416" spans="10:10" ht="24.95" customHeight="1" x14ac:dyDescent="0.25">
      <c r="J416" s="36">
        <v>1413</v>
      </c>
    </row>
    <row r="417" spans="10:10" ht="24.95" customHeight="1" x14ac:dyDescent="0.25">
      <c r="J417" s="36">
        <v>1414</v>
      </c>
    </row>
    <row r="418" spans="10:10" ht="24.95" customHeight="1" x14ac:dyDescent="0.25">
      <c r="J418" s="36">
        <v>1415</v>
      </c>
    </row>
    <row r="419" spans="10:10" ht="24.95" customHeight="1" x14ac:dyDescent="0.25">
      <c r="J419" s="36">
        <v>1416</v>
      </c>
    </row>
    <row r="420" spans="10:10" ht="24.95" customHeight="1" x14ac:dyDescent="0.25">
      <c r="J420" s="36">
        <v>1417</v>
      </c>
    </row>
    <row r="421" spans="10:10" ht="24.95" customHeight="1" x14ac:dyDescent="0.25">
      <c r="J421" s="36">
        <v>1418</v>
      </c>
    </row>
    <row r="422" spans="10:10" ht="24.95" customHeight="1" x14ac:dyDescent="0.25">
      <c r="J422" s="36">
        <v>1419</v>
      </c>
    </row>
    <row r="423" spans="10:10" ht="24.95" customHeight="1" x14ac:dyDescent="0.25">
      <c r="J423" s="36">
        <v>1420</v>
      </c>
    </row>
    <row r="424" spans="10:10" ht="24.95" customHeight="1" x14ac:dyDescent="0.25">
      <c r="J424" s="36">
        <v>1421</v>
      </c>
    </row>
    <row r="425" spans="10:10" ht="24.95" customHeight="1" x14ac:dyDescent="0.25">
      <c r="J425" s="36">
        <v>1422</v>
      </c>
    </row>
    <row r="426" spans="10:10" ht="24.95" customHeight="1" x14ac:dyDescent="0.25">
      <c r="J426" s="36">
        <v>1423</v>
      </c>
    </row>
    <row r="427" spans="10:10" ht="24.95" customHeight="1" x14ac:dyDescent="0.25">
      <c r="J427" s="36">
        <v>1424</v>
      </c>
    </row>
    <row r="428" spans="10:10" ht="24.95" customHeight="1" x14ac:dyDescent="0.25">
      <c r="J428" s="36">
        <v>1425</v>
      </c>
    </row>
    <row r="429" spans="10:10" ht="24.95" customHeight="1" x14ac:dyDescent="0.25">
      <c r="J429" s="36">
        <v>1426</v>
      </c>
    </row>
    <row r="430" spans="10:10" ht="24.95" customHeight="1" x14ac:dyDescent="0.25">
      <c r="J430" s="36">
        <v>1427</v>
      </c>
    </row>
    <row r="431" spans="10:10" ht="24.95" customHeight="1" x14ac:dyDescent="0.25">
      <c r="J431" s="36">
        <v>1428</v>
      </c>
    </row>
    <row r="432" spans="10:10" ht="24.95" customHeight="1" x14ac:dyDescent="0.25">
      <c r="J432" s="36">
        <v>1429</v>
      </c>
    </row>
    <row r="433" spans="10:10" ht="24.95" customHeight="1" x14ac:dyDescent="0.25">
      <c r="J433" s="36">
        <v>1430</v>
      </c>
    </row>
    <row r="434" spans="10:10" ht="24.95" customHeight="1" x14ac:dyDescent="0.25">
      <c r="J434" s="36">
        <v>1431</v>
      </c>
    </row>
    <row r="435" spans="10:10" ht="24.95" customHeight="1" x14ac:dyDescent="0.25">
      <c r="J435" s="36">
        <v>1432</v>
      </c>
    </row>
    <row r="436" spans="10:10" ht="24.95" customHeight="1" x14ac:dyDescent="0.25">
      <c r="J436" s="36">
        <v>1433</v>
      </c>
    </row>
    <row r="437" spans="10:10" ht="24.95" customHeight="1" x14ac:dyDescent="0.25">
      <c r="J437" s="36">
        <v>1434</v>
      </c>
    </row>
    <row r="438" spans="10:10" ht="24.95" customHeight="1" x14ac:dyDescent="0.25">
      <c r="J438" s="36">
        <v>1435</v>
      </c>
    </row>
    <row r="439" spans="10:10" ht="24.95" customHeight="1" x14ac:dyDescent="0.25">
      <c r="J439" s="36">
        <v>1436</v>
      </c>
    </row>
    <row r="440" spans="10:10" ht="24.95" customHeight="1" x14ac:dyDescent="0.25">
      <c r="J440" s="36">
        <v>1437</v>
      </c>
    </row>
    <row r="441" spans="10:10" ht="24.95" customHeight="1" x14ac:dyDescent="0.25">
      <c r="J441" s="36">
        <v>1438</v>
      </c>
    </row>
    <row r="442" spans="10:10" ht="24.95" customHeight="1" x14ac:dyDescent="0.25">
      <c r="J442" s="36">
        <v>1439</v>
      </c>
    </row>
    <row r="443" spans="10:10" ht="24.95" customHeight="1" x14ac:dyDescent="0.25">
      <c r="J443" s="36">
        <v>1440</v>
      </c>
    </row>
    <row r="444" spans="10:10" ht="24.95" customHeight="1" x14ac:dyDescent="0.25">
      <c r="J444" s="36">
        <v>1441</v>
      </c>
    </row>
    <row r="445" spans="10:10" ht="24.95" customHeight="1" x14ac:dyDescent="0.25">
      <c r="J445" s="36">
        <v>1442</v>
      </c>
    </row>
    <row r="446" spans="10:10" ht="24.95" customHeight="1" x14ac:dyDescent="0.25">
      <c r="J446" s="36">
        <v>1443</v>
      </c>
    </row>
    <row r="447" spans="10:10" ht="24.95" customHeight="1" x14ac:dyDescent="0.25">
      <c r="J447" s="36">
        <v>1444</v>
      </c>
    </row>
    <row r="448" spans="10:10" ht="24.95" customHeight="1" x14ac:dyDescent="0.25">
      <c r="J448" s="36">
        <v>1445</v>
      </c>
    </row>
    <row r="449" spans="10:10" ht="24.95" customHeight="1" x14ac:dyDescent="0.25">
      <c r="J449" s="36">
        <v>1446</v>
      </c>
    </row>
    <row r="450" spans="10:10" ht="24.95" customHeight="1" x14ac:dyDescent="0.25">
      <c r="J450" s="36">
        <v>1447</v>
      </c>
    </row>
    <row r="451" spans="10:10" ht="24.95" customHeight="1" x14ac:dyDescent="0.25">
      <c r="J451" s="36">
        <v>1448</v>
      </c>
    </row>
    <row r="452" spans="10:10" ht="24.95" customHeight="1" x14ac:dyDescent="0.25">
      <c r="J452" s="36">
        <v>1449</v>
      </c>
    </row>
    <row r="453" spans="10:10" ht="24.95" customHeight="1" x14ac:dyDescent="0.25">
      <c r="J453" s="36">
        <v>1450</v>
      </c>
    </row>
    <row r="454" spans="10:10" ht="24.95" customHeight="1" x14ac:dyDescent="0.25">
      <c r="J454" s="36">
        <v>1451</v>
      </c>
    </row>
    <row r="455" spans="10:10" ht="24.95" customHeight="1" x14ac:dyDescent="0.25">
      <c r="J455" s="36">
        <v>1452</v>
      </c>
    </row>
    <row r="456" spans="10:10" ht="24.95" customHeight="1" x14ac:dyDescent="0.25">
      <c r="J456" s="36">
        <v>1453</v>
      </c>
    </row>
    <row r="457" spans="10:10" ht="24.95" customHeight="1" x14ac:dyDescent="0.25">
      <c r="J457" s="36">
        <v>1454</v>
      </c>
    </row>
    <row r="458" spans="10:10" ht="24.95" customHeight="1" x14ac:dyDescent="0.25">
      <c r="J458" s="36">
        <v>1455</v>
      </c>
    </row>
    <row r="459" spans="10:10" ht="24.95" customHeight="1" x14ac:dyDescent="0.25">
      <c r="J459" s="36">
        <v>1456</v>
      </c>
    </row>
    <row r="460" spans="10:10" ht="24.95" customHeight="1" x14ac:dyDescent="0.25">
      <c r="J460" s="36">
        <v>1457</v>
      </c>
    </row>
    <row r="461" spans="10:10" ht="24.95" customHeight="1" x14ac:dyDescent="0.25">
      <c r="J461" s="36">
        <v>1458</v>
      </c>
    </row>
    <row r="462" spans="10:10" ht="24.95" customHeight="1" x14ac:dyDescent="0.25">
      <c r="J462" s="36">
        <v>1459</v>
      </c>
    </row>
    <row r="463" spans="10:10" ht="24.95" customHeight="1" x14ac:dyDescent="0.25">
      <c r="J463" s="36">
        <v>1460</v>
      </c>
    </row>
    <row r="464" spans="10:10" ht="24.95" customHeight="1" x14ac:dyDescent="0.25">
      <c r="J464" s="36">
        <v>1461</v>
      </c>
    </row>
    <row r="465" spans="10:10" ht="24.95" customHeight="1" x14ac:dyDescent="0.25">
      <c r="J465" s="36">
        <v>1462</v>
      </c>
    </row>
    <row r="466" spans="10:10" ht="24.95" customHeight="1" x14ac:dyDescent="0.25">
      <c r="J466" s="36">
        <v>1463</v>
      </c>
    </row>
    <row r="467" spans="10:10" ht="24.95" customHeight="1" x14ac:dyDescent="0.25">
      <c r="J467" s="36">
        <v>1464</v>
      </c>
    </row>
    <row r="468" spans="10:10" ht="24.95" customHeight="1" x14ac:dyDescent="0.25">
      <c r="J468" s="36">
        <v>1465</v>
      </c>
    </row>
    <row r="469" spans="10:10" ht="24.95" customHeight="1" x14ac:dyDescent="0.25">
      <c r="J469" s="36">
        <v>1466</v>
      </c>
    </row>
    <row r="470" spans="10:10" ht="24.95" customHeight="1" x14ac:dyDescent="0.25">
      <c r="J470" s="36">
        <v>1467</v>
      </c>
    </row>
    <row r="471" spans="10:10" ht="24.95" customHeight="1" x14ac:dyDescent="0.25">
      <c r="J471" s="36">
        <v>1468</v>
      </c>
    </row>
    <row r="472" spans="10:10" ht="24.95" customHeight="1" x14ac:dyDescent="0.25">
      <c r="J472" s="36">
        <v>1469</v>
      </c>
    </row>
    <row r="473" spans="10:10" ht="24.95" customHeight="1" x14ac:dyDescent="0.25">
      <c r="J473" s="36">
        <v>1470</v>
      </c>
    </row>
    <row r="474" spans="10:10" ht="24.95" customHeight="1" x14ac:dyDescent="0.25">
      <c r="J474" s="36">
        <v>1471</v>
      </c>
    </row>
    <row r="475" spans="10:10" ht="24.95" customHeight="1" x14ac:dyDescent="0.25">
      <c r="J475" s="36">
        <v>1472</v>
      </c>
    </row>
    <row r="476" spans="10:10" ht="24.95" customHeight="1" x14ac:dyDescent="0.25">
      <c r="J476" s="36">
        <v>1473</v>
      </c>
    </row>
    <row r="477" spans="10:10" ht="24.95" customHeight="1" x14ac:dyDescent="0.25">
      <c r="J477" s="36">
        <v>1474</v>
      </c>
    </row>
    <row r="478" spans="10:10" ht="24.95" customHeight="1" x14ac:dyDescent="0.25">
      <c r="J478" s="36">
        <v>1475</v>
      </c>
    </row>
    <row r="479" spans="10:10" ht="24.95" customHeight="1" x14ac:dyDescent="0.25">
      <c r="J479" s="36">
        <v>1476</v>
      </c>
    </row>
    <row r="480" spans="10:10" ht="24.95" customHeight="1" x14ac:dyDescent="0.25">
      <c r="J480" s="36">
        <v>1477</v>
      </c>
    </row>
    <row r="481" spans="10:10" ht="24.95" customHeight="1" x14ac:dyDescent="0.25">
      <c r="J481" s="36">
        <v>1478</v>
      </c>
    </row>
    <row r="482" spans="10:10" ht="24.95" customHeight="1" x14ac:dyDescent="0.25">
      <c r="J482" s="36">
        <v>1479</v>
      </c>
    </row>
    <row r="483" spans="10:10" ht="24.95" customHeight="1" x14ac:dyDescent="0.25">
      <c r="J483" s="36">
        <v>1480</v>
      </c>
    </row>
    <row r="484" spans="10:10" ht="24.95" customHeight="1" x14ac:dyDescent="0.25">
      <c r="J484" s="36">
        <v>1481</v>
      </c>
    </row>
    <row r="485" spans="10:10" ht="24.95" customHeight="1" x14ac:dyDescent="0.25">
      <c r="J485" s="36">
        <v>1482</v>
      </c>
    </row>
    <row r="486" spans="10:10" ht="24.95" customHeight="1" x14ac:dyDescent="0.25">
      <c r="J486" s="36">
        <v>1483</v>
      </c>
    </row>
    <row r="487" spans="10:10" ht="24.95" customHeight="1" x14ac:dyDescent="0.25">
      <c r="J487" s="36">
        <v>1484</v>
      </c>
    </row>
    <row r="488" spans="10:10" ht="24.95" customHeight="1" x14ac:dyDescent="0.25">
      <c r="J488" s="36">
        <v>1485</v>
      </c>
    </row>
    <row r="489" spans="10:10" ht="24.95" customHeight="1" x14ac:dyDescent="0.25">
      <c r="J489" s="36">
        <v>1486</v>
      </c>
    </row>
    <row r="490" spans="10:10" ht="24.95" customHeight="1" x14ac:dyDescent="0.25">
      <c r="J490" s="36">
        <v>1487</v>
      </c>
    </row>
    <row r="491" spans="10:10" ht="24.95" customHeight="1" x14ac:dyDescent="0.25">
      <c r="J491" s="36">
        <v>1488</v>
      </c>
    </row>
    <row r="492" spans="10:10" ht="24.95" customHeight="1" x14ac:dyDescent="0.25">
      <c r="J492" s="36">
        <v>1489</v>
      </c>
    </row>
    <row r="493" spans="10:10" ht="24.95" customHeight="1" x14ac:dyDescent="0.25">
      <c r="J493" s="36">
        <v>1490</v>
      </c>
    </row>
    <row r="494" spans="10:10" ht="24.95" customHeight="1" x14ac:dyDescent="0.25">
      <c r="J494" s="36">
        <v>1491</v>
      </c>
    </row>
    <row r="495" spans="10:10" ht="24.95" customHeight="1" x14ac:dyDescent="0.25">
      <c r="J495" s="36">
        <v>1492</v>
      </c>
    </row>
    <row r="496" spans="10:10" ht="24.95" customHeight="1" x14ac:dyDescent="0.25">
      <c r="J496" s="36">
        <v>1493</v>
      </c>
    </row>
    <row r="497" spans="10:10" ht="24.95" customHeight="1" x14ac:dyDescent="0.25">
      <c r="J497" s="36">
        <v>1494</v>
      </c>
    </row>
    <row r="498" spans="10:10" ht="24.95" customHeight="1" x14ac:dyDescent="0.25">
      <c r="J498" s="36">
        <v>1495</v>
      </c>
    </row>
    <row r="499" spans="10:10" ht="24.95" customHeight="1" x14ac:dyDescent="0.25">
      <c r="J499" s="36">
        <v>1496</v>
      </c>
    </row>
    <row r="500" spans="10:10" ht="24.95" customHeight="1" x14ac:dyDescent="0.25">
      <c r="J500" s="36">
        <v>1497</v>
      </c>
    </row>
    <row r="501" spans="10:10" ht="24.95" customHeight="1" x14ac:dyDescent="0.25">
      <c r="J501" s="36">
        <v>1498</v>
      </c>
    </row>
    <row r="502" spans="10:10" ht="24.95" customHeight="1" x14ac:dyDescent="0.25">
      <c r="J502" s="36">
        <v>1499</v>
      </c>
    </row>
    <row r="503" spans="10:10" ht="24.95" customHeight="1" x14ac:dyDescent="0.25">
      <c r="J503" s="36">
        <v>1500</v>
      </c>
    </row>
    <row r="504" spans="10:10" ht="24.95" customHeight="1" x14ac:dyDescent="0.25">
      <c r="J504" s="36">
        <v>1501</v>
      </c>
    </row>
    <row r="505" spans="10:10" ht="24.95" customHeight="1" x14ac:dyDescent="0.25">
      <c r="J505" s="36">
        <v>1502</v>
      </c>
    </row>
    <row r="506" spans="10:10" ht="24.95" customHeight="1" x14ac:dyDescent="0.25">
      <c r="J506" s="36">
        <v>1503</v>
      </c>
    </row>
    <row r="507" spans="10:10" ht="24.95" customHeight="1" x14ac:dyDescent="0.25">
      <c r="J507" s="36">
        <v>1504</v>
      </c>
    </row>
    <row r="508" spans="10:10" ht="24.95" customHeight="1" x14ac:dyDescent="0.25">
      <c r="J508" s="36">
        <v>1505</v>
      </c>
    </row>
    <row r="509" spans="10:10" ht="24.95" customHeight="1" x14ac:dyDescent="0.25">
      <c r="J509" s="36">
        <v>1506</v>
      </c>
    </row>
    <row r="510" spans="10:10" ht="24.95" customHeight="1" x14ac:dyDescent="0.25">
      <c r="J510" s="36">
        <v>1507</v>
      </c>
    </row>
    <row r="511" spans="10:10" ht="24.95" customHeight="1" x14ac:dyDescent="0.25">
      <c r="J511" s="36">
        <v>1508</v>
      </c>
    </row>
    <row r="512" spans="10:10" ht="24.95" customHeight="1" x14ac:dyDescent="0.25">
      <c r="J512" s="36">
        <v>1509</v>
      </c>
    </row>
    <row r="513" spans="10:10" ht="24.95" customHeight="1" x14ac:dyDescent="0.25">
      <c r="J513" s="36">
        <v>1510</v>
      </c>
    </row>
    <row r="514" spans="10:10" ht="24.95" customHeight="1" x14ac:dyDescent="0.25">
      <c r="J514" s="36">
        <v>1511</v>
      </c>
    </row>
    <row r="515" spans="10:10" ht="24.95" customHeight="1" x14ac:dyDescent="0.25">
      <c r="J515" s="36">
        <v>1512</v>
      </c>
    </row>
    <row r="516" spans="10:10" ht="24.95" customHeight="1" x14ac:dyDescent="0.25">
      <c r="J516" s="36">
        <v>1513</v>
      </c>
    </row>
    <row r="517" spans="10:10" ht="24.95" customHeight="1" x14ac:dyDescent="0.25">
      <c r="J517" s="36">
        <v>1514</v>
      </c>
    </row>
    <row r="518" spans="10:10" ht="24.95" customHeight="1" x14ac:dyDescent="0.25">
      <c r="J518" s="36">
        <v>1515</v>
      </c>
    </row>
    <row r="519" spans="10:10" ht="24.95" customHeight="1" x14ac:dyDescent="0.25">
      <c r="J519" s="36">
        <v>1516</v>
      </c>
    </row>
    <row r="520" spans="10:10" ht="24.95" customHeight="1" x14ac:dyDescent="0.25">
      <c r="J520" s="36">
        <v>1517</v>
      </c>
    </row>
    <row r="521" spans="10:10" ht="24.95" customHeight="1" x14ac:dyDescent="0.25">
      <c r="J521" s="36">
        <v>1518</v>
      </c>
    </row>
    <row r="522" spans="10:10" ht="24.95" customHeight="1" x14ac:dyDescent="0.25">
      <c r="J522" s="36">
        <v>1519</v>
      </c>
    </row>
    <row r="523" spans="10:10" ht="24.95" customHeight="1" x14ac:dyDescent="0.25">
      <c r="J523" s="36">
        <v>1520</v>
      </c>
    </row>
    <row r="524" spans="10:10" ht="24.95" customHeight="1" x14ac:dyDescent="0.25">
      <c r="J524" s="36">
        <v>1521</v>
      </c>
    </row>
    <row r="525" spans="10:10" ht="24.95" customHeight="1" x14ac:dyDescent="0.25">
      <c r="J525" s="36">
        <v>1522</v>
      </c>
    </row>
    <row r="526" spans="10:10" ht="24.95" customHeight="1" x14ac:dyDescent="0.25">
      <c r="J526" s="36">
        <v>1523</v>
      </c>
    </row>
    <row r="527" spans="10:10" ht="24.95" customHeight="1" x14ac:dyDescent="0.25">
      <c r="J527" s="36">
        <v>1524</v>
      </c>
    </row>
    <row r="528" spans="10:10" ht="24.95" customHeight="1" x14ac:dyDescent="0.25">
      <c r="J528" s="36">
        <v>1525</v>
      </c>
    </row>
    <row r="529" spans="10:10" ht="24.95" customHeight="1" x14ac:dyDescent="0.25">
      <c r="J529" s="36">
        <v>1526</v>
      </c>
    </row>
    <row r="530" spans="10:10" ht="24.95" customHeight="1" x14ac:dyDescent="0.25">
      <c r="J530" s="36">
        <v>1527</v>
      </c>
    </row>
    <row r="531" spans="10:10" ht="24.95" customHeight="1" x14ac:dyDescent="0.25">
      <c r="J531" s="36">
        <v>1528</v>
      </c>
    </row>
    <row r="532" spans="10:10" ht="24.95" customHeight="1" x14ac:dyDescent="0.25">
      <c r="J532" s="36">
        <v>1529</v>
      </c>
    </row>
    <row r="533" spans="10:10" ht="24.95" customHeight="1" x14ac:dyDescent="0.25">
      <c r="J533" s="36">
        <v>1530</v>
      </c>
    </row>
    <row r="534" spans="10:10" ht="24.95" customHeight="1" x14ac:dyDescent="0.25">
      <c r="J534" s="36">
        <v>1531</v>
      </c>
    </row>
    <row r="535" spans="10:10" ht="24.95" customHeight="1" x14ac:dyDescent="0.25">
      <c r="J535" s="36">
        <v>1532</v>
      </c>
    </row>
    <row r="536" spans="10:10" ht="24.95" customHeight="1" x14ac:dyDescent="0.25">
      <c r="J536" s="36">
        <v>1533</v>
      </c>
    </row>
    <row r="537" spans="10:10" ht="24.95" customHeight="1" x14ac:dyDescent="0.25">
      <c r="J537" s="36">
        <v>1534</v>
      </c>
    </row>
    <row r="538" spans="10:10" ht="24.95" customHeight="1" x14ac:dyDescent="0.25">
      <c r="J538" s="36">
        <v>1535</v>
      </c>
    </row>
    <row r="539" spans="10:10" ht="24.95" customHeight="1" x14ac:dyDescent="0.25">
      <c r="J539" s="36">
        <v>1536</v>
      </c>
    </row>
    <row r="540" spans="10:10" ht="24.95" customHeight="1" x14ac:dyDescent="0.25">
      <c r="J540" s="36">
        <v>1537</v>
      </c>
    </row>
    <row r="541" spans="10:10" ht="24.95" customHeight="1" x14ac:dyDescent="0.25">
      <c r="J541" s="36">
        <v>1538</v>
      </c>
    </row>
    <row r="542" spans="10:10" ht="24.95" customHeight="1" x14ac:dyDescent="0.25">
      <c r="J542" s="36">
        <v>1539</v>
      </c>
    </row>
    <row r="543" spans="10:10" ht="24.95" customHeight="1" x14ac:dyDescent="0.25">
      <c r="J543" s="36">
        <v>1540</v>
      </c>
    </row>
    <row r="544" spans="10:10" ht="24.95" customHeight="1" x14ac:dyDescent="0.25">
      <c r="J544" s="36">
        <v>1541</v>
      </c>
    </row>
    <row r="545" spans="10:10" ht="24.95" customHeight="1" x14ac:dyDescent="0.25">
      <c r="J545" s="36">
        <v>1542</v>
      </c>
    </row>
    <row r="546" spans="10:10" ht="24.95" customHeight="1" x14ac:dyDescent="0.25">
      <c r="J546" s="36">
        <v>1543</v>
      </c>
    </row>
    <row r="547" spans="10:10" ht="24.95" customHeight="1" x14ac:dyDescent="0.25">
      <c r="J547" s="36">
        <v>1544</v>
      </c>
    </row>
    <row r="548" spans="10:10" ht="24.95" customHeight="1" x14ac:dyDescent="0.25">
      <c r="J548" s="36">
        <v>1545</v>
      </c>
    </row>
    <row r="549" spans="10:10" ht="24.95" customHeight="1" x14ac:dyDescent="0.25">
      <c r="J549" s="36">
        <v>1546</v>
      </c>
    </row>
    <row r="550" spans="10:10" ht="24.95" customHeight="1" x14ac:dyDescent="0.25">
      <c r="J550" s="36">
        <v>1547</v>
      </c>
    </row>
    <row r="551" spans="10:10" ht="24.95" customHeight="1" x14ac:dyDescent="0.25">
      <c r="J551" s="36">
        <v>1548</v>
      </c>
    </row>
    <row r="552" spans="10:10" ht="24.95" customHeight="1" x14ac:dyDescent="0.25">
      <c r="J552" s="36">
        <v>1549</v>
      </c>
    </row>
    <row r="553" spans="10:10" ht="24.95" customHeight="1" x14ac:dyDescent="0.25">
      <c r="J553" s="36">
        <v>1550</v>
      </c>
    </row>
    <row r="554" spans="10:10" ht="24.95" customHeight="1" x14ac:dyDescent="0.25">
      <c r="J554" s="36">
        <v>1551</v>
      </c>
    </row>
    <row r="555" spans="10:10" ht="24.95" customHeight="1" x14ac:dyDescent="0.25">
      <c r="J555" s="36">
        <v>1552</v>
      </c>
    </row>
    <row r="556" spans="10:10" ht="24.95" customHeight="1" x14ac:dyDescent="0.25">
      <c r="J556" s="36">
        <v>1553</v>
      </c>
    </row>
    <row r="557" spans="10:10" ht="24.95" customHeight="1" x14ac:dyDescent="0.25">
      <c r="J557" s="36">
        <v>1554</v>
      </c>
    </row>
    <row r="558" spans="10:10" ht="24.95" customHeight="1" x14ac:dyDescent="0.25">
      <c r="J558" s="36">
        <v>1555</v>
      </c>
    </row>
    <row r="559" spans="10:10" ht="24.95" customHeight="1" x14ac:dyDescent="0.25">
      <c r="J559" s="36">
        <v>1556</v>
      </c>
    </row>
    <row r="560" spans="10:10" ht="24.95" customHeight="1" x14ac:dyDescent="0.25">
      <c r="J560" s="36">
        <v>1557</v>
      </c>
    </row>
    <row r="561" spans="10:10" ht="24.95" customHeight="1" x14ac:dyDescent="0.25">
      <c r="J561" s="36">
        <v>1558</v>
      </c>
    </row>
    <row r="562" spans="10:10" ht="24.95" customHeight="1" x14ac:dyDescent="0.25">
      <c r="J562" s="36">
        <v>1559</v>
      </c>
    </row>
    <row r="563" spans="10:10" ht="24.95" customHeight="1" x14ac:dyDescent="0.25">
      <c r="J563" s="36">
        <v>1560</v>
      </c>
    </row>
    <row r="564" spans="10:10" ht="24.95" customHeight="1" x14ac:dyDescent="0.25">
      <c r="J564" s="36">
        <v>1561</v>
      </c>
    </row>
    <row r="565" spans="10:10" ht="24.95" customHeight="1" x14ac:dyDescent="0.25">
      <c r="J565" s="36">
        <v>1562</v>
      </c>
    </row>
    <row r="566" spans="10:10" ht="24.95" customHeight="1" x14ac:dyDescent="0.25">
      <c r="J566" s="36">
        <v>1563</v>
      </c>
    </row>
    <row r="567" spans="10:10" ht="24.95" customHeight="1" x14ac:dyDescent="0.25">
      <c r="J567" s="36">
        <v>1564</v>
      </c>
    </row>
    <row r="568" spans="10:10" ht="24.95" customHeight="1" x14ac:dyDescent="0.25">
      <c r="J568" s="36">
        <v>1565</v>
      </c>
    </row>
    <row r="569" spans="10:10" ht="24.95" customHeight="1" x14ac:dyDescent="0.25">
      <c r="J569" s="36">
        <v>1566</v>
      </c>
    </row>
    <row r="570" spans="10:10" ht="24.95" customHeight="1" x14ac:dyDescent="0.25">
      <c r="J570" s="36">
        <v>1567</v>
      </c>
    </row>
    <row r="571" spans="10:10" ht="24.95" customHeight="1" x14ac:dyDescent="0.25">
      <c r="J571" s="36">
        <v>1568</v>
      </c>
    </row>
    <row r="572" spans="10:10" ht="24.95" customHeight="1" x14ac:dyDescent="0.25">
      <c r="J572" s="36">
        <v>1569</v>
      </c>
    </row>
    <row r="573" spans="10:10" ht="24.95" customHeight="1" x14ac:dyDescent="0.25">
      <c r="J573" s="36">
        <v>1570</v>
      </c>
    </row>
    <row r="574" spans="10:10" ht="24.95" customHeight="1" x14ac:dyDescent="0.25">
      <c r="J574" s="36">
        <v>1571</v>
      </c>
    </row>
    <row r="575" spans="10:10" ht="24.95" customHeight="1" x14ac:dyDescent="0.25">
      <c r="J575" s="36">
        <v>1572</v>
      </c>
    </row>
    <row r="576" spans="10:10" ht="24.95" customHeight="1" x14ac:dyDescent="0.25">
      <c r="J576" s="36">
        <v>1573</v>
      </c>
    </row>
    <row r="577" spans="10:10" ht="24.95" customHeight="1" x14ac:dyDescent="0.25">
      <c r="J577" s="36">
        <v>1574</v>
      </c>
    </row>
    <row r="578" spans="10:10" ht="24.95" customHeight="1" x14ac:dyDescent="0.25">
      <c r="J578" s="36">
        <v>1575</v>
      </c>
    </row>
    <row r="579" spans="10:10" ht="24.95" customHeight="1" x14ac:dyDescent="0.25">
      <c r="J579" s="36">
        <v>1576</v>
      </c>
    </row>
    <row r="580" spans="10:10" ht="24.95" customHeight="1" x14ac:dyDescent="0.25">
      <c r="J580" s="36">
        <v>1577</v>
      </c>
    </row>
    <row r="581" spans="10:10" ht="24.95" customHeight="1" x14ac:dyDescent="0.25">
      <c r="J581" s="36">
        <v>1578</v>
      </c>
    </row>
    <row r="582" spans="10:10" ht="24.95" customHeight="1" x14ac:dyDescent="0.25">
      <c r="J582" s="36">
        <v>1579</v>
      </c>
    </row>
    <row r="583" spans="10:10" ht="24.95" customHeight="1" x14ac:dyDescent="0.25">
      <c r="J583" s="36">
        <v>1580</v>
      </c>
    </row>
    <row r="584" spans="10:10" ht="24.95" customHeight="1" x14ac:dyDescent="0.25">
      <c r="J584" s="36">
        <v>1581</v>
      </c>
    </row>
    <row r="585" spans="10:10" ht="24.95" customHeight="1" x14ac:dyDescent="0.25">
      <c r="J585" s="36">
        <v>1582</v>
      </c>
    </row>
    <row r="586" spans="10:10" ht="24.95" customHeight="1" x14ac:dyDescent="0.25">
      <c r="J586" s="36">
        <v>1583</v>
      </c>
    </row>
    <row r="587" spans="10:10" ht="24.95" customHeight="1" x14ac:dyDescent="0.25">
      <c r="J587" s="36">
        <v>1584</v>
      </c>
    </row>
    <row r="588" spans="10:10" ht="24.95" customHeight="1" x14ac:dyDescent="0.25">
      <c r="J588" s="36">
        <v>1585</v>
      </c>
    </row>
    <row r="589" spans="10:10" ht="24.95" customHeight="1" x14ac:dyDescent="0.25">
      <c r="J589" s="36">
        <v>1586</v>
      </c>
    </row>
    <row r="590" spans="10:10" ht="24.95" customHeight="1" x14ac:dyDescent="0.25">
      <c r="J590" s="36">
        <v>1587</v>
      </c>
    </row>
    <row r="591" spans="10:10" ht="24.95" customHeight="1" x14ac:dyDescent="0.25">
      <c r="J591" s="36">
        <v>1588</v>
      </c>
    </row>
    <row r="592" spans="10:10" ht="24.95" customHeight="1" x14ac:dyDescent="0.25">
      <c r="J592" s="36">
        <v>1589</v>
      </c>
    </row>
    <row r="593" spans="10:10" ht="24.95" customHeight="1" x14ac:dyDescent="0.25">
      <c r="J593" s="36">
        <v>1590</v>
      </c>
    </row>
    <row r="594" spans="10:10" ht="24.95" customHeight="1" x14ac:dyDescent="0.25">
      <c r="J594" s="36">
        <v>1591</v>
      </c>
    </row>
    <row r="595" spans="10:10" ht="24.95" customHeight="1" x14ac:dyDescent="0.25">
      <c r="J595" s="36">
        <v>1592</v>
      </c>
    </row>
    <row r="596" spans="10:10" ht="24.95" customHeight="1" x14ac:dyDescent="0.25">
      <c r="J596" s="36">
        <v>1593</v>
      </c>
    </row>
    <row r="597" spans="10:10" ht="24.95" customHeight="1" x14ac:dyDescent="0.25">
      <c r="J597" s="36">
        <v>1594</v>
      </c>
    </row>
    <row r="598" spans="10:10" ht="24.95" customHeight="1" x14ac:dyDescent="0.25">
      <c r="J598" s="36">
        <v>1595</v>
      </c>
    </row>
    <row r="599" spans="10:10" ht="24.95" customHeight="1" x14ac:dyDescent="0.25">
      <c r="J599" s="36">
        <v>1596</v>
      </c>
    </row>
    <row r="600" spans="10:10" ht="24.95" customHeight="1" x14ac:dyDescent="0.25">
      <c r="J600" s="36">
        <v>1597</v>
      </c>
    </row>
    <row r="601" spans="10:10" ht="24.95" customHeight="1" x14ac:dyDescent="0.25">
      <c r="J601" s="36">
        <v>1598</v>
      </c>
    </row>
    <row r="602" spans="10:10" ht="24.95" customHeight="1" x14ac:dyDescent="0.25">
      <c r="J602" s="36">
        <v>1599</v>
      </c>
    </row>
    <row r="603" spans="10:10" ht="24.95" customHeight="1" x14ac:dyDescent="0.25">
      <c r="J603" s="36">
        <v>1600</v>
      </c>
    </row>
    <row r="604" spans="10:10" ht="24.95" customHeight="1" x14ac:dyDescent="0.25">
      <c r="J604" s="36">
        <v>1601</v>
      </c>
    </row>
    <row r="605" spans="10:10" ht="24.95" customHeight="1" x14ac:dyDescent="0.25">
      <c r="J605" s="36">
        <v>1602</v>
      </c>
    </row>
    <row r="606" spans="10:10" ht="24.95" customHeight="1" x14ac:dyDescent="0.25">
      <c r="J606" s="36">
        <v>1603</v>
      </c>
    </row>
    <row r="607" spans="10:10" ht="24.95" customHeight="1" x14ac:dyDescent="0.25">
      <c r="J607" s="36">
        <v>1604</v>
      </c>
    </row>
    <row r="608" spans="10:10" ht="24.95" customHeight="1" x14ac:dyDescent="0.25">
      <c r="J608" s="36">
        <v>1605</v>
      </c>
    </row>
    <row r="609" spans="10:10" ht="24.95" customHeight="1" x14ac:dyDescent="0.25">
      <c r="J609" s="36">
        <v>1606</v>
      </c>
    </row>
    <row r="610" spans="10:10" ht="24.95" customHeight="1" x14ac:dyDescent="0.25">
      <c r="J610" s="36">
        <v>1607</v>
      </c>
    </row>
    <row r="611" spans="10:10" ht="24.95" customHeight="1" x14ac:dyDescent="0.25">
      <c r="J611" s="36">
        <v>1608</v>
      </c>
    </row>
    <row r="612" spans="10:10" ht="24.95" customHeight="1" x14ac:dyDescent="0.25">
      <c r="J612" s="36">
        <v>1609</v>
      </c>
    </row>
    <row r="613" spans="10:10" ht="24.95" customHeight="1" x14ac:dyDescent="0.25">
      <c r="J613" s="36">
        <v>1610</v>
      </c>
    </row>
    <row r="614" spans="10:10" ht="24.95" customHeight="1" x14ac:dyDescent="0.25">
      <c r="J614" s="36">
        <v>1611</v>
      </c>
    </row>
    <row r="615" spans="10:10" ht="24.95" customHeight="1" x14ac:dyDescent="0.25">
      <c r="J615" s="36">
        <v>1612</v>
      </c>
    </row>
    <row r="616" spans="10:10" ht="24.95" customHeight="1" x14ac:dyDescent="0.25">
      <c r="J616" s="36">
        <v>1613</v>
      </c>
    </row>
    <row r="617" spans="10:10" ht="24.95" customHeight="1" x14ac:dyDescent="0.25">
      <c r="J617" s="36">
        <v>1614</v>
      </c>
    </row>
    <row r="618" spans="10:10" ht="24.95" customHeight="1" x14ac:dyDescent="0.25">
      <c r="J618" s="36">
        <v>1615</v>
      </c>
    </row>
    <row r="619" spans="10:10" ht="24.95" customHeight="1" x14ac:dyDescent="0.25">
      <c r="J619" s="36">
        <v>1616</v>
      </c>
    </row>
    <row r="620" spans="10:10" ht="24.95" customHeight="1" x14ac:dyDescent="0.25">
      <c r="J620" s="36">
        <v>1617</v>
      </c>
    </row>
    <row r="621" spans="10:10" ht="24.95" customHeight="1" x14ac:dyDescent="0.25">
      <c r="J621" s="36">
        <v>1618</v>
      </c>
    </row>
    <row r="622" spans="10:10" ht="24.95" customHeight="1" x14ac:dyDescent="0.25">
      <c r="J622" s="36">
        <v>1619</v>
      </c>
    </row>
    <row r="623" spans="10:10" ht="24.95" customHeight="1" x14ac:dyDescent="0.25">
      <c r="J623" s="36">
        <v>1620</v>
      </c>
    </row>
    <row r="624" spans="10:10" ht="24.95" customHeight="1" x14ac:dyDescent="0.25">
      <c r="J624" s="36">
        <v>1621</v>
      </c>
    </row>
    <row r="625" spans="10:10" ht="24.95" customHeight="1" x14ac:dyDescent="0.25">
      <c r="J625" s="36">
        <v>1622</v>
      </c>
    </row>
    <row r="626" spans="10:10" ht="24.95" customHeight="1" x14ac:dyDescent="0.25">
      <c r="J626" s="36">
        <v>1623</v>
      </c>
    </row>
    <row r="627" spans="10:10" ht="24.95" customHeight="1" x14ac:dyDescent="0.25">
      <c r="J627" s="36">
        <v>1624</v>
      </c>
    </row>
    <row r="628" spans="10:10" ht="24.95" customHeight="1" x14ac:dyDescent="0.25">
      <c r="J628" s="36">
        <v>1625</v>
      </c>
    </row>
    <row r="629" spans="10:10" ht="24.95" customHeight="1" x14ac:dyDescent="0.25">
      <c r="J629" s="36">
        <v>1626</v>
      </c>
    </row>
    <row r="630" spans="10:10" ht="24.95" customHeight="1" x14ac:dyDescent="0.25">
      <c r="J630" s="36">
        <v>1627</v>
      </c>
    </row>
    <row r="631" spans="10:10" ht="24.95" customHeight="1" x14ac:dyDescent="0.25">
      <c r="J631" s="36">
        <v>1628</v>
      </c>
    </row>
    <row r="632" spans="10:10" ht="24.95" customHeight="1" x14ac:dyDescent="0.25">
      <c r="J632" s="36">
        <v>1629</v>
      </c>
    </row>
    <row r="633" spans="10:10" ht="24.95" customHeight="1" x14ac:dyDescent="0.25">
      <c r="J633" s="36">
        <v>1630</v>
      </c>
    </row>
    <row r="634" spans="10:10" ht="24.95" customHeight="1" x14ac:dyDescent="0.25">
      <c r="J634" s="36">
        <v>1631</v>
      </c>
    </row>
    <row r="635" spans="10:10" ht="24.95" customHeight="1" x14ac:dyDescent="0.25">
      <c r="J635" s="36">
        <v>1632</v>
      </c>
    </row>
    <row r="636" spans="10:10" ht="24.95" customHeight="1" x14ac:dyDescent="0.25">
      <c r="J636" s="36">
        <v>1633</v>
      </c>
    </row>
    <row r="637" spans="10:10" ht="24.95" customHeight="1" x14ac:dyDescent="0.25">
      <c r="J637" s="36">
        <v>1634</v>
      </c>
    </row>
    <row r="638" spans="10:10" ht="24.95" customHeight="1" x14ac:dyDescent="0.25">
      <c r="J638" s="36">
        <v>1635</v>
      </c>
    </row>
    <row r="639" spans="10:10" ht="24.95" customHeight="1" x14ac:dyDescent="0.25">
      <c r="J639" s="36">
        <v>1636</v>
      </c>
    </row>
    <row r="640" spans="10:10" ht="24.95" customHeight="1" x14ac:dyDescent="0.25">
      <c r="J640" s="36">
        <v>1637</v>
      </c>
    </row>
    <row r="641" spans="10:10" ht="24.95" customHeight="1" x14ac:dyDescent="0.25">
      <c r="J641" s="36">
        <v>1638</v>
      </c>
    </row>
    <row r="642" spans="10:10" ht="24.95" customHeight="1" x14ac:dyDescent="0.25">
      <c r="J642" s="36">
        <v>1639</v>
      </c>
    </row>
    <row r="643" spans="10:10" ht="24.95" customHeight="1" x14ac:dyDescent="0.25">
      <c r="J643" s="36">
        <v>1640</v>
      </c>
    </row>
    <row r="644" spans="10:10" ht="24.95" customHeight="1" x14ac:dyDescent="0.25">
      <c r="J644" s="36">
        <v>1641</v>
      </c>
    </row>
    <row r="645" spans="10:10" ht="24.95" customHeight="1" x14ac:dyDescent="0.25">
      <c r="J645" s="36">
        <v>1642</v>
      </c>
    </row>
    <row r="646" spans="10:10" ht="24.95" customHeight="1" x14ac:dyDescent="0.25">
      <c r="J646" s="36">
        <v>1643</v>
      </c>
    </row>
    <row r="647" spans="10:10" ht="24.95" customHeight="1" x14ac:dyDescent="0.25">
      <c r="J647" s="36">
        <v>1644</v>
      </c>
    </row>
    <row r="648" spans="10:10" ht="24.95" customHeight="1" x14ac:dyDescent="0.25">
      <c r="J648" s="36">
        <v>1645</v>
      </c>
    </row>
    <row r="649" spans="10:10" ht="24.95" customHeight="1" x14ac:dyDescent="0.25">
      <c r="J649" s="36">
        <v>1646</v>
      </c>
    </row>
    <row r="650" spans="10:10" ht="24.95" customHeight="1" x14ac:dyDescent="0.25">
      <c r="J650" s="36">
        <v>1647</v>
      </c>
    </row>
    <row r="651" spans="10:10" ht="24.95" customHeight="1" x14ac:dyDescent="0.25">
      <c r="J651" s="36">
        <v>1648</v>
      </c>
    </row>
    <row r="652" spans="10:10" ht="24.95" customHeight="1" x14ac:dyDescent="0.25">
      <c r="J652" s="36">
        <v>1649</v>
      </c>
    </row>
    <row r="653" spans="10:10" ht="24.95" customHeight="1" x14ac:dyDescent="0.25">
      <c r="J653" s="36">
        <v>1650</v>
      </c>
    </row>
    <row r="654" spans="10:10" ht="24.95" customHeight="1" x14ac:dyDescent="0.25">
      <c r="J654" s="36">
        <v>1651</v>
      </c>
    </row>
    <row r="655" spans="10:10" ht="24.95" customHeight="1" x14ac:dyDescent="0.25">
      <c r="J655" s="36">
        <v>1652</v>
      </c>
    </row>
    <row r="656" spans="10:10" ht="24.95" customHeight="1" x14ac:dyDescent="0.25">
      <c r="J656" s="36">
        <v>1653</v>
      </c>
    </row>
    <row r="657" spans="10:10" ht="24.95" customHeight="1" x14ac:dyDescent="0.25">
      <c r="J657" s="36">
        <v>1654</v>
      </c>
    </row>
    <row r="658" spans="10:10" ht="24.95" customHeight="1" x14ac:dyDescent="0.25">
      <c r="J658" s="36">
        <v>1655</v>
      </c>
    </row>
    <row r="659" spans="10:10" ht="24.95" customHeight="1" x14ac:dyDescent="0.25">
      <c r="J659" s="36">
        <v>1656</v>
      </c>
    </row>
    <row r="660" spans="10:10" ht="24.95" customHeight="1" x14ac:dyDescent="0.25">
      <c r="J660" s="36">
        <v>1657</v>
      </c>
    </row>
    <row r="661" spans="10:10" ht="24.95" customHeight="1" x14ac:dyDescent="0.25">
      <c r="J661" s="36">
        <v>1658</v>
      </c>
    </row>
    <row r="662" spans="10:10" ht="24.95" customHeight="1" x14ac:dyDescent="0.25">
      <c r="J662" s="36">
        <v>1659</v>
      </c>
    </row>
    <row r="663" spans="10:10" ht="24.95" customHeight="1" x14ac:dyDescent="0.25">
      <c r="J663" s="36">
        <v>1660</v>
      </c>
    </row>
    <row r="664" spans="10:10" ht="24.95" customHeight="1" x14ac:dyDescent="0.25">
      <c r="J664" s="36">
        <v>1661</v>
      </c>
    </row>
    <row r="665" spans="10:10" ht="24.95" customHeight="1" x14ac:dyDescent="0.25">
      <c r="J665" s="36">
        <v>1662</v>
      </c>
    </row>
    <row r="666" spans="10:10" ht="24.95" customHeight="1" x14ac:dyDescent="0.25">
      <c r="J666" s="36">
        <v>1663</v>
      </c>
    </row>
    <row r="667" spans="10:10" ht="24.95" customHeight="1" x14ac:dyDescent="0.25">
      <c r="J667" s="36">
        <v>1664</v>
      </c>
    </row>
    <row r="668" spans="10:10" ht="24.95" customHeight="1" x14ac:dyDescent="0.25">
      <c r="J668" s="36">
        <v>1665</v>
      </c>
    </row>
    <row r="669" spans="10:10" ht="24.95" customHeight="1" x14ac:dyDescent="0.25">
      <c r="J669" s="36">
        <v>1666</v>
      </c>
    </row>
    <row r="670" spans="10:10" ht="24.95" customHeight="1" x14ac:dyDescent="0.25">
      <c r="J670" s="36">
        <v>1667</v>
      </c>
    </row>
    <row r="671" spans="10:10" ht="24.95" customHeight="1" x14ac:dyDescent="0.25">
      <c r="J671" s="36">
        <v>1668</v>
      </c>
    </row>
    <row r="672" spans="10:10" ht="24.95" customHeight="1" x14ac:dyDescent="0.25">
      <c r="J672" s="36">
        <v>1669</v>
      </c>
    </row>
    <row r="673" spans="10:10" ht="24.95" customHeight="1" x14ac:dyDescent="0.25">
      <c r="J673" s="36">
        <v>1670</v>
      </c>
    </row>
    <row r="674" spans="10:10" ht="24.95" customHeight="1" x14ac:dyDescent="0.25">
      <c r="J674" s="36">
        <v>1671</v>
      </c>
    </row>
    <row r="675" spans="10:10" ht="24.95" customHeight="1" x14ac:dyDescent="0.25">
      <c r="J675" s="36">
        <v>1672</v>
      </c>
    </row>
    <row r="676" spans="10:10" ht="24.95" customHeight="1" x14ac:dyDescent="0.25">
      <c r="J676" s="36">
        <v>1673</v>
      </c>
    </row>
    <row r="677" spans="10:10" ht="24.95" customHeight="1" x14ac:dyDescent="0.25">
      <c r="J677" s="36">
        <v>1674</v>
      </c>
    </row>
    <row r="678" spans="10:10" ht="24.95" customHeight="1" x14ac:dyDescent="0.25">
      <c r="J678" s="36">
        <v>1675</v>
      </c>
    </row>
    <row r="679" spans="10:10" ht="24.95" customHeight="1" x14ac:dyDescent="0.25">
      <c r="J679" s="36">
        <v>1676</v>
      </c>
    </row>
    <row r="680" spans="10:10" ht="24.95" customHeight="1" x14ac:dyDescent="0.25">
      <c r="J680" s="36">
        <v>1677</v>
      </c>
    </row>
    <row r="681" spans="10:10" ht="24.95" customHeight="1" x14ac:dyDescent="0.25">
      <c r="J681" s="36">
        <v>1678</v>
      </c>
    </row>
    <row r="682" spans="10:10" ht="24.95" customHeight="1" x14ac:dyDescent="0.25">
      <c r="J682" s="36">
        <v>1679</v>
      </c>
    </row>
    <row r="683" spans="10:10" ht="24.95" customHeight="1" x14ac:dyDescent="0.25">
      <c r="J683" s="36">
        <v>1680</v>
      </c>
    </row>
    <row r="684" spans="10:10" ht="24.95" customHeight="1" x14ac:dyDescent="0.25">
      <c r="J684" s="36">
        <v>1681</v>
      </c>
    </row>
    <row r="685" spans="10:10" ht="24.95" customHeight="1" x14ac:dyDescent="0.25">
      <c r="J685" s="36">
        <v>1682</v>
      </c>
    </row>
    <row r="686" spans="10:10" ht="24.95" customHeight="1" x14ac:dyDescent="0.25">
      <c r="J686" s="36">
        <v>1683</v>
      </c>
    </row>
    <row r="687" spans="10:10" ht="24.95" customHeight="1" x14ac:dyDescent="0.25">
      <c r="J687" s="36">
        <v>1684</v>
      </c>
    </row>
    <row r="688" spans="10:10" ht="24.95" customHeight="1" x14ac:dyDescent="0.25">
      <c r="J688" s="36">
        <v>1685</v>
      </c>
    </row>
    <row r="689" spans="10:10" ht="24.95" customHeight="1" x14ac:dyDescent="0.25">
      <c r="J689" s="36">
        <v>1686</v>
      </c>
    </row>
    <row r="690" spans="10:10" ht="24.95" customHeight="1" x14ac:dyDescent="0.25">
      <c r="J690" s="36">
        <v>1687</v>
      </c>
    </row>
    <row r="691" spans="10:10" ht="24.95" customHeight="1" x14ac:dyDescent="0.25">
      <c r="J691" s="36">
        <v>1688</v>
      </c>
    </row>
    <row r="692" spans="10:10" ht="24.95" customHeight="1" x14ac:dyDescent="0.25">
      <c r="J692" s="36">
        <v>1689</v>
      </c>
    </row>
    <row r="693" spans="10:10" ht="24.95" customHeight="1" x14ac:dyDescent="0.25">
      <c r="J693" s="36">
        <v>1690</v>
      </c>
    </row>
    <row r="694" spans="10:10" ht="24.95" customHeight="1" x14ac:dyDescent="0.25">
      <c r="J694" s="36">
        <v>1691</v>
      </c>
    </row>
    <row r="695" spans="10:10" ht="24.95" customHeight="1" x14ac:dyDescent="0.25">
      <c r="J695" s="36">
        <v>1692</v>
      </c>
    </row>
    <row r="696" spans="10:10" ht="24.95" customHeight="1" x14ac:dyDescent="0.25">
      <c r="J696" s="36">
        <v>1693</v>
      </c>
    </row>
    <row r="697" spans="10:10" ht="24.95" customHeight="1" x14ac:dyDescent="0.25">
      <c r="J697" s="36">
        <v>1694</v>
      </c>
    </row>
    <row r="698" spans="10:10" ht="24.95" customHeight="1" x14ac:dyDescent="0.25">
      <c r="J698" s="36">
        <v>1695</v>
      </c>
    </row>
    <row r="699" spans="10:10" ht="24.95" customHeight="1" x14ac:dyDescent="0.25">
      <c r="J699" s="36">
        <v>1696</v>
      </c>
    </row>
    <row r="700" spans="10:10" ht="24.95" customHeight="1" x14ac:dyDescent="0.25">
      <c r="J700" s="36">
        <v>1697</v>
      </c>
    </row>
    <row r="701" spans="10:10" ht="24.95" customHeight="1" x14ac:dyDescent="0.25">
      <c r="J701" s="36">
        <v>1698</v>
      </c>
    </row>
    <row r="702" spans="10:10" ht="24.95" customHeight="1" x14ac:dyDescent="0.25">
      <c r="J702" s="36">
        <v>1699</v>
      </c>
    </row>
    <row r="703" spans="10:10" ht="24.95" customHeight="1" x14ac:dyDescent="0.25">
      <c r="J703" s="36">
        <v>1700</v>
      </c>
    </row>
    <row r="704" spans="10:10" ht="24.95" customHeight="1" x14ac:dyDescent="0.25">
      <c r="J704" s="36">
        <v>1701</v>
      </c>
    </row>
    <row r="705" spans="10:10" ht="24.95" customHeight="1" x14ac:dyDescent="0.25">
      <c r="J705" s="36">
        <v>1702</v>
      </c>
    </row>
    <row r="706" spans="10:10" ht="24.95" customHeight="1" x14ac:dyDescent="0.25">
      <c r="J706" s="36">
        <v>1703</v>
      </c>
    </row>
    <row r="707" spans="10:10" ht="24.95" customHeight="1" x14ac:dyDescent="0.25">
      <c r="J707" s="36">
        <v>1704</v>
      </c>
    </row>
    <row r="708" spans="10:10" ht="24.95" customHeight="1" x14ac:dyDescent="0.25">
      <c r="J708" s="36">
        <v>1705</v>
      </c>
    </row>
    <row r="709" spans="10:10" ht="24.95" customHeight="1" x14ac:dyDescent="0.25">
      <c r="J709" s="36">
        <v>1706</v>
      </c>
    </row>
    <row r="710" spans="10:10" ht="24.95" customHeight="1" x14ac:dyDescent="0.25">
      <c r="J710" s="36">
        <v>1707</v>
      </c>
    </row>
    <row r="711" spans="10:10" ht="24.95" customHeight="1" x14ac:dyDescent="0.25">
      <c r="J711" s="36">
        <v>1708</v>
      </c>
    </row>
    <row r="712" spans="10:10" ht="24.95" customHeight="1" x14ac:dyDescent="0.25">
      <c r="J712" s="36">
        <v>1709</v>
      </c>
    </row>
    <row r="713" spans="10:10" ht="24.95" customHeight="1" x14ac:dyDescent="0.25">
      <c r="J713" s="36">
        <v>1710</v>
      </c>
    </row>
    <row r="714" spans="10:10" ht="24.95" customHeight="1" x14ac:dyDescent="0.25">
      <c r="J714" s="36">
        <v>1711</v>
      </c>
    </row>
    <row r="715" spans="10:10" ht="24.95" customHeight="1" x14ac:dyDescent="0.25">
      <c r="J715" s="36">
        <v>1712</v>
      </c>
    </row>
    <row r="716" spans="10:10" ht="24.95" customHeight="1" x14ac:dyDescent="0.25">
      <c r="J716" s="36">
        <v>1713</v>
      </c>
    </row>
    <row r="717" spans="10:10" ht="24.95" customHeight="1" x14ac:dyDescent="0.25">
      <c r="J717" s="36">
        <v>1714</v>
      </c>
    </row>
    <row r="718" spans="10:10" ht="24.95" customHeight="1" x14ac:dyDescent="0.25">
      <c r="J718" s="36">
        <v>1715</v>
      </c>
    </row>
    <row r="719" spans="10:10" ht="24.95" customHeight="1" x14ac:dyDescent="0.25">
      <c r="J719" s="36">
        <v>1716</v>
      </c>
    </row>
    <row r="720" spans="10:10" ht="24.95" customHeight="1" x14ac:dyDescent="0.25">
      <c r="J720" s="36">
        <v>1717</v>
      </c>
    </row>
    <row r="721" spans="10:10" ht="24.95" customHeight="1" x14ac:dyDescent="0.25">
      <c r="J721" s="36">
        <v>1718</v>
      </c>
    </row>
    <row r="722" spans="10:10" ht="24.95" customHeight="1" x14ac:dyDescent="0.25">
      <c r="J722" s="36">
        <v>1719</v>
      </c>
    </row>
    <row r="723" spans="10:10" ht="24.95" customHeight="1" x14ac:dyDescent="0.25">
      <c r="J723" s="36">
        <v>1720</v>
      </c>
    </row>
    <row r="724" spans="10:10" ht="24.95" customHeight="1" x14ac:dyDescent="0.25">
      <c r="J724" s="36">
        <v>1721</v>
      </c>
    </row>
    <row r="725" spans="10:10" ht="24.95" customHeight="1" x14ac:dyDescent="0.25">
      <c r="J725" s="36">
        <v>1722</v>
      </c>
    </row>
    <row r="726" spans="10:10" ht="24.95" customHeight="1" x14ac:dyDescent="0.25">
      <c r="J726" s="36">
        <v>1723</v>
      </c>
    </row>
    <row r="727" spans="10:10" ht="24.95" customHeight="1" x14ac:dyDescent="0.25">
      <c r="J727" s="36">
        <v>1724</v>
      </c>
    </row>
    <row r="728" spans="10:10" ht="24.95" customHeight="1" x14ac:dyDescent="0.25">
      <c r="J728" s="36">
        <v>1725</v>
      </c>
    </row>
    <row r="729" spans="10:10" ht="24.95" customHeight="1" x14ac:dyDescent="0.25">
      <c r="J729" s="36">
        <v>1726</v>
      </c>
    </row>
    <row r="730" spans="10:10" ht="24.95" customHeight="1" x14ac:dyDescent="0.25">
      <c r="J730" s="36">
        <v>1727</v>
      </c>
    </row>
    <row r="731" spans="10:10" ht="24.95" customHeight="1" x14ac:dyDescent="0.25">
      <c r="J731" s="36">
        <v>1728</v>
      </c>
    </row>
    <row r="732" spans="10:10" ht="24.95" customHeight="1" x14ac:dyDescent="0.25">
      <c r="J732" s="36">
        <v>1729</v>
      </c>
    </row>
    <row r="733" spans="10:10" ht="24.95" customHeight="1" x14ac:dyDescent="0.25">
      <c r="J733" s="36">
        <v>1730</v>
      </c>
    </row>
    <row r="734" spans="10:10" ht="24.95" customHeight="1" x14ac:dyDescent="0.25">
      <c r="J734" s="36">
        <v>1731</v>
      </c>
    </row>
    <row r="735" spans="10:10" ht="24.95" customHeight="1" x14ac:dyDescent="0.25">
      <c r="J735" s="36">
        <v>1732</v>
      </c>
    </row>
    <row r="736" spans="10:10" ht="24.95" customHeight="1" x14ac:dyDescent="0.25">
      <c r="J736" s="36">
        <v>1733</v>
      </c>
    </row>
    <row r="737" spans="10:10" ht="24.95" customHeight="1" x14ac:dyDescent="0.25">
      <c r="J737" s="36">
        <v>1734</v>
      </c>
    </row>
    <row r="738" spans="10:10" ht="24.95" customHeight="1" x14ac:dyDescent="0.25">
      <c r="J738" s="36">
        <v>1735</v>
      </c>
    </row>
    <row r="739" spans="10:10" ht="24.95" customHeight="1" x14ac:dyDescent="0.25">
      <c r="J739" s="36">
        <v>1736</v>
      </c>
    </row>
    <row r="740" spans="10:10" ht="24.95" customHeight="1" x14ac:dyDescent="0.25">
      <c r="J740" s="36">
        <v>1737</v>
      </c>
    </row>
    <row r="741" spans="10:10" ht="24.95" customHeight="1" x14ac:dyDescent="0.25">
      <c r="J741" s="36">
        <v>1738</v>
      </c>
    </row>
    <row r="742" spans="10:10" ht="24.95" customHeight="1" x14ac:dyDescent="0.25">
      <c r="J742" s="36">
        <v>1739</v>
      </c>
    </row>
    <row r="743" spans="10:10" ht="24.95" customHeight="1" x14ac:dyDescent="0.25">
      <c r="J743" s="36">
        <v>1740</v>
      </c>
    </row>
    <row r="744" spans="10:10" ht="24.95" customHeight="1" x14ac:dyDescent="0.25">
      <c r="J744" s="36">
        <v>1741</v>
      </c>
    </row>
    <row r="745" spans="10:10" ht="24.95" customHeight="1" x14ac:dyDescent="0.25">
      <c r="J745" s="36">
        <v>1742</v>
      </c>
    </row>
    <row r="746" spans="10:10" ht="24.95" customHeight="1" x14ac:dyDescent="0.25">
      <c r="J746" s="36">
        <v>1743</v>
      </c>
    </row>
    <row r="747" spans="10:10" ht="24.95" customHeight="1" x14ac:dyDescent="0.25">
      <c r="J747" s="36">
        <v>1744</v>
      </c>
    </row>
    <row r="748" spans="10:10" ht="24.95" customHeight="1" x14ac:dyDescent="0.25">
      <c r="J748" s="36">
        <v>1745</v>
      </c>
    </row>
    <row r="749" spans="10:10" ht="24.95" customHeight="1" x14ac:dyDescent="0.25">
      <c r="J749" s="36">
        <v>1746</v>
      </c>
    </row>
    <row r="750" spans="10:10" ht="24.95" customHeight="1" x14ac:dyDescent="0.25">
      <c r="J750" s="36">
        <v>1747</v>
      </c>
    </row>
    <row r="751" spans="10:10" ht="24.95" customHeight="1" x14ac:dyDescent="0.25">
      <c r="J751" s="36">
        <v>1748</v>
      </c>
    </row>
    <row r="752" spans="10:10" ht="24.95" customHeight="1" x14ac:dyDescent="0.25">
      <c r="J752" s="36">
        <v>1749</v>
      </c>
    </row>
    <row r="753" spans="10:10" ht="24.95" customHeight="1" x14ac:dyDescent="0.25">
      <c r="J753" s="36">
        <v>1750</v>
      </c>
    </row>
    <row r="754" spans="10:10" ht="24.95" customHeight="1" x14ac:dyDescent="0.25">
      <c r="J754" s="36">
        <v>1751</v>
      </c>
    </row>
    <row r="755" spans="10:10" ht="24.95" customHeight="1" x14ac:dyDescent="0.25">
      <c r="J755" s="36">
        <v>1752</v>
      </c>
    </row>
    <row r="756" spans="10:10" ht="24.95" customHeight="1" x14ac:dyDescent="0.25">
      <c r="J756" s="36">
        <v>1753</v>
      </c>
    </row>
    <row r="757" spans="10:10" ht="24.95" customHeight="1" x14ac:dyDescent="0.25">
      <c r="J757" s="36">
        <v>1754</v>
      </c>
    </row>
    <row r="758" spans="10:10" ht="24.95" customHeight="1" x14ac:dyDescent="0.25">
      <c r="J758" s="36">
        <v>1755</v>
      </c>
    </row>
    <row r="759" spans="10:10" ht="24.95" customHeight="1" x14ac:dyDescent="0.25">
      <c r="J759" s="36">
        <v>1756</v>
      </c>
    </row>
    <row r="760" spans="10:10" ht="24.95" customHeight="1" x14ac:dyDescent="0.25">
      <c r="J760" s="36">
        <v>1757</v>
      </c>
    </row>
    <row r="761" spans="10:10" ht="24.95" customHeight="1" x14ac:dyDescent="0.25">
      <c r="J761" s="36">
        <v>1758</v>
      </c>
    </row>
    <row r="762" spans="10:10" ht="24.95" customHeight="1" x14ac:dyDescent="0.25">
      <c r="J762" s="36">
        <v>1759</v>
      </c>
    </row>
    <row r="763" spans="10:10" ht="24.95" customHeight="1" x14ac:dyDescent="0.25">
      <c r="J763" s="36">
        <v>1760</v>
      </c>
    </row>
    <row r="764" spans="10:10" ht="24.95" customHeight="1" x14ac:dyDescent="0.25">
      <c r="J764" s="36">
        <v>1761</v>
      </c>
    </row>
    <row r="765" spans="10:10" ht="24.95" customHeight="1" x14ac:dyDescent="0.25">
      <c r="J765" s="36">
        <v>1762</v>
      </c>
    </row>
    <row r="766" spans="10:10" ht="24.95" customHeight="1" x14ac:dyDescent="0.25">
      <c r="J766" s="36">
        <v>1763</v>
      </c>
    </row>
    <row r="767" spans="10:10" ht="24.95" customHeight="1" x14ac:dyDescent="0.25">
      <c r="J767" s="36">
        <v>1764</v>
      </c>
    </row>
    <row r="768" spans="10:10" ht="24.95" customHeight="1" x14ac:dyDescent="0.25">
      <c r="J768" s="36">
        <v>1765</v>
      </c>
    </row>
    <row r="769" spans="10:10" ht="24.95" customHeight="1" x14ac:dyDescent="0.25">
      <c r="J769" s="36">
        <v>1766</v>
      </c>
    </row>
    <row r="770" spans="10:10" ht="24.95" customHeight="1" x14ac:dyDescent="0.25">
      <c r="J770" s="36">
        <v>1767</v>
      </c>
    </row>
    <row r="771" spans="10:10" ht="24.95" customHeight="1" x14ac:dyDescent="0.25">
      <c r="J771" s="36">
        <v>1768</v>
      </c>
    </row>
    <row r="772" spans="10:10" ht="24.95" customHeight="1" x14ac:dyDescent="0.25">
      <c r="J772" s="36">
        <v>1769</v>
      </c>
    </row>
    <row r="773" spans="10:10" ht="24.95" customHeight="1" x14ac:dyDescent="0.25">
      <c r="J773" s="36">
        <v>1770</v>
      </c>
    </row>
    <row r="774" spans="10:10" ht="24.95" customHeight="1" x14ac:dyDescent="0.25">
      <c r="J774" s="36">
        <v>1771</v>
      </c>
    </row>
    <row r="775" spans="10:10" ht="24.95" customHeight="1" x14ac:dyDescent="0.25">
      <c r="J775" s="36">
        <v>1772</v>
      </c>
    </row>
    <row r="776" spans="10:10" ht="24.95" customHeight="1" x14ac:dyDescent="0.25">
      <c r="J776" s="36">
        <v>1773</v>
      </c>
    </row>
    <row r="777" spans="10:10" ht="24.95" customHeight="1" x14ac:dyDescent="0.25">
      <c r="J777" s="36">
        <v>1774</v>
      </c>
    </row>
    <row r="778" spans="10:10" ht="24.95" customHeight="1" x14ac:dyDescent="0.25">
      <c r="J778" s="36">
        <v>1775</v>
      </c>
    </row>
    <row r="779" spans="10:10" ht="24.95" customHeight="1" x14ac:dyDescent="0.25">
      <c r="J779" s="36">
        <v>1776</v>
      </c>
    </row>
    <row r="780" spans="10:10" ht="24.95" customHeight="1" x14ac:dyDescent="0.25">
      <c r="J780" s="36">
        <v>1777</v>
      </c>
    </row>
    <row r="781" spans="10:10" ht="24.95" customHeight="1" x14ac:dyDescent="0.25">
      <c r="J781" s="36">
        <v>1778</v>
      </c>
    </row>
    <row r="782" spans="10:10" ht="24.95" customHeight="1" x14ac:dyDescent="0.25">
      <c r="J782" s="36">
        <v>1779</v>
      </c>
    </row>
    <row r="783" spans="10:10" ht="24.95" customHeight="1" x14ac:dyDescent="0.25">
      <c r="J783" s="36">
        <v>1780</v>
      </c>
    </row>
    <row r="784" spans="10:10" ht="24.95" customHeight="1" x14ac:dyDescent="0.25">
      <c r="J784" s="36">
        <v>1781</v>
      </c>
    </row>
    <row r="785" spans="10:10" ht="24.95" customHeight="1" x14ac:dyDescent="0.25">
      <c r="J785" s="36">
        <v>1782</v>
      </c>
    </row>
    <row r="786" spans="10:10" ht="24.95" customHeight="1" x14ac:dyDescent="0.25">
      <c r="J786" s="36">
        <v>1783</v>
      </c>
    </row>
    <row r="787" spans="10:10" ht="24.95" customHeight="1" x14ac:dyDescent="0.25">
      <c r="J787" s="36">
        <v>1784</v>
      </c>
    </row>
    <row r="788" spans="10:10" ht="24.95" customHeight="1" x14ac:dyDescent="0.25">
      <c r="J788" s="36">
        <v>1785</v>
      </c>
    </row>
    <row r="789" spans="10:10" ht="24.95" customHeight="1" x14ac:dyDescent="0.25">
      <c r="J789" s="36">
        <v>1786</v>
      </c>
    </row>
    <row r="790" spans="10:10" ht="24.95" customHeight="1" x14ac:dyDescent="0.25">
      <c r="J790" s="36">
        <v>1787</v>
      </c>
    </row>
    <row r="791" spans="10:10" ht="24.95" customHeight="1" x14ac:dyDescent="0.25">
      <c r="J791" s="36">
        <v>1788</v>
      </c>
    </row>
    <row r="792" spans="10:10" ht="24.95" customHeight="1" x14ac:dyDescent="0.25">
      <c r="J792" s="36">
        <v>1789</v>
      </c>
    </row>
    <row r="793" spans="10:10" ht="24.95" customHeight="1" x14ac:dyDescent="0.25">
      <c r="J793" s="36">
        <v>1790</v>
      </c>
    </row>
    <row r="794" spans="10:10" ht="24.95" customHeight="1" x14ac:dyDescent="0.25">
      <c r="J794" s="36">
        <v>1791</v>
      </c>
    </row>
    <row r="795" spans="10:10" ht="24.95" customHeight="1" x14ac:dyDescent="0.25">
      <c r="J795" s="36">
        <v>1792</v>
      </c>
    </row>
    <row r="796" spans="10:10" ht="24.95" customHeight="1" x14ac:dyDescent="0.25">
      <c r="J796" s="36">
        <v>1793</v>
      </c>
    </row>
    <row r="797" spans="10:10" ht="24.95" customHeight="1" x14ac:dyDescent="0.25">
      <c r="J797" s="36">
        <v>1794</v>
      </c>
    </row>
    <row r="798" spans="10:10" ht="24.95" customHeight="1" x14ac:dyDescent="0.25">
      <c r="J798" s="36">
        <v>1795</v>
      </c>
    </row>
    <row r="799" spans="10:10" ht="24.95" customHeight="1" x14ac:dyDescent="0.25">
      <c r="J799" s="36">
        <v>1796</v>
      </c>
    </row>
    <row r="800" spans="10:10" ht="24.95" customHeight="1" x14ac:dyDescent="0.25">
      <c r="J800" s="36">
        <v>1797</v>
      </c>
    </row>
    <row r="801" spans="10:10" ht="24.95" customHeight="1" x14ac:dyDescent="0.25">
      <c r="J801" s="36">
        <v>1798</v>
      </c>
    </row>
    <row r="802" spans="10:10" ht="24.95" customHeight="1" x14ac:dyDescent="0.25">
      <c r="J802" s="36">
        <v>1799</v>
      </c>
    </row>
    <row r="803" spans="10:10" ht="24.95" customHeight="1" x14ac:dyDescent="0.25">
      <c r="J803" s="36">
        <v>1800</v>
      </c>
    </row>
    <row r="804" spans="10:10" ht="24.95" customHeight="1" x14ac:dyDescent="0.25">
      <c r="J804" s="36">
        <v>1801</v>
      </c>
    </row>
    <row r="805" spans="10:10" ht="24.95" customHeight="1" x14ac:dyDescent="0.25">
      <c r="J805" s="36">
        <v>1802</v>
      </c>
    </row>
    <row r="806" spans="10:10" ht="24.95" customHeight="1" x14ac:dyDescent="0.25">
      <c r="J806" s="36">
        <v>1803</v>
      </c>
    </row>
    <row r="807" spans="10:10" ht="24.95" customHeight="1" x14ac:dyDescent="0.25">
      <c r="J807" s="36">
        <v>1804</v>
      </c>
    </row>
    <row r="808" spans="10:10" ht="24.95" customHeight="1" x14ac:dyDescent="0.25">
      <c r="J808" s="36">
        <v>1805</v>
      </c>
    </row>
    <row r="809" spans="10:10" ht="24.95" customHeight="1" x14ac:dyDescent="0.25">
      <c r="J809" s="36">
        <v>1806</v>
      </c>
    </row>
    <row r="810" spans="10:10" ht="24.95" customHeight="1" x14ac:dyDescent="0.25">
      <c r="J810" s="36">
        <v>1807</v>
      </c>
    </row>
    <row r="811" spans="10:10" ht="24.95" customHeight="1" x14ac:dyDescent="0.25">
      <c r="J811" s="36">
        <v>1808</v>
      </c>
    </row>
    <row r="812" spans="10:10" ht="24.95" customHeight="1" x14ac:dyDescent="0.25">
      <c r="J812" s="36">
        <v>1809</v>
      </c>
    </row>
    <row r="813" spans="10:10" ht="24.95" customHeight="1" x14ac:dyDescent="0.25">
      <c r="J813" s="36">
        <v>1810</v>
      </c>
    </row>
    <row r="814" spans="10:10" ht="24.95" customHeight="1" x14ac:dyDescent="0.25">
      <c r="J814" s="36">
        <v>1811</v>
      </c>
    </row>
    <row r="815" spans="10:10" ht="24.95" customHeight="1" x14ac:dyDescent="0.25">
      <c r="J815" s="36">
        <v>1812</v>
      </c>
    </row>
    <row r="816" spans="10:10" ht="24.95" customHeight="1" x14ac:dyDescent="0.25">
      <c r="J816" s="36">
        <v>1813</v>
      </c>
    </row>
    <row r="817" spans="10:10" ht="24.95" customHeight="1" x14ac:dyDescent="0.25">
      <c r="J817" s="36">
        <v>1814</v>
      </c>
    </row>
    <row r="818" spans="10:10" ht="24.95" customHeight="1" x14ac:dyDescent="0.25">
      <c r="J818" s="36">
        <v>1815</v>
      </c>
    </row>
    <row r="819" spans="10:10" ht="24.95" customHeight="1" x14ac:dyDescent="0.25">
      <c r="J819" s="36">
        <v>1816</v>
      </c>
    </row>
    <row r="820" spans="10:10" ht="24.95" customHeight="1" x14ac:dyDescent="0.25">
      <c r="J820" s="36">
        <v>1817</v>
      </c>
    </row>
    <row r="821" spans="10:10" ht="24.95" customHeight="1" x14ac:dyDescent="0.25">
      <c r="J821" s="36">
        <v>1818</v>
      </c>
    </row>
    <row r="822" spans="10:10" ht="24.95" customHeight="1" x14ac:dyDescent="0.25">
      <c r="J822" s="36">
        <v>1819</v>
      </c>
    </row>
    <row r="823" spans="10:10" ht="24.95" customHeight="1" x14ac:dyDescent="0.25">
      <c r="J823" s="36">
        <v>1820</v>
      </c>
    </row>
    <row r="824" spans="10:10" ht="24.95" customHeight="1" x14ac:dyDescent="0.25">
      <c r="J824" s="36">
        <v>1821</v>
      </c>
    </row>
    <row r="825" spans="10:10" ht="24.95" customHeight="1" x14ac:dyDescent="0.25">
      <c r="J825" s="36">
        <v>1822</v>
      </c>
    </row>
    <row r="826" spans="10:10" ht="24.95" customHeight="1" x14ac:dyDescent="0.25">
      <c r="J826" s="36">
        <v>1823</v>
      </c>
    </row>
    <row r="827" spans="10:10" ht="24.95" customHeight="1" x14ac:dyDescent="0.25">
      <c r="J827" s="36">
        <v>1824</v>
      </c>
    </row>
    <row r="828" spans="10:10" ht="24.95" customHeight="1" x14ac:dyDescent="0.25">
      <c r="J828" s="36">
        <v>1825</v>
      </c>
    </row>
    <row r="829" spans="10:10" ht="24.95" customHeight="1" x14ac:dyDescent="0.25">
      <c r="J829" s="36">
        <v>1826</v>
      </c>
    </row>
    <row r="830" spans="10:10" ht="24.95" customHeight="1" x14ac:dyDescent="0.25">
      <c r="J830" s="36">
        <v>1827</v>
      </c>
    </row>
    <row r="831" spans="10:10" ht="24.95" customHeight="1" x14ac:dyDescent="0.25">
      <c r="J831" s="36">
        <v>1828</v>
      </c>
    </row>
    <row r="832" spans="10:10" ht="24.95" customHeight="1" x14ac:dyDescent="0.25">
      <c r="J832" s="36">
        <v>1829</v>
      </c>
    </row>
    <row r="833" spans="10:10" ht="24.95" customHeight="1" x14ac:dyDescent="0.25">
      <c r="J833" s="36">
        <v>1830</v>
      </c>
    </row>
    <row r="834" spans="10:10" ht="24.95" customHeight="1" x14ac:dyDescent="0.25">
      <c r="J834" s="36">
        <v>1831</v>
      </c>
    </row>
    <row r="835" spans="10:10" ht="24.95" customHeight="1" x14ac:dyDescent="0.25">
      <c r="J835" s="36">
        <v>1832</v>
      </c>
    </row>
    <row r="836" spans="10:10" ht="24.95" customHeight="1" x14ac:dyDescent="0.25">
      <c r="J836" s="36">
        <v>1833</v>
      </c>
    </row>
    <row r="837" spans="10:10" ht="24.95" customHeight="1" x14ac:dyDescent="0.25">
      <c r="J837" s="36">
        <v>1834</v>
      </c>
    </row>
    <row r="838" spans="10:10" ht="24.95" customHeight="1" x14ac:dyDescent="0.25">
      <c r="J838" s="36">
        <v>1835</v>
      </c>
    </row>
    <row r="839" spans="10:10" ht="24.95" customHeight="1" x14ac:dyDescent="0.25">
      <c r="J839" s="36">
        <v>1836</v>
      </c>
    </row>
    <row r="840" spans="10:10" ht="24.95" customHeight="1" x14ac:dyDescent="0.25">
      <c r="J840" s="36">
        <v>1837</v>
      </c>
    </row>
    <row r="841" spans="10:10" ht="24.95" customHeight="1" x14ac:dyDescent="0.25">
      <c r="J841" s="36">
        <v>1838</v>
      </c>
    </row>
    <row r="842" spans="10:10" ht="24.95" customHeight="1" x14ac:dyDescent="0.25">
      <c r="J842" s="36">
        <v>1839</v>
      </c>
    </row>
    <row r="843" spans="10:10" ht="24.95" customHeight="1" x14ac:dyDescent="0.25">
      <c r="J843" s="36">
        <v>1840</v>
      </c>
    </row>
    <row r="844" spans="10:10" ht="24.95" customHeight="1" x14ac:dyDescent="0.25">
      <c r="J844" s="36">
        <v>1841</v>
      </c>
    </row>
    <row r="845" spans="10:10" ht="24.95" customHeight="1" x14ac:dyDescent="0.25">
      <c r="J845" s="36">
        <v>1842</v>
      </c>
    </row>
    <row r="846" spans="10:10" ht="24.95" customHeight="1" x14ac:dyDescent="0.25">
      <c r="J846" s="36">
        <v>1843</v>
      </c>
    </row>
    <row r="847" spans="10:10" ht="24.95" customHeight="1" x14ac:dyDescent="0.25">
      <c r="J847" s="36">
        <v>1844</v>
      </c>
    </row>
    <row r="848" spans="10:10" ht="24.95" customHeight="1" x14ac:dyDescent="0.25">
      <c r="J848" s="36">
        <v>1845</v>
      </c>
    </row>
    <row r="849" spans="10:10" ht="24.95" customHeight="1" x14ac:dyDescent="0.25">
      <c r="J849" s="36">
        <v>1846</v>
      </c>
    </row>
    <row r="850" spans="10:10" ht="24.95" customHeight="1" x14ac:dyDescent="0.25">
      <c r="J850" s="36">
        <v>1847</v>
      </c>
    </row>
    <row r="851" spans="10:10" ht="24.95" customHeight="1" x14ac:dyDescent="0.25">
      <c r="J851" s="36">
        <v>1848</v>
      </c>
    </row>
    <row r="852" spans="10:10" ht="24.95" customHeight="1" x14ac:dyDescent="0.25">
      <c r="J852" s="36">
        <v>1849</v>
      </c>
    </row>
    <row r="853" spans="10:10" ht="24.95" customHeight="1" x14ac:dyDescent="0.25">
      <c r="J853" s="36">
        <v>1850</v>
      </c>
    </row>
    <row r="854" spans="10:10" ht="24.95" customHeight="1" x14ac:dyDescent="0.25">
      <c r="J854" s="36">
        <v>1851</v>
      </c>
    </row>
    <row r="855" spans="10:10" ht="24.95" customHeight="1" x14ac:dyDescent="0.25">
      <c r="J855" s="36">
        <v>1852</v>
      </c>
    </row>
    <row r="856" spans="10:10" ht="24.95" customHeight="1" x14ac:dyDescent="0.25">
      <c r="J856" s="36">
        <v>1853</v>
      </c>
    </row>
    <row r="857" spans="10:10" ht="24.95" customHeight="1" x14ac:dyDescent="0.25">
      <c r="J857" s="36">
        <v>1854</v>
      </c>
    </row>
    <row r="858" spans="10:10" ht="24.95" customHeight="1" x14ac:dyDescent="0.25">
      <c r="J858" s="36">
        <v>1855</v>
      </c>
    </row>
    <row r="859" spans="10:10" ht="24.95" customHeight="1" x14ac:dyDescent="0.25">
      <c r="J859" s="36">
        <v>1856</v>
      </c>
    </row>
    <row r="860" spans="10:10" ht="24.95" customHeight="1" x14ac:dyDescent="0.25">
      <c r="J860" s="36">
        <v>1857</v>
      </c>
    </row>
    <row r="861" spans="10:10" ht="24.95" customHeight="1" x14ac:dyDescent="0.25">
      <c r="J861" s="36">
        <v>1858</v>
      </c>
    </row>
    <row r="862" spans="10:10" ht="24.95" customHeight="1" x14ac:dyDescent="0.25">
      <c r="J862" s="36">
        <v>1859</v>
      </c>
    </row>
    <row r="863" spans="10:10" ht="24.95" customHeight="1" x14ac:dyDescent="0.25">
      <c r="J863" s="36">
        <v>1860</v>
      </c>
    </row>
    <row r="864" spans="10:10" ht="24.95" customHeight="1" x14ac:dyDescent="0.25">
      <c r="J864" s="36">
        <v>1861</v>
      </c>
    </row>
    <row r="865" spans="10:10" ht="24.95" customHeight="1" x14ac:dyDescent="0.25">
      <c r="J865" s="36">
        <v>1862</v>
      </c>
    </row>
    <row r="866" spans="10:10" ht="24.95" customHeight="1" x14ac:dyDescent="0.25">
      <c r="J866" s="36">
        <v>1863</v>
      </c>
    </row>
    <row r="867" spans="10:10" ht="24.95" customHeight="1" x14ac:dyDescent="0.25">
      <c r="J867" s="36">
        <v>1864</v>
      </c>
    </row>
    <row r="868" spans="10:10" ht="24.95" customHeight="1" x14ac:dyDescent="0.25">
      <c r="J868" s="36">
        <v>1865</v>
      </c>
    </row>
    <row r="869" spans="10:10" ht="24.95" customHeight="1" x14ac:dyDescent="0.25">
      <c r="J869" s="36">
        <v>1866</v>
      </c>
    </row>
    <row r="870" spans="10:10" ht="24.95" customHeight="1" x14ac:dyDescent="0.25">
      <c r="J870" s="36">
        <v>1867</v>
      </c>
    </row>
    <row r="871" spans="10:10" ht="24.95" customHeight="1" x14ac:dyDescent="0.25">
      <c r="J871" s="36">
        <v>1868</v>
      </c>
    </row>
    <row r="872" spans="10:10" ht="24.95" customHeight="1" x14ac:dyDescent="0.25">
      <c r="J872" s="36">
        <v>1869</v>
      </c>
    </row>
    <row r="873" spans="10:10" ht="24.95" customHeight="1" x14ac:dyDescent="0.25">
      <c r="J873" s="36">
        <v>1870</v>
      </c>
    </row>
    <row r="874" spans="10:10" ht="24.95" customHeight="1" x14ac:dyDescent="0.25">
      <c r="J874" s="36">
        <v>1871</v>
      </c>
    </row>
    <row r="875" spans="10:10" ht="24.95" customHeight="1" x14ac:dyDescent="0.25">
      <c r="J875" s="36">
        <v>1872</v>
      </c>
    </row>
    <row r="876" spans="10:10" ht="24.95" customHeight="1" x14ac:dyDescent="0.25">
      <c r="J876" s="36">
        <v>1873</v>
      </c>
    </row>
    <row r="877" spans="10:10" ht="24.95" customHeight="1" x14ac:dyDescent="0.25">
      <c r="J877" s="36">
        <v>1874</v>
      </c>
    </row>
    <row r="878" spans="10:10" ht="24.95" customHeight="1" x14ac:dyDescent="0.25">
      <c r="J878" s="36">
        <v>1875</v>
      </c>
    </row>
    <row r="879" spans="10:10" ht="24.95" customHeight="1" x14ac:dyDescent="0.25">
      <c r="J879" s="36">
        <v>1876</v>
      </c>
    </row>
    <row r="880" spans="10:10" ht="24.95" customHeight="1" x14ac:dyDescent="0.25">
      <c r="J880" s="36">
        <v>1877</v>
      </c>
    </row>
    <row r="881" spans="10:10" ht="24.95" customHeight="1" x14ac:dyDescent="0.25">
      <c r="J881" s="36">
        <v>1878</v>
      </c>
    </row>
    <row r="882" spans="10:10" ht="24.95" customHeight="1" x14ac:dyDescent="0.25">
      <c r="J882" s="36">
        <v>1879</v>
      </c>
    </row>
    <row r="883" spans="10:10" ht="24.95" customHeight="1" x14ac:dyDescent="0.25">
      <c r="J883" s="36">
        <v>1880</v>
      </c>
    </row>
    <row r="884" spans="10:10" ht="24.95" customHeight="1" x14ac:dyDescent="0.25">
      <c r="J884" s="36">
        <v>1881</v>
      </c>
    </row>
    <row r="885" spans="10:10" ht="24.95" customHeight="1" x14ac:dyDescent="0.25">
      <c r="J885" s="36">
        <v>1882</v>
      </c>
    </row>
    <row r="886" spans="10:10" ht="24.95" customHeight="1" x14ac:dyDescent="0.25">
      <c r="J886" s="36">
        <v>1883</v>
      </c>
    </row>
    <row r="887" spans="10:10" ht="24.95" customHeight="1" x14ac:dyDescent="0.25">
      <c r="J887" s="36">
        <v>1884</v>
      </c>
    </row>
    <row r="888" spans="10:10" ht="24.95" customHeight="1" x14ac:dyDescent="0.25">
      <c r="J888" s="36">
        <v>1885</v>
      </c>
    </row>
    <row r="889" spans="10:10" ht="24.95" customHeight="1" x14ac:dyDescent="0.25">
      <c r="J889" s="36">
        <v>1886</v>
      </c>
    </row>
    <row r="890" spans="10:10" ht="24.95" customHeight="1" x14ac:dyDescent="0.25">
      <c r="J890" s="36">
        <v>1887</v>
      </c>
    </row>
    <row r="891" spans="10:10" ht="24.95" customHeight="1" x14ac:dyDescent="0.25">
      <c r="J891" s="36">
        <v>1888</v>
      </c>
    </row>
    <row r="892" spans="10:10" ht="24.95" customHeight="1" x14ac:dyDescent="0.25">
      <c r="J892" s="36">
        <v>1889</v>
      </c>
    </row>
    <row r="893" spans="10:10" ht="24.95" customHeight="1" x14ac:dyDescent="0.25">
      <c r="J893" s="36">
        <v>1890</v>
      </c>
    </row>
    <row r="894" spans="10:10" ht="24.95" customHeight="1" x14ac:dyDescent="0.25">
      <c r="J894" s="36">
        <v>1891</v>
      </c>
    </row>
    <row r="895" spans="10:10" ht="24.95" customHeight="1" x14ac:dyDescent="0.25">
      <c r="J895" s="36">
        <v>1892</v>
      </c>
    </row>
    <row r="896" spans="10:10" ht="24.95" customHeight="1" x14ac:dyDescent="0.25">
      <c r="J896" s="36">
        <v>1893</v>
      </c>
    </row>
    <row r="897" spans="10:10" ht="24.95" customHeight="1" x14ac:dyDescent="0.25">
      <c r="J897" s="36">
        <v>1894</v>
      </c>
    </row>
    <row r="898" spans="10:10" ht="24.95" customHeight="1" x14ac:dyDescent="0.25">
      <c r="J898" s="36">
        <v>1895</v>
      </c>
    </row>
    <row r="899" spans="10:10" ht="24.95" customHeight="1" x14ac:dyDescent="0.25">
      <c r="J899" s="36">
        <v>1896</v>
      </c>
    </row>
    <row r="900" spans="10:10" ht="24.95" customHeight="1" x14ac:dyDescent="0.25">
      <c r="J900" s="36">
        <v>1897</v>
      </c>
    </row>
    <row r="901" spans="10:10" ht="24.95" customHeight="1" x14ac:dyDescent="0.25">
      <c r="J901" s="36">
        <v>1898</v>
      </c>
    </row>
    <row r="902" spans="10:10" ht="24.95" customHeight="1" x14ac:dyDescent="0.25">
      <c r="J902" s="36">
        <v>1899</v>
      </c>
    </row>
    <row r="903" spans="10:10" ht="24.95" customHeight="1" x14ac:dyDescent="0.25">
      <c r="J903" s="36">
        <v>1900</v>
      </c>
    </row>
    <row r="904" spans="10:10" ht="24.95" customHeight="1" x14ac:dyDescent="0.25">
      <c r="J904" s="36">
        <v>1901</v>
      </c>
    </row>
    <row r="905" spans="10:10" ht="24.95" customHeight="1" x14ac:dyDescent="0.25">
      <c r="J905" s="36">
        <v>1902</v>
      </c>
    </row>
    <row r="906" spans="10:10" ht="24.95" customHeight="1" x14ac:dyDescent="0.25">
      <c r="J906" s="36">
        <v>1903</v>
      </c>
    </row>
    <row r="907" spans="10:10" ht="24.95" customHeight="1" x14ac:dyDescent="0.25">
      <c r="J907" s="36">
        <v>1904</v>
      </c>
    </row>
    <row r="908" spans="10:10" ht="24.95" customHeight="1" x14ac:dyDescent="0.25">
      <c r="J908" s="36">
        <v>1905</v>
      </c>
    </row>
    <row r="909" spans="10:10" ht="24.95" customHeight="1" x14ac:dyDescent="0.25">
      <c r="J909" s="36">
        <v>1906</v>
      </c>
    </row>
    <row r="910" spans="10:10" ht="24.95" customHeight="1" x14ac:dyDescent="0.25">
      <c r="J910" s="36">
        <v>1907</v>
      </c>
    </row>
    <row r="911" spans="10:10" ht="24.95" customHeight="1" x14ac:dyDescent="0.25">
      <c r="J911" s="36">
        <v>1908</v>
      </c>
    </row>
    <row r="912" spans="10:10" ht="24.95" customHeight="1" x14ac:dyDescent="0.25">
      <c r="J912" s="36">
        <v>1909</v>
      </c>
    </row>
    <row r="913" spans="10:10" ht="24.95" customHeight="1" x14ac:dyDescent="0.25">
      <c r="J913" s="36">
        <v>1910</v>
      </c>
    </row>
    <row r="914" spans="10:10" ht="24.95" customHeight="1" x14ac:dyDescent="0.25">
      <c r="J914" s="36">
        <v>1911</v>
      </c>
    </row>
    <row r="915" spans="10:10" ht="24.95" customHeight="1" x14ac:dyDescent="0.25">
      <c r="J915" s="36">
        <v>1912</v>
      </c>
    </row>
    <row r="916" spans="10:10" ht="24.95" customHeight="1" x14ac:dyDescent="0.25">
      <c r="J916" s="36">
        <v>1913</v>
      </c>
    </row>
    <row r="917" spans="10:10" ht="24.95" customHeight="1" x14ac:dyDescent="0.25">
      <c r="J917" s="36">
        <v>1914</v>
      </c>
    </row>
    <row r="918" spans="10:10" ht="24.95" customHeight="1" x14ac:dyDescent="0.25">
      <c r="J918" s="36">
        <v>1915</v>
      </c>
    </row>
    <row r="919" spans="10:10" ht="24.95" customHeight="1" x14ac:dyDescent="0.25">
      <c r="J919" s="36">
        <v>1916</v>
      </c>
    </row>
    <row r="920" spans="10:10" ht="24.95" customHeight="1" x14ac:dyDescent="0.25">
      <c r="J920" s="36">
        <v>1917</v>
      </c>
    </row>
    <row r="921" spans="10:10" ht="24.95" customHeight="1" x14ac:dyDescent="0.25">
      <c r="J921" s="36">
        <v>1918</v>
      </c>
    </row>
    <row r="922" spans="10:10" ht="24.95" customHeight="1" x14ac:dyDescent="0.25">
      <c r="J922" s="36">
        <v>1919</v>
      </c>
    </row>
    <row r="923" spans="10:10" ht="24.95" customHeight="1" x14ac:dyDescent="0.25">
      <c r="J923" s="36">
        <v>1920</v>
      </c>
    </row>
    <row r="924" spans="10:10" ht="24.95" customHeight="1" x14ac:dyDescent="0.25">
      <c r="J924" s="36">
        <v>1921</v>
      </c>
    </row>
    <row r="925" spans="10:10" ht="24.95" customHeight="1" x14ac:dyDescent="0.25">
      <c r="J925" s="36">
        <v>1922</v>
      </c>
    </row>
    <row r="926" spans="10:10" ht="24.95" customHeight="1" x14ac:dyDescent="0.25">
      <c r="J926" s="36">
        <v>1923</v>
      </c>
    </row>
    <row r="927" spans="10:10" ht="24.95" customHeight="1" x14ac:dyDescent="0.25">
      <c r="J927" s="36">
        <v>1924</v>
      </c>
    </row>
    <row r="928" spans="10:10" ht="24.95" customHeight="1" x14ac:dyDescent="0.25">
      <c r="J928" s="36">
        <v>1925</v>
      </c>
    </row>
    <row r="929" spans="10:10" ht="24.95" customHeight="1" x14ac:dyDescent="0.25">
      <c r="J929" s="36">
        <v>1926</v>
      </c>
    </row>
    <row r="930" spans="10:10" ht="24.95" customHeight="1" x14ac:dyDescent="0.25">
      <c r="J930" s="36">
        <v>1927</v>
      </c>
    </row>
    <row r="931" spans="10:10" ht="24.95" customHeight="1" x14ac:dyDescent="0.25">
      <c r="J931" s="36">
        <v>1928</v>
      </c>
    </row>
    <row r="932" spans="10:10" ht="24.95" customHeight="1" x14ac:dyDescent="0.25">
      <c r="J932" s="36">
        <v>1929</v>
      </c>
    </row>
    <row r="933" spans="10:10" ht="24.95" customHeight="1" x14ac:dyDescent="0.25">
      <c r="J933" s="36">
        <v>1930</v>
      </c>
    </row>
    <row r="934" spans="10:10" ht="24.95" customHeight="1" x14ac:dyDescent="0.25">
      <c r="J934" s="36">
        <v>1931</v>
      </c>
    </row>
    <row r="935" spans="10:10" ht="24.95" customHeight="1" x14ac:dyDescent="0.25">
      <c r="J935" s="36">
        <v>1932</v>
      </c>
    </row>
    <row r="936" spans="10:10" ht="24.95" customHeight="1" x14ac:dyDescent="0.25">
      <c r="J936" s="36">
        <v>1933</v>
      </c>
    </row>
    <row r="937" spans="10:10" ht="24.95" customHeight="1" x14ac:dyDescent="0.25">
      <c r="J937" s="36">
        <v>1934</v>
      </c>
    </row>
    <row r="938" spans="10:10" ht="24.95" customHeight="1" x14ac:dyDescent="0.25">
      <c r="J938" s="36">
        <v>1935</v>
      </c>
    </row>
    <row r="939" spans="10:10" ht="24.95" customHeight="1" x14ac:dyDescent="0.25">
      <c r="J939" s="36">
        <v>1936</v>
      </c>
    </row>
    <row r="940" spans="10:10" ht="24.95" customHeight="1" x14ac:dyDescent="0.25">
      <c r="J940" s="36">
        <v>1937</v>
      </c>
    </row>
    <row r="941" spans="10:10" ht="24.95" customHeight="1" x14ac:dyDescent="0.25">
      <c r="J941" s="36">
        <v>1938</v>
      </c>
    </row>
    <row r="942" spans="10:10" ht="24.95" customHeight="1" x14ac:dyDescent="0.25">
      <c r="J942" s="36">
        <v>1939</v>
      </c>
    </row>
    <row r="943" spans="10:10" ht="24.95" customHeight="1" x14ac:dyDescent="0.25">
      <c r="J943" s="36">
        <v>1940</v>
      </c>
    </row>
    <row r="944" spans="10:10" ht="24.95" customHeight="1" x14ac:dyDescent="0.25">
      <c r="J944" s="36">
        <v>1941</v>
      </c>
    </row>
    <row r="945" spans="10:10" ht="24.95" customHeight="1" x14ac:dyDescent="0.25">
      <c r="J945" s="36">
        <v>1942</v>
      </c>
    </row>
    <row r="946" spans="10:10" ht="24.95" customHeight="1" x14ac:dyDescent="0.25">
      <c r="J946" s="36">
        <v>1943</v>
      </c>
    </row>
    <row r="947" spans="10:10" ht="24.95" customHeight="1" x14ac:dyDescent="0.25">
      <c r="J947" s="36">
        <v>1944</v>
      </c>
    </row>
    <row r="948" spans="10:10" ht="24.95" customHeight="1" x14ac:dyDescent="0.25">
      <c r="J948" s="36">
        <v>1945</v>
      </c>
    </row>
    <row r="949" spans="10:10" ht="24.95" customHeight="1" x14ac:dyDescent="0.25">
      <c r="J949" s="36">
        <v>1946</v>
      </c>
    </row>
    <row r="950" spans="10:10" ht="24.95" customHeight="1" x14ac:dyDescent="0.25">
      <c r="J950" s="36">
        <v>1947</v>
      </c>
    </row>
    <row r="951" spans="10:10" ht="24.95" customHeight="1" x14ac:dyDescent="0.25">
      <c r="J951" s="36">
        <v>1948</v>
      </c>
    </row>
    <row r="952" spans="10:10" ht="24.95" customHeight="1" x14ac:dyDescent="0.25">
      <c r="J952" s="36">
        <v>1949</v>
      </c>
    </row>
    <row r="953" spans="10:10" ht="24.95" customHeight="1" x14ac:dyDescent="0.25">
      <c r="J953" s="36">
        <v>1950</v>
      </c>
    </row>
    <row r="954" spans="10:10" ht="24.95" customHeight="1" x14ac:dyDescent="0.25">
      <c r="J954" s="36">
        <v>1951</v>
      </c>
    </row>
    <row r="955" spans="10:10" ht="24.95" customHeight="1" x14ac:dyDescent="0.25">
      <c r="J955" s="36">
        <v>1952</v>
      </c>
    </row>
    <row r="956" spans="10:10" ht="24.95" customHeight="1" x14ac:dyDescent="0.25">
      <c r="J956" s="36">
        <v>1953</v>
      </c>
    </row>
    <row r="957" spans="10:10" ht="24.95" customHeight="1" x14ac:dyDescent="0.25">
      <c r="J957" s="36">
        <v>1954</v>
      </c>
    </row>
    <row r="958" spans="10:10" ht="24.95" customHeight="1" x14ac:dyDescent="0.25">
      <c r="J958" s="36">
        <v>1955</v>
      </c>
    </row>
    <row r="959" spans="10:10" ht="24.95" customHeight="1" x14ac:dyDescent="0.25">
      <c r="J959" s="36">
        <v>1956</v>
      </c>
    </row>
    <row r="960" spans="10:10" ht="24.95" customHeight="1" x14ac:dyDescent="0.25">
      <c r="J960" s="36">
        <v>1957</v>
      </c>
    </row>
    <row r="961" spans="10:10" ht="24.95" customHeight="1" x14ac:dyDescent="0.25">
      <c r="J961" s="36">
        <v>1958</v>
      </c>
    </row>
    <row r="962" spans="10:10" ht="24.95" customHeight="1" x14ac:dyDescent="0.25">
      <c r="J962" s="36">
        <v>1959</v>
      </c>
    </row>
    <row r="963" spans="10:10" ht="24.95" customHeight="1" x14ac:dyDescent="0.25">
      <c r="J963" s="36">
        <v>1960</v>
      </c>
    </row>
    <row r="964" spans="10:10" ht="24.95" customHeight="1" x14ac:dyDescent="0.25">
      <c r="J964" s="36">
        <v>1961</v>
      </c>
    </row>
    <row r="965" spans="10:10" ht="24.95" customHeight="1" x14ac:dyDescent="0.25">
      <c r="J965" s="36">
        <v>1962</v>
      </c>
    </row>
    <row r="966" spans="10:10" ht="24.95" customHeight="1" x14ac:dyDescent="0.25">
      <c r="J966" s="36">
        <v>1963</v>
      </c>
    </row>
    <row r="967" spans="10:10" ht="24.95" customHeight="1" x14ac:dyDescent="0.25">
      <c r="J967" s="36">
        <v>1964</v>
      </c>
    </row>
    <row r="968" spans="10:10" ht="24.95" customHeight="1" x14ac:dyDescent="0.25">
      <c r="J968" s="36">
        <v>1965</v>
      </c>
    </row>
    <row r="969" spans="10:10" ht="24.95" customHeight="1" x14ac:dyDescent="0.25">
      <c r="J969" s="36">
        <v>1966</v>
      </c>
    </row>
    <row r="970" spans="10:10" ht="24.95" customHeight="1" x14ac:dyDescent="0.25">
      <c r="J970" s="36">
        <v>1967</v>
      </c>
    </row>
    <row r="971" spans="10:10" ht="24.95" customHeight="1" x14ac:dyDescent="0.25">
      <c r="J971" s="36">
        <v>1968</v>
      </c>
    </row>
    <row r="972" spans="10:10" ht="24.95" customHeight="1" x14ac:dyDescent="0.25">
      <c r="J972" s="36">
        <v>1969</v>
      </c>
    </row>
    <row r="973" spans="10:10" ht="24.95" customHeight="1" x14ac:dyDescent="0.25">
      <c r="J973" s="36">
        <v>1970</v>
      </c>
    </row>
    <row r="974" spans="10:10" ht="24.95" customHeight="1" x14ac:dyDescent="0.25">
      <c r="J974" s="36">
        <v>1971</v>
      </c>
    </row>
    <row r="975" spans="10:10" ht="24.95" customHeight="1" x14ac:dyDescent="0.25">
      <c r="J975" s="36">
        <v>1972</v>
      </c>
    </row>
    <row r="976" spans="10:10" ht="24.95" customHeight="1" x14ac:dyDescent="0.25">
      <c r="J976" s="36">
        <v>1973</v>
      </c>
    </row>
    <row r="977" spans="10:10" ht="24.95" customHeight="1" x14ac:dyDescent="0.25">
      <c r="J977" s="36">
        <v>1974</v>
      </c>
    </row>
    <row r="978" spans="10:10" ht="24.95" customHeight="1" x14ac:dyDescent="0.25">
      <c r="J978" s="36">
        <v>1975</v>
      </c>
    </row>
    <row r="979" spans="10:10" ht="24.95" customHeight="1" x14ac:dyDescent="0.25">
      <c r="J979" s="36">
        <v>1976</v>
      </c>
    </row>
    <row r="980" spans="10:10" ht="24.95" customHeight="1" x14ac:dyDescent="0.25">
      <c r="J980" s="36">
        <v>1977</v>
      </c>
    </row>
    <row r="981" spans="10:10" ht="24.95" customHeight="1" x14ac:dyDescent="0.25">
      <c r="J981" s="36">
        <v>1978</v>
      </c>
    </row>
    <row r="982" spans="10:10" ht="24.95" customHeight="1" x14ac:dyDescent="0.25">
      <c r="J982" s="36">
        <v>1979</v>
      </c>
    </row>
    <row r="983" spans="10:10" ht="24.95" customHeight="1" x14ac:dyDescent="0.25">
      <c r="J983" s="36">
        <v>1980</v>
      </c>
    </row>
    <row r="984" spans="10:10" ht="24.95" customHeight="1" x14ac:dyDescent="0.25">
      <c r="J984" s="36">
        <v>1981</v>
      </c>
    </row>
    <row r="985" spans="10:10" ht="24.95" customHeight="1" x14ac:dyDescent="0.25">
      <c r="J985" s="36">
        <v>1982</v>
      </c>
    </row>
    <row r="986" spans="10:10" ht="24.95" customHeight="1" x14ac:dyDescent="0.25">
      <c r="J986" s="36">
        <v>1983</v>
      </c>
    </row>
    <row r="987" spans="10:10" ht="24.95" customHeight="1" x14ac:dyDescent="0.25">
      <c r="J987" s="36">
        <v>1984</v>
      </c>
    </row>
    <row r="988" spans="10:10" ht="24.95" customHeight="1" x14ac:dyDescent="0.25">
      <c r="J988" s="36">
        <v>1985</v>
      </c>
    </row>
    <row r="989" spans="10:10" ht="24.95" customHeight="1" x14ac:dyDescent="0.25">
      <c r="J989" s="36">
        <v>1986</v>
      </c>
    </row>
    <row r="990" spans="10:10" ht="24.95" customHeight="1" x14ac:dyDescent="0.25">
      <c r="J990" s="36">
        <v>1987</v>
      </c>
    </row>
    <row r="991" spans="10:10" ht="24.95" customHeight="1" x14ac:dyDescent="0.25">
      <c r="J991" s="36">
        <v>1988</v>
      </c>
    </row>
    <row r="992" spans="10:10" ht="24.95" customHeight="1" x14ac:dyDescent="0.25">
      <c r="J992" s="36">
        <v>1989</v>
      </c>
    </row>
    <row r="993" spans="10:10" ht="24.95" customHeight="1" x14ac:dyDescent="0.25">
      <c r="J993" s="36">
        <v>1990</v>
      </c>
    </row>
    <row r="994" spans="10:10" ht="24.95" customHeight="1" x14ac:dyDescent="0.25">
      <c r="J994" s="36">
        <v>1991</v>
      </c>
    </row>
    <row r="995" spans="10:10" ht="24.95" customHeight="1" x14ac:dyDescent="0.25">
      <c r="J995" s="36">
        <v>1992</v>
      </c>
    </row>
    <row r="996" spans="10:10" ht="24.95" customHeight="1" x14ac:dyDescent="0.25">
      <c r="J996" s="36">
        <v>1993</v>
      </c>
    </row>
    <row r="997" spans="10:10" ht="24.95" customHeight="1" x14ac:dyDescent="0.25">
      <c r="J997" s="36">
        <v>1994</v>
      </c>
    </row>
    <row r="998" spans="10:10" ht="24.95" customHeight="1" x14ac:dyDescent="0.25">
      <c r="J998" s="36">
        <v>1995</v>
      </c>
    </row>
    <row r="999" spans="10:10" ht="24.95" customHeight="1" x14ac:dyDescent="0.25">
      <c r="J999" s="36">
        <v>1996</v>
      </c>
    </row>
    <row r="1000" spans="10:10" ht="24.95" customHeight="1" x14ac:dyDescent="0.25">
      <c r="J1000" s="36">
        <v>1997</v>
      </c>
    </row>
    <row r="1001" spans="10:10" ht="24.95" customHeight="1" x14ac:dyDescent="0.25">
      <c r="J1001" s="36">
        <v>1998</v>
      </c>
    </row>
    <row r="1002" spans="10:10" ht="24.95" customHeight="1" x14ac:dyDescent="0.25">
      <c r="J1002" s="36">
        <v>1999</v>
      </c>
    </row>
    <row r="1003" spans="10:10" ht="24.95" customHeight="1" x14ac:dyDescent="0.25">
      <c r="J1003" s="36">
        <v>2000</v>
      </c>
    </row>
    <row r="1004" spans="10:10" ht="24.95" customHeight="1" x14ac:dyDescent="0.25">
      <c r="J1004" s="36">
        <v>2001</v>
      </c>
    </row>
    <row r="1005" spans="10:10" ht="24.95" customHeight="1" x14ac:dyDescent="0.25">
      <c r="J1005" s="36">
        <v>2002</v>
      </c>
    </row>
    <row r="1006" spans="10:10" ht="24.95" customHeight="1" x14ac:dyDescent="0.25">
      <c r="J1006" s="36">
        <v>2003</v>
      </c>
    </row>
    <row r="1007" spans="10:10" ht="24.95" customHeight="1" x14ac:dyDescent="0.25">
      <c r="J1007" s="36">
        <v>2004</v>
      </c>
    </row>
    <row r="1008" spans="10:10" ht="24.95" customHeight="1" x14ac:dyDescent="0.25">
      <c r="J1008" s="36">
        <v>2005</v>
      </c>
    </row>
    <row r="1009" spans="10:10" ht="24.95" customHeight="1" x14ac:dyDescent="0.25">
      <c r="J1009" s="36">
        <v>2006</v>
      </c>
    </row>
    <row r="1010" spans="10:10" ht="24.95" customHeight="1" x14ac:dyDescent="0.25">
      <c r="J1010" s="36">
        <v>2007</v>
      </c>
    </row>
    <row r="1011" spans="10:10" ht="24.95" customHeight="1" x14ac:dyDescent="0.25">
      <c r="J1011" s="36">
        <v>2008</v>
      </c>
    </row>
    <row r="1012" spans="10:10" ht="24.95" customHeight="1" x14ac:dyDescent="0.25">
      <c r="J1012" s="36">
        <v>2009</v>
      </c>
    </row>
    <row r="1013" spans="10:10" ht="24.95" customHeight="1" x14ac:dyDescent="0.25">
      <c r="J1013" s="36">
        <v>2010</v>
      </c>
    </row>
    <row r="1014" spans="10:10" ht="24.95" customHeight="1" x14ac:dyDescent="0.25">
      <c r="J1014" s="36">
        <v>2011</v>
      </c>
    </row>
    <row r="1015" spans="10:10" ht="24.95" customHeight="1" x14ac:dyDescent="0.25">
      <c r="J1015" s="36">
        <v>2012</v>
      </c>
    </row>
    <row r="1016" spans="10:10" ht="24.95" customHeight="1" x14ac:dyDescent="0.25">
      <c r="J1016" s="36">
        <v>2013</v>
      </c>
    </row>
    <row r="1017" spans="10:10" ht="24.95" customHeight="1" x14ac:dyDescent="0.25">
      <c r="J1017" s="36">
        <v>2014</v>
      </c>
    </row>
    <row r="1018" spans="10:10" ht="24.95" customHeight="1" x14ac:dyDescent="0.25">
      <c r="J1018" s="36">
        <v>2015</v>
      </c>
    </row>
    <row r="1019" spans="10:10" ht="24.95" customHeight="1" x14ac:dyDescent="0.25">
      <c r="J1019" s="36">
        <v>2016</v>
      </c>
    </row>
    <row r="1020" spans="10:10" ht="24.95" customHeight="1" x14ac:dyDescent="0.25">
      <c r="J1020" s="36">
        <v>2017</v>
      </c>
    </row>
    <row r="1021" spans="10:10" ht="24.95" customHeight="1" x14ac:dyDescent="0.25">
      <c r="J1021" s="36">
        <v>2018</v>
      </c>
    </row>
    <row r="1022" spans="10:10" ht="24.95" customHeight="1" x14ac:dyDescent="0.25">
      <c r="J1022" s="36">
        <v>2019</v>
      </c>
    </row>
    <row r="1023" spans="10:10" ht="24.95" customHeight="1" x14ac:dyDescent="0.25">
      <c r="J1023" s="36">
        <v>2020</v>
      </c>
    </row>
    <row r="1024" spans="10:10" ht="24.95" customHeight="1" x14ac:dyDescent="0.25">
      <c r="J1024" s="36">
        <v>2021</v>
      </c>
    </row>
    <row r="1025" spans="10:10" ht="24.95" customHeight="1" x14ac:dyDescent="0.25">
      <c r="J1025" s="36">
        <v>2022</v>
      </c>
    </row>
    <row r="1026" spans="10:10" ht="24.95" customHeight="1" x14ac:dyDescent="0.25">
      <c r="J1026" s="36">
        <v>2023</v>
      </c>
    </row>
    <row r="1027" spans="10:10" ht="24.95" customHeight="1" x14ac:dyDescent="0.25">
      <c r="J1027" s="36">
        <v>2024</v>
      </c>
    </row>
    <row r="1028" spans="10:10" ht="24.95" customHeight="1" x14ac:dyDescent="0.25">
      <c r="J1028" s="36">
        <v>2025</v>
      </c>
    </row>
    <row r="1029" spans="10:10" ht="24.95" customHeight="1" x14ac:dyDescent="0.25">
      <c r="J1029" s="36">
        <v>2026</v>
      </c>
    </row>
    <row r="1030" spans="10:10" ht="24.95" customHeight="1" x14ac:dyDescent="0.25">
      <c r="J1030" s="36">
        <v>2027</v>
      </c>
    </row>
    <row r="1031" spans="10:10" ht="24.95" customHeight="1" x14ac:dyDescent="0.25">
      <c r="J1031" s="36">
        <v>2028</v>
      </c>
    </row>
    <row r="1032" spans="10:10" ht="24.95" customHeight="1" x14ac:dyDescent="0.25">
      <c r="J1032" s="36">
        <v>2029</v>
      </c>
    </row>
    <row r="1033" spans="10:10" ht="24.95" customHeight="1" x14ac:dyDescent="0.25">
      <c r="J1033" s="36">
        <v>2030</v>
      </c>
    </row>
    <row r="1034" spans="10:10" ht="24.95" customHeight="1" x14ac:dyDescent="0.25">
      <c r="J1034" s="36">
        <v>2031</v>
      </c>
    </row>
    <row r="1035" spans="10:10" ht="24.95" customHeight="1" x14ac:dyDescent="0.25">
      <c r="J1035" s="36">
        <v>2032</v>
      </c>
    </row>
    <row r="1036" spans="10:10" ht="24.95" customHeight="1" x14ac:dyDescent="0.25">
      <c r="J1036" s="36">
        <v>2033</v>
      </c>
    </row>
    <row r="1037" spans="10:10" ht="24.95" customHeight="1" x14ac:dyDescent="0.25">
      <c r="J1037" s="36">
        <v>2034</v>
      </c>
    </row>
    <row r="1038" spans="10:10" ht="24.95" customHeight="1" x14ac:dyDescent="0.25">
      <c r="J1038" s="36">
        <v>2035</v>
      </c>
    </row>
    <row r="1039" spans="10:10" ht="24.95" customHeight="1" x14ac:dyDescent="0.25">
      <c r="J1039" s="36">
        <v>2036</v>
      </c>
    </row>
    <row r="1040" spans="10:10" ht="24.95" customHeight="1" x14ac:dyDescent="0.25">
      <c r="J1040" s="36">
        <v>2037</v>
      </c>
    </row>
    <row r="1041" spans="10:10" ht="24.95" customHeight="1" x14ac:dyDescent="0.25">
      <c r="J1041" s="36">
        <v>2038</v>
      </c>
    </row>
    <row r="1042" spans="10:10" ht="24.95" customHeight="1" x14ac:dyDescent="0.25">
      <c r="J1042" s="36">
        <v>2039</v>
      </c>
    </row>
    <row r="1043" spans="10:10" ht="24.95" customHeight="1" x14ac:dyDescent="0.25">
      <c r="J1043" s="36">
        <v>2040</v>
      </c>
    </row>
    <row r="1044" spans="10:10" ht="24.95" customHeight="1" x14ac:dyDescent="0.25">
      <c r="J1044" s="36">
        <v>2041</v>
      </c>
    </row>
    <row r="1045" spans="10:10" ht="24.95" customHeight="1" x14ac:dyDescent="0.25">
      <c r="J1045" s="36">
        <v>2042</v>
      </c>
    </row>
    <row r="1046" spans="10:10" ht="24.95" customHeight="1" x14ac:dyDescent="0.25">
      <c r="J1046" s="36">
        <v>2043</v>
      </c>
    </row>
    <row r="1047" spans="10:10" ht="24.95" customHeight="1" x14ac:dyDescent="0.25">
      <c r="J1047" s="36">
        <v>2044</v>
      </c>
    </row>
    <row r="1048" spans="10:10" ht="24.95" customHeight="1" x14ac:dyDescent="0.25">
      <c r="J1048" s="36">
        <v>2045</v>
      </c>
    </row>
    <row r="1049" spans="10:10" ht="24.95" customHeight="1" x14ac:dyDescent="0.25">
      <c r="J1049" s="36">
        <v>2046</v>
      </c>
    </row>
    <row r="1050" spans="10:10" ht="24.95" customHeight="1" x14ac:dyDescent="0.25">
      <c r="J1050" s="36">
        <v>2047</v>
      </c>
    </row>
    <row r="1051" spans="10:10" ht="24.95" customHeight="1" x14ac:dyDescent="0.25">
      <c r="J1051" s="36">
        <v>2048</v>
      </c>
    </row>
    <row r="1052" spans="10:10" ht="24.95" customHeight="1" x14ac:dyDescent="0.25">
      <c r="J1052" s="36">
        <v>2049</v>
      </c>
    </row>
    <row r="1053" spans="10:10" ht="24.95" customHeight="1" x14ac:dyDescent="0.25">
      <c r="J1053" s="36">
        <v>2050</v>
      </c>
    </row>
    <row r="1054" spans="10:10" ht="24.95" customHeight="1" x14ac:dyDescent="0.25">
      <c r="J1054" s="36">
        <v>2051</v>
      </c>
    </row>
    <row r="1055" spans="10:10" ht="24.95" customHeight="1" x14ac:dyDescent="0.25">
      <c r="J1055" s="36">
        <v>2052</v>
      </c>
    </row>
    <row r="1056" spans="10:10" ht="24.95" customHeight="1" x14ac:dyDescent="0.25">
      <c r="J1056" s="36">
        <v>2053</v>
      </c>
    </row>
    <row r="1057" spans="10:10" ht="24.95" customHeight="1" x14ac:dyDescent="0.25">
      <c r="J1057" s="36">
        <v>2054</v>
      </c>
    </row>
    <row r="1058" spans="10:10" ht="24.95" customHeight="1" x14ac:dyDescent="0.25">
      <c r="J1058" s="36">
        <v>2055</v>
      </c>
    </row>
    <row r="1059" spans="10:10" ht="24.95" customHeight="1" x14ac:dyDescent="0.25">
      <c r="J1059" s="36">
        <v>2056</v>
      </c>
    </row>
    <row r="1060" spans="10:10" ht="24.95" customHeight="1" x14ac:dyDescent="0.25">
      <c r="J1060" s="36">
        <v>2057</v>
      </c>
    </row>
    <row r="1061" spans="10:10" ht="24.95" customHeight="1" x14ac:dyDescent="0.25">
      <c r="J1061" s="36">
        <v>2058</v>
      </c>
    </row>
    <row r="1062" spans="10:10" ht="24.95" customHeight="1" x14ac:dyDescent="0.25">
      <c r="J1062" s="36">
        <v>2059</v>
      </c>
    </row>
    <row r="1063" spans="10:10" ht="24.95" customHeight="1" x14ac:dyDescent="0.25">
      <c r="J1063" s="36">
        <v>2060</v>
      </c>
    </row>
    <row r="1064" spans="10:10" ht="24.95" customHeight="1" x14ac:dyDescent="0.25">
      <c r="J1064" s="36">
        <v>2061</v>
      </c>
    </row>
    <row r="1065" spans="10:10" ht="24.95" customHeight="1" x14ac:dyDescent="0.25">
      <c r="J1065" s="36">
        <v>2062</v>
      </c>
    </row>
    <row r="1066" spans="10:10" ht="24.95" customHeight="1" x14ac:dyDescent="0.25">
      <c r="J1066" s="36">
        <v>2063</v>
      </c>
    </row>
    <row r="1067" spans="10:10" ht="24.95" customHeight="1" x14ac:dyDescent="0.25">
      <c r="J1067" s="36">
        <v>2064</v>
      </c>
    </row>
    <row r="1068" spans="10:10" ht="24.95" customHeight="1" x14ac:dyDescent="0.25">
      <c r="J1068" s="36">
        <v>2065</v>
      </c>
    </row>
    <row r="1069" spans="10:10" ht="24.95" customHeight="1" x14ac:dyDescent="0.25">
      <c r="J1069" s="36">
        <v>2066</v>
      </c>
    </row>
    <row r="1070" spans="10:10" ht="24.95" customHeight="1" x14ac:dyDescent="0.25">
      <c r="J1070" s="36">
        <v>2067</v>
      </c>
    </row>
    <row r="1071" spans="10:10" ht="24.95" customHeight="1" x14ac:dyDescent="0.25">
      <c r="J1071" s="36">
        <v>2068</v>
      </c>
    </row>
    <row r="1072" spans="10:10" ht="24.95" customHeight="1" x14ac:dyDescent="0.25">
      <c r="J1072" s="36">
        <v>2069</v>
      </c>
    </row>
    <row r="1073" spans="10:10" ht="24.95" customHeight="1" x14ac:dyDescent="0.25">
      <c r="J1073" s="36">
        <v>2070</v>
      </c>
    </row>
    <row r="1074" spans="10:10" ht="24.95" customHeight="1" x14ac:dyDescent="0.25">
      <c r="J1074" s="36">
        <v>2071</v>
      </c>
    </row>
    <row r="1075" spans="10:10" ht="24.95" customHeight="1" x14ac:dyDescent="0.25">
      <c r="J1075" s="36">
        <v>2072</v>
      </c>
    </row>
    <row r="1076" spans="10:10" ht="24.95" customHeight="1" x14ac:dyDescent="0.25">
      <c r="J1076" s="36">
        <v>2073</v>
      </c>
    </row>
    <row r="1077" spans="10:10" ht="24.95" customHeight="1" x14ac:dyDescent="0.25">
      <c r="J1077" s="36">
        <v>2074</v>
      </c>
    </row>
    <row r="1078" spans="10:10" ht="24.95" customHeight="1" x14ac:dyDescent="0.25">
      <c r="J1078" s="36">
        <v>2075</v>
      </c>
    </row>
    <row r="1079" spans="10:10" ht="24.95" customHeight="1" x14ac:dyDescent="0.25">
      <c r="J1079" s="36">
        <v>2076</v>
      </c>
    </row>
    <row r="1080" spans="10:10" ht="24.95" customHeight="1" x14ac:dyDescent="0.25">
      <c r="J1080" s="36">
        <v>2077</v>
      </c>
    </row>
    <row r="1081" spans="10:10" ht="24.95" customHeight="1" x14ac:dyDescent="0.25">
      <c r="J1081" s="36">
        <v>2078</v>
      </c>
    </row>
    <row r="1082" spans="10:10" ht="24.95" customHeight="1" x14ac:dyDescent="0.25">
      <c r="J1082" s="36">
        <v>2079</v>
      </c>
    </row>
    <row r="1083" spans="10:10" ht="24.95" customHeight="1" x14ac:dyDescent="0.25">
      <c r="J1083" s="36">
        <v>2080</v>
      </c>
    </row>
    <row r="1084" spans="10:10" ht="24.95" customHeight="1" x14ac:dyDescent="0.25">
      <c r="J1084" s="36">
        <v>2081</v>
      </c>
    </row>
    <row r="1085" spans="10:10" ht="24.95" customHeight="1" x14ac:dyDescent="0.25">
      <c r="J1085" s="36">
        <v>2082</v>
      </c>
    </row>
    <row r="1086" spans="10:10" ht="24.95" customHeight="1" x14ac:dyDescent="0.25">
      <c r="J1086" s="36">
        <v>2083</v>
      </c>
    </row>
    <row r="1087" spans="10:10" ht="24.95" customHeight="1" x14ac:dyDescent="0.25">
      <c r="J1087" s="36">
        <v>2084</v>
      </c>
    </row>
    <row r="1088" spans="10:10" ht="24.95" customHeight="1" x14ac:dyDescent="0.25">
      <c r="J1088" s="36">
        <v>2085</v>
      </c>
    </row>
    <row r="1089" spans="10:10" ht="24.95" customHeight="1" x14ac:dyDescent="0.25">
      <c r="J1089" s="36">
        <v>2086</v>
      </c>
    </row>
    <row r="1090" spans="10:10" ht="24.95" customHeight="1" x14ac:dyDescent="0.25">
      <c r="J1090" s="36">
        <v>2087</v>
      </c>
    </row>
    <row r="1091" spans="10:10" ht="24.95" customHeight="1" x14ac:dyDescent="0.25">
      <c r="J1091" s="36">
        <v>2088</v>
      </c>
    </row>
    <row r="1092" spans="10:10" ht="24.95" customHeight="1" x14ac:dyDescent="0.25">
      <c r="J1092" s="36">
        <v>2089</v>
      </c>
    </row>
    <row r="1093" spans="10:10" ht="24.95" customHeight="1" x14ac:dyDescent="0.25">
      <c r="J1093" s="36">
        <v>2090</v>
      </c>
    </row>
    <row r="1094" spans="10:10" ht="24.95" customHeight="1" x14ac:dyDescent="0.25">
      <c r="J1094" s="36">
        <v>2091</v>
      </c>
    </row>
    <row r="1095" spans="10:10" ht="24.95" customHeight="1" x14ac:dyDescent="0.25">
      <c r="J1095" s="36">
        <v>2092</v>
      </c>
    </row>
    <row r="1096" spans="10:10" ht="24.95" customHeight="1" x14ac:dyDescent="0.25">
      <c r="J1096" s="36">
        <v>2093</v>
      </c>
    </row>
    <row r="1097" spans="10:10" ht="24.95" customHeight="1" x14ac:dyDescent="0.25">
      <c r="J1097" s="36">
        <v>2094</v>
      </c>
    </row>
    <row r="1098" spans="10:10" ht="24.95" customHeight="1" x14ac:dyDescent="0.25">
      <c r="J1098" s="36">
        <v>2095</v>
      </c>
    </row>
    <row r="1099" spans="10:10" ht="24.95" customHeight="1" x14ac:dyDescent="0.25">
      <c r="J1099" s="36">
        <v>2096</v>
      </c>
    </row>
    <row r="1100" spans="10:10" ht="24.95" customHeight="1" x14ac:dyDescent="0.25">
      <c r="J1100" s="36">
        <v>2097</v>
      </c>
    </row>
    <row r="1101" spans="10:10" ht="24.95" customHeight="1" x14ac:dyDescent="0.25">
      <c r="J1101" s="36">
        <v>2098</v>
      </c>
    </row>
    <row r="1102" spans="10:10" ht="24.95" customHeight="1" x14ac:dyDescent="0.25">
      <c r="J1102" s="36">
        <v>2099</v>
      </c>
    </row>
    <row r="1103" spans="10:10" ht="24.95" customHeight="1" x14ac:dyDescent="0.25">
      <c r="J1103" s="36">
        <v>2100</v>
      </c>
    </row>
    <row r="1104" spans="10:10" ht="24.95" customHeight="1" x14ac:dyDescent="0.25">
      <c r="J1104" s="36">
        <v>2101</v>
      </c>
    </row>
    <row r="1105" spans="10:10" ht="24.95" customHeight="1" x14ac:dyDescent="0.25">
      <c r="J1105" s="36">
        <v>2102</v>
      </c>
    </row>
    <row r="1106" spans="10:10" ht="24.95" customHeight="1" x14ac:dyDescent="0.25">
      <c r="J1106" s="36">
        <v>2103</v>
      </c>
    </row>
    <row r="1107" spans="10:10" ht="24.95" customHeight="1" x14ac:dyDescent="0.25">
      <c r="J1107" s="36">
        <v>2104</v>
      </c>
    </row>
    <row r="1108" spans="10:10" ht="24.95" customHeight="1" x14ac:dyDescent="0.25">
      <c r="J1108" s="36">
        <v>2105</v>
      </c>
    </row>
    <row r="1109" spans="10:10" ht="24.95" customHeight="1" x14ac:dyDescent="0.25">
      <c r="J1109" s="36">
        <v>2106</v>
      </c>
    </row>
    <row r="1110" spans="10:10" ht="24.95" customHeight="1" x14ac:dyDescent="0.25">
      <c r="J1110" s="36">
        <v>2107</v>
      </c>
    </row>
    <row r="1111" spans="10:10" ht="24.95" customHeight="1" x14ac:dyDescent="0.25">
      <c r="J1111" s="36">
        <v>2108</v>
      </c>
    </row>
    <row r="1112" spans="10:10" ht="24.95" customHeight="1" x14ac:dyDescent="0.25">
      <c r="J1112" s="36">
        <v>2109</v>
      </c>
    </row>
    <row r="1113" spans="10:10" ht="24.95" customHeight="1" x14ac:dyDescent="0.25">
      <c r="J1113" s="36">
        <v>2110</v>
      </c>
    </row>
    <row r="1114" spans="10:10" ht="24.95" customHeight="1" x14ac:dyDescent="0.25">
      <c r="J1114" s="36">
        <v>2111</v>
      </c>
    </row>
    <row r="1115" spans="10:10" ht="24.95" customHeight="1" x14ac:dyDescent="0.25">
      <c r="J1115" s="36">
        <v>2112</v>
      </c>
    </row>
    <row r="1116" spans="10:10" ht="24.95" customHeight="1" x14ac:dyDescent="0.25">
      <c r="J1116" s="36">
        <v>2113</v>
      </c>
    </row>
    <row r="1117" spans="10:10" ht="24.95" customHeight="1" x14ac:dyDescent="0.25">
      <c r="J1117" s="36">
        <v>2114</v>
      </c>
    </row>
    <row r="1118" spans="10:10" ht="24.95" customHeight="1" x14ac:dyDescent="0.25">
      <c r="J1118" s="36">
        <v>2115</v>
      </c>
    </row>
    <row r="1119" spans="10:10" ht="24.95" customHeight="1" x14ac:dyDescent="0.25">
      <c r="J1119" s="36">
        <v>2116</v>
      </c>
    </row>
    <row r="1120" spans="10:10" ht="24.95" customHeight="1" x14ac:dyDescent="0.25">
      <c r="J1120" s="36">
        <v>2117</v>
      </c>
    </row>
    <row r="1121" spans="10:10" ht="24.95" customHeight="1" x14ac:dyDescent="0.25">
      <c r="J1121" s="36">
        <v>2118</v>
      </c>
    </row>
    <row r="1122" spans="10:10" ht="24.95" customHeight="1" x14ac:dyDescent="0.25">
      <c r="J1122" s="36">
        <v>2119</v>
      </c>
    </row>
    <row r="1123" spans="10:10" ht="24.95" customHeight="1" x14ac:dyDescent="0.25">
      <c r="J1123" s="36">
        <v>2120</v>
      </c>
    </row>
    <row r="1124" spans="10:10" ht="24.95" customHeight="1" x14ac:dyDescent="0.25">
      <c r="J1124" s="36">
        <v>2121</v>
      </c>
    </row>
    <row r="1125" spans="10:10" ht="24.95" customHeight="1" x14ac:dyDescent="0.25">
      <c r="J1125" s="36">
        <v>2122</v>
      </c>
    </row>
    <row r="1126" spans="10:10" ht="24.95" customHeight="1" x14ac:dyDescent="0.25">
      <c r="J1126" s="36">
        <v>2123</v>
      </c>
    </row>
    <row r="1127" spans="10:10" ht="24.95" customHeight="1" x14ac:dyDescent="0.25">
      <c r="J1127" s="36">
        <v>2124</v>
      </c>
    </row>
    <row r="1128" spans="10:10" ht="24.95" customHeight="1" x14ac:dyDescent="0.25">
      <c r="J1128" s="36">
        <v>2125</v>
      </c>
    </row>
    <row r="1129" spans="10:10" ht="24.95" customHeight="1" x14ac:dyDescent="0.25">
      <c r="J1129" s="36">
        <v>2126</v>
      </c>
    </row>
    <row r="1130" spans="10:10" ht="24.95" customHeight="1" x14ac:dyDescent="0.25">
      <c r="J1130" s="36">
        <v>2127</v>
      </c>
    </row>
    <row r="1131" spans="10:10" ht="24.95" customHeight="1" x14ac:dyDescent="0.25">
      <c r="J1131" s="36">
        <v>2128</v>
      </c>
    </row>
    <row r="1132" spans="10:10" ht="24.95" customHeight="1" x14ac:dyDescent="0.25">
      <c r="J1132" s="36">
        <v>2129</v>
      </c>
    </row>
    <row r="1133" spans="10:10" ht="24.95" customHeight="1" x14ac:dyDescent="0.25">
      <c r="J1133" s="36">
        <v>2130</v>
      </c>
    </row>
    <row r="1134" spans="10:10" ht="24.95" customHeight="1" x14ac:dyDescent="0.25">
      <c r="J1134" s="36">
        <v>2131</v>
      </c>
    </row>
    <row r="1135" spans="10:10" ht="24.95" customHeight="1" x14ac:dyDescent="0.25">
      <c r="J1135" s="36">
        <v>2132</v>
      </c>
    </row>
    <row r="1136" spans="10:10" ht="24.95" customHeight="1" x14ac:dyDescent="0.25">
      <c r="J1136" s="36">
        <v>2133</v>
      </c>
    </row>
    <row r="1137" spans="10:10" ht="24.95" customHeight="1" x14ac:dyDescent="0.25">
      <c r="J1137" s="36">
        <v>2134</v>
      </c>
    </row>
    <row r="1138" spans="10:10" ht="24.95" customHeight="1" x14ac:dyDescent="0.25">
      <c r="J1138" s="36">
        <v>2135</v>
      </c>
    </row>
    <row r="1139" spans="10:10" ht="24.95" customHeight="1" x14ac:dyDescent="0.25">
      <c r="J1139" s="36">
        <v>2136</v>
      </c>
    </row>
    <row r="1140" spans="10:10" ht="24.95" customHeight="1" x14ac:dyDescent="0.25">
      <c r="J1140" s="36">
        <v>2137</v>
      </c>
    </row>
    <row r="1141" spans="10:10" ht="24.95" customHeight="1" x14ac:dyDescent="0.25">
      <c r="J1141" s="36">
        <v>2138</v>
      </c>
    </row>
    <row r="1142" spans="10:10" ht="24.95" customHeight="1" x14ac:dyDescent="0.25">
      <c r="J1142" s="36">
        <v>2139</v>
      </c>
    </row>
    <row r="1143" spans="10:10" ht="24.95" customHeight="1" x14ac:dyDescent="0.25">
      <c r="J1143" s="36">
        <v>2140</v>
      </c>
    </row>
    <row r="1144" spans="10:10" ht="24.95" customHeight="1" x14ac:dyDescent="0.25">
      <c r="J1144" s="36">
        <v>2141</v>
      </c>
    </row>
    <row r="1145" spans="10:10" ht="24.95" customHeight="1" x14ac:dyDescent="0.25">
      <c r="J1145" s="36">
        <v>2142</v>
      </c>
    </row>
    <row r="1146" spans="10:10" ht="24.95" customHeight="1" x14ac:dyDescent="0.25">
      <c r="J1146" s="36">
        <v>2143</v>
      </c>
    </row>
    <row r="1147" spans="10:10" ht="24.95" customHeight="1" x14ac:dyDescent="0.25">
      <c r="J1147" s="36">
        <v>2144</v>
      </c>
    </row>
    <row r="1148" spans="10:10" ht="24.95" customHeight="1" x14ac:dyDescent="0.25">
      <c r="J1148" s="36">
        <v>2145</v>
      </c>
    </row>
    <row r="1149" spans="10:10" ht="24.95" customHeight="1" x14ac:dyDescent="0.25">
      <c r="J1149" s="36">
        <v>2146</v>
      </c>
    </row>
    <row r="1150" spans="10:10" ht="24.95" customHeight="1" x14ac:dyDescent="0.25">
      <c r="J1150" s="36">
        <v>2147</v>
      </c>
    </row>
    <row r="1151" spans="10:10" ht="24.95" customHeight="1" x14ac:dyDescent="0.25">
      <c r="J1151" s="36">
        <v>2148</v>
      </c>
    </row>
    <row r="1152" spans="10:10" ht="24.95" customHeight="1" x14ac:dyDescent="0.25">
      <c r="J1152" s="36">
        <v>2149</v>
      </c>
    </row>
    <row r="1153" spans="10:10" ht="24.95" customHeight="1" x14ac:dyDescent="0.25">
      <c r="J1153" s="36">
        <v>2150</v>
      </c>
    </row>
    <row r="1154" spans="10:10" ht="24.95" customHeight="1" x14ac:dyDescent="0.25">
      <c r="J1154" s="36">
        <v>2151</v>
      </c>
    </row>
    <row r="1155" spans="10:10" ht="24.95" customHeight="1" x14ac:dyDescent="0.25">
      <c r="J1155" s="36">
        <v>2152</v>
      </c>
    </row>
    <row r="1156" spans="10:10" ht="24.95" customHeight="1" x14ac:dyDescent="0.25">
      <c r="J1156" s="36">
        <v>2153</v>
      </c>
    </row>
    <row r="1157" spans="10:10" ht="24.95" customHeight="1" x14ac:dyDescent="0.25">
      <c r="J1157" s="36">
        <v>2154</v>
      </c>
    </row>
    <row r="1158" spans="10:10" ht="24.95" customHeight="1" x14ac:dyDescent="0.25">
      <c r="J1158" s="36">
        <v>2155</v>
      </c>
    </row>
    <row r="1159" spans="10:10" ht="24.95" customHeight="1" x14ac:dyDescent="0.25">
      <c r="J1159" s="36">
        <v>2156</v>
      </c>
    </row>
    <row r="1160" spans="10:10" ht="24.95" customHeight="1" x14ac:dyDescent="0.25">
      <c r="J1160" s="36">
        <v>2157</v>
      </c>
    </row>
    <row r="1161" spans="10:10" ht="24.95" customHeight="1" x14ac:dyDescent="0.25">
      <c r="J1161" s="36">
        <v>2158</v>
      </c>
    </row>
    <row r="1162" spans="10:10" ht="24.95" customHeight="1" x14ac:dyDescent="0.25">
      <c r="J1162" s="36">
        <v>2159</v>
      </c>
    </row>
    <row r="1163" spans="10:10" ht="24.95" customHeight="1" x14ac:dyDescent="0.25">
      <c r="J1163" s="36">
        <v>2160</v>
      </c>
    </row>
    <row r="1164" spans="10:10" ht="24.95" customHeight="1" x14ac:dyDescent="0.25">
      <c r="J1164" s="36">
        <v>2161</v>
      </c>
    </row>
    <row r="1165" spans="10:10" ht="24.95" customHeight="1" x14ac:dyDescent="0.25">
      <c r="J1165" s="36">
        <v>2162</v>
      </c>
    </row>
    <row r="1166" spans="10:10" ht="24.95" customHeight="1" x14ac:dyDescent="0.25">
      <c r="J1166" s="36">
        <v>2163</v>
      </c>
    </row>
    <row r="1167" spans="10:10" ht="24.95" customHeight="1" x14ac:dyDescent="0.25">
      <c r="J1167" s="36">
        <v>2164</v>
      </c>
    </row>
    <row r="1168" spans="10:10" ht="24.95" customHeight="1" x14ac:dyDescent="0.25">
      <c r="J1168" s="36">
        <v>2165</v>
      </c>
    </row>
    <row r="1169" spans="10:10" ht="24.95" customHeight="1" x14ac:dyDescent="0.25">
      <c r="J1169" s="36">
        <v>2166</v>
      </c>
    </row>
    <row r="1170" spans="10:10" ht="24.95" customHeight="1" x14ac:dyDescent="0.25">
      <c r="J1170" s="36">
        <v>2167</v>
      </c>
    </row>
    <row r="1171" spans="10:10" ht="24.95" customHeight="1" x14ac:dyDescent="0.25">
      <c r="J1171" s="36">
        <v>2168</v>
      </c>
    </row>
    <row r="1172" spans="10:10" ht="24.95" customHeight="1" x14ac:dyDescent="0.25">
      <c r="J1172" s="36">
        <v>2169</v>
      </c>
    </row>
    <row r="1173" spans="10:10" ht="24.95" customHeight="1" x14ac:dyDescent="0.25">
      <c r="J1173" s="36">
        <v>2170</v>
      </c>
    </row>
    <row r="1174" spans="10:10" ht="24.95" customHeight="1" x14ac:dyDescent="0.25">
      <c r="J1174" s="36">
        <v>2171</v>
      </c>
    </row>
    <row r="1175" spans="10:10" ht="24.95" customHeight="1" x14ac:dyDescent="0.25">
      <c r="J1175" s="36">
        <v>2172</v>
      </c>
    </row>
    <row r="1176" spans="10:10" ht="24.95" customHeight="1" x14ac:dyDescent="0.25">
      <c r="J1176" s="36">
        <v>2173</v>
      </c>
    </row>
    <row r="1177" spans="10:10" ht="24.95" customHeight="1" x14ac:dyDescent="0.25">
      <c r="J1177" s="36">
        <v>2174</v>
      </c>
    </row>
    <row r="1178" spans="10:10" ht="24.95" customHeight="1" x14ac:dyDescent="0.25">
      <c r="J1178" s="36">
        <v>2175</v>
      </c>
    </row>
    <row r="1179" spans="10:10" ht="24.95" customHeight="1" x14ac:dyDescent="0.25">
      <c r="J1179" s="36">
        <v>2176</v>
      </c>
    </row>
    <row r="1180" spans="10:10" ht="24.95" customHeight="1" x14ac:dyDescent="0.25">
      <c r="J1180" s="36">
        <v>2177</v>
      </c>
    </row>
    <row r="1181" spans="10:10" ht="24.95" customHeight="1" x14ac:dyDescent="0.25">
      <c r="J1181" s="36">
        <v>2178</v>
      </c>
    </row>
    <row r="1182" spans="10:10" ht="24.95" customHeight="1" x14ac:dyDescent="0.25">
      <c r="J1182" s="36">
        <v>2179</v>
      </c>
    </row>
    <row r="1183" spans="10:10" ht="24.95" customHeight="1" x14ac:dyDescent="0.25">
      <c r="J1183" s="36">
        <v>2180</v>
      </c>
    </row>
    <row r="1184" spans="10:10" ht="24.95" customHeight="1" x14ac:dyDescent="0.25">
      <c r="J1184" s="36">
        <v>2181</v>
      </c>
    </row>
    <row r="1185" spans="10:10" ht="24.95" customHeight="1" x14ac:dyDescent="0.25">
      <c r="J1185" s="36">
        <v>2182</v>
      </c>
    </row>
    <row r="1186" spans="10:10" ht="24.95" customHeight="1" x14ac:dyDescent="0.25">
      <c r="J1186" s="36">
        <v>2183</v>
      </c>
    </row>
    <row r="1187" spans="10:10" ht="24.95" customHeight="1" x14ac:dyDescent="0.25">
      <c r="J1187" s="36">
        <v>2184</v>
      </c>
    </row>
    <row r="1188" spans="10:10" ht="24.95" customHeight="1" x14ac:dyDescent="0.25">
      <c r="J1188" s="36">
        <v>2185</v>
      </c>
    </row>
    <row r="1189" spans="10:10" ht="24.95" customHeight="1" x14ac:dyDescent="0.25">
      <c r="J1189" s="36">
        <v>2186</v>
      </c>
    </row>
    <row r="1190" spans="10:10" ht="24.95" customHeight="1" x14ac:dyDescent="0.25">
      <c r="J1190" s="36">
        <v>2187</v>
      </c>
    </row>
    <row r="1191" spans="10:10" ht="24.95" customHeight="1" x14ac:dyDescent="0.25">
      <c r="J1191" s="36">
        <v>2188</v>
      </c>
    </row>
    <row r="1192" spans="10:10" ht="24.95" customHeight="1" x14ac:dyDescent="0.25">
      <c r="J1192" s="36">
        <v>2189</v>
      </c>
    </row>
    <row r="1193" spans="10:10" ht="24.95" customHeight="1" x14ac:dyDescent="0.25">
      <c r="J1193" s="36">
        <v>2190</v>
      </c>
    </row>
    <row r="1194" spans="10:10" ht="24.95" customHeight="1" x14ac:dyDescent="0.25">
      <c r="J1194" s="36">
        <v>2191</v>
      </c>
    </row>
    <row r="1195" spans="10:10" ht="24.95" customHeight="1" x14ac:dyDescent="0.25">
      <c r="J1195" s="36">
        <v>2192</v>
      </c>
    </row>
    <row r="1196" spans="10:10" ht="24.95" customHeight="1" x14ac:dyDescent="0.25">
      <c r="J1196" s="36">
        <v>2193</v>
      </c>
    </row>
    <row r="1197" spans="10:10" ht="24.95" customHeight="1" x14ac:dyDescent="0.25">
      <c r="J1197" s="36">
        <v>2194</v>
      </c>
    </row>
    <row r="1198" spans="10:10" ht="24.95" customHeight="1" x14ac:dyDescent="0.25">
      <c r="J1198" s="36">
        <v>2195</v>
      </c>
    </row>
    <row r="1199" spans="10:10" ht="24.95" customHeight="1" x14ac:dyDescent="0.25">
      <c r="J1199" s="36">
        <v>2196</v>
      </c>
    </row>
    <row r="1200" spans="10:10" ht="24.95" customHeight="1" x14ac:dyDescent="0.25">
      <c r="J1200" s="36">
        <v>2197</v>
      </c>
    </row>
    <row r="1201" spans="10:10" ht="24.95" customHeight="1" x14ac:dyDescent="0.25">
      <c r="J1201" s="36">
        <v>2198</v>
      </c>
    </row>
    <row r="1202" spans="10:10" ht="24.95" customHeight="1" x14ac:dyDescent="0.25">
      <c r="J1202" s="36">
        <v>2199</v>
      </c>
    </row>
    <row r="1203" spans="10:10" ht="24.95" customHeight="1" x14ac:dyDescent="0.25">
      <c r="J1203" s="36">
        <v>2200</v>
      </c>
    </row>
    <row r="1204" spans="10:10" ht="24.95" customHeight="1" x14ac:dyDescent="0.25">
      <c r="J1204" s="36">
        <v>2201</v>
      </c>
    </row>
    <row r="1205" spans="10:10" ht="24.95" customHeight="1" x14ac:dyDescent="0.25">
      <c r="J1205" s="36">
        <v>2202</v>
      </c>
    </row>
    <row r="1206" spans="10:10" ht="24.95" customHeight="1" x14ac:dyDescent="0.25">
      <c r="J1206" s="36">
        <v>2203</v>
      </c>
    </row>
    <row r="1207" spans="10:10" ht="24.95" customHeight="1" x14ac:dyDescent="0.25">
      <c r="J1207" s="36">
        <v>2204</v>
      </c>
    </row>
    <row r="1208" spans="10:10" ht="24.95" customHeight="1" x14ac:dyDescent="0.25">
      <c r="J1208" s="36">
        <v>2205</v>
      </c>
    </row>
    <row r="1209" spans="10:10" ht="24.95" customHeight="1" x14ac:dyDescent="0.25">
      <c r="J1209" s="36">
        <v>2206</v>
      </c>
    </row>
    <row r="1210" spans="10:10" ht="24.95" customHeight="1" x14ac:dyDescent="0.25">
      <c r="J1210" s="36">
        <v>2207</v>
      </c>
    </row>
    <row r="1211" spans="10:10" ht="24.95" customHeight="1" x14ac:dyDescent="0.25">
      <c r="J1211" s="36">
        <v>2208</v>
      </c>
    </row>
    <row r="1212" spans="10:10" ht="24.95" customHeight="1" x14ac:dyDescent="0.25">
      <c r="J1212" s="36">
        <v>2209</v>
      </c>
    </row>
    <row r="1213" spans="10:10" ht="24.95" customHeight="1" x14ac:dyDescent="0.25">
      <c r="J1213" s="36">
        <v>2210</v>
      </c>
    </row>
    <row r="1214" spans="10:10" ht="24.95" customHeight="1" x14ac:dyDescent="0.25">
      <c r="J1214" s="36">
        <v>2211</v>
      </c>
    </row>
    <row r="1215" spans="10:10" ht="24.95" customHeight="1" x14ac:dyDescent="0.25">
      <c r="J1215" s="36">
        <v>2212</v>
      </c>
    </row>
    <row r="1216" spans="10:10" ht="24.95" customHeight="1" x14ac:dyDescent="0.25">
      <c r="J1216" s="36">
        <v>2213</v>
      </c>
    </row>
    <row r="1217" spans="10:10" ht="24.95" customHeight="1" x14ac:dyDescent="0.25">
      <c r="J1217" s="36">
        <v>2214</v>
      </c>
    </row>
    <row r="1218" spans="10:10" ht="24.95" customHeight="1" x14ac:dyDescent="0.25">
      <c r="J1218" s="36">
        <v>2215</v>
      </c>
    </row>
    <row r="1219" spans="10:10" ht="24.95" customHeight="1" x14ac:dyDescent="0.25">
      <c r="J1219" s="36">
        <v>2216</v>
      </c>
    </row>
    <row r="1220" spans="10:10" ht="24.95" customHeight="1" x14ac:dyDescent="0.25">
      <c r="J1220" s="36">
        <v>2217</v>
      </c>
    </row>
    <row r="1221" spans="10:10" ht="24.95" customHeight="1" x14ac:dyDescent="0.25">
      <c r="J1221" s="36">
        <v>2218</v>
      </c>
    </row>
    <row r="1222" spans="10:10" ht="24.95" customHeight="1" x14ac:dyDescent="0.25">
      <c r="J1222" s="36">
        <v>2219</v>
      </c>
    </row>
    <row r="1223" spans="10:10" ht="24.95" customHeight="1" x14ac:dyDescent="0.25">
      <c r="J1223" s="36">
        <v>2220</v>
      </c>
    </row>
    <row r="1224" spans="10:10" ht="24.95" customHeight="1" x14ac:dyDescent="0.25">
      <c r="J1224" s="36">
        <v>2221</v>
      </c>
    </row>
    <row r="1225" spans="10:10" ht="24.95" customHeight="1" x14ac:dyDescent="0.25">
      <c r="J1225" s="36">
        <v>2222</v>
      </c>
    </row>
    <row r="1226" spans="10:10" ht="24.95" customHeight="1" x14ac:dyDescent="0.25">
      <c r="J1226" s="36">
        <v>2223</v>
      </c>
    </row>
    <row r="1227" spans="10:10" ht="24.95" customHeight="1" x14ac:dyDescent="0.25">
      <c r="J1227" s="36">
        <v>2224</v>
      </c>
    </row>
    <row r="1228" spans="10:10" ht="24.95" customHeight="1" x14ac:dyDescent="0.25">
      <c r="J1228" s="36">
        <v>2225</v>
      </c>
    </row>
    <row r="1229" spans="10:10" ht="24.95" customHeight="1" x14ac:dyDescent="0.25">
      <c r="J1229" s="36">
        <v>2226</v>
      </c>
    </row>
    <row r="1230" spans="10:10" ht="24.95" customHeight="1" x14ac:dyDescent="0.25">
      <c r="J1230" s="36">
        <v>2227</v>
      </c>
    </row>
    <row r="1231" spans="10:10" ht="24.95" customHeight="1" x14ac:dyDescent="0.25">
      <c r="J1231" s="36">
        <v>2228</v>
      </c>
    </row>
    <row r="1232" spans="10:10" ht="24.95" customHeight="1" x14ac:dyDescent="0.25">
      <c r="J1232" s="36">
        <v>2229</v>
      </c>
    </row>
    <row r="1233" spans="10:10" ht="24.95" customHeight="1" x14ac:dyDescent="0.25">
      <c r="J1233" s="36">
        <v>2230</v>
      </c>
    </row>
    <row r="1234" spans="10:10" ht="24.95" customHeight="1" x14ac:dyDescent="0.25">
      <c r="J1234" s="36">
        <v>2231</v>
      </c>
    </row>
    <row r="1235" spans="10:10" ht="24.95" customHeight="1" x14ac:dyDescent="0.25">
      <c r="J1235" s="36">
        <v>2232</v>
      </c>
    </row>
    <row r="1236" spans="10:10" ht="24.95" customHeight="1" x14ac:dyDescent="0.25">
      <c r="J1236" s="36">
        <v>2233</v>
      </c>
    </row>
    <row r="1237" spans="10:10" ht="24.95" customHeight="1" x14ac:dyDescent="0.25">
      <c r="J1237" s="36">
        <v>2234</v>
      </c>
    </row>
    <row r="1238" spans="10:10" ht="24.95" customHeight="1" x14ac:dyDescent="0.25">
      <c r="J1238" s="36">
        <v>2235</v>
      </c>
    </row>
    <row r="1239" spans="10:10" ht="24.95" customHeight="1" x14ac:dyDescent="0.25">
      <c r="J1239" s="36">
        <v>2236</v>
      </c>
    </row>
    <row r="1240" spans="10:10" ht="24.95" customHeight="1" x14ac:dyDescent="0.25">
      <c r="J1240" s="36">
        <v>2237</v>
      </c>
    </row>
    <row r="1241" spans="10:10" ht="24.95" customHeight="1" x14ac:dyDescent="0.25">
      <c r="J1241" s="36">
        <v>2238</v>
      </c>
    </row>
    <row r="1242" spans="10:10" ht="24.95" customHeight="1" x14ac:dyDescent="0.25">
      <c r="J1242" s="36">
        <v>2239</v>
      </c>
    </row>
    <row r="1243" spans="10:10" ht="24.95" customHeight="1" x14ac:dyDescent="0.25">
      <c r="J1243" s="36">
        <v>2240</v>
      </c>
    </row>
    <row r="1244" spans="10:10" ht="24.95" customHeight="1" x14ac:dyDescent="0.25">
      <c r="J1244" s="36">
        <v>2241</v>
      </c>
    </row>
    <row r="1245" spans="10:10" ht="24.95" customHeight="1" x14ac:dyDescent="0.25">
      <c r="J1245" s="36">
        <v>2242</v>
      </c>
    </row>
    <row r="1246" spans="10:10" ht="24.95" customHeight="1" x14ac:dyDescent="0.25">
      <c r="J1246" s="36">
        <v>2243</v>
      </c>
    </row>
    <row r="1247" spans="10:10" ht="24.95" customHeight="1" x14ac:dyDescent="0.25">
      <c r="J1247" s="36">
        <v>2244</v>
      </c>
    </row>
    <row r="1248" spans="10:10" ht="24.95" customHeight="1" x14ac:dyDescent="0.25">
      <c r="J1248" s="36">
        <v>2245</v>
      </c>
    </row>
    <row r="1249" spans="10:10" ht="24.95" customHeight="1" x14ac:dyDescent="0.25">
      <c r="J1249" s="36">
        <v>2246</v>
      </c>
    </row>
    <row r="1250" spans="10:10" ht="24.95" customHeight="1" x14ac:dyDescent="0.25">
      <c r="J1250" s="36">
        <v>2247</v>
      </c>
    </row>
    <row r="1251" spans="10:10" ht="24.95" customHeight="1" x14ac:dyDescent="0.25">
      <c r="J1251" s="36">
        <v>2248</v>
      </c>
    </row>
    <row r="1252" spans="10:10" ht="24.95" customHeight="1" x14ac:dyDescent="0.25">
      <c r="J1252" s="36">
        <v>2249</v>
      </c>
    </row>
    <row r="1253" spans="10:10" ht="24.95" customHeight="1" x14ac:dyDescent="0.25">
      <c r="J1253" s="36">
        <v>2250</v>
      </c>
    </row>
    <row r="1254" spans="10:10" ht="24.95" customHeight="1" x14ac:dyDescent="0.25">
      <c r="J1254" s="36">
        <v>2251</v>
      </c>
    </row>
    <row r="1255" spans="10:10" ht="24.95" customHeight="1" x14ac:dyDescent="0.25">
      <c r="J1255" s="36">
        <v>2252</v>
      </c>
    </row>
    <row r="1256" spans="10:10" ht="24.95" customHeight="1" x14ac:dyDescent="0.25">
      <c r="J1256" s="36">
        <v>2253</v>
      </c>
    </row>
    <row r="1257" spans="10:10" ht="24.95" customHeight="1" x14ac:dyDescent="0.25">
      <c r="J1257" s="36">
        <v>2254</v>
      </c>
    </row>
    <row r="1258" spans="10:10" ht="24.95" customHeight="1" x14ac:dyDescent="0.25">
      <c r="J1258" s="36">
        <v>2255</v>
      </c>
    </row>
    <row r="1259" spans="10:10" ht="24.95" customHeight="1" x14ac:dyDescent="0.25">
      <c r="J1259" s="36">
        <v>2256</v>
      </c>
    </row>
    <row r="1260" spans="10:10" ht="24.95" customHeight="1" x14ac:dyDescent="0.25">
      <c r="J1260" s="36">
        <v>2257</v>
      </c>
    </row>
    <row r="1261" spans="10:10" ht="24.95" customHeight="1" x14ac:dyDescent="0.25">
      <c r="J1261" s="36">
        <v>2258</v>
      </c>
    </row>
    <row r="1262" spans="10:10" ht="24.95" customHeight="1" x14ac:dyDescent="0.25">
      <c r="J1262" s="36">
        <v>2259</v>
      </c>
    </row>
    <row r="1263" spans="10:10" ht="24.95" customHeight="1" x14ac:dyDescent="0.25">
      <c r="J1263" s="36">
        <v>2260</v>
      </c>
    </row>
    <row r="1264" spans="10:10" ht="24.95" customHeight="1" x14ac:dyDescent="0.25">
      <c r="J1264" s="36">
        <v>2261</v>
      </c>
    </row>
    <row r="1265" spans="10:10" ht="24.95" customHeight="1" x14ac:dyDescent="0.25">
      <c r="J1265" s="36">
        <v>2262</v>
      </c>
    </row>
    <row r="1266" spans="10:10" ht="24.95" customHeight="1" x14ac:dyDescent="0.25">
      <c r="J1266" s="36">
        <v>2263</v>
      </c>
    </row>
    <row r="1267" spans="10:10" ht="24.95" customHeight="1" x14ac:dyDescent="0.25">
      <c r="J1267" s="36">
        <v>2264</v>
      </c>
    </row>
    <row r="1268" spans="10:10" ht="24.95" customHeight="1" x14ac:dyDescent="0.25">
      <c r="J1268" s="36">
        <v>2265</v>
      </c>
    </row>
    <row r="1269" spans="10:10" ht="24.95" customHeight="1" x14ac:dyDescent="0.25">
      <c r="J1269" s="36">
        <v>2266</v>
      </c>
    </row>
    <row r="1270" spans="10:10" ht="24.95" customHeight="1" x14ac:dyDescent="0.25">
      <c r="J1270" s="36">
        <v>2267</v>
      </c>
    </row>
    <row r="1271" spans="10:10" ht="24.95" customHeight="1" x14ac:dyDescent="0.25">
      <c r="J1271" s="36">
        <v>2268</v>
      </c>
    </row>
    <row r="1272" spans="10:10" ht="24.95" customHeight="1" x14ac:dyDescent="0.25">
      <c r="J1272" s="36">
        <v>2269</v>
      </c>
    </row>
    <row r="1273" spans="10:10" ht="24.95" customHeight="1" x14ac:dyDescent="0.25">
      <c r="J1273" s="36">
        <v>2270</v>
      </c>
    </row>
    <row r="1274" spans="10:10" ht="24.95" customHeight="1" x14ac:dyDescent="0.25">
      <c r="J1274" s="36">
        <v>2271</v>
      </c>
    </row>
    <row r="1275" spans="10:10" ht="24.95" customHeight="1" x14ac:dyDescent="0.25">
      <c r="J1275" s="36">
        <v>2272</v>
      </c>
    </row>
    <row r="1276" spans="10:10" ht="24.95" customHeight="1" x14ac:dyDescent="0.25">
      <c r="J1276" s="36">
        <v>2273</v>
      </c>
    </row>
    <row r="1277" spans="10:10" ht="24.95" customHeight="1" x14ac:dyDescent="0.25">
      <c r="J1277" s="36">
        <v>2274</v>
      </c>
    </row>
    <row r="1278" spans="10:10" ht="24.95" customHeight="1" x14ac:dyDescent="0.25">
      <c r="J1278" s="36">
        <v>2275</v>
      </c>
    </row>
    <row r="1279" spans="10:10" ht="24.95" customHeight="1" x14ac:dyDescent="0.25">
      <c r="J1279" s="36">
        <v>2276</v>
      </c>
    </row>
    <row r="1280" spans="10:10" ht="24.95" customHeight="1" x14ac:dyDescent="0.25">
      <c r="J1280" s="36">
        <v>2277</v>
      </c>
    </row>
    <row r="1281" spans="10:10" ht="24.95" customHeight="1" x14ac:dyDescent="0.25">
      <c r="J1281" s="36">
        <v>2278</v>
      </c>
    </row>
    <row r="1282" spans="10:10" ht="24.95" customHeight="1" x14ac:dyDescent="0.25">
      <c r="J1282" s="36">
        <v>2279</v>
      </c>
    </row>
    <row r="1283" spans="10:10" ht="24.95" customHeight="1" x14ac:dyDescent="0.25">
      <c r="J1283" s="36">
        <v>2280</v>
      </c>
    </row>
    <row r="1284" spans="10:10" ht="24.95" customHeight="1" x14ac:dyDescent="0.25">
      <c r="J1284" s="36">
        <v>2281</v>
      </c>
    </row>
    <row r="1285" spans="10:10" ht="24.95" customHeight="1" x14ac:dyDescent="0.25">
      <c r="J1285" s="36">
        <v>2282</v>
      </c>
    </row>
    <row r="1286" spans="10:10" ht="24.95" customHeight="1" x14ac:dyDescent="0.25">
      <c r="J1286" s="36">
        <v>2283</v>
      </c>
    </row>
    <row r="1287" spans="10:10" ht="24.95" customHeight="1" x14ac:dyDescent="0.25">
      <c r="J1287" s="36">
        <v>2284</v>
      </c>
    </row>
    <row r="1288" spans="10:10" ht="24.95" customHeight="1" x14ac:dyDescent="0.25">
      <c r="J1288" s="36">
        <v>2285</v>
      </c>
    </row>
    <row r="1289" spans="10:10" ht="24.95" customHeight="1" x14ac:dyDescent="0.25">
      <c r="J1289" s="36">
        <v>2286</v>
      </c>
    </row>
    <row r="1290" spans="10:10" ht="24.95" customHeight="1" x14ac:dyDescent="0.25">
      <c r="J1290" s="36">
        <v>2287</v>
      </c>
    </row>
    <row r="1291" spans="10:10" ht="24.95" customHeight="1" x14ac:dyDescent="0.25">
      <c r="J1291" s="36">
        <v>2288</v>
      </c>
    </row>
    <row r="1292" spans="10:10" ht="24.95" customHeight="1" x14ac:dyDescent="0.25">
      <c r="J1292" s="36">
        <v>2289</v>
      </c>
    </row>
    <row r="1293" spans="10:10" ht="24.95" customHeight="1" x14ac:dyDescent="0.25">
      <c r="J1293" s="36">
        <v>2290</v>
      </c>
    </row>
    <row r="1294" spans="10:10" ht="24.95" customHeight="1" x14ac:dyDescent="0.25">
      <c r="J1294" s="36">
        <v>2291</v>
      </c>
    </row>
    <row r="1295" spans="10:10" ht="24.95" customHeight="1" x14ac:dyDescent="0.25">
      <c r="J1295" s="36">
        <v>2292</v>
      </c>
    </row>
    <row r="1296" spans="10:10" ht="24.95" customHeight="1" x14ac:dyDescent="0.25">
      <c r="J1296" s="36">
        <v>2293</v>
      </c>
    </row>
    <row r="1297" spans="10:10" ht="24.95" customHeight="1" x14ac:dyDescent="0.25">
      <c r="J1297" s="36">
        <v>2294</v>
      </c>
    </row>
    <row r="1298" spans="10:10" ht="24.95" customHeight="1" x14ac:dyDescent="0.25">
      <c r="J1298" s="36">
        <v>2295</v>
      </c>
    </row>
    <row r="1299" spans="10:10" ht="24.95" customHeight="1" x14ac:dyDescent="0.25">
      <c r="J1299" s="36">
        <v>2296</v>
      </c>
    </row>
    <row r="1300" spans="10:10" ht="24.95" customHeight="1" x14ac:dyDescent="0.25">
      <c r="J1300" s="36">
        <v>2297</v>
      </c>
    </row>
    <row r="1301" spans="10:10" ht="24.95" customHeight="1" x14ac:dyDescent="0.25">
      <c r="J1301" s="36">
        <v>2298</v>
      </c>
    </row>
    <row r="1302" spans="10:10" ht="24.95" customHeight="1" x14ac:dyDescent="0.25">
      <c r="J1302" s="36">
        <v>2299</v>
      </c>
    </row>
    <row r="1303" spans="10:10" ht="24.95" customHeight="1" x14ac:dyDescent="0.25">
      <c r="J1303" s="36">
        <v>2300</v>
      </c>
    </row>
    <row r="1304" spans="10:10" ht="24.95" customHeight="1" x14ac:dyDescent="0.25">
      <c r="J1304" s="36">
        <v>2301</v>
      </c>
    </row>
    <row r="1305" spans="10:10" ht="24.95" customHeight="1" x14ac:dyDescent="0.25">
      <c r="J1305" s="36">
        <v>2302</v>
      </c>
    </row>
    <row r="1306" spans="10:10" ht="24.95" customHeight="1" x14ac:dyDescent="0.25">
      <c r="J1306" s="36">
        <v>2303</v>
      </c>
    </row>
    <row r="1307" spans="10:10" ht="24.95" customHeight="1" x14ac:dyDescent="0.25">
      <c r="J1307" s="36">
        <v>2304</v>
      </c>
    </row>
    <row r="1308" spans="10:10" ht="24.95" customHeight="1" x14ac:dyDescent="0.25">
      <c r="J1308" s="36">
        <v>2305</v>
      </c>
    </row>
    <row r="1309" spans="10:10" ht="24.95" customHeight="1" x14ac:dyDescent="0.25">
      <c r="J1309" s="36">
        <v>2306</v>
      </c>
    </row>
    <row r="1310" spans="10:10" ht="24.95" customHeight="1" x14ac:dyDescent="0.25">
      <c r="J1310" s="36">
        <v>2307</v>
      </c>
    </row>
    <row r="1311" spans="10:10" ht="24.95" customHeight="1" x14ac:dyDescent="0.25">
      <c r="J1311" s="36">
        <v>2308</v>
      </c>
    </row>
    <row r="1312" spans="10:10" ht="24.95" customHeight="1" x14ac:dyDescent="0.25">
      <c r="J1312" s="36">
        <v>2309</v>
      </c>
    </row>
    <row r="1313" spans="10:10" ht="24.95" customHeight="1" x14ac:dyDescent="0.25">
      <c r="J1313" s="36">
        <v>2310</v>
      </c>
    </row>
    <row r="1314" spans="10:10" ht="24.95" customHeight="1" x14ac:dyDescent="0.25">
      <c r="J1314" s="36">
        <v>2311</v>
      </c>
    </row>
    <row r="1315" spans="10:10" ht="24.95" customHeight="1" x14ac:dyDescent="0.25">
      <c r="J1315" s="36">
        <v>2312</v>
      </c>
    </row>
    <row r="1316" spans="10:10" ht="24.95" customHeight="1" x14ac:dyDescent="0.25">
      <c r="J1316" s="36">
        <v>2313</v>
      </c>
    </row>
    <row r="1317" spans="10:10" ht="24.95" customHeight="1" x14ac:dyDescent="0.25">
      <c r="J1317" s="36">
        <v>2314</v>
      </c>
    </row>
    <row r="1318" spans="10:10" ht="24.95" customHeight="1" x14ac:dyDescent="0.25">
      <c r="J1318" s="36">
        <v>2315</v>
      </c>
    </row>
    <row r="1319" spans="10:10" ht="24.95" customHeight="1" x14ac:dyDescent="0.25">
      <c r="J1319" s="36">
        <v>2316</v>
      </c>
    </row>
    <row r="1320" spans="10:10" ht="24.95" customHeight="1" x14ac:dyDescent="0.25">
      <c r="J1320" s="36">
        <v>2317</v>
      </c>
    </row>
    <row r="1321" spans="10:10" ht="24.95" customHeight="1" x14ac:dyDescent="0.25">
      <c r="J1321" s="36">
        <v>2318</v>
      </c>
    </row>
    <row r="1322" spans="10:10" ht="24.95" customHeight="1" x14ac:dyDescent="0.25">
      <c r="J1322" s="36">
        <v>2319</v>
      </c>
    </row>
    <row r="1323" spans="10:10" ht="24.95" customHeight="1" x14ac:dyDescent="0.25">
      <c r="J1323" s="36">
        <v>2320</v>
      </c>
    </row>
    <row r="1324" spans="10:10" ht="24.95" customHeight="1" x14ac:dyDescent="0.25">
      <c r="J1324" s="36">
        <v>2321</v>
      </c>
    </row>
    <row r="1325" spans="10:10" ht="24.95" customHeight="1" x14ac:dyDescent="0.25">
      <c r="J1325" s="36">
        <v>2322</v>
      </c>
    </row>
    <row r="1326" spans="10:10" ht="24.95" customHeight="1" x14ac:dyDescent="0.25">
      <c r="J1326" s="36">
        <v>2323</v>
      </c>
    </row>
    <row r="1327" spans="10:10" ht="24.95" customHeight="1" x14ac:dyDescent="0.25">
      <c r="J1327" s="36">
        <v>2324</v>
      </c>
    </row>
    <row r="1328" spans="10:10" ht="24.95" customHeight="1" x14ac:dyDescent="0.25">
      <c r="J1328" s="36">
        <v>2325</v>
      </c>
    </row>
    <row r="1329" spans="10:10" ht="24.95" customHeight="1" x14ac:dyDescent="0.25">
      <c r="J1329" s="36">
        <v>2326</v>
      </c>
    </row>
    <row r="1330" spans="10:10" ht="24.95" customHeight="1" x14ac:dyDescent="0.25">
      <c r="J1330" s="36">
        <v>2327</v>
      </c>
    </row>
    <row r="1331" spans="10:10" ht="24.95" customHeight="1" x14ac:dyDescent="0.25">
      <c r="J1331" s="36">
        <v>2328</v>
      </c>
    </row>
    <row r="1332" spans="10:10" ht="24.95" customHeight="1" x14ac:dyDescent="0.25">
      <c r="J1332" s="36">
        <v>2329</v>
      </c>
    </row>
    <row r="1333" spans="10:10" ht="24.95" customHeight="1" x14ac:dyDescent="0.25">
      <c r="J1333" s="36">
        <v>2330</v>
      </c>
    </row>
    <row r="1334" spans="10:10" ht="24.95" customHeight="1" x14ac:dyDescent="0.25">
      <c r="J1334" s="36">
        <v>2331</v>
      </c>
    </row>
    <row r="1335" spans="10:10" ht="24.95" customHeight="1" x14ac:dyDescent="0.25">
      <c r="J1335" s="36">
        <v>2332</v>
      </c>
    </row>
    <row r="1336" spans="10:10" ht="24.95" customHeight="1" x14ac:dyDescent="0.25">
      <c r="J1336" s="36">
        <v>2333</v>
      </c>
    </row>
    <row r="1337" spans="10:10" ht="24.95" customHeight="1" x14ac:dyDescent="0.25">
      <c r="J1337" s="36">
        <v>2334</v>
      </c>
    </row>
    <row r="1338" spans="10:10" ht="24.95" customHeight="1" x14ac:dyDescent="0.25">
      <c r="J1338" s="36">
        <v>2335</v>
      </c>
    </row>
    <row r="1339" spans="10:10" ht="24.95" customHeight="1" x14ac:dyDescent="0.25">
      <c r="J1339" s="36">
        <v>2336</v>
      </c>
    </row>
    <row r="1340" spans="10:10" ht="24.95" customHeight="1" x14ac:dyDescent="0.25">
      <c r="J1340" s="36">
        <v>2337</v>
      </c>
    </row>
    <row r="1341" spans="10:10" ht="24.95" customHeight="1" x14ac:dyDescent="0.25">
      <c r="J1341" s="36">
        <v>2338</v>
      </c>
    </row>
    <row r="1342" spans="10:10" ht="24.95" customHeight="1" x14ac:dyDescent="0.25">
      <c r="J1342" s="36">
        <v>2339</v>
      </c>
    </row>
    <row r="1343" spans="10:10" ht="24.95" customHeight="1" x14ac:dyDescent="0.25">
      <c r="J1343" s="36">
        <v>2340</v>
      </c>
    </row>
    <row r="1344" spans="10:10" ht="24.95" customHeight="1" x14ac:dyDescent="0.25">
      <c r="J1344" s="36">
        <v>2341</v>
      </c>
    </row>
    <row r="1345" spans="10:10" ht="24.95" customHeight="1" x14ac:dyDescent="0.25">
      <c r="J1345" s="36">
        <v>2342</v>
      </c>
    </row>
    <row r="1346" spans="10:10" ht="24.95" customHeight="1" x14ac:dyDescent="0.25">
      <c r="J1346" s="36">
        <v>2343</v>
      </c>
    </row>
    <row r="1347" spans="10:10" ht="24.95" customHeight="1" x14ac:dyDescent="0.25">
      <c r="J1347" s="36">
        <v>2344</v>
      </c>
    </row>
    <row r="1348" spans="10:10" ht="24.95" customHeight="1" x14ac:dyDescent="0.25">
      <c r="J1348" s="36">
        <v>2345</v>
      </c>
    </row>
    <row r="1349" spans="10:10" ht="24.95" customHeight="1" x14ac:dyDescent="0.25">
      <c r="J1349" s="36">
        <v>2346</v>
      </c>
    </row>
    <row r="1350" spans="10:10" ht="24.95" customHeight="1" x14ac:dyDescent="0.25">
      <c r="J1350" s="36">
        <v>2347</v>
      </c>
    </row>
    <row r="1351" spans="10:10" ht="24.95" customHeight="1" x14ac:dyDescent="0.25">
      <c r="J1351" s="36">
        <v>2348</v>
      </c>
    </row>
    <row r="1352" spans="10:10" ht="24.95" customHeight="1" x14ac:dyDescent="0.25">
      <c r="J1352" s="36">
        <v>2349</v>
      </c>
    </row>
    <row r="1353" spans="10:10" ht="24.95" customHeight="1" x14ac:dyDescent="0.25">
      <c r="J1353" s="36">
        <v>2350</v>
      </c>
    </row>
    <row r="1354" spans="10:10" ht="24.95" customHeight="1" x14ac:dyDescent="0.25">
      <c r="J1354" s="36">
        <v>2351</v>
      </c>
    </row>
    <row r="1355" spans="10:10" ht="24.95" customHeight="1" x14ac:dyDescent="0.25">
      <c r="J1355" s="36">
        <v>2352</v>
      </c>
    </row>
    <row r="1356" spans="10:10" ht="24.95" customHeight="1" x14ac:dyDescent="0.25">
      <c r="J1356" s="36">
        <v>2353</v>
      </c>
    </row>
    <row r="1357" spans="10:10" ht="24.95" customHeight="1" x14ac:dyDescent="0.25">
      <c r="J1357" s="36">
        <v>2354</v>
      </c>
    </row>
    <row r="1358" spans="10:10" ht="24.95" customHeight="1" x14ac:dyDescent="0.25">
      <c r="J1358" s="36">
        <v>2355</v>
      </c>
    </row>
    <row r="1359" spans="10:10" ht="24.95" customHeight="1" x14ac:dyDescent="0.25">
      <c r="J1359" s="36">
        <v>2356</v>
      </c>
    </row>
    <row r="1360" spans="10:10" ht="24.95" customHeight="1" x14ac:dyDescent="0.25">
      <c r="J1360" s="36">
        <v>2357</v>
      </c>
    </row>
    <row r="1361" spans="10:10" ht="24.95" customHeight="1" x14ac:dyDescent="0.25">
      <c r="J1361" s="36">
        <v>2358</v>
      </c>
    </row>
    <row r="1362" spans="10:10" ht="24.95" customHeight="1" x14ac:dyDescent="0.25">
      <c r="J1362" s="36">
        <v>2359</v>
      </c>
    </row>
    <row r="1363" spans="10:10" ht="24.95" customHeight="1" x14ac:dyDescent="0.25">
      <c r="J1363" s="36">
        <v>2360</v>
      </c>
    </row>
    <row r="1364" spans="10:10" ht="24.95" customHeight="1" x14ac:dyDescent="0.25">
      <c r="J1364" s="36">
        <v>2361</v>
      </c>
    </row>
    <row r="1365" spans="10:10" ht="24.95" customHeight="1" x14ac:dyDescent="0.25">
      <c r="J1365" s="36">
        <v>2362</v>
      </c>
    </row>
    <row r="1366" spans="10:10" ht="24.95" customHeight="1" x14ac:dyDescent="0.25">
      <c r="J1366" s="36">
        <v>2363</v>
      </c>
    </row>
    <row r="1367" spans="10:10" ht="24.95" customHeight="1" x14ac:dyDescent="0.25">
      <c r="J1367" s="36">
        <v>2364</v>
      </c>
    </row>
    <row r="1368" spans="10:10" ht="24.95" customHeight="1" x14ac:dyDescent="0.25">
      <c r="J1368" s="36">
        <v>2365</v>
      </c>
    </row>
    <row r="1369" spans="10:10" ht="24.95" customHeight="1" x14ac:dyDescent="0.25">
      <c r="J1369" s="36">
        <v>2366</v>
      </c>
    </row>
    <row r="1370" spans="10:10" ht="24.95" customHeight="1" x14ac:dyDescent="0.25">
      <c r="J1370" s="36">
        <v>2367</v>
      </c>
    </row>
    <row r="1371" spans="10:10" ht="24.95" customHeight="1" x14ac:dyDescent="0.25">
      <c r="J1371" s="36">
        <v>2368</v>
      </c>
    </row>
    <row r="1372" spans="10:10" ht="24.95" customHeight="1" x14ac:dyDescent="0.25">
      <c r="J1372" s="36">
        <v>2369</v>
      </c>
    </row>
    <row r="1373" spans="10:10" ht="24.95" customHeight="1" x14ac:dyDescent="0.25">
      <c r="J1373" s="36">
        <v>2370</v>
      </c>
    </row>
    <row r="1374" spans="10:10" ht="24.95" customHeight="1" x14ac:dyDescent="0.25">
      <c r="J1374" s="36">
        <v>2371</v>
      </c>
    </row>
    <row r="1375" spans="10:10" ht="24.95" customHeight="1" x14ac:dyDescent="0.25">
      <c r="J1375" s="36">
        <v>2372</v>
      </c>
    </row>
    <row r="1376" spans="10:10" ht="24.95" customHeight="1" x14ac:dyDescent="0.25">
      <c r="J1376" s="36">
        <v>2373</v>
      </c>
    </row>
    <row r="1377" spans="10:10" ht="24.95" customHeight="1" x14ac:dyDescent="0.25">
      <c r="J1377" s="36">
        <v>2374</v>
      </c>
    </row>
    <row r="1378" spans="10:10" ht="24.95" customHeight="1" x14ac:dyDescent="0.25">
      <c r="J1378" s="36">
        <v>2375</v>
      </c>
    </row>
    <row r="1379" spans="10:10" ht="24.95" customHeight="1" x14ac:dyDescent="0.25">
      <c r="J1379" s="36">
        <v>2376</v>
      </c>
    </row>
    <row r="1380" spans="10:10" ht="24.95" customHeight="1" x14ac:dyDescent="0.25">
      <c r="J1380" s="36">
        <v>2377</v>
      </c>
    </row>
    <row r="1381" spans="10:10" ht="24.95" customHeight="1" x14ac:dyDescent="0.25">
      <c r="J1381" s="36">
        <v>2378</v>
      </c>
    </row>
    <row r="1382" spans="10:10" ht="24.95" customHeight="1" x14ac:dyDescent="0.25">
      <c r="J1382" s="36">
        <v>2379</v>
      </c>
    </row>
    <row r="1383" spans="10:10" ht="24.95" customHeight="1" x14ac:dyDescent="0.25">
      <c r="J1383" s="36">
        <v>2380</v>
      </c>
    </row>
    <row r="1384" spans="10:10" ht="24.95" customHeight="1" x14ac:dyDescent="0.25">
      <c r="J1384" s="36">
        <v>2381</v>
      </c>
    </row>
    <row r="1385" spans="10:10" ht="24.95" customHeight="1" x14ac:dyDescent="0.25">
      <c r="J1385" s="36">
        <v>2382</v>
      </c>
    </row>
    <row r="1386" spans="10:10" ht="24.95" customHeight="1" x14ac:dyDescent="0.25">
      <c r="J1386" s="36">
        <v>2383</v>
      </c>
    </row>
    <row r="1387" spans="10:10" ht="24.95" customHeight="1" x14ac:dyDescent="0.25">
      <c r="J1387" s="36">
        <v>2384</v>
      </c>
    </row>
    <row r="1388" spans="10:10" ht="24.95" customHeight="1" x14ac:dyDescent="0.25">
      <c r="J1388" s="36">
        <v>2385</v>
      </c>
    </row>
    <row r="1389" spans="10:10" ht="24.95" customHeight="1" x14ac:dyDescent="0.25">
      <c r="J1389" s="36">
        <v>2386</v>
      </c>
    </row>
    <row r="1390" spans="10:10" ht="24.95" customHeight="1" x14ac:dyDescent="0.25">
      <c r="J1390" s="36">
        <v>2387</v>
      </c>
    </row>
    <row r="1391" spans="10:10" ht="24.95" customHeight="1" x14ac:dyDescent="0.25">
      <c r="J1391" s="36">
        <v>2388</v>
      </c>
    </row>
    <row r="1392" spans="10:10" ht="24.95" customHeight="1" x14ac:dyDescent="0.25">
      <c r="J1392" s="36">
        <v>2389</v>
      </c>
    </row>
    <row r="1393" spans="10:10" ht="24.95" customHeight="1" x14ac:dyDescent="0.25">
      <c r="J1393" s="36">
        <v>2390</v>
      </c>
    </row>
    <row r="1394" spans="10:10" ht="24.95" customHeight="1" x14ac:dyDescent="0.25">
      <c r="J1394" s="36">
        <v>2391</v>
      </c>
    </row>
    <row r="1395" spans="10:10" ht="24.95" customHeight="1" x14ac:dyDescent="0.25">
      <c r="J1395" s="36">
        <v>2392</v>
      </c>
    </row>
    <row r="1396" spans="10:10" ht="24.95" customHeight="1" x14ac:dyDescent="0.25">
      <c r="J1396" s="36">
        <v>2393</v>
      </c>
    </row>
    <row r="1397" spans="10:10" ht="24.95" customHeight="1" x14ac:dyDescent="0.25">
      <c r="J1397" s="36">
        <v>2394</v>
      </c>
    </row>
    <row r="1398" spans="10:10" ht="24.95" customHeight="1" x14ac:dyDescent="0.25">
      <c r="J1398" s="36">
        <v>2395</v>
      </c>
    </row>
    <row r="1399" spans="10:10" ht="24.95" customHeight="1" x14ac:dyDescent="0.25">
      <c r="J1399" s="36">
        <v>2396</v>
      </c>
    </row>
    <row r="1400" spans="10:10" ht="24.95" customHeight="1" x14ac:dyDescent="0.25">
      <c r="J1400" s="36">
        <v>2397</v>
      </c>
    </row>
    <row r="1401" spans="10:10" ht="24.95" customHeight="1" x14ac:dyDescent="0.25">
      <c r="J1401" s="36">
        <v>2398</v>
      </c>
    </row>
    <row r="1402" spans="10:10" ht="24.95" customHeight="1" x14ac:dyDescent="0.25">
      <c r="J1402" s="36">
        <v>2399</v>
      </c>
    </row>
    <row r="1403" spans="10:10" ht="24.95" customHeight="1" x14ac:dyDescent="0.25">
      <c r="J1403" s="36">
        <v>2400</v>
      </c>
    </row>
    <row r="1404" spans="10:10" ht="24.95" customHeight="1" x14ac:dyDescent="0.25">
      <c r="J1404" s="36">
        <v>2401</v>
      </c>
    </row>
    <row r="1405" spans="10:10" ht="24.95" customHeight="1" x14ac:dyDescent="0.25">
      <c r="J1405" s="36">
        <v>2402</v>
      </c>
    </row>
    <row r="1406" spans="10:10" ht="24.95" customHeight="1" x14ac:dyDescent="0.25">
      <c r="J1406" s="36">
        <v>2403</v>
      </c>
    </row>
    <row r="1407" spans="10:10" ht="24.95" customHeight="1" x14ac:dyDescent="0.25">
      <c r="J1407" s="36">
        <v>2404</v>
      </c>
    </row>
    <row r="1408" spans="10:10" ht="24.95" customHeight="1" x14ac:dyDescent="0.25">
      <c r="J1408" s="36">
        <v>2405</v>
      </c>
    </row>
    <row r="1409" spans="10:10" ht="24.95" customHeight="1" x14ac:dyDescent="0.25">
      <c r="J1409" s="36">
        <v>2406</v>
      </c>
    </row>
    <row r="1410" spans="10:10" ht="24.95" customHeight="1" x14ac:dyDescent="0.25">
      <c r="J1410" s="36">
        <v>2407</v>
      </c>
    </row>
    <row r="1411" spans="10:10" ht="24.95" customHeight="1" x14ac:dyDescent="0.25">
      <c r="J1411" s="36">
        <v>2408</v>
      </c>
    </row>
    <row r="1412" spans="10:10" ht="24.95" customHeight="1" x14ac:dyDescent="0.25">
      <c r="J1412" s="36">
        <v>2409</v>
      </c>
    </row>
    <row r="1413" spans="10:10" ht="24.95" customHeight="1" x14ac:dyDescent="0.25">
      <c r="J1413" s="36">
        <v>2410</v>
      </c>
    </row>
    <row r="1414" spans="10:10" ht="24.95" customHeight="1" x14ac:dyDescent="0.25">
      <c r="J1414" s="36">
        <v>2411</v>
      </c>
    </row>
    <row r="1415" spans="10:10" ht="24.95" customHeight="1" x14ac:dyDescent="0.25">
      <c r="J1415" s="36">
        <v>2412</v>
      </c>
    </row>
    <row r="1416" spans="10:10" ht="24.95" customHeight="1" x14ac:dyDescent="0.25">
      <c r="J1416" s="36">
        <v>2413</v>
      </c>
    </row>
    <row r="1417" spans="10:10" ht="24.95" customHeight="1" x14ac:dyDescent="0.25">
      <c r="J1417" s="36">
        <v>2414</v>
      </c>
    </row>
    <row r="1418" spans="10:10" ht="24.95" customHeight="1" x14ac:dyDescent="0.25">
      <c r="J1418" s="36">
        <v>2415</v>
      </c>
    </row>
    <row r="1419" spans="10:10" ht="24.95" customHeight="1" x14ac:dyDescent="0.25">
      <c r="J1419" s="36">
        <v>2416</v>
      </c>
    </row>
    <row r="1420" spans="10:10" ht="24.95" customHeight="1" x14ac:dyDescent="0.25">
      <c r="J1420" s="36">
        <v>2417</v>
      </c>
    </row>
    <row r="1421" spans="10:10" ht="24.95" customHeight="1" x14ac:dyDescent="0.25">
      <c r="J1421" s="36">
        <v>2418</v>
      </c>
    </row>
    <row r="1422" spans="10:10" ht="24.95" customHeight="1" x14ac:dyDescent="0.25">
      <c r="J1422" s="36">
        <v>2419</v>
      </c>
    </row>
    <row r="1423" spans="10:10" ht="24.95" customHeight="1" x14ac:dyDescent="0.25">
      <c r="J1423" s="36">
        <v>2420</v>
      </c>
    </row>
    <row r="1424" spans="10:10" ht="24.95" customHeight="1" x14ac:dyDescent="0.25">
      <c r="J1424" s="36">
        <v>2421</v>
      </c>
    </row>
    <row r="1425" spans="10:10" ht="24.95" customHeight="1" x14ac:dyDescent="0.25">
      <c r="J1425" s="36">
        <v>2422</v>
      </c>
    </row>
    <row r="1426" spans="10:10" ht="24.95" customHeight="1" x14ac:dyDescent="0.25">
      <c r="J1426" s="36">
        <v>2423</v>
      </c>
    </row>
    <row r="1427" spans="10:10" ht="24.95" customHeight="1" x14ac:dyDescent="0.25">
      <c r="J1427" s="36">
        <v>2424</v>
      </c>
    </row>
    <row r="1428" spans="10:10" ht="24.95" customHeight="1" x14ac:dyDescent="0.25">
      <c r="J1428" s="36">
        <v>2425</v>
      </c>
    </row>
    <row r="1429" spans="10:10" ht="24.95" customHeight="1" x14ac:dyDescent="0.25">
      <c r="J1429" s="36">
        <v>2426</v>
      </c>
    </row>
    <row r="1430" spans="10:10" ht="24.95" customHeight="1" x14ac:dyDescent="0.25">
      <c r="J1430" s="36">
        <v>2427</v>
      </c>
    </row>
    <row r="1431" spans="10:10" ht="24.95" customHeight="1" x14ac:dyDescent="0.25">
      <c r="J1431" s="36">
        <v>2428</v>
      </c>
    </row>
    <row r="1432" spans="10:10" ht="24.95" customHeight="1" x14ac:dyDescent="0.25">
      <c r="J1432" s="36">
        <v>2429</v>
      </c>
    </row>
    <row r="1433" spans="10:10" ht="24.95" customHeight="1" x14ac:dyDescent="0.25">
      <c r="J1433" s="36">
        <v>2430</v>
      </c>
    </row>
    <row r="1434" spans="10:10" ht="24.95" customHeight="1" x14ac:dyDescent="0.25">
      <c r="J1434" s="36">
        <v>2431</v>
      </c>
    </row>
    <row r="1435" spans="10:10" ht="24.95" customHeight="1" x14ac:dyDescent="0.25">
      <c r="J1435" s="36">
        <v>2432</v>
      </c>
    </row>
    <row r="1436" spans="10:10" ht="24.95" customHeight="1" x14ac:dyDescent="0.25">
      <c r="J1436" s="36">
        <v>2433</v>
      </c>
    </row>
    <row r="1437" spans="10:10" ht="24.95" customHeight="1" x14ac:dyDescent="0.25">
      <c r="J1437" s="36">
        <v>2434</v>
      </c>
    </row>
    <row r="1438" spans="10:10" ht="24.95" customHeight="1" x14ac:dyDescent="0.25">
      <c r="J1438" s="36">
        <v>2435</v>
      </c>
    </row>
    <row r="1439" spans="10:10" ht="24.95" customHeight="1" x14ac:dyDescent="0.25">
      <c r="J1439" s="36">
        <v>2436</v>
      </c>
    </row>
    <row r="1440" spans="10:10" ht="24.95" customHeight="1" x14ac:dyDescent="0.25">
      <c r="J1440" s="36">
        <v>2437</v>
      </c>
    </row>
    <row r="1441" spans="10:10" ht="24.95" customHeight="1" x14ac:dyDescent="0.25">
      <c r="J1441" s="36">
        <v>2438</v>
      </c>
    </row>
    <row r="1442" spans="10:10" ht="24.95" customHeight="1" x14ac:dyDescent="0.25">
      <c r="J1442" s="36">
        <v>2439</v>
      </c>
    </row>
    <row r="1443" spans="10:10" ht="24.95" customHeight="1" x14ac:dyDescent="0.25">
      <c r="J1443" s="36">
        <v>2440</v>
      </c>
    </row>
    <row r="1444" spans="10:10" ht="24.95" customHeight="1" x14ac:dyDescent="0.25">
      <c r="J1444" s="36">
        <v>2441</v>
      </c>
    </row>
    <row r="1445" spans="10:10" ht="24.95" customHeight="1" x14ac:dyDescent="0.25">
      <c r="J1445" s="36">
        <v>2442</v>
      </c>
    </row>
    <row r="1446" spans="10:10" ht="24.95" customHeight="1" x14ac:dyDescent="0.25">
      <c r="J1446" s="36">
        <v>2443</v>
      </c>
    </row>
    <row r="1447" spans="10:10" ht="24.95" customHeight="1" x14ac:dyDescent="0.25">
      <c r="J1447" s="36">
        <v>2444</v>
      </c>
    </row>
    <row r="1448" spans="10:10" ht="24.95" customHeight="1" x14ac:dyDescent="0.25">
      <c r="J1448" s="36">
        <v>2445</v>
      </c>
    </row>
    <row r="1449" spans="10:10" ht="24.95" customHeight="1" x14ac:dyDescent="0.25">
      <c r="J1449" s="36">
        <v>2446</v>
      </c>
    </row>
    <row r="1450" spans="10:10" ht="24.95" customHeight="1" x14ac:dyDescent="0.25">
      <c r="J1450" s="36">
        <v>2447</v>
      </c>
    </row>
    <row r="1451" spans="10:10" ht="24.95" customHeight="1" x14ac:dyDescent="0.25">
      <c r="J1451" s="36">
        <v>2448</v>
      </c>
    </row>
    <row r="1452" spans="10:10" ht="24.95" customHeight="1" x14ac:dyDescent="0.25">
      <c r="J1452" s="36">
        <v>2449</v>
      </c>
    </row>
    <row r="1453" spans="10:10" ht="24.95" customHeight="1" x14ac:dyDescent="0.25">
      <c r="J1453" s="36">
        <v>2450</v>
      </c>
    </row>
    <row r="1454" spans="10:10" ht="24.95" customHeight="1" x14ac:dyDescent="0.25">
      <c r="J1454" s="36">
        <v>2451</v>
      </c>
    </row>
    <row r="1455" spans="10:10" ht="24.95" customHeight="1" x14ac:dyDescent="0.25">
      <c r="J1455" s="36">
        <v>2452</v>
      </c>
    </row>
    <row r="1456" spans="10:10" ht="24.95" customHeight="1" x14ac:dyDescent="0.25">
      <c r="J1456" s="36">
        <v>2453</v>
      </c>
    </row>
    <row r="1457" spans="10:10" ht="24.95" customHeight="1" x14ac:dyDescent="0.25">
      <c r="J1457" s="36">
        <v>2454</v>
      </c>
    </row>
    <row r="1458" spans="10:10" ht="24.95" customHeight="1" x14ac:dyDescent="0.25">
      <c r="J1458" s="36">
        <v>2455</v>
      </c>
    </row>
    <row r="1459" spans="10:10" ht="24.95" customHeight="1" x14ac:dyDescent="0.25">
      <c r="J1459" s="36">
        <v>2456</v>
      </c>
    </row>
    <row r="1460" spans="10:10" ht="24.95" customHeight="1" x14ac:dyDescent="0.25">
      <c r="J1460" s="36">
        <v>2457</v>
      </c>
    </row>
    <row r="1461" spans="10:10" ht="24.95" customHeight="1" x14ac:dyDescent="0.25">
      <c r="J1461" s="36">
        <v>2458</v>
      </c>
    </row>
    <row r="1462" spans="10:10" ht="24.95" customHeight="1" x14ac:dyDescent="0.25">
      <c r="J1462" s="36">
        <v>2459</v>
      </c>
    </row>
    <row r="1463" spans="10:10" ht="24.95" customHeight="1" x14ac:dyDescent="0.25">
      <c r="J1463" s="36">
        <v>2460</v>
      </c>
    </row>
    <row r="1464" spans="10:10" ht="24.95" customHeight="1" x14ac:dyDescent="0.25">
      <c r="J1464" s="36">
        <v>2461</v>
      </c>
    </row>
    <row r="1465" spans="10:10" ht="24.95" customHeight="1" x14ac:dyDescent="0.25">
      <c r="J1465" s="36">
        <v>2462</v>
      </c>
    </row>
    <row r="1466" spans="10:10" ht="24.95" customHeight="1" x14ac:dyDescent="0.25">
      <c r="J1466" s="36">
        <v>2463</v>
      </c>
    </row>
    <row r="1467" spans="10:10" ht="24.95" customHeight="1" x14ac:dyDescent="0.25">
      <c r="J1467" s="36">
        <v>2464</v>
      </c>
    </row>
    <row r="1468" spans="10:10" ht="24.95" customHeight="1" x14ac:dyDescent="0.25">
      <c r="J1468" s="36">
        <v>2465</v>
      </c>
    </row>
    <row r="1469" spans="10:10" ht="24.95" customHeight="1" x14ac:dyDescent="0.25">
      <c r="J1469" s="36">
        <v>2466</v>
      </c>
    </row>
    <row r="1470" spans="10:10" ht="24.95" customHeight="1" x14ac:dyDescent="0.25">
      <c r="J1470" s="36">
        <v>2467</v>
      </c>
    </row>
    <row r="1471" spans="10:10" ht="24.95" customHeight="1" x14ac:dyDescent="0.25">
      <c r="J1471" s="36">
        <v>2468</v>
      </c>
    </row>
    <row r="1472" spans="10:10" ht="24.95" customHeight="1" x14ac:dyDescent="0.25">
      <c r="J1472" s="36">
        <v>2469</v>
      </c>
    </row>
    <row r="1473" spans="10:10" ht="24.95" customHeight="1" x14ac:dyDescent="0.25">
      <c r="J1473" s="36">
        <v>2470</v>
      </c>
    </row>
    <row r="1474" spans="10:10" ht="24.95" customHeight="1" x14ac:dyDescent="0.25">
      <c r="J1474" s="36">
        <v>2471</v>
      </c>
    </row>
    <row r="1475" spans="10:10" ht="24.95" customHeight="1" x14ac:dyDescent="0.25">
      <c r="J1475" s="36">
        <v>2472</v>
      </c>
    </row>
    <row r="1476" spans="10:10" ht="24.95" customHeight="1" x14ac:dyDescent="0.25">
      <c r="J1476" s="36">
        <v>2473</v>
      </c>
    </row>
    <row r="1477" spans="10:10" ht="24.95" customHeight="1" x14ac:dyDescent="0.25">
      <c r="J1477" s="36">
        <v>2474</v>
      </c>
    </row>
    <row r="1478" spans="10:10" ht="24.95" customHeight="1" x14ac:dyDescent="0.25">
      <c r="J1478" s="36">
        <v>2475</v>
      </c>
    </row>
    <row r="1479" spans="10:10" ht="24.95" customHeight="1" x14ac:dyDescent="0.25">
      <c r="J1479" s="36">
        <v>2476</v>
      </c>
    </row>
    <row r="1480" spans="10:10" ht="24.95" customHeight="1" x14ac:dyDescent="0.25">
      <c r="J1480" s="36">
        <v>2477</v>
      </c>
    </row>
    <row r="1481" spans="10:10" ht="24.95" customHeight="1" x14ac:dyDescent="0.25">
      <c r="J1481" s="36">
        <v>2478</v>
      </c>
    </row>
    <row r="1482" spans="10:10" ht="24.95" customHeight="1" x14ac:dyDescent="0.25">
      <c r="J1482" s="36">
        <v>2479</v>
      </c>
    </row>
    <row r="1483" spans="10:10" ht="24.95" customHeight="1" x14ac:dyDescent="0.25">
      <c r="J1483" s="36">
        <v>2480</v>
      </c>
    </row>
    <row r="1484" spans="10:10" ht="24.95" customHeight="1" x14ac:dyDescent="0.25">
      <c r="J1484" s="36">
        <v>2481</v>
      </c>
    </row>
    <row r="1485" spans="10:10" ht="24.95" customHeight="1" x14ac:dyDescent="0.25">
      <c r="J1485" s="36">
        <v>2482</v>
      </c>
    </row>
    <row r="1486" spans="10:10" ht="24.95" customHeight="1" x14ac:dyDescent="0.25">
      <c r="J1486" s="36">
        <v>2483</v>
      </c>
    </row>
    <row r="1487" spans="10:10" ht="24.95" customHeight="1" x14ac:dyDescent="0.25">
      <c r="J1487" s="36">
        <v>2484</v>
      </c>
    </row>
    <row r="1488" spans="10:10" ht="24.95" customHeight="1" x14ac:dyDescent="0.25">
      <c r="J1488" s="36">
        <v>2485</v>
      </c>
    </row>
    <row r="1489" spans="10:10" ht="24.95" customHeight="1" x14ac:dyDescent="0.25">
      <c r="J1489" s="36">
        <v>2486</v>
      </c>
    </row>
    <row r="1490" spans="10:10" ht="24.95" customHeight="1" x14ac:dyDescent="0.25">
      <c r="J1490" s="36">
        <v>2487</v>
      </c>
    </row>
    <row r="1491" spans="10:10" ht="24.95" customHeight="1" x14ac:dyDescent="0.25">
      <c r="J1491" s="36">
        <v>2488</v>
      </c>
    </row>
    <row r="1492" spans="10:10" ht="24.95" customHeight="1" x14ac:dyDescent="0.25">
      <c r="J1492" s="36">
        <v>2489</v>
      </c>
    </row>
    <row r="1493" spans="10:10" ht="24.95" customHeight="1" x14ac:dyDescent="0.25">
      <c r="J1493" s="36">
        <v>2490</v>
      </c>
    </row>
    <row r="1494" spans="10:10" ht="24.95" customHeight="1" x14ac:dyDescent="0.25">
      <c r="J1494" s="36">
        <v>2491</v>
      </c>
    </row>
    <row r="1495" spans="10:10" ht="24.95" customHeight="1" x14ac:dyDescent="0.25">
      <c r="J1495" s="36">
        <v>2492</v>
      </c>
    </row>
    <row r="1496" spans="10:10" ht="24.95" customHeight="1" x14ac:dyDescent="0.25">
      <c r="J1496" s="36">
        <v>2493</v>
      </c>
    </row>
    <row r="1497" spans="10:10" ht="24.95" customHeight="1" x14ac:dyDescent="0.25">
      <c r="J1497" s="36">
        <v>2494</v>
      </c>
    </row>
    <row r="1498" spans="10:10" ht="24.95" customHeight="1" x14ac:dyDescent="0.25">
      <c r="J1498" s="36">
        <v>2495</v>
      </c>
    </row>
    <row r="1499" spans="10:10" ht="24.95" customHeight="1" x14ac:dyDescent="0.25">
      <c r="J1499" s="36">
        <v>2496</v>
      </c>
    </row>
    <row r="1500" spans="10:10" ht="24.95" customHeight="1" x14ac:dyDescent="0.25">
      <c r="J1500" s="36">
        <v>2497</v>
      </c>
    </row>
    <row r="1501" spans="10:10" ht="24.95" customHeight="1" x14ac:dyDescent="0.25">
      <c r="J1501" s="36">
        <v>2498</v>
      </c>
    </row>
    <row r="1502" spans="10:10" ht="24.95" customHeight="1" x14ac:dyDescent="0.25">
      <c r="J1502" s="36">
        <v>2499</v>
      </c>
    </row>
    <row r="1503" spans="10:10" ht="24.95" customHeight="1" x14ac:dyDescent="0.25">
      <c r="J1503" s="36">
        <v>2500</v>
      </c>
    </row>
    <row r="1504" spans="10:10" ht="24.95" customHeight="1" x14ac:dyDescent="0.25">
      <c r="J1504" s="36">
        <v>2501</v>
      </c>
    </row>
    <row r="1505" spans="10:10" ht="24.95" customHeight="1" x14ac:dyDescent="0.25">
      <c r="J1505" s="36">
        <v>2502</v>
      </c>
    </row>
    <row r="1506" spans="10:10" ht="24.95" customHeight="1" x14ac:dyDescent="0.25">
      <c r="J1506" s="36">
        <v>2503</v>
      </c>
    </row>
    <row r="1507" spans="10:10" ht="24.95" customHeight="1" x14ac:dyDescent="0.25">
      <c r="J1507" s="36">
        <v>2504</v>
      </c>
    </row>
    <row r="1508" spans="10:10" ht="24.95" customHeight="1" x14ac:dyDescent="0.25">
      <c r="J1508" s="36">
        <v>2505</v>
      </c>
    </row>
    <row r="1509" spans="10:10" ht="24.95" customHeight="1" x14ac:dyDescent="0.25">
      <c r="J1509" s="36">
        <v>2506</v>
      </c>
    </row>
    <row r="1510" spans="10:10" ht="24.95" customHeight="1" x14ac:dyDescent="0.25">
      <c r="J1510" s="36">
        <v>2507</v>
      </c>
    </row>
    <row r="1511" spans="10:10" ht="24.95" customHeight="1" x14ac:dyDescent="0.25">
      <c r="J1511" s="36">
        <v>2508</v>
      </c>
    </row>
    <row r="1512" spans="10:10" ht="24.95" customHeight="1" x14ac:dyDescent="0.25">
      <c r="J1512" s="36">
        <v>2509</v>
      </c>
    </row>
    <row r="1513" spans="10:10" ht="24.95" customHeight="1" x14ac:dyDescent="0.25">
      <c r="J1513" s="36">
        <v>2510</v>
      </c>
    </row>
    <row r="1514" spans="10:10" ht="24.95" customHeight="1" x14ac:dyDescent="0.25">
      <c r="J1514" s="36">
        <v>2511</v>
      </c>
    </row>
    <row r="1515" spans="10:10" ht="24.95" customHeight="1" x14ac:dyDescent="0.25">
      <c r="J1515" s="36">
        <v>2512</v>
      </c>
    </row>
    <row r="1516" spans="10:10" ht="24.95" customHeight="1" x14ac:dyDescent="0.25">
      <c r="J1516" s="36">
        <v>2513</v>
      </c>
    </row>
    <row r="1517" spans="10:10" ht="24.95" customHeight="1" x14ac:dyDescent="0.25">
      <c r="J1517" s="36">
        <v>2514</v>
      </c>
    </row>
    <row r="1518" spans="10:10" ht="24.95" customHeight="1" x14ac:dyDescent="0.25">
      <c r="J1518" s="36">
        <v>2515</v>
      </c>
    </row>
    <row r="1519" spans="10:10" ht="24.95" customHeight="1" x14ac:dyDescent="0.25">
      <c r="J1519" s="36">
        <v>2516</v>
      </c>
    </row>
    <row r="1520" spans="10:10" ht="24.95" customHeight="1" x14ac:dyDescent="0.25">
      <c r="J1520" s="36">
        <v>2517</v>
      </c>
    </row>
    <row r="1521" spans="10:10" ht="24.95" customHeight="1" x14ac:dyDescent="0.25">
      <c r="J1521" s="36">
        <v>2518</v>
      </c>
    </row>
    <row r="1522" spans="10:10" ht="24.95" customHeight="1" x14ac:dyDescent="0.25">
      <c r="J1522" s="36">
        <v>2519</v>
      </c>
    </row>
    <row r="1523" spans="10:10" ht="24.95" customHeight="1" x14ac:dyDescent="0.25">
      <c r="J1523" s="36">
        <v>2520</v>
      </c>
    </row>
    <row r="1524" spans="10:10" ht="24.95" customHeight="1" x14ac:dyDescent="0.25">
      <c r="J1524" s="36">
        <v>2521</v>
      </c>
    </row>
    <row r="1525" spans="10:10" ht="24.95" customHeight="1" x14ac:dyDescent="0.25">
      <c r="J1525" s="36">
        <v>2522</v>
      </c>
    </row>
    <row r="1526" spans="10:10" ht="24.95" customHeight="1" x14ac:dyDescent="0.25">
      <c r="J1526" s="36">
        <v>2523</v>
      </c>
    </row>
    <row r="1527" spans="10:10" ht="24.95" customHeight="1" x14ac:dyDescent="0.25">
      <c r="J1527" s="36">
        <v>2524</v>
      </c>
    </row>
    <row r="1528" spans="10:10" ht="24.95" customHeight="1" x14ac:dyDescent="0.25">
      <c r="J1528" s="36">
        <v>2525</v>
      </c>
    </row>
    <row r="1529" spans="10:10" ht="24.95" customHeight="1" x14ac:dyDescent="0.25">
      <c r="J1529" s="36">
        <v>2526</v>
      </c>
    </row>
    <row r="1530" spans="10:10" ht="24.95" customHeight="1" x14ac:dyDescent="0.25">
      <c r="J1530" s="36">
        <v>2527</v>
      </c>
    </row>
    <row r="1531" spans="10:10" ht="24.95" customHeight="1" x14ac:dyDescent="0.25">
      <c r="J1531" s="36">
        <v>2528</v>
      </c>
    </row>
    <row r="1532" spans="10:10" ht="24.95" customHeight="1" x14ac:dyDescent="0.25">
      <c r="J1532" s="36">
        <v>2529</v>
      </c>
    </row>
    <row r="1533" spans="10:10" ht="24.95" customHeight="1" x14ac:dyDescent="0.25">
      <c r="J1533" s="36">
        <v>2530</v>
      </c>
    </row>
    <row r="1534" spans="10:10" ht="24.95" customHeight="1" x14ac:dyDescent="0.25">
      <c r="J1534" s="36">
        <v>2531</v>
      </c>
    </row>
    <row r="1535" spans="10:10" ht="24.95" customHeight="1" x14ac:dyDescent="0.25">
      <c r="J1535" s="36">
        <v>2532</v>
      </c>
    </row>
    <row r="1536" spans="10:10" ht="24.95" customHeight="1" x14ac:dyDescent="0.25">
      <c r="J1536" s="36">
        <v>2533</v>
      </c>
    </row>
    <row r="1537" spans="10:10" ht="24.95" customHeight="1" x14ac:dyDescent="0.25">
      <c r="J1537" s="36">
        <v>2534</v>
      </c>
    </row>
    <row r="1538" spans="10:10" ht="24.95" customHeight="1" x14ac:dyDescent="0.25">
      <c r="J1538" s="36">
        <v>2535</v>
      </c>
    </row>
    <row r="1539" spans="10:10" ht="24.95" customHeight="1" x14ac:dyDescent="0.25">
      <c r="J1539" s="36">
        <v>2536</v>
      </c>
    </row>
    <row r="1540" spans="10:10" ht="24.95" customHeight="1" x14ac:dyDescent="0.25">
      <c r="J1540" s="36">
        <v>2537</v>
      </c>
    </row>
    <row r="1541" spans="10:10" ht="24.95" customHeight="1" x14ac:dyDescent="0.25">
      <c r="J1541" s="36">
        <v>2538</v>
      </c>
    </row>
    <row r="1542" spans="10:10" ht="24.95" customHeight="1" x14ac:dyDescent="0.25">
      <c r="J1542" s="36">
        <v>2539</v>
      </c>
    </row>
    <row r="1543" spans="10:10" ht="24.95" customHeight="1" x14ac:dyDescent="0.25">
      <c r="J1543" s="36">
        <v>2540</v>
      </c>
    </row>
    <row r="1544" spans="10:10" ht="24.95" customHeight="1" x14ac:dyDescent="0.25">
      <c r="J1544" s="36">
        <v>2541</v>
      </c>
    </row>
    <row r="1545" spans="10:10" ht="24.95" customHeight="1" x14ac:dyDescent="0.25">
      <c r="J1545" s="36">
        <v>2542</v>
      </c>
    </row>
    <row r="1546" spans="10:10" ht="24.95" customHeight="1" x14ac:dyDescent="0.25">
      <c r="J1546" s="36">
        <v>2543</v>
      </c>
    </row>
    <row r="1547" spans="10:10" ht="24.95" customHeight="1" x14ac:dyDescent="0.25">
      <c r="J1547" s="36">
        <v>2544</v>
      </c>
    </row>
    <row r="1548" spans="10:10" ht="24.95" customHeight="1" x14ac:dyDescent="0.25">
      <c r="J1548" s="36">
        <v>2545</v>
      </c>
    </row>
    <row r="1549" spans="10:10" ht="24.95" customHeight="1" x14ac:dyDescent="0.25">
      <c r="J1549" s="36">
        <v>2546</v>
      </c>
    </row>
    <row r="1550" spans="10:10" ht="24.95" customHeight="1" x14ac:dyDescent="0.25">
      <c r="J1550" s="36">
        <v>2547</v>
      </c>
    </row>
    <row r="1551" spans="10:10" ht="24.95" customHeight="1" x14ac:dyDescent="0.25">
      <c r="J1551" s="36">
        <v>2548</v>
      </c>
    </row>
    <row r="1552" spans="10:10" ht="24.95" customHeight="1" x14ac:dyDescent="0.25">
      <c r="J1552" s="36">
        <v>2549</v>
      </c>
    </row>
    <row r="1553" spans="10:10" ht="24.95" customHeight="1" x14ac:dyDescent="0.25">
      <c r="J1553" s="36">
        <v>2550</v>
      </c>
    </row>
    <row r="1554" spans="10:10" ht="24.95" customHeight="1" x14ac:dyDescent="0.25">
      <c r="J1554" s="36">
        <v>2551</v>
      </c>
    </row>
    <row r="1555" spans="10:10" ht="24.95" customHeight="1" x14ac:dyDescent="0.25">
      <c r="J1555" s="36">
        <v>2552</v>
      </c>
    </row>
    <row r="1556" spans="10:10" ht="24.95" customHeight="1" x14ac:dyDescent="0.25">
      <c r="J1556" s="36">
        <v>2553</v>
      </c>
    </row>
    <row r="1557" spans="10:10" ht="24.95" customHeight="1" x14ac:dyDescent="0.25">
      <c r="J1557" s="36">
        <v>2554</v>
      </c>
    </row>
    <row r="1558" spans="10:10" ht="24.95" customHeight="1" x14ac:dyDescent="0.25">
      <c r="J1558" s="36">
        <v>2555</v>
      </c>
    </row>
    <row r="1559" spans="10:10" ht="24.95" customHeight="1" x14ac:dyDescent="0.25">
      <c r="J1559" s="36">
        <v>2556</v>
      </c>
    </row>
    <row r="1560" spans="10:10" ht="24.95" customHeight="1" x14ac:dyDescent="0.25">
      <c r="J1560" s="36">
        <v>2557</v>
      </c>
    </row>
    <row r="1561" spans="10:10" ht="24.95" customHeight="1" x14ac:dyDescent="0.25">
      <c r="J1561" s="36">
        <v>2558</v>
      </c>
    </row>
    <row r="1562" spans="10:10" ht="24.95" customHeight="1" x14ac:dyDescent="0.25">
      <c r="J1562" s="36">
        <v>2559</v>
      </c>
    </row>
    <row r="1563" spans="10:10" ht="24.95" customHeight="1" x14ac:dyDescent="0.25">
      <c r="J1563" s="36">
        <v>2560</v>
      </c>
    </row>
    <row r="1564" spans="10:10" ht="24.95" customHeight="1" x14ac:dyDescent="0.25">
      <c r="J1564" s="36">
        <v>2561</v>
      </c>
    </row>
    <row r="1565" spans="10:10" ht="24.95" customHeight="1" x14ac:dyDescent="0.25">
      <c r="J1565" s="36">
        <v>2562</v>
      </c>
    </row>
    <row r="1566" spans="10:10" ht="24.95" customHeight="1" x14ac:dyDescent="0.25">
      <c r="J1566" s="36">
        <v>2563</v>
      </c>
    </row>
    <row r="1567" spans="10:10" ht="24.95" customHeight="1" x14ac:dyDescent="0.25">
      <c r="J1567" s="36">
        <v>2564</v>
      </c>
    </row>
    <row r="1568" spans="10:10" ht="24.95" customHeight="1" x14ac:dyDescent="0.25">
      <c r="J1568" s="36">
        <v>2565</v>
      </c>
    </row>
    <row r="1569" spans="10:10" ht="24.95" customHeight="1" x14ac:dyDescent="0.25">
      <c r="J1569" s="36">
        <v>2566</v>
      </c>
    </row>
    <row r="1570" spans="10:10" ht="24.95" customHeight="1" x14ac:dyDescent="0.25">
      <c r="J1570" s="36">
        <v>2567</v>
      </c>
    </row>
    <row r="1571" spans="10:10" ht="24.95" customHeight="1" x14ac:dyDescent="0.25">
      <c r="J1571" s="36">
        <v>2568</v>
      </c>
    </row>
    <row r="1572" spans="10:10" ht="24.95" customHeight="1" x14ac:dyDescent="0.25">
      <c r="J1572" s="36">
        <v>2569</v>
      </c>
    </row>
    <row r="1573" spans="10:10" ht="24.95" customHeight="1" x14ac:dyDescent="0.25">
      <c r="J1573" s="36">
        <v>2570</v>
      </c>
    </row>
    <row r="1574" spans="10:10" ht="24.95" customHeight="1" x14ac:dyDescent="0.25">
      <c r="J1574" s="36">
        <v>2571</v>
      </c>
    </row>
    <row r="1575" spans="10:10" ht="24.95" customHeight="1" x14ac:dyDescent="0.25">
      <c r="J1575" s="36">
        <v>2572</v>
      </c>
    </row>
    <row r="1576" spans="10:10" ht="24.95" customHeight="1" x14ac:dyDescent="0.25">
      <c r="J1576" s="36">
        <v>2573</v>
      </c>
    </row>
    <row r="1577" spans="10:10" ht="24.95" customHeight="1" x14ac:dyDescent="0.25">
      <c r="J1577" s="36">
        <v>2574</v>
      </c>
    </row>
    <row r="1578" spans="10:10" ht="24.95" customHeight="1" x14ac:dyDescent="0.25">
      <c r="J1578" s="36">
        <v>2575</v>
      </c>
    </row>
    <row r="1579" spans="10:10" ht="24.95" customHeight="1" x14ac:dyDescent="0.25">
      <c r="J1579" s="36">
        <v>2576</v>
      </c>
    </row>
    <row r="1580" spans="10:10" ht="24.95" customHeight="1" x14ac:dyDescent="0.25">
      <c r="J1580" s="36">
        <v>2577</v>
      </c>
    </row>
    <row r="1581" spans="10:10" ht="24.95" customHeight="1" x14ac:dyDescent="0.25">
      <c r="J1581" s="36">
        <v>2578</v>
      </c>
    </row>
    <row r="1582" spans="10:10" ht="24.95" customHeight="1" x14ac:dyDescent="0.25">
      <c r="J1582" s="36">
        <v>2579</v>
      </c>
    </row>
    <row r="1583" spans="10:10" ht="24.95" customHeight="1" x14ac:dyDescent="0.25">
      <c r="J1583" s="36">
        <v>2580</v>
      </c>
    </row>
    <row r="1584" spans="10:10" ht="24.95" customHeight="1" x14ac:dyDescent="0.25">
      <c r="J1584" s="36">
        <v>2581</v>
      </c>
    </row>
    <row r="1585" spans="10:10" ht="24.95" customHeight="1" x14ac:dyDescent="0.25">
      <c r="J1585" s="36">
        <v>2582</v>
      </c>
    </row>
    <row r="1586" spans="10:10" ht="24.95" customHeight="1" x14ac:dyDescent="0.25">
      <c r="J1586" s="36">
        <v>2583</v>
      </c>
    </row>
    <row r="1587" spans="10:10" ht="24.95" customHeight="1" x14ac:dyDescent="0.25">
      <c r="J1587" s="36">
        <v>2584</v>
      </c>
    </row>
    <row r="1588" spans="10:10" ht="24.95" customHeight="1" x14ac:dyDescent="0.25">
      <c r="J1588" s="36">
        <v>2585</v>
      </c>
    </row>
    <row r="1589" spans="10:10" ht="24.95" customHeight="1" x14ac:dyDescent="0.25">
      <c r="J1589" s="36">
        <v>2586</v>
      </c>
    </row>
    <row r="1590" spans="10:10" ht="24.95" customHeight="1" x14ac:dyDescent="0.25">
      <c r="J1590" s="36">
        <v>2587</v>
      </c>
    </row>
    <row r="1591" spans="10:10" ht="24.95" customHeight="1" x14ac:dyDescent="0.25">
      <c r="J1591" s="36">
        <v>2588</v>
      </c>
    </row>
    <row r="1592" spans="10:10" ht="24.95" customHeight="1" x14ac:dyDescent="0.25">
      <c r="J1592" s="36">
        <v>2589</v>
      </c>
    </row>
    <row r="1593" spans="10:10" ht="24.95" customHeight="1" x14ac:dyDescent="0.25">
      <c r="J1593" s="36">
        <v>2590</v>
      </c>
    </row>
    <row r="1594" spans="10:10" ht="24.95" customHeight="1" x14ac:dyDescent="0.25">
      <c r="J1594" s="36">
        <v>2591</v>
      </c>
    </row>
    <row r="1595" spans="10:10" ht="24.95" customHeight="1" x14ac:dyDescent="0.25">
      <c r="J1595" s="36">
        <v>2592</v>
      </c>
    </row>
    <row r="1596" spans="10:10" ht="24.95" customHeight="1" x14ac:dyDescent="0.25">
      <c r="J1596" s="36">
        <v>2593</v>
      </c>
    </row>
    <row r="1597" spans="10:10" ht="24.95" customHeight="1" x14ac:dyDescent="0.25">
      <c r="J1597" s="36">
        <v>2594</v>
      </c>
    </row>
    <row r="1598" spans="10:10" ht="24.95" customHeight="1" x14ac:dyDescent="0.25">
      <c r="J1598" s="36">
        <v>2595</v>
      </c>
    </row>
    <row r="1599" spans="10:10" ht="24.95" customHeight="1" x14ac:dyDescent="0.25">
      <c r="J1599" s="36">
        <v>2596</v>
      </c>
    </row>
    <row r="1600" spans="10:10" ht="24.95" customHeight="1" x14ac:dyDescent="0.25">
      <c r="J1600" s="36">
        <v>2597</v>
      </c>
    </row>
    <row r="1601" spans="10:10" ht="24.95" customHeight="1" x14ac:dyDescent="0.25">
      <c r="J1601" s="36">
        <v>2598</v>
      </c>
    </row>
    <row r="1602" spans="10:10" ht="24.95" customHeight="1" x14ac:dyDescent="0.25">
      <c r="J1602" s="36">
        <v>2599</v>
      </c>
    </row>
    <row r="1603" spans="10:10" ht="24.95" customHeight="1" x14ac:dyDescent="0.25">
      <c r="J1603" s="36">
        <v>2600</v>
      </c>
    </row>
    <row r="1604" spans="10:10" ht="24.95" customHeight="1" x14ac:dyDescent="0.25">
      <c r="J1604" s="36">
        <v>2601</v>
      </c>
    </row>
    <row r="1605" spans="10:10" ht="24.95" customHeight="1" x14ac:dyDescent="0.25">
      <c r="J1605" s="36">
        <v>2602</v>
      </c>
    </row>
    <row r="1606" spans="10:10" ht="24.95" customHeight="1" x14ac:dyDescent="0.25">
      <c r="J1606" s="36">
        <v>2603</v>
      </c>
    </row>
    <row r="1607" spans="10:10" ht="24.95" customHeight="1" x14ac:dyDescent="0.25">
      <c r="J1607" s="36">
        <v>2604</v>
      </c>
    </row>
    <row r="1608" spans="10:10" ht="24.95" customHeight="1" x14ac:dyDescent="0.25">
      <c r="J1608" s="36">
        <v>2605</v>
      </c>
    </row>
    <row r="1609" spans="10:10" ht="24.95" customHeight="1" x14ac:dyDescent="0.25">
      <c r="J1609" s="36">
        <v>2606</v>
      </c>
    </row>
    <row r="1610" spans="10:10" ht="24.95" customHeight="1" x14ac:dyDescent="0.25">
      <c r="J1610" s="36">
        <v>2607</v>
      </c>
    </row>
    <row r="1611" spans="10:10" ht="24.95" customHeight="1" x14ac:dyDescent="0.25">
      <c r="J1611" s="36">
        <v>2608</v>
      </c>
    </row>
    <row r="1612" spans="10:10" ht="24.95" customHeight="1" x14ac:dyDescent="0.25">
      <c r="J1612" s="36">
        <v>2609</v>
      </c>
    </row>
    <row r="1613" spans="10:10" ht="24.95" customHeight="1" x14ac:dyDescent="0.25">
      <c r="J1613" s="36">
        <v>2610</v>
      </c>
    </row>
    <row r="1614" spans="10:10" ht="24.95" customHeight="1" x14ac:dyDescent="0.25">
      <c r="J1614" s="36">
        <v>2611</v>
      </c>
    </row>
    <row r="1615" spans="10:10" ht="24.95" customHeight="1" x14ac:dyDescent="0.25">
      <c r="J1615" s="36">
        <v>2612</v>
      </c>
    </row>
    <row r="1616" spans="10:10" ht="24.95" customHeight="1" x14ac:dyDescent="0.25">
      <c r="J1616" s="36">
        <v>2613</v>
      </c>
    </row>
    <row r="1617" spans="10:10" ht="24.95" customHeight="1" x14ac:dyDescent="0.25">
      <c r="J1617" s="36">
        <v>2614</v>
      </c>
    </row>
    <row r="1618" spans="10:10" ht="24.95" customHeight="1" x14ac:dyDescent="0.25">
      <c r="J1618" s="36">
        <v>2615</v>
      </c>
    </row>
    <row r="1619" spans="10:10" ht="24.95" customHeight="1" x14ac:dyDescent="0.25">
      <c r="J1619" s="36">
        <v>2616</v>
      </c>
    </row>
    <row r="1620" spans="10:10" ht="24.95" customHeight="1" x14ac:dyDescent="0.25">
      <c r="J1620" s="36">
        <v>2617</v>
      </c>
    </row>
    <row r="1621" spans="10:10" ht="24.95" customHeight="1" x14ac:dyDescent="0.25">
      <c r="J1621" s="36">
        <v>2618</v>
      </c>
    </row>
    <row r="1622" spans="10:10" ht="24.95" customHeight="1" x14ac:dyDescent="0.25">
      <c r="J1622" s="36">
        <v>2619</v>
      </c>
    </row>
    <row r="1623" spans="10:10" ht="24.95" customHeight="1" x14ac:dyDescent="0.25">
      <c r="J1623" s="36">
        <v>2620</v>
      </c>
    </row>
    <row r="1624" spans="10:10" ht="24.95" customHeight="1" x14ac:dyDescent="0.25">
      <c r="J1624" s="36">
        <v>2621</v>
      </c>
    </row>
    <row r="1625" spans="10:10" ht="24.95" customHeight="1" x14ac:dyDescent="0.25">
      <c r="J1625" s="36">
        <v>2622</v>
      </c>
    </row>
    <row r="1626" spans="10:10" ht="24.95" customHeight="1" x14ac:dyDescent="0.25">
      <c r="J1626" s="36">
        <v>2623</v>
      </c>
    </row>
    <row r="1627" spans="10:10" ht="24.95" customHeight="1" x14ac:dyDescent="0.25">
      <c r="J1627" s="36">
        <v>2624</v>
      </c>
    </row>
    <row r="1628" spans="10:10" ht="24.95" customHeight="1" x14ac:dyDescent="0.25">
      <c r="J1628" s="36">
        <v>2625</v>
      </c>
    </row>
    <row r="1629" spans="10:10" ht="24.95" customHeight="1" x14ac:dyDescent="0.25">
      <c r="J1629" s="36">
        <v>2626</v>
      </c>
    </row>
    <row r="1630" spans="10:10" ht="24.95" customHeight="1" x14ac:dyDescent="0.25">
      <c r="J1630" s="36">
        <v>2627</v>
      </c>
    </row>
    <row r="1631" spans="10:10" ht="24.95" customHeight="1" x14ac:dyDescent="0.25">
      <c r="J1631" s="36">
        <v>2628</v>
      </c>
    </row>
    <row r="1632" spans="10:10" ht="24.95" customHeight="1" x14ac:dyDescent="0.25">
      <c r="J1632" s="36">
        <v>2629</v>
      </c>
    </row>
    <row r="1633" spans="10:10" ht="24.95" customHeight="1" x14ac:dyDescent="0.25">
      <c r="J1633" s="36">
        <v>2630</v>
      </c>
    </row>
    <row r="1634" spans="10:10" ht="24.95" customHeight="1" x14ac:dyDescent="0.25">
      <c r="J1634" s="36">
        <v>2631</v>
      </c>
    </row>
    <row r="1635" spans="10:10" ht="24.95" customHeight="1" x14ac:dyDescent="0.25">
      <c r="J1635" s="36">
        <v>2632</v>
      </c>
    </row>
    <row r="1636" spans="10:10" ht="24.95" customHeight="1" x14ac:dyDescent="0.25">
      <c r="J1636" s="36">
        <v>2633</v>
      </c>
    </row>
    <row r="1637" spans="10:10" ht="24.95" customHeight="1" x14ac:dyDescent="0.25">
      <c r="J1637" s="36">
        <v>2634</v>
      </c>
    </row>
    <row r="1638" spans="10:10" ht="24.95" customHeight="1" x14ac:dyDescent="0.25">
      <c r="J1638" s="36">
        <v>2635</v>
      </c>
    </row>
    <row r="1639" spans="10:10" ht="24.95" customHeight="1" x14ac:dyDescent="0.25">
      <c r="J1639" s="36">
        <v>2636</v>
      </c>
    </row>
    <row r="1640" spans="10:10" ht="24.95" customHeight="1" x14ac:dyDescent="0.25">
      <c r="J1640" s="36">
        <v>2637</v>
      </c>
    </row>
    <row r="1641" spans="10:10" ht="24.95" customHeight="1" x14ac:dyDescent="0.25">
      <c r="J1641" s="36">
        <v>2638</v>
      </c>
    </row>
    <row r="1642" spans="10:10" ht="24.95" customHeight="1" x14ac:dyDescent="0.25">
      <c r="J1642" s="36">
        <v>2639</v>
      </c>
    </row>
    <row r="1643" spans="10:10" ht="24.95" customHeight="1" x14ac:dyDescent="0.25">
      <c r="J1643" s="36">
        <v>2640</v>
      </c>
    </row>
    <row r="1644" spans="10:10" ht="24.95" customHeight="1" x14ac:dyDescent="0.25">
      <c r="J1644" s="36">
        <v>2641</v>
      </c>
    </row>
    <row r="1645" spans="10:10" ht="24.95" customHeight="1" x14ac:dyDescent="0.25">
      <c r="J1645" s="36">
        <v>2642</v>
      </c>
    </row>
    <row r="1646" spans="10:10" ht="24.95" customHeight="1" x14ac:dyDescent="0.25">
      <c r="J1646" s="36">
        <v>2643</v>
      </c>
    </row>
    <row r="1647" spans="10:10" ht="24.95" customHeight="1" x14ac:dyDescent="0.25">
      <c r="J1647" s="36">
        <v>2644</v>
      </c>
    </row>
    <row r="1648" spans="10:10" ht="24.95" customHeight="1" x14ac:dyDescent="0.25">
      <c r="J1648" s="36">
        <v>2645</v>
      </c>
    </row>
    <row r="1649" spans="10:10" ht="24.95" customHeight="1" x14ac:dyDescent="0.25">
      <c r="J1649" s="36">
        <v>2646</v>
      </c>
    </row>
    <row r="1650" spans="10:10" ht="24.95" customHeight="1" x14ac:dyDescent="0.25">
      <c r="J1650" s="36">
        <v>2647</v>
      </c>
    </row>
    <row r="1651" spans="10:10" ht="24.95" customHeight="1" x14ac:dyDescent="0.25">
      <c r="J1651" s="36">
        <v>2648</v>
      </c>
    </row>
    <row r="1652" spans="10:10" ht="24.95" customHeight="1" x14ac:dyDescent="0.25">
      <c r="J1652" s="36">
        <v>2649</v>
      </c>
    </row>
    <row r="1653" spans="10:10" ht="24.95" customHeight="1" x14ac:dyDescent="0.25">
      <c r="J1653" s="36">
        <v>2650</v>
      </c>
    </row>
    <row r="1654" spans="10:10" ht="24.95" customHeight="1" x14ac:dyDescent="0.25">
      <c r="J1654" s="36">
        <v>2651</v>
      </c>
    </row>
    <row r="1655" spans="10:10" ht="24.95" customHeight="1" x14ac:dyDescent="0.25">
      <c r="J1655" s="36">
        <v>2652</v>
      </c>
    </row>
    <row r="1656" spans="10:10" ht="24.95" customHeight="1" x14ac:dyDescent="0.25">
      <c r="J1656" s="36">
        <v>2653</v>
      </c>
    </row>
    <row r="1657" spans="10:10" ht="24.95" customHeight="1" x14ac:dyDescent="0.25">
      <c r="J1657" s="36">
        <v>2654</v>
      </c>
    </row>
    <row r="1658" spans="10:10" ht="24.95" customHeight="1" x14ac:dyDescent="0.25">
      <c r="J1658" s="36">
        <v>2655</v>
      </c>
    </row>
    <row r="1659" spans="10:10" ht="24.95" customHeight="1" x14ac:dyDescent="0.25">
      <c r="J1659" s="36">
        <v>2656</v>
      </c>
    </row>
    <row r="1660" spans="10:10" ht="24.95" customHeight="1" x14ac:dyDescent="0.25">
      <c r="J1660" s="36">
        <v>2657</v>
      </c>
    </row>
    <row r="1661" spans="10:10" ht="24.95" customHeight="1" x14ac:dyDescent="0.25">
      <c r="J1661" s="36">
        <v>2658</v>
      </c>
    </row>
    <row r="1662" spans="10:10" ht="24.95" customHeight="1" x14ac:dyDescent="0.25">
      <c r="J1662" s="36">
        <v>2659</v>
      </c>
    </row>
    <row r="1663" spans="10:10" ht="24.95" customHeight="1" x14ac:dyDescent="0.25">
      <c r="J1663" s="36">
        <v>2660</v>
      </c>
    </row>
    <row r="1664" spans="10:10" ht="24.95" customHeight="1" x14ac:dyDescent="0.25">
      <c r="J1664" s="36">
        <v>2661</v>
      </c>
    </row>
    <row r="1665" spans="10:10" ht="24.95" customHeight="1" x14ac:dyDescent="0.25">
      <c r="J1665" s="36">
        <v>2662</v>
      </c>
    </row>
    <row r="1666" spans="10:10" ht="24.95" customHeight="1" x14ac:dyDescent="0.25">
      <c r="J1666" s="36">
        <v>2663</v>
      </c>
    </row>
    <row r="1667" spans="10:10" ht="24.95" customHeight="1" x14ac:dyDescent="0.25">
      <c r="J1667" s="36">
        <v>2664</v>
      </c>
    </row>
    <row r="1668" spans="10:10" ht="24.95" customHeight="1" x14ac:dyDescent="0.25">
      <c r="J1668" s="36">
        <v>2665</v>
      </c>
    </row>
    <row r="1669" spans="10:10" ht="24.95" customHeight="1" x14ac:dyDescent="0.25">
      <c r="J1669" s="36">
        <v>2666</v>
      </c>
    </row>
    <row r="1670" spans="10:10" ht="24.95" customHeight="1" x14ac:dyDescent="0.25">
      <c r="J1670" s="36">
        <v>2667</v>
      </c>
    </row>
    <row r="1671" spans="10:10" ht="24.95" customHeight="1" x14ac:dyDescent="0.25">
      <c r="J1671" s="36">
        <v>2668</v>
      </c>
    </row>
    <row r="1672" spans="10:10" ht="24.95" customHeight="1" x14ac:dyDescent="0.25">
      <c r="J1672" s="36">
        <v>2669</v>
      </c>
    </row>
    <row r="1673" spans="10:10" ht="24.95" customHeight="1" x14ac:dyDescent="0.25">
      <c r="J1673" s="36">
        <v>2670</v>
      </c>
    </row>
    <row r="1674" spans="10:10" ht="24.95" customHeight="1" x14ac:dyDescent="0.25">
      <c r="J1674" s="36">
        <v>2671</v>
      </c>
    </row>
    <row r="1675" spans="10:10" ht="24.95" customHeight="1" x14ac:dyDescent="0.25">
      <c r="J1675" s="36">
        <v>2672</v>
      </c>
    </row>
    <row r="1676" spans="10:10" ht="24.95" customHeight="1" x14ac:dyDescent="0.25">
      <c r="J1676" s="36">
        <v>2673</v>
      </c>
    </row>
    <row r="1677" spans="10:10" ht="24.95" customHeight="1" x14ac:dyDescent="0.25">
      <c r="J1677" s="36">
        <v>2674</v>
      </c>
    </row>
    <row r="1678" spans="10:10" ht="24.95" customHeight="1" x14ac:dyDescent="0.25">
      <c r="J1678" s="36">
        <v>2675</v>
      </c>
    </row>
    <row r="1679" spans="10:10" ht="24.95" customHeight="1" x14ac:dyDescent="0.25">
      <c r="J1679" s="36">
        <v>2676</v>
      </c>
    </row>
    <row r="1680" spans="10:10" ht="24.95" customHeight="1" x14ac:dyDescent="0.25">
      <c r="J1680" s="36">
        <v>2677</v>
      </c>
    </row>
    <row r="1681" spans="10:10" ht="24.95" customHeight="1" x14ac:dyDescent="0.25">
      <c r="J1681" s="36">
        <v>2678</v>
      </c>
    </row>
    <row r="1682" spans="10:10" ht="24.95" customHeight="1" x14ac:dyDescent="0.25">
      <c r="J1682" s="36">
        <v>2679</v>
      </c>
    </row>
    <row r="1683" spans="10:10" ht="24.95" customHeight="1" x14ac:dyDescent="0.25">
      <c r="J1683" s="36">
        <v>2680</v>
      </c>
    </row>
    <row r="1684" spans="10:10" ht="24.95" customHeight="1" x14ac:dyDescent="0.25">
      <c r="J1684" s="36">
        <v>2681</v>
      </c>
    </row>
    <row r="1685" spans="10:10" ht="24.95" customHeight="1" x14ac:dyDescent="0.25">
      <c r="J1685" s="36">
        <v>2682</v>
      </c>
    </row>
    <row r="1686" spans="10:10" ht="24.95" customHeight="1" x14ac:dyDescent="0.25">
      <c r="J1686" s="36">
        <v>2683</v>
      </c>
    </row>
    <row r="1687" spans="10:10" ht="24.95" customHeight="1" x14ac:dyDescent="0.25">
      <c r="J1687" s="36">
        <v>2684</v>
      </c>
    </row>
    <row r="1688" spans="10:10" ht="24.95" customHeight="1" x14ac:dyDescent="0.25">
      <c r="J1688" s="36">
        <v>2685</v>
      </c>
    </row>
    <row r="1689" spans="10:10" ht="24.95" customHeight="1" x14ac:dyDescent="0.25">
      <c r="J1689" s="36">
        <v>2686</v>
      </c>
    </row>
    <row r="1690" spans="10:10" ht="24.95" customHeight="1" x14ac:dyDescent="0.25">
      <c r="J1690" s="36">
        <v>2687</v>
      </c>
    </row>
    <row r="1691" spans="10:10" ht="24.95" customHeight="1" x14ac:dyDescent="0.25">
      <c r="J1691" s="36">
        <v>2688</v>
      </c>
    </row>
    <row r="1692" spans="10:10" ht="24.95" customHeight="1" x14ac:dyDescent="0.25">
      <c r="J1692" s="36">
        <v>2689</v>
      </c>
    </row>
    <row r="1693" spans="10:10" ht="24.95" customHeight="1" x14ac:dyDescent="0.25">
      <c r="J1693" s="36">
        <v>2690</v>
      </c>
    </row>
    <row r="1694" spans="10:10" ht="24.95" customHeight="1" x14ac:dyDescent="0.25">
      <c r="J1694" s="36">
        <v>2691</v>
      </c>
    </row>
    <row r="1695" spans="10:10" ht="24.95" customHeight="1" x14ac:dyDescent="0.25">
      <c r="J1695" s="36">
        <v>2692</v>
      </c>
    </row>
    <row r="1696" spans="10:10" ht="24.95" customHeight="1" x14ac:dyDescent="0.25">
      <c r="J1696" s="36">
        <v>2693</v>
      </c>
    </row>
    <row r="1697" spans="10:10" ht="24.95" customHeight="1" x14ac:dyDescent="0.25">
      <c r="J1697" s="36">
        <v>2694</v>
      </c>
    </row>
    <row r="1698" spans="10:10" ht="24.95" customHeight="1" x14ac:dyDescent="0.25">
      <c r="J1698" s="36">
        <v>2695</v>
      </c>
    </row>
    <row r="1699" spans="10:10" ht="24.95" customHeight="1" x14ac:dyDescent="0.25">
      <c r="J1699" s="36">
        <v>2696</v>
      </c>
    </row>
    <row r="1700" spans="10:10" ht="24.95" customHeight="1" x14ac:dyDescent="0.25">
      <c r="J1700" s="36">
        <v>2697</v>
      </c>
    </row>
    <row r="1701" spans="10:10" ht="24.95" customHeight="1" x14ac:dyDescent="0.25">
      <c r="J1701" s="36">
        <v>2698</v>
      </c>
    </row>
    <row r="1702" spans="10:10" ht="24.95" customHeight="1" x14ac:dyDescent="0.25">
      <c r="J1702" s="36">
        <v>2699</v>
      </c>
    </row>
    <row r="1703" spans="10:10" ht="24.95" customHeight="1" x14ac:dyDescent="0.25">
      <c r="J1703" s="36">
        <v>2700</v>
      </c>
    </row>
    <row r="1704" spans="10:10" ht="24.95" customHeight="1" x14ac:dyDescent="0.25">
      <c r="J1704" s="36">
        <v>2701</v>
      </c>
    </row>
    <row r="1705" spans="10:10" ht="24.95" customHeight="1" x14ac:dyDescent="0.25">
      <c r="J1705" s="36">
        <v>2702</v>
      </c>
    </row>
    <row r="1706" spans="10:10" ht="24.95" customHeight="1" x14ac:dyDescent="0.25">
      <c r="J1706" s="36">
        <v>2703</v>
      </c>
    </row>
    <row r="1707" spans="10:10" ht="24.95" customHeight="1" x14ac:dyDescent="0.25">
      <c r="J1707" s="36">
        <v>2704</v>
      </c>
    </row>
    <row r="1708" spans="10:10" ht="24.95" customHeight="1" x14ac:dyDescent="0.25">
      <c r="J1708" s="36">
        <v>2705</v>
      </c>
    </row>
    <row r="1709" spans="10:10" ht="24.95" customHeight="1" x14ac:dyDescent="0.25">
      <c r="J1709" s="36">
        <v>2706</v>
      </c>
    </row>
    <row r="1710" spans="10:10" ht="24.95" customHeight="1" x14ac:dyDescent="0.25">
      <c r="J1710" s="36">
        <v>2707</v>
      </c>
    </row>
    <row r="1711" spans="10:10" ht="24.95" customHeight="1" x14ac:dyDescent="0.25">
      <c r="J1711" s="36">
        <v>2708</v>
      </c>
    </row>
    <row r="1712" spans="10:10" ht="24.95" customHeight="1" x14ac:dyDescent="0.25">
      <c r="J1712" s="36">
        <v>2709</v>
      </c>
    </row>
    <row r="1713" spans="10:10" ht="24.95" customHeight="1" x14ac:dyDescent="0.25">
      <c r="J1713" s="36">
        <v>2710</v>
      </c>
    </row>
    <row r="1714" spans="10:10" ht="24.95" customHeight="1" x14ac:dyDescent="0.25">
      <c r="J1714" s="36">
        <v>2711</v>
      </c>
    </row>
    <row r="1715" spans="10:10" ht="24.95" customHeight="1" x14ac:dyDescent="0.25">
      <c r="J1715" s="36">
        <v>2712</v>
      </c>
    </row>
    <row r="1716" spans="10:10" ht="24.95" customHeight="1" x14ac:dyDescent="0.25">
      <c r="J1716" s="36">
        <v>2713</v>
      </c>
    </row>
    <row r="1717" spans="10:10" ht="24.95" customHeight="1" x14ac:dyDescent="0.25">
      <c r="J1717" s="36">
        <v>2714</v>
      </c>
    </row>
    <row r="1718" spans="10:10" ht="24.95" customHeight="1" x14ac:dyDescent="0.25">
      <c r="J1718" s="36">
        <v>2715</v>
      </c>
    </row>
    <row r="1719" spans="10:10" ht="24.95" customHeight="1" x14ac:dyDescent="0.25">
      <c r="J1719" s="36">
        <v>2716</v>
      </c>
    </row>
    <row r="1720" spans="10:10" ht="24.95" customHeight="1" x14ac:dyDescent="0.25">
      <c r="J1720" s="36">
        <v>2717</v>
      </c>
    </row>
    <row r="1721" spans="10:10" ht="24.95" customHeight="1" x14ac:dyDescent="0.25">
      <c r="J1721" s="36">
        <v>2718</v>
      </c>
    </row>
    <row r="1722" spans="10:10" ht="24.95" customHeight="1" x14ac:dyDescent="0.25">
      <c r="J1722" s="36">
        <v>2719</v>
      </c>
    </row>
    <row r="1723" spans="10:10" ht="24.95" customHeight="1" x14ac:dyDescent="0.25">
      <c r="J1723" s="36">
        <v>2720</v>
      </c>
    </row>
    <row r="1724" spans="10:10" ht="24.95" customHeight="1" x14ac:dyDescent="0.25">
      <c r="J1724" s="36">
        <v>2721</v>
      </c>
    </row>
    <row r="1725" spans="10:10" ht="24.95" customHeight="1" x14ac:dyDescent="0.25">
      <c r="J1725" s="36">
        <v>2722</v>
      </c>
    </row>
    <row r="1726" spans="10:10" ht="24.95" customHeight="1" x14ac:dyDescent="0.25">
      <c r="J1726" s="36">
        <v>2723</v>
      </c>
    </row>
    <row r="1727" spans="10:10" ht="24.95" customHeight="1" x14ac:dyDescent="0.25">
      <c r="J1727" s="36">
        <v>2724</v>
      </c>
    </row>
    <row r="1728" spans="10:10" ht="24.95" customHeight="1" x14ac:dyDescent="0.25">
      <c r="J1728" s="36">
        <v>2725</v>
      </c>
    </row>
    <row r="1729" spans="10:10" ht="24.95" customHeight="1" x14ac:dyDescent="0.25">
      <c r="J1729" s="36">
        <v>2726</v>
      </c>
    </row>
    <row r="1730" spans="10:10" ht="24.95" customHeight="1" x14ac:dyDescent="0.25">
      <c r="J1730" s="36">
        <v>2727</v>
      </c>
    </row>
    <row r="1731" spans="10:10" ht="24.95" customHeight="1" x14ac:dyDescent="0.25">
      <c r="J1731" s="36">
        <v>2728</v>
      </c>
    </row>
    <row r="1732" spans="10:10" ht="24.95" customHeight="1" x14ac:dyDescent="0.25">
      <c r="J1732" s="36">
        <v>2729</v>
      </c>
    </row>
    <row r="1733" spans="10:10" ht="24.95" customHeight="1" x14ac:dyDescent="0.25">
      <c r="J1733" s="36">
        <v>2730</v>
      </c>
    </row>
    <row r="1734" spans="10:10" ht="24.95" customHeight="1" x14ac:dyDescent="0.25">
      <c r="J1734" s="36">
        <v>2731</v>
      </c>
    </row>
    <row r="1735" spans="10:10" ht="24.95" customHeight="1" x14ac:dyDescent="0.25">
      <c r="J1735" s="36">
        <v>2732</v>
      </c>
    </row>
    <row r="1736" spans="10:10" ht="24.95" customHeight="1" x14ac:dyDescent="0.25">
      <c r="J1736" s="36">
        <v>2733</v>
      </c>
    </row>
    <row r="1737" spans="10:10" ht="24.95" customHeight="1" x14ac:dyDescent="0.25">
      <c r="J1737" s="36">
        <v>2734</v>
      </c>
    </row>
    <row r="1738" spans="10:10" ht="24.95" customHeight="1" x14ac:dyDescent="0.25">
      <c r="J1738" s="36">
        <v>2735</v>
      </c>
    </row>
    <row r="1739" spans="10:10" ht="24.95" customHeight="1" x14ac:dyDescent="0.25">
      <c r="J1739" s="36">
        <v>2736</v>
      </c>
    </row>
    <row r="1740" spans="10:10" ht="24.95" customHeight="1" x14ac:dyDescent="0.25">
      <c r="J1740" s="36">
        <v>2737</v>
      </c>
    </row>
    <row r="1741" spans="10:10" ht="24.95" customHeight="1" x14ac:dyDescent="0.25">
      <c r="J1741" s="36">
        <v>2738</v>
      </c>
    </row>
    <row r="1742" spans="10:10" ht="24.95" customHeight="1" x14ac:dyDescent="0.25">
      <c r="J1742" s="36">
        <v>2739</v>
      </c>
    </row>
    <row r="1743" spans="10:10" ht="24.95" customHeight="1" x14ac:dyDescent="0.25">
      <c r="J1743" s="36">
        <v>2740</v>
      </c>
    </row>
    <row r="1744" spans="10:10" ht="24.95" customHeight="1" x14ac:dyDescent="0.25">
      <c r="J1744" s="36">
        <v>2741</v>
      </c>
    </row>
    <row r="1745" spans="10:10" ht="24.95" customHeight="1" x14ac:dyDescent="0.25">
      <c r="J1745" s="36">
        <v>2742</v>
      </c>
    </row>
    <row r="1746" spans="10:10" ht="24.95" customHeight="1" x14ac:dyDescent="0.25">
      <c r="J1746" s="36">
        <v>2743</v>
      </c>
    </row>
    <row r="1747" spans="10:10" ht="24.95" customHeight="1" x14ac:dyDescent="0.25">
      <c r="J1747" s="36">
        <v>2744</v>
      </c>
    </row>
    <row r="1748" spans="10:10" ht="24.95" customHeight="1" x14ac:dyDescent="0.25">
      <c r="J1748" s="36">
        <v>2745</v>
      </c>
    </row>
    <row r="1749" spans="10:10" ht="24.95" customHeight="1" x14ac:dyDescent="0.25">
      <c r="J1749" s="36">
        <v>2746</v>
      </c>
    </row>
    <row r="1750" spans="10:10" ht="24.95" customHeight="1" x14ac:dyDescent="0.25">
      <c r="J1750" s="36">
        <v>2747</v>
      </c>
    </row>
    <row r="1751" spans="10:10" ht="24.95" customHeight="1" x14ac:dyDescent="0.25">
      <c r="J1751" s="36">
        <v>2748</v>
      </c>
    </row>
    <row r="1752" spans="10:10" ht="24.95" customHeight="1" x14ac:dyDescent="0.25">
      <c r="J1752" s="36">
        <v>2749</v>
      </c>
    </row>
    <row r="1753" spans="10:10" ht="24.95" customHeight="1" x14ac:dyDescent="0.25">
      <c r="J1753" s="36">
        <v>2750</v>
      </c>
    </row>
    <row r="1754" spans="10:10" ht="24.95" customHeight="1" x14ac:dyDescent="0.25">
      <c r="J1754" s="36">
        <v>2751</v>
      </c>
    </row>
    <row r="1755" spans="10:10" ht="24.95" customHeight="1" x14ac:dyDescent="0.25">
      <c r="J1755" s="36">
        <v>2752</v>
      </c>
    </row>
    <row r="1756" spans="10:10" ht="24.95" customHeight="1" x14ac:dyDescent="0.25">
      <c r="J1756" s="36">
        <v>2753</v>
      </c>
    </row>
    <row r="1757" spans="10:10" ht="24.95" customHeight="1" x14ac:dyDescent="0.25">
      <c r="J1757" s="36">
        <v>2754</v>
      </c>
    </row>
    <row r="1758" spans="10:10" ht="24.95" customHeight="1" x14ac:dyDescent="0.25">
      <c r="J1758" s="36">
        <v>2755</v>
      </c>
    </row>
    <row r="1759" spans="10:10" ht="24.95" customHeight="1" x14ac:dyDescent="0.25">
      <c r="J1759" s="36">
        <v>2756</v>
      </c>
    </row>
    <row r="1760" spans="10:10" ht="24.95" customHeight="1" x14ac:dyDescent="0.25">
      <c r="J1760" s="36">
        <v>2757</v>
      </c>
    </row>
    <row r="1761" spans="10:10" ht="24.95" customHeight="1" x14ac:dyDescent="0.25">
      <c r="J1761" s="36">
        <v>2758</v>
      </c>
    </row>
    <row r="1762" spans="10:10" ht="24.95" customHeight="1" x14ac:dyDescent="0.25">
      <c r="J1762" s="36">
        <v>2759</v>
      </c>
    </row>
    <row r="1763" spans="10:10" ht="24.95" customHeight="1" x14ac:dyDescent="0.25">
      <c r="J1763" s="36">
        <v>2760</v>
      </c>
    </row>
    <row r="1764" spans="10:10" ht="24.95" customHeight="1" x14ac:dyDescent="0.25">
      <c r="J1764" s="36">
        <v>2761</v>
      </c>
    </row>
    <row r="1765" spans="10:10" ht="24.95" customHeight="1" x14ac:dyDescent="0.25">
      <c r="J1765" s="36">
        <v>2762</v>
      </c>
    </row>
    <row r="1766" spans="10:10" ht="24.95" customHeight="1" x14ac:dyDescent="0.25">
      <c r="J1766" s="36">
        <v>2763</v>
      </c>
    </row>
    <row r="1767" spans="10:10" ht="24.95" customHeight="1" x14ac:dyDescent="0.25">
      <c r="J1767" s="36">
        <v>2764</v>
      </c>
    </row>
    <row r="1768" spans="10:10" ht="24.95" customHeight="1" x14ac:dyDescent="0.25">
      <c r="J1768" s="36">
        <v>2765</v>
      </c>
    </row>
    <row r="1769" spans="10:10" ht="24.95" customHeight="1" x14ac:dyDescent="0.25">
      <c r="J1769" s="36">
        <v>2766</v>
      </c>
    </row>
    <row r="1770" spans="10:10" ht="24.95" customHeight="1" x14ac:dyDescent="0.25">
      <c r="J1770" s="36">
        <v>2767</v>
      </c>
    </row>
    <row r="1771" spans="10:10" ht="24.95" customHeight="1" x14ac:dyDescent="0.25">
      <c r="J1771" s="36">
        <v>2768</v>
      </c>
    </row>
    <row r="1772" spans="10:10" ht="24.95" customHeight="1" x14ac:dyDescent="0.25">
      <c r="J1772" s="36">
        <v>2769</v>
      </c>
    </row>
    <row r="1773" spans="10:10" ht="24.95" customHeight="1" x14ac:dyDescent="0.25">
      <c r="J1773" s="36">
        <v>2770</v>
      </c>
    </row>
    <row r="1774" spans="10:10" ht="24.95" customHeight="1" x14ac:dyDescent="0.25">
      <c r="J1774" s="36">
        <v>2771</v>
      </c>
    </row>
    <row r="1775" spans="10:10" ht="24.95" customHeight="1" x14ac:dyDescent="0.25">
      <c r="J1775" s="36">
        <v>2772</v>
      </c>
    </row>
    <row r="1776" spans="10:10" ht="24.95" customHeight="1" x14ac:dyDescent="0.25">
      <c r="J1776" s="36">
        <v>2773</v>
      </c>
    </row>
    <row r="1777" spans="10:10" ht="24.95" customHeight="1" x14ac:dyDescent="0.25">
      <c r="J1777" s="36">
        <v>2774</v>
      </c>
    </row>
    <row r="1778" spans="10:10" ht="24.95" customHeight="1" x14ac:dyDescent="0.25">
      <c r="J1778" s="36">
        <v>2775</v>
      </c>
    </row>
    <row r="1779" spans="10:10" ht="24.95" customHeight="1" x14ac:dyDescent="0.25">
      <c r="J1779" s="36">
        <v>2776</v>
      </c>
    </row>
    <row r="1780" spans="10:10" ht="24.95" customHeight="1" x14ac:dyDescent="0.25">
      <c r="J1780" s="36">
        <v>2777</v>
      </c>
    </row>
    <row r="1781" spans="10:10" ht="24.95" customHeight="1" x14ac:dyDescent="0.25">
      <c r="J1781" s="36">
        <v>2778</v>
      </c>
    </row>
    <row r="1782" spans="10:10" ht="24.95" customHeight="1" x14ac:dyDescent="0.25">
      <c r="J1782" s="36">
        <v>2779</v>
      </c>
    </row>
    <row r="1783" spans="10:10" ht="24.95" customHeight="1" x14ac:dyDescent="0.25">
      <c r="J1783" s="36">
        <v>2780</v>
      </c>
    </row>
    <row r="1784" spans="10:10" ht="24.95" customHeight="1" x14ac:dyDescent="0.25">
      <c r="J1784" s="36">
        <v>2781</v>
      </c>
    </row>
    <row r="1785" spans="10:10" ht="24.95" customHeight="1" x14ac:dyDescent="0.25">
      <c r="J1785" s="36">
        <v>2782</v>
      </c>
    </row>
    <row r="1786" spans="10:10" ht="24.95" customHeight="1" x14ac:dyDescent="0.25">
      <c r="J1786" s="36">
        <v>2783</v>
      </c>
    </row>
    <row r="1787" spans="10:10" ht="24.95" customHeight="1" x14ac:dyDescent="0.25">
      <c r="J1787" s="36">
        <v>2784</v>
      </c>
    </row>
    <row r="1788" spans="10:10" ht="24.95" customHeight="1" x14ac:dyDescent="0.25">
      <c r="J1788" s="36">
        <v>2785</v>
      </c>
    </row>
    <row r="1789" spans="10:10" ht="24.95" customHeight="1" x14ac:dyDescent="0.25">
      <c r="J1789" s="36">
        <v>2786</v>
      </c>
    </row>
    <row r="1790" spans="10:10" ht="24.95" customHeight="1" x14ac:dyDescent="0.25">
      <c r="J1790" s="36">
        <v>2787</v>
      </c>
    </row>
    <row r="1791" spans="10:10" ht="24.95" customHeight="1" x14ac:dyDescent="0.25">
      <c r="J1791" s="36">
        <v>2788</v>
      </c>
    </row>
    <row r="1792" spans="10:10" ht="24.95" customHeight="1" x14ac:dyDescent="0.25">
      <c r="J1792" s="36">
        <v>2789</v>
      </c>
    </row>
    <row r="1793" spans="10:10" ht="24.95" customHeight="1" x14ac:dyDescent="0.25">
      <c r="J1793" s="36">
        <v>2790</v>
      </c>
    </row>
    <row r="1794" spans="10:10" ht="24.95" customHeight="1" x14ac:dyDescent="0.25">
      <c r="J1794" s="36">
        <v>2791</v>
      </c>
    </row>
    <row r="1795" spans="10:10" ht="24.95" customHeight="1" x14ac:dyDescent="0.25">
      <c r="J1795" s="36">
        <v>2792</v>
      </c>
    </row>
    <row r="1796" spans="10:10" ht="24.95" customHeight="1" x14ac:dyDescent="0.25">
      <c r="J1796" s="36">
        <v>2793</v>
      </c>
    </row>
    <row r="1797" spans="10:10" ht="24.95" customHeight="1" x14ac:dyDescent="0.25">
      <c r="J1797" s="36">
        <v>2794</v>
      </c>
    </row>
    <row r="1798" spans="10:10" ht="24.95" customHeight="1" x14ac:dyDescent="0.25">
      <c r="J1798" s="36">
        <v>2795</v>
      </c>
    </row>
    <row r="1799" spans="10:10" ht="24.95" customHeight="1" x14ac:dyDescent="0.25">
      <c r="J1799" s="36">
        <v>2796</v>
      </c>
    </row>
    <row r="1800" spans="10:10" ht="24.95" customHeight="1" x14ac:dyDescent="0.25">
      <c r="J1800" s="36">
        <v>2797</v>
      </c>
    </row>
    <row r="1801" spans="10:10" ht="24.95" customHeight="1" x14ac:dyDescent="0.25">
      <c r="J1801" s="36">
        <v>2798</v>
      </c>
    </row>
    <row r="1802" spans="10:10" ht="24.95" customHeight="1" x14ac:dyDescent="0.25">
      <c r="J1802" s="36">
        <v>2799</v>
      </c>
    </row>
    <row r="1803" spans="10:10" ht="24.95" customHeight="1" x14ac:dyDescent="0.25">
      <c r="J1803" s="36">
        <v>2800</v>
      </c>
    </row>
    <row r="1804" spans="10:10" ht="24.95" customHeight="1" x14ac:dyDescent="0.25">
      <c r="J1804" s="36">
        <v>2801</v>
      </c>
    </row>
    <row r="1805" spans="10:10" ht="24.95" customHeight="1" x14ac:dyDescent="0.25">
      <c r="J1805" s="36">
        <v>2802</v>
      </c>
    </row>
    <row r="1806" spans="10:10" ht="24.95" customHeight="1" x14ac:dyDescent="0.25">
      <c r="J1806" s="36">
        <v>2803</v>
      </c>
    </row>
    <row r="1807" spans="10:10" ht="24.95" customHeight="1" x14ac:dyDescent="0.25">
      <c r="J1807" s="36">
        <v>2804</v>
      </c>
    </row>
    <row r="1808" spans="10:10" ht="24.95" customHeight="1" x14ac:dyDescent="0.25">
      <c r="J1808" s="36">
        <v>2805</v>
      </c>
    </row>
    <row r="1809" spans="10:10" ht="24.95" customHeight="1" x14ac:dyDescent="0.25">
      <c r="J1809" s="36">
        <v>2806</v>
      </c>
    </row>
    <row r="1810" spans="10:10" ht="24.95" customHeight="1" x14ac:dyDescent="0.25">
      <c r="J1810" s="36">
        <v>2807</v>
      </c>
    </row>
    <row r="1811" spans="10:10" ht="24.95" customHeight="1" x14ac:dyDescent="0.25">
      <c r="J1811" s="36">
        <v>2808</v>
      </c>
    </row>
    <row r="1812" spans="10:10" ht="24.95" customHeight="1" x14ac:dyDescent="0.25">
      <c r="J1812" s="36">
        <v>2809</v>
      </c>
    </row>
    <row r="1813" spans="10:10" ht="24.95" customHeight="1" x14ac:dyDescent="0.25">
      <c r="J1813" s="36">
        <v>2810</v>
      </c>
    </row>
    <row r="1814" spans="10:10" ht="24.95" customHeight="1" x14ac:dyDescent="0.25">
      <c r="J1814" s="36">
        <v>2811</v>
      </c>
    </row>
    <row r="1815" spans="10:10" ht="24.95" customHeight="1" x14ac:dyDescent="0.25">
      <c r="J1815" s="36">
        <v>2812</v>
      </c>
    </row>
    <row r="1816" spans="10:10" ht="24.95" customHeight="1" x14ac:dyDescent="0.25">
      <c r="J1816" s="36">
        <v>2813</v>
      </c>
    </row>
    <row r="1817" spans="10:10" ht="24.95" customHeight="1" x14ac:dyDescent="0.25">
      <c r="J1817" s="36">
        <v>2814</v>
      </c>
    </row>
    <row r="1818" spans="10:10" ht="24.95" customHeight="1" x14ac:dyDescent="0.25">
      <c r="J1818" s="36">
        <v>2815</v>
      </c>
    </row>
    <row r="1819" spans="10:10" ht="24.95" customHeight="1" x14ac:dyDescent="0.25">
      <c r="J1819" s="36">
        <v>2816</v>
      </c>
    </row>
    <row r="1820" spans="10:10" ht="24.95" customHeight="1" x14ac:dyDescent="0.25">
      <c r="J1820" s="36">
        <v>2817</v>
      </c>
    </row>
    <row r="1821" spans="10:10" ht="24.95" customHeight="1" x14ac:dyDescent="0.25">
      <c r="J1821" s="36">
        <v>2818</v>
      </c>
    </row>
    <row r="1822" spans="10:10" ht="24.95" customHeight="1" x14ac:dyDescent="0.25">
      <c r="J1822" s="36">
        <v>2819</v>
      </c>
    </row>
    <row r="1823" spans="10:10" ht="24.95" customHeight="1" x14ac:dyDescent="0.25">
      <c r="J1823" s="36">
        <v>2820</v>
      </c>
    </row>
    <row r="1824" spans="10:10" ht="24.95" customHeight="1" x14ac:dyDescent="0.25">
      <c r="J1824" s="36">
        <v>2821</v>
      </c>
    </row>
    <row r="1825" spans="10:10" ht="24.95" customHeight="1" x14ac:dyDescent="0.25">
      <c r="J1825" s="36">
        <v>2822</v>
      </c>
    </row>
    <row r="1826" spans="10:10" ht="24.95" customHeight="1" x14ac:dyDescent="0.25">
      <c r="J1826" s="36">
        <v>2823</v>
      </c>
    </row>
    <row r="1827" spans="10:10" ht="24.95" customHeight="1" x14ac:dyDescent="0.25">
      <c r="J1827" s="36">
        <v>2824</v>
      </c>
    </row>
    <row r="1828" spans="10:10" ht="24.95" customHeight="1" x14ac:dyDescent="0.25">
      <c r="J1828" s="36">
        <v>2825</v>
      </c>
    </row>
    <row r="1829" spans="10:10" ht="24.95" customHeight="1" x14ac:dyDescent="0.25">
      <c r="J1829" s="36">
        <v>2826</v>
      </c>
    </row>
    <row r="1830" spans="10:10" ht="24.95" customHeight="1" x14ac:dyDescent="0.25">
      <c r="J1830" s="36">
        <v>2827</v>
      </c>
    </row>
    <row r="1831" spans="10:10" ht="24.95" customHeight="1" x14ac:dyDescent="0.25">
      <c r="J1831" s="36">
        <v>2828</v>
      </c>
    </row>
    <row r="1832" spans="10:10" ht="24.95" customHeight="1" x14ac:dyDescent="0.25">
      <c r="J1832" s="36">
        <v>2829</v>
      </c>
    </row>
    <row r="1833" spans="10:10" ht="24.95" customHeight="1" x14ac:dyDescent="0.25">
      <c r="J1833" s="36">
        <v>2830</v>
      </c>
    </row>
    <row r="1834" spans="10:10" ht="24.95" customHeight="1" x14ac:dyDescent="0.25">
      <c r="J1834" s="36">
        <v>2831</v>
      </c>
    </row>
    <row r="1835" spans="10:10" ht="24.95" customHeight="1" x14ac:dyDescent="0.25">
      <c r="J1835" s="36">
        <v>2832</v>
      </c>
    </row>
    <row r="1836" spans="10:10" ht="24.95" customHeight="1" x14ac:dyDescent="0.25">
      <c r="J1836" s="36">
        <v>2833</v>
      </c>
    </row>
    <row r="1837" spans="10:10" ht="24.95" customHeight="1" x14ac:dyDescent="0.25">
      <c r="J1837" s="36">
        <v>2834</v>
      </c>
    </row>
    <row r="1838" spans="10:10" ht="24.95" customHeight="1" x14ac:dyDescent="0.25">
      <c r="J1838" s="36">
        <v>2835</v>
      </c>
    </row>
    <row r="1839" spans="10:10" ht="24.95" customHeight="1" x14ac:dyDescent="0.25">
      <c r="J1839" s="36">
        <v>2836</v>
      </c>
    </row>
    <row r="1840" spans="10:10" ht="24.95" customHeight="1" x14ac:dyDescent="0.25">
      <c r="J1840" s="36">
        <v>2837</v>
      </c>
    </row>
    <row r="1841" spans="10:10" ht="24.95" customHeight="1" x14ac:dyDescent="0.25">
      <c r="J1841" s="36">
        <v>2838</v>
      </c>
    </row>
    <row r="1842" spans="10:10" ht="24.95" customHeight="1" x14ac:dyDescent="0.25">
      <c r="J1842" s="36">
        <v>2839</v>
      </c>
    </row>
    <row r="1843" spans="10:10" ht="24.95" customHeight="1" x14ac:dyDescent="0.25">
      <c r="J1843" s="36">
        <v>2840</v>
      </c>
    </row>
    <row r="1844" spans="10:10" ht="24.95" customHeight="1" x14ac:dyDescent="0.25">
      <c r="J1844" s="36">
        <v>2841</v>
      </c>
    </row>
    <row r="1845" spans="10:10" ht="24.95" customHeight="1" x14ac:dyDescent="0.25">
      <c r="J1845" s="36">
        <v>2842</v>
      </c>
    </row>
    <row r="1846" spans="10:10" ht="24.95" customHeight="1" x14ac:dyDescent="0.25">
      <c r="J1846" s="36">
        <v>2843</v>
      </c>
    </row>
    <row r="1847" spans="10:10" ht="24.95" customHeight="1" x14ac:dyDescent="0.25">
      <c r="J1847" s="36">
        <v>2844</v>
      </c>
    </row>
    <row r="1848" spans="10:10" ht="24.95" customHeight="1" x14ac:dyDescent="0.25">
      <c r="J1848" s="36">
        <v>2845</v>
      </c>
    </row>
    <row r="1849" spans="10:10" ht="24.95" customHeight="1" x14ac:dyDescent="0.25">
      <c r="J1849" s="36">
        <v>2846</v>
      </c>
    </row>
    <row r="1850" spans="10:10" ht="24.95" customHeight="1" x14ac:dyDescent="0.25">
      <c r="J1850" s="36">
        <v>2847</v>
      </c>
    </row>
    <row r="1851" spans="10:10" ht="24.95" customHeight="1" x14ac:dyDescent="0.25">
      <c r="J1851" s="36">
        <v>2848</v>
      </c>
    </row>
    <row r="1852" spans="10:10" ht="24.95" customHeight="1" x14ac:dyDescent="0.25">
      <c r="J1852" s="36">
        <v>2849</v>
      </c>
    </row>
    <row r="1853" spans="10:10" ht="24.95" customHeight="1" x14ac:dyDescent="0.25">
      <c r="J1853" s="36">
        <v>2850</v>
      </c>
    </row>
    <row r="1854" spans="10:10" ht="24.95" customHeight="1" x14ac:dyDescent="0.25">
      <c r="J1854" s="36">
        <v>2851</v>
      </c>
    </row>
    <row r="1855" spans="10:10" ht="24.95" customHeight="1" x14ac:dyDescent="0.25">
      <c r="J1855" s="36">
        <v>2852</v>
      </c>
    </row>
    <row r="1856" spans="10:10" ht="24.95" customHeight="1" x14ac:dyDescent="0.25">
      <c r="J1856" s="36">
        <v>2853</v>
      </c>
    </row>
    <row r="1857" spans="10:10" ht="24.95" customHeight="1" x14ac:dyDescent="0.25">
      <c r="J1857" s="36">
        <v>2854</v>
      </c>
    </row>
    <row r="1858" spans="10:10" ht="24.95" customHeight="1" x14ac:dyDescent="0.25">
      <c r="J1858" s="36">
        <v>2855</v>
      </c>
    </row>
    <row r="1859" spans="10:10" ht="24.95" customHeight="1" x14ac:dyDescent="0.25">
      <c r="J1859" s="36">
        <v>2856</v>
      </c>
    </row>
    <row r="1860" spans="10:10" ht="24.95" customHeight="1" x14ac:dyDescent="0.25">
      <c r="J1860" s="36">
        <v>2857</v>
      </c>
    </row>
    <row r="1861" spans="10:10" ht="24.95" customHeight="1" x14ac:dyDescent="0.25">
      <c r="J1861" s="36">
        <v>2858</v>
      </c>
    </row>
    <row r="1862" spans="10:10" ht="24.95" customHeight="1" x14ac:dyDescent="0.25">
      <c r="J1862" s="36">
        <v>2859</v>
      </c>
    </row>
    <row r="1863" spans="10:10" ht="24.95" customHeight="1" x14ac:dyDescent="0.25">
      <c r="J1863" s="36">
        <v>2860</v>
      </c>
    </row>
    <row r="1864" spans="10:10" ht="24.95" customHeight="1" x14ac:dyDescent="0.25">
      <c r="J1864" s="36">
        <v>2861</v>
      </c>
    </row>
    <row r="1865" spans="10:10" ht="24.95" customHeight="1" x14ac:dyDescent="0.25">
      <c r="J1865" s="36">
        <v>2862</v>
      </c>
    </row>
    <row r="1866" spans="10:10" ht="24.95" customHeight="1" x14ac:dyDescent="0.25">
      <c r="J1866" s="36">
        <v>2863</v>
      </c>
    </row>
    <row r="1867" spans="10:10" ht="24.95" customHeight="1" x14ac:dyDescent="0.25">
      <c r="J1867" s="36">
        <v>2864</v>
      </c>
    </row>
    <row r="1868" spans="10:10" ht="24.95" customHeight="1" x14ac:dyDescent="0.25">
      <c r="J1868" s="36">
        <v>2865</v>
      </c>
    </row>
    <row r="1869" spans="10:10" ht="24.95" customHeight="1" x14ac:dyDescent="0.25">
      <c r="J1869" s="36">
        <v>2866</v>
      </c>
    </row>
    <row r="1870" spans="10:10" ht="24.95" customHeight="1" x14ac:dyDescent="0.25">
      <c r="J1870" s="36">
        <v>2867</v>
      </c>
    </row>
    <row r="1871" spans="10:10" ht="24.95" customHeight="1" x14ac:dyDescent="0.25">
      <c r="J1871" s="36">
        <v>2868</v>
      </c>
    </row>
    <row r="1872" spans="10:10" ht="24.95" customHeight="1" x14ac:dyDescent="0.25">
      <c r="J1872" s="36">
        <v>2869</v>
      </c>
    </row>
    <row r="1873" spans="10:10" ht="24.95" customHeight="1" x14ac:dyDescent="0.25">
      <c r="J1873" s="36">
        <v>2870</v>
      </c>
    </row>
    <row r="1874" spans="10:10" ht="24.95" customHeight="1" x14ac:dyDescent="0.25">
      <c r="J1874" s="36">
        <v>2871</v>
      </c>
    </row>
    <row r="1875" spans="10:10" ht="24.95" customHeight="1" x14ac:dyDescent="0.25">
      <c r="J1875" s="36">
        <v>2872</v>
      </c>
    </row>
    <row r="1876" spans="10:10" ht="24.95" customHeight="1" x14ac:dyDescent="0.25">
      <c r="J1876" s="36">
        <v>2873</v>
      </c>
    </row>
    <row r="1877" spans="10:10" ht="24.95" customHeight="1" x14ac:dyDescent="0.25">
      <c r="J1877" s="36">
        <v>2874</v>
      </c>
    </row>
    <row r="1878" spans="10:10" ht="24.95" customHeight="1" x14ac:dyDescent="0.25">
      <c r="J1878" s="36">
        <v>2875</v>
      </c>
    </row>
    <row r="1879" spans="10:10" ht="24.95" customHeight="1" x14ac:dyDescent="0.25">
      <c r="J1879" s="36">
        <v>2876</v>
      </c>
    </row>
    <row r="1880" spans="10:10" ht="24.95" customHeight="1" x14ac:dyDescent="0.25">
      <c r="J1880" s="36">
        <v>2877</v>
      </c>
    </row>
    <row r="1881" spans="10:10" ht="24.95" customHeight="1" x14ac:dyDescent="0.25">
      <c r="J1881" s="36">
        <v>2878</v>
      </c>
    </row>
    <row r="1882" spans="10:10" ht="24.95" customHeight="1" x14ac:dyDescent="0.25">
      <c r="J1882" s="36">
        <v>2879</v>
      </c>
    </row>
    <row r="1883" spans="10:10" ht="24.95" customHeight="1" x14ac:dyDescent="0.25">
      <c r="J1883" s="36">
        <v>2880</v>
      </c>
    </row>
    <row r="1884" spans="10:10" ht="24.95" customHeight="1" x14ac:dyDescent="0.25">
      <c r="J1884" s="36">
        <v>2881</v>
      </c>
    </row>
    <row r="1885" spans="10:10" ht="24.95" customHeight="1" x14ac:dyDescent="0.25">
      <c r="J1885" s="36">
        <v>2882</v>
      </c>
    </row>
    <row r="1886" spans="10:10" ht="24.95" customHeight="1" x14ac:dyDescent="0.25">
      <c r="J1886" s="36">
        <v>2883</v>
      </c>
    </row>
    <row r="1887" spans="10:10" ht="24.95" customHeight="1" x14ac:dyDescent="0.25">
      <c r="J1887" s="36">
        <v>2884</v>
      </c>
    </row>
    <row r="1888" spans="10:10" ht="24.95" customHeight="1" x14ac:dyDescent="0.25">
      <c r="J1888" s="36">
        <v>2885</v>
      </c>
    </row>
    <row r="1889" spans="10:10" ht="24.95" customHeight="1" x14ac:dyDescent="0.25">
      <c r="J1889" s="36">
        <v>2886</v>
      </c>
    </row>
    <row r="1890" spans="10:10" ht="24.95" customHeight="1" x14ac:dyDescent="0.25">
      <c r="J1890" s="36">
        <v>2887</v>
      </c>
    </row>
    <row r="1891" spans="10:10" ht="24.95" customHeight="1" x14ac:dyDescent="0.25">
      <c r="J1891" s="36">
        <v>2888</v>
      </c>
    </row>
    <row r="1892" spans="10:10" ht="24.95" customHeight="1" x14ac:dyDescent="0.25">
      <c r="J1892" s="36">
        <v>2889</v>
      </c>
    </row>
    <row r="1893" spans="10:10" ht="24.95" customHeight="1" x14ac:dyDescent="0.25">
      <c r="J1893" s="36">
        <v>2890</v>
      </c>
    </row>
    <row r="1894" spans="10:10" ht="24.95" customHeight="1" x14ac:dyDescent="0.25">
      <c r="J1894" s="36">
        <v>2891</v>
      </c>
    </row>
    <row r="1895" spans="10:10" ht="24.95" customHeight="1" x14ac:dyDescent="0.25">
      <c r="J1895" s="36">
        <v>2892</v>
      </c>
    </row>
    <row r="1896" spans="10:10" ht="24.95" customHeight="1" x14ac:dyDescent="0.25">
      <c r="J1896" s="36">
        <v>2893</v>
      </c>
    </row>
    <row r="1897" spans="10:10" ht="24.95" customHeight="1" x14ac:dyDescent="0.25">
      <c r="J1897" s="36">
        <v>2894</v>
      </c>
    </row>
    <row r="1898" spans="10:10" ht="24.95" customHeight="1" x14ac:dyDescent="0.25">
      <c r="J1898" s="36">
        <v>2895</v>
      </c>
    </row>
    <row r="1899" spans="10:10" ht="24.95" customHeight="1" x14ac:dyDescent="0.25">
      <c r="J1899" s="36">
        <v>2896</v>
      </c>
    </row>
    <row r="1900" spans="10:10" ht="24.95" customHeight="1" x14ac:dyDescent="0.25">
      <c r="J1900" s="36">
        <v>2897</v>
      </c>
    </row>
    <row r="1901" spans="10:10" ht="24.95" customHeight="1" x14ac:dyDescent="0.25">
      <c r="J1901" s="36">
        <v>2898</v>
      </c>
    </row>
    <row r="1902" spans="10:10" ht="24.95" customHeight="1" x14ac:dyDescent="0.25">
      <c r="J1902" s="36">
        <v>2899</v>
      </c>
    </row>
    <row r="1903" spans="10:10" ht="24.95" customHeight="1" x14ac:dyDescent="0.25">
      <c r="J1903" s="36">
        <v>2900</v>
      </c>
    </row>
    <row r="1904" spans="10:10" ht="24.95" customHeight="1" x14ac:dyDescent="0.25">
      <c r="J1904" s="36">
        <v>2901</v>
      </c>
    </row>
    <row r="1905" spans="10:10" ht="24.95" customHeight="1" x14ac:dyDescent="0.25">
      <c r="J1905" s="36">
        <v>2902</v>
      </c>
    </row>
    <row r="1906" spans="10:10" ht="24.95" customHeight="1" x14ac:dyDescent="0.25">
      <c r="J1906" s="36">
        <v>2903</v>
      </c>
    </row>
    <row r="1907" spans="10:10" ht="24.95" customHeight="1" x14ac:dyDescent="0.25">
      <c r="J1907" s="36">
        <v>2904</v>
      </c>
    </row>
    <row r="1908" spans="10:10" ht="24.95" customHeight="1" x14ac:dyDescent="0.25">
      <c r="J1908" s="36">
        <v>2905</v>
      </c>
    </row>
    <row r="1909" spans="10:10" ht="24.95" customHeight="1" x14ac:dyDescent="0.25">
      <c r="J1909" s="36">
        <v>2906</v>
      </c>
    </row>
    <row r="1910" spans="10:10" ht="24.95" customHeight="1" x14ac:dyDescent="0.25">
      <c r="J1910" s="36">
        <v>2907</v>
      </c>
    </row>
    <row r="1911" spans="10:10" ht="24.95" customHeight="1" x14ac:dyDescent="0.25">
      <c r="J1911" s="36">
        <v>2908</v>
      </c>
    </row>
    <row r="1912" spans="10:10" ht="24.95" customHeight="1" x14ac:dyDescent="0.25">
      <c r="J1912" s="36">
        <v>2909</v>
      </c>
    </row>
    <row r="1913" spans="10:10" ht="24.95" customHeight="1" x14ac:dyDescent="0.25">
      <c r="J1913" s="36">
        <v>2910</v>
      </c>
    </row>
    <row r="1914" spans="10:10" ht="24.95" customHeight="1" x14ac:dyDescent="0.25">
      <c r="J1914" s="36">
        <v>2911</v>
      </c>
    </row>
    <row r="1915" spans="10:10" ht="24.95" customHeight="1" x14ac:dyDescent="0.25">
      <c r="J1915" s="36">
        <v>2912</v>
      </c>
    </row>
    <row r="1916" spans="10:10" ht="24.95" customHeight="1" x14ac:dyDescent="0.25">
      <c r="J1916" s="36">
        <v>2913</v>
      </c>
    </row>
    <row r="1917" spans="10:10" ht="24.95" customHeight="1" x14ac:dyDescent="0.25">
      <c r="J1917" s="36">
        <v>2914</v>
      </c>
    </row>
    <row r="1918" spans="10:10" ht="24.95" customHeight="1" x14ac:dyDescent="0.25">
      <c r="J1918" s="36">
        <v>2915</v>
      </c>
    </row>
    <row r="1919" spans="10:10" ht="24.95" customHeight="1" x14ac:dyDescent="0.25">
      <c r="J1919" s="36">
        <v>2916</v>
      </c>
    </row>
    <row r="1920" spans="10:10" ht="24.95" customHeight="1" x14ac:dyDescent="0.25">
      <c r="J1920" s="36">
        <v>2917</v>
      </c>
    </row>
    <row r="1921" spans="10:10" ht="24.95" customHeight="1" x14ac:dyDescent="0.25">
      <c r="J1921" s="36">
        <v>2918</v>
      </c>
    </row>
    <row r="1922" spans="10:10" ht="24.95" customHeight="1" x14ac:dyDescent="0.25">
      <c r="J1922" s="36">
        <v>2919</v>
      </c>
    </row>
    <row r="1923" spans="10:10" ht="24.95" customHeight="1" x14ac:dyDescent="0.25">
      <c r="J1923" s="36">
        <v>2920</v>
      </c>
    </row>
    <row r="1924" spans="10:10" ht="24.95" customHeight="1" x14ac:dyDescent="0.25">
      <c r="J1924" s="36">
        <v>2921</v>
      </c>
    </row>
    <row r="1925" spans="10:10" ht="24.95" customHeight="1" x14ac:dyDescent="0.25">
      <c r="J1925" s="36">
        <v>2922</v>
      </c>
    </row>
    <row r="1926" spans="10:10" ht="24.95" customHeight="1" x14ac:dyDescent="0.25">
      <c r="J1926" s="36">
        <v>2923</v>
      </c>
    </row>
    <row r="1927" spans="10:10" ht="24.95" customHeight="1" x14ac:dyDescent="0.25">
      <c r="J1927" s="36">
        <v>2924</v>
      </c>
    </row>
    <row r="1928" spans="10:10" ht="24.95" customHeight="1" x14ac:dyDescent="0.25">
      <c r="J1928" s="36">
        <v>2925</v>
      </c>
    </row>
    <row r="1929" spans="10:10" ht="24.95" customHeight="1" x14ac:dyDescent="0.25">
      <c r="J1929" s="36">
        <v>2926</v>
      </c>
    </row>
    <row r="1930" spans="10:10" ht="24.95" customHeight="1" x14ac:dyDescent="0.25">
      <c r="J1930" s="36">
        <v>2927</v>
      </c>
    </row>
    <row r="1931" spans="10:10" ht="24.95" customHeight="1" x14ac:dyDescent="0.25">
      <c r="J1931" s="36">
        <v>2928</v>
      </c>
    </row>
    <row r="1932" spans="10:10" ht="24.95" customHeight="1" x14ac:dyDescent="0.25">
      <c r="J1932" s="36">
        <v>2929</v>
      </c>
    </row>
    <row r="1933" spans="10:10" ht="24.95" customHeight="1" x14ac:dyDescent="0.25">
      <c r="J1933" s="36">
        <v>2930</v>
      </c>
    </row>
    <row r="1934" spans="10:10" ht="24.95" customHeight="1" x14ac:dyDescent="0.25">
      <c r="J1934" s="36">
        <v>2931</v>
      </c>
    </row>
    <row r="1935" spans="10:10" ht="24.95" customHeight="1" x14ac:dyDescent="0.25">
      <c r="J1935" s="36">
        <v>2932</v>
      </c>
    </row>
    <row r="1936" spans="10:10" ht="24.95" customHeight="1" x14ac:dyDescent="0.25">
      <c r="J1936" s="36">
        <v>2933</v>
      </c>
    </row>
    <row r="1937" spans="10:10" ht="24.95" customHeight="1" x14ac:dyDescent="0.25">
      <c r="J1937" s="36">
        <v>2934</v>
      </c>
    </row>
    <row r="1938" spans="10:10" ht="24.95" customHeight="1" x14ac:dyDescent="0.25">
      <c r="J1938" s="36">
        <v>2935</v>
      </c>
    </row>
    <row r="1939" spans="10:10" ht="24.95" customHeight="1" x14ac:dyDescent="0.25">
      <c r="J1939" s="36">
        <v>2936</v>
      </c>
    </row>
    <row r="1940" spans="10:10" ht="24.95" customHeight="1" x14ac:dyDescent="0.25">
      <c r="J1940" s="36">
        <v>2937</v>
      </c>
    </row>
    <row r="1941" spans="10:10" ht="24.95" customHeight="1" x14ac:dyDescent="0.25">
      <c r="J1941" s="36">
        <v>2938</v>
      </c>
    </row>
    <row r="1942" spans="10:10" ht="24.95" customHeight="1" x14ac:dyDescent="0.25">
      <c r="J1942" s="36">
        <v>2939</v>
      </c>
    </row>
    <row r="1943" spans="10:10" ht="24.95" customHeight="1" x14ac:dyDescent="0.25">
      <c r="J1943" s="36">
        <v>2940</v>
      </c>
    </row>
    <row r="1944" spans="10:10" ht="24.95" customHeight="1" x14ac:dyDescent="0.25">
      <c r="J1944" s="36">
        <v>2941</v>
      </c>
    </row>
    <row r="1945" spans="10:10" ht="24.95" customHeight="1" x14ac:dyDescent="0.25">
      <c r="J1945" s="36">
        <v>2942</v>
      </c>
    </row>
    <row r="1946" spans="10:10" ht="24.95" customHeight="1" x14ac:dyDescent="0.25">
      <c r="J1946" s="36">
        <v>2943</v>
      </c>
    </row>
    <row r="1947" spans="10:10" ht="24.95" customHeight="1" x14ac:dyDescent="0.25">
      <c r="J1947" s="36">
        <v>2944</v>
      </c>
    </row>
    <row r="1948" spans="10:10" ht="24.95" customHeight="1" x14ac:dyDescent="0.25">
      <c r="J1948" s="36">
        <v>2945</v>
      </c>
    </row>
    <row r="1949" spans="10:10" ht="24.95" customHeight="1" x14ac:dyDescent="0.25">
      <c r="J1949" s="36">
        <v>2946</v>
      </c>
    </row>
    <row r="1950" spans="10:10" ht="24.95" customHeight="1" x14ac:dyDescent="0.25">
      <c r="J1950" s="36">
        <v>2947</v>
      </c>
    </row>
    <row r="1951" spans="10:10" ht="24.95" customHeight="1" x14ac:dyDescent="0.25">
      <c r="J1951" s="36">
        <v>2948</v>
      </c>
    </row>
    <row r="1952" spans="10:10" ht="24.95" customHeight="1" x14ac:dyDescent="0.25">
      <c r="J1952" s="36">
        <v>2949</v>
      </c>
    </row>
    <row r="1953" spans="10:10" ht="24.95" customHeight="1" x14ac:dyDescent="0.25">
      <c r="J1953" s="36">
        <v>2950</v>
      </c>
    </row>
    <row r="1954" spans="10:10" ht="24.95" customHeight="1" x14ac:dyDescent="0.25">
      <c r="J1954" s="36">
        <v>2951</v>
      </c>
    </row>
    <row r="1955" spans="10:10" ht="24.95" customHeight="1" x14ac:dyDescent="0.25">
      <c r="J1955" s="36">
        <v>2952</v>
      </c>
    </row>
    <row r="1956" spans="10:10" ht="24.95" customHeight="1" x14ac:dyDescent="0.25">
      <c r="J1956" s="36">
        <v>2953</v>
      </c>
    </row>
    <row r="1957" spans="10:10" ht="24.95" customHeight="1" x14ac:dyDescent="0.25">
      <c r="J1957" s="36">
        <v>2954</v>
      </c>
    </row>
    <row r="1958" spans="10:10" ht="24.95" customHeight="1" x14ac:dyDescent="0.25">
      <c r="J1958" s="36">
        <v>2955</v>
      </c>
    </row>
    <row r="1959" spans="10:10" ht="24.95" customHeight="1" x14ac:dyDescent="0.25">
      <c r="J1959" s="36">
        <v>2956</v>
      </c>
    </row>
    <row r="1960" spans="10:10" ht="24.95" customHeight="1" x14ac:dyDescent="0.25">
      <c r="J1960" s="36">
        <v>2957</v>
      </c>
    </row>
    <row r="1961" spans="10:10" ht="24.95" customHeight="1" x14ac:dyDescent="0.25">
      <c r="J1961" s="36">
        <v>2958</v>
      </c>
    </row>
    <row r="1962" spans="10:10" ht="24.95" customHeight="1" x14ac:dyDescent="0.25">
      <c r="J1962" s="36">
        <v>2959</v>
      </c>
    </row>
    <row r="1963" spans="10:10" ht="24.95" customHeight="1" x14ac:dyDescent="0.25">
      <c r="J1963" s="36">
        <v>2960</v>
      </c>
    </row>
    <row r="1964" spans="10:10" ht="24.95" customHeight="1" x14ac:dyDescent="0.25">
      <c r="J1964" s="36">
        <v>2961</v>
      </c>
    </row>
    <row r="1965" spans="10:10" ht="24.95" customHeight="1" x14ac:dyDescent="0.25">
      <c r="J1965" s="36">
        <v>2962</v>
      </c>
    </row>
    <row r="1966" spans="10:10" ht="24.95" customHeight="1" x14ac:dyDescent="0.25">
      <c r="J1966" s="36">
        <v>2963</v>
      </c>
    </row>
    <row r="1967" spans="10:10" ht="24.95" customHeight="1" x14ac:dyDescent="0.25">
      <c r="J1967" s="36">
        <v>2964</v>
      </c>
    </row>
    <row r="1968" spans="10:10" ht="24.95" customHeight="1" x14ac:dyDescent="0.25">
      <c r="J1968" s="36">
        <v>2965</v>
      </c>
    </row>
    <row r="1969" spans="10:10" ht="24.95" customHeight="1" x14ac:dyDescent="0.25">
      <c r="J1969" s="36">
        <v>2966</v>
      </c>
    </row>
    <row r="1970" spans="10:10" ht="24.95" customHeight="1" x14ac:dyDescent="0.25">
      <c r="J1970" s="36">
        <v>2967</v>
      </c>
    </row>
    <row r="1971" spans="10:10" ht="24.95" customHeight="1" x14ac:dyDescent="0.25">
      <c r="J1971" s="36">
        <v>2968</v>
      </c>
    </row>
    <row r="1972" spans="10:10" ht="24.95" customHeight="1" x14ac:dyDescent="0.25">
      <c r="J1972" s="36">
        <v>2969</v>
      </c>
    </row>
    <row r="1973" spans="10:10" ht="24.95" customHeight="1" x14ac:dyDescent="0.25">
      <c r="J1973" s="36">
        <v>2970</v>
      </c>
    </row>
    <row r="1974" spans="10:10" ht="24.95" customHeight="1" x14ac:dyDescent="0.25">
      <c r="J1974" s="36">
        <v>2971</v>
      </c>
    </row>
    <row r="1975" spans="10:10" ht="24.95" customHeight="1" x14ac:dyDescent="0.25">
      <c r="J1975" s="36">
        <v>2972</v>
      </c>
    </row>
    <row r="1976" spans="10:10" ht="24.95" customHeight="1" x14ac:dyDescent="0.25">
      <c r="J1976" s="36">
        <v>2973</v>
      </c>
    </row>
    <row r="1977" spans="10:10" ht="24.95" customHeight="1" x14ac:dyDescent="0.25">
      <c r="J1977" s="36">
        <v>2974</v>
      </c>
    </row>
    <row r="1978" spans="10:10" ht="24.95" customHeight="1" x14ac:dyDescent="0.25">
      <c r="J1978" s="36">
        <v>2975</v>
      </c>
    </row>
    <row r="1979" spans="10:10" ht="24.95" customHeight="1" x14ac:dyDescent="0.25">
      <c r="J1979" s="36">
        <v>2976</v>
      </c>
    </row>
    <row r="1980" spans="10:10" ht="24.95" customHeight="1" x14ac:dyDescent="0.25">
      <c r="J1980" s="36">
        <v>2977</v>
      </c>
    </row>
    <row r="1981" spans="10:10" ht="24.95" customHeight="1" x14ac:dyDescent="0.25">
      <c r="J1981" s="36">
        <v>2978</v>
      </c>
    </row>
    <row r="1982" spans="10:10" ht="24.95" customHeight="1" x14ac:dyDescent="0.25">
      <c r="J1982" s="36">
        <v>2979</v>
      </c>
    </row>
    <row r="1983" spans="10:10" ht="24.95" customHeight="1" x14ac:dyDescent="0.25">
      <c r="J1983" s="36">
        <v>2980</v>
      </c>
    </row>
    <row r="1984" spans="10:10" ht="24.95" customHeight="1" x14ac:dyDescent="0.25">
      <c r="J1984" s="36">
        <v>2981</v>
      </c>
    </row>
    <row r="1985" spans="10:10" ht="24.95" customHeight="1" x14ac:dyDescent="0.25">
      <c r="J1985" s="36">
        <v>2982</v>
      </c>
    </row>
    <row r="1986" spans="10:10" ht="24.95" customHeight="1" x14ac:dyDescent="0.25">
      <c r="J1986" s="36">
        <v>2983</v>
      </c>
    </row>
    <row r="1987" spans="10:10" ht="24.95" customHeight="1" x14ac:dyDescent="0.25">
      <c r="J1987" s="36">
        <v>2984</v>
      </c>
    </row>
    <row r="1988" spans="10:10" ht="24.95" customHeight="1" x14ac:dyDescent="0.25">
      <c r="J1988" s="36">
        <v>2985</v>
      </c>
    </row>
    <row r="1989" spans="10:10" ht="24.95" customHeight="1" x14ac:dyDescent="0.25">
      <c r="J1989" s="36">
        <v>2986</v>
      </c>
    </row>
    <row r="1990" spans="10:10" ht="24.95" customHeight="1" x14ac:dyDescent="0.25">
      <c r="J1990" s="36">
        <v>2987</v>
      </c>
    </row>
    <row r="1991" spans="10:10" ht="24.95" customHeight="1" x14ac:dyDescent="0.25">
      <c r="J1991" s="36">
        <v>2988</v>
      </c>
    </row>
    <row r="1992" spans="10:10" ht="24.95" customHeight="1" x14ac:dyDescent="0.25">
      <c r="J1992" s="36">
        <v>2989</v>
      </c>
    </row>
    <row r="1993" spans="10:10" ht="24.95" customHeight="1" x14ac:dyDescent="0.25">
      <c r="J1993" s="36">
        <v>2990</v>
      </c>
    </row>
    <row r="1994" spans="10:10" ht="24.95" customHeight="1" x14ac:dyDescent="0.25">
      <c r="J1994" s="36">
        <v>2991</v>
      </c>
    </row>
    <row r="1995" spans="10:10" ht="24.95" customHeight="1" x14ac:dyDescent="0.25">
      <c r="J1995" s="36">
        <v>2992</v>
      </c>
    </row>
    <row r="1996" spans="10:10" ht="24.95" customHeight="1" x14ac:dyDescent="0.25">
      <c r="J1996" s="36">
        <v>2993</v>
      </c>
    </row>
    <row r="1997" spans="10:10" ht="24.95" customHeight="1" x14ac:dyDescent="0.25">
      <c r="J1997" s="36">
        <v>2994</v>
      </c>
    </row>
    <row r="1998" spans="10:10" ht="24.95" customHeight="1" x14ac:dyDescent="0.25">
      <c r="J1998" s="36">
        <v>2995</v>
      </c>
    </row>
    <row r="1999" spans="10:10" ht="24.95" customHeight="1" x14ac:dyDescent="0.25">
      <c r="J1999" s="36">
        <v>2996</v>
      </c>
    </row>
    <row r="2000" spans="10:10" ht="24.95" customHeight="1" x14ac:dyDescent="0.25">
      <c r="J2000" s="36">
        <v>2997</v>
      </c>
    </row>
    <row r="2001" spans="10:10" ht="24.95" customHeight="1" x14ac:dyDescent="0.25">
      <c r="J2001" s="36">
        <v>2998</v>
      </c>
    </row>
    <row r="2002" spans="10:10" ht="24.95" customHeight="1" x14ac:dyDescent="0.25">
      <c r="J2002" s="36">
        <v>2999</v>
      </c>
    </row>
    <row r="2003" spans="10:10" ht="24.95" customHeight="1" x14ac:dyDescent="0.25">
      <c r="J2003" s="36">
        <v>3000</v>
      </c>
    </row>
    <row r="2004" spans="10:10" ht="24.95" customHeight="1" x14ac:dyDescent="0.25">
      <c r="J2004" s="36">
        <v>3001</v>
      </c>
    </row>
    <row r="2005" spans="10:10" ht="24.95" customHeight="1" x14ac:dyDescent="0.25">
      <c r="J2005" s="36">
        <v>3002</v>
      </c>
    </row>
    <row r="2006" spans="10:10" ht="24.95" customHeight="1" x14ac:dyDescent="0.25">
      <c r="J2006" s="36">
        <v>3003</v>
      </c>
    </row>
    <row r="2007" spans="10:10" ht="24.95" customHeight="1" x14ac:dyDescent="0.25">
      <c r="J2007" s="36">
        <v>3004</v>
      </c>
    </row>
    <row r="2008" spans="10:10" ht="24.95" customHeight="1" x14ac:dyDescent="0.25">
      <c r="J2008" s="36">
        <v>3005</v>
      </c>
    </row>
    <row r="2009" spans="10:10" ht="24.95" customHeight="1" x14ac:dyDescent="0.25">
      <c r="J2009" s="36">
        <v>3006</v>
      </c>
    </row>
    <row r="2010" spans="10:10" ht="24.95" customHeight="1" x14ac:dyDescent="0.25">
      <c r="J2010" s="36">
        <v>3007</v>
      </c>
    </row>
    <row r="2011" spans="10:10" ht="24.95" customHeight="1" x14ac:dyDescent="0.25">
      <c r="J2011" s="36">
        <v>3008</v>
      </c>
    </row>
    <row r="2012" spans="10:10" ht="24.95" customHeight="1" x14ac:dyDescent="0.25">
      <c r="J2012" s="36">
        <v>3009</v>
      </c>
    </row>
    <row r="2013" spans="10:10" ht="24.95" customHeight="1" x14ac:dyDescent="0.25">
      <c r="J2013" s="36">
        <v>3010</v>
      </c>
    </row>
    <row r="2014" spans="10:10" ht="24.95" customHeight="1" x14ac:dyDescent="0.25">
      <c r="J2014" s="36">
        <v>3011</v>
      </c>
    </row>
    <row r="2015" spans="10:10" ht="24.95" customHeight="1" x14ac:dyDescent="0.25">
      <c r="J2015" s="36">
        <v>3012</v>
      </c>
    </row>
    <row r="2016" spans="10:10" ht="24.95" customHeight="1" x14ac:dyDescent="0.25">
      <c r="J2016" s="36">
        <v>3013</v>
      </c>
    </row>
    <row r="2017" spans="10:10" ht="24.95" customHeight="1" x14ac:dyDescent="0.25">
      <c r="J2017" s="36">
        <v>3014</v>
      </c>
    </row>
    <row r="2018" spans="10:10" ht="24.95" customHeight="1" x14ac:dyDescent="0.25">
      <c r="J2018" s="36">
        <v>3015</v>
      </c>
    </row>
    <row r="2019" spans="10:10" ht="24.95" customHeight="1" x14ac:dyDescent="0.25">
      <c r="J2019" s="36">
        <v>3016</v>
      </c>
    </row>
    <row r="2020" spans="10:10" ht="24.95" customHeight="1" x14ac:dyDescent="0.25">
      <c r="J2020" s="36">
        <v>3017</v>
      </c>
    </row>
    <row r="2021" spans="10:10" ht="24.95" customHeight="1" x14ac:dyDescent="0.25">
      <c r="J2021" s="36">
        <v>3018</v>
      </c>
    </row>
    <row r="2022" spans="10:10" ht="24.95" customHeight="1" x14ac:dyDescent="0.25">
      <c r="J2022" s="36">
        <v>3019</v>
      </c>
    </row>
    <row r="2023" spans="10:10" ht="24.95" customHeight="1" x14ac:dyDescent="0.25">
      <c r="J2023" s="36">
        <v>3020</v>
      </c>
    </row>
    <row r="2024" spans="10:10" ht="24.95" customHeight="1" x14ac:dyDescent="0.25">
      <c r="J2024" s="36">
        <v>3021</v>
      </c>
    </row>
    <row r="2025" spans="10:10" ht="24.95" customHeight="1" x14ac:dyDescent="0.25">
      <c r="J2025" s="36">
        <v>3022</v>
      </c>
    </row>
    <row r="2026" spans="10:10" ht="24.95" customHeight="1" x14ac:dyDescent="0.25">
      <c r="J2026" s="36">
        <v>3023</v>
      </c>
    </row>
    <row r="2027" spans="10:10" ht="24.95" customHeight="1" x14ac:dyDescent="0.25">
      <c r="J2027" s="36">
        <v>3024</v>
      </c>
    </row>
    <row r="2028" spans="10:10" ht="24.95" customHeight="1" x14ac:dyDescent="0.25">
      <c r="J2028" s="36">
        <v>3025</v>
      </c>
    </row>
    <row r="2029" spans="10:10" ht="24.95" customHeight="1" x14ac:dyDescent="0.25">
      <c r="J2029" s="36">
        <v>3026</v>
      </c>
    </row>
    <row r="2030" spans="10:10" ht="24.95" customHeight="1" x14ac:dyDescent="0.25">
      <c r="J2030" s="36">
        <v>3027</v>
      </c>
    </row>
    <row r="2031" spans="10:10" ht="24.95" customHeight="1" x14ac:dyDescent="0.25">
      <c r="J2031" s="36">
        <v>3028</v>
      </c>
    </row>
    <row r="2032" spans="10:10" ht="24.95" customHeight="1" x14ac:dyDescent="0.25">
      <c r="J2032" s="36">
        <v>3029</v>
      </c>
    </row>
    <row r="2033" spans="10:10" ht="24.95" customHeight="1" x14ac:dyDescent="0.25">
      <c r="J2033" s="36">
        <v>3030</v>
      </c>
    </row>
    <row r="2034" spans="10:10" ht="24.95" customHeight="1" x14ac:dyDescent="0.25">
      <c r="J2034" s="36">
        <v>3031</v>
      </c>
    </row>
    <row r="2035" spans="10:10" ht="24.95" customHeight="1" x14ac:dyDescent="0.25">
      <c r="J2035" s="36">
        <v>3032</v>
      </c>
    </row>
    <row r="2036" spans="10:10" ht="24.95" customHeight="1" x14ac:dyDescent="0.25">
      <c r="J2036" s="36">
        <v>3033</v>
      </c>
    </row>
    <row r="2037" spans="10:10" ht="24.95" customHeight="1" x14ac:dyDescent="0.25">
      <c r="J2037" s="36">
        <v>3034</v>
      </c>
    </row>
    <row r="2038" spans="10:10" ht="24.95" customHeight="1" x14ac:dyDescent="0.25">
      <c r="J2038" s="36">
        <v>3035</v>
      </c>
    </row>
    <row r="2039" spans="10:10" ht="24.95" customHeight="1" x14ac:dyDescent="0.25">
      <c r="J2039" s="36">
        <v>3036</v>
      </c>
    </row>
    <row r="2040" spans="10:10" ht="24.95" customHeight="1" x14ac:dyDescent="0.25">
      <c r="J2040" s="36">
        <v>3037</v>
      </c>
    </row>
    <row r="2041" spans="10:10" ht="24.95" customHeight="1" x14ac:dyDescent="0.25">
      <c r="J2041" s="36">
        <v>3038</v>
      </c>
    </row>
    <row r="2042" spans="10:10" ht="24.95" customHeight="1" x14ac:dyDescent="0.25">
      <c r="J2042" s="36">
        <v>3039</v>
      </c>
    </row>
    <row r="2043" spans="10:10" ht="24.95" customHeight="1" x14ac:dyDescent="0.25">
      <c r="J2043" s="36">
        <v>3040</v>
      </c>
    </row>
    <row r="2044" spans="10:10" ht="24.95" customHeight="1" x14ac:dyDescent="0.25">
      <c r="J2044" s="36">
        <v>3041</v>
      </c>
    </row>
    <row r="2045" spans="10:10" ht="24.95" customHeight="1" x14ac:dyDescent="0.25">
      <c r="J2045" s="36">
        <v>3042</v>
      </c>
    </row>
    <row r="2046" spans="10:10" ht="24.95" customHeight="1" x14ac:dyDescent="0.25">
      <c r="J2046" s="36">
        <v>3043</v>
      </c>
    </row>
    <row r="2047" spans="10:10" ht="24.95" customHeight="1" x14ac:dyDescent="0.25">
      <c r="J2047" s="36">
        <v>3044</v>
      </c>
    </row>
    <row r="2048" spans="10:10" ht="24.95" customHeight="1" x14ac:dyDescent="0.25">
      <c r="J2048" s="36">
        <v>3045</v>
      </c>
    </row>
    <row r="2049" spans="10:10" ht="24.95" customHeight="1" x14ac:dyDescent="0.25">
      <c r="J2049" s="36">
        <v>3046</v>
      </c>
    </row>
    <row r="2050" spans="10:10" ht="24.95" customHeight="1" x14ac:dyDescent="0.25">
      <c r="J2050" s="36">
        <v>3047</v>
      </c>
    </row>
    <row r="2051" spans="10:10" ht="24.95" customHeight="1" x14ac:dyDescent="0.25">
      <c r="J2051" s="36">
        <v>3048</v>
      </c>
    </row>
    <row r="2052" spans="10:10" ht="24.95" customHeight="1" x14ac:dyDescent="0.25">
      <c r="J2052" s="36">
        <v>3049</v>
      </c>
    </row>
    <row r="2053" spans="10:10" ht="24.95" customHeight="1" x14ac:dyDescent="0.25">
      <c r="J2053" s="36">
        <v>3050</v>
      </c>
    </row>
    <row r="2054" spans="10:10" ht="24.95" customHeight="1" x14ac:dyDescent="0.25">
      <c r="J2054" s="36">
        <v>3051</v>
      </c>
    </row>
    <row r="2055" spans="10:10" ht="24.95" customHeight="1" x14ac:dyDescent="0.25">
      <c r="J2055" s="36">
        <v>3052</v>
      </c>
    </row>
    <row r="2056" spans="10:10" ht="24.95" customHeight="1" x14ac:dyDescent="0.25">
      <c r="J2056" s="36">
        <v>3053</v>
      </c>
    </row>
    <row r="2057" spans="10:10" ht="24.95" customHeight="1" x14ac:dyDescent="0.25">
      <c r="J2057" s="36">
        <v>3054</v>
      </c>
    </row>
    <row r="2058" spans="10:10" ht="24.95" customHeight="1" x14ac:dyDescent="0.25">
      <c r="J2058" s="36">
        <v>3055</v>
      </c>
    </row>
    <row r="2059" spans="10:10" ht="24.95" customHeight="1" x14ac:dyDescent="0.25">
      <c r="J2059" s="36">
        <v>3056</v>
      </c>
    </row>
    <row r="2060" spans="10:10" ht="24.95" customHeight="1" x14ac:dyDescent="0.25">
      <c r="J2060" s="36">
        <v>3057</v>
      </c>
    </row>
    <row r="2061" spans="10:10" ht="24.95" customHeight="1" x14ac:dyDescent="0.25">
      <c r="J2061" s="36">
        <v>3058</v>
      </c>
    </row>
    <row r="2062" spans="10:10" ht="24.95" customHeight="1" x14ac:dyDescent="0.25">
      <c r="J2062" s="36">
        <v>3059</v>
      </c>
    </row>
    <row r="2063" spans="10:10" ht="24.95" customHeight="1" x14ac:dyDescent="0.25">
      <c r="J2063" s="36">
        <v>3060</v>
      </c>
    </row>
    <row r="2064" spans="10:10" ht="24.95" customHeight="1" x14ac:dyDescent="0.25">
      <c r="J2064" s="36">
        <v>3061</v>
      </c>
    </row>
    <row r="2065" spans="10:10" ht="24.95" customHeight="1" x14ac:dyDescent="0.25">
      <c r="J2065" s="36">
        <v>3062</v>
      </c>
    </row>
    <row r="2066" spans="10:10" ht="24.95" customHeight="1" x14ac:dyDescent="0.25">
      <c r="J2066" s="36">
        <v>3063</v>
      </c>
    </row>
    <row r="2067" spans="10:10" ht="24.95" customHeight="1" x14ac:dyDescent="0.25">
      <c r="J2067" s="36">
        <v>3064</v>
      </c>
    </row>
    <row r="2068" spans="10:10" ht="24.95" customHeight="1" x14ac:dyDescent="0.25">
      <c r="J2068" s="36">
        <v>3065</v>
      </c>
    </row>
    <row r="2069" spans="10:10" ht="24.95" customHeight="1" x14ac:dyDescent="0.25">
      <c r="J2069" s="36">
        <v>3066</v>
      </c>
    </row>
    <row r="2070" spans="10:10" ht="24.95" customHeight="1" x14ac:dyDescent="0.25">
      <c r="J2070" s="36">
        <v>3067</v>
      </c>
    </row>
    <row r="2071" spans="10:10" ht="24.95" customHeight="1" x14ac:dyDescent="0.25">
      <c r="J2071" s="36">
        <v>3068</v>
      </c>
    </row>
    <row r="2072" spans="10:10" ht="24.95" customHeight="1" x14ac:dyDescent="0.25">
      <c r="J2072" s="36">
        <v>3069</v>
      </c>
    </row>
    <row r="2073" spans="10:10" ht="24.95" customHeight="1" x14ac:dyDescent="0.25">
      <c r="J2073" s="36">
        <v>3070</v>
      </c>
    </row>
    <row r="2074" spans="10:10" ht="24.95" customHeight="1" x14ac:dyDescent="0.25">
      <c r="J2074" s="36">
        <v>3071</v>
      </c>
    </row>
    <row r="2075" spans="10:10" ht="24.95" customHeight="1" x14ac:dyDescent="0.25">
      <c r="J2075" s="36">
        <v>3072</v>
      </c>
    </row>
    <row r="2076" spans="10:10" ht="24.95" customHeight="1" x14ac:dyDescent="0.25">
      <c r="J2076" s="36">
        <v>3073</v>
      </c>
    </row>
    <row r="2077" spans="10:10" ht="24.95" customHeight="1" x14ac:dyDescent="0.25">
      <c r="J2077" s="36">
        <v>3074</v>
      </c>
    </row>
    <row r="2078" spans="10:10" ht="24.95" customHeight="1" x14ac:dyDescent="0.25">
      <c r="J2078" s="36">
        <v>3075</v>
      </c>
    </row>
    <row r="2079" spans="10:10" ht="24.95" customHeight="1" x14ac:dyDescent="0.25">
      <c r="J2079" s="36">
        <v>3076</v>
      </c>
    </row>
    <row r="2080" spans="10:10" ht="24.95" customHeight="1" x14ac:dyDescent="0.25">
      <c r="J2080" s="36">
        <v>3077</v>
      </c>
    </row>
    <row r="2081" spans="10:10" ht="24.95" customHeight="1" x14ac:dyDescent="0.25">
      <c r="J2081" s="36">
        <v>3078</v>
      </c>
    </row>
    <row r="2082" spans="10:10" ht="24.95" customHeight="1" x14ac:dyDescent="0.25">
      <c r="J2082" s="36">
        <v>3079</v>
      </c>
    </row>
    <row r="2083" spans="10:10" ht="24.95" customHeight="1" x14ac:dyDescent="0.25">
      <c r="J2083" s="36">
        <v>3080</v>
      </c>
    </row>
    <row r="2084" spans="10:10" ht="24.95" customHeight="1" x14ac:dyDescent="0.25">
      <c r="J2084" s="36">
        <v>3081</v>
      </c>
    </row>
    <row r="2085" spans="10:10" ht="24.95" customHeight="1" x14ac:dyDescent="0.25">
      <c r="J2085" s="36">
        <v>3082</v>
      </c>
    </row>
    <row r="2086" spans="10:10" ht="24.95" customHeight="1" x14ac:dyDescent="0.25">
      <c r="J2086" s="36">
        <v>3083</v>
      </c>
    </row>
    <row r="2087" spans="10:10" ht="24.95" customHeight="1" x14ac:dyDescent="0.25">
      <c r="J2087" s="36">
        <v>3084</v>
      </c>
    </row>
    <row r="2088" spans="10:10" ht="24.95" customHeight="1" x14ac:dyDescent="0.25">
      <c r="J2088" s="36">
        <v>3085</v>
      </c>
    </row>
    <row r="2089" spans="10:10" ht="24.95" customHeight="1" x14ac:dyDescent="0.25">
      <c r="J2089" s="36">
        <v>3086</v>
      </c>
    </row>
    <row r="2090" spans="10:10" ht="24.95" customHeight="1" x14ac:dyDescent="0.25">
      <c r="J2090" s="36">
        <v>3087</v>
      </c>
    </row>
    <row r="2091" spans="10:10" ht="24.95" customHeight="1" x14ac:dyDescent="0.25">
      <c r="J2091" s="36">
        <v>3088</v>
      </c>
    </row>
    <row r="2092" spans="10:10" ht="24.95" customHeight="1" x14ac:dyDescent="0.25">
      <c r="J2092" s="36">
        <v>3089</v>
      </c>
    </row>
    <row r="2093" spans="10:10" ht="24.95" customHeight="1" x14ac:dyDescent="0.25">
      <c r="J2093" s="36">
        <v>3090</v>
      </c>
    </row>
    <row r="2094" spans="10:10" ht="24.95" customHeight="1" x14ac:dyDescent="0.25">
      <c r="J2094" s="36">
        <v>3091</v>
      </c>
    </row>
    <row r="2095" spans="10:10" ht="24.95" customHeight="1" x14ac:dyDescent="0.25">
      <c r="J2095" s="36">
        <v>3092</v>
      </c>
    </row>
    <row r="2096" spans="10:10" ht="24.95" customHeight="1" x14ac:dyDescent="0.25">
      <c r="J2096" s="36">
        <v>3093</v>
      </c>
    </row>
    <row r="2097" spans="10:10" ht="24.95" customHeight="1" x14ac:dyDescent="0.25">
      <c r="J2097" s="36">
        <v>3094</v>
      </c>
    </row>
    <row r="2098" spans="10:10" ht="24.95" customHeight="1" x14ac:dyDescent="0.25">
      <c r="J2098" s="36">
        <v>3095</v>
      </c>
    </row>
    <row r="2099" spans="10:10" ht="24.95" customHeight="1" x14ac:dyDescent="0.25">
      <c r="J2099" s="36">
        <v>3096</v>
      </c>
    </row>
    <row r="2100" spans="10:10" ht="24.95" customHeight="1" x14ac:dyDescent="0.25">
      <c r="J2100" s="36">
        <v>3097</v>
      </c>
    </row>
    <row r="2101" spans="10:10" ht="24.95" customHeight="1" x14ac:dyDescent="0.25">
      <c r="J2101" s="36">
        <v>3098</v>
      </c>
    </row>
    <row r="2102" spans="10:10" ht="24.95" customHeight="1" x14ac:dyDescent="0.25">
      <c r="J2102" s="36">
        <v>3099</v>
      </c>
    </row>
    <row r="2103" spans="10:10" ht="24.95" customHeight="1" x14ac:dyDescent="0.25">
      <c r="J2103" s="36">
        <v>3100</v>
      </c>
    </row>
    <row r="2104" spans="10:10" ht="24.95" customHeight="1" x14ac:dyDescent="0.25">
      <c r="J2104" s="36">
        <v>3101</v>
      </c>
    </row>
    <row r="2105" spans="10:10" ht="24.95" customHeight="1" x14ac:dyDescent="0.25">
      <c r="J2105" s="36">
        <v>3102</v>
      </c>
    </row>
    <row r="2106" spans="10:10" ht="24.95" customHeight="1" x14ac:dyDescent="0.25">
      <c r="J2106" s="36">
        <v>3103</v>
      </c>
    </row>
    <row r="2107" spans="10:10" ht="24.95" customHeight="1" x14ac:dyDescent="0.25">
      <c r="J2107" s="36">
        <v>3104</v>
      </c>
    </row>
    <row r="2108" spans="10:10" ht="24.95" customHeight="1" x14ac:dyDescent="0.25">
      <c r="J2108" s="36">
        <v>3105</v>
      </c>
    </row>
    <row r="2109" spans="10:10" ht="24.95" customHeight="1" x14ac:dyDescent="0.25">
      <c r="J2109" s="36">
        <v>3106</v>
      </c>
    </row>
    <row r="2110" spans="10:10" ht="24.95" customHeight="1" x14ac:dyDescent="0.25">
      <c r="J2110" s="36">
        <v>3107</v>
      </c>
    </row>
    <row r="2111" spans="10:10" ht="24.95" customHeight="1" x14ac:dyDescent="0.25">
      <c r="J2111" s="36">
        <v>3108</v>
      </c>
    </row>
    <row r="2112" spans="10:10" ht="24.95" customHeight="1" x14ac:dyDescent="0.25">
      <c r="J2112" s="36">
        <v>3109</v>
      </c>
    </row>
    <row r="2113" spans="10:10" ht="24.95" customHeight="1" x14ac:dyDescent="0.25">
      <c r="J2113" s="36">
        <v>3110</v>
      </c>
    </row>
    <row r="2114" spans="10:10" ht="24.95" customHeight="1" x14ac:dyDescent="0.25">
      <c r="J2114" s="36">
        <v>3111</v>
      </c>
    </row>
    <row r="2115" spans="10:10" ht="24.95" customHeight="1" x14ac:dyDescent="0.25">
      <c r="J2115" s="36">
        <v>3112</v>
      </c>
    </row>
    <row r="2116" spans="10:10" ht="24.95" customHeight="1" x14ac:dyDescent="0.25">
      <c r="J2116" s="36">
        <v>3113</v>
      </c>
    </row>
    <row r="2117" spans="10:10" ht="24.95" customHeight="1" x14ac:dyDescent="0.25">
      <c r="J2117" s="36">
        <v>3114</v>
      </c>
    </row>
    <row r="2118" spans="10:10" ht="24.95" customHeight="1" x14ac:dyDescent="0.25">
      <c r="J2118" s="36">
        <v>3115</v>
      </c>
    </row>
    <row r="2119" spans="10:10" ht="24.95" customHeight="1" x14ac:dyDescent="0.25">
      <c r="J2119" s="36">
        <v>3116</v>
      </c>
    </row>
    <row r="2120" spans="10:10" ht="24.95" customHeight="1" x14ac:dyDescent="0.25">
      <c r="J2120" s="36">
        <v>3117</v>
      </c>
    </row>
    <row r="2121" spans="10:10" ht="24.95" customHeight="1" x14ac:dyDescent="0.25">
      <c r="J2121" s="36">
        <v>3118</v>
      </c>
    </row>
    <row r="2122" spans="10:10" ht="24.95" customHeight="1" x14ac:dyDescent="0.25">
      <c r="J2122" s="36">
        <v>3119</v>
      </c>
    </row>
    <row r="2123" spans="10:10" ht="24.95" customHeight="1" x14ac:dyDescent="0.25">
      <c r="J2123" s="36">
        <v>3120</v>
      </c>
    </row>
    <row r="2124" spans="10:10" ht="24.95" customHeight="1" x14ac:dyDescent="0.25">
      <c r="J2124" s="36">
        <v>3121</v>
      </c>
    </row>
    <row r="2125" spans="10:10" ht="24.95" customHeight="1" x14ac:dyDescent="0.25">
      <c r="J2125" s="36">
        <v>3122</v>
      </c>
    </row>
    <row r="2126" spans="10:10" ht="24.95" customHeight="1" x14ac:dyDescent="0.25">
      <c r="J2126" s="36">
        <v>3123</v>
      </c>
    </row>
    <row r="2127" spans="10:10" ht="24.95" customHeight="1" x14ac:dyDescent="0.25">
      <c r="J2127" s="36">
        <v>3124</v>
      </c>
    </row>
    <row r="2128" spans="10:10" ht="24.95" customHeight="1" x14ac:dyDescent="0.25">
      <c r="J2128" s="36">
        <v>3125</v>
      </c>
    </row>
    <row r="2129" spans="10:10" ht="24.95" customHeight="1" x14ac:dyDescent="0.25">
      <c r="J2129" s="36">
        <v>3126</v>
      </c>
    </row>
    <row r="2130" spans="10:10" ht="24.95" customHeight="1" x14ac:dyDescent="0.25">
      <c r="J2130" s="36">
        <v>3127</v>
      </c>
    </row>
    <row r="2131" spans="10:10" ht="24.95" customHeight="1" x14ac:dyDescent="0.25">
      <c r="J2131" s="36">
        <v>3128</v>
      </c>
    </row>
    <row r="2132" spans="10:10" ht="24.95" customHeight="1" x14ac:dyDescent="0.25">
      <c r="J2132" s="36">
        <v>3129</v>
      </c>
    </row>
    <row r="2133" spans="10:10" ht="24.95" customHeight="1" x14ac:dyDescent="0.25">
      <c r="J2133" s="36">
        <v>3130</v>
      </c>
    </row>
    <row r="2134" spans="10:10" ht="24.95" customHeight="1" x14ac:dyDescent="0.25">
      <c r="J2134" s="36">
        <v>3131</v>
      </c>
    </row>
    <row r="2135" spans="10:10" ht="24.95" customHeight="1" x14ac:dyDescent="0.25">
      <c r="J2135" s="36">
        <v>3132</v>
      </c>
    </row>
    <row r="2136" spans="10:10" ht="24.95" customHeight="1" x14ac:dyDescent="0.25">
      <c r="J2136" s="36">
        <v>3133</v>
      </c>
    </row>
    <row r="2137" spans="10:10" ht="24.95" customHeight="1" x14ac:dyDescent="0.25">
      <c r="J2137" s="36">
        <v>3134</v>
      </c>
    </row>
    <row r="2138" spans="10:10" ht="24.95" customHeight="1" x14ac:dyDescent="0.25">
      <c r="J2138" s="36">
        <v>3135</v>
      </c>
    </row>
    <row r="2139" spans="10:10" ht="24.95" customHeight="1" x14ac:dyDescent="0.25">
      <c r="J2139" s="36">
        <v>3136</v>
      </c>
    </row>
    <row r="2140" spans="10:10" ht="24.95" customHeight="1" x14ac:dyDescent="0.25">
      <c r="J2140" s="36">
        <v>3137</v>
      </c>
    </row>
    <row r="2141" spans="10:10" ht="24.95" customHeight="1" x14ac:dyDescent="0.25">
      <c r="J2141" s="36">
        <v>3138</v>
      </c>
    </row>
    <row r="2142" spans="10:10" ht="24.95" customHeight="1" x14ac:dyDescent="0.25">
      <c r="J2142" s="36">
        <v>3139</v>
      </c>
    </row>
    <row r="2143" spans="10:10" ht="24.95" customHeight="1" x14ac:dyDescent="0.25">
      <c r="J2143" s="36">
        <v>3140</v>
      </c>
    </row>
    <row r="2144" spans="10:10" ht="24.95" customHeight="1" x14ac:dyDescent="0.25">
      <c r="J2144" s="36">
        <v>3141</v>
      </c>
    </row>
    <row r="2145" spans="10:10" ht="24.95" customHeight="1" x14ac:dyDescent="0.25">
      <c r="J2145" s="36">
        <v>3142</v>
      </c>
    </row>
    <row r="2146" spans="10:10" ht="24.95" customHeight="1" x14ac:dyDescent="0.25">
      <c r="J2146" s="36">
        <v>3143</v>
      </c>
    </row>
    <row r="2147" spans="10:10" ht="24.95" customHeight="1" x14ac:dyDescent="0.25">
      <c r="J2147" s="36">
        <v>3144</v>
      </c>
    </row>
    <row r="2148" spans="10:10" ht="24.95" customHeight="1" x14ac:dyDescent="0.25">
      <c r="J2148" s="36">
        <v>3145</v>
      </c>
    </row>
    <row r="2149" spans="10:10" ht="24.95" customHeight="1" x14ac:dyDescent="0.25">
      <c r="J2149" s="36">
        <v>3146</v>
      </c>
    </row>
    <row r="2150" spans="10:10" ht="24.95" customHeight="1" x14ac:dyDescent="0.25">
      <c r="J2150" s="36">
        <v>3147</v>
      </c>
    </row>
    <row r="2151" spans="10:10" ht="24.95" customHeight="1" x14ac:dyDescent="0.25">
      <c r="J2151" s="36">
        <v>3148</v>
      </c>
    </row>
    <row r="2152" spans="10:10" ht="24.95" customHeight="1" x14ac:dyDescent="0.25">
      <c r="J2152" s="36">
        <v>3149</v>
      </c>
    </row>
    <row r="2153" spans="10:10" ht="24.95" customHeight="1" x14ac:dyDescent="0.25">
      <c r="J2153" s="36">
        <v>3150</v>
      </c>
    </row>
    <row r="2154" spans="10:10" ht="24.95" customHeight="1" x14ac:dyDescent="0.25">
      <c r="J2154" s="36">
        <v>3151</v>
      </c>
    </row>
    <row r="2155" spans="10:10" ht="24.95" customHeight="1" x14ac:dyDescent="0.25">
      <c r="J2155" s="36">
        <v>3152</v>
      </c>
    </row>
    <row r="2156" spans="10:10" ht="24.95" customHeight="1" x14ac:dyDescent="0.25">
      <c r="J2156" s="36">
        <v>3153</v>
      </c>
    </row>
    <row r="2157" spans="10:10" ht="24.95" customHeight="1" x14ac:dyDescent="0.25">
      <c r="J2157" s="36">
        <v>3154</v>
      </c>
    </row>
    <row r="2158" spans="10:10" ht="24.95" customHeight="1" x14ac:dyDescent="0.25">
      <c r="J2158" s="36">
        <v>3155</v>
      </c>
    </row>
    <row r="2159" spans="10:10" ht="24.95" customHeight="1" x14ac:dyDescent="0.25">
      <c r="J2159" s="36">
        <v>3156</v>
      </c>
    </row>
    <row r="2160" spans="10:10" ht="24.95" customHeight="1" x14ac:dyDescent="0.25">
      <c r="J2160" s="36">
        <v>3157</v>
      </c>
    </row>
    <row r="2161" spans="10:10" ht="24.95" customHeight="1" x14ac:dyDescent="0.25">
      <c r="J2161" s="36">
        <v>3158</v>
      </c>
    </row>
    <row r="2162" spans="10:10" ht="24.95" customHeight="1" x14ac:dyDescent="0.25">
      <c r="J2162" s="36">
        <v>3159</v>
      </c>
    </row>
    <row r="2163" spans="10:10" ht="24.95" customHeight="1" x14ac:dyDescent="0.25">
      <c r="J2163" s="36">
        <v>3160</v>
      </c>
    </row>
    <row r="2164" spans="10:10" ht="24.95" customHeight="1" x14ac:dyDescent="0.25">
      <c r="J2164" s="36">
        <v>3161</v>
      </c>
    </row>
    <row r="2165" spans="10:10" ht="24.95" customHeight="1" x14ac:dyDescent="0.25">
      <c r="J2165" s="36">
        <v>3162</v>
      </c>
    </row>
    <row r="2166" spans="10:10" ht="24.95" customHeight="1" x14ac:dyDescent="0.25">
      <c r="J2166" s="36">
        <v>3163</v>
      </c>
    </row>
    <row r="2167" spans="10:10" ht="24.95" customHeight="1" x14ac:dyDescent="0.25">
      <c r="J2167" s="36">
        <v>3164</v>
      </c>
    </row>
    <row r="2168" spans="10:10" ht="24.95" customHeight="1" x14ac:dyDescent="0.25">
      <c r="J2168" s="36">
        <v>3165</v>
      </c>
    </row>
    <row r="2169" spans="10:10" ht="24.95" customHeight="1" x14ac:dyDescent="0.25">
      <c r="J2169" s="36">
        <v>3166</v>
      </c>
    </row>
    <row r="2170" spans="10:10" ht="24.95" customHeight="1" x14ac:dyDescent="0.25">
      <c r="J2170" s="36">
        <v>3167</v>
      </c>
    </row>
    <row r="2171" spans="10:10" ht="24.95" customHeight="1" x14ac:dyDescent="0.25">
      <c r="J2171" s="36">
        <v>3168</v>
      </c>
    </row>
    <row r="2172" spans="10:10" ht="24.95" customHeight="1" x14ac:dyDescent="0.25">
      <c r="J2172" s="36">
        <v>3169</v>
      </c>
    </row>
    <row r="2173" spans="10:10" ht="24.95" customHeight="1" x14ac:dyDescent="0.25">
      <c r="J2173" s="36">
        <v>3170</v>
      </c>
    </row>
    <row r="2174" spans="10:10" ht="24.95" customHeight="1" x14ac:dyDescent="0.25">
      <c r="J2174" s="36">
        <v>3171</v>
      </c>
    </row>
    <row r="2175" spans="10:10" ht="24.95" customHeight="1" x14ac:dyDescent="0.25">
      <c r="J2175" s="36">
        <v>3172</v>
      </c>
    </row>
    <row r="2176" spans="10:10" ht="24.95" customHeight="1" x14ac:dyDescent="0.25">
      <c r="J2176" s="36">
        <v>3173</v>
      </c>
    </row>
    <row r="2177" spans="10:10" ht="24.95" customHeight="1" x14ac:dyDescent="0.25">
      <c r="J2177" s="36">
        <v>3174</v>
      </c>
    </row>
    <row r="2178" spans="10:10" ht="24.95" customHeight="1" x14ac:dyDescent="0.25">
      <c r="J2178" s="36">
        <v>3175</v>
      </c>
    </row>
    <row r="2179" spans="10:10" ht="24.95" customHeight="1" x14ac:dyDescent="0.25">
      <c r="J2179" s="36">
        <v>3176</v>
      </c>
    </row>
    <row r="2180" spans="10:10" ht="24.95" customHeight="1" x14ac:dyDescent="0.25">
      <c r="J2180" s="36">
        <v>3177</v>
      </c>
    </row>
    <row r="2181" spans="10:10" ht="24.95" customHeight="1" x14ac:dyDescent="0.25">
      <c r="J2181" s="36">
        <v>3178</v>
      </c>
    </row>
    <row r="2182" spans="10:10" ht="24.95" customHeight="1" x14ac:dyDescent="0.25">
      <c r="J2182" s="36">
        <v>3179</v>
      </c>
    </row>
    <row r="2183" spans="10:10" ht="24.95" customHeight="1" x14ac:dyDescent="0.25">
      <c r="J2183" s="36">
        <v>3180</v>
      </c>
    </row>
    <row r="2184" spans="10:10" ht="24.95" customHeight="1" x14ac:dyDescent="0.25">
      <c r="J2184" s="36">
        <v>3181</v>
      </c>
    </row>
    <row r="2185" spans="10:10" ht="24.95" customHeight="1" x14ac:dyDescent="0.25">
      <c r="J2185" s="36">
        <v>3182</v>
      </c>
    </row>
    <row r="2186" spans="10:10" ht="24.95" customHeight="1" x14ac:dyDescent="0.25">
      <c r="J2186" s="36">
        <v>3183</v>
      </c>
    </row>
    <row r="2187" spans="10:10" ht="24.95" customHeight="1" x14ac:dyDescent="0.25">
      <c r="J2187" s="36">
        <v>3184</v>
      </c>
    </row>
    <row r="2188" spans="10:10" ht="24.95" customHeight="1" x14ac:dyDescent="0.25">
      <c r="J2188" s="36">
        <v>3185</v>
      </c>
    </row>
    <row r="2189" spans="10:10" ht="24.95" customHeight="1" x14ac:dyDescent="0.25">
      <c r="J2189" s="36">
        <v>3186</v>
      </c>
    </row>
    <row r="2190" spans="10:10" ht="24.95" customHeight="1" x14ac:dyDescent="0.25">
      <c r="J2190" s="36">
        <v>3187</v>
      </c>
    </row>
    <row r="2191" spans="10:10" ht="24.95" customHeight="1" x14ac:dyDescent="0.25">
      <c r="J2191" s="36">
        <v>3188</v>
      </c>
    </row>
    <row r="2192" spans="10:10" ht="24.95" customHeight="1" x14ac:dyDescent="0.25">
      <c r="J2192" s="36">
        <v>3189</v>
      </c>
    </row>
    <row r="2193" spans="10:10" ht="24.95" customHeight="1" x14ac:dyDescent="0.25">
      <c r="J2193" s="36">
        <v>3190</v>
      </c>
    </row>
    <row r="2194" spans="10:10" ht="24.95" customHeight="1" x14ac:dyDescent="0.25">
      <c r="J2194" s="36">
        <v>3191</v>
      </c>
    </row>
    <row r="2195" spans="10:10" ht="24.95" customHeight="1" x14ac:dyDescent="0.25">
      <c r="J2195" s="36">
        <v>3192</v>
      </c>
    </row>
    <row r="2196" spans="10:10" ht="24.95" customHeight="1" x14ac:dyDescent="0.25">
      <c r="J2196" s="36">
        <v>3193</v>
      </c>
    </row>
    <row r="2197" spans="10:10" ht="24.95" customHeight="1" x14ac:dyDescent="0.25">
      <c r="J2197" s="36">
        <v>3194</v>
      </c>
    </row>
    <row r="2198" spans="10:10" ht="24.95" customHeight="1" x14ac:dyDescent="0.25">
      <c r="J2198" s="36">
        <v>3195</v>
      </c>
    </row>
    <row r="2199" spans="10:10" ht="24.95" customHeight="1" x14ac:dyDescent="0.25">
      <c r="J2199" s="36">
        <v>3196</v>
      </c>
    </row>
    <row r="2200" spans="10:10" ht="24.95" customHeight="1" x14ac:dyDescent="0.25">
      <c r="J2200" s="36">
        <v>3197</v>
      </c>
    </row>
    <row r="2201" spans="10:10" ht="24.95" customHeight="1" x14ac:dyDescent="0.25">
      <c r="J2201" s="36">
        <v>3198</v>
      </c>
    </row>
    <row r="2202" spans="10:10" ht="24.95" customHeight="1" x14ac:dyDescent="0.25">
      <c r="J2202" s="36">
        <v>3199</v>
      </c>
    </row>
    <row r="2203" spans="10:10" ht="24.95" customHeight="1" x14ac:dyDescent="0.25">
      <c r="J2203" s="36">
        <v>3200</v>
      </c>
    </row>
    <row r="2204" spans="10:10" ht="24.95" customHeight="1" x14ac:dyDescent="0.25">
      <c r="J2204" s="36">
        <v>3201</v>
      </c>
    </row>
    <row r="2205" spans="10:10" ht="24.95" customHeight="1" x14ac:dyDescent="0.25">
      <c r="J2205" s="36">
        <v>3202</v>
      </c>
    </row>
    <row r="2206" spans="10:10" ht="24.95" customHeight="1" x14ac:dyDescent="0.25">
      <c r="J2206" s="36">
        <v>3203</v>
      </c>
    </row>
    <row r="2207" spans="10:10" ht="24.95" customHeight="1" x14ac:dyDescent="0.25">
      <c r="J2207" s="36">
        <v>3204</v>
      </c>
    </row>
    <row r="2208" spans="10:10" ht="24.95" customHeight="1" x14ac:dyDescent="0.25">
      <c r="J2208" s="36">
        <v>3205</v>
      </c>
    </row>
    <row r="2209" spans="10:10" ht="24.95" customHeight="1" x14ac:dyDescent="0.25">
      <c r="J2209" s="36">
        <v>3206</v>
      </c>
    </row>
    <row r="2210" spans="10:10" ht="24.95" customHeight="1" x14ac:dyDescent="0.25">
      <c r="J2210" s="36">
        <v>3207</v>
      </c>
    </row>
    <row r="2211" spans="10:10" ht="24.95" customHeight="1" x14ac:dyDescent="0.25">
      <c r="J2211" s="36">
        <v>3208</v>
      </c>
    </row>
    <row r="2212" spans="10:10" ht="24.95" customHeight="1" x14ac:dyDescent="0.25">
      <c r="J2212" s="36">
        <v>3209</v>
      </c>
    </row>
    <row r="2213" spans="10:10" ht="24.95" customHeight="1" x14ac:dyDescent="0.25">
      <c r="J2213" s="36">
        <v>3210</v>
      </c>
    </row>
    <row r="2214" spans="10:10" ht="24.95" customHeight="1" x14ac:dyDescent="0.25">
      <c r="J2214" s="36">
        <v>3211</v>
      </c>
    </row>
    <row r="2215" spans="10:10" ht="24.95" customHeight="1" x14ac:dyDescent="0.25">
      <c r="J2215" s="36">
        <v>3212</v>
      </c>
    </row>
    <row r="2216" spans="10:10" ht="24.95" customHeight="1" x14ac:dyDescent="0.25">
      <c r="J2216" s="36">
        <v>3213</v>
      </c>
    </row>
    <row r="2217" spans="10:10" ht="24.95" customHeight="1" x14ac:dyDescent="0.25">
      <c r="J2217" s="36">
        <v>3214</v>
      </c>
    </row>
    <row r="2218" spans="10:10" ht="24.95" customHeight="1" x14ac:dyDescent="0.25">
      <c r="J2218" s="36">
        <v>3215</v>
      </c>
    </row>
    <row r="2219" spans="10:10" ht="24.95" customHeight="1" x14ac:dyDescent="0.25">
      <c r="J2219" s="36">
        <v>3216</v>
      </c>
    </row>
    <row r="2220" spans="10:10" ht="24.95" customHeight="1" x14ac:dyDescent="0.25">
      <c r="J2220" s="36">
        <v>3217</v>
      </c>
    </row>
    <row r="2221" spans="10:10" ht="24.95" customHeight="1" x14ac:dyDescent="0.25">
      <c r="J2221" s="36">
        <v>3218</v>
      </c>
    </row>
    <row r="2222" spans="10:10" ht="24.95" customHeight="1" x14ac:dyDescent="0.25">
      <c r="J2222" s="36">
        <v>3219</v>
      </c>
    </row>
    <row r="2223" spans="10:10" ht="24.95" customHeight="1" x14ac:dyDescent="0.25">
      <c r="J2223" s="36">
        <v>3220</v>
      </c>
    </row>
    <row r="2224" spans="10:10" ht="24.95" customHeight="1" x14ac:dyDescent="0.25">
      <c r="J2224" s="36">
        <v>3221</v>
      </c>
    </row>
    <row r="2225" spans="10:10" ht="24.95" customHeight="1" x14ac:dyDescent="0.25">
      <c r="J2225" s="36">
        <v>3222</v>
      </c>
    </row>
    <row r="2226" spans="10:10" ht="24.95" customHeight="1" x14ac:dyDescent="0.25">
      <c r="J2226" s="36">
        <v>3223</v>
      </c>
    </row>
    <row r="2227" spans="10:10" ht="24.95" customHeight="1" x14ac:dyDescent="0.25">
      <c r="J2227" s="36">
        <v>3224</v>
      </c>
    </row>
    <row r="2228" spans="10:10" ht="24.95" customHeight="1" x14ac:dyDescent="0.25">
      <c r="J2228" s="36">
        <v>3225</v>
      </c>
    </row>
    <row r="2229" spans="10:10" ht="24.95" customHeight="1" x14ac:dyDescent="0.25">
      <c r="J2229" s="36">
        <v>3226</v>
      </c>
    </row>
    <row r="2230" spans="10:10" ht="24.95" customHeight="1" x14ac:dyDescent="0.25">
      <c r="J2230" s="36">
        <v>3227</v>
      </c>
    </row>
    <row r="2231" spans="10:10" ht="24.95" customHeight="1" x14ac:dyDescent="0.25">
      <c r="J2231" s="36">
        <v>3228</v>
      </c>
    </row>
    <row r="2232" spans="10:10" ht="24.95" customHeight="1" x14ac:dyDescent="0.25">
      <c r="J2232" s="36">
        <v>3229</v>
      </c>
    </row>
    <row r="2233" spans="10:10" ht="24.95" customHeight="1" x14ac:dyDescent="0.25">
      <c r="J2233" s="36">
        <v>3230</v>
      </c>
    </row>
    <row r="2234" spans="10:10" ht="24.95" customHeight="1" x14ac:dyDescent="0.25">
      <c r="J2234" s="36">
        <v>3231</v>
      </c>
    </row>
    <row r="2235" spans="10:10" ht="24.95" customHeight="1" x14ac:dyDescent="0.25">
      <c r="J2235" s="36">
        <v>3232</v>
      </c>
    </row>
    <row r="2236" spans="10:10" ht="24.95" customHeight="1" x14ac:dyDescent="0.25">
      <c r="J2236" s="36">
        <v>3233</v>
      </c>
    </row>
    <row r="2237" spans="10:10" ht="24.95" customHeight="1" x14ac:dyDescent="0.25">
      <c r="J2237" s="36">
        <v>3234</v>
      </c>
    </row>
    <row r="2238" spans="10:10" ht="24.95" customHeight="1" x14ac:dyDescent="0.25">
      <c r="J2238" s="36">
        <v>3235</v>
      </c>
    </row>
    <row r="2239" spans="10:10" ht="24.95" customHeight="1" x14ac:dyDescent="0.25">
      <c r="J2239" s="36">
        <v>3236</v>
      </c>
    </row>
    <row r="2240" spans="10:10" ht="24.95" customHeight="1" x14ac:dyDescent="0.25">
      <c r="J2240" s="36">
        <v>3237</v>
      </c>
    </row>
    <row r="2241" spans="10:10" ht="24.95" customHeight="1" x14ac:dyDescent="0.25">
      <c r="J2241" s="36">
        <v>3238</v>
      </c>
    </row>
    <row r="2242" spans="10:10" ht="24.95" customHeight="1" x14ac:dyDescent="0.25">
      <c r="J2242" s="36">
        <v>3239</v>
      </c>
    </row>
    <row r="2243" spans="10:10" ht="24.95" customHeight="1" x14ac:dyDescent="0.25">
      <c r="J2243" s="36">
        <v>3240</v>
      </c>
    </row>
    <row r="2244" spans="10:10" ht="24.95" customHeight="1" x14ac:dyDescent="0.25">
      <c r="J2244" s="36">
        <v>3241</v>
      </c>
    </row>
    <row r="2245" spans="10:10" ht="24.95" customHeight="1" x14ac:dyDescent="0.25">
      <c r="J2245" s="36">
        <v>3242</v>
      </c>
    </row>
    <row r="2246" spans="10:10" ht="24.95" customHeight="1" x14ac:dyDescent="0.25">
      <c r="J2246" s="36">
        <v>3243</v>
      </c>
    </row>
    <row r="2247" spans="10:10" ht="24.95" customHeight="1" x14ac:dyDescent="0.25">
      <c r="J2247" s="36">
        <v>3244</v>
      </c>
    </row>
    <row r="2248" spans="10:10" ht="24.95" customHeight="1" x14ac:dyDescent="0.25">
      <c r="J2248" s="36">
        <v>3245</v>
      </c>
    </row>
    <row r="2249" spans="10:10" ht="24.95" customHeight="1" x14ac:dyDescent="0.25">
      <c r="J2249" s="36">
        <v>3246</v>
      </c>
    </row>
    <row r="2250" spans="10:10" ht="24.95" customHeight="1" x14ac:dyDescent="0.25">
      <c r="J2250" s="36">
        <v>3247</v>
      </c>
    </row>
    <row r="2251" spans="10:10" ht="24.95" customHeight="1" x14ac:dyDescent="0.25">
      <c r="J2251" s="36">
        <v>3248</v>
      </c>
    </row>
    <row r="2252" spans="10:10" ht="24.95" customHeight="1" x14ac:dyDescent="0.25">
      <c r="J2252" s="36">
        <v>3249</v>
      </c>
    </row>
    <row r="2253" spans="10:10" ht="24.95" customHeight="1" x14ac:dyDescent="0.25">
      <c r="J2253" s="36">
        <v>3250</v>
      </c>
    </row>
    <row r="2254" spans="10:10" ht="24.95" customHeight="1" x14ac:dyDescent="0.25">
      <c r="J2254" s="36">
        <v>3251</v>
      </c>
    </row>
    <row r="2255" spans="10:10" ht="24.95" customHeight="1" x14ac:dyDescent="0.25">
      <c r="J2255" s="36">
        <v>3252</v>
      </c>
    </row>
    <row r="2256" spans="10:10" ht="24.95" customHeight="1" x14ac:dyDescent="0.25">
      <c r="J2256" s="36">
        <v>3253</v>
      </c>
    </row>
    <row r="2257" spans="10:10" ht="24.95" customHeight="1" x14ac:dyDescent="0.25">
      <c r="J2257" s="36">
        <v>3254</v>
      </c>
    </row>
    <row r="2258" spans="10:10" ht="24.95" customHeight="1" x14ac:dyDescent="0.25">
      <c r="J2258" s="36">
        <v>3255</v>
      </c>
    </row>
    <row r="2259" spans="10:10" ht="24.95" customHeight="1" x14ac:dyDescent="0.25">
      <c r="J2259" s="36">
        <v>3256</v>
      </c>
    </row>
    <row r="2260" spans="10:10" ht="24.95" customHeight="1" x14ac:dyDescent="0.25">
      <c r="J2260" s="36">
        <v>3257</v>
      </c>
    </row>
    <row r="2261" spans="10:10" ht="24.95" customHeight="1" x14ac:dyDescent="0.25">
      <c r="J2261" s="36">
        <v>3258</v>
      </c>
    </row>
    <row r="2262" spans="10:10" ht="24.95" customHeight="1" x14ac:dyDescent="0.25">
      <c r="J2262" s="36">
        <v>3259</v>
      </c>
    </row>
    <row r="2263" spans="10:10" ht="24.95" customHeight="1" x14ac:dyDescent="0.25">
      <c r="J2263" s="36">
        <v>3260</v>
      </c>
    </row>
    <row r="2264" spans="10:10" ht="24.95" customHeight="1" x14ac:dyDescent="0.25">
      <c r="J2264" s="36">
        <v>3261</v>
      </c>
    </row>
    <row r="2265" spans="10:10" ht="24.95" customHeight="1" x14ac:dyDescent="0.25">
      <c r="J2265" s="36">
        <v>3262</v>
      </c>
    </row>
    <row r="2266" spans="10:10" ht="24.95" customHeight="1" x14ac:dyDescent="0.25">
      <c r="J2266" s="36">
        <v>3263</v>
      </c>
    </row>
    <row r="2267" spans="10:10" ht="24.95" customHeight="1" x14ac:dyDescent="0.25">
      <c r="J2267" s="36">
        <v>3264</v>
      </c>
    </row>
    <row r="2268" spans="10:10" ht="24.95" customHeight="1" x14ac:dyDescent="0.25">
      <c r="J2268" s="36">
        <v>3265</v>
      </c>
    </row>
    <row r="2269" spans="10:10" ht="24.95" customHeight="1" x14ac:dyDescent="0.25">
      <c r="J2269" s="36">
        <v>3266</v>
      </c>
    </row>
    <row r="2270" spans="10:10" ht="24.95" customHeight="1" x14ac:dyDescent="0.25">
      <c r="J2270" s="36">
        <v>3267</v>
      </c>
    </row>
    <row r="2271" spans="10:10" ht="24.95" customHeight="1" x14ac:dyDescent="0.25">
      <c r="J2271" s="36">
        <v>3268</v>
      </c>
    </row>
    <row r="2272" spans="10:10" ht="24.95" customHeight="1" x14ac:dyDescent="0.25">
      <c r="J2272" s="36">
        <v>3269</v>
      </c>
    </row>
    <row r="2273" spans="10:10" ht="24.95" customHeight="1" x14ac:dyDescent="0.25">
      <c r="J2273" s="36">
        <v>3270</v>
      </c>
    </row>
    <row r="2274" spans="10:10" ht="24.95" customHeight="1" x14ac:dyDescent="0.25">
      <c r="J2274" s="36">
        <v>3271</v>
      </c>
    </row>
    <row r="2275" spans="10:10" ht="24.95" customHeight="1" x14ac:dyDescent="0.25">
      <c r="J2275" s="36">
        <v>3272</v>
      </c>
    </row>
    <row r="2276" spans="10:10" ht="24.95" customHeight="1" x14ac:dyDescent="0.25">
      <c r="J2276" s="36">
        <v>3273</v>
      </c>
    </row>
    <row r="2277" spans="10:10" ht="24.95" customHeight="1" x14ac:dyDescent="0.25">
      <c r="J2277" s="36">
        <v>3274</v>
      </c>
    </row>
    <row r="2278" spans="10:10" ht="24.95" customHeight="1" x14ac:dyDescent="0.25">
      <c r="J2278" s="36">
        <v>3275</v>
      </c>
    </row>
    <row r="2279" spans="10:10" ht="24.95" customHeight="1" x14ac:dyDescent="0.25">
      <c r="J2279" s="36">
        <v>3276</v>
      </c>
    </row>
    <row r="2280" spans="10:10" ht="24.95" customHeight="1" x14ac:dyDescent="0.25">
      <c r="J2280" s="36">
        <v>3277</v>
      </c>
    </row>
    <row r="2281" spans="10:10" ht="24.95" customHeight="1" x14ac:dyDescent="0.25">
      <c r="J2281" s="36">
        <v>3278</v>
      </c>
    </row>
    <row r="2282" spans="10:10" ht="24.95" customHeight="1" x14ac:dyDescent="0.25">
      <c r="J2282" s="36">
        <v>3279</v>
      </c>
    </row>
    <row r="2283" spans="10:10" ht="24.95" customHeight="1" x14ac:dyDescent="0.25">
      <c r="J2283" s="36">
        <v>3280</v>
      </c>
    </row>
    <row r="2284" spans="10:10" ht="24.95" customHeight="1" x14ac:dyDescent="0.25">
      <c r="J2284" s="36">
        <v>3281</v>
      </c>
    </row>
    <row r="2285" spans="10:10" ht="24.95" customHeight="1" x14ac:dyDescent="0.25">
      <c r="J2285" s="36">
        <v>3282</v>
      </c>
    </row>
    <row r="2286" spans="10:10" ht="24.95" customHeight="1" x14ac:dyDescent="0.25">
      <c r="J2286" s="36">
        <v>3283</v>
      </c>
    </row>
    <row r="2287" spans="10:10" ht="24.95" customHeight="1" x14ac:dyDescent="0.25">
      <c r="J2287" s="36">
        <v>3284</v>
      </c>
    </row>
    <row r="2288" spans="10:10" ht="24.95" customHeight="1" x14ac:dyDescent="0.25">
      <c r="J2288" s="36">
        <v>3285</v>
      </c>
    </row>
    <row r="2289" spans="10:10" ht="24.95" customHeight="1" x14ac:dyDescent="0.25">
      <c r="J2289" s="36">
        <v>3286</v>
      </c>
    </row>
    <row r="2290" spans="10:10" ht="24.95" customHeight="1" x14ac:dyDescent="0.25">
      <c r="J2290" s="36">
        <v>3287</v>
      </c>
    </row>
    <row r="2291" spans="10:10" ht="24.95" customHeight="1" x14ac:dyDescent="0.25">
      <c r="J2291" s="36">
        <v>3288</v>
      </c>
    </row>
    <row r="2292" spans="10:10" ht="24.95" customHeight="1" x14ac:dyDescent="0.25">
      <c r="J2292" s="36">
        <v>3289</v>
      </c>
    </row>
    <row r="2293" spans="10:10" ht="24.95" customHeight="1" x14ac:dyDescent="0.25">
      <c r="J2293" s="36">
        <v>3290</v>
      </c>
    </row>
    <row r="2294" spans="10:10" ht="24.95" customHeight="1" x14ac:dyDescent="0.25">
      <c r="J2294" s="36">
        <v>3291</v>
      </c>
    </row>
    <row r="2295" spans="10:10" ht="24.95" customHeight="1" x14ac:dyDescent="0.25">
      <c r="J2295" s="36">
        <v>3292</v>
      </c>
    </row>
    <row r="2296" spans="10:10" ht="24.95" customHeight="1" x14ac:dyDescent="0.25">
      <c r="J2296" s="36">
        <v>3293</v>
      </c>
    </row>
    <row r="2297" spans="10:10" ht="24.95" customHeight="1" x14ac:dyDescent="0.25">
      <c r="J2297" s="36">
        <v>3294</v>
      </c>
    </row>
    <row r="2298" spans="10:10" ht="24.95" customHeight="1" x14ac:dyDescent="0.25">
      <c r="J2298" s="36">
        <v>3295</v>
      </c>
    </row>
    <row r="2299" spans="10:10" ht="24.95" customHeight="1" x14ac:dyDescent="0.25">
      <c r="J2299" s="36">
        <v>3296</v>
      </c>
    </row>
    <row r="2300" spans="10:10" ht="24.95" customHeight="1" x14ac:dyDescent="0.25">
      <c r="J2300" s="36">
        <v>3297</v>
      </c>
    </row>
    <row r="2301" spans="10:10" ht="24.95" customHeight="1" x14ac:dyDescent="0.25">
      <c r="J2301" s="36">
        <v>3298</v>
      </c>
    </row>
    <row r="2302" spans="10:10" ht="24.95" customHeight="1" x14ac:dyDescent="0.25">
      <c r="J2302" s="36">
        <v>3299</v>
      </c>
    </row>
    <row r="2303" spans="10:10" ht="24.95" customHeight="1" x14ac:dyDescent="0.25">
      <c r="J2303" s="36">
        <v>3300</v>
      </c>
    </row>
    <row r="2304" spans="10:10" ht="24.95" customHeight="1" x14ac:dyDescent="0.25">
      <c r="J2304" s="36">
        <v>3301</v>
      </c>
    </row>
    <row r="2305" spans="10:10" ht="24.95" customHeight="1" x14ac:dyDescent="0.25">
      <c r="J2305" s="36">
        <v>3302</v>
      </c>
    </row>
    <row r="2306" spans="10:10" ht="24.95" customHeight="1" x14ac:dyDescent="0.25">
      <c r="J2306" s="36">
        <v>3303</v>
      </c>
    </row>
    <row r="2307" spans="10:10" ht="24.95" customHeight="1" x14ac:dyDescent="0.25">
      <c r="J2307" s="36">
        <v>3304</v>
      </c>
    </row>
    <row r="2308" spans="10:10" ht="24.95" customHeight="1" x14ac:dyDescent="0.25">
      <c r="J2308" s="36">
        <v>3305</v>
      </c>
    </row>
    <row r="2309" spans="10:10" ht="24.95" customHeight="1" x14ac:dyDescent="0.25">
      <c r="J2309" s="36">
        <v>3306</v>
      </c>
    </row>
    <row r="2310" spans="10:10" ht="24.95" customHeight="1" x14ac:dyDescent="0.25">
      <c r="J2310" s="36">
        <v>3307</v>
      </c>
    </row>
    <row r="2311" spans="10:10" ht="24.95" customHeight="1" x14ac:dyDescent="0.25">
      <c r="J2311" s="36">
        <v>3308</v>
      </c>
    </row>
    <row r="2312" spans="10:10" ht="24.95" customHeight="1" x14ac:dyDescent="0.25">
      <c r="J2312" s="36">
        <v>3309</v>
      </c>
    </row>
    <row r="2313" spans="10:10" ht="24.95" customHeight="1" x14ac:dyDescent="0.25">
      <c r="J2313" s="36">
        <v>3310</v>
      </c>
    </row>
    <row r="2314" spans="10:10" ht="24.95" customHeight="1" x14ac:dyDescent="0.25">
      <c r="J2314" s="36">
        <v>3311</v>
      </c>
    </row>
    <row r="2315" spans="10:10" ht="24.95" customHeight="1" x14ac:dyDescent="0.25">
      <c r="J2315" s="36">
        <v>3312</v>
      </c>
    </row>
    <row r="2316" spans="10:10" ht="24.95" customHeight="1" x14ac:dyDescent="0.25">
      <c r="J2316" s="36">
        <v>3313</v>
      </c>
    </row>
    <row r="2317" spans="10:10" ht="24.95" customHeight="1" x14ac:dyDescent="0.25">
      <c r="J2317" s="36">
        <v>3314</v>
      </c>
    </row>
    <row r="2318" spans="10:10" ht="24.95" customHeight="1" x14ac:dyDescent="0.25">
      <c r="J2318" s="36">
        <v>3315</v>
      </c>
    </row>
    <row r="2319" spans="10:10" ht="24.95" customHeight="1" x14ac:dyDescent="0.25">
      <c r="J2319" s="36">
        <v>3316</v>
      </c>
    </row>
    <row r="2320" spans="10:10" ht="24.95" customHeight="1" x14ac:dyDescent="0.25">
      <c r="J2320" s="36">
        <v>3317</v>
      </c>
    </row>
    <row r="2321" spans="10:10" ht="24.95" customHeight="1" x14ac:dyDescent="0.25">
      <c r="J2321" s="36">
        <v>3318</v>
      </c>
    </row>
    <row r="2322" spans="10:10" ht="24.95" customHeight="1" x14ac:dyDescent="0.25">
      <c r="J2322" s="36">
        <v>3319</v>
      </c>
    </row>
    <row r="2323" spans="10:10" ht="24.95" customHeight="1" x14ac:dyDescent="0.25">
      <c r="J2323" s="36">
        <v>3320</v>
      </c>
    </row>
    <row r="2324" spans="10:10" ht="24.95" customHeight="1" x14ac:dyDescent="0.25">
      <c r="J2324" s="36">
        <v>3321</v>
      </c>
    </row>
    <row r="2325" spans="10:10" ht="24.95" customHeight="1" x14ac:dyDescent="0.25">
      <c r="J2325" s="36">
        <v>3322</v>
      </c>
    </row>
    <row r="2326" spans="10:10" ht="24.95" customHeight="1" x14ac:dyDescent="0.25">
      <c r="J2326" s="36">
        <v>3323</v>
      </c>
    </row>
    <row r="2327" spans="10:10" ht="24.95" customHeight="1" x14ac:dyDescent="0.25">
      <c r="J2327" s="36">
        <v>3324</v>
      </c>
    </row>
    <row r="2328" spans="10:10" ht="24.95" customHeight="1" x14ac:dyDescent="0.25">
      <c r="J2328" s="36">
        <v>3325</v>
      </c>
    </row>
    <row r="2329" spans="10:10" ht="24.95" customHeight="1" x14ac:dyDescent="0.25">
      <c r="J2329" s="36">
        <v>3326</v>
      </c>
    </row>
    <row r="2330" spans="10:10" ht="24.95" customHeight="1" x14ac:dyDescent="0.25">
      <c r="J2330" s="36">
        <v>3327</v>
      </c>
    </row>
    <row r="2331" spans="10:10" ht="24.95" customHeight="1" x14ac:dyDescent="0.25">
      <c r="J2331" s="36">
        <v>3328</v>
      </c>
    </row>
    <row r="2332" spans="10:10" ht="24.95" customHeight="1" x14ac:dyDescent="0.25">
      <c r="J2332" s="36">
        <v>3329</v>
      </c>
    </row>
    <row r="2333" spans="10:10" ht="24.95" customHeight="1" x14ac:dyDescent="0.25">
      <c r="J2333" s="36">
        <v>3330</v>
      </c>
    </row>
    <row r="2334" spans="10:10" ht="24.95" customHeight="1" x14ac:dyDescent="0.25">
      <c r="J2334" s="36">
        <v>3331</v>
      </c>
    </row>
    <row r="2335" spans="10:10" ht="24.95" customHeight="1" x14ac:dyDescent="0.25">
      <c r="J2335" s="36">
        <v>3332</v>
      </c>
    </row>
    <row r="2336" spans="10:10" ht="24.95" customHeight="1" x14ac:dyDescent="0.25">
      <c r="J2336" s="36">
        <v>3333</v>
      </c>
    </row>
    <row r="2337" spans="10:10" ht="24.95" customHeight="1" x14ac:dyDescent="0.25">
      <c r="J2337" s="36">
        <v>3334</v>
      </c>
    </row>
    <row r="2338" spans="10:10" ht="24.95" customHeight="1" x14ac:dyDescent="0.25">
      <c r="J2338" s="36">
        <v>3335</v>
      </c>
    </row>
    <row r="2339" spans="10:10" ht="24.95" customHeight="1" x14ac:dyDescent="0.25">
      <c r="J2339" s="36">
        <v>3336</v>
      </c>
    </row>
    <row r="2340" spans="10:10" ht="24.95" customHeight="1" x14ac:dyDescent="0.25">
      <c r="J2340" s="36">
        <v>3337</v>
      </c>
    </row>
    <row r="2341" spans="10:10" ht="24.95" customHeight="1" x14ac:dyDescent="0.25">
      <c r="J2341" s="36">
        <v>3338</v>
      </c>
    </row>
    <row r="2342" spans="10:10" ht="24.95" customHeight="1" x14ac:dyDescent="0.25">
      <c r="J2342" s="36">
        <v>3339</v>
      </c>
    </row>
    <row r="2343" spans="10:10" ht="24.95" customHeight="1" x14ac:dyDescent="0.25">
      <c r="J2343" s="36">
        <v>3340</v>
      </c>
    </row>
    <row r="2344" spans="10:10" ht="24.95" customHeight="1" x14ac:dyDescent="0.25">
      <c r="J2344" s="36">
        <v>3341</v>
      </c>
    </row>
    <row r="2345" spans="10:10" ht="24.95" customHeight="1" x14ac:dyDescent="0.25">
      <c r="J2345" s="36">
        <v>3342</v>
      </c>
    </row>
    <row r="2346" spans="10:10" ht="24.95" customHeight="1" x14ac:dyDescent="0.25">
      <c r="J2346" s="36">
        <v>3343</v>
      </c>
    </row>
    <row r="2347" spans="10:10" ht="24.95" customHeight="1" x14ac:dyDescent="0.25">
      <c r="J2347" s="36">
        <v>3344</v>
      </c>
    </row>
    <row r="2348" spans="10:10" ht="24.95" customHeight="1" x14ac:dyDescent="0.25">
      <c r="J2348" s="36">
        <v>3345</v>
      </c>
    </row>
    <row r="2349" spans="10:10" ht="24.95" customHeight="1" x14ac:dyDescent="0.25">
      <c r="J2349" s="36">
        <v>3346</v>
      </c>
    </row>
    <row r="2350" spans="10:10" ht="24.95" customHeight="1" x14ac:dyDescent="0.25">
      <c r="J2350" s="36">
        <v>3347</v>
      </c>
    </row>
    <row r="2351" spans="10:10" ht="24.95" customHeight="1" x14ac:dyDescent="0.25">
      <c r="J2351" s="36">
        <v>3348</v>
      </c>
    </row>
    <row r="2352" spans="10:10" ht="24.95" customHeight="1" x14ac:dyDescent="0.25">
      <c r="J2352" s="36">
        <v>3349</v>
      </c>
    </row>
    <row r="2353" spans="10:10" ht="24.95" customHeight="1" x14ac:dyDescent="0.25">
      <c r="J2353" s="36">
        <v>3350</v>
      </c>
    </row>
    <row r="2354" spans="10:10" ht="24.95" customHeight="1" x14ac:dyDescent="0.25">
      <c r="J2354" s="36">
        <v>3351</v>
      </c>
    </row>
    <row r="2355" spans="10:10" ht="24.95" customHeight="1" x14ac:dyDescent="0.25">
      <c r="J2355" s="36">
        <v>3352</v>
      </c>
    </row>
    <row r="2356" spans="10:10" ht="24.95" customHeight="1" x14ac:dyDescent="0.25">
      <c r="J2356" s="36">
        <v>3353</v>
      </c>
    </row>
    <row r="2357" spans="10:10" ht="24.95" customHeight="1" x14ac:dyDescent="0.25">
      <c r="J2357" s="36">
        <v>3354</v>
      </c>
    </row>
    <row r="2358" spans="10:10" ht="24.95" customHeight="1" x14ac:dyDescent="0.25">
      <c r="J2358" s="36">
        <v>3355</v>
      </c>
    </row>
    <row r="2359" spans="10:10" ht="24.95" customHeight="1" x14ac:dyDescent="0.25">
      <c r="J2359" s="36">
        <v>3356</v>
      </c>
    </row>
    <row r="2360" spans="10:10" ht="24.95" customHeight="1" x14ac:dyDescent="0.25">
      <c r="J2360" s="36">
        <v>3357</v>
      </c>
    </row>
    <row r="2361" spans="10:10" ht="24.95" customHeight="1" x14ac:dyDescent="0.25">
      <c r="J2361" s="36">
        <v>3358</v>
      </c>
    </row>
    <row r="2362" spans="10:10" ht="24.95" customHeight="1" x14ac:dyDescent="0.25">
      <c r="J2362" s="36">
        <v>3359</v>
      </c>
    </row>
    <row r="2363" spans="10:10" ht="24.95" customHeight="1" x14ac:dyDescent="0.25">
      <c r="J2363" s="36">
        <v>3360</v>
      </c>
    </row>
    <row r="2364" spans="10:10" ht="24.95" customHeight="1" x14ac:dyDescent="0.25">
      <c r="J2364" s="36">
        <v>3361</v>
      </c>
    </row>
    <row r="2365" spans="10:10" ht="24.95" customHeight="1" x14ac:dyDescent="0.25">
      <c r="J2365" s="36">
        <v>3362</v>
      </c>
    </row>
    <row r="2366" spans="10:10" ht="24.95" customHeight="1" x14ac:dyDescent="0.25">
      <c r="J2366" s="36">
        <v>3363</v>
      </c>
    </row>
    <row r="2367" spans="10:10" ht="24.95" customHeight="1" x14ac:dyDescent="0.25">
      <c r="J2367" s="36">
        <v>3364</v>
      </c>
    </row>
    <row r="2368" spans="10:10" ht="24.95" customHeight="1" x14ac:dyDescent="0.25">
      <c r="J2368" s="36">
        <v>3365</v>
      </c>
    </row>
    <row r="2369" spans="10:10" ht="24.95" customHeight="1" x14ac:dyDescent="0.25">
      <c r="J2369" s="36">
        <v>3366</v>
      </c>
    </row>
    <row r="2370" spans="10:10" ht="24.95" customHeight="1" x14ac:dyDescent="0.25">
      <c r="J2370" s="36">
        <v>3367</v>
      </c>
    </row>
    <row r="2371" spans="10:10" ht="24.95" customHeight="1" x14ac:dyDescent="0.25">
      <c r="J2371" s="36">
        <v>3368</v>
      </c>
    </row>
    <row r="2372" spans="10:10" ht="24.95" customHeight="1" x14ac:dyDescent="0.25">
      <c r="J2372" s="36">
        <v>3369</v>
      </c>
    </row>
    <row r="2373" spans="10:10" ht="24.95" customHeight="1" x14ac:dyDescent="0.25">
      <c r="J2373" s="36">
        <v>3370</v>
      </c>
    </row>
    <row r="2374" spans="10:10" ht="24.95" customHeight="1" x14ac:dyDescent="0.25">
      <c r="J2374" s="36">
        <v>3371</v>
      </c>
    </row>
    <row r="2375" spans="10:10" ht="24.95" customHeight="1" x14ac:dyDescent="0.25">
      <c r="J2375" s="36">
        <v>3372</v>
      </c>
    </row>
    <row r="2376" spans="10:10" ht="24.95" customHeight="1" x14ac:dyDescent="0.25">
      <c r="J2376" s="36">
        <v>3373</v>
      </c>
    </row>
    <row r="2377" spans="10:10" ht="24.95" customHeight="1" x14ac:dyDescent="0.25">
      <c r="J2377" s="36">
        <v>3374</v>
      </c>
    </row>
    <row r="2378" spans="10:10" ht="24.95" customHeight="1" x14ac:dyDescent="0.25">
      <c r="J2378" s="36">
        <v>3375</v>
      </c>
    </row>
    <row r="2379" spans="10:10" ht="24.95" customHeight="1" x14ac:dyDescent="0.25">
      <c r="J2379" s="36">
        <v>3376</v>
      </c>
    </row>
    <row r="2380" spans="10:10" ht="24.95" customHeight="1" x14ac:dyDescent="0.25">
      <c r="J2380" s="36">
        <v>3377</v>
      </c>
    </row>
    <row r="2381" spans="10:10" ht="24.95" customHeight="1" x14ac:dyDescent="0.25">
      <c r="J2381" s="36">
        <v>3378</v>
      </c>
    </row>
    <row r="2382" spans="10:10" ht="24.95" customHeight="1" x14ac:dyDescent="0.25">
      <c r="J2382" s="36">
        <v>3379</v>
      </c>
    </row>
    <row r="2383" spans="10:10" ht="24.95" customHeight="1" x14ac:dyDescent="0.25">
      <c r="J2383" s="36">
        <v>3380</v>
      </c>
    </row>
    <row r="2384" spans="10:10" ht="24.95" customHeight="1" x14ac:dyDescent="0.25">
      <c r="J2384" s="36">
        <v>3381</v>
      </c>
    </row>
    <row r="2385" spans="10:10" ht="24.95" customHeight="1" x14ac:dyDescent="0.25">
      <c r="J2385" s="36">
        <v>3382</v>
      </c>
    </row>
    <row r="2386" spans="10:10" ht="24.95" customHeight="1" x14ac:dyDescent="0.25">
      <c r="J2386" s="36">
        <v>3383</v>
      </c>
    </row>
    <row r="2387" spans="10:10" ht="24.95" customHeight="1" x14ac:dyDescent="0.25">
      <c r="J2387" s="36">
        <v>3384</v>
      </c>
    </row>
    <row r="2388" spans="10:10" ht="24.95" customHeight="1" x14ac:dyDescent="0.25">
      <c r="J2388" s="36">
        <v>3385</v>
      </c>
    </row>
    <row r="2389" spans="10:10" ht="24.95" customHeight="1" x14ac:dyDescent="0.25">
      <c r="J2389" s="36">
        <v>3386</v>
      </c>
    </row>
    <row r="2390" spans="10:10" ht="24.95" customHeight="1" x14ac:dyDescent="0.25">
      <c r="J2390" s="36">
        <v>3387</v>
      </c>
    </row>
    <row r="2391" spans="10:10" ht="24.95" customHeight="1" x14ac:dyDescent="0.25">
      <c r="J2391" s="36">
        <v>3388</v>
      </c>
    </row>
    <row r="2392" spans="10:10" ht="24.95" customHeight="1" x14ac:dyDescent="0.25">
      <c r="J2392" s="36">
        <v>3389</v>
      </c>
    </row>
    <row r="2393" spans="10:10" ht="24.95" customHeight="1" x14ac:dyDescent="0.25">
      <c r="J2393" s="36">
        <v>3390</v>
      </c>
    </row>
    <row r="2394" spans="10:10" ht="24.95" customHeight="1" x14ac:dyDescent="0.25">
      <c r="J2394" s="36">
        <v>3391</v>
      </c>
    </row>
    <row r="2395" spans="10:10" ht="24.95" customHeight="1" x14ac:dyDescent="0.25">
      <c r="J2395" s="36">
        <v>3392</v>
      </c>
    </row>
    <row r="2396" spans="10:10" ht="24.95" customHeight="1" x14ac:dyDescent="0.25">
      <c r="J2396" s="36">
        <v>3393</v>
      </c>
    </row>
    <row r="2397" spans="10:10" ht="24.95" customHeight="1" x14ac:dyDescent="0.25">
      <c r="J2397" s="36">
        <v>3394</v>
      </c>
    </row>
    <row r="2398" spans="10:10" ht="24.95" customHeight="1" x14ac:dyDescent="0.25">
      <c r="J2398" s="36">
        <v>3395</v>
      </c>
    </row>
    <row r="2399" spans="10:10" ht="24.95" customHeight="1" x14ac:dyDescent="0.25">
      <c r="J2399" s="36">
        <v>3396</v>
      </c>
    </row>
    <row r="2400" spans="10:10" ht="24.95" customHeight="1" x14ac:dyDescent="0.25">
      <c r="J2400" s="36">
        <v>3397</v>
      </c>
    </row>
    <row r="2401" spans="10:10" ht="24.95" customHeight="1" x14ac:dyDescent="0.25">
      <c r="J2401" s="36">
        <v>3398</v>
      </c>
    </row>
    <row r="2402" spans="10:10" ht="24.95" customHeight="1" x14ac:dyDescent="0.25">
      <c r="J2402" s="36">
        <v>3399</v>
      </c>
    </row>
    <row r="2403" spans="10:10" ht="24.95" customHeight="1" x14ac:dyDescent="0.25">
      <c r="J2403" s="36">
        <v>3400</v>
      </c>
    </row>
    <row r="2404" spans="10:10" ht="24.95" customHeight="1" x14ac:dyDescent="0.25">
      <c r="J2404" s="36">
        <v>3401</v>
      </c>
    </row>
    <row r="2405" spans="10:10" ht="24.95" customHeight="1" x14ac:dyDescent="0.25">
      <c r="J2405" s="36">
        <v>3402</v>
      </c>
    </row>
    <row r="2406" spans="10:10" ht="24.95" customHeight="1" x14ac:dyDescent="0.25">
      <c r="J2406" s="36">
        <v>3403</v>
      </c>
    </row>
    <row r="2407" spans="10:10" ht="24.95" customHeight="1" x14ac:dyDescent="0.25">
      <c r="J2407" s="36">
        <v>3404</v>
      </c>
    </row>
    <row r="2408" spans="10:10" ht="24.95" customHeight="1" x14ac:dyDescent="0.25">
      <c r="J2408" s="36">
        <v>3405</v>
      </c>
    </row>
    <row r="2409" spans="10:10" ht="24.95" customHeight="1" x14ac:dyDescent="0.25">
      <c r="J2409" s="36">
        <v>3406</v>
      </c>
    </row>
    <row r="2410" spans="10:10" ht="24.95" customHeight="1" x14ac:dyDescent="0.25">
      <c r="J2410" s="36">
        <v>3407</v>
      </c>
    </row>
    <row r="2411" spans="10:10" ht="24.95" customHeight="1" x14ac:dyDescent="0.25">
      <c r="J2411" s="36">
        <v>3408</v>
      </c>
    </row>
    <row r="2412" spans="10:10" ht="24.95" customHeight="1" x14ac:dyDescent="0.25">
      <c r="J2412" s="36">
        <v>3409</v>
      </c>
    </row>
    <row r="2413" spans="10:10" ht="24.95" customHeight="1" x14ac:dyDescent="0.25">
      <c r="J2413" s="36">
        <v>3410</v>
      </c>
    </row>
    <row r="2414" spans="10:10" ht="24.95" customHeight="1" x14ac:dyDescent="0.25">
      <c r="J2414" s="36">
        <v>3411</v>
      </c>
    </row>
    <row r="2415" spans="10:10" ht="24.95" customHeight="1" x14ac:dyDescent="0.25">
      <c r="J2415" s="36">
        <v>3412</v>
      </c>
    </row>
    <row r="2416" spans="10:10" ht="24.95" customHeight="1" x14ac:dyDescent="0.25">
      <c r="J2416" s="36">
        <v>3413</v>
      </c>
    </row>
    <row r="2417" spans="10:10" ht="24.95" customHeight="1" x14ac:dyDescent="0.25">
      <c r="J2417" s="36">
        <v>3414</v>
      </c>
    </row>
    <row r="2418" spans="10:10" ht="24.95" customHeight="1" x14ac:dyDescent="0.25">
      <c r="J2418" s="36">
        <v>3415</v>
      </c>
    </row>
    <row r="2419" spans="10:10" ht="24.95" customHeight="1" x14ac:dyDescent="0.25">
      <c r="J2419" s="36">
        <v>3416</v>
      </c>
    </row>
    <row r="2420" spans="10:10" ht="24.95" customHeight="1" x14ac:dyDescent="0.25">
      <c r="J2420" s="36">
        <v>3417</v>
      </c>
    </row>
    <row r="2421" spans="10:10" ht="24.95" customHeight="1" x14ac:dyDescent="0.25">
      <c r="J2421" s="36">
        <v>3418</v>
      </c>
    </row>
    <row r="2422" spans="10:10" ht="24.95" customHeight="1" x14ac:dyDescent="0.25">
      <c r="J2422" s="36">
        <v>3419</v>
      </c>
    </row>
    <row r="2423" spans="10:10" ht="24.95" customHeight="1" x14ac:dyDescent="0.25">
      <c r="J2423" s="36">
        <v>3420</v>
      </c>
    </row>
    <row r="2424" spans="10:10" ht="24.95" customHeight="1" x14ac:dyDescent="0.25">
      <c r="J2424" s="36">
        <v>3421</v>
      </c>
    </row>
    <row r="2425" spans="10:10" ht="24.95" customHeight="1" x14ac:dyDescent="0.25">
      <c r="J2425" s="36">
        <v>3422</v>
      </c>
    </row>
    <row r="2426" spans="10:10" ht="24.95" customHeight="1" x14ac:dyDescent="0.25">
      <c r="J2426" s="36">
        <v>3423</v>
      </c>
    </row>
    <row r="2427" spans="10:10" ht="24.95" customHeight="1" x14ac:dyDescent="0.25">
      <c r="J2427" s="36">
        <v>3424</v>
      </c>
    </row>
    <row r="2428" spans="10:10" ht="24.95" customHeight="1" x14ac:dyDescent="0.25">
      <c r="J2428" s="36">
        <v>3425</v>
      </c>
    </row>
    <row r="2429" spans="10:10" ht="24.95" customHeight="1" x14ac:dyDescent="0.25">
      <c r="J2429" s="36">
        <v>3426</v>
      </c>
    </row>
    <row r="2430" spans="10:10" ht="24.95" customHeight="1" x14ac:dyDescent="0.25">
      <c r="J2430" s="36">
        <v>3427</v>
      </c>
    </row>
    <row r="2431" spans="10:10" ht="24.95" customHeight="1" x14ac:dyDescent="0.25">
      <c r="J2431" s="36">
        <v>3428</v>
      </c>
    </row>
    <row r="2432" spans="10:10" ht="24.95" customHeight="1" x14ac:dyDescent="0.25">
      <c r="J2432" s="36">
        <v>3429</v>
      </c>
    </row>
    <row r="2433" spans="10:10" ht="24.95" customHeight="1" x14ac:dyDescent="0.25">
      <c r="J2433" s="36">
        <v>3430</v>
      </c>
    </row>
    <row r="2434" spans="10:10" ht="24.95" customHeight="1" x14ac:dyDescent="0.25">
      <c r="J2434" s="36">
        <v>3431</v>
      </c>
    </row>
    <row r="2435" spans="10:10" ht="24.95" customHeight="1" x14ac:dyDescent="0.25">
      <c r="J2435" s="36">
        <v>3432</v>
      </c>
    </row>
    <row r="2436" spans="10:10" ht="24.95" customHeight="1" x14ac:dyDescent="0.25">
      <c r="J2436" s="36">
        <v>3433</v>
      </c>
    </row>
    <row r="2437" spans="10:10" ht="24.95" customHeight="1" x14ac:dyDescent="0.25">
      <c r="J2437" s="36">
        <v>3434</v>
      </c>
    </row>
    <row r="2438" spans="10:10" ht="24.95" customHeight="1" x14ac:dyDescent="0.25">
      <c r="J2438" s="36">
        <v>3435</v>
      </c>
    </row>
    <row r="2439" spans="10:10" ht="24.95" customHeight="1" x14ac:dyDescent="0.25">
      <c r="J2439" s="36">
        <v>3436</v>
      </c>
    </row>
    <row r="2440" spans="10:10" ht="24.95" customHeight="1" x14ac:dyDescent="0.25">
      <c r="J2440" s="36">
        <v>3437</v>
      </c>
    </row>
    <row r="2441" spans="10:10" ht="24.95" customHeight="1" x14ac:dyDescent="0.25">
      <c r="J2441" s="36">
        <v>3438</v>
      </c>
    </row>
    <row r="2442" spans="10:10" ht="24.95" customHeight="1" x14ac:dyDescent="0.25">
      <c r="J2442" s="36">
        <v>3439</v>
      </c>
    </row>
    <row r="2443" spans="10:10" ht="24.95" customHeight="1" x14ac:dyDescent="0.25">
      <c r="J2443" s="36">
        <v>3440</v>
      </c>
    </row>
    <row r="2444" spans="10:10" ht="24.95" customHeight="1" x14ac:dyDescent="0.25">
      <c r="J2444" s="36">
        <v>3441</v>
      </c>
    </row>
    <row r="2445" spans="10:10" ht="24.95" customHeight="1" x14ac:dyDescent="0.25">
      <c r="J2445" s="36">
        <v>3442</v>
      </c>
    </row>
    <row r="2446" spans="10:10" ht="24.95" customHeight="1" x14ac:dyDescent="0.25">
      <c r="J2446" s="36">
        <v>3443</v>
      </c>
    </row>
    <row r="2447" spans="10:10" ht="24.95" customHeight="1" x14ac:dyDescent="0.25">
      <c r="J2447" s="36">
        <v>3444</v>
      </c>
    </row>
    <row r="2448" spans="10:10" ht="24.95" customHeight="1" x14ac:dyDescent="0.25">
      <c r="J2448" s="36">
        <v>3445</v>
      </c>
    </row>
    <row r="2449" spans="10:10" ht="24.95" customHeight="1" x14ac:dyDescent="0.25">
      <c r="J2449" s="36">
        <v>3446</v>
      </c>
    </row>
    <row r="2450" spans="10:10" ht="24.95" customHeight="1" x14ac:dyDescent="0.25">
      <c r="J2450" s="36">
        <v>3447</v>
      </c>
    </row>
    <row r="2451" spans="10:10" ht="24.95" customHeight="1" x14ac:dyDescent="0.25">
      <c r="J2451" s="36">
        <v>3448</v>
      </c>
    </row>
    <row r="2452" spans="10:10" ht="24.95" customHeight="1" x14ac:dyDescent="0.25">
      <c r="J2452" s="36">
        <v>3449</v>
      </c>
    </row>
    <row r="2453" spans="10:10" ht="24.95" customHeight="1" x14ac:dyDescent="0.25">
      <c r="J2453" s="36">
        <v>3450</v>
      </c>
    </row>
    <row r="2454" spans="10:10" ht="24.95" customHeight="1" x14ac:dyDescent="0.25">
      <c r="J2454" s="36">
        <v>3451</v>
      </c>
    </row>
    <row r="2455" spans="10:10" ht="24.95" customHeight="1" x14ac:dyDescent="0.25">
      <c r="J2455" s="36">
        <v>3452</v>
      </c>
    </row>
    <row r="2456" spans="10:10" ht="24.95" customHeight="1" x14ac:dyDescent="0.25">
      <c r="J2456" s="36">
        <v>3453</v>
      </c>
    </row>
    <row r="2457" spans="10:10" ht="24.95" customHeight="1" x14ac:dyDescent="0.25">
      <c r="J2457" s="36">
        <v>3454</v>
      </c>
    </row>
    <row r="2458" spans="10:10" ht="24.95" customHeight="1" x14ac:dyDescent="0.25">
      <c r="J2458" s="36">
        <v>3455</v>
      </c>
    </row>
    <row r="2459" spans="10:10" ht="24.95" customHeight="1" x14ac:dyDescent="0.25">
      <c r="J2459" s="36">
        <v>3456</v>
      </c>
    </row>
    <row r="2460" spans="10:10" ht="24.95" customHeight="1" x14ac:dyDescent="0.25">
      <c r="J2460" s="36">
        <v>3457</v>
      </c>
    </row>
    <row r="2461" spans="10:10" ht="24.95" customHeight="1" x14ac:dyDescent="0.25">
      <c r="J2461" s="36">
        <v>3458</v>
      </c>
    </row>
    <row r="2462" spans="10:10" ht="24.95" customHeight="1" x14ac:dyDescent="0.25">
      <c r="J2462" s="36">
        <v>3459</v>
      </c>
    </row>
    <row r="2463" spans="10:10" ht="24.95" customHeight="1" x14ac:dyDescent="0.25">
      <c r="J2463" s="36">
        <v>3460</v>
      </c>
    </row>
    <row r="2464" spans="10:10" ht="24.95" customHeight="1" x14ac:dyDescent="0.25">
      <c r="J2464" s="36">
        <v>3461</v>
      </c>
    </row>
    <row r="2465" spans="10:10" ht="24.95" customHeight="1" x14ac:dyDescent="0.25">
      <c r="J2465" s="36">
        <v>3462</v>
      </c>
    </row>
    <row r="2466" spans="10:10" ht="24.95" customHeight="1" x14ac:dyDescent="0.25">
      <c r="J2466" s="36">
        <v>3463</v>
      </c>
    </row>
    <row r="2467" spans="10:10" ht="24.95" customHeight="1" x14ac:dyDescent="0.25">
      <c r="J2467" s="36">
        <v>3464</v>
      </c>
    </row>
    <row r="2468" spans="10:10" ht="24.95" customHeight="1" x14ac:dyDescent="0.25">
      <c r="J2468" s="36">
        <v>3465</v>
      </c>
    </row>
    <row r="2469" spans="10:10" ht="24.95" customHeight="1" x14ac:dyDescent="0.25">
      <c r="J2469" s="36">
        <v>3466</v>
      </c>
    </row>
    <row r="2470" spans="10:10" ht="24.95" customHeight="1" x14ac:dyDescent="0.25">
      <c r="J2470" s="36">
        <v>3467</v>
      </c>
    </row>
    <row r="2471" spans="10:10" ht="24.95" customHeight="1" x14ac:dyDescent="0.25">
      <c r="J2471" s="36">
        <v>3468</v>
      </c>
    </row>
    <row r="2472" spans="10:10" ht="24.95" customHeight="1" x14ac:dyDescent="0.25">
      <c r="J2472" s="36">
        <v>3469</v>
      </c>
    </row>
    <row r="2473" spans="10:10" ht="24.95" customHeight="1" x14ac:dyDescent="0.25">
      <c r="J2473" s="36">
        <v>3470</v>
      </c>
    </row>
    <row r="2474" spans="10:10" ht="24.95" customHeight="1" x14ac:dyDescent="0.25">
      <c r="J2474" s="36">
        <v>3471</v>
      </c>
    </row>
    <row r="2475" spans="10:10" ht="24.95" customHeight="1" x14ac:dyDescent="0.25">
      <c r="J2475" s="36">
        <v>3472</v>
      </c>
    </row>
    <row r="2476" spans="10:10" ht="24.95" customHeight="1" x14ac:dyDescent="0.25">
      <c r="J2476" s="36">
        <v>3473</v>
      </c>
    </row>
    <row r="2477" spans="10:10" ht="24.95" customHeight="1" x14ac:dyDescent="0.25">
      <c r="J2477" s="36">
        <v>3474</v>
      </c>
    </row>
    <row r="2478" spans="10:10" ht="24.95" customHeight="1" x14ac:dyDescent="0.25">
      <c r="J2478" s="36">
        <v>3475</v>
      </c>
    </row>
    <row r="2479" spans="10:10" ht="24.95" customHeight="1" x14ac:dyDescent="0.25">
      <c r="J2479" s="36">
        <v>3476</v>
      </c>
    </row>
    <row r="2480" spans="10:10" ht="24.95" customHeight="1" x14ac:dyDescent="0.25">
      <c r="J2480" s="36">
        <v>3477</v>
      </c>
    </row>
    <row r="2481" spans="10:10" ht="24.95" customHeight="1" x14ac:dyDescent="0.25">
      <c r="J2481" s="36">
        <v>3478</v>
      </c>
    </row>
    <row r="2482" spans="10:10" ht="24.95" customHeight="1" x14ac:dyDescent="0.25">
      <c r="J2482" s="36">
        <v>3479</v>
      </c>
    </row>
    <row r="2483" spans="10:10" ht="24.95" customHeight="1" x14ac:dyDescent="0.25">
      <c r="J2483" s="36">
        <v>3480</v>
      </c>
    </row>
    <row r="2484" spans="10:10" ht="24.95" customHeight="1" x14ac:dyDescent="0.25">
      <c r="J2484" s="36">
        <v>3481</v>
      </c>
    </row>
    <row r="2485" spans="10:10" ht="24.95" customHeight="1" x14ac:dyDescent="0.25">
      <c r="J2485" s="36">
        <v>3482</v>
      </c>
    </row>
    <row r="2486" spans="10:10" ht="24.95" customHeight="1" x14ac:dyDescent="0.25">
      <c r="J2486" s="36">
        <v>3483</v>
      </c>
    </row>
    <row r="2487" spans="10:10" ht="24.95" customHeight="1" x14ac:dyDescent="0.25">
      <c r="J2487" s="36">
        <v>3484</v>
      </c>
    </row>
    <row r="2488" spans="10:10" ht="24.95" customHeight="1" x14ac:dyDescent="0.25">
      <c r="J2488" s="36">
        <v>3485</v>
      </c>
    </row>
    <row r="2489" spans="10:10" ht="24.95" customHeight="1" x14ac:dyDescent="0.25">
      <c r="J2489" s="36">
        <v>3486</v>
      </c>
    </row>
    <row r="2490" spans="10:10" ht="24.95" customHeight="1" x14ac:dyDescent="0.25">
      <c r="J2490" s="36">
        <v>3487</v>
      </c>
    </row>
    <row r="2491" spans="10:10" ht="24.95" customHeight="1" x14ac:dyDescent="0.25">
      <c r="J2491" s="36">
        <v>3488</v>
      </c>
    </row>
    <row r="2492" spans="10:10" ht="24.95" customHeight="1" x14ac:dyDescent="0.25">
      <c r="J2492" s="36">
        <v>3489</v>
      </c>
    </row>
    <row r="2493" spans="10:10" ht="24.95" customHeight="1" x14ac:dyDescent="0.25">
      <c r="J2493" s="36">
        <v>3490</v>
      </c>
    </row>
    <row r="2494" spans="10:10" ht="24.95" customHeight="1" x14ac:dyDescent="0.25">
      <c r="J2494" s="36">
        <v>3491</v>
      </c>
    </row>
    <row r="2495" spans="10:10" ht="24.95" customHeight="1" x14ac:dyDescent="0.25">
      <c r="J2495" s="36">
        <v>3492</v>
      </c>
    </row>
    <row r="2496" spans="10:10" ht="24.95" customHeight="1" x14ac:dyDescent="0.25">
      <c r="J2496" s="36">
        <v>3493</v>
      </c>
    </row>
    <row r="2497" spans="10:10" ht="24.95" customHeight="1" x14ac:dyDescent="0.25">
      <c r="J2497" s="36">
        <v>3494</v>
      </c>
    </row>
    <row r="2498" spans="10:10" ht="24.95" customHeight="1" x14ac:dyDescent="0.25">
      <c r="J2498" s="36">
        <v>3495</v>
      </c>
    </row>
    <row r="2499" spans="10:10" ht="24.95" customHeight="1" x14ac:dyDescent="0.25">
      <c r="J2499" s="36">
        <v>3496</v>
      </c>
    </row>
    <row r="2500" spans="10:10" ht="24.95" customHeight="1" x14ac:dyDescent="0.25">
      <c r="J2500" s="36">
        <v>3497</v>
      </c>
    </row>
    <row r="2501" spans="10:10" ht="24.95" customHeight="1" x14ac:dyDescent="0.25">
      <c r="J2501" s="36">
        <v>3498</v>
      </c>
    </row>
    <row r="2502" spans="10:10" ht="24.95" customHeight="1" x14ac:dyDescent="0.25">
      <c r="J2502" s="36">
        <v>3499</v>
      </c>
    </row>
    <row r="2503" spans="10:10" ht="24.95" customHeight="1" x14ac:dyDescent="0.25">
      <c r="J2503" s="36">
        <v>3500</v>
      </c>
    </row>
    <row r="2504" spans="10:10" ht="24.95" customHeight="1" x14ac:dyDescent="0.25">
      <c r="J2504" s="36">
        <v>3501</v>
      </c>
    </row>
    <row r="2505" spans="10:10" ht="24.95" customHeight="1" x14ac:dyDescent="0.25">
      <c r="J2505" s="36">
        <v>3502</v>
      </c>
    </row>
    <row r="2506" spans="10:10" ht="24.95" customHeight="1" x14ac:dyDescent="0.25">
      <c r="J2506" s="36">
        <v>3503</v>
      </c>
    </row>
    <row r="2507" spans="10:10" ht="24.95" customHeight="1" x14ac:dyDescent="0.25">
      <c r="J2507" s="36">
        <v>3504</v>
      </c>
    </row>
    <row r="2508" spans="10:10" ht="24.95" customHeight="1" x14ac:dyDescent="0.25">
      <c r="J2508" s="36">
        <v>3505</v>
      </c>
    </row>
    <row r="2509" spans="10:10" ht="24.95" customHeight="1" x14ac:dyDescent="0.25">
      <c r="J2509" s="36">
        <v>3506</v>
      </c>
    </row>
    <row r="2510" spans="10:10" ht="24.95" customHeight="1" x14ac:dyDescent="0.25">
      <c r="J2510" s="36">
        <v>3507</v>
      </c>
    </row>
    <row r="2511" spans="10:10" ht="24.95" customHeight="1" x14ac:dyDescent="0.25">
      <c r="J2511" s="36">
        <v>3508</v>
      </c>
    </row>
    <row r="2512" spans="10:10" ht="24.95" customHeight="1" x14ac:dyDescent="0.25">
      <c r="J2512" s="36">
        <v>3509</v>
      </c>
    </row>
    <row r="2513" spans="10:10" ht="24.95" customHeight="1" x14ac:dyDescent="0.25">
      <c r="J2513" s="36">
        <v>3510</v>
      </c>
    </row>
    <row r="2514" spans="10:10" ht="24.95" customHeight="1" x14ac:dyDescent="0.25">
      <c r="J2514" s="36">
        <v>3511</v>
      </c>
    </row>
    <row r="2515" spans="10:10" ht="24.95" customHeight="1" x14ac:dyDescent="0.25">
      <c r="J2515" s="36">
        <v>3512</v>
      </c>
    </row>
    <row r="2516" spans="10:10" ht="24.95" customHeight="1" x14ac:dyDescent="0.25">
      <c r="J2516" s="36">
        <v>3513</v>
      </c>
    </row>
    <row r="2517" spans="10:10" ht="24.95" customHeight="1" x14ac:dyDescent="0.25">
      <c r="J2517" s="36">
        <v>3514</v>
      </c>
    </row>
    <row r="2518" spans="10:10" ht="24.95" customHeight="1" x14ac:dyDescent="0.25">
      <c r="J2518" s="36">
        <v>3515</v>
      </c>
    </row>
    <row r="2519" spans="10:10" ht="24.95" customHeight="1" x14ac:dyDescent="0.25">
      <c r="J2519" s="36">
        <v>3516</v>
      </c>
    </row>
    <row r="2520" spans="10:10" ht="24.95" customHeight="1" x14ac:dyDescent="0.25">
      <c r="J2520" s="36">
        <v>3517</v>
      </c>
    </row>
    <row r="2521" spans="10:10" ht="24.95" customHeight="1" x14ac:dyDescent="0.25">
      <c r="J2521" s="36">
        <v>3518</v>
      </c>
    </row>
    <row r="2522" spans="10:10" ht="24.95" customHeight="1" x14ac:dyDescent="0.25">
      <c r="J2522" s="36">
        <v>3519</v>
      </c>
    </row>
    <row r="2523" spans="10:10" ht="24.95" customHeight="1" x14ac:dyDescent="0.25">
      <c r="J2523" s="36">
        <v>3520</v>
      </c>
    </row>
    <row r="2524" spans="10:10" ht="24.95" customHeight="1" x14ac:dyDescent="0.25">
      <c r="J2524" s="36">
        <v>3521</v>
      </c>
    </row>
    <row r="2525" spans="10:10" ht="24.95" customHeight="1" x14ac:dyDescent="0.25">
      <c r="J2525" s="36">
        <v>3522</v>
      </c>
    </row>
    <row r="2526" spans="10:10" ht="24.95" customHeight="1" x14ac:dyDescent="0.25">
      <c r="J2526" s="36">
        <v>3523</v>
      </c>
    </row>
    <row r="2527" spans="10:10" ht="24.95" customHeight="1" x14ac:dyDescent="0.25">
      <c r="J2527" s="36">
        <v>3524</v>
      </c>
    </row>
    <row r="2528" spans="10:10" ht="24.95" customHeight="1" x14ac:dyDescent="0.25">
      <c r="J2528" s="36">
        <v>3525</v>
      </c>
    </row>
    <row r="2529" spans="10:10" ht="24.95" customHeight="1" x14ac:dyDescent="0.25">
      <c r="J2529" s="36">
        <v>3526</v>
      </c>
    </row>
    <row r="2530" spans="10:10" ht="24.95" customHeight="1" x14ac:dyDescent="0.25">
      <c r="J2530" s="36">
        <v>3527</v>
      </c>
    </row>
    <row r="2531" spans="10:10" ht="24.95" customHeight="1" x14ac:dyDescent="0.25">
      <c r="J2531" s="36">
        <v>3528</v>
      </c>
    </row>
    <row r="2532" spans="10:10" ht="24.95" customHeight="1" x14ac:dyDescent="0.25">
      <c r="J2532" s="36">
        <v>3529</v>
      </c>
    </row>
    <row r="2533" spans="10:10" ht="24.95" customHeight="1" x14ac:dyDescent="0.25">
      <c r="J2533" s="36">
        <v>3530</v>
      </c>
    </row>
    <row r="2534" spans="10:10" ht="24.95" customHeight="1" x14ac:dyDescent="0.25">
      <c r="J2534" s="36">
        <v>3531</v>
      </c>
    </row>
    <row r="2535" spans="10:10" ht="24.95" customHeight="1" x14ac:dyDescent="0.25">
      <c r="J2535" s="36">
        <v>3532</v>
      </c>
    </row>
    <row r="2536" spans="10:10" ht="24.95" customHeight="1" x14ac:dyDescent="0.25">
      <c r="J2536" s="36">
        <v>3533</v>
      </c>
    </row>
    <row r="2537" spans="10:10" ht="24.95" customHeight="1" x14ac:dyDescent="0.25">
      <c r="J2537" s="36">
        <v>3534</v>
      </c>
    </row>
    <row r="2538" spans="10:10" ht="24.95" customHeight="1" x14ac:dyDescent="0.25">
      <c r="J2538" s="36">
        <v>3535</v>
      </c>
    </row>
    <row r="2539" spans="10:10" ht="24.95" customHeight="1" x14ac:dyDescent="0.25">
      <c r="J2539" s="36">
        <v>3536</v>
      </c>
    </row>
    <row r="2540" spans="10:10" ht="24.95" customHeight="1" x14ac:dyDescent="0.25">
      <c r="J2540" s="36">
        <v>3537</v>
      </c>
    </row>
    <row r="2541" spans="10:10" ht="24.95" customHeight="1" x14ac:dyDescent="0.25">
      <c r="J2541" s="36">
        <v>3538</v>
      </c>
    </row>
    <row r="2542" spans="10:10" ht="24.95" customHeight="1" x14ac:dyDescent="0.25">
      <c r="J2542" s="36">
        <v>3539</v>
      </c>
    </row>
    <row r="2543" spans="10:10" ht="24.95" customHeight="1" x14ac:dyDescent="0.25">
      <c r="J2543" s="36">
        <v>3540</v>
      </c>
    </row>
    <row r="2544" spans="10:10" ht="24.95" customHeight="1" x14ac:dyDescent="0.25">
      <c r="J2544" s="36">
        <v>3541</v>
      </c>
    </row>
    <row r="2545" spans="10:10" ht="24.95" customHeight="1" x14ac:dyDescent="0.25">
      <c r="J2545" s="36">
        <v>3542</v>
      </c>
    </row>
    <row r="2546" spans="10:10" ht="24.95" customHeight="1" x14ac:dyDescent="0.25">
      <c r="J2546" s="36">
        <v>3543</v>
      </c>
    </row>
    <row r="2547" spans="10:10" ht="24.95" customHeight="1" x14ac:dyDescent="0.25">
      <c r="J2547" s="36">
        <v>3544</v>
      </c>
    </row>
    <row r="2548" spans="10:10" ht="24.95" customHeight="1" x14ac:dyDescent="0.25">
      <c r="J2548" s="36">
        <v>3545</v>
      </c>
    </row>
    <row r="2549" spans="10:10" ht="24.95" customHeight="1" x14ac:dyDescent="0.25">
      <c r="J2549" s="36">
        <v>3546</v>
      </c>
    </row>
    <row r="2550" spans="10:10" ht="24.95" customHeight="1" x14ac:dyDescent="0.25">
      <c r="J2550" s="36">
        <v>3547</v>
      </c>
    </row>
    <row r="2551" spans="10:10" ht="24.95" customHeight="1" x14ac:dyDescent="0.25">
      <c r="J2551" s="36">
        <v>3548</v>
      </c>
    </row>
    <row r="2552" spans="10:10" ht="24.95" customHeight="1" x14ac:dyDescent="0.25">
      <c r="J2552" s="36">
        <v>3549</v>
      </c>
    </row>
    <row r="2553" spans="10:10" ht="24.95" customHeight="1" x14ac:dyDescent="0.25">
      <c r="J2553" s="36">
        <v>3550</v>
      </c>
    </row>
    <row r="2554" spans="10:10" ht="24.95" customHeight="1" x14ac:dyDescent="0.25">
      <c r="J2554" s="36">
        <v>3551</v>
      </c>
    </row>
    <row r="2555" spans="10:10" ht="24.95" customHeight="1" x14ac:dyDescent="0.25">
      <c r="J2555" s="36">
        <v>3552</v>
      </c>
    </row>
    <row r="2556" spans="10:10" ht="24.95" customHeight="1" x14ac:dyDescent="0.25">
      <c r="J2556" s="36">
        <v>3553</v>
      </c>
    </row>
    <row r="2557" spans="10:10" ht="24.95" customHeight="1" x14ac:dyDescent="0.25">
      <c r="J2557" s="36">
        <v>3554</v>
      </c>
    </row>
    <row r="2558" spans="10:10" ht="24.95" customHeight="1" x14ac:dyDescent="0.25">
      <c r="J2558" s="36">
        <v>3555</v>
      </c>
    </row>
    <row r="2559" spans="10:10" ht="24.95" customHeight="1" x14ac:dyDescent="0.25">
      <c r="J2559" s="36">
        <v>3556</v>
      </c>
    </row>
    <row r="2560" spans="10:10" ht="24.95" customHeight="1" x14ac:dyDescent="0.25">
      <c r="J2560" s="36">
        <v>3557</v>
      </c>
    </row>
    <row r="2561" spans="10:10" ht="24.95" customHeight="1" x14ac:dyDescent="0.25">
      <c r="J2561" s="36">
        <v>3558</v>
      </c>
    </row>
    <row r="2562" spans="10:10" ht="24.95" customHeight="1" x14ac:dyDescent="0.25">
      <c r="J2562" s="36">
        <v>3559</v>
      </c>
    </row>
    <row r="2563" spans="10:10" ht="24.95" customHeight="1" x14ac:dyDescent="0.25">
      <c r="J2563" s="36">
        <v>3560</v>
      </c>
    </row>
    <row r="2564" spans="10:10" ht="24.95" customHeight="1" x14ac:dyDescent="0.25">
      <c r="J2564" s="36">
        <v>3561</v>
      </c>
    </row>
    <row r="2565" spans="10:10" ht="24.95" customHeight="1" x14ac:dyDescent="0.25">
      <c r="J2565" s="36">
        <v>3562</v>
      </c>
    </row>
    <row r="2566" spans="10:10" ht="24.95" customHeight="1" x14ac:dyDescent="0.25">
      <c r="J2566" s="36">
        <v>3563</v>
      </c>
    </row>
    <row r="2567" spans="10:10" ht="24.95" customHeight="1" x14ac:dyDescent="0.25">
      <c r="J2567" s="36">
        <v>3564</v>
      </c>
    </row>
    <row r="2568" spans="10:10" ht="24.95" customHeight="1" x14ac:dyDescent="0.25">
      <c r="J2568" s="36">
        <v>3565</v>
      </c>
    </row>
    <row r="2569" spans="10:10" ht="24.95" customHeight="1" x14ac:dyDescent="0.25">
      <c r="J2569" s="36">
        <v>3566</v>
      </c>
    </row>
    <row r="2570" spans="10:10" ht="24.95" customHeight="1" x14ac:dyDescent="0.25">
      <c r="J2570" s="36">
        <v>3567</v>
      </c>
    </row>
    <row r="2571" spans="10:10" ht="24.95" customHeight="1" x14ac:dyDescent="0.25">
      <c r="J2571" s="36">
        <v>3568</v>
      </c>
    </row>
    <row r="2572" spans="10:10" ht="24.95" customHeight="1" x14ac:dyDescent="0.25">
      <c r="J2572" s="36">
        <v>3569</v>
      </c>
    </row>
    <row r="2573" spans="10:10" ht="24.95" customHeight="1" x14ac:dyDescent="0.25">
      <c r="J2573" s="36">
        <v>3570</v>
      </c>
    </row>
    <row r="2574" spans="10:10" ht="24.95" customHeight="1" x14ac:dyDescent="0.25">
      <c r="J2574" s="36">
        <v>3571</v>
      </c>
    </row>
    <row r="2575" spans="10:10" ht="24.95" customHeight="1" x14ac:dyDescent="0.25">
      <c r="J2575" s="36">
        <v>3572</v>
      </c>
    </row>
    <row r="2576" spans="10:10" ht="24.95" customHeight="1" x14ac:dyDescent="0.25">
      <c r="J2576" s="36">
        <v>3573</v>
      </c>
    </row>
    <row r="2577" spans="10:10" ht="24.95" customHeight="1" x14ac:dyDescent="0.25">
      <c r="J2577" s="36">
        <v>3574</v>
      </c>
    </row>
    <row r="2578" spans="10:10" ht="24.95" customHeight="1" x14ac:dyDescent="0.25">
      <c r="J2578" s="36">
        <v>3575</v>
      </c>
    </row>
    <row r="2579" spans="10:10" ht="24.95" customHeight="1" x14ac:dyDescent="0.25">
      <c r="J2579" s="36">
        <v>3576</v>
      </c>
    </row>
    <row r="2580" spans="10:10" ht="24.95" customHeight="1" x14ac:dyDescent="0.25">
      <c r="J2580" s="36">
        <v>3577</v>
      </c>
    </row>
    <row r="2581" spans="10:10" ht="24.95" customHeight="1" x14ac:dyDescent="0.25">
      <c r="J2581" s="36">
        <v>3578</v>
      </c>
    </row>
    <row r="2582" spans="10:10" ht="24.95" customHeight="1" x14ac:dyDescent="0.25">
      <c r="J2582" s="36">
        <v>3579</v>
      </c>
    </row>
    <row r="2583" spans="10:10" ht="24.95" customHeight="1" x14ac:dyDescent="0.25">
      <c r="J2583" s="36">
        <v>3580</v>
      </c>
    </row>
    <row r="2584" spans="10:10" ht="24.95" customHeight="1" x14ac:dyDescent="0.25">
      <c r="J2584" s="36">
        <v>3581</v>
      </c>
    </row>
    <row r="2585" spans="10:10" ht="24.95" customHeight="1" x14ac:dyDescent="0.25">
      <c r="J2585" s="36">
        <v>3582</v>
      </c>
    </row>
    <row r="2586" spans="10:10" ht="24.95" customHeight="1" x14ac:dyDescent="0.25">
      <c r="J2586" s="36">
        <v>3583</v>
      </c>
    </row>
    <row r="2587" spans="10:10" ht="24.95" customHeight="1" x14ac:dyDescent="0.25">
      <c r="J2587" s="36">
        <v>3584</v>
      </c>
    </row>
    <row r="2588" spans="10:10" ht="24.95" customHeight="1" x14ac:dyDescent="0.25">
      <c r="J2588" s="36">
        <v>3585</v>
      </c>
    </row>
    <row r="2589" spans="10:10" ht="24.95" customHeight="1" x14ac:dyDescent="0.25">
      <c r="J2589" s="36">
        <v>3586</v>
      </c>
    </row>
    <row r="2590" spans="10:10" ht="24.95" customHeight="1" x14ac:dyDescent="0.25">
      <c r="J2590" s="36">
        <v>3587</v>
      </c>
    </row>
    <row r="2591" spans="10:10" ht="24.95" customHeight="1" x14ac:dyDescent="0.25">
      <c r="J2591" s="36">
        <v>3588</v>
      </c>
    </row>
    <row r="2592" spans="10:10" ht="24.95" customHeight="1" x14ac:dyDescent="0.25">
      <c r="J2592" s="36">
        <v>3589</v>
      </c>
    </row>
    <row r="2593" spans="10:10" ht="24.95" customHeight="1" x14ac:dyDescent="0.25">
      <c r="J2593" s="36">
        <v>3590</v>
      </c>
    </row>
    <row r="2594" spans="10:10" ht="24.95" customHeight="1" x14ac:dyDescent="0.25">
      <c r="J2594" s="36">
        <v>3591</v>
      </c>
    </row>
    <row r="2595" spans="10:10" ht="24.95" customHeight="1" x14ac:dyDescent="0.25">
      <c r="J2595" s="36">
        <v>3592</v>
      </c>
    </row>
    <row r="2596" spans="10:10" ht="24.95" customHeight="1" x14ac:dyDescent="0.25">
      <c r="J2596" s="36">
        <v>3593</v>
      </c>
    </row>
    <row r="2597" spans="10:10" ht="24.95" customHeight="1" x14ac:dyDescent="0.25">
      <c r="J2597" s="36">
        <v>3594</v>
      </c>
    </row>
    <row r="2598" spans="10:10" ht="24.95" customHeight="1" x14ac:dyDescent="0.25">
      <c r="J2598" s="36">
        <v>3595</v>
      </c>
    </row>
    <row r="2599" spans="10:10" ht="24.95" customHeight="1" x14ac:dyDescent="0.25">
      <c r="J2599" s="36">
        <v>3596</v>
      </c>
    </row>
    <row r="2600" spans="10:10" ht="24.95" customHeight="1" x14ac:dyDescent="0.25">
      <c r="J2600" s="36">
        <v>3597</v>
      </c>
    </row>
    <row r="2601" spans="10:10" ht="24.95" customHeight="1" x14ac:dyDescent="0.25">
      <c r="J2601" s="36">
        <v>3598</v>
      </c>
    </row>
    <row r="2602" spans="10:10" ht="24.95" customHeight="1" x14ac:dyDescent="0.25">
      <c r="J2602" s="36">
        <v>3599</v>
      </c>
    </row>
    <row r="2603" spans="10:10" ht="24.95" customHeight="1" x14ac:dyDescent="0.25">
      <c r="J2603" s="36">
        <v>3600</v>
      </c>
    </row>
    <row r="2604" spans="10:10" ht="24.95" customHeight="1" x14ac:dyDescent="0.25">
      <c r="J2604" s="36">
        <v>3601</v>
      </c>
    </row>
    <row r="2605" spans="10:10" ht="24.95" customHeight="1" x14ac:dyDescent="0.25">
      <c r="J2605" s="36">
        <v>3602</v>
      </c>
    </row>
    <row r="2606" spans="10:10" ht="24.95" customHeight="1" x14ac:dyDescent="0.25">
      <c r="J2606" s="36">
        <v>3603</v>
      </c>
    </row>
    <row r="2607" spans="10:10" ht="24.95" customHeight="1" x14ac:dyDescent="0.25">
      <c r="J2607" s="36">
        <v>3604</v>
      </c>
    </row>
    <row r="2608" spans="10:10" ht="24.95" customHeight="1" x14ac:dyDescent="0.25">
      <c r="J2608" s="36">
        <v>3605</v>
      </c>
    </row>
    <row r="2609" spans="10:10" ht="24.95" customHeight="1" x14ac:dyDescent="0.25">
      <c r="J2609" s="36">
        <v>3606</v>
      </c>
    </row>
    <row r="2610" spans="10:10" ht="24.95" customHeight="1" x14ac:dyDescent="0.25">
      <c r="J2610" s="36">
        <v>3607</v>
      </c>
    </row>
    <row r="2611" spans="10:10" ht="24.95" customHeight="1" x14ac:dyDescent="0.25">
      <c r="J2611" s="36">
        <v>3608</v>
      </c>
    </row>
    <row r="2612" spans="10:10" ht="24.95" customHeight="1" x14ac:dyDescent="0.25">
      <c r="J2612" s="36">
        <v>3609</v>
      </c>
    </row>
    <row r="2613" spans="10:10" ht="24.95" customHeight="1" x14ac:dyDescent="0.25">
      <c r="J2613" s="36">
        <v>3610</v>
      </c>
    </row>
    <row r="2614" spans="10:10" ht="24.95" customHeight="1" x14ac:dyDescent="0.25">
      <c r="J2614" s="36">
        <v>3611</v>
      </c>
    </row>
    <row r="2615" spans="10:10" ht="24.95" customHeight="1" x14ac:dyDescent="0.25">
      <c r="J2615" s="36">
        <v>3612</v>
      </c>
    </row>
    <row r="2616" spans="10:10" ht="24.95" customHeight="1" x14ac:dyDescent="0.25">
      <c r="J2616" s="36">
        <v>3613</v>
      </c>
    </row>
    <row r="2617" spans="10:10" ht="24.95" customHeight="1" x14ac:dyDescent="0.25">
      <c r="J2617" s="36">
        <v>3614</v>
      </c>
    </row>
    <row r="2618" spans="10:10" ht="24.95" customHeight="1" x14ac:dyDescent="0.25">
      <c r="J2618" s="36">
        <v>3615</v>
      </c>
    </row>
    <row r="2619" spans="10:10" ht="24.95" customHeight="1" x14ac:dyDescent="0.25">
      <c r="J2619" s="36">
        <v>3616</v>
      </c>
    </row>
    <row r="2620" spans="10:10" ht="24.95" customHeight="1" x14ac:dyDescent="0.25">
      <c r="J2620" s="36">
        <v>3617</v>
      </c>
    </row>
    <row r="2621" spans="10:10" ht="24.95" customHeight="1" x14ac:dyDescent="0.25">
      <c r="J2621" s="36">
        <v>3618</v>
      </c>
    </row>
    <row r="2622" spans="10:10" ht="24.95" customHeight="1" x14ac:dyDescent="0.25">
      <c r="J2622" s="36">
        <v>3619</v>
      </c>
    </row>
    <row r="2623" spans="10:10" ht="24.95" customHeight="1" x14ac:dyDescent="0.25">
      <c r="J2623" s="36">
        <v>3620</v>
      </c>
    </row>
    <row r="2624" spans="10:10" ht="24.95" customHeight="1" x14ac:dyDescent="0.25">
      <c r="J2624" s="36">
        <v>3621</v>
      </c>
    </row>
    <row r="2625" spans="10:10" ht="24.95" customHeight="1" x14ac:dyDescent="0.25">
      <c r="J2625" s="36">
        <v>3622</v>
      </c>
    </row>
    <row r="2626" spans="10:10" ht="24.95" customHeight="1" x14ac:dyDescent="0.25">
      <c r="J2626" s="36">
        <v>3623</v>
      </c>
    </row>
    <row r="2627" spans="10:10" ht="24.95" customHeight="1" x14ac:dyDescent="0.25">
      <c r="J2627" s="36">
        <v>3624</v>
      </c>
    </row>
    <row r="2628" spans="10:10" ht="24.95" customHeight="1" x14ac:dyDescent="0.25">
      <c r="J2628" s="36">
        <v>3625</v>
      </c>
    </row>
    <row r="2629" spans="10:10" ht="24.95" customHeight="1" x14ac:dyDescent="0.25">
      <c r="J2629" s="36">
        <v>3626</v>
      </c>
    </row>
    <row r="2630" spans="10:10" ht="24.95" customHeight="1" x14ac:dyDescent="0.25">
      <c r="J2630" s="36">
        <v>3627</v>
      </c>
    </row>
    <row r="2631" spans="10:10" ht="24.95" customHeight="1" x14ac:dyDescent="0.25">
      <c r="J2631" s="36">
        <v>3628</v>
      </c>
    </row>
    <row r="2632" spans="10:10" ht="24.95" customHeight="1" x14ac:dyDescent="0.25">
      <c r="J2632" s="36">
        <v>3629</v>
      </c>
    </row>
    <row r="2633" spans="10:10" ht="24.95" customHeight="1" x14ac:dyDescent="0.25">
      <c r="J2633" s="36">
        <v>3630</v>
      </c>
    </row>
    <row r="2634" spans="10:10" ht="24.95" customHeight="1" x14ac:dyDescent="0.25">
      <c r="J2634" s="36">
        <v>3631</v>
      </c>
    </row>
    <row r="2635" spans="10:10" ht="24.95" customHeight="1" x14ac:dyDescent="0.25">
      <c r="J2635" s="36">
        <v>3632</v>
      </c>
    </row>
    <row r="2636" spans="10:10" ht="24.95" customHeight="1" x14ac:dyDescent="0.25">
      <c r="J2636" s="36">
        <v>3633</v>
      </c>
    </row>
    <row r="2637" spans="10:10" ht="24.95" customHeight="1" x14ac:dyDescent="0.25">
      <c r="J2637" s="36">
        <v>3634</v>
      </c>
    </row>
    <row r="2638" spans="10:10" ht="24.95" customHeight="1" x14ac:dyDescent="0.25">
      <c r="J2638" s="36">
        <v>3635</v>
      </c>
    </row>
    <row r="2639" spans="10:10" ht="24.95" customHeight="1" x14ac:dyDescent="0.25">
      <c r="J2639" s="36">
        <v>3636</v>
      </c>
    </row>
    <row r="2640" spans="10:10" ht="24.95" customHeight="1" x14ac:dyDescent="0.25">
      <c r="J2640" s="36">
        <v>3637</v>
      </c>
    </row>
    <row r="2641" spans="10:10" ht="24.95" customHeight="1" x14ac:dyDescent="0.25">
      <c r="J2641" s="36">
        <v>3638</v>
      </c>
    </row>
    <row r="2642" spans="10:10" ht="24.95" customHeight="1" x14ac:dyDescent="0.25">
      <c r="J2642" s="36">
        <v>3639</v>
      </c>
    </row>
    <row r="2643" spans="10:10" ht="24.95" customHeight="1" x14ac:dyDescent="0.25">
      <c r="J2643" s="36">
        <v>3640</v>
      </c>
    </row>
    <row r="2644" spans="10:10" ht="24.95" customHeight="1" x14ac:dyDescent="0.25">
      <c r="J2644" s="36">
        <v>3641</v>
      </c>
    </row>
    <row r="2645" spans="10:10" ht="24.95" customHeight="1" x14ac:dyDescent="0.25">
      <c r="J2645" s="36">
        <v>3642</v>
      </c>
    </row>
    <row r="2646" spans="10:10" ht="24.95" customHeight="1" x14ac:dyDescent="0.25">
      <c r="J2646" s="36">
        <v>3643</v>
      </c>
    </row>
    <row r="2647" spans="10:10" ht="24.95" customHeight="1" x14ac:dyDescent="0.25">
      <c r="J2647" s="36">
        <v>3644</v>
      </c>
    </row>
    <row r="2648" spans="10:10" ht="24.95" customHeight="1" x14ac:dyDescent="0.25">
      <c r="J2648" s="36">
        <v>3645</v>
      </c>
    </row>
    <row r="2649" spans="10:10" ht="24.95" customHeight="1" x14ac:dyDescent="0.25">
      <c r="J2649" s="36">
        <v>3646</v>
      </c>
    </row>
    <row r="2650" spans="10:10" ht="24.95" customHeight="1" x14ac:dyDescent="0.25">
      <c r="J2650" s="36">
        <v>3647</v>
      </c>
    </row>
    <row r="2651" spans="10:10" ht="24.95" customHeight="1" x14ac:dyDescent="0.25">
      <c r="J2651" s="36">
        <v>3648</v>
      </c>
    </row>
    <row r="2652" spans="10:10" ht="24.95" customHeight="1" x14ac:dyDescent="0.25">
      <c r="J2652" s="36">
        <v>3649</v>
      </c>
    </row>
    <row r="2653" spans="10:10" ht="24.95" customHeight="1" x14ac:dyDescent="0.25">
      <c r="J2653" s="36">
        <v>3650</v>
      </c>
    </row>
    <row r="2654" spans="10:10" ht="24.95" customHeight="1" x14ac:dyDescent="0.25">
      <c r="J2654" s="36">
        <v>3651</v>
      </c>
    </row>
    <row r="2655" spans="10:10" ht="24.95" customHeight="1" x14ac:dyDescent="0.25">
      <c r="J2655" s="36">
        <v>3652</v>
      </c>
    </row>
    <row r="2656" spans="10:10" ht="24.95" customHeight="1" x14ac:dyDescent="0.25">
      <c r="J2656" s="36">
        <v>3653</v>
      </c>
    </row>
    <row r="2657" spans="10:10" ht="24.95" customHeight="1" x14ac:dyDescent="0.25">
      <c r="J2657" s="36">
        <v>3654</v>
      </c>
    </row>
    <row r="2658" spans="10:10" ht="24.95" customHeight="1" x14ac:dyDescent="0.25">
      <c r="J2658" s="36">
        <v>3655</v>
      </c>
    </row>
    <row r="2659" spans="10:10" ht="24.95" customHeight="1" x14ac:dyDescent="0.25">
      <c r="J2659" s="36">
        <v>3656</v>
      </c>
    </row>
    <row r="2660" spans="10:10" ht="24.95" customHeight="1" x14ac:dyDescent="0.25">
      <c r="J2660" s="36">
        <v>3657</v>
      </c>
    </row>
    <row r="2661" spans="10:10" ht="24.95" customHeight="1" x14ac:dyDescent="0.25">
      <c r="J2661" s="36">
        <v>3658</v>
      </c>
    </row>
    <row r="2662" spans="10:10" ht="24.95" customHeight="1" x14ac:dyDescent="0.25">
      <c r="J2662" s="36">
        <v>3659</v>
      </c>
    </row>
    <row r="2663" spans="10:10" ht="24.95" customHeight="1" x14ac:dyDescent="0.25">
      <c r="J2663" s="36">
        <v>3660</v>
      </c>
    </row>
    <row r="2664" spans="10:10" ht="24.95" customHeight="1" x14ac:dyDescent="0.25">
      <c r="J2664" s="36">
        <v>3661</v>
      </c>
    </row>
    <row r="2665" spans="10:10" ht="24.95" customHeight="1" x14ac:dyDescent="0.25">
      <c r="J2665" s="36">
        <v>3662</v>
      </c>
    </row>
    <row r="2666" spans="10:10" ht="24.95" customHeight="1" x14ac:dyDescent="0.25">
      <c r="J2666" s="36">
        <v>3663</v>
      </c>
    </row>
    <row r="2667" spans="10:10" ht="24.95" customHeight="1" x14ac:dyDescent="0.25">
      <c r="J2667" s="36">
        <v>3664</v>
      </c>
    </row>
    <row r="2668" spans="10:10" ht="24.95" customHeight="1" x14ac:dyDescent="0.25">
      <c r="J2668" s="36">
        <v>3665</v>
      </c>
    </row>
    <row r="2669" spans="10:10" ht="24.95" customHeight="1" x14ac:dyDescent="0.25">
      <c r="J2669" s="36">
        <v>3666</v>
      </c>
    </row>
    <row r="2670" spans="10:10" ht="24.95" customHeight="1" x14ac:dyDescent="0.25">
      <c r="J2670" s="36">
        <v>3667</v>
      </c>
    </row>
    <row r="2671" spans="10:10" ht="24.95" customHeight="1" x14ac:dyDescent="0.25">
      <c r="J2671" s="36">
        <v>3668</v>
      </c>
    </row>
    <row r="2672" spans="10:10" ht="24.95" customHeight="1" x14ac:dyDescent="0.25">
      <c r="J2672" s="36">
        <v>3669</v>
      </c>
    </row>
    <row r="2673" spans="10:10" ht="24.95" customHeight="1" x14ac:dyDescent="0.25">
      <c r="J2673" s="36">
        <v>3670</v>
      </c>
    </row>
    <row r="2674" spans="10:10" ht="24.95" customHeight="1" x14ac:dyDescent="0.25">
      <c r="J2674" s="36">
        <v>3671</v>
      </c>
    </row>
    <row r="2675" spans="10:10" ht="24.95" customHeight="1" x14ac:dyDescent="0.25">
      <c r="J2675" s="36">
        <v>3672</v>
      </c>
    </row>
    <row r="2676" spans="10:10" ht="24.95" customHeight="1" x14ac:dyDescent="0.25">
      <c r="J2676" s="36">
        <v>3673</v>
      </c>
    </row>
    <row r="2677" spans="10:10" ht="24.95" customHeight="1" x14ac:dyDescent="0.25">
      <c r="J2677" s="36">
        <v>3674</v>
      </c>
    </row>
    <row r="2678" spans="10:10" ht="24.95" customHeight="1" x14ac:dyDescent="0.25">
      <c r="J2678" s="36">
        <v>3675</v>
      </c>
    </row>
    <row r="2679" spans="10:10" ht="24.95" customHeight="1" x14ac:dyDescent="0.25">
      <c r="J2679" s="36">
        <v>3676</v>
      </c>
    </row>
    <row r="2680" spans="10:10" ht="24.95" customHeight="1" x14ac:dyDescent="0.25">
      <c r="J2680" s="36">
        <v>3677</v>
      </c>
    </row>
    <row r="2681" spans="10:10" ht="24.95" customHeight="1" x14ac:dyDescent="0.25">
      <c r="J2681" s="36">
        <v>3678</v>
      </c>
    </row>
    <row r="2682" spans="10:10" ht="24.95" customHeight="1" x14ac:dyDescent="0.25">
      <c r="J2682" s="36">
        <v>3679</v>
      </c>
    </row>
    <row r="2683" spans="10:10" ht="24.95" customHeight="1" x14ac:dyDescent="0.25">
      <c r="J2683" s="36">
        <v>3680</v>
      </c>
    </row>
    <row r="2684" spans="10:10" ht="24.95" customHeight="1" x14ac:dyDescent="0.25">
      <c r="J2684" s="36">
        <v>3681</v>
      </c>
    </row>
    <row r="2685" spans="10:10" ht="24.95" customHeight="1" x14ac:dyDescent="0.25">
      <c r="J2685" s="36">
        <v>3682</v>
      </c>
    </row>
    <row r="2686" spans="10:10" ht="24.95" customHeight="1" x14ac:dyDescent="0.25">
      <c r="J2686" s="36">
        <v>3683</v>
      </c>
    </row>
    <row r="2687" spans="10:10" ht="24.95" customHeight="1" x14ac:dyDescent="0.25">
      <c r="J2687" s="36">
        <v>3684</v>
      </c>
    </row>
    <row r="2688" spans="10:10" ht="24.95" customHeight="1" x14ac:dyDescent="0.25">
      <c r="J2688" s="36">
        <v>3685</v>
      </c>
    </row>
    <row r="2689" spans="10:10" ht="24.95" customHeight="1" x14ac:dyDescent="0.25">
      <c r="J2689" s="36">
        <v>3686</v>
      </c>
    </row>
    <row r="2690" spans="10:10" ht="24.95" customHeight="1" x14ac:dyDescent="0.25">
      <c r="J2690" s="36">
        <v>3687</v>
      </c>
    </row>
    <row r="2691" spans="10:10" ht="24.95" customHeight="1" x14ac:dyDescent="0.25">
      <c r="J2691" s="36">
        <v>3688</v>
      </c>
    </row>
    <row r="2692" spans="10:10" ht="24.95" customHeight="1" x14ac:dyDescent="0.25">
      <c r="J2692" s="36">
        <v>3689</v>
      </c>
    </row>
    <row r="2693" spans="10:10" ht="24.95" customHeight="1" x14ac:dyDescent="0.25">
      <c r="J2693" s="36">
        <v>3690</v>
      </c>
    </row>
    <row r="2694" spans="10:10" ht="24.95" customHeight="1" x14ac:dyDescent="0.25">
      <c r="J2694" s="36">
        <v>3691</v>
      </c>
    </row>
    <row r="2695" spans="10:10" ht="24.95" customHeight="1" x14ac:dyDescent="0.25">
      <c r="J2695" s="36">
        <v>3692</v>
      </c>
    </row>
    <row r="2696" spans="10:10" ht="24.95" customHeight="1" x14ac:dyDescent="0.25">
      <c r="J2696" s="36">
        <v>3693</v>
      </c>
    </row>
    <row r="2697" spans="10:10" ht="24.95" customHeight="1" x14ac:dyDescent="0.25">
      <c r="J2697" s="36">
        <v>3694</v>
      </c>
    </row>
    <row r="2698" spans="10:10" ht="24.95" customHeight="1" x14ac:dyDescent="0.25">
      <c r="J2698" s="36">
        <v>3695</v>
      </c>
    </row>
    <row r="2699" spans="10:10" ht="24.95" customHeight="1" x14ac:dyDescent="0.25">
      <c r="J2699" s="36">
        <v>3696</v>
      </c>
    </row>
    <row r="2700" spans="10:10" ht="24.95" customHeight="1" x14ac:dyDescent="0.25">
      <c r="J2700" s="36">
        <v>3697</v>
      </c>
    </row>
    <row r="2701" spans="10:10" ht="24.95" customHeight="1" x14ac:dyDescent="0.25">
      <c r="J2701" s="36">
        <v>3698</v>
      </c>
    </row>
    <row r="2702" spans="10:10" ht="24.95" customHeight="1" x14ac:dyDescent="0.25">
      <c r="J2702" s="36">
        <v>3699</v>
      </c>
    </row>
    <row r="2703" spans="10:10" ht="24.95" customHeight="1" x14ac:dyDescent="0.25">
      <c r="J2703" s="36">
        <v>3700</v>
      </c>
    </row>
    <row r="2704" spans="10:10" ht="24.95" customHeight="1" x14ac:dyDescent="0.25">
      <c r="J2704" s="36">
        <v>3701</v>
      </c>
    </row>
    <row r="2705" spans="10:10" ht="24.95" customHeight="1" x14ac:dyDescent="0.25">
      <c r="J2705" s="36">
        <v>3702</v>
      </c>
    </row>
    <row r="2706" spans="10:10" ht="24.95" customHeight="1" x14ac:dyDescent="0.25">
      <c r="J2706" s="36">
        <v>3703</v>
      </c>
    </row>
    <row r="2707" spans="10:10" ht="24.95" customHeight="1" x14ac:dyDescent="0.25">
      <c r="J2707" s="36">
        <v>3704</v>
      </c>
    </row>
    <row r="2708" spans="10:10" ht="24.95" customHeight="1" x14ac:dyDescent="0.25">
      <c r="J2708" s="36">
        <v>3705</v>
      </c>
    </row>
    <row r="2709" spans="10:10" ht="24.95" customHeight="1" x14ac:dyDescent="0.25">
      <c r="J2709" s="36">
        <v>3706</v>
      </c>
    </row>
    <row r="2710" spans="10:10" ht="24.95" customHeight="1" x14ac:dyDescent="0.25">
      <c r="J2710" s="36">
        <v>3707</v>
      </c>
    </row>
    <row r="2711" spans="10:10" ht="24.95" customHeight="1" x14ac:dyDescent="0.25">
      <c r="J2711" s="36">
        <v>3708</v>
      </c>
    </row>
    <row r="2712" spans="10:10" ht="24.95" customHeight="1" x14ac:dyDescent="0.25">
      <c r="J2712" s="36">
        <v>3709</v>
      </c>
    </row>
    <row r="2713" spans="10:10" ht="24.95" customHeight="1" x14ac:dyDescent="0.25">
      <c r="J2713" s="36">
        <v>3710</v>
      </c>
    </row>
    <row r="2714" spans="10:10" ht="24.95" customHeight="1" x14ac:dyDescent="0.25">
      <c r="J2714" s="36">
        <v>3711</v>
      </c>
    </row>
    <row r="2715" spans="10:10" ht="24.95" customHeight="1" x14ac:dyDescent="0.25">
      <c r="J2715" s="36">
        <v>3712</v>
      </c>
    </row>
    <row r="2716" spans="10:10" ht="24.95" customHeight="1" x14ac:dyDescent="0.25">
      <c r="J2716" s="36">
        <v>3713</v>
      </c>
    </row>
    <row r="2717" spans="10:10" ht="24.95" customHeight="1" x14ac:dyDescent="0.25">
      <c r="J2717" s="36">
        <v>3714</v>
      </c>
    </row>
    <row r="2718" spans="10:10" ht="24.95" customHeight="1" x14ac:dyDescent="0.25">
      <c r="J2718" s="36">
        <v>3715</v>
      </c>
    </row>
    <row r="2719" spans="10:10" ht="24.95" customHeight="1" x14ac:dyDescent="0.25">
      <c r="J2719" s="36">
        <v>3716</v>
      </c>
    </row>
    <row r="2720" spans="10:10" ht="24.95" customHeight="1" x14ac:dyDescent="0.25">
      <c r="J2720" s="36">
        <v>3717</v>
      </c>
    </row>
    <row r="2721" spans="10:10" ht="24.95" customHeight="1" x14ac:dyDescent="0.25">
      <c r="J2721" s="36">
        <v>3718</v>
      </c>
    </row>
    <row r="2722" spans="10:10" ht="24.95" customHeight="1" x14ac:dyDescent="0.25">
      <c r="J2722" s="36">
        <v>3719</v>
      </c>
    </row>
    <row r="2723" spans="10:10" ht="24.95" customHeight="1" x14ac:dyDescent="0.25">
      <c r="J2723" s="36">
        <v>3720</v>
      </c>
    </row>
    <row r="2724" spans="10:10" ht="24.95" customHeight="1" x14ac:dyDescent="0.25">
      <c r="J2724" s="36">
        <v>3721</v>
      </c>
    </row>
    <row r="2725" spans="10:10" ht="24.95" customHeight="1" x14ac:dyDescent="0.25">
      <c r="J2725" s="36">
        <v>3722</v>
      </c>
    </row>
    <row r="2726" spans="10:10" ht="24.95" customHeight="1" x14ac:dyDescent="0.25">
      <c r="J2726" s="36">
        <v>3723</v>
      </c>
    </row>
    <row r="2727" spans="10:10" ht="24.95" customHeight="1" x14ac:dyDescent="0.25">
      <c r="J2727" s="36">
        <v>3724</v>
      </c>
    </row>
    <row r="2728" spans="10:10" ht="24.95" customHeight="1" x14ac:dyDescent="0.25">
      <c r="J2728" s="36">
        <v>3725</v>
      </c>
    </row>
    <row r="2729" spans="10:10" ht="24.95" customHeight="1" x14ac:dyDescent="0.25">
      <c r="J2729" s="36">
        <v>3726</v>
      </c>
    </row>
    <row r="2730" spans="10:10" ht="24.95" customHeight="1" x14ac:dyDescent="0.25">
      <c r="J2730" s="36">
        <v>3727</v>
      </c>
    </row>
    <row r="2731" spans="10:10" ht="24.95" customHeight="1" x14ac:dyDescent="0.25">
      <c r="J2731" s="36">
        <v>3728</v>
      </c>
    </row>
    <row r="2732" spans="10:10" ht="24.95" customHeight="1" x14ac:dyDescent="0.25">
      <c r="J2732" s="36">
        <v>3729</v>
      </c>
    </row>
    <row r="2733" spans="10:10" ht="24.95" customHeight="1" x14ac:dyDescent="0.25">
      <c r="J2733" s="36">
        <v>3730</v>
      </c>
    </row>
    <row r="2734" spans="10:10" ht="24.95" customHeight="1" x14ac:dyDescent="0.25">
      <c r="J2734" s="36">
        <v>3731</v>
      </c>
    </row>
    <row r="2735" spans="10:10" ht="24.95" customHeight="1" x14ac:dyDescent="0.25">
      <c r="J2735" s="36">
        <v>3732</v>
      </c>
    </row>
    <row r="2736" spans="10:10" ht="24.95" customHeight="1" x14ac:dyDescent="0.25">
      <c r="J2736" s="36">
        <v>3733</v>
      </c>
    </row>
    <row r="2737" spans="10:10" ht="24.95" customHeight="1" x14ac:dyDescent="0.25">
      <c r="J2737" s="36">
        <v>3734</v>
      </c>
    </row>
    <row r="2738" spans="10:10" ht="24.95" customHeight="1" x14ac:dyDescent="0.25">
      <c r="J2738" s="36">
        <v>3735</v>
      </c>
    </row>
    <row r="2739" spans="10:10" ht="24.95" customHeight="1" x14ac:dyDescent="0.25">
      <c r="J2739" s="36">
        <v>3736</v>
      </c>
    </row>
    <row r="2740" spans="10:10" ht="24.95" customHeight="1" x14ac:dyDescent="0.25">
      <c r="J2740" s="36">
        <v>3737</v>
      </c>
    </row>
    <row r="2741" spans="10:10" ht="24.95" customHeight="1" x14ac:dyDescent="0.25">
      <c r="J2741" s="36">
        <v>3738</v>
      </c>
    </row>
    <row r="2742" spans="10:10" ht="24.95" customHeight="1" x14ac:dyDescent="0.25">
      <c r="J2742" s="36">
        <v>3739</v>
      </c>
    </row>
    <row r="2743" spans="10:10" ht="24.95" customHeight="1" x14ac:dyDescent="0.25">
      <c r="J2743" s="36">
        <v>3740</v>
      </c>
    </row>
    <row r="2744" spans="10:10" ht="24.95" customHeight="1" x14ac:dyDescent="0.25">
      <c r="J2744" s="36">
        <v>3741</v>
      </c>
    </row>
    <row r="2745" spans="10:10" ht="24.95" customHeight="1" x14ac:dyDescent="0.25">
      <c r="J2745" s="36">
        <v>3742</v>
      </c>
    </row>
    <row r="2746" spans="10:10" ht="24.95" customHeight="1" x14ac:dyDescent="0.25">
      <c r="J2746" s="36">
        <v>3743</v>
      </c>
    </row>
    <row r="2747" spans="10:10" ht="24.95" customHeight="1" x14ac:dyDescent="0.25">
      <c r="J2747" s="36">
        <v>3744</v>
      </c>
    </row>
    <row r="2748" spans="10:10" ht="24.95" customHeight="1" x14ac:dyDescent="0.25">
      <c r="J2748" s="36">
        <v>3745</v>
      </c>
    </row>
    <row r="2749" spans="10:10" ht="24.95" customHeight="1" x14ac:dyDescent="0.25">
      <c r="J2749" s="36">
        <v>3746</v>
      </c>
    </row>
    <row r="2750" spans="10:10" ht="24.95" customHeight="1" x14ac:dyDescent="0.25">
      <c r="J2750" s="36">
        <v>3747</v>
      </c>
    </row>
    <row r="2751" spans="10:10" ht="24.95" customHeight="1" x14ac:dyDescent="0.25">
      <c r="J2751" s="36">
        <v>3748</v>
      </c>
    </row>
    <row r="2752" spans="10:10" ht="24.95" customHeight="1" x14ac:dyDescent="0.25">
      <c r="J2752" s="36">
        <v>3749</v>
      </c>
    </row>
    <row r="2753" spans="10:10" ht="24.95" customHeight="1" x14ac:dyDescent="0.25">
      <c r="J2753" s="36">
        <v>3750</v>
      </c>
    </row>
    <row r="2754" spans="10:10" ht="24.95" customHeight="1" x14ac:dyDescent="0.25">
      <c r="J2754" s="36">
        <v>3751</v>
      </c>
    </row>
    <row r="2755" spans="10:10" ht="24.95" customHeight="1" x14ac:dyDescent="0.25">
      <c r="J2755" s="36">
        <v>3752</v>
      </c>
    </row>
    <row r="2756" spans="10:10" ht="24.95" customHeight="1" x14ac:dyDescent="0.25">
      <c r="J2756" s="36">
        <v>3753</v>
      </c>
    </row>
    <row r="2757" spans="10:10" ht="24.95" customHeight="1" x14ac:dyDescent="0.25">
      <c r="J2757" s="36">
        <v>3754</v>
      </c>
    </row>
    <row r="2758" spans="10:10" ht="24.95" customHeight="1" x14ac:dyDescent="0.25">
      <c r="J2758" s="36">
        <v>3755</v>
      </c>
    </row>
    <row r="2759" spans="10:10" ht="24.95" customHeight="1" x14ac:dyDescent="0.25">
      <c r="J2759" s="36">
        <v>3756</v>
      </c>
    </row>
    <row r="2760" spans="10:10" ht="24.95" customHeight="1" x14ac:dyDescent="0.25">
      <c r="J2760" s="36">
        <v>3757</v>
      </c>
    </row>
    <row r="2761" spans="10:10" ht="24.95" customHeight="1" x14ac:dyDescent="0.25">
      <c r="J2761" s="36">
        <v>3758</v>
      </c>
    </row>
    <row r="2762" spans="10:10" ht="24.95" customHeight="1" x14ac:dyDescent="0.25">
      <c r="J2762" s="36">
        <v>3759</v>
      </c>
    </row>
    <row r="2763" spans="10:10" ht="24.95" customHeight="1" x14ac:dyDescent="0.25">
      <c r="J2763" s="36">
        <v>3760</v>
      </c>
    </row>
    <row r="2764" spans="10:10" ht="24.95" customHeight="1" x14ac:dyDescent="0.25">
      <c r="J2764" s="36">
        <v>3761</v>
      </c>
    </row>
    <row r="2765" spans="10:10" ht="24.95" customHeight="1" x14ac:dyDescent="0.25">
      <c r="J2765" s="36">
        <v>3762</v>
      </c>
    </row>
    <row r="2766" spans="10:10" ht="24.95" customHeight="1" x14ac:dyDescent="0.25">
      <c r="J2766" s="36">
        <v>3763</v>
      </c>
    </row>
    <row r="2767" spans="10:10" ht="24.95" customHeight="1" x14ac:dyDescent="0.25">
      <c r="J2767" s="36">
        <v>3764</v>
      </c>
    </row>
    <row r="2768" spans="10:10" ht="24.95" customHeight="1" x14ac:dyDescent="0.25">
      <c r="J2768" s="36">
        <v>3765</v>
      </c>
    </row>
    <row r="2769" spans="10:10" ht="24.95" customHeight="1" x14ac:dyDescent="0.25">
      <c r="J2769" s="36">
        <v>3766</v>
      </c>
    </row>
    <row r="2770" spans="10:10" ht="24.95" customHeight="1" x14ac:dyDescent="0.25">
      <c r="J2770" s="36">
        <v>3767</v>
      </c>
    </row>
    <row r="2771" spans="10:10" ht="24.95" customHeight="1" x14ac:dyDescent="0.25">
      <c r="J2771" s="36">
        <v>3768</v>
      </c>
    </row>
    <row r="2772" spans="10:10" ht="24.95" customHeight="1" x14ac:dyDescent="0.25">
      <c r="J2772" s="36">
        <v>3769</v>
      </c>
    </row>
    <row r="2773" spans="10:10" ht="24.95" customHeight="1" x14ac:dyDescent="0.25">
      <c r="J2773" s="36">
        <v>3770</v>
      </c>
    </row>
    <row r="2774" spans="10:10" ht="24.95" customHeight="1" x14ac:dyDescent="0.25">
      <c r="J2774" s="36">
        <v>3771</v>
      </c>
    </row>
    <row r="2775" spans="10:10" ht="24.95" customHeight="1" x14ac:dyDescent="0.25">
      <c r="J2775" s="36">
        <v>3772</v>
      </c>
    </row>
    <row r="2776" spans="10:10" ht="24.95" customHeight="1" x14ac:dyDescent="0.25">
      <c r="J2776" s="36">
        <v>3773</v>
      </c>
    </row>
    <row r="2777" spans="10:10" ht="24.95" customHeight="1" x14ac:dyDescent="0.25">
      <c r="J2777" s="36">
        <v>3774</v>
      </c>
    </row>
    <row r="2778" spans="10:10" ht="24.95" customHeight="1" x14ac:dyDescent="0.25">
      <c r="J2778" s="36">
        <v>3775</v>
      </c>
    </row>
    <row r="2779" spans="10:10" ht="24.95" customHeight="1" x14ac:dyDescent="0.25">
      <c r="J2779" s="36">
        <v>3776</v>
      </c>
    </row>
    <row r="2780" spans="10:10" ht="24.95" customHeight="1" x14ac:dyDescent="0.25">
      <c r="J2780" s="36">
        <v>3777</v>
      </c>
    </row>
    <row r="2781" spans="10:10" ht="24.95" customHeight="1" x14ac:dyDescent="0.25">
      <c r="J2781" s="36">
        <v>3778</v>
      </c>
    </row>
    <row r="2782" spans="10:10" ht="24.95" customHeight="1" x14ac:dyDescent="0.25">
      <c r="J2782" s="36">
        <v>3779</v>
      </c>
    </row>
    <row r="2783" spans="10:10" ht="24.95" customHeight="1" x14ac:dyDescent="0.25">
      <c r="J2783" s="36">
        <v>3780</v>
      </c>
    </row>
    <row r="2784" spans="10:10" ht="24.95" customHeight="1" x14ac:dyDescent="0.25">
      <c r="J2784" s="36">
        <v>3781</v>
      </c>
    </row>
    <row r="2785" spans="10:10" ht="24.95" customHeight="1" x14ac:dyDescent="0.25">
      <c r="J2785" s="36">
        <v>3782</v>
      </c>
    </row>
    <row r="2786" spans="10:10" ht="24.95" customHeight="1" x14ac:dyDescent="0.25">
      <c r="J2786" s="36">
        <v>3783</v>
      </c>
    </row>
    <row r="2787" spans="10:10" ht="24.95" customHeight="1" x14ac:dyDescent="0.25">
      <c r="J2787" s="36">
        <v>3784</v>
      </c>
    </row>
    <row r="2788" spans="10:10" ht="24.95" customHeight="1" x14ac:dyDescent="0.25">
      <c r="J2788" s="36">
        <v>3785</v>
      </c>
    </row>
    <row r="2789" spans="10:10" ht="24.95" customHeight="1" x14ac:dyDescent="0.25">
      <c r="J2789" s="36">
        <v>3786</v>
      </c>
    </row>
    <row r="2790" spans="10:10" ht="24.95" customHeight="1" x14ac:dyDescent="0.25">
      <c r="J2790" s="36">
        <v>3787</v>
      </c>
    </row>
    <row r="2791" spans="10:10" ht="24.95" customHeight="1" x14ac:dyDescent="0.25">
      <c r="J2791" s="36">
        <v>3788</v>
      </c>
    </row>
    <row r="2792" spans="10:10" ht="24.95" customHeight="1" x14ac:dyDescent="0.25">
      <c r="J2792" s="36">
        <v>3789</v>
      </c>
    </row>
    <row r="2793" spans="10:10" ht="24.95" customHeight="1" x14ac:dyDescent="0.25">
      <c r="J2793" s="36">
        <v>3790</v>
      </c>
    </row>
    <row r="2794" spans="10:10" ht="24.95" customHeight="1" x14ac:dyDescent="0.25">
      <c r="J2794" s="36">
        <v>3791</v>
      </c>
    </row>
    <row r="2795" spans="10:10" ht="24.95" customHeight="1" x14ac:dyDescent="0.25">
      <c r="J2795" s="36">
        <v>3792</v>
      </c>
    </row>
    <row r="2796" spans="10:10" ht="24.95" customHeight="1" x14ac:dyDescent="0.25">
      <c r="J2796" s="36">
        <v>3793</v>
      </c>
    </row>
    <row r="2797" spans="10:10" ht="24.95" customHeight="1" x14ac:dyDescent="0.25">
      <c r="J2797" s="36">
        <v>3794</v>
      </c>
    </row>
    <row r="2798" spans="10:10" ht="24.95" customHeight="1" x14ac:dyDescent="0.25">
      <c r="J2798" s="36">
        <v>3795</v>
      </c>
    </row>
    <row r="2799" spans="10:10" ht="24.95" customHeight="1" x14ac:dyDescent="0.25">
      <c r="J2799" s="36">
        <v>3796</v>
      </c>
    </row>
    <row r="2800" spans="10:10" ht="24.95" customHeight="1" x14ac:dyDescent="0.25">
      <c r="J2800" s="36">
        <v>3797</v>
      </c>
    </row>
    <row r="2801" spans="10:10" ht="24.95" customHeight="1" x14ac:dyDescent="0.25">
      <c r="J2801" s="36">
        <v>3798</v>
      </c>
    </row>
    <row r="2802" spans="10:10" ht="24.95" customHeight="1" x14ac:dyDescent="0.25">
      <c r="J2802" s="36">
        <v>3799</v>
      </c>
    </row>
    <row r="2803" spans="10:10" ht="24.95" customHeight="1" x14ac:dyDescent="0.25">
      <c r="J2803" s="36">
        <v>3800</v>
      </c>
    </row>
    <row r="2804" spans="10:10" ht="24.95" customHeight="1" x14ac:dyDescent="0.25">
      <c r="J2804" s="36">
        <v>3801</v>
      </c>
    </row>
    <row r="2805" spans="10:10" ht="24.95" customHeight="1" x14ac:dyDescent="0.25">
      <c r="J2805" s="36">
        <v>3802</v>
      </c>
    </row>
    <row r="2806" spans="10:10" ht="24.95" customHeight="1" x14ac:dyDescent="0.25">
      <c r="J2806" s="36">
        <v>3803</v>
      </c>
    </row>
    <row r="2807" spans="10:10" ht="24.95" customHeight="1" x14ac:dyDescent="0.25">
      <c r="J2807" s="36">
        <v>3804</v>
      </c>
    </row>
    <row r="2808" spans="10:10" ht="24.95" customHeight="1" x14ac:dyDescent="0.25">
      <c r="J2808" s="36">
        <v>3805</v>
      </c>
    </row>
    <row r="2809" spans="10:10" ht="24.95" customHeight="1" x14ac:dyDescent="0.25">
      <c r="J2809" s="36">
        <v>3806</v>
      </c>
    </row>
    <row r="2810" spans="10:10" ht="24.95" customHeight="1" x14ac:dyDescent="0.25">
      <c r="J2810" s="36">
        <v>3807</v>
      </c>
    </row>
    <row r="2811" spans="10:10" ht="24.95" customHeight="1" x14ac:dyDescent="0.25">
      <c r="J2811" s="36">
        <v>3808</v>
      </c>
    </row>
    <row r="2812" spans="10:10" ht="24.95" customHeight="1" x14ac:dyDescent="0.25">
      <c r="J2812" s="36">
        <v>3809</v>
      </c>
    </row>
    <row r="2813" spans="10:10" ht="24.95" customHeight="1" x14ac:dyDescent="0.25">
      <c r="J2813" s="36">
        <v>3810</v>
      </c>
    </row>
    <row r="2814" spans="10:10" ht="24.95" customHeight="1" x14ac:dyDescent="0.25">
      <c r="J2814" s="36">
        <v>3811</v>
      </c>
    </row>
    <row r="2815" spans="10:10" ht="24.95" customHeight="1" x14ac:dyDescent="0.25">
      <c r="J2815" s="36">
        <v>3812</v>
      </c>
    </row>
    <row r="2816" spans="10:10" ht="24.95" customHeight="1" x14ac:dyDescent="0.25">
      <c r="J2816" s="36">
        <v>3813</v>
      </c>
    </row>
    <row r="2817" spans="10:10" ht="24.95" customHeight="1" x14ac:dyDescent="0.25">
      <c r="J2817" s="36">
        <v>3814</v>
      </c>
    </row>
    <row r="2818" spans="10:10" ht="24.95" customHeight="1" x14ac:dyDescent="0.25">
      <c r="J2818" s="36">
        <v>3815</v>
      </c>
    </row>
    <row r="2819" spans="10:10" ht="24.95" customHeight="1" x14ac:dyDescent="0.25">
      <c r="J2819" s="36">
        <v>3816</v>
      </c>
    </row>
    <row r="2820" spans="10:10" ht="24.95" customHeight="1" x14ac:dyDescent="0.25">
      <c r="J2820" s="36">
        <v>3817</v>
      </c>
    </row>
    <row r="2821" spans="10:10" ht="24.95" customHeight="1" x14ac:dyDescent="0.25">
      <c r="J2821" s="36">
        <v>3818</v>
      </c>
    </row>
    <row r="2822" spans="10:10" ht="24.95" customHeight="1" x14ac:dyDescent="0.25">
      <c r="J2822" s="36">
        <v>3819</v>
      </c>
    </row>
    <row r="2823" spans="10:10" ht="24.95" customHeight="1" x14ac:dyDescent="0.25">
      <c r="J2823" s="36">
        <v>3820</v>
      </c>
    </row>
    <row r="2824" spans="10:10" ht="24.95" customHeight="1" x14ac:dyDescent="0.25">
      <c r="J2824" s="36">
        <v>3821</v>
      </c>
    </row>
    <row r="2825" spans="10:10" ht="24.95" customHeight="1" x14ac:dyDescent="0.25">
      <c r="J2825" s="36">
        <v>3822</v>
      </c>
    </row>
    <row r="2826" spans="10:10" ht="24.95" customHeight="1" x14ac:dyDescent="0.25">
      <c r="J2826" s="36">
        <v>3823</v>
      </c>
    </row>
    <row r="2827" spans="10:10" ht="24.95" customHeight="1" x14ac:dyDescent="0.25">
      <c r="J2827" s="36">
        <v>3824</v>
      </c>
    </row>
    <row r="2828" spans="10:10" ht="24.95" customHeight="1" x14ac:dyDescent="0.25">
      <c r="J2828" s="36">
        <v>3825</v>
      </c>
    </row>
    <row r="2829" spans="10:10" ht="24.95" customHeight="1" x14ac:dyDescent="0.25">
      <c r="J2829" s="36">
        <v>3826</v>
      </c>
    </row>
    <row r="2830" spans="10:10" ht="24.95" customHeight="1" x14ac:dyDescent="0.25">
      <c r="J2830" s="36">
        <v>3827</v>
      </c>
    </row>
    <row r="2831" spans="10:10" ht="24.95" customHeight="1" x14ac:dyDescent="0.25">
      <c r="J2831" s="36">
        <v>3828</v>
      </c>
    </row>
    <row r="2832" spans="10:10" ht="24.95" customHeight="1" x14ac:dyDescent="0.25">
      <c r="J2832" s="36">
        <v>3829</v>
      </c>
    </row>
    <row r="2833" spans="10:10" ht="24.95" customHeight="1" x14ac:dyDescent="0.25">
      <c r="J2833" s="36">
        <v>3830</v>
      </c>
    </row>
    <row r="2834" spans="10:10" ht="24.95" customHeight="1" x14ac:dyDescent="0.25">
      <c r="J2834" s="36">
        <v>3831</v>
      </c>
    </row>
    <row r="2835" spans="10:10" ht="24.95" customHeight="1" x14ac:dyDescent="0.25">
      <c r="J2835" s="36">
        <v>3832</v>
      </c>
    </row>
    <row r="2836" spans="10:10" ht="24.95" customHeight="1" x14ac:dyDescent="0.25">
      <c r="J2836" s="36">
        <v>3833</v>
      </c>
    </row>
    <row r="2837" spans="10:10" ht="24.95" customHeight="1" x14ac:dyDescent="0.25">
      <c r="J2837" s="36">
        <v>3834</v>
      </c>
    </row>
    <row r="2838" spans="10:10" ht="24.95" customHeight="1" x14ac:dyDescent="0.25">
      <c r="J2838" s="36">
        <v>3835</v>
      </c>
    </row>
    <row r="2839" spans="10:10" ht="24.95" customHeight="1" x14ac:dyDescent="0.25">
      <c r="J2839" s="36">
        <v>3836</v>
      </c>
    </row>
    <row r="2840" spans="10:10" ht="24.95" customHeight="1" x14ac:dyDescent="0.25">
      <c r="J2840" s="36">
        <v>3837</v>
      </c>
    </row>
    <row r="2841" spans="10:10" ht="24.95" customHeight="1" x14ac:dyDescent="0.25">
      <c r="J2841" s="36">
        <v>3838</v>
      </c>
    </row>
    <row r="2842" spans="10:10" ht="24.95" customHeight="1" x14ac:dyDescent="0.25">
      <c r="J2842" s="36">
        <v>3839</v>
      </c>
    </row>
    <row r="2843" spans="10:10" ht="24.95" customHeight="1" x14ac:dyDescent="0.25">
      <c r="J2843" s="36">
        <v>3840</v>
      </c>
    </row>
    <row r="2844" spans="10:10" ht="24.95" customHeight="1" x14ac:dyDescent="0.25">
      <c r="J2844" s="36">
        <v>3841</v>
      </c>
    </row>
    <row r="2845" spans="10:10" ht="24.95" customHeight="1" x14ac:dyDescent="0.25">
      <c r="J2845" s="36">
        <v>3842</v>
      </c>
    </row>
    <row r="2846" spans="10:10" ht="24.95" customHeight="1" x14ac:dyDescent="0.25">
      <c r="J2846" s="36">
        <v>3843</v>
      </c>
    </row>
    <row r="2847" spans="10:10" ht="24.95" customHeight="1" x14ac:dyDescent="0.25">
      <c r="J2847" s="36">
        <v>3844</v>
      </c>
    </row>
    <row r="2848" spans="10:10" ht="24.95" customHeight="1" x14ac:dyDescent="0.25">
      <c r="J2848" s="36">
        <v>3845</v>
      </c>
    </row>
    <row r="2849" spans="10:10" ht="24.95" customHeight="1" x14ac:dyDescent="0.25">
      <c r="J2849" s="36">
        <v>3846</v>
      </c>
    </row>
    <row r="2850" spans="10:10" ht="24.95" customHeight="1" x14ac:dyDescent="0.25">
      <c r="J2850" s="36">
        <v>3847</v>
      </c>
    </row>
    <row r="2851" spans="10:10" ht="24.95" customHeight="1" x14ac:dyDescent="0.25">
      <c r="J2851" s="36">
        <v>3848</v>
      </c>
    </row>
    <row r="2852" spans="10:10" ht="24.95" customHeight="1" x14ac:dyDescent="0.25">
      <c r="J2852" s="36">
        <v>3849</v>
      </c>
    </row>
    <row r="2853" spans="10:10" ht="24.95" customHeight="1" x14ac:dyDescent="0.25">
      <c r="J2853" s="36">
        <v>3850</v>
      </c>
    </row>
    <row r="2854" spans="10:10" ht="24.95" customHeight="1" x14ac:dyDescent="0.25">
      <c r="J2854" s="36">
        <v>3851</v>
      </c>
    </row>
    <row r="2855" spans="10:10" ht="24.95" customHeight="1" x14ac:dyDescent="0.25">
      <c r="J2855" s="36">
        <v>3852</v>
      </c>
    </row>
    <row r="2856" spans="10:10" ht="24.95" customHeight="1" x14ac:dyDescent="0.25">
      <c r="J2856" s="36">
        <v>3853</v>
      </c>
    </row>
    <row r="2857" spans="10:10" ht="24.95" customHeight="1" x14ac:dyDescent="0.25">
      <c r="J2857" s="36">
        <v>3854</v>
      </c>
    </row>
    <row r="2858" spans="10:10" ht="24.95" customHeight="1" x14ac:dyDescent="0.25">
      <c r="J2858" s="36">
        <v>3855</v>
      </c>
    </row>
    <row r="2859" spans="10:10" ht="24.95" customHeight="1" x14ac:dyDescent="0.25">
      <c r="J2859" s="36">
        <v>3856</v>
      </c>
    </row>
    <row r="2860" spans="10:10" ht="24.95" customHeight="1" x14ac:dyDescent="0.25">
      <c r="J2860" s="36">
        <v>3857</v>
      </c>
    </row>
    <row r="2861" spans="10:10" ht="24.95" customHeight="1" x14ac:dyDescent="0.25">
      <c r="J2861" s="36">
        <v>3858</v>
      </c>
    </row>
    <row r="2862" spans="10:10" ht="24.95" customHeight="1" x14ac:dyDescent="0.25">
      <c r="J2862" s="36">
        <v>3859</v>
      </c>
    </row>
    <row r="2863" spans="10:10" ht="24.95" customHeight="1" x14ac:dyDescent="0.25">
      <c r="J2863" s="36">
        <v>3860</v>
      </c>
    </row>
    <row r="2864" spans="10:10" ht="24.95" customHeight="1" x14ac:dyDescent="0.25">
      <c r="J2864" s="36">
        <v>3861</v>
      </c>
    </row>
    <row r="2865" spans="10:10" ht="24.95" customHeight="1" x14ac:dyDescent="0.25">
      <c r="J2865" s="36">
        <v>3862</v>
      </c>
    </row>
    <row r="2866" spans="10:10" ht="24.95" customHeight="1" x14ac:dyDescent="0.25">
      <c r="J2866" s="36">
        <v>3863</v>
      </c>
    </row>
    <row r="2867" spans="10:10" ht="24.95" customHeight="1" x14ac:dyDescent="0.25">
      <c r="J2867" s="36">
        <v>3864</v>
      </c>
    </row>
    <row r="2868" spans="10:10" ht="24.95" customHeight="1" x14ac:dyDescent="0.25">
      <c r="J2868" s="36">
        <v>3865</v>
      </c>
    </row>
    <row r="2869" spans="10:10" ht="24.95" customHeight="1" x14ac:dyDescent="0.25">
      <c r="J2869" s="36">
        <v>3866</v>
      </c>
    </row>
    <row r="2870" spans="10:10" ht="24.95" customHeight="1" x14ac:dyDescent="0.25">
      <c r="J2870" s="36">
        <v>3867</v>
      </c>
    </row>
    <row r="2871" spans="10:10" ht="24.95" customHeight="1" x14ac:dyDescent="0.25">
      <c r="J2871" s="36">
        <v>3868</v>
      </c>
    </row>
    <row r="2872" spans="10:10" ht="24.95" customHeight="1" x14ac:dyDescent="0.25">
      <c r="J2872" s="36">
        <v>3869</v>
      </c>
    </row>
    <row r="2873" spans="10:10" ht="24.95" customHeight="1" x14ac:dyDescent="0.25">
      <c r="J2873" s="36">
        <v>3870</v>
      </c>
    </row>
    <row r="2874" spans="10:10" ht="24.95" customHeight="1" x14ac:dyDescent="0.25">
      <c r="J2874" s="36">
        <v>3871</v>
      </c>
    </row>
    <row r="2875" spans="10:10" ht="24.95" customHeight="1" x14ac:dyDescent="0.25">
      <c r="J2875" s="36">
        <v>3872</v>
      </c>
    </row>
    <row r="2876" spans="10:10" ht="24.95" customHeight="1" x14ac:dyDescent="0.25">
      <c r="J2876" s="36">
        <v>3873</v>
      </c>
    </row>
    <row r="2877" spans="10:10" ht="24.95" customHeight="1" x14ac:dyDescent="0.25">
      <c r="J2877" s="36">
        <v>3874</v>
      </c>
    </row>
    <row r="2878" spans="10:10" ht="24.95" customHeight="1" x14ac:dyDescent="0.25">
      <c r="J2878" s="36">
        <v>3875</v>
      </c>
    </row>
    <row r="2879" spans="10:10" ht="24.95" customHeight="1" x14ac:dyDescent="0.25">
      <c r="J2879" s="36">
        <v>3876</v>
      </c>
    </row>
    <row r="2880" spans="10:10" ht="24.95" customHeight="1" x14ac:dyDescent="0.25">
      <c r="J2880" s="36">
        <v>3877</v>
      </c>
    </row>
    <row r="2881" spans="10:10" ht="24.95" customHeight="1" x14ac:dyDescent="0.25">
      <c r="J2881" s="36">
        <v>3878</v>
      </c>
    </row>
    <row r="2882" spans="10:10" ht="24.95" customHeight="1" x14ac:dyDescent="0.25">
      <c r="J2882" s="36">
        <v>3879</v>
      </c>
    </row>
    <row r="2883" spans="10:10" ht="24.95" customHeight="1" x14ac:dyDescent="0.25">
      <c r="J2883" s="36">
        <v>3880</v>
      </c>
    </row>
    <row r="2884" spans="10:10" ht="24.95" customHeight="1" x14ac:dyDescent="0.25">
      <c r="J2884" s="36">
        <v>3881</v>
      </c>
    </row>
    <row r="2885" spans="10:10" ht="24.95" customHeight="1" x14ac:dyDescent="0.25">
      <c r="J2885" s="36">
        <v>3882</v>
      </c>
    </row>
    <row r="2886" spans="10:10" ht="24.95" customHeight="1" x14ac:dyDescent="0.25">
      <c r="J2886" s="36">
        <v>3883</v>
      </c>
    </row>
    <row r="2887" spans="10:10" ht="24.95" customHeight="1" x14ac:dyDescent="0.25">
      <c r="J2887" s="36">
        <v>3884</v>
      </c>
    </row>
    <row r="2888" spans="10:10" ht="24.95" customHeight="1" x14ac:dyDescent="0.25">
      <c r="J2888" s="36">
        <v>3885</v>
      </c>
    </row>
    <row r="2889" spans="10:10" ht="24.95" customHeight="1" x14ac:dyDescent="0.25">
      <c r="J2889" s="36">
        <v>3886</v>
      </c>
    </row>
    <row r="2890" spans="10:10" ht="24.95" customHeight="1" x14ac:dyDescent="0.25">
      <c r="J2890" s="36">
        <v>3887</v>
      </c>
    </row>
    <row r="2891" spans="10:10" ht="24.95" customHeight="1" x14ac:dyDescent="0.25">
      <c r="J2891" s="36">
        <v>3888</v>
      </c>
    </row>
    <row r="2892" spans="10:10" ht="24.95" customHeight="1" x14ac:dyDescent="0.25">
      <c r="J2892" s="36">
        <v>3889</v>
      </c>
    </row>
    <row r="2893" spans="10:10" ht="24.95" customHeight="1" x14ac:dyDescent="0.25">
      <c r="J2893" s="36">
        <v>3890</v>
      </c>
    </row>
    <row r="2894" spans="10:10" ht="24.95" customHeight="1" x14ac:dyDescent="0.25">
      <c r="J2894" s="36">
        <v>3891</v>
      </c>
    </row>
    <row r="2895" spans="10:10" ht="24.95" customHeight="1" x14ac:dyDescent="0.25">
      <c r="J2895" s="36">
        <v>3892</v>
      </c>
    </row>
    <row r="2896" spans="10:10" ht="24.95" customHeight="1" x14ac:dyDescent="0.25">
      <c r="J2896" s="36">
        <v>3893</v>
      </c>
    </row>
    <row r="2897" spans="10:10" ht="24.95" customHeight="1" x14ac:dyDescent="0.25">
      <c r="J2897" s="36">
        <v>3894</v>
      </c>
    </row>
    <row r="2898" spans="10:10" ht="24.95" customHeight="1" x14ac:dyDescent="0.25">
      <c r="J2898" s="36">
        <v>3895</v>
      </c>
    </row>
    <row r="2899" spans="10:10" ht="24.95" customHeight="1" x14ac:dyDescent="0.25">
      <c r="J2899" s="36">
        <v>3896</v>
      </c>
    </row>
    <row r="2900" spans="10:10" ht="24.95" customHeight="1" x14ac:dyDescent="0.25">
      <c r="J2900" s="36">
        <v>3897</v>
      </c>
    </row>
    <row r="2901" spans="10:10" ht="24.95" customHeight="1" x14ac:dyDescent="0.25">
      <c r="J2901" s="36">
        <v>3898</v>
      </c>
    </row>
    <row r="2902" spans="10:10" ht="24.95" customHeight="1" x14ac:dyDescent="0.25">
      <c r="J2902" s="36">
        <v>3899</v>
      </c>
    </row>
    <row r="2903" spans="10:10" ht="24.95" customHeight="1" x14ac:dyDescent="0.25">
      <c r="J2903" s="36">
        <v>3900</v>
      </c>
    </row>
    <row r="2904" spans="10:10" ht="24.95" customHeight="1" x14ac:dyDescent="0.25">
      <c r="J2904" s="36">
        <v>3901</v>
      </c>
    </row>
    <row r="2905" spans="10:10" ht="24.95" customHeight="1" x14ac:dyDescent="0.25">
      <c r="J2905" s="36">
        <v>3902</v>
      </c>
    </row>
    <row r="2906" spans="10:10" ht="24.95" customHeight="1" x14ac:dyDescent="0.25">
      <c r="J2906" s="36">
        <v>3903</v>
      </c>
    </row>
    <row r="2907" spans="10:10" ht="24.95" customHeight="1" x14ac:dyDescent="0.25">
      <c r="J2907" s="36">
        <v>3904</v>
      </c>
    </row>
    <row r="2908" spans="10:10" ht="24.95" customHeight="1" x14ac:dyDescent="0.25">
      <c r="J2908" s="36">
        <v>3905</v>
      </c>
    </row>
    <row r="2909" spans="10:10" ht="24.95" customHeight="1" x14ac:dyDescent="0.25">
      <c r="J2909" s="36">
        <v>3906</v>
      </c>
    </row>
    <row r="2910" spans="10:10" ht="24.95" customHeight="1" x14ac:dyDescent="0.25">
      <c r="J2910" s="36">
        <v>3907</v>
      </c>
    </row>
    <row r="2911" spans="10:10" ht="24.95" customHeight="1" x14ac:dyDescent="0.25">
      <c r="J2911" s="36">
        <v>3908</v>
      </c>
    </row>
    <row r="2912" spans="10:10" ht="24.95" customHeight="1" x14ac:dyDescent="0.25">
      <c r="J2912" s="36">
        <v>3909</v>
      </c>
    </row>
    <row r="2913" spans="10:10" ht="24.95" customHeight="1" x14ac:dyDescent="0.25">
      <c r="J2913" s="36">
        <v>3910</v>
      </c>
    </row>
    <row r="2914" spans="10:10" ht="24.95" customHeight="1" x14ac:dyDescent="0.25">
      <c r="J2914" s="36">
        <v>3911</v>
      </c>
    </row>
    <row r="2915" spans="10:10" ht="24.95" customHeight="1" x14ac:dyDescent="0.25">
      <c r="J2915" s="36">
        <v>3912</v>
      </c>
    </row>
    <row r="2916" spans="10:10" ht="24.95" customHeight="1" x14ac:dyDescent="0.25">
      <c r="J2916" s="36">
        <v>3913</v>
      </c>
    </row>
    <row r="2917" spans="10:10" ht="24.95" customHeight="1" x14ac:dyDescent="0.25">
      <c r="J2917" s="36">
        <v>3914</v>
      </c>
    </row>
    <row r="2918" spans="10:10" ht="24.95" customHeight="1" x14ac:dyDescent="0.25">
      <c r="J2918" s="36">
        <v>3915</v>
      </c>
    </row>
    <row r="2919" spans="10:10" ht="24.95" customHeight="1" x14ac:dyDescent="0.25">
      <c r="J2919" s="36">
        <v>3916</v>
      </c>
    </row>
    <row r="2920" spans="10:10" ht="24.95" customHeight="1" x14ac:dyDescent="0.25">
      <c r="J2920" s="36">
        <v>3917</v>
      </c>
    </row>
    <row r="2921" spans="10:10" ht="24.95" customHeight="1" x14ac:dyDescent="0.25">
      <c r="J2921" s="36">
        <v>3918</v>
      </c>
    </row>
    <row r="2922" spans="10:10" ht="24.95" customHeight="1" x14ac:dyDescent="0.25">
      <c r="J2922" s="36">
        <v>3919</v>
      </c>
    </row>
    <row r="2923" spans="10:10" ht="24.95" customHeight="1" x14ac:dyDescent="0.25">
      <c r="J2923" s="36">
        <v>3920</v>
      </c>
    </row>
    <row r="2924" spans="10:10" ht="24.95" customHeight="1" x14ac:dyDescent="0.25">
      <c r="J2924" s="36">
        <v>3921</v>
      </c>
    </row>
    <row r="2925" spans="10:10" ht="24.95" customHeight="1" x14ac:dyDescent="0.25">
      <c r="J2925" s="36">
        <v>3922</v>
      </c>
    </row>
    <row r="2926" spans="10:10" ht="24.95" customHeight="1" x14ac:dyDescent="0.25">
      <c r="J2926" s="36">
        <v>3923</v>
      </c>
    </row>
    <row r="2927" spans="10:10" ht="24.95" customHeight="1" x14ac:dyDescent="0.25">
      <c r="J2927" s="36">
        <v>3924</v>
      </c>
    </row>
    <row r="2928" spans="10:10" ht="24.95" customHeight="1" x14ac:dyDescent="0.25">
      <c r="J2928" s="36">
        <v>3925</v>
      </c>
    </row>
    <row r="2929" spans="10:10" ht="24.95" customHeight="1" x14ac:dyDescent="0.25">
      <c r="J2929" s="36">
        <v>3926</v>
      </c>
    </row>
    <row r="2930" spans="10:10" ht="24.95" customHeight="1" x14ac:dyDescent="0.25">
      <c r="J2930" s="36">
        <v>3927</v>
      </c>
    </row>
    <row r="2931" spans="10:10" ht="24.95" customHeight="1" x14ac:dyDescent="0.25">
      <c r="J2931" s="36">
        <v>3928</v>
      </c>
    </row>
    <row r="2932" spans="10:10" ht="24.95" customHeight="1" x14ac:dyDescent="0.25">
      <c r="J2932" s="36">
        <v>3929</v>
      </c>
    </row>
    <row r="2933" spans="10:10" ht="24.95" customHeight="1" x14ac:dyDescent="0.25">
      <c r="J2933" s="36">
        <v>3930</v>
      </c>
    </row>
    <row r="2934" spans="10:10" ht="24.95" customHeight="1" x14ac:dyDescent="0.25">
      <c r="J2934" s="36">
        <v>3931</v>
      </c>
    </row>
    <row r="2935" spans="10:10" ht="24.95" customHeight="1" x14ac:dyDescent="0.25">
      <c r="J2935" s="36">
        <v>3932</v>
      </c>
    </row>
    <row r="2936" spans="10:10" ht="24.95" customHeight="1" x14ac:dyDescent="0.25">
      <c r="J2936" s="36">
        <v>3933</v>
      </c>
    </row>
    <row r="2937" spans="10:10" ht="24.95" customHeight="1" x14ac:dyDescent="0.25">
      <c r="J2937" s="36">
        <v>3934</v>
      </c>
    </row>
    <row r="2938" spans="10:10" ht="24.95" customHeight="1" x14ac:dyDescent="0.25">
      <c r="J2938" s="36">
        <v>3935</v>
      </c>
    </row>
    <row r="2939" spans="10:10" ht="24.95" customHeight="1" x14ac:dyDescent="0.25">
      <c r="J2939" s="36">
        <v>3936</v>
      </c>
    </row>
    <row r="2940" spans="10:10" ht="24.95" customHeight="1" x14ac:dyDescent="0.25">
      <c r="J2940" s="36">
        <v>3937</v>
      </c>
    </row>
    <row r="2941" spans="10:10" ht="24.95" customHeight="1" x14ac:dyDescent="0.25">
      <c r="J2941" s="36">
        <v>3938</v>
      </c>
    </row>
    <row r="2942" spans="10:10" ht="24.95" customHeight="1" x14ac:dyDescent="0.25">
      <c r="J2942" s="36">
        <v>3939</v>
      </c>
    </row>
    <row r="2943" spans="10:10" ht="24.95" customHeight="1" x14ac:dyDescent="0.25">
      <c r="J2943" s="36">
        <v>3940</v>
      </c>
    </row>
    <row r="2944" spans="10:10" ht="24.95" customHeight="1" x14ac:dyDescent="0.25">
      <c r="J2944" s="36">
        <v>3941</v>
      </c>
    </row>
    <row r="2945" spans="10:10" ht="24.95" customHeight="1" x14ac:dyDescent="0.25">
      <c r="J2945" s="36">
        <v>3942</v>
      </c>
    </row>
    <row r="2946" spans="10:10" ht="24.95" customHeight="1" x14ac:dyDescent="0.25">
      <c r="J2946" s="36">
        <v>3943</v>
      </c>
    </row>
    <row r="2947" spans="10:10" ht="24.95" customHeight="1" x14ac:dyDescent="0.25">
      <c r="J2947" s="36">
        <v>3944</v>
      </c>
    </row>
    <row r="2948" spans="10:10" ht="24.95" customHeight="1" x14ac:dyDescent="0.25">
      <c r="J2948" s="36">
        <v>3945</v>
      </c>
    </row>
    <row r="2949" spans="10:10" ht="24.95" customHeight="1" x14ac:dyDescent="0.25">
      <c r="J2949" s="36">
        <v>3946</v>
      </c>
    </row>
    <row r="2950" spans="10:10" ht="24.95" customHeight="1" x14ac:dyDescent="0.25">
      <c r="J2950" s="36">
        <v>3947</v>
      </c>
    </row>
    <row r="2951" spans="10:10" ht="24.95" customHeight="1" x14ac:dyDescent="0.25">
      <c r="J2951" s="36">
        <v>3948</v>
      </c>
    </row>
    <row r="2952" spans="10:10" ht="24.95" customHeight="1" x14ac:dyDescent="0.25">
      <c r="J2952" s="36">
        <v>3949</v>
      </c>
    </row>
    <row r="2953" spans="10:10" ht="24.95" customHeight="1" x14ac:dyDescent="0.25">
      <c r="J2953" s="36">
        <v>3950</v>
      </c>
    </row>
    <row r="2954" spans="10:10" ht="24.95" customHeight="1" x14ac:dyDescent="0.25">
      <c r="J2954" s="36">
        <v>3951</v>
      </c>
    </row>
    <row r="2955" spans="10:10" ht="24.95" customHeight="1" x14ac:dyDescent="0.25">
      <c r="J2955" s="36">
        <v>3952</v>
      </c>
    </row>
    <row r="2956" spans="10:10" ht="24.95" customHeight="1" x14ac:dyDescent="0.25">
      <c r="J2956" s="36">
        <v>3953</v>
      </c>
    </row>
    <row r="2957" spans="10:10" ht="24.95" customHeight="1" x14ac:dyDescent="0.25">
      <c r="J2957" s="36">
        <v>3954</v>
      </c>
    </row>
    <row r="2958" spans="10:10" ht="24.95" customHeight="1" x14ac:dyDescent="0.25">
      <c r="J2958" s="36">
        <v>3955</v>
      </c>
    </row>
    <row r="2959" spans="10:10" ht="24.95" customHeight="1" x14ac:dyDescent="0.25">
      <c r="J2959" s="36">
        <v>3956</v>
      </c>
    </row>
    <row r="2960" spans="10:10" ht="24.95" customHeight="1" x14ac:dyDescent="0.25">
      <c r="J2960" s="36">
        <v>3957</v>
      </c>
    </row>
    <row r="2961" spans="10:10" ht="24.95" customHeight="1" x14ac:dyDescent="0.25">
      <c r="J2961" s="36">
        <v>3958</v>
      </c>
    </row>
    <row r="2962" spans="10:10" ht="24.95" customHeight="1" x14ac:dyDescent="0.25">
      <c r="J2962" s="36">
        <v>3959</v>
      </c>
    </row>
    <row r="2963" spans="10:10" ht="24.95" customHeight="1" x14ac:dyDescent="0.25">
      <c r="J2963" s="36">
        <v>3960</v>
      </c>
    </row>
    <row r="2964" spans="10:10" ht="24.95" customHeight="1" x14ac:dyDescent="0.25">
      <c r="J2964" s="36">
        <v>3961</v>
      </c>
    </row>
    <row r="2965" spans="10:10" ht="24.95" customHeight="1" x14ac:dyDescent="0.25">
      <c r="J2965" s="36">
        <v>3962</v>
      </c>
    </row>
    <row r="2966" spans="10:10" ht="24.95" customHeight="1" x14ac:dyDescent="0.25">
      <c r="J2966" s="36">
        <v>3963</v>
      </c>
    </row>
    <row r="2967" spans="10:10" ht="24.95" customHeight="1" x14ac:dyDescent="0.25">
      <c r="J2967" s="36">
        <v>3964</v>
      </c>
    </row>
    <row r="2968" spans="10:10" ht="24.95" customHeight="1" x14ac:dyDescent="0.25">
      <c r="J2968" s="36">
        <v>3965</v>
      </c>
    </row>
    <row r="2969" spans="10:10" ht="24.95" customHeight="1" x14ac:dyDescent="0.25">
      <c r="J2969" s="36">
        <v>3966</v>
      </c>
    </row>
    <row r="2970" spans="10:10" ht="24.95" customHeight="1" x14ac:dyDescent="0.25">
      <c r="J2970" s="36">
        <v>3967</v>
      </c>
    </row>
    <row r="2971" spans="10:10" ht="24.95" customHeight="1" x14ac:dyDescent="0.25">
      <c r="J2971" s="36">
        <v>3968</v>
      </c>
    </row>
    <row r="2972" spans="10:10" ht="24.95" customHeight="1" x14ac:dyDescent="0.25">
      <c r="J2972" s="36">
        <v>3969</v>
      </c>
    </row>
    <row r="2973" spans="10:10" ht="24.95" customHeight="1" x14ac:dyDescent="0.25">
      <c r="J2973" s="36">
        <v>3970</v>
      </c>
    </row>
    <row r="2974" spans="10:10" ht="24.95" customHeight="1" x14ac:dyDescent="0.25">
      <c r="J2974" s="36">
        <v>3971</v>
      </c>
    </row>
    <row r="2975" spans="10:10" ht="24.95" customHeight="1" x14ac:dyDescent="0.25">
      <c r="J2975" s="36">
        <v>3972</v>
      </c>
    </row>
    <row r="2976" spans="10:10" ht="24.95" customHeight="1" x14ac:dyDescent="0.25">
      <c r="J2976" s="36">
        <v>3973</v>
      </c>
    </row>
    <row r="2977" spans="10:10" ht="24.95" customHeight="1" x14ac:dyDescent="0.25">
      <c r="J2977" s="36">
        <v>3974</v>
      </c>
    </row>
    <row r="2978" spans="10:10" ht="24.95" customHeight="1" x14ac:dyDescent="0.25">
      <c r="J2978" s="36">
        <v>3975</v>
      </c>
    </row>
    <row r="2979" spans="10:10" ht="24.95" customHeight="1" x14ac:dyDescent="0.25">
      <c r="J2979" s="36">
        <v>3976</v>
      </c>
    </row>
    <row r="2980" spans="10:10" ht="24.95" customHeight="1" x14ac:dyDescent="0.25">
      <c r="J2980" s="36">
        <v>3977</v>
      </c>
    </row>
    <row r="2981" spans="10:10" ht="24.95" customHeight="1" x14ac:dyDescent="0.25">
      <c r="J2981" s="36">
        <v>3978</v>
      </c>
    </row>
    <row r="2982" spans="10:10" ht="24.95" customHeight="1" x14ac:dyDescent="0.25">
      <c r="J2982" s="36">
        <v>3979</v>
      </c>
    </row>
    <row r="2983" spans="10:10" ht="24.95" customHeight="1" x14ac:dyDescent="0.25">
      <c r="J2983" s="36">
        <v>3980</v>
      </c>
    </row>
    <row r="2984" spans="10:10" ht="24.95" customHeight="1" x14ac:dyDescent="0.25">
      <c r="J2984" s="36">
        <v>3981</v>
      </c>
    </row>
    <row r="2985" spans="10:10" ht="24.95" customHeight="1" x14ac:dyDescent="0.25">
      <c r="J2985" s="36">
        <v>3982</v>
      </c>
    </row>
    <row r="2986" spans="10:10" ht="24.95" customHeight="1" x14ac:dyDescent="0.25">
      <c r="J2986" s="36">
        <v>3983</v>
      </c>
    </row>
    <row r="2987" spans="10:10" ht="24.95" customHeight="1" x14ac:dyDescent="0.25">
      <c r="J2987" s="36">
        <v>3984</v>
      </c>
    </row>
    <row r="2988" spans="10:10" ht="24.95" customHeight="1" x14ac:dyDescent="0.25">
      <c r="J2988" s="36">
        <v>3985</v>
      </c>
    </row>
    <row r="2989" spans="10:10" ht="24.95" customHeight="1" x14ac:dyDescent="0.25">
      <c r="J2989" s="36">
        <v>3986</v>
      </c>
    </row>
    <row r="2990" spans="10:10" ht="24.95" customHeight="1" x14ac:dyDescent="0.25">
      <c r="J2990" s="36">
        <v>3987</v>
      </c>
    </row>
    <row r="2991" spans="10:10" ht="24.95" customHeight="1" x14ac:dyDescent="0.25">
      <c r="J2991" s="36">
        <v>3988</v>
      </c>
    </row>
    <row r="2992" spans="10:10" ht="24.95" customHeight="1" x14ac:dyDescent="0.25">
      <c r="J2992" s="36">
        <v>3989</v>
      </c>
    </row>
    <row r="2993" spans="10:10" ht="24.95" customHeight="1" x14ac:dyDescent="0.25">
      <c r="J2993" s="36">
        <v>3990</v>
      </c>
    </row>
    <row r="2994" spans="10:10" ht="24.95" customHeight="1" x14ac:dyDescent="0.25">
      <c r="J2994" s="36">
        <v>3991</v>
      </c>
    </row>
    <row r="2995" spans="10:10" ht="24.95" customHeight="1" x14ac:dyDescent="0.25">
      <c r="J2995" s="36">
        <v>3992</v>
      </c>
    </row>
    <row r="2996" spans="10:10" ht="24.95" customHeight="1" x14ac:dyDescent="0.25">
      <c r="J2996" s="36">
        <v>3993</v>
      </c>
    </row>
    <row r="2997" spans="10:10" ht="24.95" customHeight="1" x14ac:dyDescent="0.25">
      <c r="J2997" s="36">
        <v>3994</v>
      </c>
    </row>
    <row r="2998" spans="10:10" ht="24.95" customHeight="1" x14ac:dyDescent="0.25">
      <c r="J2998" s="36">
        <v>3995</v>
      </c>
    </row>
    <row r="2999" spans="10:10" ht="24.95" customHeight="1" x14ac:dyDescent="0.25">
      <c r="J2999" s="36">
        <v>3996</v>
      </c>
    </row>
    <row r="3000" spans="10:10" ht="24.95" customHeight="1" x14ac:dyDescent="0.25">
      <c r="J3000" s="36">
        <v>3997</v>
      </c>
    </row>
    <row r="3001" spans="10:10" ht="24.95" customHeight="1" x14ac:dyDescent="0.25">
      <c r="J3001" s="36">
        <v>3998</v>
      </c>
    </row>
    <row r="3002" spans="10:10" ht="24.95" customHeight="1" x14ac:dyDescent="0.25">
      <c r="J3002" s="36">
        <v>3999</v>
      </c>
    </row>
    <row r="3003" spans="10:10" ht="24.95" customHeight="1" x14ac:dyDescent="0.25">
      <c r="J3003" s="36">
        <v>4000</v>
      </c>
    </row>
    <row r="3004" spans="10:10" ht="24.95" customHeight="1" x14ac:dyDescent="0.25">
      <c r="J3004" s="36">
        <v>4001</v>
      </c>
    </row>
    <row r="3005" spans="10:10" ht="24.95" customHeight="1" x14ac:dyDescent="0.25">
      <c r="J3005" s="36">
        <v>4002</v>
      </c>
    </row>
    <row r="3006" spans="10:10" ht="24.95" customHeight="1" x14ac:dyDescent="0.25">
      <c r="J3006" s="36">
        <v>4003</v>
      </c>
    </row>
    <row r="3007" spans="10:10" ht="24.95" customHeight="1" x14ac:dyDescent="0.25">
      <c r="J3007" s="36">
        <v>4004</v>
      </c>
    </row>
    <row r="3008" spans="10:10" ht="24.95" customHeight="1" x14ac:dyDescent="0.25">
      <c r="J3008" s="36">
        <v>4005</v>
      </c>
    </row>
    <row r="3009" spans="10:10" ht="24.95" customHeight="1" x14ac:dyDescent="0.25">
      <c r="J3009" s="36">
        <v>4006</v>
      </c>
    </row>
    <row r="3010" spans="10:10" ht="24.95" customHeight="1" x14ac:dyDescent="0.25">
      <c r="J3010" s="36">
        <v>4007</v>
      </c>
    </row>
    <row r="3011" spans="10:10" ht="24.95" customHeight="1" x14ac:dyDescent="0.25">
      <c r="J3011" s="36">
        <v>4008</v>
      </c>
    </row>
    <row r="3012" spans="10:10" ht="24.95" customHeight="1" x14ac:dyDescent="0.25">
      <c r="J3012" s="36">
        <v>4009</v>
      </c>
    </row>
    <row r="3013" spans="10:10" ht="24.95" customHeight="1" x14ac:dyDescent="0.25">
      <c r="J3013" s="36">
        <v>4010</v>
      </c>
    </row>
    <row r="3014" spans="10:10" ht="24.95" customHeight="1" x14ac:dyDescent="0.25">
      <c r="J3014" s="36">
        <v>4011</v>
      </c>
    </row>
    <row r="3015" spans="10:10" ht="24.95" customHeight="1" x14ac:dyDescent="0.25">
      <c r="J3015" s="36">
        <v>4012</v>
      </c>
    </row>
    <row r="3016" spans="10:10" ht="24.95" customHeight="1" x14ac:dyDescent="0.25">
      <c r="J3016" s="36">
        <v>4013</v>
      </c>
    </row>
    <row r="3017" spans="10:10" ht="24.95" customHeight="1" x14ac:dyDescent="0.25">
      <c r="J3017" s="36">
        <v>4014</v>
      </c>
    </row>
    <row r="3018" spans="10:10" ht="24.95" customHeight="1" x14ac:dyDescent="0.25">
      <c r="J3018" s="36">
        <v>4015</v>
      </c>
    </row>
    <row r="3019" spans="10:10" ht="24.95" customHeight="1" x14ac:dyDescent="0.25">
      <c r="J3019" s="36">
        <v>4016</v>
      </c>
    </row>
    <row r="3020" spans="10:10" ht="24.95" customHeight="1" x14ac:dyDescent="0.25">
      <c r="J3020" s="36">
        <v>4017</v>
      </c>
    </row>
    <row r="3021" spans="10:10" ht="24.95" customHeight="1" x14ac:dyDescent="0.25">
      <c r="J3021" s="36">
        <v>4018</v>
      </c>
    </row>
    <row r="3022" spans="10:10" ht="24.95" customHeight="1" x14ac:dyDescent="0.25">
      <c r="J3022" s="36">
        <v>4019</v>
      </c>
    </row>
    <row r="3023" spans="10:10" ht="24.95" customHeight="1" x14ac:dyDescent="0.25">
      <c r="J3023" s="36">
        <v>4020</v>
      </c>
    </row>
    <row r="3024" spans="10:10" ht="24.95" customHeight="1" x14ac:dyDescent="0.25">
      <c r="J3024" s="36">
        <v>4021</v>
      </c>
    </row>
    <row r="3025" spans="10:10" ht="24.95" customHeight="1" x14ac:dyDescent="0.25">
      <c r="J3025" s="36">
        <v>4022</v>
      </c>
    </row>
    <row r="3026" spans="10:10" ht="24.95" customHeight="1" x14ac:dyDescent="0.25">
      <c r="J3026" s="36">
        <v>4023</v>
      </c>
    </row>
    <row r="3027" spans="10:10" ht="24.95" customHeight="1" x14ac:dyDescent="0.25">
      <c r="J3027" s="36">
        <v>4024</v>
      </c>
    </row>
    <row r="3028" spans="10:10" ht="24.95" customHeight="1" x14ac:dyDescent="0.25">
      <c r="J3028" s="36">
        <v>4025</v>
      </c>
    </row>
    <row r="3029" spans="10:10" ht="24.95" customHeight="1" x14ac:dyDescent="0.25">
      <c r="J3029" s="36">
        <v>4026</v>
      </c>
    </row>
    <row r="3030" spans="10:10" ht="24.95" customHeight="1" x14ac:dyDescent="0.25">
      <c r="J3030" s="36">
        <v>4027</v>
      </c>
    </row>
    <row r="3031" spans="10:10" ht="24.95" customHeight="1" x14ac:dyDescent="0.25">
      <c r="J3031" s="36">
        <v>4028</v>
      </c>
    </row>
    <row r="3032" spans="10:10" ht="24.95" customHeight="1" x14ac:dyDescent="0.25">
      <c r="J3032" s="36">
        <v>4029</v>
      </c>
    </row>
    <row r="3033" spans="10:10" ht="24.95" customHeight="1" x14ac:dyDescent="0.25">
      <c r="J3033" s="36">
        <v>4030</v>
      </c>
    </row>
    <row r="3034" spans="10:10" ht="24.95" customHeight="1" x14ac:dyDescent="0.25">
      <c r="J3034" s="36">
        <v>4031</v>
      </c>
    </row>
    <row r="3035" spans="10:10" ht="24.95" customHeight="1" x14ac:dyDescent="0.25">
      <c r="J3035" s="36">
        <v>4032</v>
      </c>
    </row>
    <row r="3036" spans="10:10" ht="24.95" customHeight="1" x14ac:dyDescent="0.25">
      <c r="J3036" s="36">
        <v>4033</v>
      </c>
    </row>
    <row r="3037" spans="10:10" ht="24.95" customHeight="1" x14ac:dyDescent="0.25">
      <c r="J3037" s="36">
        <v>4034</v>
      </c>
    </row>
    <row r="3038" spans="10:10" ht="24.95" customHeight="1" x14ac:dyDescent="0.25">
      <c r="J3038" s="36">
        <v>4035</v>
      </c>
    </row>
    <row r="3039" spans="10:10" ht="24.95" customHeight="1" x14ac:dyDescent="0.25">
      <c r="J3039" s="36">
        <v>4036</v>
      </c>
    </row>
    <row r="3040" spans="10:10" ht="24.95" customHeight="1" x14ac:dyDescent="0.25">
      <c r="J3040" s="36">
        <v>4037</v>
      </c>
    </row>
    <row r="3041" spans="10:10" ht="24.95" customHeight="1" x14ac:dyDescent="0.25">
      <c r="J3041" s="36">
        <v>4038</v>
      </c>
    </row>
    <row r="3042" spans="10:10" ht="24.95" customHeight="1" x14ac:dyDescent="0.25">
      <c r="J3042" s="36">
        <v>4039</v>
      </c>
    </row>
    <row r="3043" spans="10:10" ht="24.95" customHeight="1" x14ac:dyDescent="0.25">
      <c r="J3043" s="36">
        <v>4040</v>
      </c>
    </row>
    <row r="3044" spans="10:10" ht="24.95" customHeight="1" x14ac:dyDescent="0.25">
      <c r="J3044" s="36">
        <v>4041</v>
      </c>
    </row>
    <row r="3045" spans="10:10" ht="24.95" customHeight="1" x14ac:dyDescent="0.25">
      <c r="J3045" s="36">
        <v>4042</v>
      </c>
    </row>
    <row r="3046" spans="10:10" ht="24.95" customHeight="1" x14ac:dyDescent="0.25">
      <c r="J3046" s="36">
        <v>4043</v>
      </c>
    </row>
    <row r="3047" spans="10:10" ht="24.95" customHeight="1" x14ac:dyDescent="0.25">
      <c r="J3047" s="36">
        <v>4044</v>
      </c>
    </row>
    <row r="3048" spans="10:10" ht="24.95" customHeight="1" x14ac:dyDescent="0.25">
      <c r="J3048" s="36">
        <v>4045</v>
      </c>
    </row>
    <row r="3049" spans="10:10" ht="24.95" customHeight="1" x14ac:dyDescent="0.25">
      <c r="J3049" s="36">
        <v>4046</v>
      </c>
    </row>
    <row r="3050" spans="10:10" ht="24.95" customHeight="1" x14ac:dyDescent="0.25">
      <c r="J3050" s="36">
        <v>4047</v>
      </c>
    </row>
    <row r="3051" spans="10:10" ht="24.95" customHeight="1" x14ac:dyDescent="0.25">
      <c r="J3051" s="36">
        <v>4048</v>
      </c>
    </row>
    <row r="3052" spans="10:10" ht="24.95" customHeight="1" x14ac:dyDescent="0.25">
      <c r="J3052" s="36">
        <v>4049</v>
      </c>
    </row>
    <row r="3053" spans="10:10" ht="24.95" customHeight="1" x14ac:dyDescent="0.25">
      <c r="J3053" s="36">
        <v>4050</v>
      </c>
    </row>
    <row r="3054" spans="10:10" ht="24.95" customHeight="1" x14ac:dyDescent="0.25">
      <c r="J3054" s="36">
        <v>4051</v>
      </c>
    </row>
    <row r="3055" spans="10:10" ht="24.95" customHeight="1" x14ac:dyDescent="0.25">
      <c r="J3055" s="36">
        <v>4052</v>
      </c>
    </row>
    <row r="3056" spans="10:10" ht="24.95" customHeight="1" x14ac:dyDescent="0.25">
      <c r="J3056" s="36">
        <v>4053</v>
      </c>
    </row>
    <row r="3057" spans="10:10" ht="24.95" customHeight="1" x14ac:dyDescent="0.25">
      <c r="J3057" s="36">
        <v>4054</v>
      </c>
    </row>
    <row r="3058" spans="10:10" ht="24.95" customHeight="1" x14ac:dyDescent="0.25">
      <c r="J3058" s="36">
        <v>4055</v>
      </c>
    </row>
    <row r="3059" spans="10:10" ht="24.95" customHeight="1" x14ac:dyDescent="0.25">
      <c r="J3059" s="36">
        <v>4056</v>
      </c>
    </row>
    <row r="3060" spans="10:10" ht="24.95" customHeight="1" x14ac:dyDescent="0.25">
      <c r="J3060" s="36">
        <v>4057</v>
      </c>
    </row>
    <row r="3061" spans="10:10" ht="24.95" customHeight="1" x14ac:dyDescent="0.25">
      <c r="J3061" s="36">
        <v>4058</v>
      </c>
    </row>
    <row r="3062" spans="10:10" ht="24.95" customHeight="1" x14ac:dyDescent="0.25">
      <c r="J3062" s="36">
        <v>4059</v>
      </c>
    </row>
    <row r="3063" spans="10:10" ht="24.95" customHeight="1" x14ac:dyDescent="0.25">
      <c r="J3063" s="36">
        <v>4060</v>
      </c>
    </row>
    <row r="3064" spans="10:10" ht="24.95" customHeight="1" x14ac:dyDescent="0.25">
      <c r="J3064" s="36">
        <v>4061</v>
      </c>
    </row>
    <row r="3065" spans="10:10" ht="24.95" customHeight="1" x14ac:dyDescent="0.25">
      <c r="J3065" s="36">
        <v>4062</v>
      </c>
    </row>
    <row r="3066" spans="10:10" ht="24.95" customHeight="1" x14ac:dyDescent="0.25">
      <c r="J3066" s="36">
        <v>4063</v>
      </c>
    </row>
    <row r="3067" spans="10:10" ht="24.95" customHeight="1" x14ac:dyDescent="0.25">
      <c r="J3067" s="36">
        <v>4064</v>
      </c>
    </row>
    <row r="3068" spans="10:10" ht="24.95" customHeight="1" x14ac:dyDescent="0.25">
      <c r="J3068" s="36">
        <v>4065</v>
      </c>
    </row>
    <row r="3069" spans="10:10" ht="24.95" customHeight="1" x14ac:dyDescent="0.25">
      <c r="J3069" s="36">
        <v>4066</v>
      </c>
    </row>
    <row r="3070" spans="10:10" ht="24.95" customHeight="1" x14ac:dyDescent="0.25">
      <c r="J3070" s="36">
        <v>4067</v>
      </c>
    </row>
    <row r="3071" spans="10:10" ht="24.95" customHeight="1" x14ac:dyDescent="0.25">
      <c r="J3071" s="36">
        <v>4068</v>
      </c>
    </row>
    <row r="3072" spans="10:10" ht="24.95" customHeight="1" x14ac:dyDescent="0.25">
      <c r="J3072" s="36">
        <v>4069</v>
      </c>
    </row>
    <row r="3073" spans="10:10" ht="24.95" customHeight="1" x14ac:dyDescent="0.25">
      <c r="J3073" s="36">
        <v>4070</v>
      </c>
    </row>
    <row r="3074" spans="10:10" ht="24.95" customHeight="1" x14ac:dyDescent="0.25">
      <c r="J3074" s="36">
        <v>4071</v>
      </c>
    </row>
    <row r="3075" spans="10:10" ht="24.95" customHeight="1" x14ac:dyDescent="0.25">
      <c r="J3075" s="36">
        <v>4072</v>
      </c>
    </row>
    <row r="3076" spans="10:10" ht="24.95" customHeight="1" x14ac:dyDescent="0.25">
      <c r="J3076" s="36">
        <v>4073</v>
      </c>
    </row>
    <row r="3077" spans="10:10" ht="24.95" customHeight="1" x14ac:dyDescent="0.25">
      <c r="J3077" s="36">
        <v>4074</v>
      </c>
    </row>
    <row r="3078" spans="10:10" ht="24.95" customHeight="1" x14ac:dyDescent="0.25">
      <c r="J3078" s="36">
        <v>4075</v>
      </c>
    </row>
    <row r="3079" spans="10:10" ht="24.95" customHeight="1" x14ac:dyDescent="0.25">
      <c r="J3079" s="36">
        <v>4076</v>
      </c>
    </row>
    <row r="3080" spans="10:10" ht="24.95" customHeight="1" x14ac:dyDescent="0.25">
      <c r="J3080" s="36">
        <v>4077</v>
      </c>
    </row>
    <row r="3081" spans="10:10" ht="24.95" customHeight="1" x14ac:dyDescent="0.25">
      <c r="J3081" s="36">
        <v>4078</v>
      </c>
    </row>
    <row r="3082" spans="10:10" ht="24.95" customHeight="1" x14ac:dyDescent="0.25">
      <c r="J3082" s="36">
        <v>4079</v>
      </c>
    </row>
    <row r="3083" spans="10:10" ht="24.95" customHeight="1" x14ac:dyDescent="0.25">
      <c r="J3083" s="36">
        <v>4080</v>
      </c>
    </row>
    <row r="3084" spans="10:10" ht="24.95" customHeight="1" x14ac:dyDescent="0.25">
      <c r="J3084" s="36">
        <v>4081</v>
      </c>
    </row>
    <row r="3085" spans="10:10" ht="24.95" customHeight="1" x14ac:dyDescent="0.25">
      <c r="J3085" s="36">
        <v>4082</v>
      </c>
    </row>
    <row r="3086" spans="10:10" ht="24.95" customHeight="1" x14ac:dyDescent="0.25">
      <c r="J3086" s="36">
        <v>4083</v>
      </c>
    </row>
    <row r="3087" spans="10:10" ht="24.95" customHeight="1" x14ac:dyDescent="0.25">
      <c r="J3087" s="36">
        <v>4084</v>
      </c>
    </row>
    <row r="3088" spans="10:10" ht="24.95" customHeight="1" x14ac:dyDescent="0.25">
      <c r="J3088" s="36">
        <v>4085</v>
      </c>
    </row>
    <row r="3089" spans="10:10" ht="24.95" customHeight="1" x14ac:dyDescent="0.25">
      <c r="J3089" s="36">
        <v>4086</v>
      </c>
    </row>
    <row r="3090" spans="10:10" ht="24.95" customHeight="1" x14ac:dyDescent="0.25">
      <c r="J3090" s="36">
        <v>4087</v>
      </c>
    </row>
    <row r="3091" spans="10:10" ht="24.95" customHeight="1" x14ac:dyDescent="0.25">
      <c r="J3091" s="36">
        <v>4088</v>
      </c>
    </row>
    <row r="3092" spans="10:10" ht="24.95" customHeight="1" x14ac:dyDescent="0.25">
      <c r="J3092" s="36">
        <v>4089</v>
      </c>
    </row>
    <row r="3093" spans="10:10" ht="24.95" customHeight="1" x14ac:dyDescent="0.25">
      <c r="J3093" s="36">
        <v>4090</v>
      </c>
    </row>
    <row r="3094" spans="10:10" ht="24.95" customHeight="1" x14ac:dyDescent="0.25">
      <c r="J3094" s="36">
        <v>4091</v>
      </c>
    </row>
    <row r="3095" spans="10:10" ht="24.95" customHeight="1" x14ac:dyDescent="0.25">
      <c r="J3095" s="36">
        <v>4092</v>
      </c>
    </row>
    <row r="3096" spans="10:10" ht="24.95" customHeight="1" x14ac:dyDescent="0.25">
      <c r="J3096" s="36">
        <v>4093</v>
      </c>
    </row>
    <row r="3097" spans="10:10" ht="24.95" customHeight="1" x14ac:dyDescent="0.25">
      <c r="J3097" s="36">
        <v>4094</v>
      </c>
    </row>
    <row r="3098" spans="10:10" ht="24.95" customHeight="1" x14ac:dyDescent="0.25">
      <c r="J3098" s="36">
        <v>4095</v>
      </c>
    </row>
    <row r="3099" spans="10:10" ht="24.95" customHeight="1" x14ac:dyDescent="0.25">
      <c r="J3099" s="36">
        <v>4096</v>
      </c>
    </row>
    <row r="3100" spans="10:10" ht="24.95" customHeight="1" x14ac:dyDescent="0.25">
      <c r="J3100" s="36">
        <v>4097</v>
      </c>
    </row>
    <row r="3101" spans="10:10" ht="24.95" customHeight="1" x14ac:dyDescent="0.25">
      <c r="J3101" s="36">
        <v>4098</v>
      </c>
    </row>
    <row r="3102" spans="10:10" ht="24.95" customHeight="1" x14ac:dyDescent="0.25">
      <c r="J3102" s="36">
        <v>4099</v>
      </c>
    </row>
    <row r="3103" spans="10:10" ht="24.95" customHeight="1" x14ac:dyDescent="0.25">
      <c r="J3103" s="36">
        <v>4100</v>
      </c>
    </row>
    <row r="3104" spans="10:10" ht="24.95" customHeight="1" x14ac:dyDescent="0.25">
      <c r="J3104" s="36">
        <v>4101</v>
      </c>
    </row>
    <row r="3105" spans="10:10" ht="24.95" customHeight="1" x14ac:dyDescent="0.25">
      <c r="J3105" s="36">
        <v>4102</v>
      </c>
    </row>
    <row r="3106" spans="10:10" ht="24.95" customHeight="1" x14ac:dyDescent="0.25">
      <c r="J3106" s="36">
        <v>4103</v>
      </c>
    </row>
    <row r="3107" spans="10:10" ht="24.95" customHeight="1" x14ac:dyDescent="0.25">
      <c r="J3107" s="36">
        <v>4104</v>
      </c>
    </row>
    <row r="3108" spans="10:10" ht="24.95" customHeight="1" x14ac:dyDescent="0.25">
      <c r="J3108" s="36">
        <v>4105</v>
      </c>
    </row>
    <row r="3109" spans="10:10" ht="24.95" customHeight="1" x14ac:dyDescent="0.25">
      <c r="J3109" s="36">
        <v>4106</v>
      </c>
    </row>
    <row r="3110" spans="10:10" ht="24.95" customHeight="1" x14ac:dyDescent="0.25">
      <c r="J3110" s="36">
        <v>4107</v>
      </c>
    </row>
    <row r="3111" spans="10:10" ht="24.95" customHeight="1" x14ac:dyDescent="0.25">
      <c r="J3111" s="36">
        <v>4108</v>
      </c>
    </row>
    <row r="3112" spans="10:10" ht="24.95" customHeight="1" x14ac:dyDescent="0.25">
      <c r="J3112" s="36">
        <v>4109</v>
      </c>
    </row>
    <row r="3113" spans="10:10" ht="24.95" customHeight="1" x14ac:dyDescent="0.25">
      <c r="J3113" s="36">
        <v>4110</v>
      </c>
    </row>
    <row r="3114" spans="10:10" ht="24.95" customHeight="1" x14ac:dyDescent="0.25">
      <c r="J3114" s="36">
        <v>4111</v>
      </c>
    </row>
    <row r="3115" spans="10:10" ht="24.95" customHeight="1" x14ac:dyDescent="0.25">
      <c r="J3115" s="36">
        <v>4112</v>
      </c>
    </row>
    <row r="3116" spans="10:10" ht="24.95" customHeight="1" x14ac:dyDescent="0.25">
      <c r="J3116" s="36">
        <v>4113</v>
      </c>
    </row>
    <row r="3117" spans="10:10" ht="24.95" customHeight="1" x14ac:dyDescent="0.25">
      <c r="J3117" s="36">
        <v>4114</v>
      </c>
    </row>
    <row r="3118" spans="10:10" ht="24.95" customHeight="1" x14ac:dyDescent="0.25">
      <c r="J3118" s="36">
        <v>4115</v>
      </c>
    </row>
    <row r="3119" spans="10:10" ht="24.95" customHeight="1" x14ac:dyDescent="0.25">
      <c r="J3119" s="36">
        <v>4116</v>
      </c>
    </row>
    <row r="3120" spans="10:10" ht="24.95" customHeight="1" x14ac:dyDescent="0.25">
      <c r="J3120" s="36">
        <v>4117</v>
      </c>
    </row>
    <row r="3121" spans="10:10" ht="24.95" customHeight="1" x14ac:dyDescent="0.25">
      <c r="J3121" s="36">
        <v>4118</v>
      </c>
    </row>
    <row r="3122" spans="10:10" ht="24.95" customHeight="1" x14ac:dyDescent="0.25">
      <c r="J3122" s="36">
        <v>4119</v>
      </c>
    </row>
    <row r="3123" spans="10:10" ht="24.95" customHeight="1" x14ac:dyDescent="0.25">
      <c r="J3123" s="36">
        <v>4120</v>
      </c>
    </row>
    <row r="3124" spans="10:10" ht="24.95" customHeight="1" x14ac:dyDescent="0.25">
      <c r="J3124" s="36">
        <v>4121</v>
      </c>
    </row>
    <row r="3125" spans="10:10" ht="24.95" customHeight="1" x14ac:dyDescent="0.25">
      <c r="J3125" s="36">
        <v>4122</v>
      </c>
    </row>
    <row r="3126" spans="10:10" ht="24.95" customHeight="1" x14ac:dyDescent="0.25">
      <c r="J3126" s="36">
        <v>4123</v>
      </c>
    </row>
    <row r="3127" spans="10:10" ht="24.95" customHeight="1" x14ac:dyDescent="0.25">
      <c r="J3127" s="36">
        <v>4124</v>
      </c>
    </row>
    <row r="3128" spans="10:10" ht="24.95" customHeight="1" x14ac:dyDescent="0.25">
      <c r="J3128" s="36">
        <v>4125</v>
      </c>
    </row>
    <row r="3129" spans="10:10" ht="24.95" customHeight="1" x14ac:dyDescent="0.25">
      <c r="J3129" s="36">
        <v>4126</v>
      </c>
    </row>
    <row r="3130" spans="10:10" ht="24.95" customHeight="1" x14ac:dyDescent="0.25">
      <c r="J3130" s="36">
        <v>4127</v>
      </c>
    </row>
    <row r="3131" spans="10:10" ht="24.95" customHeight="1" x14ac:dyDescent="0.25">
      <c r="J3131" s="36">
        <v>4128</v>
      </c>
    </row>
    <row r="3132" spans="10:10" ht="24.95" customHeight="1" x14ac:dyDescent="0.25">
      <c r="J3132" s="36">
        <v>4129</v>
      </c>
    </row>
    <row r="3133" spans="10:10" ht="24.95" customHeight="1" x14ac:dyDescent="0.25">
      <c r="J3133" s="36">
        <v>4130</v>
      </c>
    </row>
    <row r="3134" spans="10:10" ht="24.95" customHeight="1" x14ac:dyDescent="0.25">
      <c r="J3134" s="36">
        <v>4131</v>
      </c>
    </row>
    <row r="3135" spans="10:10" ht="24.95" customHeight="1" x14ac:dyDescent="0.25">
      <c r="J3135" s="36">
        <v>4132</v>
      </c>
    </row>
    <row r="3136" spans="10:10" ht="24.95" customHeight="1" x14ac:dyDescent="0.25">
      <c r="J3136" s="36">
        <v>4133</v>
      </c>
    </row>
    <row r="3137" spans="10:10" ht="24.95" customHeight="1" x14ac:dyDescent="0.25">
      <c r="J3137" s="36">
        <v>4134</v>
      </c>
    </row>
    <row r="3138" spans="10:10" ht="24.95" customHeight="1" x14ac:dyDescent="0.25">
      <c r="J3138" s="36">
        <v>4135</v>
      </c>
    </row>
    <row r="3139" spans="10:10" ht="24.95" customHeight="1" x14ac:dyDescent="0.25">
      <c r="J3139" s="36">
        <v>4136</v>
      </c>
    </row>
    <row r="3140" spans="10:10" ht="24.95" customHeight="1" x14ac:dyDescent="0.25">
      <c r="J3140" s="36">
        <v>4137</v>
      </c>
    </row>
    <row r="3141" spans="10:10" ht="24.95" customHeight="1" x14ac:dyDescent="0.25">
      <c r="J3141" s="36">
        <v>4138</v>
      </c>
    </row>
    <row r="3142" spans="10:10" ht="24.95" customHeight="1" x14ac:dyDescent="0.25">
      <c r="J3142" s="36">
        <v>4139</v>
      </c>
    </row>
    <row r="3143" spans="10:10" ht="24.95" customHeight="1" x14ac:dyDescent="0.25">
      <c r="J3143" s="36">
        <v>4140</v>
      </c>
    </row>
    <row r="3144" spans="10:10" ht="24.95" customHeight="1" x14ac:dyDescent="0.25">
      <c r="J3144" s="36">
        <v>4141</v>
      </c>
    </row>
    <row r="3145" spans="10:10" ht="24.95" customHeight="1" x14ac:dyDescent="0.25">
      <c r="J3145" s="36">
        <v>4142</v>
      </c>
    </row>
    <row r="3146" spans="10:10" ht="24.95" customHeight="1" x14ac:dyDescent="0.25">
      <c r="J3146" s="36">
        <v>4143</v>
      </c>
    </row>
    <row r="3147" spans="10:10" ht="24.95" customHeight="1" x14ac:dyDescent="0.25">
      <c r="J3147" s="36">
        <v>4144</v>
      </c>
    </row>
    <row r="3148" spans="10:10" ht="24.95" customHeight="1" x14ac:dyDescent="0.25">
      <c r="J3148" s="36">
        <v>4145</v>
      </c>
    </row>
    <row r="3149" spans="10:10" ht="24.95" customHeight="1" x14ac:dyDescent="0.25">
      <c r="J3149" s="36">
        <v>4146</v>
      </c>
    </row>
    <row r="3150" spans="10:10" ht="24.95" customHeight="1" x14ac:dyDescent="0.25">
      <c r="J3150" s="36">
        <v>4147</v>
      </c>
    </row>
    <row r="3151" spans="10:10" ht="24.95" customHeight="1" x14ac:dyDescent="0.25">
      <c r="J3151" s="36">
        <v>4148</v>
      </c>
    </row>
    <row r="3152" spans="10:10" ht="24.95" customHeight="1" x14ac:dyDescent="0.25">
      <c r="J3152" s="36">
        <v>4149</v>
      </c>
    </row>
    <row r="3153" spans="10:10" ht="24.95" customHeight="1" x14ac:dyDescent="0.25">
      <c r="J3153" s="36">
        <v>4150</v>
      </c>
    </row>
    <row r="3154" spans="10:10" ht="24.95" customHeight="1" x14ac:dyDescent="0.25">
      <c r="J3154" s="36">
        <v>4151</v>
      </c>
    </row>
    <row r="3155" spans="10:10" ht="24.95" customHeight="1" x14ac:dyDescent="0.25">
      <c r="J3155" s="36">
        <v>4152</v>
      </c>
    </row>
    <row r="3156" spans="10:10" ht="24.95" customHeight="1" x14ac:dyDescent="0.25">
      <c r="J3156" s="36">
        <v>4153</v>
      </c>
    </row>
    <row r="3157" spans="10:10" ht="24.95" customHeight="1" x14ac:dyDescent="0.25">
      <c r="J3157" s="36">
        <v>4154</v>
      </c>
    </row>
    <row r="3158" spans="10:10" ht="24.95" customHeight="1" x14ac:dyDescent="0.25">
      <c r="J3158" s="36">
        <v>4155</v>
      </c>
    </row>
    <row r="3159" spans="10:10" ht="24.95" customHeight="1" x14ac:dyDescent="0.25">
      <c r="J3159" s="36">
        <v>4156</v>
      </c>
    </row>
    <row r="3160" spans="10:10" ht="24.95" customHeight="1" x14ac:dyDescent="0.25">
      <c r="J3160" s="36">
        <v>4157</v>
      </c>
    </row>
    <row r="3161" spans="10:10" ht="24.95" customHeight="1" x14ac:dyDescent="0.25">
      <c r="J3161" s="36">
        <v>4158</v>
      </c>
    </row>
    <row r="3162" spans="10:10" ht="24.95" customHeight="1" x14ac:dyDescent="0.25">
      <c r="J3162" s="36">
        <v>4159</v>
      </c>
    </row>
    <row r="3163" spans="10:10" ht="24.95" customHeight="1" x14ac:dyDescent="0.25">
      <c r="J3163" s="36">
        <v>4160</v>
      </c>
    </row>
    <row r="3164" spans="10:10" ht="24.95" customHeight="1" x14ac:dyDescent="0.25">
      <c r="J3164" s="36">
        <v>4161</v>
      </c>
    </row>
    <row r="3165" spans="10:10" ht="24.95" customHeight="1" x14ac:dyDescent="0.25">
      <c r="J3165" s="36">
        <v>4162</v>
      </c>
    </row>
    <row r="3166" spans="10:10" ht="24.95" customHeight="1" x14ac:dyDescent="0.25">
      <c r="J3166" s="36">
        <v>4163</v>
      </c>
    </row>
    <row r="3167" spans="10:10" ht="24.95" customHeight="1" x14ac:dyDescent="0.25">
      <c r="J3167" s="36">
        <v>4164</v>
      </c>
    </row>
    <row r="3168" spans="10:10" ht="24.95" customHeight="1" x14ac:dyDescent="0.25">
      <c r="J3168" s="36">
        <v>4165</v>
      </c>
    </row>
    <row r="3169" spans="10:10" ht="24.95" customHeight="1" x14ac:dyDescent="0.25">
      <c r="J3169" s="36">
        <v>4166</v>
      </c>
    </row>
    <row r="3170" spans="10:10" ht="24.95" customHeight="1" x14ac:dyDescent="0.25">
      <c r="J3170" s="36">
        <v>4167</v>
      </c>
    </row>
    <row r="3171" spans="10:10" ht="24.95" customHeight="1" x14ac:dyDescent="0.25">
      <c r="J3171" s="36">
        <v>4168</v>
      </c>
    </row>
    <row r="3172" spans="10:10" ht="24.95" customHeight="1" x14ac:dyDescent="0.25">
      <c r="J3172" s="36">
        <v>4169</v>
      </c>
    </row>
    <row r="3173" spans="10:10" ht="24.95" customHeight="1" x14ac:dyDescent="0.25">
      <c r="J3173" s="36">
        <v>4170</v>
      </c>
    </row>
    <row r="3174" spans="10:10" ht="24.95" customHeight="1" x14ac:dyDescent="0.25">
      <c r="J3174" s="36">
        <v>4171</v>
      </c>
    </row>
    <row r="3175" spans="10:10" ht="24.95" customHeight="1" x14ac:dyDescent="0.25">
      <c r="J3175" s="36">
        <v>4172</v>
      </c>
    </row>
    <row r="3176" spans="10:10" ht="24.95" customHeight="1" x14ac:dyDescent="0.25">
      <c r="J3176" s="36">
        <v>4173</v>
      </c>
    </row>
    <row r="3177" spans="10:10" ht="24.95" customHeight="1" x14ac:dyDescent="0.25">
      <c r="J3177" s="36">
        <v>4174</v>
      </c>
    </row>
    <row r="3178" spans="10:10" ht="24.95" customHeight="1" x14ac:dyDescent="0.25">
      <c r="J3178" s="36">
        <v>4175</v>
      </c>
    </row>
    <row r="3179" spans="10:10" ht="24.95" customHeight="1" x14ac:dyDescent="0.25">
      <c r="J3179" s="36">
        <v>4176</v>
      </c>
    </row>
    <row r="3180" spans="10:10" ht="24.95" customHeight="1" x14ac:dyDescent="0.25">
      <c r="J3180" s="36">
        <v>4177</v>
      </c>
    </row>
    <row r="3181" spans="10:10" ht="24.95" customHeight="1" x14ac:dyDescent="0.25">
      <c r="J3181" s="36">
        <v>4178</v>
      </c>
    </row>
    <row r="3182" spans="10:10" ht="24.95" customHeight="1" x14ac:dyDescent="0.25">
      <c r="J3182" s="36">
        <v>4179</v>
      </c>
    </row>
    <row r="3183" spans="10:10" ht="24.95" customHeight="1" x14ac:dyDescent="0.25">
      <c r="J3183" s="36">
        <v>4180</v>
      </c>
    </row>
    <row r="3184" spans="10:10" ht="24.95" customHeight="1" x14ac:dyDescent="0.25">
      <c r="J3184" s="36">
        <v>4181</v>
      </c>
    </row>
    <row r="3185" spans="10:10" ht="24.95" customHeight="1" x14ac:dyDescent="0.25">
      <c r="J3185" s="36">
        <v>4182</v>
      </c>
    </row>
    <row r="3186" spans="10:10" ht="24.95" customHeight="1" x14ac:dyDescent="0.25">
      <c r="J3186" s="36">
        <v>4183</v>
      </c>
    </row>
    <row r="3187" spans="10:10" ht="24.95" customHeight="1" x14ac:dyDescent="0.25">
      <c r="J3187" s="36">
        <v>4184</v>
      </c>
    </row>
    <row r="3188" spans="10:10" ht="24.95" customHeight="1" x14ac:dyDescent="0.25">
      <c r="J3188" s="36">
        <v>4185</v>
      </c>
    </row>
    <row r="3189" spans="10:10" ht="24.95" customHeight="1" x14ac:dyDescent="0.25">
      <c r="J3189" s="36">
        <v>4186</v>
      </c>
    </row>
    <row r="3190" spans="10:10" ht="24.95" customHeight="1" x14ac:dyDescent="0.25">
      <c r="J3190" s="36">
        <v>4187</v>
      </c>
    </row>
    <row r="3191" spans="10:10" ht="24.95" customHeight="1" x14ac:dyDescent="0.25">
      <c r="J3191" s="36">
        <v>4188</v>
      </c>
    </row>
    <row r="3192" spans="10:10" ht="24.95" customHeight="1" x14ac:dyDescent="0.25">
      <c r="J3192" s="36">
        <v>4189</v>
      </c>
    </row>
    <row r="3193" spans="10:10" ht="24.95" customHeight="1" x14ac:dyDescent="0.25">
      <c r="J3193" s="36">
        <v>4190</v>
      </c>
    </row>
    <row r="3194" spans="10:10" ht="24.95" customHeight="1" x14ac:dyDescent="0.25">
      <c r="J3194" s="36">
        <v>4191</v>
      </c>
    </row>
    <row r="3195" spans="10:10" ht="24.95" customHeight="1" x14ac:dyDescent="0.25">
      <c r="J3195" s="36">
        <v>4192</v>
      </c>
    </row>
    <row r="3196" spans="10:10" ht="24.95" customHeight="1" x14ac:dyDescent="0.25">
      <c r="J3196" s="36">
        <v>4193</v>
      </c>
    </row>
    <row r="3197" spans="10:10" ht="24.95" customHeight="1" x14ac:dyDescent="0.25">
      <c r="J3197" s="36">
        <v>4194</v>
      </c>
    </row>
    <row r="3198" spans="10:10" ht="24.95" customHeight="1" x14ac:dyDescent="0.25">
      <c r="J3198" s="36">
        <v>4195</v>
      </c>
    </row>
    <row r="3199" spans="10:10" ht="24.95" customHeight="1" x14ac:dyDescent="0.25">
      <c r="J3199" s="36">
        <v>4196</v>
      </c>
    </row>
    <row r="3200" spans="10:10" ht="24.95" customHeight="1" x14ac:dyDescent="0.25">
      <c r="J3200" s="36">
        <v>4197</v>
      </c>
    </row>
    <row r="3201" spans="10:10" ht="24.95" customHeight="1" x14ac:dyDescent="0.25">
      <c r="J3201" s="36">
        <v>4198</v>
      </c>
    </row>
    <row r="3202" spans="10:10" ht="24.95" customHeight="1" x14ac:dyDescent="0.25">
      <c r="J3202" s="36">
        <v>4199</v>
      </c>
    </row>
    <row r="3203" spans="10:10" ht="24.95" customHeight="1" x14ac:dyDescent="0.25">
      <c r="J3203" s="36">
        <v>4200</v>
      </c>
    </row>
    <row r="3204" spans="10:10" ht="24.95" customHeight="1" x14ac:dyDescent="0.25">
      <c r="J3204" s="36">
        <v>4201</v>
      </c>
    </row>
    <row r="3205" spans="10:10" ht="24.95" customHeight="1" x14ac:dyDescent="0.25">
      <c r="J3205" s="36">
        <v>4202</v>
      </c>
    </row>
    <row r="3206" spans="10:10" ht="24.95" customHeight="1" x14ac:dyDescent="0.25">
      <c r="J3206" s="36">
        <v>4203</v>
      </c>
    </row>
    <row r="3207" spans="10:10" ht="24.95" customHeight="1" x14ac:dyDescent="0.25">
      <c r="J3207" s="36">
        <v>4204</v>
      </c>
    </row>
    <row r="3208" spans="10:10" ht="24.95" customHeight="1" x14ac:dyDescent="0.25">
      <c r="J3208" s="36">
        <v>4205</v>
      </c>
    </row>
    <row r="3209" spans="10:10" ht="24.95" customHeight="1" x14ac:dyDescent="0.25">
      <c r="J3209" s="36">
        <v>4206</v>
      </c>
    </row>
    <row r="3210" spans="10:10" ht="24.95" customHeight="1" x14ac:dyDescent="0.25">
      <c r="J3210" s="36">
        <v>4207</v>
      </c>
    </row>
    <row r="3211" spans="10:10" ht="24.95" customHeight="1" x14ac:dyDescent="0.25">
      <c r="J3211" s="36">
        <v>4208</v>
      </c>
    </row>
    <row r="3212" spans="10:10" ht="24.95" customHeight="1" x14ac:dyDescent="0.25">
      <c r="J3212" s="36">
        <v>4209</v>
      </c>
    </row>
    <row r="3213" spans="10:10" ht="24.95" customHeight="1" x14ac:dyDescent="0.25">
      <c r="J3213" s="36">
        <v>4210</v>
      </c>
    </row>
    <row r="3214" spans="10:10" ht="24.95" customHeight="1" x14ac:dyDescent="0.25">
      <c r="J3214" s="36">
        <v>4211</v>
      </c>
    </row>
    <row r="3215" spans="10:10" ht="24.95" customHeight="1" x14ac:dyDescent="0.25">
      <c r="J3215" s="36">
        <v>4212</v>
      </c>
    </row>
    <row r="3216" spans="10:10" ht="24.95" customHeight="1" x14ac:dyDescent="0.25">
      <c r="J3216" s="36">
        <v>4213</v>
      </c>
    </row>
    <row r="3217" spans="10:10" ht="24.95" customHeight="1" x14ac:dyDescent="0.25">
      <c r="J3217" s="36">
        <v>4214</v>
      </c>
    </row>
    <row r="3218" spans="10:10" ht="24.95" customHeight="1" x14ac:dyDescent="0.25">
      <c r="J3218" s="36">
        <v>4215</v>
      </c>
    </row>
    <row r="3219" spans="10:10" ht="24.95" customHeight="1" x14ac:dyDescent="0.25">
      <c r="J3219" s="36">
        <v>4216</v>
      </c>
    </row>
    <row r="3220" spans="10:10" ht="24.95" customHeight="1" x14ac:dyDescent="0.25">
      <c r="J3220" s="36">
        <v>4217</v>
      </c>
    </row>
    <row r="3221" spans="10:10" ht="24.95" customHeight="1" x14ac:dyDescent="0.25">
      <c r="J3221" s="36">
        <v>4218</v>
      </c>
    </row>
    <row r="3222" spans="10:10" ht="24.95" customHeight="1" x14ac:dyDescent="0.25">
      <c r="J3222" s="36">
        <v>4219</v>
      </c>
    </row>
    <row r="3223" spans="10:10" ht="24.95" customHeight="1" x14ac:dyDescent="0.25">
      <c r="J3223" s="36">
        <v>4220</v>
      </c>
    </row>
    <row r="3224" spans="10:10" ht="24.95" customHeight="1" x14ac:dyDescent="0.25">
      <c r="J3224" s="36">
        <v>4221</v>
      </c>
    </row>
    <row r="3225" spans="10:10" ht="24.95" customHeight="1" x14ac:dyDescent="0.25">
      <c r="J3225" s="36">
        <v>4222</v>
      </c>
    </row>
    <row r="3226" spans="10:10" ht="24.95" customHeight="1" x14ac:dyDescent="0.25">
      <c r="J3226" s="36">
        <v>4223</v>
      </c>
    </row>
    <row r="3227" spans="10:10" ht="24.95" customHeight="1" x14ac:dyDescent="0.25">
      <c r="J3227" s="36">
        <v>4224</v>
      </c>
    </row>
    <row r="3228" spans="10:10" ht="24.95" customHeight="1" x14ac:dyDescent="0.25">
      <c r="J3228" s="36">
        <v>4225</v>
      </c>
    </row>
    <row r="3229" spans="10:10" ht="24.95" customHeight="1" x14ac:dyDescent="0.25">
      <c r="J3229" s="36">
        <v>4226</v>
      </c>
    </row>
    <row r="3230" spans="10:10" ht="24.95" customHeight="1" x14ac:dyDescent="0.25">
      <c r="J3230" s="36">
        <v>4227</v>
      </c>
    </row>
    <row r="3231" spans="10:10" ht="24.95" customHeight="1" x14ac:dyDescent="0.25">
      <c r="J3231" s="36">
        <v>4228</v>
      </c>
    </row>
    <row r="3232" spans="10:10" ht="24.95" customHeight="1" x14ac:dyDescent="0.25">
      <c r="J3232" s="36">
        <v>4229</v>
      </c>
    </row>
    <row r="3233" spans="10:10" ht="24.95" customHeight="1" x14ac:dyDescent="0.25">
      <c r="J3233" s="36">
        <v>4230</v>
      </c>
    </row>
    <row r="3234" spans="10:10" ht="24.95" customHeight="1" x14ac:dyDescent="0.25">
      <c r="J3234" s="36">
        <v>4231</v>
      </c>
    </row>
    <row r="3235" spans="10:10" ht="24.95" customHeight="1" x14ac:dyDescent="0.25">
      <c r="J3235" s="36">
        <v>4232</v>
      </c>
    </row>
    <row r="3236" spans="10:10" ht="24.95" customHeight="1" x14ac:dyDescent="0.25">
      <c r="J3236" s="36">
        <v>4233</v>
      </c>
    </row>
    <row r="3237" spans="10:10" ht="24.95" customHeight="1" x14ac:dyDescent="0.25">
      <c r="J3237" s="36">
        <v>4234</v>
      </c>
    </row>
    <row r="3238" spans="10:10" ht="24.95" customHeight="1" x14ac:dyDescent="0.25">
      <c r="J3238" s="36">
        <v>4235</v>
      </c>
    </row>
    <row r="3239" spans="10:10" ht="24.95" customHeight="1" x14ac:dyDescent="0.25">
      <c r="J3239" s="36">
        <v>4236</v>
      </c>
    </row>
    <row r="3240" spans="10:10" ht="24.95" customHeight="1" x14ac:dyDescent="0.25">
      <c r="J3240" s="36">
        <v>4237</v>
      </c>
    </row>
    <row r="3241" spans="10:10" ht="24.95" customHeight="1" x14ac:dyDescent="0.25">
      <c r="J3241" s="36">
        <v>4238</v>
      </c>
    </row>
    <row r="3242" spans="10:10" ht="24.95" customHeight="1" x14ac:dyDescent="0.25">
      <c r="J3242" s="36">
        <v>4239</v>
      </c>
    </row>
    <row r="3243" spans="10:10" ht="24.95" customHeight="1" x14ac:dyDescent="0.25">
      <c r="J3243" s="36">
        <v>4240</v>
      </c>
    </row>
    <row r="3244" spans="10:10" ht="24.95" customHeight="1" x14ac:dyDescent="0.25">
      <c r="J3244" s="36">
        <v>4241</v>
      </c>
    </row>
    <row r="3245" spans="10:10" ht="24.95" customHeight="1" x14ac:dyDescent="0.25">
      <c r="J3245" s="36">
        <v>4242</v>
      </c>
    </row>
    <row r="3246" spans="10:10" ht="24.95" customHeight="1" x14ac:dyDescent="0.25">
      <c r="J3246" s="36">
        <v>4243</v>
      </c>
    </row>
    <row r="3247" spans="10:10" ht="24.95" customHeight="1" x14ac:dyDescent="0.25">
      <c r="J3247" s="36">
        <v>4244</v>
      </c>
    </row>
    <row r="3248" spans="10:10" ht="24.95" customHeight="1" x14ac:dyDescent="0.25">
      <c r="J3248" s="36">
        <v>4245</v>
      </c>
    </row>
    <row r="3249" spans="10:10" ht="24.95" customHeight="1" x14ac:dyDescent="0.25">
      <c r="J3249" s="36">
        <v>4246</v>
      </c>
    </row>
    <row r="3250" spans="10:10" ht="24.95" customHeight="1" x14ac:dyDescent="0.25">
      <c r="J3250" s="36">
        <v>4247</v>
      </c>
    </row>
    <row r="3251" spans="10:10" ht="24.95" customHeight="1" x14ac:dyDescent="0.25">
      <c r="J3251" s="36">
        <v>4248</v>
      </c>
    </row>
    <row r="3252" spans="10:10" ht="24.95" customHeight="1" x14ac:dyDescent="0.25">
      <c r="J3252" s="36">
        <v>4249</v>
      </c>
    </row>
    <row r="3253" spans="10:10" ht="24.95" customHeight="1" x14ac:dyDescent="0.25">
      <c r="J3253" s="36">
        <v>4250</v>
      </c>
    </row>
    <row r="3254" spans="10:10" ht="24.95" customHeight="1" x14ac:dyDescent="0.25">
      <c r="J3254" s="36">
        <v>4251</v>
      </c>
    </row>
    <row r="3255" spans="10:10" ht="24.95" customHeight="1" x14ac:dyDescent="0.25">
      <c r="J3255" s="36">
        <v>4252</v>
      </c>
    </row>
    <row r="3256" spans="10:10" ht="24.95" customHeight="1" x14ac:dyDescent="0.25">
      <c r="J3256" s="36">
        <v>4253</v>
      </c>
    </row>
    <row r="3257" spans="10:10" ht="24.95" customHeight="1" x14ac:dyDescent="0.25">
      <c r="J3257" s="36">
        <v>4254</v>
      </c>
    </row>
    <row r="3258" spans="10:10" ht="24.95" customHeight="1" x14ac:dyDescent="0.25">
      <c r="J3258" s="36">
        <v>4255</v>
      </c>
    </row>
    <row r="3259" spans="10:10" ht="24.95" customHeight="1" x14ac:dyDescent="0.25">
      <c r="J3259" s="36">
        <v>4256</v>
      </c>
    </row>
    <row r="3260" spans="10:10" ht="24.95" customHeight="1" x14ac:dyDescent="0.25">
      <c r="J3260" s="36">
        <v>4257</v>
      </c>
    </row>
    <row r="3261" spans="10:10" ht="24.95" customHeight="1" x14ac:dyDescent="0.25">
      <c r="J3261" s="36">
        <v>4258</v>
      </c>
    </row>
    <row r="3262" spans="10:10" ht="24.95" customHeight="1" x14ac:dyDescent="0.25">
      <c r="J3262" s="36">
        <v>4259</v>
      </c>
    </row>
    <row r="3263" spans="10:10" ht="24.95" customHeight="1" x14ac:dyDescent="0.25">
      <c r="J3263" s="36">
        <v>4260</v>
      </c>
    </row>
    <row r="3264" spans="10:10" ht="24.95" customHeight="1" x14ac:dyDescent="0.25">
      <c r="J3264" s="36">
        <v>4261</v>
      </c>
    </row>
    <row r="3265" spans="10:10" ht="24.95" customHeight="1" x14ac:dyDescent="0.25">
      <c r="J3265" s="36">
        <v>4262</v>
      </c>
    </row>
    <row r="3266" spans="10:10" ht="24.95" customHeight="1" x14ac:dyDescent="0.25">
      <c r="J3266" s="36">
        <v>4263</v>
      </c>
    </row>
    <row r="3267" spans="10:10" ht="24.95" customHeight="1" x14ac:dyDescent="0.25">
      <c r="J3267" s="36">
        <v>4264</v>
      </c>
    </row>
    <row r="3268" spans="10:10" ht="24.95" customHeight="1" x14ac:dyDescent="0.25">
      <c r="J3268" s="36">
        <v>4265</v>
      </c>
    </row>
    <row r="3269" spans="10:10" ht="24.95" customHeight="1" x14ac:dyDescent="0.25">
      <c r="J3269" s="36">
        <v>4266</v>
      </c>
    </row>
    <row r="3270" spans="10:10" ht="24.95" customHeight="1" x14ac:dyDescent="0.25">
      <c r="J3270" s="36">
        <v>4267</v>
      </c>
    </row>
    <row r="3271" spans="10:10" ht="24.95" customHeight="1" x14ac:dyDescent="0.25">
      <c r="J3271" s="36">
        <v>4268</v>
      </c>
    </row>
    <row r="3272" spans="10:10" ht="24.95" customHeight="1" x14ac:dyDescent="0.25">
      <c r="J3272" s="36">
        <v>4269</v>
      </c>
    </row>
    <row r="3273" spans="10:10" ht="24.95" customHeight="1" x14ac:dyDescent="0.25">
      <c r="J3273" s="36">
        <v>4270</v>
      </c>
    </row>
    <row r="3274" spans="10:10" ht="24.95" customHeight="1" x14ac:dyDescent="0.25">
      <c r="J3274" s="36">
        <v>4271</v>
      </c>
    </row>
    <row r="3275" spans="10:10" ht="24.95" customHeight="1" x14ac:dyDescent="0.25">
      <c r="J3275" s="36">
        <v>4272</v>
      </c>
    </row>
    <row r="3276" spans="10:10" ht="24.95" customHeight="1" x14ac:dyDescent="0.25">
      <c r="J3276" s="36">
        <v>4273</v>
      </c>
    </row>
    <row r="3277" spans="10:10" ht="24.95" customHeight="1" x14ac:dyDescent="0.25">
      <c r="J3277" s="36">
        <v>4274</v>
      </c>
    </row>
    <row r="3278" spans="10:10" ht="24.95" customHeight="1" x14ac:dyDescent="0.25">
      <c r="J3278" s="36">
        <v>4275</v>
      </c>
    </row>
    <row r="3279" spans="10:10" ht="24.95" customHeight="1" x14ac:dyDescent="0.25">
      <c r="J3279" s="36">
        <v>4276</v>
      </c>
    </row>
    <row r="3280" spans="10:10" ht="24.95" customHeight="1" x14ac:dyDescent="0.25">
      <c r="J3280" s="36">
        <v>4277</v>
      </c>
    </row>
    <row r="3281" spans="10:10" ht="24.95" customHeight="1" x14ac:dyDescent="0.25">
      <c r="J3281" s="36">
        <v>4278</v>
      </c>
    </row>
    <row r="3282" spans="10:10" ht="24.95" customHeight="1" x14ac:dyDescent="0.25">
      <c r="J3282" s="36">
        <v>4279</v>
      </c>
    </row>
    <row r="3283" spans="10:10" ht="24.95" customHeight="1" x14ac:dyDescent="0.25">
      <c r="J3283" s="36">
        <v>4280</v>
      </c>
    </row>
    <row r="3284" spans="10:10" ht="24.95" customHeight="1" x14ac:dyDescent="0.25">
      <c r="J3284" s="36">
        <v>4281</v>
      </c>
    </row>
    <row r="3285" spans="10:10" ht="24.95" customHeight="1" x14ac:dyDescent="0.25">
      <c r="J3285" s="36">
        <v>4282</v>
      </c>
    </row>
    <row r="3286" spans="10:10" ht="24.95" customHeight="1" x14ac:dyDescent="0.25">
      <c r="J3286" s="36">
        <v>4283</v>
      </c>
    </row>
    <row r="3287" spans="10:10" ht="24.95" customHeight="1" x14ac:dyDescent="0.25">
      <c r="J3287" s="36">
        <v>4284</v>
      </c>
    </row>
    <row r="3288" spans="10:10" ht="24.95" customHeight="1" x14ac:dyDescent="0.25">
      <c r="J3288" s="36">
        <v>4285</v>
      </c>
    </row>
    <row r="3289" spans="10:10" ht="24.95" customHeight="1" x14ac:dyDescent="0.25">
      <c r="J3289" s="36">
        <v>4286</v>
      </c>
    </row>
    <row r="3290" spans="10:10" ht="24.95" customHeight="1" x14ac:dyDescent="0.25">
      <c r="J3290" s="36">
        <v>4287</v>
      </c>
    </row>
    <row r="3291" spans="10:10" ht="24.95" customHeight="1" x14ac:dyDescent="0.25">
      <c r="J3291" s="36">
        <v>4288</v>
      </c>
    </row>
    <row r="3292" spans="10:10" ht="24.95" customHeight="1" x14ac:dyDescent="0.25">
      <c r="J3292" s="36">
        <v>4289</v>
      </c>
    </row>
    <row r="3293" spans="10:10" ht="24.95" customHeight="1" x14ac:dyDescent="0.25">
      <c r="J3293" s="36">
        <v>4290</v>
      </c>
    </row>
    <row r="3294" spans="10:10" ht="24.95" customHeight="1" x14ac:dyDescent="0.25">
      <c r="J3294" s="36">
        <v>4291</v>
      </c>
    </row>
    <row r="3295" spans="10:10" ht="24.95" customHeight="1" x14ac:dyDescent="0.25">
      <c r="J3295" s="36">
        <v>4292</v>
      </c>
    </row>
    <row r="3296" spans="10:10" ht="24.95" customHeight="1" x14ac:dyDescent="0.25">
      <c r="J3296" s="36">
        <v>4293</v>
      </c>
    </row>
    <row r="3297" spans="10:10" ht="24.95" customHeight="1" x14ac:dyDescent="0.25">
      <c r="J3297" s="36">
        <v>4294</v>
      </c>
    </row>
    <row r="3298" spans="10:10" ht="24.95" customHeight="1" x14ac:dyDescent="0.25">
      <c r="J3298" s="36">
        <v>4295</v>
      </c>
    </row>
    <row r="3299" spans="10:10" ht="24.95" customHeight="1" x14ac:dyDescent="0.25">
      <c r="J3299" s="36">
        <v>4296</v>
      </c>
    </row>
    <row r="3300" spans="10:10" ht="24.95" customHeight="1" x14ac:dyDescent="0.25">
      <c r="J3300" s="36">
        <v>4297</v>
      </c>
    </row>
    <row r="3301" spans="10:10" ht="24.95" customHeight="1" x14ac:dyDescent="0.25">
      <c r="J3301" s="36">
        <v>4298</v>
      </c>
    </row>
    <row r="3302" spans="10:10" ht="24.95" customHeight="1" x14ac:dyDescent="0.25">
      <c r="J3302" s="36">
        <v>4299</v>
      </c>
    </row>
    <row r="3303" spans="10:10" ht="24.95" customHeight="1" x14ac:dyDescent="0.25">
      <c r="J3303" s="36">
        <v>4300</v>
      </c>
    </row>
    <row r="3304" spans="10:10" ht="24.95" customHeight="1" x14ac:dyDescent="0.25">
      <c r="J3304" s="36">
        <v>4301</v>
      </c>
    </row>
    <row r="3305" spans="10:10" ht="24.95" customHeight="1" x14ac:dyDescent="0.25">
      <c r="J3305" s="36">
        <v>4302</v>
      </c>
    </row>
    <row r="3306" spans="10:10" ht="24.95" customHeight="1" x14ac:dyDescent="0.25">
      <c r="J3306" s="36">
        <v>4303</v>
      </c>
    </row>
    <row r="3307" spans="10:10" ht="24.95" customHeight="1" x14ac:dyDescent="0.25">
      <c r="J3307" s="36">
        <v>4304</v>
      </c>
    </row>
    <row r="3308" spans="10:10" ht="24.95" customHeight="1" x14ac:dyDescent="0.25">
      <c r="J3308" s="36">
        <v>4305</v>
      </c>
    </row>
    <row r="3309" spans="10:10" ht="24.95" customHeight="1" x14ac:dyDescent="0.25">
      <c r="J3309" s="36">
        <v>4306</v>
      </c>
    </row>
    <row r="3310" spans="10:10" ht="24.95" customHeight="1" x14ac:dyDescent="0.25">
      <c r="J3310" s="36">
        <v>4307</v>
      </c>
    </row>
    <row r="3311" spans="10:10" ht="24.95" customHeight="1" x14ac:dyDescent="0.25">
      <c r="J3311" s="36">
        <v>4308</v>
      </c>
    </row>
    <row r="3312" spans="10:10" ht="24.95" customHeight="1" x14ac:dyDescent="0.25">
      <c r="J3312" s="36">
        <v>4309</v>
      </c>
    </row>
    <row r="3313" spans="10:10" ht="24.95" customHeight="1" x14ac:dyDescent="0.25">
      <c r="J3313" s="36">
        <v>4310</v>
      </c>
    </row>
    <row r="3314" spans="10:10" ht="24.95" customHeight="1" x14ac:dyDescent="0.25">
      <c r="J3314" s="36">
        <v>4311</v>
      </c>
    </row>
    <row r="3315" spans="10:10" ht="24.95" customHeight="1" x14ac:dyDescent="0.25">
      <c r="J3315" s="36">
        <v>4312</v>
      </c>
    </row>
    <row r="3316" spans="10:10" ht="24.95" customHeight="1" x14ac:dyDescent="0.25">
      <c r="J3316" s="36">
        <v>4313</v>
      </c>
    </row>
    <row r="3317" spans="10:10" ht="24.95" customHeight="1" x14ac:dyDescent="0.25">
      <c r="J3317" s="36">
        <v>4314</v>
      </c>
    </row>
    <row r="3318" spans="10:10" ht="24.95" customHeight="1" x14ac:dyDescent="0.25">
      <c r="J3318" s="36">
        <v>4315</v>
      </c>
    </row>
    <row r="3319" spans="10:10" ht="24.95" customHeight="1" x14ac:dyDescent="0.25">
      <c r="J3319" s="36">
        <v>4316</v>
      </c>
    </row>
    <row r="3320" spans="10:10" ht="24.95" customHeight="1" x14ac:dyDescent="0.25">
      <c r="J3320" s="36">
        <v>4317</v>
      </c>
    </row>
    <row r="3321" spans="10:10" ht="24.95" customHeight="1" x14ac:dyDescent="0.25">
      <c r="J3321" s="36">
        <v>4318</v>
      </c>
    </row>
    <row r="3322" spans="10:10" ht="24.95" customHeight="1" x14ac:dyDescent="0.25">
      <c r="J3322" s="36">
        <v>4319</v>
      </c>
    </row>
    <row r="3323" spans="10:10" ht="24.95" customHeight="1" x14ac:dyDescent="0.25">
      <c r="J3323" s="36">
        <v>4320</v>
      </c>
    </row>
    <row r="3324" spans="10:10" ht="24.95" customHeight="1" x14ac:dyDescent="0.25">
      <c r="J3324" s="36">
        <v>4321</v>
      </c>
    </row>
    <row r="3325" spans="10:10" ht="24.95" customHeight="1" x14ac:dyDescent="0.25">
      <c r="J3325" s="36">
        <v>4322</v>
      </c>
    </row>
    <row r="3326" spans="10:10" ht="24.95" customHeight="1" x14ac:dyDescent="0.25">
      <c r="J3326" s="36">
        <v>4323</v>
      </c>
    </row>
    <row r="3327" spans="10:10" ht="24.95" customHeight="1" x14ac:dyDescent="0.25">
      <c r="J3327" s="36">
        <v>4324</v>
      </c>
    </row>
    <row r="3328" spans="10:10" ht="24.95" customHeight="1" x14ac:dyDescent="0.25">
      <c r="J3328" s="36">
        <v>4325</v>
      </c>
    </row>
    <row r="3329" spans="10:10" ht="24.95" customHeight="1" x14ac:dyDescent="0.25">
      <c r="J3329" s="36">
        <v>4326</v>
      </c>
    </row>
    <row r="3330" spans="10:10" ht="24.95" customHeight="1" x14ac:dyDescent="0.25">
      <c r="J3330" s="36">
        <v>4327</v>
      </c>
    </row>
    <row r="3331" spans="10:10" ht="24.95" customHeight="1" x14ac:dyDescent="0.25">
      <c r="J3331" s="36">
        <v>4328</v>
      </c>
    </row>
    <row r="3332" spans="10:10" ht="24.95" customHeight="1" x14ac:dyDescent="0.25">
      <c r="J3332" s="36">
        <v>4329</v>
      </c>
    </row>
    <row r="3333" spans="10:10" ht="24.95" customHeight="1" x14ac:dyDescent="0.25">
      <c r="J3333" s="36">
        <v>4330</v>
      </c>
    </row>
    <row r="3334" spans="10:10" ht="24.95" customHeight="1" x14ac:dyDescent="0.25">
      <c r="J3334" s="36">
        <v>4331</v>
      </c>
    </row>
    <row r="3335" spans="10:10" ht="24.95" customHeight="1" x14ac:dyDescent="0.25">
      <c r="J3335" s="36">
        <v>4332</v>
      </c>
    </row>
    <row r="3336" spans="10:10" ht="24.95" customHeight="1" x14ac:dyDescent="0.25">
      <c r="J3336" s="36">
        <v>4333</v>
      </c>
    </row>
    <row r="3337" spans="10:10" ht="24.95" customHeight="1" x14ac:dyDescent="0.25">
      <c r="J3337" s="36">
        <v>4334</v>
      </c>
    </row>
    <row r="3338" spans="10:10" ht="24.95" customHeight="1" x14ac:dyDescent="0.25">
      <c r="J3338" s="36">
        <v>4335</v>
      </c>
    </row>
    <row r="3339" spans="10:10" ht="24.95" customHeight="1" x14ac:dyDescent="0.25">
      <c r="J3339" s="36">
        <v>4336</v>
      </c>
    </row>
    <row r="3340" spans="10:10" ht="24.95" customHeight="1" x14ac:dyDescent="0.25">
      <c r="J3340" s="36">
        <v>4337</v>
      </c>
    </row>
    <row r="3341" spans="10:10" ht="24.95" customHeight="1" x14ac:dyDescent="0.25">
      <c r="J3341" s="36">
        <v>4338</v>
      </c>
    </row>
    <row r="3342" spans="10:10" ht="24.95" customHeight="1" x14ac:dyDescent="0.25">
      <c r="J3342" s="36">
        <v>4339</v>
      </c>
    </row>
    <row r="3343" spans="10:10" ht="24.95" customHeight="1" x14ac:dyDescent="0.25">
      <c r="J3343" s="36">
        <v>4340</v>
      </c>
    </row>
    <row r="3344" spans="10:10" ht="24.95" customHeight="1" x14ac:dyDescent="0.25">
      <c r="J3344" s="36">
        <v>4341</v>
      </c>
    </row>
    <row r="3345" spans="10:10" ht="24.95" customHeight="1" x14ac:dyDescent="0.25">
      <c r="J3345" s="36">
        <v>4342</v>
      </c>
    </row>
    <row r="3346" spans="10:10" ht="24.95" customHeight="1" x14ac:dyDescent="0.25">
      <c r="J3346" s="36">
        <v>4343</v>
      </c>
    </row>
    <row r="3347" spans="10:10" ht="24.95" customHeight="1" x14ac:dyDescent="0.25">
      <c r="J3347" s="36">
        <v>4344</v>
      </c>
    </row>
    <row r="3348" spans="10:10" ht="24.95" customHeight="1" x14ac:dyDescent="0.25">
      <c r="J3348" s="36">
        <v>4345</v>
      </c>
    </row>
    <row r="3349" spans="10:10" ht="24.95" customHeight="1" x14ac:dyDescent="0.25">
      <c r="J3349" s="36">
        <v>4346</v>
      </c>
    </row>
    <row r="3350" spans="10:10" ht="24.95" customHeight="1" x14ac:dyDescent="0.25">
      <c r="J3350" s="36">
        <v>4347</v>
      </c>
    </row>
    <row r="3351" spans="10:10" ht="24.95" customHeight="1" x14ac:dyDescent="0.25">
      <c r="J3351" s="36">
        <v>4348</v>
      </c>
    </row>
    <row r="3352" spans="10:10" ht="24.95" customHeight="1" x14ac:dyDescent="0.25">
      <c r="J3352" s="36">
        <v>4349</v>
      </c>
    </row>
    <row r="3353" spans="10:10" ht="24.95" customHeight="1" x14ac:dyDescent="0.25">
      <c r="J3353" s="36">
        <v>4350</v>
      </c>
    </row>
    <row r="3354" spans="10:10" ht="24.95" customHeight="1" x14ac:dyDescent="0.25">
      <c r="J3354" s="36">
        <v>4351</v>
      </c>
    </row>
    <row r="3355" spans="10:10" ht="24.95" customHeight="1" x14ac:dyDescent="0.25">
      <c r="J3355" s="36">
        <v>4352</v>
      </c>
    </row>
    <row r="3356" spans="10:10" ht="24.95" customHeight="1" x14ac:dyDescent="0.25">
      <c r="J3356" s="36">
        <v>4353</v>
      </c>
    </row>
    <row r="3357" spans="10:10" ht="24.95" customHeight="1" x14ac:dyDescent="0.25">
      <c r="J3357" s="36">
        <v>4354</v>
      </c>
    </row>
    <row r="3358" spans="10:10" ht="24.95" customHeight="1" x14ac:dyDescent="0.25">
      <c r="J3358" s="36">
        <v>4355</v>
      </c>
    </row>
    <row r="3359" spans="10:10" ht="24.95" customHeight="1" x14ac:dyDescent="0.25">
      <c r="J3359" s="36">
        <v>4356</v>
      </c>
    </row>
    <row r="3360" spans="10:10" ht="24.95" customHeight="1" x14ac:dyDescent="0.25">
      <c r="J3360" s="36">
        <v>4357</v>
      </c>
    </row>
    <row r="3361" spans="10:10" ht="24.95" customHeight="1" x14ac:dyDescent="0.25">
      <c r="J3361" s="36">
        <v>4358</v>
      </c>
    </row>
    <row r="3362" spans="10:10" ht="24.95" customHeight="1" x14ac:dyDescent="0.25">
      <c r="J3362" s="36">
        <v>4359</v>
      </c>
    </row>
    <row r="3363" spans="10:10" ht="24.95" customHeight="1" x14ac:dyDescent="0.25">
      <c r="J3363" s="36">
        <v>4360</v>
      </c>
    </row>
    <row r="3364" spans="10:10" ht="24.95" customHeight="1" x14ac:dyDescent="0.25">
      <c r="J3364" s="36">
        <v>4361</v>
      </c>
    </row>
    <row r="3365" spans="10:10" ht="24.95" customHeight="1" x14ac:dyDescent="0.25">
      <c r="J3365" s="36">
        <v>4362</v>
      </c>
    </row>
    <row r="3366" spans="10:10" ht="24.95" customHeight="1" x14ac:dyDescent="0.25">
      <c r="J3366" s="36">
        <v>4363</v>
      </c>
    </row>
    <row r="3367" spans="10:10" ht="24.95" customHeight="1" x14ac:dyDescent="0.25">
      <c r="J3367" s="36">
        <v>4364</v>
      </c>
    </row>
    <row r="3368" spans="10:10" ht="24.95" customHeight="1" x14ac:dyDescent="0.25">
      <c r="J3368" s="36">
        <v>4365</v>
      </c>
    </row>
    <row r="3369" spans="10:10" ht="24.95" customHeight="1" x14ac:dyDescent="0.25">
      <c r="J3369" s="36">
        <v>4366</v>
      </c>
    </row>
    <row r="3370" spans="10:10" ht="24.95" customHeight="1" x14ac:dyDescent="0.25">
      <c r="J3370" s="36">
        <v>4367</v>
      </c>
    </row>
    <row r="3371" spans="10:10" ht="24.95" customHeight="1" x14ac:dyDescent="0.25">
      <c r="J3371" s="36">
        <v>4368</v>
      </c>
    </row>
    <row r="3372" spans="10:10" ht="24.95" customHeight="1" x14ac:dyDescent="0.25">
      <c r="J3372" s="36">
        <v>4369</v>
      </c>
    </row>
    <row r="3373" spans="10:10" ht="24.95" customHeight="1" x14ac:dyDescent="0.25">
      <c r="J3373" s="36">
        <v>4370</v>
      </c>
    </row>
    <row r="3374" spans="10:10" ht="24.95" customHeight="1" x14ac:dyDescent="0.25">
      <c r="J3374" s="36">
        <v>4371</v>
      </c>
    </row>
    <row r="3375" spans="10:10" ht="24.95" customHeight="1" x14ac:dyDescent="0.25">
      <c r="J3375" s="36">
        <v>4372</v>
      </c>
    </row>
    <row r="3376" spans="10:10" ht="24.95" customHeight="1" x14ac:dyDescent="0.25">
      <c r="J3376" s="36">
        <v>4373</v>
      </c>
    </row>
    <row r="3377" spans="10:10" ht="24.95" customHeight="1" x14ac:dyDescent="0.25">
      <c r="J3377" s="36">
        <v>4374</v>
      </c>
    </row>
    <row r="3378" spans="10:10" ht="24.95" customHeight="1" x14ac:dyDescent="0.25">
      <c r="J3378" s="36">
        <v>4375</v>
      </c>
    </row>
    <row r="3379" spans="10:10" ht="24.95" customHeight="1" x14ac:dyDescent="0.25">
      <c r="J3379" s="36">
        <v>4376</v>
      </c>
    </row>
    <row r="3380" spans="10:10" ht="24.95" customHeight="1" x14ac:dyDescent="0.25">
      <c r="J3380" s="36">
        <v>4377</v>
      </c>
    </row>
    <row r="3381" spans="10:10" ht="24.95" customHeight="1" x14ac:dyDescent="0.25">
      <c r="J3381" s="36">
        <v>4378</v>
      </c>
    </row>
    <row r="3382" spans="10:10" ht="24.95" customHeight="1" x14ac:dyDescent="0.25">
      <c r="J3382" s="36">
        <v>4379</v>
      </c>
    </row>
    <row r="3383" spans="10:10" ht="24.95" customHeight="1" x14ac:dyDescent="0.25">
      <c r="J3383" s="36">
        <v>4380</v>
      </c>
    </row>
    <row r="3384" spans="10:10" ht="24.95" customHeight="1" x14ac:dyDescent="0.25">
      <c r="J3384" s="36">
        <v>4381</v>
      </c>
    </row>
    <row r="3385" spans="10:10" ht="24.95" customHeight="1" x14ac:dyDescent="0.25">
      <c r="J3385" s="36">
        <v>4382</v>
      </c>
    </row>
    <row r="3386" spans="10:10" ht="24.95" customHeight="1" x14ac:dyDescent="0.25">
      <c r="J3386" s="36">
        <v>4383</v>
      </c>
    </row>
    <row r="3387" spans="10:10" ht="24.95" customHeight="1" x14ac:dyDescent="0.25">
      <c r="J3387" s="36">
        <v>4384</v>
      </c>
    </row>
    <row r="3388" spans="10:10" ht="24.95" customHeight="1" x14ac:dyDescent="0.25">
      <c r="J3388" s="36">
        <v>4385</v>
      </c>
    </row>
    <row r="3389" spans="10:10" ht="24.95" customHeight="1" x14ac:dyDescent="0.25">
      <c r="J3389" s="36">
        <v>4386</v>
      </c>
    </row>
    <row r="3390" spans="10:10" ht="24.95" customHeight="1" x14ac:dyDescent="0.25">
      <c r="J3390" s="36">
        <v>4387</v>
      </c>
    </row>
    <row r="3391" spans="10:10" ht="24.95" customHeight="1" x14ac:dyDescent="0.25">
      <c r="J3391" s="36">
        <v>4388</v>
      </c>
    </row>
    <row r="3392" spans="10:10" ht="24.95" customHeight="1" x14ac:dyDescent="0.25">
      <c r="J3392" s="36">
        <v>4389</v>
      </c>
    </row>
    <row r="3393" spans="10:10" ht="24.95" customHeight="1" x14ac:dyDescent="0.25">
      <c r="J3393" s="36">
        <v>4390</v>
      </c>
    </row>
    <row r="3394" spans="10:10" ht="24.95" customHeight="1" x14ac:dyDescent="0.25">
      <c r="J3394" s="36">
        <v>4391</v>
      </c>
    </row>
    <row r="3395" spans="10:10" ht="24.95" customHeight="1" x14ac:dyDescent="0.25">
      <c r="J3395" s="36">
        <v>4392</v>
      </c>
    </row>
    <row r="3396" spans="10:10" ht="24.95" customHeight="1" x14ac:dyDescent="0.25">
      <c r="J3396" s="36">
        <v>4393</v>
      </c>
    </row>
    <row r="3397" spans="10:10" ht="24.95" customHeight="1" x14ac:dyDescent="0.25">
      <c r="J3397" s="36">
        <v>4394</v>
      </c>
    </row>
    <row r="3398" spans="10:10" ht="24.95" customHeight="1" x14ac:dyDescent="0.25">
      <c r="J3398" s="36">
        <v>4395</v>
      </c>
    </row>
    <row r="3399" spans="10:10" ht="24.95" customHeight="1" x14ac:dyDescent="0.25">
      <c r="J3399" s="36">
        <v>4396</v>
      </c>
    </row>
    <row r="3400" spans="10:10" ht="24.95" customHeight="1" x14ac:dyDescent="0.25">
      <c r="J3400" s="36">
        <v>4397</v>
      </c>
    </row>
    <row r="3401" spans="10:10" ht="24.95" customHeight="1" x14ac:dyDescent="0.25">
      <c r="J3401" s="36">
        <v>4398</v>
      </c>
    </row>
    <row r="3402" spans="10:10" ht="24.95" customHeight="1" x14ac:dyDescent="0.25">
      <c r="J3402" s="36">
        <v>4399</v>
      </c>
    </row>
    <row r="3403" spans="10:10" ht="24.95" customHeight="1" x14ac:dyDescent="0.25">
      <c r="J3403" s="36">
        <v>4400</v>
      </c>
    </row>
    <row r="3404" spans="10:10" ht="24.95" customHeight="1" x14ac:dyDescent="0.25">
      <c r="J3404" s="36">
        <v>4401</v>
      </c>
    </row>
    <row r="3405" spans="10:10" ht="24.95" customHeight="1" x14ac:dyDescent="0.25">
      <c r="J3405" s="36">
        <v>4402</v>
      </c>
    </row>
    <row r="3406" spans="10:10" ht="24.95" customHeight="1" x14ac:dyDescent="0.25">
      <c r="J3406" s="36">
        <v>4403</v>
      </c>
    </row>
    <row r="3407" spans="10:10" ht="24.95" customHeight="1" x14ac:dyDescent="0.25">
      <c r="J3407" s="36">
        <v>4404</v>
      </c>
    </row>
    <row r="3408" spans="10:10" ht="24.95" customHeight="1" x14ac:dyDescent="0.25">
      <c r="J3408" s="36">
        <v>4405</v>
      </c>
    </row>
    <row r="3409" spans="10:10" ht="24.95" customHeight="1" x14ac:dyDescent="0.25">
      <c r="J3409" s="36">
        <v>4406</v>
      </c>
    </row>
    <row r="3410" spans="10:10" ht="24.95" customHeight="1" x14ac:dyDescent="0.25">
      <c r="J3410" s="36">
        <v>4407</v>
      </c>
    </row>
    <row r="3411" spans="10:10" ht="24.95" customHeight="1" x14ac:dyDescent="0.25">
      <c r="J3411" s="36">
        <v>4408</v>
      </c>
    </row>
    <row r="3412" spans="10:10" ht="24.95" customHeight="1" x14ac:dyDescent="0.25">
      <c r="J3412" s="36">
        <v>4409</v>
      </c>
    </row>
    <row r="3413" spans="10:10" ht="24.95" customHeight="1" x14ac:dyDescent="0.25">
      <c r="J3413" s="36">
        <v>4410</v>
      </c>
    </row>
    <row r="3414" spans="10:10" ht="24.95" customHeight="1" x14ac:dyDescent="0.25">
      <c r="J3414" s="36">
        <v>4411</v>
      </c>
    </row>
    <row r="3415" spans="10:10" ht="24.95" customHeight="1" x14ac:dyDescent="0.25">
      <c r="J3415" s="36">
        <v>4412</v>
      </c>
    </row>
    <row r="3416" spans="10:10" ht="24.95" customHeight="1" x14ac:dyDescent="0.25">
      <c r="J3416" s="36">
        <v>4413</v>
      </c>
    </row>
    <row r="3417" spans="10:10" ht="24.95" customHeight="1" x14ac:dyDescent="0.25">
      <c r="J3417" s="36">
        <v>4414</v>
      </c>
    </row>
    <row r="3418" spans="10:10" ht="24.95" customHeight="1" x14ac:dyDescent="0.25">
      <c r="J3418" s="36">
        <v>4415</v>
      </c>
    </row>
    <row r="3419" spans="10:10" ht="24.95" customHeight="1" x14ac:dyDescent="0.25">
      <c r="J3419" s="36">
        <v>4416</v>
      </c>
    </row>
    <row r="3420" spans="10:10" ht="24.95" customHeight="1" x14ac:dyDescent="0.25">
      <c r="J3420" s="36">
        <v>4417</v>
      </c>
    </row>
    <row r="3421" spans="10:10" ht="24.95" customHeight="1" x14ac:dyDescent="0.25">
      <c r="J3421" s="36">
        <v>4418</v>
      </c>
    </row>
    <row r="3422" spans="10:10" ht="24.95" customHeight="1" x14ac:dyDescent="0.25">
      <c r="J3422" s="36">
        <v>4419</v>
      </c>
    </row>
    <row r="3423" spans="10:10" ht="24.95" customHeight="1" x14ac:dyDescent="0.25">
      <c r="J3423" s="36">
        <v>4420</v>
      </c>
    </row>
    <row r="3424" spans="10:10" ht="24.95" customHeight="1" x14ac:dyDescent="0.25">
      <c r="J3424" s="36">
        <v>4421</v>
      </c>
    </row>
    <row r="3425" spans="10:10" ht="24.95" customHeight="1" x14ac:dyDescent="0.25">
      <c r="J3425" s="36">
        <v>4422</v>
      </c>
    </row>
    <row r="3426" spans="10:10" ht="24.95" customHeight="1" x14ac:dyDescent="0.25">
      <c r="J3426" s="36">
        <v>4423</v>
      </c>
    </row>
    <row r="3427" spans="10:10" ht="24.95" customHeight="1" x14ac:dyDescent="0.25">
      <c r="J3427" s="36">
        <v>4424</v>
      </c>
    </row>
    <row r="3428" spans="10:10" ht="24.95" customHeight="1" x14ac:dyDescent="0.25">
      <c r="J3428" s="36">
        <v>4425</v>
      </c>
    </row>
    <row r="3429" spans="10:10" ht="24.95" customHeight="1" x14ac:dyDescent="0.25">
      <c r="J3429" s="36">
        <v>4426</v>
      </c>
    </row>
    <row r="3430" spans="10:10" ht="24.95" customHeight="1" x14ac:dyDescent="0.25">
      <c r="J3430" s="36">
        <v>4427</v>
      </c>
    </row>
    <row r="3431" spans="10:10" ht="24.95" customHeight="1" x14ac:dyDescent="0.25">
      <c r="J3431" s="36">
        <v>4428</v>
      </c>
    </row>
    <row r="3432" spans="10:10" ht="24.95" customHeight="1" x14ac:dyDescent="0.25">
      <c r="J3432" s="36">
        <v>4429</v>
      </c>
    </row>
    <row r="3433" spans="10:10" ht="24.95" customHeight="1" x14ac:dyDescent="0.25">
      <c r="J3433" s="36">
        <v>4430</v>
      </c>
    </row>
    <row r="3434" spans="10:10" ht="24.95" customHeight="1" x14ac:dyDescent="0.25">
      <c r="J3434" s="36">
        <v>4431</v>
      </c>
    </row>
    <row r="3435" spans="10:10" ht="24.95" customHeight="1" x14ac:dyDescent="0.25">
      <c r="J3435" s="36">
        <v>4432</v>
      </c>
    </row>
    <row r="3436" spans="10:10" ht="24.95" customHeight="1" x14ac:dyDescent="0.25">
      <c r="J3436" s="36">
        <v>4433</v>
      </c>
    </row>
    <row r="3437" spans="10:10" ht="24.95" customHeight="1" x14ac:dyDescent="0.25">
      <c r="J3437" s="36">
        <v>4434</v>
      </c>
    </row>
    <row r="3438" spans="10:10" ht="24.95" customHeight="1" x14ac:dyDescent="0.25">
      <c r="J3438" s="36">
        <v>4435</v>
      </c>
    </row>
    <row r="3439" spans="10:10" ht="24.95" customHeight="1" x14ac:dyDescent="0.25">
      <c r="J3439" s="36">
        <v>4436</v>
      </c>
    </row>
    <row r="3440" spans="10:10" ht="24.95" customHeight="1" x14ac:dyDescent="0.25">
      <c r="J3440" s="36">
        <v>4437</v>
      </c>
    </row>
    <row r="3441" spans="10:10" ht="24.95" customHeight="1" x14ac:dyDescent="0.25">
      <c r="J3441" s="36">
        <v>4438</v>
      </c>
    </row>
    <row r="3442" spans="10:10" ht="24.95" customHeight="1" x14ac:dyDescent="0.25">
      <c r="J3442" s="36">
        <v>4439</v>
      </c>
    </row>
    <row r="3443" spans="10:10" ht="24.95" customHeight="1" x14ac:dyDescent="0.25">
      <c r="J3443" s="36">
        <v>4440</v>
      </c>
    </row>
    <row r="3444" spans="10:10" ht="24.95" customHeight="1" x14ac:dyDescent="0.25">
      <c r="J3444" s="36">
        <v>4441</v>
      </c>
    </row>
    <row r="3445" spans="10:10" ht="24.95" customHeight="1" x14ac:dyDescent="0.25">
      <c r="J3445" s="36">
        <v>4442</v>
      </c>
    </row>
    <row r="3446" spans="10:10" ht="24.95" customHeight="1" x14ac:dyDescent="0.25">
      <c r="J3446" s="36">
        <v>4443</v>
      </c>
    </row>
    <row r="3447" spans="10:10" ht="24.95" customHeight="1" x14ac:dyDescent="0.25">
      <c r="J3447" s="36">
        <v>4444</v>
      </c>
    </row>
    <row r="3448" spans="10:10" ht="24.95" customHeight="1" x14ac:dyDescent="0.25">
      <c r="J3448" s="36">
        <v>4444</v>
      </c>
    </row>
    <row r="3449" spans="10:10" ht="24.95" customHeight="1" x14ac:dyDescent="0.25">
      <c r="J3449" s="36">
        <v>4445</v>
      </c>
    </row>
    <row r="3450" spans="10:10" ht="24.95" customHeight="1" x14ac:dyDescent="0.25">
      <c r="J3450" s="36">
        <v>4446</v>
      </c>
    </row>
    <row r="3451" spans="10:10" ht="24.95" customHeight="1" x14ac:dyDescent="0.25">
      <c r="J3451" s="36">
        <v>4447</v>
      </c>
    </row>
    <row r="3452" spans="10:10" ht="24.95" customHeight="1" x14ac:dyDescent="0.25">
      <c r="J3452" s="36">
        <v>4448</v>
      </c>
    </row>
    <row r="3453" spans="10:10" ht="24.95" customHeight="1" x14ac:dyDescent="0.25">
      <c r="J3453" s="36">
        <v>4449</v>
      </c>
    </row>
    <row r="3454" spans="10:10" ht="24.95" customHeight="1" x14ac:dyDescent="0.25">
      <c r="J3454" s="36">
        <v>4450</v>
      </c>
    </row>
    <row r="3455" spans="10:10" ht="24.95" customHeight="1" x14ac:dyDescent="0.25">
      <c r="J3455" s="36">
        <v>4451</v>
      </c>
    </row>
    <row r="3456" spans="10:10" ht="24.95" customHeight="1" x14ac:dyDescent="0.25">
      <c r="J3456" s="36">
        <v>4452</v>
      </c>
    </row>
    <row r="3457" spans="10:10" ht="24.95" customHeight="1" x14ac:dyDescent="0.25">
      <c r="J3457" s="36">
        <v>4453</v>
      </c>
    </row>
    <row r="3458" spans="10:10" ht="24.95" customHeight="1" x14ac:dyDescent="0.25">
      <c r="J3458" s="36">
        <v>4454</v>
      </c>
    </row>
    <row r="3459" spans="10:10" ht="24.95" customHeight="1" x14ac:dyDescent="0.25">
      <c r="J3459" s="36">
        <v>4455</v>
      </c>
    </row>
    <row r="3460" spans="10:10" ht="24.95" customHeight="1" x14ac:dyDescent="0.25">
      <c r="J3460" s="36">
        <v>4456</v>
      </c>
    </row>
    <row r="3461" spans="10:10" ht="24.95" customHeight="1" x14ac:dyDescent="0.25">
      <c r="J3461" s="36">
        <v>4457</v>
      </c>
    </row>
    <row r="3462" spans="10:10" ht="24.95" customHeight="1" x14ac:dyDescent="0.25">
      <c r="J3462" s="36">
        <v>4458</v>
      </c>
    </row>
    <row r="3463" spans="10:10" ht="24.95" customHeight="1" x14ac:dyDescent="0.25">
      <c r="J3463" s="36">
        <v>4459</v>
      </c>
    </row>
    <row r="3464" spans="10:10" ht="24.95" customHeight="1" x14ac:dyDescent="0.25">
      <c r="J3464" s="36">
        <v>4460</v>
      </c>
    </row>
    <row r="3465" spans="10:10" ht="24.95" customHeight="1" x14ac:dyDescent="0.25">
      <c r="J3465" s="36">
        <v>4461</v>
      </c>
    </row>
    <row r="3466" spans="10:10" ht="24.95" customHeight="1" x14ac:dyDescent="0.25">
      <c r="J3466" s="36">
        <v>4462</v>
      </c>
    </row>
    <row r="3467" spans="10:10" ht="24.95" customHeight="1" x14ac:dyDescent="0.25">
      <c r="J3467" s="36">
        <v>4463</v>
      </c>
    </row>
    <row r="3468" spans="10:10" ht="24.95" customHeight="1" x14ac:dyDescent="0.25">
      <c r="J3468" s="36">
        <v>4464</v>
      </c>
    </row>
    <row r="3469" spans="10:10" ht="24.95" customHeight="1" x14ac:dyDescent="0.25">
      <c r="J3469" s="36">
        <v>4465</v>
      </c>
    </row>
    <row r="3470" spans="10:10" ht="24.95" customHeight="1" x14ac:dyDescent="0.25">
      <c r="J3470" s="36">
        <v>4466</v>
      </c>
    </row>
    <row r="3471" spans="10:10" ht="24.95" customHeight="1" x14ac:dyDescent="0.25">
      <c r="J3471" s="36">
        <v>4467</v>
      </c>
    </row>
    <row r="3472" spans="10:10" ht="24.95" customHeight="1" x14ac:dyDescent="0.25">
      <c r="J3472" s="36">
        <v>4468</v>
      </c>
    </row>
    <row r="3473" spans="10:10" ht="24.95" customHeight="1" x14ac:dyDescent="0.25">
      <c r="J3473" s="36">
        <v>4469</v>
      </c>
    </row>
    <row r="3474" spans="10:10" ht="24.95" customHeight="1" x14ac:dyDescent="0.25">
      <c r="J3474" s="36">
        <v>4470</v>
      </c>
    </row>
    <row r="3475" spans="10:10" ht="24.95" customHeight="1" x14ac:dyDescent="0.25">
      <c r="J3475" s="36">
        <v>4471</v>
      </c>
    </row>
    <row r="3476" spans="10:10" ht="24.95" customHeight="1" x14ac:dyDescent="0.25">
      <c r="J3476" s="36">
        <v>4472</v>
      </c>
    </row>
    <row r="3477" spans="10:10" ht="24.95" customHeight="1" x14ac:dyDescent="0.25">
      <c r="J3477" s="36">
        <v>4473</v>
      </c>
    </row>
    <row r="3478" spans="10:10" ht="24.95" customHeight="1" x14ac:dyDescent="0.25">
      <c r="J3478" s="36">
        <v>4474</v>
      </c>
    </row>
    <row r="3479" spans="10:10" ht="24.95" customHeight="1" x14ac:dyDescent="0.25">
      <c r="J3479" s="36">
        <v>4475</v>
      </c>
    </row>
    <row r="3480" spans="10:10" ht="24.95" customHeight="1" x14ac:dyDescent="0.25">
      <c r="J3480" s="36">
        <v>4476</v>
      </c>
    </row>
    <row r="3481" spans="10:10" ht="24.95" customHeight="1" x14ac:dyDescent="0.25">
      <c r="J3481" s="36">
        <v>4477</v>
      </c>
    </row>
    <row r="3482" spans="10:10" ht="24.95" customHeight="1" x14ac:dyDescent="0.25">
      <c r="J3482" s="36">
        <v>4478</v>
      </c>
    </row>
    <row r="3483" spans="10:10" ht="24.95" customHeight="1" x14ac:dyDescent="0.25">
      <c r="J3483" s="36">
        <v>4479</v>
      </c>
    </row>
    <row r="3484" spans="10:10" ht="24.95" customHeight="1" x14ac:dyDescent="0.25">
      <c r="J3484" s="36">
        <v>4480</v>
      </c>
    </row>
    <row r="3485" spans="10:10" ht="24.95" customHeight="1" x14ac:dyDescent="0.25">
      <c r="J3485" s="36">
        <v>4481</v>
      </c>
    </row>
    <row r="3486" spans="10:10" ht="24.95" customHeight="1" x14ac:dyDescent="0.25">
      <c r="J3486" s="36">
        <v>4482</v>
      </c>
    </row>
    <row r="3487" spans="10:10" ht="24.95" customHeight="1" x14ac:dyDescent="0.25">
      <c r="J3487" s="36">
        <v>4483</v>
      </c>
    </row>
    <row r="3488" spans="10:10" ht="24.95" customHeight="1" x14ac:dyDescent="0.25">
      <c r="J3488" s="36">
        <v>4484</v>
      </c>
    </row>
    <row r="3489" spans="10:10" ht="24.95" customHeight="1" x14ac:dyDescent="0.25">
      <c r="J3489" s="36">
        <v>4485</v>
      </c>
    </row>
    <row r="3490" spans="10:10" ht="24.95" customHeight="1" x14ac:dyDescent="0.25">
      <c r="J3490" s="36">
        <v>4486</v>
      </c>
    </row>
    <row r="3491" spans="10:10" ht="24.95" customHeight="1" x14ac:dyDescent="0.25">
      <c r="J3491" s="36">
        <v>4487</v>
      </c>
    </row>
    <row r="3492" spans="10:10" ht="24.95" customHeight="1" x14ac:dyDescent="0.25">
      <c r="J3492" s="36">
        <v>4488</v>
      </c>
    </row>
    <row r="3493" spans="10:10" ht="24.95" customHeight="1" x14ac:dyDescent="0.25">
      <c r="J3493" s="36">
        <v>4489</v>
      </c>
    </row>
    <row r="3494" spans="10:10" ht="24.95" customHeight="1" x14ac:dyDescent="0.25">
      <c r="J3494" s="36">
        <v>4490</v>
      </c>
    </row>
    <row r="3495" spans="10:10" ht="24.95" customHeight="1" x14ac:dyDescent="0.25">
      <c r="J3495" s="36">
        <v>4491</v>
      </c>
    </row>
    <row r="3496" spans="10:10" ht="24.95" customHeight="1" x14ac:dyDescent="0.25">
      <c r="J3496" s="36">
        <v>4492</v>
      </c>
    </row>
    <row r="3497" spans="10:10" ht="24.95" customHeight="1" x14ac:dyDescent="0.25">
      <c r="J3497" s="36">
        <v>4493</v>
      </c>
    </row>
    <row r="3498" spans="10:10" ht="24.95" customHeight="1" x14ac:dyDescent="0.25">
      <c r="J3498" s="36">
        <v>4494</v>
      </c>
    </row>
    <row r="3499" spans="10:10" ht="24.95" customHeight="1" x14ac:dyDescent="0.25">
      <c r="J3499" s="36">
        <v>4495</v>
      </c>
    </row>
    <row r="3500" spans="10:10" ht="24.95" customHeight="1" x14ac:dyDescent="0.25">
      <c r="J3500" s="36">
        <v>4496</v>
      </c>
    </row>
    <row r="3501" spans="10:10" ht="24.95" customHeight="1" x14ac:dyDescent="0.25">
      <c r="J3501" s="36">
        <v>4497</v>
      </c>
    </row>
    <row r="3502" spans="10:10" ht="24.95" customHeight="1" x14ac:dyDescent="0.25">
      <c r="J3502" s="36">
        <v>4498</v>
      </c>
    </row>
    <row r="3503" spans="10:10" ht="24.95" customHeight="1" x14ac:dyDescent="0.25">
      <c r="J3503" s="36">
        <v>4499</v>
      </c>
    </row>
    <row r="3504" spans="10:10" ht="24.95" customHeight="1" x14ac:dyDescent="0.25">
      <c r="J3504" s="36">
        <v>4500</v>
      </c>
    </row>
    <row r="3505" spans="10:10" ht="24.95" customHeight="1" x14ac:dyDescent="0.25">
      <c r="J3505" s="36">
        <v>4501</v>
      </c>
    </row>
    <row r="3506" spans="10:10" ht="24.95" customHeight="1" x14ac:dyDescent="0.25">
      <c r="J3506" s="36">
        <v>4502</v>
      </c>
    </row>
    <row r="3507" spans="10:10" ht="24.95" customHeight="1" x14ac:dyDescent="0.25">
      <c r="J3507" s="36">
        <v>4503</v>
      </c>
    </row>
    <row r="3508" spans="10:10" ht="24.95" customHeight="1" x14ac:dyDescent="0.25">
      <c r="J3508" s="36">
        <v>4504</v>
      </c>
    </row>
    <row r="3509" spans="10:10" ht="24.95" customHeight="1" x14ac:dyDescent="0.25">
      <c r="J3509" s="36">
        <v>4505</v>
      </c>
    </row>
    <row r="3510" spans="10:10" ht="24.95" customHeight="1" x14ac:dyDescent="0.25">
      <c r="J3510" s="36">
        <v>4506</v>
      </c>
    </row>
    <row r="3511" spans="10:10" ht="24.95" customHeight="1" x14ac:dyDescent="0.25">
      <c r="J3511" s="36">
        <v>4507</v>
      </c>
    </row>
    <row r="3512" spans="10:10" ht="24.95" customHeight="1" x14ac:dyDescent="0.25">
      <c r="J3512" s="36">
        <v>4508</v>
      </c>
    </row>
    <row r="3513" spans="10:10" ht="24.95" customHeight="1" x14ac:dyDescent="0.25">
      <c r="J3513" s="36">
        <v>4509</v>
      </c>
    </row>
    <row r="3514" spans="10:10" ht="24.95" customHeight="1" x14ac:dyDescent="0.25">
      <c r="J3514" s="36">
        <v>4510</v>
      </c>
    </row>
    <row r="3515" spans="10:10" ht="24.95" customHeight="1" x14ac:dyDescent="0.25">
      <c r="J3515" s="36">
        <v>4511</v>
      </c>
    </row>
    <row r="3516" spans="10:10" ht="24.95" customHeight="1" x14ac:dyDescent="0.25">
      <c r="J3516" s="36">
        <v>4512</v>
      </c>
    </row>
    <row r="3517" spans="10:10" ht="24.95" customHeight="1" x14ac:dyDescent="0.25">
      <c r="J3517" s="36">
        <v>4513</v>
      </c>
    </row>
    <row r="3518" spans="10:10" ht="24.95" customHeight="1" x14ac:dyDescent="0.25">
      <c r="J3518" s="36">
        <v>4514</v>
      </c>
    </row>
    <row r="3519" spans="10:10" ht="24.95" customHeight="1" x14ac:dyDescent="0.25">
      <c r="J3519" s="36">
        <v>4515</v>
      </c>
    </row>
    <row r="3520" spans="10:10" ht="24.95" customHeight="1" x14ac:dyDescent="0.25">
      <c r="J3520" s="36">
        <v>4516</v>
      </c>
    </row>
    <row r="3521" spans="10:10" ht="24.95" customHeight="1" x14ac:dyDescent="0.25">
      <c r="J3521" s="36">
        <v>4517</v>
      </c>
    </row>
    <row r="3522" spans="10:10" ht="24.95" customHeight="1" x14ac:dyDescent="0.25">
      <c r="J3522" s="36">
        <v>4518</v>
      </c>
    </row>
    <row r="3523" spans="10:10" ht="24.95" customHeight="1" x14ac:dyDescent="0.25">
      <c r="J3523" s="36">
        <v>4519</v>
      </c>
    </row>
    <row r="3524" spans="10:10" ht="24.95" customHeight="1" x14ac:dyDescent="0.25">
      <c r="J3524" s="36">
        <v>4520</v>
      </c>
    </row>
    <row r="3525" spans="10:10" ht="24.95" customHeight="1" x14ac:dyDescent="0.25">
      <c r="J3525" s="36">
        <v>4521</v>
      </c>
    </row>
    <row r="3526" spans="10:10" ht="24.95" customHeight="1" x14ac:dyDescent="0.25">
      <c r="J3526" s="36">
        <v>4522</v>
      </c>
    </row>
    <row r="3527" spans="10:10" ht="24.95" customHeight="1" x14ac:dyDescent="0.25">
      <c r="J3527" s="36">
        <v>4523</v>
      </c>
    </row>
    <row r="3528" spans="10:10" ht="24.95" customHeight="1" x14ac:dyDescent="0.25">
      <c r="J3528" s="36">
        <v>4524</v>
      </c>
    </row>
    <row r="3529" spans="10:10" ht="24.95" customHeight="1" x14ac:dyDescent="0.25">
      <c r="J3529" s="36">
        <v>4525</v>
      </c>
    </row>
    <row r="3530" spans="10:10" ht="24.95" customHeight="1" x14ac:dyDescent="0.25">
      <c r="J3530" s="36">
        <v>4526</v>
      </c>
    </row>
    <row r="3531" spans="10:10" ht="24.95" customHeight="1" x14ac:dyDescent="0.25">
      <c r="J3531" s="36">
        <v>4527</v>
      </c>
    </row>
    <row r="3532" spans="10:10" ht="24.95" customHeight="1" x14ac:dyDescent="0.25">
      <c r="J3532" s="36">
        <v>4528</v>
      </c>
    </row>
    <row r="3533" spans="10:10" ht="24.95" customHeight="1" x14ac:dyDescent="0.25">
      <c r="J3533" s="36">
        <v>4529</v>
      </c>
    </row>
    <row r="3534" spans="10:10" ht="24.95" customHeight="1" x14ac:dyDescent="0.25">
      <c r="J3534" s="36">
        <v>4530</v>
      </c>
    </row>
    <row r="3535" spans="10:10" ht="24.95" customHeight="1" x14ac:dyDescent="0.25">
      <c r="J3535" s="36">
        <v>4531</v>
      </c>
    </row>
    <row r="3536" spans="10:10" ht="24.95" customHeight="1" x14ac:dyDescent="0.25">
      <c r="J3536" s="36">
        <v>4532</v>
      </c>
    </row>
    <row r="3537" spans="10:10" ht="24.95" customHeight="1" x14ac:dyDescent="0.25">
      <c r="J3537" s="36">
        <v>4533</v>
      </c>
    </row>
    <row r="3538" spans="10:10" ht="24.95" customHeight="1" x14ac:dyDescent="0.25">
      <c r="J3538" s="36">
        <v>4534</v>
      </c>
    </row>
    <row r="3539" spans="10:10" ht="24.95" customHeight="1" x14ac:dyDescent="0.25">
      <c r="J3539" s="36">
        <v>4535</v>
      </c>
    </row>
    <row r="3540" spans="10:10" ht="24.95" customHeight="1" x14ac:dyDescent="0.25">
      <c r="J3540" s="36">
        <v>4536</v>
      </c>
    </row>
    <row r="3541" spans="10:10" ht="24.95" customHeight="1" x14ac:dyDescent="0.25">
      <c r="J3541" s="36">
        <v>4537</v>
      </c>
    </row>
    <row r="3542" spans="10:10" ht="24.95" customHeight="1" x14ac:dyDescent="0.25">
      <c r="J3542" s="36">
        <v>4538</v>
      </c>
    </row>
    <row r="3543" spans="10:10" ht="24.95" customHeight="1" x14ac:dyDescent="0.25">
      <c r="J3543" s="36">
        <v>4539</v>
      </c>
    </row>
    <row r="3544" spans="10:10" ht="24.95" customHeight="1" x14ac:dyDescent="0.25">
      <c r="J3544" s="36">
        <v>4540</v>
      </c>
    </row>
    <row r="3545" spans="10:10" ht="24.95" customHeight="1" x14ac:dyDescent="0.25">
      <c r="J3545" s="36">
        <v>4541</v>
      </c>
    </row>
    <row r="3546" spans="10:10" ht="24.95" customHeight="1" x14ac:dyDescent="0.25">
      <c r="J3546" s="36">
        <v>4542</v>
      </c>
    </row>
    <row r="3547" spans="10:10" ht="24.95" customHeight="1" x14ac:dyDescent="0.25">
      <c r="J3547" s="36">
        <v>4543</v>
      </c>
    </row>
    <row r="3548" spans="10:10" ht="24.95" customHeight="1" x14ac:dyDescent="0.25">
      <c r="J3548" s="36">
        <v>4544</v>
      </c>
    </row>
    <row r="3549" spans="10:10" ht="24.95" customHeight="1" x14ac:dyDescent="0.25">
      <c r="J3549" s="36">
        <v>4545</v>
      </c>
    </row>
    <row r="3550" spans="10:10" ht="24.95" customHeight="1" x14ac:dyDescent="0.25">
      <c r="J3550" s="36">
        <v>4546</v>
      </c>
    </row>
    <row r="3551" spans="10:10" ht="24.95" customHeight="1" x14ac:dyDescent="0.25">
      <c r="J3551" s="36">
        <v>4547</v>
      </c>
    </row>
    <row r="3552" spans="10:10" ht="24.95" customHeight="1" x14ac:dyDescent="0.25">
      <c r="J3552" s="36">
        <v>4548</v>
      </c>
    </row>
    <row r="3553" spans="10:10" ht="24.95" customHeight="1" x14ac:dyDescent="0.25">
      <c r="J3553" s="36">
        <v>4549</v>
      </c>
    </row>
    <row r="3554" spans="10:10" ht="24.95" customHeight="1" x14ac:dyDescent="0.25">
      <c r="J3554" s="36">
        <v>4550</v>
      </c>
    </row>
    <row r="3555" spans="10:10" ht="24.95" customHeight="1" x14ac:dyDescent="0.25">
      <c r="J3555" s="36">
        <v>4551</v>
      </c>
    </row>
    <row r="3556" spans="10:10" ht="24.95" customHeight="1" x14ac:dyDescent="0.25">
      <c r="J3556" s="36">
        <v>4552</v>
      </c>
    </row>
    <row r="3557" spans="10:10" ht="24.95" customHeight="1" x14ac:dyDescent="0.25">
      <c r="J3557" s="36">
        <v>4553</v>
      </c>
    </row>
    <row r="3558" spans="10:10" ht="24.95" customHeight="1" x14ac:dyDescent="0.25">
      <c r="J3558" s="36">
        <v>4554</v>
      </c>
    </row>
    <row r="3559" spans="10:10" ht="24.95" customHeight="1" x14ac:dyDescent="0.25">
      <c r="J3559" s="36">
        <v>4555</v>
      </c>
    </row>
    <row r="3560" spans="10:10" ht="24.95" customHeight="1" x14ac:dyDescent="0.25">
      <c r="J3560" s="36">
        <v>4556</v>
      </c>
    </row>
    <row r="3561" spans="10:10" ht="24.95" customHeight="1" x14ac:dyDescent="0.25">
      <c r="J3561" s="36">
        <v>4557</v>
      </c>
    </row>
    <row r="3562" spans="10:10" ht="24.95" customHeight="1" x14ac:dyDescent="0.25">
      <c r="J3562" s="36">
        <v>4558</v>
      </c>
    </row>
    <row r="3563" spans="10:10" ht="24.95" customHeight="1" x14ac:dyDescent="0.25">
      <c r="J3563" s="36">
        <v>4559</v>
      </c>
    </row>
    <row r="3564" spans="10:10" ht="24.95" customHeight="1" x14ac:dyDescent="0.25">
      <c r="J3564" s="36">
        <v>4560</v>
      </c>
    </row>
    <row r="3565" spans="10:10" ht="24.95" customHeight="1" x14ac:dyDescent="0.25">
      <c r="J3565" s="36">
        <v>4561</v>
      </c>
    </row>
    <row r="3566" spans="10:10" ht="24.95" customHeight="1" x14ac:dyDescent="0.25">
      <c r="J3566" s="36">
        <v>4562</v>
      </c>
    </row>
    <row r="3567" spans="10:10" ht="24.95" customHeight="1" x14ac:dyDescent="0.25">
      <c r="J3567" s="36">
        <v>4563</v>
      </c>
    </row>
    <row r="3568" spans="10:10" ht="24.95" customHeight="1" x14ac:dyDescent="0.25">
      <c r="J3568" s="36">
        <v>4564</v>
      </c>
    </row>
    <row r="3569" spans="10:10" ht="24.95" customHeight="1" x14ac:dyDescent="0.25">
      <c r="J3569" s="36">
        <v>4565</v>
      </c>
    </row>
    <row r="3570" spans="10:10" ht="24.95" customHeight="1" x14ac:dyDescent="0.25">
      <c r="J3570" s="36">
        <v>4566</v>
      </c>
    </row>
    <row r="3571" spans="10:10" ht="24.95" customHeight="1" x14ac:dyDescent="0.25">
      <c r="J3571" s="36">
        <v>4567</v>
      </c>
    </row>
    <row r="3572" spans="10:10" ht="24.95" customHeight="1" x14ac:dyDescent="0.25">
      <c r="J3572" s="36">
        <v>4568</v>
      </c>
    </row>
    <row r="3573" spans="10:10" ht="24.95" customHeight="1" x14ac:dyDescent="0.25">
      <c r="J3573" s="36">
        <v>4569</v>
      </c>
    </row>
    <row r="3574" spans="10:10" ht="24.95" customHeight="1" x14ac:dyDescent="0.25">
      <c r="J3574" s="36">
        <v>4570</v>
      </c>
    </row>
    <row r="3575" spans="10:10" ht="24.95" customHeight="1" x14ac:dyDescent="0.25">
      <c r="J3575" s="36">
        <v>4571</v>
      </c>
    </row>
    <row r="3576" spans="10:10" ht="24.95" customHeight="1" x14ac:dyDescent="0.25">
      <c r="J3576" s="36">
        <v>4572</v>
      </c>
    </row>
    <row r="3577" spans="10:10" ht="24.95" customHeight="1" x14ac:dyDescent="0.25">
      <c r="J3577" s="36">
        <v>4573</v>
      </c>
    </row>
    <row r="3578" spans="10:10" ht="24.95" customHeight="1" x14ac:dyDescent="0.25">
      <c r="J3578" s="36">
        <v>4574</v>
      </c>
    </row>
    <row r="3579" spans="10:10" ht="24.95" customHeight="1" x14ac:dyDescent="0.25">
      <c r="J3579" s="36">
        <v>4575</v>
      </c>
    </row>
    <row r="3580" spans="10:10" ht="24.95" customHeight="1" x14ac:dyDescent="0.25">
      <c r="J3580" s="36">
        <v>4576</v>
      </c>
    </row>
    <row r="3581" spans="10:10" ht="24.95" customHeight="1" x14ac:dyDescent="0.25">
      <c r="J3581" s="36">
        <v>4577</v>
      </c>
    </row>
    <row r="3582" spans="10:10" ht="24.95" customHeight="1" x14ac:dyDescent="0.25">
      <c r="J3582" s="36">
        <v>4578</v>
      </c>
    </row>
    <row r="3583" spans="10:10" ht="24.95" customHeight="1" x14ac:dyDescent="0.25">
      <c r="J3583" s="36">
        <v>4579</v>
      </c>
    </row>
    <row r="3584" spans="10:10" ht="24.95" customHeight="1" x14ac:dyDescent="0.25">
      <c r="J3584" s="36">
        <v>4580</v>
      </c>
    </row>
    <row r="3585" spans="10:10" ht="24.95" customHeight="1" x14ac:dyDescent="0.25">
      <c r="J3585" s="36">
        <v>4581</v>
      </c>
    </row>
    <row r="3586" spans="10:10" ht="24.95" customHeight="1" x14ac:dyDescent="0.25">
      <c r="J3586" s="36">
        <v>4582</v>
      </c>
    </row>
    <row r="3587" spans="10:10" ht="24.95" customHeight="1" x14ac:dyDescent="0.25">
      <c r="J3587" s="36">
        <v>4583</v>
      </c>
    </row>
    <row r="3588" spans="10:10" ht="24.95" customHeight="1" x14ac:dyDescent="0.25">
      <c r="J3588" s="36">
        <v>4584</v>
      </c>
    </row>
    <row r="3589" spans="10:10" ht="24.95" customHeight="1" x14ac:dyDescent="0.25">
      <c r="J3589" s="36">
        <v>4585</v>
      </c>
    </row>
    <row r="3590" spans="10:10" ht="24.95" customHeight="1" x14ac:dyDescent="0.25">
      <c r="J3590" s="36">
        <v>4586</v>
      </c>
    </row>
    <row r="3591" spans="10:10" ht="24.95" customHeight="1" x14ac:dyDescent="0.25">
      <c r="J3591" s="36">
        <v>4587</v>
      </c>
    </row>
    <row r="3592" spans="10:10" ht="24.95" customHeight="1" x14ac:dyDescent="0.25">
      <c r="J3592" s="36">
        <v>4588</v>
      </c>
    </row>
    <row r="3593" spans="10:10" ht="24.95" customHeight="1" x14ac:dyDescent="0.25">
      <c r="J3593" s="36">
        <v>4589</v>
      </c>
    </row>
    <row r="3594" spans="10:10" ht="24.95" customHeight="1" x14ac:dyDescent="0.25">
      <c r="J3594" s="36">
        <v>4590</v>
      </c>
    </row>
    <row r="3595" spans="10:10" ht="24.95" customHeight="1" x14ac:dyDescent="0.25">
      <c r="J3595" s="36">
        <v>4591</v>
      </c>
    </row>
    <row r="3596" spans="10:10" ht="24.95" customHeight="1" x14ac:dyDescent="0.25">
      <c r="J3596" s="36">
        <v>4592</v>
      </c>
    </row>
    <row r="3597" spans="10:10" ht="24.95" customHeight="1" x14ac:dyDescent="0.25">
      <c r="J3597" s="36">
        <v>4593</v>
      </c>
    </row>
    <row r="3598" spans="10:10" ht="24.95" customHeight="1" x14ac:dyDescent="0.25">
      <c r="J3598" s="36">
        <v>4594</v>
      </c>
    </row>
    <row r="3599" spans="10:10" ht="24.95" customHeight="1" x14ac:dyDescent="0.25">
      <c r="J3599" s="36">
        <v>4595</v>
      </c>
    </row>
    <row r="3600" spans="10:10" ht="24.95" customHeight="1" x14ac:dyDescent="0.25">
      <c r="J3600" s="36">
        <v>4596</v>
      </c>
    </row>
    <row r="3601" spans="10:10" ht="24.95" customHeight="1" x14ac:dyDescent="0.25">
      <c r="J3601" s="36">
        <v>4597</v>
      </c>
    </row>
    <row r="3602" spans="10:10" ht="24.95" customHeight="1" x14ac:dyDescent="0.25">
      <c r="J3602" s="36">
        <v>4598</v>
      </c>
    </row>
    <row r="3603" spans="10:10" ht="24.95" customHeight="1" x14ac:dyDescent="0.25">
      <c r="J3603" s="36">
        <v>4599</v>
      </c>
    </row>
    <row r="3604" spans="10:10" ht="24.95" customHeight="1" x14ac:dyDescent="0.25">
      <c r="J3604" s="36">
        <v>4600</v>
      </c>
    </row>
    <row r="3605" spans="10:10" ht="24.95" customHeight="1" x14ac:dyDescent="0.25">
      <c r="J3605" s="36">
        <v>4601</v>
      </c>
    </row>
    <row r="3606" spans="10:10" ht="24.95" customHeight="1" x14ac:dyDescent="0.25">
      <c r="J3606" s="36">
        <v>4602</v>
      </c>
    </row>
    <row r="3607" spans="10:10" ht="24.95" customHeight="1" x14ac:dyDescent="0.25">
      <c r="J3607" s="36">
        <v>4603</v>
      </c>
    </row>
    <row r="3608" spans="10:10" ht="24.95" customHeight="1" x14ac:dyDescent="0.25">
      <c r="J3608" s="36">
        <v>4604</v>
      </c>
    </row>
    <row r="3609" spans="10:10" ht="24.95" customHeight="1" x14ac:dyDescent="0.25">
      <c r="J3609" s="36">
        <v>4605</v>
      </c>
    </row>
    <row r="3610" spans="10:10" ht="24.95" customHeight="1" x14ac:dyDescent="0.25">
      <c r="J3610" s="36">
        <v>4606</v>
      </c>
    </row>
    <row r="3611" spans="10:10" ht="24.95" customHeight="1" x14ac:dyDescent="0.25">
      <c r="J3611" s="36">
        <v>4607</v>
      </c>
    </row>
    <row r="3612" spans="10:10" ht="24.95" customHeight="1" x14ac:dyDescent="0.25">
      <c r="J3612" s="36">
        <v>4608</v>
      </c>
    </row>
    <row r="3613" spans="10:10" ht="24.95" customHeight="1" x14ac:dyDescent="0.25">
      <c r="J3613" s="36">
        <v>4609</v>
      </c>
    </row>
    <row r="3614" spans="10:10" ht="24.95" customHeight="1" x14ac:dyDescent="0.25">
      <c r="J3614" s="36">
        <v>4610</v>
      </c>
    </row>
    <row r="3615" spans="10:10" ht="24.95" customHeight="1" x14ac:dyDescent="0.25">
      <c r="J3615" s="36">
        <v>4611</v>
      </c>
    </row>
    <row r="3616" spans="10:10" ht="24.95" customHeight="1" x14ac:dyDescent="0.25">
      <c r="J3616" s="36">
        <v>4612</v>
      </c>
    </row>
    <row r="3617" spans="10:10" ht="24.95" customHeight="1" x14ac:dyDescent="0.25">
      <c r="J3617" s="36">
        <v>4613</v>
      </c>
    </row>
    <row r="3618" spans="10:10" ht="24.95" customHeight="1" x14ac:dyDescent="0.25">
      <c r="J3618" s="36">
        <v>4614</v>
      </c>
    </row>
    <row r="3619" spans="10:10" ht="24.95" customHeight="1" x14ac:dyDescent="0.25">
      <c r="J3619" s="36">
        <v>4615</v>
      </c>
    </row>
    <row r="3620" spans="10:10" ht="24.95" customHeight="1" x14ac:dyDescent="0.25">
      <c r="J3620" s="36">
        <v>4616</v>
      </c>
    </row>
    <row r="3621" spans="10:10" ht="24.95" customHeight="1" x14ac:dyDescent="0.25">
      <c r="J3621" s="36">
        <v>4617</v>
      </c>
    </row>
    <row r="3622" spans="10:10" ht="24.95" customHeight="1" x14ac:dyDescent="0.25">
      <c r="J3622" s="36">
        <v>4618</v>
      </c>
    </row>
    <row r="3623" spans="10:10" ht="24.95" customHeight="1" x14ac:dyDescent="0.25">
      <c r="J3623" s="36">
        <v>4619</v>
      </c>
    </row>
    <row r="3624" spans="10:10" ht="24.95" customHeight="1" x14ac:dyDescent="0.25">
      <c r="J3624" s="36">
        <v>4620</v>
      </c>
    </row>
    <row r="3625" spans="10:10" ht="24.95" customHeight="1" x14ac:dyDescent="0.25">
      <c r="J3625" s="36">
        <v>4621</v>
      </c>
    </row>
    <row r="3626" spans="10:10" ht="24.95" customHeight="1" x14ac:dyDescent="0.25">
      <c r="J3626" s="36">
        <v>4622</v>
      </c>
    </row>
    <row r="3627" spans="10:10" ht="24.95" customHeight="1" x14ac:dyDescent="0.25">
      <c r="J3627" s="36">
        <v>4623</v>
      </c>
    </row>
    <row r="3628" spans="10:10" ht="24.95" customHeight="1" x14ac:dyDescent="0.25">
      <c r="J3628" s="36">
        <v>4624</v>
      </c>
    </row>
    <row r="3629" spans="10:10" ht="24.95" customHeight="1" x14ac:dyDescent="0.25">
      <c r="J3629" s="36">
        <v>4625</v>
      </c>
    </row>
    <row r="3630" spans="10:10" ht="24.95" customHeight="1" x14ac:dyDescent="0.25">
      <c r="J3630" s="36">
        <v>4626</v>
      </c>
    </row>
    <row r="3631" spans="10:10" ht="24.95" customHeight="1" x14ac:dyDescent="0.25">
      <c r="J3631" s="36">
        <v>4627</v>
      </c>
    </row>
    <row r="3632" spans="10:10" ht="24.95" customHeight="1" x14ac:dyDescent="0.25">
      <c r="J3632" s="36">
        <v>4628</v>
      </c>
    </row>
    <row r="3633" spans="10:10" ht="24.95" customHeight="1" x14ac:dyDescent="0.25">
      <c r="J3633" s="36">
        <v>4629</v>
      </c>
    </row>
    <row r="3634" spans="10:10" ht="24.95" customHeight="1" x14ac:dyDescent="0.25">
      <c r="J3634" s="36">
        <v>4630</v>
      </c>
    </row>
    <row r="3635" spans="10:10" ht="24.95" customHeight="1" x14ac:dyDescent="0.25">
      <c r="J3635" s="36">
        <v>4631</v>
      </c>
    </row>
    <row r="3636" spans="10:10" ht="24.95" customHeight="1" x14ac:dyDescent="0.25">
      <c r="J3636" s="36">
        <v>4632</v>
      </c>
    </row>
    <row r="3637" spans="10:10" ht="24.95" customHeight="1" x14ac:dyDescent="0.25">
      <c r="J3637" s="36">
        <v>4633</v>
      </c>
    </row>
    <row r="3638" spans="10:10" ht="24.95" customHeight="1" x14ac:dyDescent="0.25">
      <c r="J3638" s="36">
        <v>4634</v>
      </c>
    </row>
    <row r="3639" spans="10:10" ht="24.95" customHeight="1" x14ac:dyDescent="0.25">
      <c r="J3639" s="36">
        <v>4635</v>
      </c>
    </row>
    <row r="3640" spans="10:10" ht="24.95" customHeight="1" x14ac:dyDescent="0.25">
      <c r="J3640" s="36">
        <v>4636</v>
      </c>
    </row>
    <row r="3641" spans="10:10" ht="24.95" customHeight="1" x14ac:dyDescent="0.25">
      <c r="J3641" s="36">
        <v>4637</v>
      </c>
    </row>
    <row r="3642" spans="10:10" ht="24.95" customHeight="1" x14ac:dyDescent="0.25">
      <c r="J3642" s="36">
        <v>4638</v>
      </c>
    </row>
    <row r="3643" spans="10:10" ht="24.95" customHeight="1" x14ac:dyDescent="0.25">
      <c r="J3643" s="36">
        <v>4639</v>
      </c>
    </row>
    <row r="3644" spans="10:10" ht="24.95" customHeight="1" x14ac:dyDescent="0.25">
      <c r="J3644" s="36">
        <v>4640</v>
      </c>
    </row>
    <row r="3645" spans="10:10" ht="24.95" customHeight="1" x14ac:dyDescent="0.25">
      <c r="J3645" s="36">
        <v>4641</v>
      </c>
    </row>
    <row r="3646" spans="10:10" ht="24.95" customHeight="1" x14ac:dyDescent="0.25">
      <c r="J3646" s="36">
        <v>4642</v>
      </c>
    </row>
    <row r="3647" spans="10:10" ht="24.95" customHeight="1" x14ac:dyDescent="0.25">
      <c r="J3647" s="36">
        <v>4643</v>
      </c>
    </row>
    <row r="3648" spans="10:10" ht="24.95" customHeight="1" x14ac:dyDescent="0.25">
      <c r="J3648" s="36">
        <v>4644</v>
      </c>
    </row>
    <row r="3649" spans="10:10" ht="24.95" customHeight="1" x14ac:dyDescent="0.25">
      <c r="J3649" s="36">
        <v>4645</v>
      </c>
    </row>
    <row r="3650" spans="10:10" ht="24.95" customHeight="1" x14ac:dyDescent="0.25">
      <c r="J3650" s="36">
        <v>4646</v>
      </c>
    </row>
    <row r="3651" spans="10:10" ht="24.95" customHeight="1" x14ac:dyDescent="0.25">
      <c r="J3651" s="36">
        <v>4647</v>
      </c>
    </row>
    <row r="3652" spans="10:10" ht="24.95" customHeight="1" x14ac:dyDescent="0.25">
      <c r="J3652" s="36">
        <v>4648</v>
      </c>
    </row>
    <row r="3653" spans="10:10" ht="24.95" customHeight="1" x14ac:dyDescent="0.25">
      <c r="J3653" s="36">
        <v>4649</v>
      </c>
    </row>
    <row r="3654" spans="10:10" ht="24.95" customHeight="1" x14ac:dyDescent="0.25">
      <c r="J3654" s="36">
        <v>4650</v>
      </c>
    </row>
    <row r="3655" spans="10:10" ht="24.95" customHeight="1" x14ac:dyDescent="0.25">
      <c r="J3655" s="36">
        <v>4651</v>
      </c>
    </row>
    <row r="3656" spans="10:10" ht="24.95" customHeight="1" x14ac:dyDescent="0.25">
      <c r="J3656" s="36">
        <v>4652</v>
      </c>
    </row>
    <row r="3657" spans="10:10" ht="24.95" customHeight="1" x14ac:dyDescent="0.25">
      <c r="J3657" s="36">
        <v>4653</v>
      </c>
    </row>
    <row r="3658" spans="10:10" ht="24.95" customHeight="1" x14ac:dyDescent="0.25">
      <c r="J3658" s="36">
        <v>4654</v>
      </c>
    </row>
    <row r="3659" spans="10:10" ht="24.95" customHeight="1" x14ac:dyDescent="0.25">
      <c r="J3659" s="36">
        <v>4655</v>
      </c>
    </row>
    <row r="3660" spans="10:10" ht="24.95" customHeight="1" x14ac:dyDescent="0.25">
      <c r="J3660" s="36">
        <v>4656</v>
      </c>
    </row>
    <row r="3661" spans="10:10" ht="24.95" customHeight="1" x14ac:dyDescent="0.25">
      <c r="J3661" s="36">
        <v>4657</v>
      </c>
    </row>
    <row r="3662" spans="10:10" ht="24.95" customHeight="1" x14ac:dyDescent="0.25">
      <c r="J3662" s="36">
        <v>4658</v>
      </c>
    </row>
    <row r="3663" spans="10:10" ht="24.95" customHeight="1" x14ac:dyDescent="0.25">
      <c r="J3663" s="36">
        <v>4659</v>
      </c>
    </row>
    <row r="3664" spans="10:10" ht="24.95" customHeight="1" x14ac:dyDescent="0.25">
      <c r="J3664" s="36">
        <v>4660</v>
      </c>
    </row>
    <row r="3665" spans="10:10" ht="24.95" customHeight="1" x14ac:dyDescent="0.25">
      <c r="J3665" s="36">
        <v>4661</v>
      </c>
    </row>
    <row r="3666" spans="10:10" ht="24.95" customHeight="1" x14ac:dyDescent="0.25">
      <c r="J3666" s="36">
        <v>4662</v>
      </c>
    </row>
    <row r="3667" spans="10:10" ht="24.95" customHeight="1" x14ac:dyDescent="0.25">
      <c r="J3667" s="36">
        <v>4663</v>
      </c>
    </row>
    <row r="3668" spans="10:10" ht="24.95" customHeight="1" x14ac:dyDescent="0.25">
      <c r="J3668" s="36">
        <v>4664</v>
      </c>
    </row>
    <row r="3669" spans="10:10" ht="24.95" customHeight="1" x14ac:dyDescent="0.25">
      <c r="J3669" s="36">
        <v>4665</v>
      </c>
    </row>
    <row r="3670" spans="10:10" ht="24.95" customHeight="1" x14ac:dyDescent="0.25">
      <c r="J3670" s="36">
        <v>4666</v>
      </c>
    </row>
    <row r="3671" spans="10:10" ht="24.95" customHeight="1" x14ac:dyDescent="0.25">
      <c r="J3671" s="36">
        <v>4667</v>
      </c>
    </row>
    <row r="3672" spans="10:10" ht="24.95" customHeight="1" x14ac:dyDescent="0.25">
      <c r="J3672" s="36">
        <v>4668</v>
      </c>
    </row>
    <row r="3673" spans="10:10" ht="24.95" customHeight="1" x14ac:dyDescent="0.25">
      <c r="J3673" s="36">
        <v>4669</v>
      </c>
    </row>
    <row r="3674" spans="10:10" ht="24.95" customHeight="1" x14ac:dyDescent="0.25">
      <c r="J3674" s="36">
        <v>4670</v>
      </c>
    </row>
    <row r="3675" spans="10:10" ht="24.95" customHeight="1" x14ac:dyDescent="0.25">
      <c r="J3675" s="36">
        <v>4671</v>
      </c>
    </row>
    <row r="3676" spans="10:10" ht="24.95" customHeight="1" x14ac:dyDescent="0.25">
      <c r="J3676" s="36">
        <v>4672</v>
      </c>
    </row>
    <row r="3677" spans="10:10" ht="24.95" customHeight="1" x14ac:dyDescent="0.25">
      <c r="J3677" s="36">
        <v>4673</v>
      </c>
    </row>
    <row r="3678" spans="10:10" ht="24.95" customHeight="1" x14ac:dyDescent="0.25">
      <c r="J3678" s="36">
        <v>4674</v>
      </c>
    </row>
    <row r="3679" spans="10:10" ht="24.95" customHeight="1" x14ac:dyDescent="0.25">
      <c r="J3679" s="36">
        <v>4675</v>
      </c>
    </row>
    <row r="3680" spans="10:10" ht="24.95" customHeight="1" x14ac:dyDescent="0.25">
      <c r="J3680" s="36">
        <v>4676</v>
      </c>
    </row>
    <row r="3681" spans="10:10" ht="24.95" customHeight="1" x14ac:dyDescent="0.25">
      <c r="J3681" s="36">
        <v>4677</v>
      </c>
    </row>
    <row r="3682" spans="10:10" ht="24.95" customHeight="1" x14ac:dyDescent="0.25">
      <c r="J3682" s="36">
        <v>4678</v>
      </c>
    </row>
    <row r="3683" spans="10:10" ht="24.95" customHeight="1" x14ac:dyDescent="0.25">
      <c r="J3683" s="36">
        <v>4679</v>
      </c>
    </row>
    <row r="3684" spans="10:10" ht="24.95" customHeight="1" x14ac:dyDescent="0.25">
      <c r="J3684" s="36">
        <v>4680</v>
      </c>
    </row>
    <row r="3685" spans="10:10" ht="24.95" customHeight="1" x14ac:dyDescent="0.25">
      <c r="J3685" s="36">
        <v>4681</v>
      </c>
    </row>
    <row r="3686" spans="10:10" ht="24.95" customHeight="1" x14ac:dyDescent="0.25">
      <c r="J3686" s="36">
        <v>4682</v>
      </c>
    </row>
    <row r="3687" spans="10:10" ht="24.95" customHeight="1" x14ac:dyDescent="0.25">
      <c r="J3687" s="36">
        <v>4683</v>
      </c>
    </row>
    <row r="3688" spans="10:10" ht="24.95" customHeight="1" x14ac:dyDescent="0.25">
      <c r="J3688" s="36">
        <v>4684</v>
      </c>
    </row>
    <row r="3689" spans="10:10" ht="24.95" customHeight="1" x14ac:dyDescent="0.25">
      <c r="J3689" s="36">
        <v>4685</v>
      </c>
    </row>
    <row r="3690" spans="10:10" ht="24.95" customHeight="1" x14ac:dyDescent="0.25">
      <c r="J3690" s="36">
        <v>4686</v>
      </c>
    </row>
    <row r="3691" spans="10:10" ht="24.95" customHeight="1" x14ac:dyDescent="0.25">
      <c r="J3691" s="36">
        <v>4687</v>
      </c>
    </row>
    <row r="3692" spans="10:10" ht="24.95" customHeight="1" x14ac:dyDescent="0.25">
      <c r="J3692" s="36">
        <v>4688</v>
      </c>
    </row>
    <row r="3693" spans="10:10" ht="24.95" customHeight="1" x14ac:dyDescent="0.25">
      <c r="J3693" s="36">
        <v>4689</v>
      </c>
    </row>
    <row r="3694" spans="10:10" ht="24.95" customHeight="1" x14ac:dyDescent="0.25">
      <c r="J3694" s="36">
        <v>4690</v>
      </c>
    </row>
    <row r="3695" spans="10:10" ht="24.95" customHeight="1" x14ac:dyDescent="0.25">
      <c r="J3695" s="36">
        <v>4691</v>
      </c>
    </row>
    <row r="3696" spans="10:10" ht="24.95" customHeight="1" x14ac:dyDescent="0.25">
      <c r="J3696" s="36">
        <v>4692</v>
      </c>
    </row>
    <row r="3697" spans="10:10" ht="24.95" customHeight="1" x14ac:dyDescent="0.25">
      <c r="J3697" s="36">
        <v>4693</v>
      </c>
    </row>
    <row r="3698" spans="10:10" ht="24.95" customHeight="1" x14ac:dyDescent="0.25">
      <c r="J3698" s="36">
        <v>4694</v>
      </c>
    </row>
    <row r="3699" spans="10:10" ht="24.95" customHeight="1" x14ac:dyDescent="0.25">
      <c r="J3699" s="36">
        <v>4695</v>
      </c>
    </row>
    <row r="3700" spans="10:10" ht="24.95" customHeight="1" x14ac:dyDescent="0.25">
      <c r="J3700" s="36">
        <v>4696</v>
      </c>
    </row>
    <row r="3701" spans="10:10" ht="24.95" customHeight="1" x14ac:dyDescent="0.25">
      <c r="J3701" s="36">
        <v>4697</v>
      </c>
    </row>
    <row r="3702" spans="10:10" ht="24.95" customHeight="1" x14ac:dyDescent="0.25">
      <c r="J3702" s="36">
        <v>4698</v>
      </c>
    </row>
    <row r="3703" spans="10:10" ht="24.95" customHeight="1" x14ac:dyDescent="0.25">
      <c r="J3703" s="36">
        <v>4699</v>
      </c>
    </row>
    <row r="3704" spans="10:10" ht="24.95" customHeight="1" x14ac:dyDescent="0.25">
      <c r="J3704" s="36">
        <v>4700</v>
      </c>
    </row>
    <row r="3705" spans="10:10" ht="24.95" customHeight="1" x14ac:dyDescent="0.25">
      <c r="J3705" s="36">
        <v>4701</v>
      </c>
    </row>
    <row r="3706" spans="10:10" ht="24.95" customHeight="1" x14ac:dyDescent="0.25">
      <c r="J3706" s="36">
        <v>4702</v>
      </c>
    </row>
    <row r="3707" spans="10:10" ht="24.95" customHeight="1" x14ac:dyDescent="0.25">
      <c r="J3707" s="36">
        <v>4703</v>
      </c>
    </row>
    <row r="3708" spans="10:10" ht="24.95" customHeight="1" x14ac:dyDescent="0.25">
      <c r="J3708" s="36">
        <v>4704</v>
      </c>
    </row>
    <row r="3709" spans="10:10" ht="24.95" customHeight="1" x14ac:dyDescent="0.25">
      <c r="J3709" s="36">
        <v>4705</v>
      </c>
    </row>
    <row r="3710" spans="10:10" ht="24.95" customHeight="1" x14ac:dyDescent="0.25">
      <c r="J3710" s="36">
        <v>4706</v>
      </c>
    </row>
    <row r="3711" spans="10:10" ht="24.95" customHeight="1" x14ac:dyDescent="0.25">
      <c r="J3711" s="36">
        <v>4707</v>
      </c>
    </row>
    <row r="3712" spans="10:10" ht="24.95" customHeight="1" x14ac:dyDescent="0.25">
      <c r="J3712" s="36">
        <v>4708</v>
      </c>
    </row>
    <row r="3713" spans="10:10" ht="24.95" customHeight="1" x14ac:dyDescent="0.25">
      <c r="J3713" s="36">
        <v>4709</v>
      </c>
    </row>
    <row r="3714" spans="10:10" ht="24.95" customHeight="1" x14ac:dyDescent="0.25">
      <c r="J3714" s="36">
        <v>4710</v>
      </c>
    </row>
    <row r="3715" spans="10:10" ht="24.95" customHeight="1" x14ac:dyDescent="0.25">
      <c r="J3715" s="36">
        <v>4711</v>
      </c>
    </row>
    <row r="3716" spans="10:10" ht="24.95" customHeight="1" x14ac:dyDescent="0.25">
      <c r="J3716" s="36">
        <v>4712</v>
      </c>
    </row>
    <row r="3717" spans="10:10" ht="24.95" customHeight="1" x14ac:dyDescent="0.25">
      <c r="J3717" s="36">
        <v>4713</v>
      </c>
    </row>
    <row r="3718" spans="10:10" ht="24.95" customHeight="1" x14ac:dyDescent="0.25">
      <c r="J3718" s="36">
        <v>4714</v>
      </c>
    </row>
    <row r="3719" spans="10:10" ht="24.95" customHeight="1" x14ac:dyDescent="0.25">
      <c r="J3719" s="36">
        <v>4715</v>
      </c>
    </row>
    <row r="3720" spans="10:10" ht="24.95" customHeight="1" x14ac:dyDescent="0.25">
      <c r="J3720" s="36">
        <v>4716</v>
      </c>
    </row>
    <row r="3721" spans="10:10" ht="24.95" customHeight="1" x14ac:dyDescent="0.25">
      <c r="J3721" s="36">
        <v>4717</v>
      </c>
    </row>
    <row r="3722" spans="10:10" ht="24.95" customHeight="1" x14ac:dyDescent="0.25">
      <c r="J3722" s="36">
        <v>4718</v>
      </c>
    </row>
    <row r="3723" spans="10:10" ht="24.95" customHeight="1" x14ac:dyDescent="0.25">
      <c r="J3723" s="36">
        <v>4719</v>
      </c>
    </row>
    <row r="3724" spans="10:10" ht="24.95" customHeight="1" x14ac:dyDescent="0.25">
      <c r="J3724" s="36">
        <v>4720</v>
      </c>
    </row>
    <row r="3725" spans="10:10" ht="24.95" customHeight="1" x14ac:dyDescent="0.25">
      <c r="J3725" s="36">
        <v>4721</v>
      </c>
    </row>
    <row r="3726" spans="10:10" ht="24.95" customHeight="1" x14ac:dyDescent="0.25">
      <c r="J3726" s="36">
        <v>4722</v>
      </c>
    </row>
    <row r="3727" spans="10:10" ht="24.95" customHeight="1" x14ac:dyDescent="0.25">
      <c r="J3727" s="36">
        <v>4723</v>
      </c>
    </row>
    <row r="3728" spans="10:10" ht="24.95" customHeight="1" x14ac:dyDescent="0.25">
      <c r="J3728" s="36">
        <v>4724</v>
      </c>
    </row>
    <row r="3729" spans="10:10" ht="24.95" customHeight="1" x14ac:dyDescent="0.25">
      <c r="J3729" s="36">
        <v>4725</v>
      </c>
    </row>
    <row r="3730" spans="10:10" ht="24.95" customHeight="1" x14ac:dyDescent="0.25">
      <c r="J3730" s="36">
        <v>4726</v>
      </c>
    </row>
    <row r="3731" spans="10:10" ht="24.95" customHeight="1" x14ac:dyDescent="0.25">
      <c r="J3731" s="36">
        <v>4727</v>
      </c>
    </row>
    <row r="3732" spans="10:10" ht="24.95" customHeight="1" x14ac:dyDescent="0.25">
      <c r="J3732" s="36">
        <v>4728</v>
      </c>
    </row>
    <row r="3733" spans="10:10" ht="24.95" customHeight="1" x14ac:dyDescent="0.25">
      <c r="J3733" s="36">
        <v>4729</v>
      </c>
    </row>
    <row r="3734" spans="10:10" ht="24.95" customHeight="1" x14ac:dyDescent="0.25">
      <c r="J3734" s="36">
        <v>4730</v>
      </c>
    </row>
    <row r="3735" spans="10:10" ht="24.95" customHeight="1" x14ac:dyDescent="0.25">
      <c r="J3735" s="36">
        <v>4731</v>
      </c>
    </row>
    <row r="3736" spans="10:10" ht="24.95" customHeight="1" x14ac:dyDescent="0.25">
      <c r="J3736" s="36">
        <v>4732</v>
      </c>
    </row>
    <row r="3737" spans="10:10" ht="24.95" customHeight="1" x14ac:dyDescent="0.25">
      <c r="J3737" s="36">
        <v>4733</v>
      </c>
    </row>
    <row r="3738" spans="10:10" ht="24.95" customHeight="1" x14ac:dyDescent="0.25">
      <c r="J3738" s="36">
        <v>4734</v>
      </c>
    </row>
    <row r="3739" spans="10:10" ht="24.95" customHeight="1" x14ac:dyDescent="0.25">
      <c r="J3739" s="36">
        <v>4735</v>
      </c>
    </row>
    <row r="3740" spans="10:10" ht="24.95" customHeight="1" x14ac:dyDescent="0.25">
      <c r="J3740" s="36">
        <v>4736</v>
      </c>
    </row>
    <row r="3741" spans="10:10" ht="24.95" customHeight="1" x14ac:dyDescent="0.25">
      <c r="J3741" s="36">
        <v>4737</v>
      </c>
    </row>
    <row r="3742" spans="10:10" ht="24.95" customHeight="1" x14ac:dyDescent="0.25">
      <c r="J3742" s="36">
        <v>4738</v>
      </c>
    </row>
    <row r="3743" spans="10:10" ht="24.95" customHeight="1" x14ac:dyDescent="0.25">
      <c r="J3743" s="36">
        <v>4739</v>
      </c>
    </row>
    <row r="3744" spans="10:10" ht="24.95" customHeight="1" x14ac:dyDescent="0.25">
      <c r="J3744" s="36">
        <v>4740</v>
      </c>
    </row>
    <row r="3745" spans="10:10" ht="24.95" customHeight="1" x14ac:dyDescent="0.25">
      <c r="J3745" s="36">
        <v>4741</v>
      </c>
    </row>
    <row r="3746" spans="10:10" ht="24.95" customHeight="1" x14ac:dyDescent="0.25">
      <c r="J3746" s="36">
        <v>4742</v>
      </c>
    </row>
    <row r="3747" spans="10:10" ht="24.95" customHeight="1" x14ac:dyDescent="0.25">
      <c r="J3747" s="36">
        <v>4743</v>
      </c>
    </row>
    <row r="3748" spans="10:10" ht="24.95" customHeight="1" x14ac:dyDescent="0.25">
      <c r="J3748" s="36">
        <v>4744</v>
      </c>
    </row>
    <row r="3749" spans="10:10" ht="24.95" customHeight="1" x14ac:dyDescent="0.25">
      <c r="J3749" s="36">
        <v>4745</v>
      </c>
    </row>
    <row r="3750" spans="10:10" ht="24.95" customHeight="1" x14ac:dyDescent="0.25">
      <c r="J3750" s="36">
        <v>4746</v>
      </c>
    </row>
    <row r="3751" spans="10:10" ht="24.95" customHeight="1" x14ac:dyDescent="0.25">
      <c r="J3751" s="36">
        <v>4747</v>
      </c>
    </row>
    <row r="3752" spans="10:10" ht="24.95" customHeight="1" x14ac:dyDescent="0.25">
      <c r="J3752" s="36">
        <v>4748</v>
      </c>
    </row>
    <row r="3753" spans="10:10" ht="24.95" customHeight="1" x14ac:dyDescent="0.25">
      <c r="J3753" s="36">
        <v>4749</v>
      </c>
    </row>
    <row r="3754" spans="10:10" ht="24.95" customHeight="1" x14ac:dyDescent="0.25">
      <c r="J3754" s="36">
        <v>4750</v>
      </c>
    </row>
    <row r="3755" spans="10:10" ht="24.95" customHeight="1" x14ac:dyDescent="0.25">
      <c r="J3755" s="36">
        <v>4751</v>
      </c>
    </row>
    <row r="3756" spans="10:10" ht="24.95" customHeight="1" x14ac:dyDescent="0.25">
      <c r="J3756" s="36">
        <v>4752</v>
      </c>
    </row>
    <row r="3757" spans="10:10" ht="24.95" customHeight="1" x14ac:dyDescent="0.25">
      <c r="J3757" s="36">
        <v>4753</v>
      </c>
    </row>
    <row r="3758" spans="10:10" ht="24.95" customHeight="1" x14ac:dyDescent="0.25">
      <c r="J3758" s="36">
        <v>4754</v>
      </c>
    </row>
    <row r="3759" spans="10:10" ht="24.95" customHeight="1" x14ac:dyDescent="0.25">
      <c r="J3759" s="36">
        <v>4755</v>
      </c>
    </row>
    <row r="3760" spans="10:10" ht="24.95" customHeight="1" x14ac:dyDescent="0.25">
      <c r="J3760" s="36">
        <v>4756</v>
      </c>
    </row>
    <row r="3761" spans="10:10" ht="24.95" customHeight="1" x14ac:dyDescent="0.25">
      <c r="J3761" s="36">
        <v>4757</v>
      </c>
    </row>
    <row r="3762" spans="10:10" ht="24.95" customHeight="1" x14ac:dyDescent="0.25">
      <c r="J3762" s="36">
        <v>4758</v>
      </c>
    </row>
    <row r="3763" spans="10:10" ht="24.95" customHeight="1" x14ac:dyDescent="0.25">
      <c r="J3763" s="36">
        <v>4759</v>
      </c>
    </row>
    <row r="3764" spans="10:10" ht="24.95" customHeight="1" x14ac:dyDescent="0.25">
      <c r="J3764" s="36">
        <v>4760</v>
      </c>
    </row>
    <row r="3765" spans="10:10" ht="24.95" customHeight="1" x14ac:dyDescent="0.25">
      <c r="J3765" s="36">
        <v>4761</v>
      </c>
    </row>
    <row r="3766" spans="10:10" ht="24.95" customHeight="1" x14ac:dyDescent="0.25">
      <c r="J3766" s="36">
        <v>4762</v>
      </c>
    </row>
    <row r="3767" spans="10:10" ht="24.95" customHeight="1" x14ac:dyDescent="0.25">
      <c r="J3767" s="36">
        <v>4763</v>
      </c>
    </row>
    <row r="3768" spans="10:10" ht="24.95" customHeight="1" x14ac:dyDescent="0.25">
      <c r="J3768" s="36">
        <v>4764</v>
      </c>
    </row>
    <row r="3769" spans="10:10" ht="24.95" customHeight="1" x14ac:dyDescent="0.25">
      <c r="J3769" s="36">
        <v>4765</v>
      </c>
    </row>
    <row r="3770" spans="10:10" ht="24.95" customHeight="1" x14ac:dyDescent="0.25">
      <c r="J3770" s="36">
        <v>4766</v>
      </c>
    </row>
    <row r="3771" spans="10:10" ht="24.95" customHeight="1" x14ac:dyDescent="0.25">
      <c r="J3771" s="36">
        <v>4767</v>
      </c>
    </row>
    <row r="3772" spans="10:10" ht="24.95" customHeight="1" x14ac:dyDescent="0.25">
      <c r="J3772" s="36">
        <v>4768</v>
      </c>
    </row>
    <row r="3773" spans="10:10" ht="24.95" customHeight="1" x14ac:dyDescent="0.25">
      <c r="J3773" s="36">
        <v>4769</v>
      </c>
    </row>
    <row r="3774" spans="10:10" ht="24.95" customHeight="1" x14ac:dyDescent="0.25">
      <c r="J3774" s="36">
        <v>4770</v>
      </c>
    </row>
    <row r="3775" spans="10:10" ht="24.95" customHeight="1" x14ac:dyDescent="0.25">
      <c r="J3775" s="36">
        <v>4771</v>
      </c>
    </row>
    <row r="3776" spans="10:10" ht="24.95" customHeight="1" x14ac:dyDescent="0.25">
      <c r="J3776" s="36">
        <v>4772</v>
      </c>
    </row>
    <row r="3777" spans="10:10" ht="24.95" customHeight="1" x14ac:dyDescent="0.25">
      <c r="J3777" s="36">
        <v>4773</v>
      </c>
    </row>
    <row r="3778" spans="10:10" ht="24.95" customHeight="1" x14ac:dyDescent="0.25">
      <c r="J3778" s="36">
        <v>4774</v>
      </c>
    </row>
    <row r="3779" spans="10:10" ht="24.95" customHeight="1" x14ac:dyDescent="0.25">
      <c r="J3779" s="36">
        <v>4775</v>
      </c>
    </row>
    <row r="3780" spans="10:10" ht="24.95" customHeight="1" x14ac:dyDescent="0.25">
      <c r="J3780" s="36">
        <v>4776</v>
      </c>
    </row>
    <row r="3781" spans="10:10" ht="24.95" customHeight="1" x14ac:dyDescent="0.25">
      <c r="J3781" s="36">
        <v>4777</v>
      </c>
    </row>
    <row r="3782" spans="10:10" ht="24.95" customHeight="1" x14ac:dyDescent="0.25">
      <c r="J3782" s="36">
        <v>4778</v>
      </c>
    </row>
    <row r="3783" spans="10:10" ht="24.95" customHeight="1" x14ac:dyDescent="0.25">
      <c r="J3783" s="36">
        <v>4779</v>
      </c>
    </row>
    <row r="3784" spans="10:10" ht="24.95" customHeight="1" x14ac:dyDescent="0.25">
      <c r="J3784" s="36">
        <v>4780</v>
      </c>
    </row>
    <row r="3785" spans="10:10" ht="24.95" customHeight="1" x14ac:dyDescent="0.25">
      <c r="J3785" s="36">
        <v>4781</v>
      </c>
    </row>
    <row r="3786" spans="10:10" ht="24.95" customHeight="1" x14ac:dyDescent="0.25">
      <c r="J3786" s="36">
        <v>4782</v>
      </c>
    </row>
    <row r="3787" spans="10:10" ht="24.95" customHeight="1" x14ac:dyDescent="0.25">
      <c r="J3787" s="36">
        <v>4783</v>
      </c>
    </row>
    <row r="3788" spans="10:10" ht="24.95" customHeight="1" x14ac:dyDescent="0.25">
      <c r="J3788" s="36">
        <v>4784</v>
      </c>
    </row>
    <row r="3789" spans="10:10" ht="24.95" customHeight="1" x14ac:dyDescent="0.25">
      <c r="J3789" s="36">
        <v>4785</v>
      </c>
    </row>
    <row r="3790" spans="10:10" ht="24.95" customHeight="1" x14ac:dyDescent="0.25">
      <c r="J3790" s="36">
        <v>4786</v>
      </c>
    </row>
    <row r="3791" spans="10:10" ht="24.95" customHeight="1" x14ac:dyDescent="0.25">
      <c r="J3791" s="36">
        <v>4787</v>
      </c>
    </row>
    <row r="3792" spans="10:10" ht="24.95" customHeight="1" x14ac:dyDescent="0.25">
      <c r="J3792" s="36">
        <v>4788</v>
      </c>
    </row>
    <row r="3793" spans="10:10" ht="24.95" customHeight="1" x14ac:dyDescent="0.25">
      <c r="J3793" s="36">
        <v>4789</v>
      </c>
    </row>
    <row r="3794" spans="10:10" ht="24.95" customHeight="1" x14ac:dyDescent="0.25">
      <c r="J3794" s="36">
        <v>4790</v>
      </c>
    </row>
    <row r="3795" spans="10:10" ht="24.95" customHeight="1" x14ac:dyDescent="0.25">
      <c r="J3795" s="36">
        <v>4791</v>
      </c>
    </row>
    <row r="3796" spans="10:10" ht="24.95" customHeight="1" x14ac:dyDescent="0.25">
      <c r="J3796" s="36">
        <v>4792</v>
      </c>
    </row>
    <row r="3797" spans="10:10" ht="24.95" customHeight="1" x14ac:dyDescent="0.25">
      <c r="J3797" s="36">
        <v>4793</v>
      </c>
    </row>
    <row r="3798" spans="10:10" ht="24.95" customHeight="1" x14ac:dyDescent="0.25">
      <c r="J3798" s="36">
        <v>4794</v>
      </c>
    </row>
    <row r="3799" spans="10:10" ht="24.95" customHeight="1" x14ac:dyDescent="0.25">
      <c r="J3799" s="36">
        <v>4795</v>
      </c>
    </row>
    <row r="3800" spans="10:10" ht="24.95" customHeight="1" x14ac:dyDescent="0.25">
      <c r="J3800" s="36">
        <v>4796</v>
      </c>
    </row>
    <row r="3801" spans="10:10" ht="24.95" customHeight="1" x14ac:dyDescent="0.25">
      <c r="J3801" s="36">
        <v>4797</v>
      </c>
    </row>
    <row r="3802" spans="10:10" ht="24.95" customHeight="1" x14ac:dyDescent="0.25">
      <c r="J3802" s="36">
        <v>4798</v>
      </c>
    </row>
    <row r="3803" spans="10:10" ht="24.95" customHeight="1" x14ac:dyDescent="0.25">
      <c r="J3803" s="36">
        <v>4799</v>
      </c>
    </row>
    <row r="3804" spans="10:10" ht="24.95" customHeight="1" x14ac:dyDescent="0.25">
      <c r="J3804" s="36">
        <v>4800</v>
      </c>
    </row>
    <row r="3805" spans="10:10" ht="24.95" customHeight="1" x14ac:dyDescent="0.25">
      <c r="J3805" s="36">
        <v>4801</v>
      </c>
    </row>
    <row r="3806" spans="10:10" ht="24.95" customHeight="1" x14ac:dyDescent="0.25">
      <c r="J3806" s="36">
        <v>4802</v>
      </c>
    </row>
    <row r="3807" spans="10:10" ht="24.95" customHeight="1" x14ac:dyDescent="0.25">
      <c r="J3807" s="36">
        <v>4803</v>
      </c>
    </row>
    <row r="3808" spans="10:10" ht="24.95" customHeight="1" x14ac:dyDescent="0.25">
      <c r="J3808" s="36">
        <v>4804</v>
      </c>
    </row>
    <row r="3809" spans="10:10" ht="24.95" customHeight="1" x14ac:dyDescent="0.25">
      <c r="J3809" s="36">
        <v>4805</v>
      </c>
    </row>
    <row r="3810" spans="10:10" ht="24.95" customHeight="1" x14ac:dyDescent="0.25">
      <c r="J3810" s="36">
        <v>4806</v>
      </c>
    </row>
    <row r="3811" spans="10:10" ht="24.95" customHeight="1" x14ac:dyDescent="0.25">
      <c r="J3811" s="36">
        <v>4807</v>
      </c>
    </row>
    <row r="3812" spans="10:10" ht="24.95" customHeight="1" x14ac:dyDescent="0.25">
      <c r="J3812" s="36">
        <v>4808</v>
      </c>
    </row>
    <row r="3813" spans="10:10" ht="24.95" customHeight="1" x14ac:dyDescent="0.25">
      <c r="J3813" s="36">
        <v>4809</v>
      </c>
    </row>
    <row r="3814" spans="10:10" ht="24.95" customHeight="1" x14ac:dyDescent="0.25">
      <c r="J3814" s="36">
        <v>4810</v>
      </c>
    </row>
    <row r="3815" spans="10:10" ht="24.95" customHeight="1" x14ac:dyDescent="0.25">
      <c r="J3815" s="36">
        <v>4811</v>
      </c>
    </row>
    <row r="3816" spans="10:10" ht="24.95" customHeight="1" x14ac:dyDescent="0.25">
      <c r="J3816" s="36">
        <v>4812</v>
      </c>
    </row>
    <row r="3817" spans="10:10" ht="24.95" customHeight="1" x14ac:dyDescent="0.25">
      <c r="J3817" s="36">
        <v>4813</v>
      </c>
    </row>
    <row r="3818" spans="10:10" ht="24.95" customHeight="1" x14ac:dyDescent="0.25">
      <c r="J3818" s="36">
        <v>4814</v>
      </c>
    </row>
    <row r="3819" spans="10:10" ht="24.95" customHeight="1" x14ac:dyDescent="0.25">
      <c r="J3819" s="36">
        <v>4815</v>
      </c>
    </row>
    <row r="3820" spans="10:10" ht="24.95" customHeight="1" x14ac:dyDescent="0.25">
      <c r="J3820" s="36">
        <v>4816</v>
      </c>
    </row>
    <row r="3821" spans="10:10" ht="24.95" customHeight="1" x14ac:dyDescent="0.25">
      <c r="J3821" s="36">
        <v>4817</v>
      </c>
    </row>
    <row r="3822" spans="10:10" ht="24.95" customHeight="1" x14ac:dyDescent="0.25">
      <c r="J3822" s="36">
        <v>4818</v>
      </c>
    </row>
    <row r="3823" spans="10:10" ht="24.95" customHeight="1" x14ac:dyDescent="0.25">
      <c r="J3823" s="36">
        <v>4819</v>
      </c>
    </row>
    <row r="3824" spans="10:10" ht="24.95" customHeight="1" x14ac:dyDescent="0.25">
      <c r="J3824" s="36">
        <v>4820</v>
      </c>
    </row>
    <row r="3825" spans="10:10" ht="24.95" customHeight="1" x14ac:dyDescent="0.25">
      <c r="J3825" s="36">
        <v>4821</v>
      </c>
    </row>
    <row r="3826" spans="10:10" ht="24.95" customHeight="1" x14ac:dyDescent="0.25">
      <c r="J3826" s="36">
        <v>4822</v>
      </c>
    </row>
    <row r="3827" spans="10:10" ht="24.95" customHeight="1" x14ac:dyDescent="0.25">
      <c r="J3827" s="36">
        <v>4823</v>
      </c>
    </row>
    <row r="3828" spans="10:10" ht="24.95" customHeight="1" x14ac:dyDescent="0.25">
      <c r="J3828" s="36">
        <v>4824</v>
      </c>
    </row>
    <row r="3829" spans="10:10" ht="24.95" customHeight="1" x14ac:dyDescent="0.25">
      <c r="J3829" s="36">
        <v>4825</v>
      </c>
    </row>
    <row r="3830" spans="10:10" ht="24.95" customHeight="1" x14ac:dyDescent="0.25">
      <c r="J3830" s="36">
        <v>4826</v>
      </c>
    </row>
    <row r="3831" spans="10:10" ht="24.95" customHeight="1" x14ac:dyDescent="0.25">
      <c r="J3831" s="36">
        <v>4827</v>
      </c>
    </row>
    <row r="3832" spans="10:10" ht="24.95" customHeight="1" x14ac:dyDescent="0.25">
      <c r="J3832" s="36">
        <v>4828</v>
      </c>
    </row>
    <row r="3833" spans="10:10" ht="24.95" customHeight="1" x14ac:dyDescent="0.25">
      <c r="J3833" s="36">
        <v>4829</v>
      </c>
    </row>
    <row r="3834" spans="10:10" ht="24.95" customHeight="1" x14ac:dyDescent="0.25">
      <c r="J3834" s="36">
        <v>4830</v>
      </c>
    </row>
    <row r="3835" spans="10:10" ht="24.95" customHeight="1" x14ac:dyDescent="0.25">
      <c r="J3835" s="36">
        <v>4831</v>
      </c>
    </row>
    <row r="3836" spans="10:10" ht="24.95" customHeight="1" x14ac:dyDescent="0.25">
      <c r="J3836" s="36">
        <v>4832</v>
      </c>
    </row>
    <row r="3837" spans="10:10" ht="24.95" customHeight="1" x14ac:dyDescent="0.25">
      <c r="J3837" s="36">
        <v>4833</v>
      </c>
    </row>
    <row r="3838" spans="10:10" ht="24.95" customHeight="1" x14ac:dyDescent="0.25">
      <c r="J3838" s="36">
        <v>4834</v>
      </c>
    </row>
    <row r="3839" spans="10:10" ht="24.95" customHeight="1" x14ac:dyDescent="0.25">
      <c r="J3839" s="36">
        <v>4835</v>
      </c>
    </row>
    <row r="3840" spans="10:10" ht="24.95" customHeight="1" x14ac:dyDescent="0.25">
      <c r="J3840" s="36">
        <v>4836</v>
      </c>
    </row>
    <row r="3841" spans="10:10" ht="24.95" customHeight="1" x14ac:dyDescent="0.25">
      <c r="J3841" s="36">
        <v>4837</v>
      </c>
    </row>
    <row r="3842" spans="10:10" ht="24.95" customHeight="1" x14ac:dyDescent="0.25">
      <c r="J3842" s="36">
        <v>4838</v>
      </c>
    </row>
    <row r="3843" spans="10:10" ht="24.95" customHeight="1" x14ac:dyDescent="0.25">
      <c r="J3843" s="36">
        <v>4839</v>
      </c>
    </row>
    <row r="3844" spans="10:10" ht="24.95" customHeight="1" x14ac:dyDescent="0.25">
      <c r="J3844" s="36">
        <v>4840</v>
      </c>
    </row>
    <row r="3845" spans="10:10" ht="24.95" customHeight="1" x14ac:dyDescent="0.25">
      <c r="J3845" s="36">
        <v>4841</v>
      </c>
    </row>
    <row r="3846" spans="10:10" ht="24.95" customHeight="1" x14ac:dyDescent="0.25">
      <c r="J3846" s="36">
        <v>4842</v>
      </c>
    </row>
    <row r="3847" spans="10:10" ht="24.95" customHeight="1" x14ac:dyDescent="0.25">
      <c r="J3847" s="36">
        <v>4843</v>
      </c>
    </row>
    <row r="3848" spans="10:10" ht="24.95" customHeight="1" x14ac:dyDescent="0.25">
      <c r="J3848" s="36">
        <v>4844</v>
      </c>
    </row>
    <row r="3849" spans="10:10" ht="24.95" customHeight="1" x14ac:dyDescent="0.25">
      <c r="J3849" s="36">
        <v>4845</v>
      </c>
    </row>
    <row r="3850" spans="10:10" ht="24.95" customHeight="1" x14ac:dyDescent="0.25">
      <c r="J3850" s="36">
        <v>4846</v>
      </c>
    </row>
    <row r="3851" spans="10:10" ht="24.95" customHeight="1" x14ac:dyDescent="0.25">
      <c r="J3851" s="36">
        <v>4847</v>
      </c>
    </row>
    <row r="3852" spans="10:10" ht="24.95" customHeight="1" x14ac:dyDescent="0.25">
      <c r="J3852" s="36">
        <v>4848</v>
      </c>
    </row>
    <row r="3853" spans="10:10" ht="24.95" customHeight="1" x14ac:dyDescent="0.25">
      <c r="J3853" s="36">
        <v>4849</v>
      </c>
    </row>
    <row r="3854" spans="10:10" ht="24.95" customHeight="1" x14ac:dyDescent="0.25">
      <c r="J3854" s="36">
        <v>4850</v>
      </c>
    </row>
    <row r="3855" spans="10:10" ht="24.95" customHeight="1" x14ac:dyDescent="0.25">
      <c r="J3855" s="36">
        <v>4851</v>
      </c>
    </row>
    <row r="3856" spans="10:10" ht="24.95" customHeight="1" x14ac:dyDescent="0.25">
      <c r="J3856" s="36">
        <v>4852</v>
      </c>
    </row>
    <row r="3857" spans="10:10" ht="24.95" customHeight="1" x14ac:dyDescent="0.25">
      <c r="J3857" s="36">
        <v>4853</v>
      </c>
    </row>
    <row r="3858" spans="10:10" ht="24.95" customHeight="1" x14ac:dyDescent="0.25">
      <c r="J3858" s="36">
        <v>4854</v>
      </c>
    </row>
    <row r="3859" spans="10:10" ht="24.95" customHeight="1" x14ac:dyDescent="0.25">
      <c r="J3859" s="36">
        <v>4855</v>
      </c>
    </row>
    <row r="3860" spans="10:10" ht="24.95" customHeight="1" x14ac:dyDescent="0.25">
      <c r="J3860" s="36">
        <v>4856</v>
      </c>
    </row>
    <row r="3861" spans="10:10" ht="24.95" customHeight="1" x14ac:dyDescent="0.25">
      <c r="J3861" s="36">
        <v>4857</v>
      </c>
    </row>
    <row r="3862" spans="10:10" ht="24.95" customHeight="1" x14ac:dyDescent="0.25">
      <c r="J3862" s="36">
        <v>4858</v>
      </c>
    </row>
    <row r="3863" spans="10:10" ht="24.95" customHeight="1" x14ac:dyDescent="0.25">
      <c r="J3863" s="36">
        <v>4859</v>
      </c>
    </row>
    <row r="3864" spans="10:10" ht="24.95" customHeight="1" x14ac:dyDescent="0.25">
      <c r="J3864" s="36">
        <v>4860</v>
      </c>
    </row>
    <row r="3865" spans="10:10" ht="24.95" customHeight="1" x14ac:dyDescent="0.25">
      <c r="J3865" s="36">
        <v>4861</v>
      </c>
    </row>
    <row r="3866" spans="10:10" ht="24.95" customHeight="1" x14ac:dyDescent="0.25">
      <c r="J3866" s="36">
        <v>4862</v>
      </c>
    </row>
    <row r="3867" spans="10:10" ht="24.95" customHeight="1" x14ac:dyDescent="0.25">
      <c r="J3867" s="36">
        <v>4863</v>
      </c>
    </row>
    <row r="3868" spans="10:10" ht="24.95" customHeight="1" x14ac:dyDescent="0.25">
      <c r="J3868" s="36">
        <v>4864</v>
      </c>
    </row>
    <row r="3869" spans="10:10" ht="24.95" customHeight="1" x14ac:dyDescent="0.25">
      <c r="J3869" s="36">
        <v>4865</v>
      </c>
    </row>
    <row r="3870" spans="10:10" ht="24.95" customHeight="1" x14ac:dyDescent="0.25">
      <c r="J3870" s="36">
        <v>4866</v>
      </c>
    </row>
    <row r="3871" spans="10:10" ht="24.95" customHeight="1" x14ac:dyDescent="0.25">
      <c r="J3871" s="36">
        <v>4867</v>
      </c>
    </row>
    <row r="3872" spans="10:10" ht="24.95" customHeight="1" x14ac:dyDescent="0.25">
      <c r="J3872" s="36">
        <v>4868</v>
      </c>
    </row>
    <row r="3873" spans="10:10" ht="24.95" customHeight="1" x14ac:dyDescent="0.25">
      <c r="J3873" s="36">
        <v>4869</v>
      </c>
    </row>
    <row r="3874" spans="10:10" ht="24.95" customHeight="1" x14ac:dyDescent="0.25">
      <c r="J3874" s="36">
        <v>4870</v>
      </c>
    </row>
    <row r="3875" spans="10:10" ht="24.95" customHeight="1" x14ac:dyDescent="0.25">
      <c r="J3875" s="36">
        <v>4871</v>
      </c>
    </row>
    <row r="3876" spans="10:10" ht="24.95" customHeight="1" x14ac:dyDescent="0.25">
      <c r="J3876" s="36">
        <v>4872</v>
      </c>
    </row>
    <row r="3877" spans="10:10" ht="24.95" customHeight="1" x14ac:dyDescent="0.25">
      <c r="J3877" s="36">
        <v>4873</v>
      </c>
    </row>
    <row r="3878" spans="10:10" ht="24.95" customHeight="1" x14ac:dyDescent="0.25">
      <c r="J3878" s="36">
        <v>4874</v>
      </c>
    </row>
    <row r="3879" spans="10:10" ht="24.95" customHeight="1" x14ac:dyDescent="0.25">
      <c r="J3879" s="36">
        <v>4875</v>
      </c>
    </row>
    <row r="3880" spans="10:10" ht="24.95" customHeight="1" x14ac:dyDescent="0.25">
      <c r="J3880" s="36">
        <v>4876</v>
      </c>
    </row>
    <row r="3881" spans="10:10" ht="24.95" customHeight="1" x14ac:dyDescent="0.25">
      <c r="J3881" s="36">
        <v>4877</v>
      </c>
    </row>
    <row r="3882" spans="10:10" ht="24.95" customHeight="1" x14ac:dyDescent="0.25">
      <c r="J3882" s="36">
        <v>4878</v>
      </c>
    </row>
    <row r="3883" spans="10:10" ht="24.95" customHeight="1" x14ac:dyDescent="0.25">
      <c r="J3883" s="36">
        <v>4879</v>
      </c>
    </row>
    <row r="3884" spans="10:10" ht="24.95" customHeight="1" x14ac:dyDescent="0.25">
      <c r="J3884" s="36">
        <v>4880</v>
      </c>
    </row>
    <row r="3885" spans="10:10" ht="24.95" customHeight="1" x14ac:dyDescent="0.25">
      <c r="J3885" s="36">
        <v>4881</v>
      </c>
    </row>
    <row r="3886" spans="10:10" ht="24.95" customHeight="1" x14ac:dyDescent="0.25">
      <c r="J3886" s="36">
        <v>4882</v>
      </c>
    </row>
    <row r="3887" spans="10:10" ht="24.95" customHeight="1" x14ac:dyDescent="0.25">
      <c r="J3887" s="36">
        <v>4883</v>
      </c>
    </row>
    <row r="3888" spans="10:10" ht="24.95" customHeight="1" x14ac:dyDescent="0.25">
      <c r="J3888" s="36">
        <v>4884</v>
      </c>
    </row>
    <row r="3889" spans="10:10" ht="24.95" customHeight="1" x14ac:dyDescent="0.25">
      <c r="J3889" s="36">
        <v>4885</v>
      </c>
    </row>
    <row r="3890" spans="10:10" ht="24.95" customHeight="1" x14ac:dyDescent="0.25">
      <c r="J3890" s="36">
        <v>4886</v>
      </c>
    </row>
    <row r="3891" spans="10:10" ht="24.95" customHeight="1" x14ac:dyDescent="0.25">
      <c r="J3891" s="36">
        <v>4887</v>
      </c>
    </row>
    <row r="3892" spans="10:10" ht="24.95" customHeight="1" x14ac:dyDescent="0.25">
      <c r="J3892" s="36">
        <v>4888</v>
      </c>
    </row>
    <row r="3893" spans="10:10" ht="24.95" customHeight="1" x14ac:dyDescent="0.25">
      <c r="J3893" s="36">
        <v>4889</v>
      </c>
    </row>
    <row r="3894" spans="10:10" ht="24.95" customHeight="1" x14ac:dyDescent="0.25">
      <c r="J3894" s="36">
        <v>4890</v>
      </c>
    </row>
    <row r="3895" spans="10:10" ht="24.95" customHeight="1" x14ac:dyDescent="0.25">
      <c r="J3895" s="36">
        <v>4891</v>
      </c>
    </row>
    <row r="3896" spans="10:10" ht="24.95" customHeight="1" x14ac:dyDescent="0.25">
      <c r="J3896" s="36">
        <v>4892</v>
      </c>
    </row>
    <row r="3897" spans="10:10" ht="24.95" customHeight="1" x14ac:dyDescent="0.25">
      <c r="J3897" s="36">
        <v>4893</v>
      </c>
    </row>
    <row r="3898" spans="10:10" ht="24.95" customHeight="1" x14ac:dyDescent="0.25">
      <c r="J3898" s="36">
        <v>4894</v>
      </c>
    </row>
    <row r="3899" spans="10:10" ht="24.95" customHeight="1" x14ac:dyDescent="0.25">
      <c r="J3899" s="36">
        <v>4895</v>
      </c>
    </row>
    <row r="3900" spans="10:10" ht="24.95" customHeight="1" x14ac:dyDescent="0.25">
      <c r="J3900" s="36">
        <v>4896</v>
      </c>
    </row>
    <row r="3901" spans="10:10" ht="24.95" customHeight="1" x14ac:dyDescent="0.25">
      <c r="J3901" s="36">
        <v>4897</v>
      </c>
    </row>
    <row r="3902" spans="10:10" ht="24.95" customHeight="1" x14ac:dyDescent="0.25">
      <c r="J3902" s="36">
        <v>4898</v>
      </c>
    </row>
    <row r="3903" spans="10:10" ht="24.95" customHeight="1" x14ac:dyDescent="0.25">
      <c r="J3903" s="36">
        <v>4899</v>
      </c>
    </row>
    <row r="3904" spans="10:10" ht="24.95" customHeight="1" x14ac:dyDescent="0.25">
      <c r="J3904" s="36">
        <v>4900</v>
      </c>
    </row>
    <row r="3905" spans="10:10" ht="24.95" customHeight="1" x14ac:dyDescent="0.25">
      <c r="J3905" s="36">
        <v>4901</v>
      </c>
    </row>
    <row r="3906" spans="10:10" ht="24.95" customHeight="1" x14ac:dyDescent="0.25">
      <c r="J3906" s="36">
        <v>4902</v>
      </c>
    </row>
    <row r="3907" spans="10:10" ht="24.95" customHeight="1" x14ac:dyDescent="0.25">
      <c r="J3907" s="36">
        <v>4903</v>
      </c>
    </row>
    <row r="3908" spans="10:10" ht="24.95" customHeight="1" x14ac:dyDescent="0.25">
      <c r="J3908" s="36">
        <v>4904</v>
      </c>
    </row>
    <row r="3909" spans="10:10" ht="24.95" customHeight="1" x14ac:dyDescent="0.25">
      <c r="J3909" s="36">
        <v>4905</v>
      </c>
    </row>
    <row r="3910" spans="10:10" ht="24.95" customHeight="1" x14ac:dyDescent="0.25">
      <c r="J3910" s="36">
        <v>4906</v>
      </c>
    </row>
    <row r="3911" spans="10:10" ht="24.95" customHeight="1" x14ac:dyDescent="0.25">
      <c r="J3911" s="36">
        <v>4907</v>
      </c>
    </row>
    <row r="3912" spans="10:10" ht="24.95" customHeight="1" x14ac:dyDescent="0.25">
      <c r="J3912" s="36">
        <v>4908</v>
      </c>
    </row>
    <row r="3913" spans="10:10" ht="24.95" customHeight="1" x14ac:dyDescent="0.25">
      <c r="J3913" s="36">
        <v>4909</v>
      </c>
    </row>
    <row r="3914" spans="10:10" ht="24.95" customHeight="1" x14ac:dyDescent="0.25">
      <c r="J3914" s="36">
        <v>4910</v>
      </c>
    </row>
    <row r="3915" spans="10:10" ht="24.95" customHeight="1" x14ac:dyDescent="0.25">
      <c r="J3915" s="36">
        <v>4911</v>
      </c>
    </row>
    <row r="3916" spans="10:10" ht="24.95" customHeight="1" x14ac:dyDescent="0.25">
      <c r="J3916" s="36">
        <v>4912</v>
      </c>
    </row>
    <row r="3917" spans="10:10" ht="24.95" customHeight="1" x14ac:dyDescent="0.25">
      <c r="J3917" s="36">
        <v>4913</v>
      </c>
    </row>
    <row r="3918" spans="10:10" ht="24.95" customHeight="1" x14ac:dyDescent="0.25">
      <c r="J3918" s="36">
        <v>4914</v>
      </c>
    </row>
    <row r="3919" spans="10:10" ht="24.95" customHeight="1" x14ac:dyDescent="0.25">
      <c r="J3919" s="36">
        <v>4915</v>
      </c>
    </row>
    <row r="3920" spans="10:10" ht="24.95" customHeight="1" x14ac:dyDescent="0.25">
      <c r="J3920" s="36">
        <v>4916</v>
      </c>
    </row>
    <row r="3921" spans="10:10" ht="24.95" customHeight="1" x14ac:dyDescent="0.25">
      <c r="J3921" s="36">
        <v>4917</v>
      </c>
    </row>
    <row r="3922" spans="10:10" ht="24.95" customHeight="1" x14ac:dyDescent="0.25">
      <c r="J3922" s="36">
        <v>4918</v>
      </c>
    </row>
    <row r="3923" spans="10:10" ht="24.95" customHeight="1" x14ac:dyDescent="0.25">
      <c r="J3923" s="36">
        <v>4919</v>
      </c>
    </row>
    <row r="3924" spans="10:10" ht="24.95" customHeight="1" x14ac:dyDescent="0.25">
      <c r="J3924" s="36">
        <v>4920</v>
      </c>
    </row>
    <row r="3925" spans="10:10" ht="24.95" customHeight="1" x14ac:dyDescent="0.25">
      <c r="J3925" s="36">
        <v>4921</v>
      </c>
    </row>
    <row r="3926" spans="10:10" ht="24.95" customHeight="1" x14ac:dyDescent="0.25">
      <c r="J3926" s="36">
        <v>4922</v>
      </c>
    </row>
    <row r="3927" spans="10:10" ht="24.95" customHeight="1" x14ac:dyDescent="0.25">
      <c r="J3927" s="36">
        <v>4923</v>
      </c>
    </row>
    <row r="3928" spans="10:10" ht="24.95" customHeight="1" x14ac:dyDescent="0.25">
      <c r="J3928" s="36">
        <v>4924</v>
      </c>
    </row>
    <row r="3929" spans="10:10" ht="24.95" customHeight="1" x14ac:dyDescent="0.25">
      <c r="J3929" s="36">
        <v>4925</v>
      </c>
    </row>
    <row r="3930" spans="10:10" ht="24.95" customHeight="1" x14ac:dyDescent="0.25">
      <c r="J3930" s="36">
        <v>4926</v>
      </c>
    </row>
    <row r="3931" spans="10:10" ht="24.95" customHeight="1" x14ac:dyDescent="0.25">
      <c r="J3931" s="36">
        <v>4927</v>
      </c>
    </row>
    <row r="3932" spans="10:10" ht="24.95" customHeight="1" x14ac:dyDescent="0.25">
      <c r="J3932" s="36">
        <v>4928</v>
      </c>
    </row>
    <row r="3933" spans="10:10" ht="24.95" customHeight="1" x14ac:dyDescent="0.25">
      <c r="J3933" s="36">
        <v>4929</v>
      </c>
    </row>
    <row r="3934" spans="10:10" ht="24.95" customHeight="1" x14ac:dyDescent="0.25">
      <c r="J3934" s="36">
        <v>4930</v>
      </c>
    </row>
    <row r="3935" spans="10:10" ht="24.95" customHeight="1" x14ac:dyDescent="0.25">
      <c r="J3935" s="36">
        <v>4931</v>
      </c>
    </row>
    <row r="3936" spans="10:10" ht="24.95" customHeight="1" x14ac:dyDescent="0.25">
      <c r="J3936" s="36">
        <v>4932</v>
      </c>
    </row>
    <row r="3937" spans="10:10" ht="24.95" customHeight="1" x14ac:dyDescent="0.25">
      <c r="J3937" s="36">
        <v>4933</v>
      </c>
    </row>
    <row r="3938" spans="10:10" ht="24.95" customHeight="1" x14ac:dyDescent="0.25">
      <c r="J3938" s="36">
        <v>4934</v>
      </c>
    </row>
    <row r="3939" spans="10:10" ht="24.95" customHeight="1" x14ac:dyDescent="0.25">
      <c r="J3939" s="36">
        <v>4935</v>
      </c>
    </row>
    <row r="3940" spans="10:10" ht="24.95" customHeight="1" x14ac:dyDescent="0.25">
      <c r="J3940" s="36">
        <v>4936</v>
      </c>
    </row>
    <row r="3941" spans="10:10" ht="24.95" customHeight="1" x14ac:dyDescent="0.25">
      <c r="J3941" s="36">
        <v>4937</v>
      </c>
    </row>
    <row r="3942" spans="10:10" ht="24.95" customHeight="1" x14ac:dyDescent="0.25">
      <c r="J3942" s="36">
        <v>4938</v>
      </c>
    </row>
    <row r="3943" spans="10:10" ht="24.95" customHeight="1" x14ac:dyDescent="0.25">
      <c r="J3943" s="36">
        <v>4939</v>
      </c>
    </row>
    <row r="3944" spans="10:10" ht="24.95" customHeight="1" x14ac:dyDescent="0.25">
      <c r="J3944" s="36">
        <v>4940</v>
      </c>
    </row>
    <row r="3945" spans="10:10" ht="24.95" customHeight="1" x14ac:dyDescent="0.25">
      <c r="J3945" s="36">
        <v>4941</v>
      </c>
    </row>
    <row r="3946" spans="10:10" ht="24.95" customHeight="1" x14ac:dyDescent="0.25">
      <c r="J3946" s="36">
        <v>4942</v>
      </c>
    </row>
    <row r="3947" spans="10:10" ht="24.95" customHeight="1" x14ac:dyDescent="0.25">
      <c r="J3947" s="36">
        <v>4943</v>
      </c>
    </row>
    <row r="3948" spans="10:10" ht="24.95" customHeight="1" x14ac:dyDescent="0.25">
      <c r="J3948" s="36">
        <v>4944</v>
      </c>
    </row>
    <row r="3949" spans="10:10" ht="24.95" customHeight="1" x14ac:dyDescent="0.25">
      <c r="J3949" s="36">
        <v>4945</v>
      </c>
    </row>
    <row r="3950" spans="10:10" ht="24.95" customHeight="1" x14ac:dyDescent="0.25">
      <c r="J3950" s="36">
        <v>4946</v>
      </c>
    </row>
    <row r="3951" spans="10:10" ht="24.95" customHeight="1" x14ac:dyDescent="0.25">
      <c r="J3951" s="36">
        <v>4947</v>
      </c>
    </row>
    <row r="3952" spans="10:10" ht="24.95" customHeight="1" x14ac:dyDescent="0.25">
      <c r="J3952" s="36">
        <v>4948</v>
      </c>
    </row>
    <row r="3953" spans="10:10" ht="24.95" customHeight="1" x14ac:dyDescent="0.25">
      <c r="J3953" s="36">
        <v>4949</v>
      </c>
    </row>
    <row r="3954" spans="10:10" ht="24.95" customHeight="1" x14ac:dyDescent="0.25">
      <c r="J3954" s="36">
        <v>4950</v>
      </c>
    </row>
    <row r="3955" spans="10:10" ht="24.95" customHeight="1" x14ac:dyDescent="0.25">
      <c r="J3955" s="36">
        <v>4951</v>
      </c>
    </row>
    <row r="3956" spans="10:10" ht="24.95" customHeight="1" x14ac:dyDescent="0.25">
      <c r="J3956" s="36">
        <v>4952</v>
      </c>
    </row>
    <row r="3957" spans="10:10" ht="24.95" customHeight="1" x14ac:dyDescent="0.25">
      <c r="J3957" s="36">
        <v>4953</v>
      </c>
    </row>
    <row r="3958" spans="10:10" ht="24.95" customHeight="1" x14ac:dyDescent="0.25">
      <c r="J3958" s="36">
        <v>4954</v>
      </c>
    </row>
    <row r="3959" spans="10:10" ht="24.95" customHeight="1" x14ac:dyDescent="0.25">
      <c r="J3959" s="36">
        <v>4955</v>
      </c>
    </row>
    <row r="3960" spans="10:10" ht="24.95" customHeight="1" x14ac:dyDescent="0.25">
      <c r="J3960" s="36">
        <v>4956</v>
      </c>
    </row>
    <row r="3961" spans="10:10" ht="24.95" customHeight="1" x14ac:dyDescent="0.25">
      <c r="J3961" s="36">
        <v>4957</v>
      </c>
    </row>
    <row r="3962" spans="10:10" ht="24.95" customHeight="1" x14ac:dyDescent="0.25">
      <c r="J3962" s="36">
        <v>4958</v>
      </c>
    </row>
    <row r="3963" spans="10:10" ht="24.95" customHeight="1" x14ac:dyDescent="0.25">
      <c r="J3963" s="36">
        <v>4959</v>
      </c>
    </row>
    <row r="3964" spans="10:10" ht="24.95" customHeight="1" x14ac:dyDescent="0.25">
      <c r="J3964" s="36">
        <v>4960</v>
      </c>
    </row>
    <row r="3965" spans="10:10" ht="24.95" customHeight="1" x14ac:dyDescent="0.25">
      <c r="J3965" s="36">
        <v>4961</v>
      </c>
    </row>
    <row r="3966" spans="10:10" ht="24.95" customHeight="1" x14ac:dyDescent="0.25">
      <c r="J3966" s="36">
        <v>4962</v>
      </c>
    </row>
    <row r="3967" spans="10:10" ht="24.95" customHeight="1" x14ac:dyDescent="0.25">
      <c r="J3967" s="36">
        <v>4963</v>
      </c>
    </row>
    <row r="3968" spans="10:10" ht="24.95" customHeight="1" x14ac:dyDescent="0.25">
      <c r="J3968" s="36">
        <v>4964</v>
      </c>
    </row>
    <row r="3969" spans="10:10" ht="24.95" customHeight="1" x14ac:dyDescent="0.25">
      <c r="J3969" s="36">
        <v>4965</v>
      </c>
    </row>
    <row r="3970" spans="10:10" ht="24.95" customHeight="1" x14ac:dyDescent="0.25">
      <c r="J3970" s="36">
        <v>4966</v>
      </c>
    </row>
    <row r="3971" spans="10:10" ht="24.95" customHeight="1" x14ac:dyDescent="0.25">
      <c r="J3971" s="36">
        <v>4967</v>
      </c>
    </row>
    <row r="3972" spans="10:10" ht="24.95" customHeight="1" x14ac:dyDescent="0.25">
      <c r="J3972" s="36">
        <v>4968</v>
      </c>
    </row>
    <row r="3973" spans="10:10" ht="24.95" customHeight="1" x14ac:dyDescent="0.25">
      <c r="J3973" s="36">
        <v>4969</v>
      </c>
    </row>
    <row r="3974" spans="10:10" ht="24.95" customHeight="1" x14ac:dyDescent="0.25">
      <c r="J3974" s="36">
        <v>4970</v>
      </c>
    </row>
    <row r="3975" spans="10:10" ht="24.95" customHeight="1" x14ac:dyDescent="0.25">
      <c r="J3975" s="36">
        <v>4971</v>
      </c>
    </row>
    <row r="3976" spans="10:10" ht="24.95" customHeight="1" x14ac:dyDescent="0.25">
      <c r="J3976" s="36">
        <v>4972</v>
      </c>
    </row>
    <row r="3977" spans="10:10" ht="24.95" customHeight="1" x14ac:dyDescent="0.25">
      <c r="J3977" s="36">
        <v>4973</v>
      </c>
    </row>
    <row r="3978" spans="10:10" ht="24.95" customHeight="1" x14ac:dyDescent="0.25">
      <c r="J3978" s="36">
        <v>4974</v>
      </c>
    </row>
    <row r="3979" spans="10:10" ht="24.95" customHeight="1" x14ac:dyDescent="0.25">
      <c r="J3979" s="36">
        <v>4975</v>
      </c>
    </row>
    <row r="3980" spans="10:10" ht="24.95" customHeight="1" x14ac:dyDescent="0.25">
      <c r="J3980" s="36">
        <v>4976</v>
      </c>
    </row>
    <row r="3981" spans="10:10" ht="24.95" customHeight="1" x14ac:dyDescent="0.25">
      <c r="J3981" s="36">
        <v>4977</v>
      </c>
    </row>
    <row r="3982" spans="10:10" ht="24.95" customHeight="1" x14ac:dyDescent="0.25">
      <c r="J3982" s="36">
        <v>4978</v>
      </c>
    </row>
    <row r="3983" spans="10:10" ht="24.95" customHeight="1" x14ac:dyDescent="0.25">
      <c r="J3983" s="36">
        <v>4979</v>
      </c>
    </row>
    <row r="3984" spans="10:10" ht="24.95" customHeight="1" x14ac:dyDescent="0.25">
      <c r="J3984" s="36">
        <v>4980</v>
      </c>
    </row>
    <row r="3985" spans="10:10" ht="24.95" customHeight="1" x14ac:dyDescent="0.25">
      <c r="J3985" s="36">
        <v>4981</v>
      </c>
    </row>
    <row r="3986" spans="10:10" ht="24.95" customHeight="1" x14ac:dyDescent="0.25">
      <c r="J3986" s="36">
        <v>4982</v>
      </c>
    </row>
    <row r="3987" spans="10:10" ht="24.95" customHeight="1" x14ac:dyDescent="0.25">
      <c r="J3987" s="36">
        <v>4983</v>
      </c>
    </row>
    <row r="3988" spans="10:10" ht="24.95" customHeight="1" x14ac:dyDescent="0.25">
      <c r="J3988" s="36">
        <v>4984</v>
      </c>
    </row>
    <row r="3989" spans="10:10" ht="24.95" customHeight="1" x14ac:dyDescent="0.25">
      <c r="J3989" s="36">
        <v>4985</v>
      </c>
    </row>
    <row r="3990" spans="10:10" ht="24.95" customHeight="1" x14ac:dyDescent="0.25">
      <c r="J3990" s="36">
        <v>4986</v>
      </c>
    </row>
    <row r="3991" spans="10:10" ht="24.95" customHeight="1" x14ac:dyDescent="0.25">
      <c r="J3991" s="36">
        <v>4987</v>
      </c>
    </row>
    <row r="3992" spans="10:10" ht="24.95" customHeight="1" x14ac:dyDescent="0.25">
      <c r="J3992" s="36">
        <v>4988</v>
      </c>
    </row>
    <row r="3993" spans="10:10" ht="24.95" customHeight="1" x14ac:dyDescent="0.25">
      <c r="J3993" s="36">
        <v>4989</v>
      </c>
    </row>
    <row r="3994" spans="10:10" ht="24.95" customHeight="1" x14ac:dyDescent="0.25">
      <c r="J3994" s="36">
        <v>4990</v>
      </c>
    </row>
    <row r="3995" spans="10:10" ht="24.95" customHeight="1" x14ac:dyDescent="0.25">
      <c r="J3995" s="36">
        <v>4991</v>
      </c>
    </row>
    <row r="3996" spans="10:10" ht="24.95" customHeight="1" x14ac:dyDescent="0.25">
      <c r="J3996" s="36">
        <v>4992</v>
      </c>
    </row>
    <row r="3997" spans="10:10" ht="24.95" customHeight="1" x14ac:dyDescent="0.25">
      <c r="J3997" s="36">
        <v>4993</v>
      </c>
    </row>
    <row r="3998" spans="10:10" ht="24.95" customHeight="1" x14ac:dyDescent="0.25">
      <c r="J3998" s="36">
        <v>4994</v>
      </c>
    </row>
    <row r="3999" spans="10:10" ht="24.95" customHeight="1" x14ac:dyDescent="0.25">
      <c r="J3999" s="36">
        <v>4995</v>
      </c>
    </row>
    <row r="4000" spans="10:10" ht="24.95" customHeight="1" x14ac:dyDescent="0.25">
      <c r="J4000" s="36">
        <v>4996</v>
      </c>
    </row>
    <row r="4001" spans="10:10" ht="24.95" customHeight="1" x14ac:dyDescent="0.25">
      <c r="J4001" s="36">
        <v>4997</v>
      </c>
    </row>
    <row r="4002" spans="10:10" ht="24.95" customHeight="1" x14ac:dyDescent="0.25">
      <c r="J4002" s="36">
        <v>4998</v>
      </c>
    </row>
    <row r="4003" spans="10:10" ht="24.95" customHeight="1" x14ac:dyDescent="0.25">
      <c r="J4003" s="36">
        <v>4999</v>
      </c>
    </row>
    <row r="4004" spans="10:10" ht="24.95" customHeight="1" x14ac:dyDescent="0.25">
      <c r="J4004" s="36">
        <v>5000</v>
      </c>
    </row>
    <row r="4005" spans="10:10" ht="24.95" customHeight="1" x14ac:dyDescent="0.25">
      <c r="J4005" s="36">
        <v>5001</v>
      </c>
    </row>
    <row r="4006" spans="10:10" ht="24.95" customHeight="1" x14ac:dyDescent="0.25">
      <c r="J4006" s="36">
        <v>5002</v>
      </c>
    </row>
    <row r="4007" spans="10:10" ht="24.95" customHeight="1" x14ac:dyDescent="0.25">
      <c r="J4007" s="36">
        <v>5003</v>
      </c>
    </row>
    <row r="4008" spans="10:10" ht="24.95" customHeight="1" x14ac:dyDescent="0.25">
      <c r="J4008" s="36">
        <v>5004</v>
      </c>
    </row>
    <row r="4009" spans="10:10" ht="24.95" customHeight="1" x14ac:dyDescent="0.25">
      <c r="J4009" s="36">
        <v>5005</v>
      </c>
    </row>
    <row r="4010" spans="10:10" ht="24.95" customHeight="1" x14ac:dyDescent="0.25">
      <c r="J4010" s="36">
        <v>5006</v>
      </c>
    </row>
    <row r="4011" spans="10:10" ht="24.95" customHeight="1" x14ac:dyDescent="0.25">
      <c r="J4011" s="36">
        <v>5007</v>
      </c>
    </row>
    <row r="4012" spans="10:10" ht="24.95" customHeight="1" x14ac:dyDescent="0.25">
      <c r="J4012" s="36">
        <v>5008</v>
      </c>
    </row>
    <row r="4013" spans="10:10" ht="24.95" customHeight="1" x14ac:dyDescent="0.25">
      <c r="J4013" s="36">
        <v>5009</v>
      </c>
    </row>
    <row r="4014" spans="10:10" ht="24.95" customHeight="1" x14ac:dyDescent="0.25">
      <c r="J4014" s="36">
        <v>5010</v>
      </c>
    </row>
    <row r="4015" spans="10:10" ht="24.95" customHeight="1" x14ac:dyDescent="0.25">
      <c r="J4015" s="36">
        <v>5011</v>
      </c>
    </row>
    <row r="4016" spans="10:10" ht="24.95" customHeight="1" x14ac:dyDescent="0.25">
      <c r="J4016" s="36">
        <v>5012</v>
      </c>
    </row>
    <row r="4017" spans="10:10" ht="24.95" customHeight="1" x14ac:dyDescent="0.25">
      <c r="J4017" s="36">
        <v>5013</v>
      </c>
    </row>
    <row r="4018" spans="10:10" ht="24.95" customHeight="1" x14ac:dyDescent="0.25">
      <c r="J4018" s="36">
        <v>5014</v>
      </c>
    </row>
    <row r="4019" spans="10:10" ht="24.95" customHeight="1" x14ac:dyDescent="0.25">
      <c r="J4019" s="36">
        <v>5015</v>
      </c>
    </row>
    <row r="4020" spans="10:10" ht="24.95" customHeight="1" x14ac:dyDescent="0.25">
      <c r="J4020" s="36">
        <v>5016</v>
      </c>
    </row>
    <row r="4021" spans="10:10" ht="24.95" customHeight="1" x14ac:dyDescent="0.25">
      <c r="J4021" s="36">
        <v>5017</v>
      </c>
    </row>
    <row r="4022" spans="10:10" ht="24.95" customHeight="1" x14ac:dyDescent="0.25">
      <c r="J4022" s="36">
        <v>5018</v>
      </c>
    </row>
    <row r="4023" spans="10:10" ht="24.95" customHeight="1" x14ac:dyDescent="0.25">
      <c r="J4023" s="36">
        <v>5019</v>
      </c>
    </row>
    <row r="4024" spans="10:10" ht="24.95" customHeight="1" x14ac:dyDescent="0.25">
      <c r="J4024" s="36">
        <v>5020</v>
      </c>
    </row>
    <row r="4025" spans="10:10" ht="24.95" customHeight="1" x14ac:dyDescent="0.25">
      <c r="J4025" s="36">
        <v>5021</v>
      </c>
    </row>
    <row r="4026" spans="10:10" ht="24.95" customHeight="1" x14ac:dyDescent="0.25">
      <c r="J4026" s="36">
        <v>5022</v>
      </c>
    </row>
    <row r="4027" spans="10:10" ht="24.95" customHeight="1" x14ac:dyDescent="0.25">
      <c r="J4027" s="36">
        <v>5023</v>
      </c>
    </row>
    <row r="4028" spans="10:10" ht="24.95" customHeight="1" x14ac:dyDescent="0.25">
      <c r="J4028" s="36">
        <v>5024</v>
      </c>
    </row>
    <row r="4029" spans="10:10" ht="24.95" customHeight="1" x14ac:dyDescent="0.25">
      <c r="J4029" s="36">
        <v>5025</v>
      </c>
    </row>
    <row r="4030" spans="10:10" ht="24.95" customHeight="1" x14ac:dyDescent="0.25">
      <c r="J4030" s="36">
        <v>5026</v>
      </c>
    </row>
    <row r="4031" spans="10:10" ht="24.95" customHeight="1" x14ac:dyDescent="0.25">
      <c r="J4031" s="36">
        <v>5027</v>
      </c>
    </row>
    <row r="4032" spans="10:10" ht="24.95" customHeight="1" x14ac:dyDescent="0.25">
      <c r="J4032" s="36">
        <v>5028</v>
      </c>
    </row>
    <row r="4033" spans="10:10" ht="24.95" customHeight="1" x14ac:dyDescent="0.25">
      <c r="J4033" s="36">
        <v>5029</v>
      </c>
    </row>
    <row r="4034" spans="10:10" ht="24.95" customHeight="1" x14ac:dyDescent="0.25">
      <c r="J4034" s="36">
        <v>5030</v>
      </c>
    </row>
    <row r="4035" spans="10:10" ht="24.95" customHeight="1" x14ac:dyDescent="0.25">
      <c r="J4035" s="36">
        <v>5031</v>
      </c>
    </row>
    <row r="4036" spans="10:10" ht="24.95" customHeight="1" x14ac:dyDescent="0.25">
      <c r="J4036" s="36">
        <v>5032</v>
      </c>
    </row>
    <row r="4037" spans="10:10" ht="24.95" customHeight="1" x14ac:dyDescent="0.25">
      <c r="J4037" s="36">
        <v>5033</v>
      </c>
    </row>
    <row r="4038" spans="10:10" ht="24.95" customHeight="1" x14ac:dyDescent="0.25">
      <c r="J4038" s="36">
        <v>5034</v>
      </c>
    </row>
    <row r="4039" spans="10:10" ht="24.95" customHeight="1" x14ac:dyDescent="0.25">
      <c r="J4039" s="36">
        <v>5035</v>
      </c>
    </row>
    <row r="4040" spans="10:10" ht="24.95" customHeight="1" x14ac:dyDescent="0.25">
      <c r="J4040" s="36">
        <v>5036</v>
      </c>
    </row>
    <row r="4041" spans="10:10" ht="24.95" customHeight="1" x14ac:dyDescent="0.25">
      <c r="J4041" s="36">
        <v>5037</v>
      </c>
    </row>
    <row r="4042" spans="10:10" ht="24.95" customHeight="1" x14ac:dyDescent="0.25">
      <c r="J4042" s="36">
        <v>5038</v>
      </c>
    </row>
    <row r="4043" spans="10:10" ht="24.95" customHeight="1" x14ac:dyDescent="0.25">
      <c r="J4043" s="36">
        <v>5039</v>
      </c>
    </row>
    <row r="4044" spans="10:10" ht="24.95" customHeight="1" x14ac:dyDescent="0.25">
      <c r="J4044" s="36">
        <v>5040</v>
      </c>
    </row>
    <row r="4045" spans="10:10" ht="24.95" customHeight="1" x14ac:dyDescent="0.25">
      <c r="J4045" s="36">
        <v>5041</v>
      </c>
    </row>
    <row r="4046" spans="10:10" ht="24.95" customHeight="1" x14ac:dyDescent="0.25">
      <c r="J4046" s="36">
        <v>5042</v>
      </c>
    </row>
    <row r="4047" spans="10:10" ht="24.95" customHeight="1" x14ac:dyDescent="0.25">
      <c r="J4047" s="36">
        <v>5043</v>
      </c>
    </row>
    <row r="4048" spans="10:10" ht="24.95" customHeight="1" x14ac:dyDescent="0.25">
      <c r="J4048" s="36">
        <v>5044</v>
      </c>
    </row>
    <row r="4049" spans="10:10" ht="24.95" customHeight="1" x14ac:dyDescent="0.25">
      <c r="J4049" s="36">
        <v>5045</v>
      </c>
    </row>
    <row r="4050" spans="10:10" ht="24.95" customHeight="1" x14ac:dyDescent="0.25">
      <c r="J4050" s="36">
        <v>5046</v>
      </c>
    </row>
    <row r="4051" spans="10:10" ht="24.95" customHeight="1" x14ac:dyDescent="0.25">
      <c r="J4051" s="36">
        <v>5047</v>
      </c>
    </row>
    <row r="4052" spans="10:10" ht="24.95" customHeight="1" x14ac:dyDescent="0.25">
      <c r="J4052" s="36">
        <v>5048</v>
      </c>
    </row>
    <row r="4053" spans="10:10" ht="24.95" customHeight="1" x14ac:dyDescent="0.25">
      <c r="J4053" s="36">
        <v>5049</v>
      </c>
    </row>
    <row r="4054" spans="10:10" ht="24.95" customHeight="1" x14ac:dyDescent="0.25">
      <c r="J4054" s="36">
        <v>5050</v>
      </c>
    </row>
    <row r="4055" spans="10:10" ht="24.95" customHeight="1" x14ac:dyDescent="0.25">
      <c r="J4055" s="36">
        <v>5051</v>
      </c>
    </row>
    <row r="4056" spans="10:10" ht="24.95" customHeight="1" x14ac:dyDescent="0.25">
      <c r="J4056" s="36">
        <v>5052</v>
      </c>
    </row>
    <row r="4057" spans="10:10" ht="24.95" customHeight="1" x14ac:dyDescent="0.25">
      <c r="J4057" s="36">
        <v>5053</v>
      </c>
    </row>
    <row r="4058" spans="10:10" ht="24.95" customHeight="1" x14ac:dyDescent="0.25">
      <c r="J4058" s="36">
        <v>5054</v>
      </c>
    </row>
    <row r="4059" spans="10:10" ht="24.95" customHeight="1" x14ac:dyDescent="0.25">
      <c r="J4059" s="36">
        <v>5055</v>
      </c>
    </row>
    <row r="4060" spans="10:10" ht="24.95" customHeight="1" x14ac:dyDescent="0.25">
      <c r="J4060" s="36">
        <v>5056</v>
      </c>
    </row>
    <row r="4061" spans="10:10" ht="24.95" customHeight="1" x14ac:dyDescent="0.25">
      <c r="J4061" s="36">
        <v>5057</v>
      </c>
    </row>
    <row r="4062" spans="10:10" ht="24.95" customHeight="1" x14ac:dyDescent="0.25">
      <c r="J4062" s="36">
        <v>5058</v>
      </c>
    </row>
    <row r="4063" spans="10:10" ht="24.95" customHeight="1" x14ac:dyDescent="0.25">
      <c r="J4063" s="36">
        <v>5059</v>
      </c>
    </row>
    <row r="4064" spans="10:10" ht="24.95" customHeight="1" x14ac:dyDescent="0.25">
      <c r="J4064" s="36">
        <v>5060</v>
      </c>
    </row>
    <row r="4065" spans="10:10" ht="24.95" customHeight="1" x14ac:dyDescent="0.25">
      <c r="J4065" s="36">
        <v>5061</v>
      </c>
    </row>
    <row r="4066" spans="10:10" ht="24.95" customHeight="1" x14ac:dyDescent="0.25">
      <c r="J4066" s="36">
        <v>5062</v>
      </c>
    </row>
    <row r="4067" spans="10:10" ht="24.95" customHeight="1" x14ac:dyDescent="0.25">
      <c r="J4067" s="36">
        <v>5063</v>
      </c>
    </row>
    <row r="4068" spans="10:10" ht="24.95" customHeight="1" x14ac:dyDescent="0.25">
      <c r="J4068" s="36">
        <v>5064</v>
      </c>
    </row>
    <row r="4069" spans="10:10" ht="24.95" customHeight="1" x14ac:dyDescent="0.25">
      <c r="J4069" s="36">
        <v>5065</v>
      </c>
    </row>
    <row r="4070" spans="10:10" ht="24.95" customHeight="1" x14ac:dyDescent="0.25">
      <c r="J4070" s="36">
        <v>5066</v>
      </c>
    </row>
    <row r="4071" spans="10:10" ht="24.95" customHeight="1" x14ac:dyDescent="0.25">
      <c r="J4071" s="36">
        <v>5067</v>
      </c>
    </row>
    <row r="4072" spans="10:10" ht="24.95" customHeight="1" x14ac:dyDescent="0.25">
      <c r="J4072" s="36">
        <v>5068</v>
      </c>
    </row>
    <row r="4073" spans="10:10" ht="24.95" customHeight="1" x14ac:dyDescent="0.25">
      <c r="J4073" s="36">
        <v>5069</v>
      </c>
    </row>
    <row r="4074" spans="10:10" ht="24.95" customHeight="1" x14ac:dyDescent="0.25">
      <c r="J4074" s="36">
        <v>5070</v>
      </c>
    </row>
    <row r="4075" spans="10:10" ht="24.95" customHeight="1" x14ac:dyDescent="0.25">
      <c r="J4075" s="36">
        <v>5071</v>
      </c>
    </row>
    <row r="4076" spans="10:10" ht="24.95" customHeight="1" x14ac:dyDescent="0.25">
      <c r="J4076" s="36">
        <v>5072</v>
      </c>
    </row>
    <row r="4077" spans="10:10" ht="24.95" customHeight="1" x14ac:dyDescent="0.25">
      <c r="J4077" s="36">
        <v>5073</v>
      </c>
    </row>
    <row r="4078" spans="10:10" ht="24.95" customHeight="1" x14ac:dyDescent="0.25">
      <c r="J4078" s="36">
        <v>5074</v>
      </c>
    </row>
    <row r="4079" spans="10:10" ht="24.95" customHeight="1" x14ac:dyDescent="0.25">
      <c r="J4079" s="36">
        <v>5075</v>
      </c>
    </row>
    <row r="4080" spans="10:10" ht="24.95" customHeight="1" x14ac:dyDescent="0.25">
      <c r="J4080" s="36">
        <v>5076</v>
      </c>
    </row>
    <row r="4081" spans="10:10" ht="24.95" customHeight="1" x14ac:dyDescent="0.25">
      <c r="J4081" s="36">
        <v>5077</v>
      </c>
    </row>
    <row r="4082" spans="10:10" ht="24.95" customHeight="1" x14ac:dyDescent="0.25">
      <c r="J4082" s="36">
        <v>5078</v>
      </c>
    </row>
    <row r="4083" spans="10:10" ht="24.95" customHeight="1" x14ac:dyDescent="0.25">
      <c r="J4083" s="36">
        <v>5079</v>
      </c>
    </row>
    <row r="4084" spans="10:10" ht="24.95" customHeight="1" x14ac:dyDescent="0.25">
      <c r="J4084" s="36">
        <v>5080</v>
      </c>
    </row>
    <row r="4085" spans="10:10" ht="24.95" customHeight="1" x14ac:dyDescent="0.25">
      <c r="J4085" s="36">
        <v>5081</v>
      </c>
    </row>
    <row r="4086" spans="10:10" ht="24.95" customHeight="1" x14ac:dyDescent="0.25">
      <c r="J4086" s="36">
        <v>5082</v>
      </c>
    </row>
    <row r="4087" spans="10:10" ht="24.95" customHeight="1" x14ac:dyDescent="0.25">
      <c r="J4087" s="36">
        <v>5083</v>
      </c>
    </row>
    <row r="4088" spans="10:10" ht="24.95" customHeight="1" x14ac:dyDescent="0.25">
      <c r="J4088" s="36">
        <v>5084</v>
      </c>
    </row>
    <row r="4089" spans="10:10" ht="24.95" customHeight="1" x14ac:dyDescent="0.25">
      <c r="J4089" s="36">
        <v>5085</v>
      </c>
    </row>
    <row r="4090" spans="10:10" ht="24.95" customHeight="1" x14ac:dyDescent="0.25">
      <c r="J4090" s="36">
        <v>5086</v>
      </c>
    </row>
    <row r="4091" spans="10:10" ht="24.95" customHeight="1" x14ac:dyDescent="0.25">
      <c r="J4091" s="36">
        <v>5087</v>
      </c>
    </row>
    <row r="4092" spans="10:10" ht="24.95" customHeight="1" x14ac:dyDescent="0.25">
      <c r="J4092" s="36">
        <v>5088</v>
      </c>
    </row>
    <row r="4093" spans="10:10" ht="24.95" customHeight="1" x14ac:dyDescent="0.25">
      <c r="J4093" s="36">
        <v>5089</v>
      </c>
    </row>
    <row r="4094" spans="10:10" ht="24.95" customHeight="1" x14ac:dyDescent="0.25">
      <c r="J4094" s="36">
        <v>5090</v>
      </c>
    </row>
    <row r="4095" spans="10:10" ht="24.95" customHeight="1" x14ac:dyDescent="0.25">
      <c r="J4095" s="36">
        <v>5091</v>
      </c>
    </row>
    <row r="4096" spans="10:10" ht="24.95" customHeight="1" x14ac:dyDescent="0.25">
      <c r="J4096" s="36">
        <v>5092</v>
      </c>
    </row>
    <row r="4097" spans="10:10" ht="24.95" customHeight="1" x14ac:dyDescent="0.25">
      <c r="J4097" s="36">
        <v>5093</v>
      </c>
    </row>
    <row r="4098" spans="10:10" ht="24.95" customHeight="1" x14ac:dyDescent="0.25">
      <c r="J4098" s="36">
        <v>5094</v>
      </c>
    </row>
    <row r="4099" spans="10:10" ht="24.95" customHeight="1" x14ac:dyDescent="0.25">
      <c r="J4099" s="36">
        <v>5095</v>
      </c>
    </row>
    <row r="4100" spans="10:10" ht="24.95" customHeight="1" x14ac:dyDescent="0.25">
      <c r="J4100" s="36">
        <v>5096</v>
      </c>
    </row>
    <row r="4101" spans="10:10" ht="24.95" customHeight="1" x14ac:dyDescent="0.25">
      <c r="J4101" s="36">
        <v>5097</v>
      </c>
    </row>
    <row r="4102" spans="10:10" ht="24.95" customHeight="1" x14ac:dyDescent="0.25">
      <c r="J4102" s="36">
        <v>5098</v>
      </c>
    </row>
    <row r="4103" spans="10:10" ht="24.95" customHeight="1" x14ac:dyDescent="0.25">
      <c r="J4103" s="36">
        <v>5099</v>
      </c>
    </row>
    <row r="4104" spans="10:10" ht="24.95" customHeight="1" x14ac:dyDescent="0.25">
      <c r="J4104" s="36">
        <v>5100</v>
      </c>
    </row>
    <row r="4105" spans="10:10" ht="24.95" customHeight="1" x14ac:dyDescent="0.25">
      <c r="J4105" s="36">
        <v>5101</v>
      </c>
    </row>
    <row r="4106" spans="10:10" ht="24.95" customHeight="1" x14ac:dyDescent="0.25">
      <c r="J4106" s="36">
        <v>5102</v>
      </c>
    </row>
    <row r="4107" spans="10:10" ht="24.95" customHeight="1" x14ac:dyDescent="0.25">
      <c r="J4107" s="36">
        <v>5103</v>
      </c>
    </row>
    <row r="4108" spans="10:10" ht="24.95" customHeight="1" x14ac:dyDescent="0.25">
      <c r="J4108" s="36">
        <v>5104</v>
      </c>
    </row>
    <row r="4109" spans="10:10" ht="24.95" customHeight="1" x14ac:dyDescent="0.25">
      <c r="J4109" s="36">
        <v>5105</v>
      </c>
    </row>
    <row r="4110" spans="10:10" ht="24.95" customHeight="1" x14ac:dyDescent="0.25">
      <c r="J4110" s="36">
        <v>5106</v>
      </c>
    </row>
    <row r="4111" spans="10:10" ht="24.95" customHeight="1" x14ac:dyDescent="0.25">
      <c r="J4111" s="36">
        <v>5107</v>
      </c>
    </row>
    <row r="4112" spans="10:10" ht="24.95" customHeight="1" x14ac:dyDescent="0.25">
      <c r="J4112" s="36">
        <v>5108</v>
      </c>
    </row>
    <row r="4113" spans="10:10" ht="24.95" customHeight="1" x14ac:dyDescent="0.25">
      <c r="J4113" s="36">
        <v>5109</v>
      </c>
    </row>
    <row r="4114" spans="10:10" ht="24.95" customHeight="1" x14ac:dyDescent="0.25">
      <c r="J4114" s="36">
        <v>5110</v>
      </c>
    </row>
    <row r="4115" spans="10:10" ht="24.95" customHeight="1" x14ac:dyDescent="0.25">
      <c r="J4115" s="36">
        <v>5111</v>
      </c>
    </row>
    <row r="4116" spans="10:10" ht="24.95" customHeight="1" x14ac:dyDescent="0.25">
      <c r="J4116" s="36">
        <v>5112</v>
      </c>
    </row>
    <row r="4117" spans="10:10" ht="24.95" customHeight="1" x14ac:dyDescent="0.25">
      <c r="J4117" s="36">
        <v>5113</v>
      </c>
    </row>
    <row r="4118" spans="10:10" ht="24.95" customHeight="1" x14ac:dyDescent="0.25">
      <c r="J4118" s="36">
        <v>5114</v>
      </c>
    </row>
    <row r="4119" spans="10:10" ht="24.95" customHeight="1" x14ac:dyDescent="0.25">
      <c r="J4119" s="36">
        <v>5115</v>
      </c>
    </row>
    <row r="4120" spans="10:10" ht="24.95" customHeight="1" x14ac:dyDescent="0.25">
      <c r="J4120" s="36">
        <v>5116</v>
      </c>
    </row>
    <row r="4121" spans="10:10" ht="24.95" customHeight="1" x14ac:dyDescent="0.25">
      <c r="J4121" s="36">
        <v>5117</v>
      </c>
    </row>
    <row r="4122" spans="10:10" ht="24.95" customHeight="1" x14ac:dyDescent="0.25">
      <c r="J4122" s="36">
        <v>5118</v>
      </c>
    </row>
    <row r="4123" spans="10:10" ht="24.95" customHeight="1" x14ac:dyDescent="0.25">
      <c r="J4123" s="36">
        <v>5119</v>
      </c>
    </row>
    <row r="4124" spans="10:10" ht="24.95" customHeight="1" x14ac:dyDescent="0.25">
      <c r="J4124" s="36">
        <v>5120</v>
      </c>
    </row>
    <row r="4125" spans="10:10" ht="24.95" customHeight="1" x14ac:dyDescent="0.25">
      <c r="J4125" s="36">
        <v>5121</v>
      </c>
    </row>
    <row r="4126" spans="10:10" ht="24.95" customHeight="1" x14ac:dyDescent="0.25">
      <c r="J4126" s="36">
        <v>5122</v>
      </c>
    </row>
    <row r="4127" spans="10:10" ht="24.95" customHeight="1" x14ac:dyDescent="0.25">
      <c r="J4127" s="36">
        <v>5123</v>
      </c>
    </row>
    <row r="4128" spans="10:10" ht="24.95" customHeight="1" x14ac:dyDescent="0.25">
      <c r="J4128" s="36">
        <v>5124</v>
      </c>
    </row>
    <row r="4129" spans="10:10" ht="24.95" customHeight="1" x14ac:dyDescent="0.25">
      <c r="J4129" s="36">
        <v>5125</v>
      </c>
    </row>
    <row r="4130" spans="10:10" ht="24.95" customHeight="1" x14ac:dyDescent="0.25">
      <c r="J4130" s="36">
        <v>5126</v>
      </c>
    </row>
    <row r="4131" spans="10:10" ht="24.95" customHeight="1" x14ac:dyDescent="0.25">
      <c r="J4131" s="36">
        <v>5127</v>
      </c>
    </row>
    <row r="4132" spans="10:10" ht="24.95" customHeight="1" x14ac:dyDescent="0.25">
      <c r="J4132" s="36">
        <v>5128</v>
      </c>
    </row>
    <row r="4133" spans="10:10" ht="24.95" customHeight="1" x14ac:dyDescent="0.25">
      <c r="J4133" s="36">
        <v>5129</v>
      </c>
    </row>
    <row r="4134" spans="10:10" ht="24.95" customHeight="1" x14ac:dyDescent="0.25">
      <c r="J4134" s="36">
        <v>5130</v>
      </c>
    </row>
    <row r="4135" spans="10:10" ht="24.95" customHeight="1" x14ac:dyDescent="0.25">
      <c r="J4135" s="36">
        <v>5131</v>
      </c>
    </row>
    <row r="4136" spans="10:10" ht="24.95" customHeight="1" x14ac:dyDescent="0.25">
      <c r="J4136" s="36">
        <v>5132</v>
      </c>
    </row>
    <row r="4137" spans="10:10" ht="24.95" customHeight="1" x14ac:dyDescent="0.25">
      <c r="J4137" s="36">
        <v>5133</v>
      </c>
    </row>
    <row r="4138" spans="10:10" ht="24.95" customHeight="1" x14ac:dyDescent="0.25">
      <c r="J4138" s="36">
        <v>5134</v>
      </c>
    </row>
    <row r="4139" spans="10:10" ht="24.95" customHeight="1" x14ac:dyDescent="0.25">
      <c r="J4139" s="36">
        <v>5135</v>
      </c>
    </row>
    <row r="4140" spans="10:10" ht="24.95" customHeight="1" x14ac:dyDescent="0.25">
      <c r="J4140" s="36">
        <v>5136</v>
      </c>
    </row>
    <row r="4141" spans="10:10" ht="24.95" customHeight="1" x14ac:dyDescent="0.25">
      <c r="J4141" s="36">
        <v>5137</v>
      </c>
    </row>
    <row r="4142" spans="10:10" ht="24.95" customHeight="1" x14ac:dyDescent="0.25">
      <c r="J4142" s="36">
        <v>5138</v>
      </c>
    </row>
    <row r="4143" spans="10:10" ht="24.95" customHeight="1" x14ac:dyDescent="0.25">
      <c r="J4143" s="36">
        <v>5139</v>
      </c>
    </row>
    <row r="4144" spans="10:10" ht="24.95" customHeight="1" x14ac:dyDescent="0.25">
      <c r="J4144" s="36">
        <v>5140</v>
      </c>
    </row>
    <row r="4145" spans="10:10" ht="24.95" customHeight="1" x14ac:dyDescent="0.25">
      <c r="J4145" s="36">
        <v>5141</v>
      </c>
    </row>
    <row r="4146" spans="10:10" ht="24.95" customHeight="1" x14ac:dyDescent="0.25">
      <c r="J4146" s="36">
        <v>5142</v>
      </c>
    </row>
    <row r="4147" spans="10:10" ht="24.95" customHeight="1" x14ac:dyDescent="0.25">
      <c r="J4147" s="36">
        <v>5143</v>
      </c>
    </row>
    <row r="4148" spans="10:10" ht="24.95" customHeight="1" x14ac:dyDescent="0.25">
      <c r="J4148" s="36">
        <v>5144</v>
      </c>
    </row>
    <row r="4149" spans="10:10" ht="24.95" customHeight="1" x14ac:dyDescent="0.25">
      <c r="J4149" s="36">
        <v>5145</v>
      </c>
    </row>
    <row r="4150" spans="10:10" ht="24.95" customHeight="1" x14ac:dyDescent="0.25">
      <c r="J4150" s="36">
        <v>5146</v>
      </c>
    </row>
    <row r="4151" spans="10:10" ht="24.95" customHeight="1" x14ac:dyDescent="0.25">
      <c r="J4151" s="36">
        <v>5147</v>
      </c>
    </row>
    <row r="4152" spans="10:10" ht="24.95" customHeight="1" x14ac:dyDescent="0.25">
      <c r="J4152" s="36">
        <v>5148</v>
      </c>
    </row>
    <row r="4153" spans="10:10" ht="24.95" customHeight="1" x14ac:dyDescent="0.25">
      <c r="J4153" s="36">
        <v>5149</v>
      </c>
    </row>
    <row r="4154" spans="10:10" ht="24.95" customHeight="1" x14ac:dyDescent="0.25">
      <c r="J4154" s="36">
        <v>5150</v>
      </c>
    </row>
    <row r="4155" spans="10:10" ht="24.95" customHeight="1" x14ac:dyDescent="0.25">
      <c r="J4155" s="36">
        <v>5151</v>
      </c>
    </row>
    <row r="4156" spans="10:10" ht="24.95" customHeight="1" x14ac:dyDescent="0.25">
      <c r="J4156" s="36">
        <v>5152</v>
      </c>
    </row>
    <row r="4157" spans="10:10" ht="24.95" customHeight="1" x14ac:dyDescent="0.25">
      <c r="J4157" s="36">
        <v>5153</v>
      </c>
    </row>
    <row r="4158" spans="10:10" ht="24.95" customHeight="1" x14ac:dyDescent="0.25">
      <c r="J4158" s="36">
        <v>5154</v>
      </c>
    </row>
    <row r="4159" spans="10:10" ht="24.95" customHeight="1" x14ac:dyDescent="0.25">
      <c r="J4159" s="36">
        <v>5155</v>
      </c>
    </row>
    <row r="4160" spans="10:10" ht="24.95" customHeight="1" x14ac:dyDescent="0.25">
      <c r="J4160" s="36">
        <v>5156</v>
      </c>
    </row>
    <row r="4161" spans="10:10" ht="24.95" customHeight="1" x14ac:dyDescent="0.25">
      <c r="J4161" s="36">
        <v>5157</v>
      </c>
    </row>
    <row r="4162" spans="10:10" ht="24.95" customHeight="1" x14ac:dyDescent="0.25">
      <c r="J4162" s="36">
        <v>5158</v>
      </c>
    </row>
    <row r="4163" spans="10:10" ht="24.95" customHeight="1" x14ac:dyDescent="0.25">
      <c r="J4163" s="36">
        <v>5159</v>
      </c>
    </row>
    <row r="4164" spans="10:10" ht="24.95" customHeight="1" x14ac:dyDescent="0.25">
      <c r="J4164" s="36">
        <v>5160</v>
      </c>
    </row>
    <row r="4165" spans="10:10" ht="24.95" customHeight="1" x14ac:dyDescent="0.25">
      <c r="J4165" s="36">
        <v>5161</v>
      </c>
    </row>
    <row r="4166" spans="10:10" ht="24.95" customHeight="1" x14ac:dyDescent="0.25">
      <c r="J4166" s="36">
        <v>5162</v>
      </c>
    </row>
    <row r="4167" spans="10:10" ht="24.95" customHeight="1" x14ac:dyDescent="0.25">
      <c r="J4167" s="36">
        <v>5163</v>
      </c>
    </row>
    <row r="4168" spans="10:10" ht="24.95" customHeight="1" x14ac:dyDescent="0.25">
      <c r="J4168" s="36">
        <v>5164</v>
      </c>
    </row>
    <row r="4169" spans="10:10" ht="24.95" customHeight="1" x14ac:dyDescent="0.25">
      <c r="J4169" s="36">
        <v>5165</v>
      </c>
    </row>
    <row r="4170" spans="10:10" ht="24.95" customHeight="1" x14ac:dyDescent="0.25">
      <c r="J4170" s="36">
        <v>5166</v>
      </c>
    </row>
    <row r="4171" spans="10:10" ht="24.95" customHeight="1" x14ac:dyDescent="0.25">
      <c r="J4171" s="36">
        <v>5167</v>
      </c>
    </row>
    <row r="4172" spans="10:10" ht="24.95" customHeight="1" x14ac:dyDescent="0.25">
      <c r="J4172" s="36">
        <v>5168</v>
      </c>
    </row>
    <row r="4173" spans="10:10" ht="24.95" customHeight="1" x14ac:dyDescent="0.25">
      <c r="J4173" s="36">
        <v>5169</v>
      </c>
    </row>
    <row r="4174" spans="10:10" ht="24.95" customHeight="1" x14ac:dyDescent="0.25">
      <c r="J4174" s="36">
        <v>5170</v>
      </c>
    </row>
    <row r="4175" spans="10:10" ht="24.95" customHeight="1" x14ac:dyDescent="0.25">
      <c r="J4175" s="36">
        <v>5171</v>
      </c>
    </row>
    <row r="4176" spans="10:10" ht="24.95" customHeight="1" x14ac:dyDescent="0.25">
      <c r="J4176" s="36">
        <v>5172</v>
      </c>
    </row>
    <row r="4177" spans="10:10" ht="24.95" customHeight="1" x14ac:dyDescent="0.25">
      <c r="J4177" s="36">
        <v>5173</v>
      </c>
    </row>
    <row r="4178" spans="10:10" ht="24.95" customHeight="1" x14ac:dyDescent="0.25">
      <c r="J4178" s="36">
        <v>5174</v>
      </c>
    </row>
    <row r="4179" spans="10:10" ht="24.95" customHeight="1" x14ac:dyDescent="0.25">
      <c r="J4179" s="36">
        <v>5175</v>
      </c>
    </row>
    <row r="4180" spans="10:10" ht="24.95" customHeight="1" x14ac:dyDescent="0.25">
      <c r="J4180" s="36">
        <v>5176</v>
      </c>
    </row>
    <row r="4181" spans="10:10" ht="24.95" customHeight="1" x14ac:dyDescent="0.25">
      <c r="J4181" s="36">
        <v>5177</v>
      </c>
    </row>
    <row r="4182" spans="10:10" ht="24.95" customHeight="1" x14ac:dyDescent="0.25">
      <c r="J4182" s="36">
        <v>5178</v>
      </c>
    </row>
    <row r="4183" spans="10:10" ht="24.95" customHeight="1" x14ac:dyDescent="0.25">
      <c r="J4183" s="36">
        <v>5179</v>
      </c>
    </row>
    <row r="4184" spans="10:10" ht="24.95" customHeight="1" x14ac:dyDescent="0.25">
      <c r="J4184" s="36">
        <v>5180</v>
      </c>
    </row>
    <row r="4185" spans="10:10" ht="24.95" customHeight="1" x14ac:dyDescent="0.25">
      <c r="J4185" s="36">
        <v>5181</v>
      </c>
    </row>
    <row r="4186" spans="10:10" ht="24.95" customHeight="1" x14ac:dyDescent="0.25">
      <c r="J4186" s="36">
        <v>5182</v>
      </c>
    </row>
    <row r="4187" spans="10:10" ht="24.95" customHeight="1" x14ac:dyDescent="0.25">
      <c r="J4187" s="36">
        <v>5183</v>
      </c>
    </row>
    <row r="4188" spans="10:10" ht="24.95" customHeight="1" x14ac:dyDescent="0.25">
      <c r="J4188" s="36">
        <v>5184</v>
      </c>
    </row>
    <row r="4189" spans="10:10" ht="24.95" customHeight="1" x14ac:dyDescent="0.25">
      <c r="J4189" s="36">
        <v>5185</v>
      </c>
    </row>
    <row r="4190" spans="10:10" ht="24.95" customHeight="1" x14ac:dyDescent="0.25">
      <c r="J4190" s="36">
        <v>5186</v>
      </c>
    </row>
    <row r="4191" spans="10:10" ht="24.95" customHeight="1" x14ac:dyDescent="0.25">
      <c r="J4191" s="36">
        <v>5187</v>
      </c>
    </row>
    <row r="4192" spans="10:10" ht="24.95" customHeight="1" x14ac:dyDescent="0.25">
      <c r="J4192" s="36">
        <v>5188</v>
      </c>
    </row>
    <row r="4193" spans="10:10" ht="24.95" customHeight="1" x14ac:dyDescent="0.25">
      <c r="J4193" s="36">
        <v>5189</v>
      </c>
    </row>
    <row r="4194" spans="10:10" ht="24.95" customHeight="1" x14ac:dyDescent="0.25">
      <c r="J4194" s="36">
        <v>5190</v>
      </c>
    </row>
    <row r="4195" spans="10:10" ht="24.95" customHeight="1" x14ac:dyDescent="0.25">
      <c r="J4195" s="36">
        <v>5191</v>
      </c>
    </row>
    <row r="4196" spans="10:10" ht="24.95" customHeight="1" x14ac:dyDescent="0.25">
      <c r="J4196" s="36">
        <v>5192</v>
      </c>
    </row>
    <row r="4197" spans="10:10" ht="24.95" customHeight="1" x14ac:dyDescent="0.25">
      <c r="J4197" s="36">
        <v>5193</v>
      </c>
    </row>
    <row r="4198" spans="10:10" ht="24.95" customHeight="1" x14ac:dyDescent="0.25">
      <c r="J4198" s="36">
        <v>5194</v>
      </c>
    </row>
    <row r="4199" spans="10:10" ht="24.95" customHeight="1" x14ac:dyDescent="0.25">
      <c r="J4199" s="36">
        <v>5195</v>
      </c>
    </row>
    <row r="4200" spans="10:10" ht="24.95" customHeight="1" x14ac:dyDescent="0.25">
      <c r="J4200" s="36">
        <v>5196</v>
      </c>
    </row>
    <row r="4201" spans="10:10" ht="24.95" customHeight="1" x14ac:dyDescent="0.25">
      <c r="J4201" s="36">
        <v>5197</v>
      </c>
    </row>
    <row r="4202" spans="10:10" ht="24.95" customHeight="1" x14ac:dyDescent="0.25">
      <c r="J4202" s="36">
        <v>5198</v>
      </c>
    </row>
    <row r="4203" spans="10:10" ht="24.95" customHeight="1" x14ac:dyDescent="0.25">
      <c r="J4203" s="36">
        <v>5199</v>
      </c>
    </row>
    <row r="4204" spans="10:10" ht="24.95" customHeight="1" x14ac:dyDescent="0.25">
      <c r="J4204" s="36">
        <v>5200</v>
      </c>
    </row>
    <row r="4205" spans="10:10" ht="24.95" customHeight="1" x14ac:dyDescent="0.25">
      <c r="J4205" s="36">
        <v>5201</v>
      </c>
    </row>
    <row r="4206" spans="10:10" ht="24.95" customHeight="1" x14ac:dyDescent="0.25">
      <c r="J4206" s="36">
        <v>5202</v>
      </c>
    </row>
    <row r="4207" spans="10:10" ht="24.95" customHeight="1" x14ac:dyDescent="0.25">
      <c r="J4207" s="36">
        <v>5203</v>
      </c>
    </row>
    <row r="4208" spans="10:10" ht="24.95" customHeight="1" x14ac:dyDescent="0.25">
      <c r="J4208" s="36">
        <v>5204</v>
      </c>
    </row>
    <row r="4209" spans="10:10" ht="24.95" customHeight="1" x14ac:dyDescent="0.25">
      <c r="J4209" s="36">
        <v>5205</v>
      </c>
    </row>
    <row r="4210" spans="10:10" ht="24.95" customHeight="1" x14ac:dyDescent="0.25">
      <c r="J4210" s="36">
        <v>5206</v>
      </c>
    </row>
    <row r="4211" spans="10:10" ht="24.95" customHeight="1" x14ac:dyDescent="0.25">
      <c r="J4211" s="36">
        <v>5207</v>
      </c>
    </row>
    <row r="4212" spans="10:10" ht="24.95" customHeight="1" x14ac:dyDescent="0.25">
      <c r="J4212" s="36">
        <v>5208</v>
      </c>
    </row>
    <row r="4213" spans="10:10" ht="24.95" customHeight="1" x14ac:dyDescent="0.25">
      <c r="J4213" s="36">
        <v>5209</v>
      </c>
    </row>
    <row r="4214" spans="10:10" ht="24.95" customHeight="1" x14ac:dyDescent="0.25">
      <c r="J4214" s="36">
        <v>5210</v>
      </c>
    </row>
    <row r="4215" spans="10:10" ht="24.95" customHeight="1" x14ac:dyDescent="0.25">
      <c r="J4215" s="36">
        <v>5211</v>
      </c>
    </row>
    <row r="4216" spans="10:10" ht="24.95" customHeight="1" x14ac:dyDescent="0.25">
      <c r="J4216" s="36">
        <v>5212</v>
      </c>
    </row>
    <row r="4217" spans="10:10" ht="24.95" customHeight="1" x14ac:dyDescent="0.25">
      <c r="J4217" s="36">
        <v>5213</v>
      </c>
    </row>
    <row r="4218" spans="10:10" ht="24.95" customHeight="1" x14ac:dyDescent="0.25">
      <c r="J4218" s="36">
        <v>5214</v>
      </c>
    </row>
    <row r="4219" spans="10:10" ht="24.95" customHeight="1" x14ac:dyDescent="0.25">
      <c r="J4219" s="36">
        <v>5215</v>
      </c>
    </row>
    <row r="4220" spans="10:10" ht="24.95" customHeight="1" x14ac:dyDescent="0.25">
      <c r="J4220" s="36">
        <v>5216</v>
      </c>
    </row>
    <row r="4221" spans="10:10" ht="24.95" customHeight="1" x14ac:dyDescent="0.25">
      <c r="J4221" s="36">
        <v>5217</v>
      </c>
    </row>
    <row r="4222" spans="10:10" ht="24.95" customHeight="1" x14ac:dyDescent="0.25">
      <c r="J4222" s="36">
        <v>5218</v>
      </c>
    </row>
    <row r="4223" spans="10:10" ht="24.95" customHeight="1" x14ac:dyDescent="0.25">
      <c r="J4223" s="36">
        <v>5219</v>
      </c>
    </row>
    <row r="4224" spans="10:10" ht="24.95" customHeight="1" x14ac:dyDescent="0.25">
      <c r="J4224" s="36">
        <v>5220</v>
      </c>
    </row>
    <row r="4225" spans="10:10" ht="24.95" customHeight="1" x14ac:dyDescent="0.25">
      <c r="J4225" s="36">
        <v>5221</v>
      </c>
    </row>
    <row r="4226" spans="10:10" ht="24.95" customHeight="1" x14ac:dyDescent="0.25">
      <c r="J4226" s="36">
        <v>5222</v>
      </c>
    </row>
    <row r="4227" spans="10:10" ht="24.95" customHeight="1" x14ac:dyDescent="0.25">
      <c r="J4227" s="36">
        <v>5223</v>
      </c>
    </row>
    <row r="4228" spans="10:10" ht="24.95" customHeight="1" x14ac:dyDescent="0.25">
      <c r="J4228" s="36">
        <v>5224</v>
      </c>
    </row>
    <row r="4229" spans="10:10" ht="24.95" customHeight="1" x14ac:dyDescent="0.25">
      <c r="J4229" s="36">
        <v>5225</v>
      </c>
    </row>
    <row r="4230" spans="10:10" ht="24.95" customHeight="1" x14ac:dyDescent="0.25">
      <c r="J4230" s="36">
        <v>5226</v>
      </c>
    </row>
    <row r="4231" spans="10:10" ht="24.95" customHeight="1" x14ac:dyDescent="0.25">
      <c r="J4231" s="36">
        <v>5227</v>
      </c>
    </row>
    <row r="4232" spans="10:10" ht="24.95" customHeight="1" x14ac:dyDescent="0.25">
      <c r="J4232" s="36">
        <v>5228</v>
      </c>
    </row>
    <row r="4233" spans="10:10" ht="24.95" customHeight="1" x14ac:dyDescent="0.25">
      <c r="J4233" s="36">
        <v>5229</v>
      </c>
    </row>
    <row r="4234" spans="10:10" ht="24.95" customHeight="1" x14ac:dyDescent="0.25">
      <c r="J4234" s="36">
        <v>5230</v>
      </c>
    </row>
    <row r="4235" spans="10:10" ht="24.95" customHeight="1" x14ac:dyDescent="0.25">
      <c r="J4235" s="36">
        <v>5231</v>
      </c>
    </row>
    <row r="4236" spans="10:10" ht="24.95" customHeight="1" x14ac:dyDescent="0.25">
      <c r="J4236" s="36">
        <v>5232</v>
      </c>
    </row>
    <row r="4237" spans="10:10" ht="24.95" customHeight="1" x14ac:dyDescent="0.25">
      <c r="J4237" s="36">
        <v>5233</v>
      </c>
    </row>
    <row r="4238" spans="10:10" ht="24.95" customHeight="1" x14ac:dyDescent="0.25">
      <c r="J4238" s="36">
        <v>5234</v>
      </c>
    </row>
    <row r="4239" spans="10:10" ht="24.95" customHeight="1" x14ac:dyDescent="0.25">
      <c r="J4239" s="36">
        <v>5235</v>
      </c>
    </row>
    <row r="4240" spans="10:10" ht="24.95" customHeight="1" x14ac:dyDescent="0.25">
      <c r="J4240" s="36">
        <v>5236</v>
      </c>
    </row>
    <row r="4241" spans="10:10" ht="24.95" customHeight="1" x14ac:dyDescent="0.25">
      <c r="J4241" s="36">
        <v>5237</v>
      </c>
    </row>
    <row r="4242" spans="10:10" ht="24.95" customHeight="1" x14ac:dyDescent="0.25">
      <c r="J4242" s="36">
        <v>5238</v>
      </c>
    </row>
    <row r="4243" spans="10:10" ht="24.95" customHeight="1" x14ac:dyDescent="0.25">
      <c r="J4243" s="36">
        <v>5239</v>
      </c>
    </row>
    <row r="4244" spans="10:10" ht="24.95" customHeight="1" x14ac:dyDescent="0.25">
      <c r="J4244" s="36">
        <v>5240</v>
      </c>
    </row>
    <row r="4245" spans="10:10" ht="24.95" customHeight="1" x14ac:dyDescent="0.25">
      <c r="J4245" s="36">
        <v>5241</v>
      </c>
    </row>
    <row r="4246" spans="10:10" ht="24.95" customHeight="1" x14ac:dyDescent="0.25">
      <c r="J4246" s="36">
        <v>5242</v>
      </c>
    </row>
    <row r="4247" spans="10:10" ht="24.95" customHeight="1" x14ac:dyDescent="0.25">
      <c r="J4247" s="36">
        <v>5243</v>
      </c>
    </row>
    <row r="4248" spans="10:10" ht="24.95" customHeight="1" x14ac:dyDescent="0.25">
      <c r="J4248" s="36">
        <v>5244</v>
      </c>
    </row>
    <row r="4249" spans="10:10" ht="24.95" customHeight="1" x14ac:dyDescent="0.25">
      <c r="J4249" s="36">
        <v>5245</v>
      </c>
    </row>
    <row r="4250" spans="10:10" ht="24.95" customHeight="1" x14ac:dyDescent="0.25">
      <c r="J4250" s="36">
        <v>5246</v>
      </c>
    </row>
    <row r="4251" spans="10:10" ht="24.95" customHeight="1" x14ac:dyDescent="0.25">
      <c r="J4251" s="36">
        <v>5247</v>
      </c>
    </row>
    <row r="4252" spans="10:10" ht="24.95" customHeight="1" x14ac:dyDescent="0.25">
      <c r="J4252" s="36">
        <v>5248</v>
      </c>
    </row>
    <row r="4253" spans="10:10" ht="24.95" customHeight="1" x14ac:dyDescent="0.25">
      <c r="J4253" s="36">
        <v>5249</v>
      </c>
    </row>
    <row r="4254" spans="10:10" ht="24.95" customHeight="1" x14ac:dyDescent="0.25">
      <c r="J4254" s="36">
        <v>5250</v>
      </c>
    </row>
    <row r="4255" spans="10:10" ht="24.95" customHeight="1" x14ac:dyDescent="0.25">
      <c r="J4255" s="36">
        <v>5251</v>
      </c>
    </row>
    <row r="4256" spans="10:10" ht="24.95" customHeight="1" x14ac:dyDescent="0.25">
      <c r="J4256" s="36">
        <v>5252</v>
      </c>
    </row>
    <row r="4257" spans="10:10" ht="24.95" customHeight="1" x14ac:dyDescent="0.25">
      <c r="J4257" s="36">
        <v>5253</v>
      </c>
    </row>
    <row r="4258" spans="10:10" ht="24.95" customHeight="1" x14ac:dyDescent="0.25">
      <c r="J4258" s="36">
        <v>5254</v>
      </c>
    </row>
    <row r="4259" spans="10:10" ht="24.95" customHeight="1" x14ac:dyDescent="0.25">
      <c r="J4259" s="36">
        <v>5255</v>
      </c>
    </row>
    <row r="4260" spans="10:10" ht="24.95" customHeight="1" x14ac:dyDescent="0.25">
      <c r="J4260" s="36">
        <v>5256</v>
      </c>
    </row>
    <row r="4261" spans="10:10" ht="24.95" customHeight="1" x14ac:dyDescent="0.25">
      <c r="J4261" s="36">
        <v>5257</v>
      </c>
    </row>
    <row r="4262" spans="10:10" ht="24.95" customHeight="1" x14ac:dyDescent="0.25">
      <c r="J4262" s="36">
        <v>5258</v>
      </c>
    </row>
    <row r="4263" spans="10:10" ht="24.95" customHeight="1" x14ac:dyDescent="0.25">
      <c r="J4263" s="36">
        <v>5259</v>
      </c>
    </row>
    <row r="4264" spans="10:10" ht="24.95" customHeight="1" x14ac:dyDescent="0.25">
      <c r="J4264" s="36">
        <v>5260</v>
      </c>
    </row>
    <row r="4265" spans="10:10" ht="24.95" customHeight="1" x14ac:dyDescent="0.25">
      <c r="J4265" s="36">
        <v>5261</v>
      </c>
    </row>
    <row r="4266" spans="10:10" ht="24.95" customHeight="1" x14ac:dyDescent="0.25">
      <c r="J4266" s="36">
        <v>5262</v>
      </c>
    </row>
    <row r="4267" spans="10:10" ht="24.95" customHeight="1" x14ac:dyDescent="0.25">
      <c r="J4267" s="36">
        <v>5263</v>
      </c>
    </row>
    <row r="4268" spans="10:10" ht="24.95" customHeight="1" x14ac:dyDescent="0.25">
      <c r="J4268" s="36">
        <v>5264</v>
      </c>
    </row>
    <row r="4269" spans="10:10" ht="24.95" customHeight="1" x14ac:dyDescent="0.25">
      <c r="J4269" s="36">
        <v>5265</v>
      </c>
    </row>
    <row r="4270" spans="10:10" ht="24.95" customHeight="1" x14ac:dyDescent="0.25">
      <c r="J4270" s="36">
        <v>5266</v>
      </c>
    </row>
    <row r="4271" spans="10:10" ht="24.95" customHeight="1" x14ac:dyDescent="0.25">
      <c r="J4271" s="36">
        <v>5267</v>
      </c>
    </row>
    <row r="4272" spans="10:10" ht="24.95" customHeight="1" x14ac:dyDescent="0.25">
      <c r="J4272" s="36">
        <v>5268</v>
      </c>
    </row>
    <row r="4273" spans="10:10" ht="24.95" customHeight="1" x14ac:dyDescent="0.25">
      <c r="J4273" s="36">
        <v>5269</v>
      </c>
    </row>
    <row r="4274" spans="10:10" ht="24.95" customHeight="1" x14ac:dyDescent="0.25">
      <c r="J4274" s="36">
        <v>5270</v>
      </c>
    </row>
    <row r="4275" spans="10:10" ht="24.95" customHeight="1" x14ac:dyDescent="0.25">
      <c r="J4275" s="36">
        <v>5271</v>
      </c>
    </row>
    <row r="4276" spans="10:10" ht="24.95" customHeight="1" x14ac:dyDescent="0.25">
      <c r="J4276" s="36">
        <v>5272</v>
      </c>
    </row>
    <row r="4277" spans="10:10" ht="24.95" customHeight="1" x14ac:dyDescent="0.25">
      <c r="J4277" s="36">
        <v>5273</v>
      </c>
    </row>
    <row r="4278" spans="10:10" ht="24.95" customHeight="1" x14ac:dyDescent="0.25">
      <c r="J4278" s="36">
        <v>5274</v>
      </c>
    </row>
    <row r="4279" spans="10:10" ht="24.95" customHeight="1" x14ac:dyDescent="0.25">
      <c r="J4279" s="36">
        <v>5275</v>
      </c>
    </row>
    <row r="4280" spans="10:10" ht="24.95" customHeight="1" x14ac:dyDescent="0.25">
      <c r="J4280" s="36">
        <v>5276</v>
      </c>
    </row>
    <row r="4281" spans="10:10" ht="24.95" customHeight="1" x14ac:dyDescent="0.25">
      <c r="J4281" s="36">
        <v>5277</v>
      </c>
    </row>
    <row r="4282" spans="10:10" ht="24.95" customHeight="1" x14ac:dyDescent="0.25">
      <c r="J4282" s="36">
        <v>5278</v>
      </c>
    </row>
    <row r="4283" spans="10:10" ht="24.95" customHeight="1" x14ac:dyDescent="0.25">
      <c r="J4283" s="36">
        <v>5279</v>
      </c>
    </row>
    <row r="4284" spans="10:10" ht="24.95" customHeight="1" x14ac:dyDescent="0.25">
      <c r="J4284" s="36">
        <v>5280</v>
      </c>
    </row>
    <row r="4285" spans="10:10" ht="24.95" customHeight="1" x14ac:dyDescent="0.25">
      <c r="J4285" s="36">
        <v>5281</v>
      </c>
    </row>
    <row r="4286" spans="10:10" ht="24.95" customHeight="1" x14ac:dyDescent="0.25">
      <c r="J4286" s="36">
        <v>5282</v>
      </c>
    </row>
    <row r="4287" spans="10:10" ht="24.95" customHeight="1" x14ac:dyDescent="0.25">
      <c r="J4287" s="36">
        <v>5283</v>
      </c>
    </row>
    <row r="4288" spans="10:10" ht="24.95" customHeight="1" x14ac:dyDescent="0.25">
      <c r="J4288" s="36">
        <v>5284</v>
      </c>
    </row>
    <row r="4289" spans="10:10" ht="24.95" customHeight="1" x14ac:dyDescent="0.25">
      <c r="J4289" s="36">
        <v>5285</v>
      </c>
    </row>
    <row r="4290" spans="10:10" ht="24.95" customHeight="1" x14ac:dyDescent="0.25">
      <c r="J4290" s="36">
        <v>5286</v>
      </c>
    </row>
    <row r="4291" spans="10:10" ht="24.95" customHeight="1" x14ac:dyDescent="0.25">
      <c r="J4291" s="36">
        <v>5287</v>
      </c>
    </row>
    <row r="4292" spans="10:10" ht="24.95" customHeight="1" x14ac:dyDescent="0.25">
      <c r="J4292" s="36">
        <v>5288</v>
      </c>
    </row>
    <row r="4293" spans="10:10" ht="24.95" customHeight="1" x14ac:dyDescent="0.25">
      <c r="J4293" s="36">
        <v>5289</v>
      </c>
    </row>
    <row r="4294" spans="10:10" ht="24.95" customHeight="1" x14ac:dyDescent="0.25">
      <c r="J4294" s="36">
        <v>5290</v>
      </c>
    </row>
    <row r="4295" spans="10:10" ht="24.95" customHeight="1" x14ac:dyDescent="0.25">
      <c r="J4295" s="36">
        <v>5291</v>
      </c>
    </row>
    <row r="4296" spans="10:10" ht="24.95" customHeight="1" x14ac:dyDescent="0.25">
      <c r="J4296" s="36">
        <v>5292</v>
      </c>
    </row>
    <row r="4297" spans="10:10" ht="24.95" customHeight="1" x14ac:dyDescent="0.25">
      <c r="J4297" s="36">
        <v>5293</v>
      </c>
    </row>
    <row r="4298" spans="10:10" ht="24.95" customHeight="1" x14ac:dyDescent="0.25">
      <c r="J4298" s="36">
        <v>5294</v>
      </c>
    </row>
    <row r="4299" spans="10:10" ht="24.95" customHeight="1" x14ac:dyDescent="0.25">
      <c r="J4299" s="36">
        <v>5295</v>
      </c>
    </row>
    <row r="4300" spans="10:10" ht="24.95" customHeight="1" x14ac:dyDescent="0.25">
      <c r="J4300" s="36">
        <v>5296</v>
      </c>
    </row>
    <row r="4301" spans="10:10" ht="24.95" customHeight="1" x14ac:dyDescent="0.25">
      <c r="J4301" s="36">
        <v>5297</v>
      </c>
    </row>
    <row r="4302" spans="10:10" ht="24.95" customHeight="1" x14ac:dyDescent="0.25">
      <c r="J4302" s="36">
        <v>5298</v>
      </c>
    </row>
    <row r="4303" spans="10:10" ht="24.95" customHeight="1" x14ac:dyDescent="0.25">
      <c r="J4303" s="36">
        <v>5299</v>
      </c>
    </row>
    <row r="4304" spans="10:10" ht="24.95" customHeight="1" x14ac:dyDescent="0.25">
      <c r="J4304" s="36">
        <v>5300</v>
      </c>
    </row>
    <row r="4305" spans="10:10" ht="24.95" customHeight="1" x14ac:dyDescent="0.25">
      <c r="J4305" s="36">
        <v>5301</v>
      </c>
    </row>
    <row r="4306" spans="10:10" ht="24.95" customHeight="1" x14ac:dyDescent="0.25">
      <c r="J4306" s="36">
        <v>5302</v>
      </c>
    </row>
    <row r="4307" spans="10:10" ht="24.95" customHeight="1" x14ac:dyDescent="0.25">
      <c r="J4307" s="36">
        <v>5303</v>
      </c>
    </row>
    <row r="4308" spans="10:10" ht="24.95" customHeight="1" x14ac:dyDescent="0.25">
      <c r="J4308" s="36">
        <v>5304</v>
      </c>
    </row>
    <row r="4309" spans="10:10" ht="24.95" customHeight="1" x14ac:dyDescent="0.25">
      <c r="J4309" s="36">
        <v>5305</v>
      </c>
    </row>
    <row r="4310" spans="10:10" ht="24.95" customHeight="1" x14ac:dyDescent="0.25">
      <c r="J4310" s="36">
        <v>5306</v>
      </c>
    </row>
    <row r="4311" spans="10:10" ht="24.95" customHeight="1" x14ac:dyDescent="0.25">
      <c r="J4311" s="36">
        <v>5307</v>
      </c>
    </row>
    <row r="4312" spans="10:10" ht="24.95" customHeight="1" x14ac:dyDescent="0.25">
      <c r="J4312" s="36">
        <v>5308</v>
      </c>
    </row>
    <row r="4313" spans="10:10" ht="24.95" customHeight="1" x14ac:dyDescent="0.25">
      <c r="J4313" s="36">
        <v>5309</v>
      </c>
    </row>
    <row r="4314" spans="10:10" ht="24.95" customHeight="1" x14ac:dyDescent="0.25">
      <c r="J4314" s="36">
        <v>5310</v>
      </c>
    </row>
    <row r="4315" spans="10:10" ht="24.95" customHeight="1" x14ac:dyDescent="0.25">
      <c r="J4315" s="36">
        <v>5311</v>
      </c>
    </row>
    <row r="4316" spans="10:10" ht="24.95" customHeight="1" x14ac:dyDescent="0.25">
      <c r="J4316" s="36">
        <v>5312</v>
      </c>
    </row>
    <row r="4317" spans="10:10" ht="24.95" customHeight="1" x14ac:dyDescent="0.25">
      <c r="J4317" s="36">
        <v>5313</v>
      </c>
    </row>
    <row r="4318" spans="10:10" ht="24.95" customHeight="1" x14ac:dyDescent="0.25">
      <c r="J4318" s="36">
        <v>5314</v>
      </c>
    </row>
    <row r="4319" spans="10:10" ht="24.95" customHeight="1" x14ac:dyDescent="0.25">
      <c r="J4319" s="36">
        <v>5315</v>
      </c>
    </row>
    <row r="4320" spans="10:10" ht="24.95" customHeight="1" x14ac:dyDescent="0.25">
      <c r="J4320" s="36">
        <v>5316</v>
      </c>
    </row>
    <row r="4321" spans="10:10" ht="24.95" customHeight="1" x14ac:dyDescent="0.25">
      <c r="J4321" s="36">
        <v>5317</v>
      </c>
    </row>
    <row r="4322" spans="10:10" ht="24.95" customHeight="1" x14ac:dyDescent="0.25">
      <c r="J4322" s="36">
        <v>5318</v>
      </c>
    </row>
    <row r="4323" spans="10:10" ht="24.95" customHeight="1" x14ac:dyDescent="0.25">
      <c r="J4323" s="36">
        <v>5319</v>
      </c>
    </row>
    <row r="4324" spans="10:10" ht="24.95" customHeight="1" x14ac:dyDescent="0.25">
      <c r="J4324" s="36">
        <v>5320</v>
      </c>
    </row>
    <row r="4325" spans="10:10" ht="24.95" customHeight="1" x14ac:dyDescent="0.25">
      <c r="J4325" s="36">
        <v>5321</v>
      </c>
    </row>
    <row r="4326" spans="10:10" ht="24.95" customHeight="1" x14ac:dyDescent="0.25">
      <c r="J4326" s="36">
        <v>5322</v>
      </c>
    </row>
    <row r="4327" spans="10:10" ht="24.95" customHeight="1" x14ac:dyDescent="0.25">
      <c r="J4327" s="36">
        <v>5323</v>
      </c>
    </row>
    <row r="4328" spans="10:10" ht="24.95" customHeight="1" x14ac:dyDescent="0.25">
      <c r="J4328" s="36">
        <v>5324</v>
      </c>
    </row>
    <row r="4329" spans="10:10" ht="24.95" customHeight="1" x14ac:dyDescent="0.25">
      <c r="J4329" s="36">
        <v>5325</v>
      </c>
    </row>
    <row r="4330" spans="10:10" ht="24.95" customHeight="1" x14ac:dyDescent="0.25">
      <c r="J4330" s="36">
        <v>5326</v>
      </c>
    </row>
    <row r="4331" spans="10:10" ht="24.95" customHeight="1" x14ac:dyDescent="0.25">
      <c r="J4331" s="36">
        <v>5327</v>
      </c>
    </row>
    <row r="4332" spans="10:10" ht="24.95" customHeight="1" x14ac:dyDescent="0.25">
      <c r="J4332" s="36">
        <v>5328</v>
      </c>
    </row>
    <row r="4333" spans="10:10" ht="24.95" customHeight="1" x14ac:dyDescent="0.25">
      <c r="J4333" s="36">
        <v>5329</v>
      </c>
    </row>
    <row r="4334" spans="10:10" ht="24.95" customHeight="1" x14ac:dyDescent="0.25">
      <c r="J4334" s="36">
        <v>5330</v>
      </c>
    </row>
    <row r="4335" spans="10:10" ht="24.95" customHeight="1" x14ac:dyDescent="0.25">
      <c r="J4335" s="36">
        <v>5331</v>
      </c>
    </row>
    <row r="4336" spans="10:10" ht="24.95" customHeight="1" x14ac:dyDescent="0.25">
      <c r="J4336" s="36">
        <v>5332</v>
      </c>
    </row>
    <row r="4337" spans="10:10" ht="24.95" customHeight="1" x14ac:dyDescent="0.25">
      <c r="J4337" s="36">
        <v>5333</v>
      </c>
    </row>
    <row r="4338" spans="10:10" ht="24.95" customHeight="1" x14ac:dyDescent="0.25">
      <c r="J4338" s="36">
        <v>5334</v>
      </c>
    </row>
    <row r="4339" spans="10:10" ht="24.95" customHeight="1" x14ac:dyDescent="0.25">
      <c r="J4339" s="36">
        <v>5335</v>
      </c>
    </row>
    <row r="4340" spans="10:10" ht="24.95" customHeight="1" x14ac:dyDescent="0.25">
      <c r="J4340" s="36">
        <v>5336</v>
      </c>
    </row>
    <row r="4341" spans="10:10" ht="24.95" customHeight="1" x14ac:dyDescent="0.25">
      <c r="J4341" s="36">
        <v>5337</v>
      </c>
    </row>
    <row r="4342" spans="10:10" ht="24.95" customHeight="1" x14ac:dyDescent="0.25">
      <c r="J4342" s="36">
        <v>5338</v>
      </c>
    </row>
    <row r="4343" spans="10:10" ht="24.95" customHeight="1" x14ac:dyDescent="0.25">
      <c r="J4343" s="36">
        <v>5339</v>
      </c>
    </row>
    <row r="4344" spans="10:10" ht="24.95" customHeight="1" x14ac:dyDescent="0.25">
      <c r="J4344" s="36">
        <v>5340</v>
      </c>
    </row>
    <row r="4345" spans="10:10" ht="24.95" customHeight="1" x14ac:dyDescent="0.25">
      <c r="J4345" s="36">
        <v>5341</v>
      </c>
    </row>
    <row r="4346" spans="10:10" ht="24.95" customHeight="1" x14ac:dyDescent="0.25">
      <c r="J4346" s="36">
        <v>5342</v>
      </c>
    </row>
    <row r="4347" spans="10:10" ht="24.95" customHeight="1" x14ac:dyDescent="0.25">
      <c r="J4347" s="36">
        <v>5343</v>
      </c>
    </row>
    <row r="4348" spans="10:10" ht="24.95" customHeight="1" x14ac:dyDescent="0.25">
      <c r="J4348" s="36">
        <v>5344</v>
      </c>
    </row>
    <row r="4349" spans="10:10" ht="24.95" customHeight="1" x14ac:dyDescent="0.25">
      <c r="J4349" s="36">
        <v>5345</v>
      </c>
    </row>
    <row r="4350" spans="10:10" ht="24.95" customHeight="1" x14ac:dyDescent="0.25">
      <c r="J4350" s="36">
        <v>5346</v>
      </c>
    </row>
    <row r="4351" spans="10:10" ht="24.95" customHeight="1" x14ac:dyDescent="0.25">
      <c r="J4351" s="36">
        <v>5347</v>
      </c>
    </row>
    <row r="4352" spans="10:10" ht="24.95" customHeight="1" x14ac:dyDescent="0.25">
      <c r="J4352" s="36">
        <v>5348</v>
      </c>
    </row>
    <row r="4353" spans="10:10" ht="24.95" customHeight="1" x14ac:dyDescent="0.25">
      <c r="J4353" s="36">
        <v>5349</v>
      </c>
    </row>
    <row r="4354" spans="10:10" ht="24.95" customHeight="1" x14ac:dyDescent="0.25">
      <c r="J4354" s="36">
        <v>5350</v>
      </c>
    </row>
    <row r="4355" spans="10:10" ht="24.95" customHeight="1" x14ac:dyDescent="0.25">
      <c r="J4355" s="36">
        <v>5351</v>
      </c>
    </row>
    <row r="4356" spans="10:10" ht="24.95" customHeight="1" x14ac:dyDescent="0.25">
      <c r="J4356" s="36">
        <v>5352</v>
      </c>
    </row>
    <row r="4357" spans="10:10" ht="24.95" customHeight="1" x14ac:dyDescent="0.25">
      <c r="J4357" s="36">
        <v>5353</v>
      </c>
    </row>
    <row r="4358" spans="10:10" ht="24.95" customHeight="1" x14ac:dyDescent="0.25">
      <c r="J4358" s="36">
        <v>5354</v>
      </c>
    </row>
    <row r="4359" spans="10:10" ht="24.95" customHeight="1" x14ac:dyDescent="0.25">
      <c r="J4359" s="36">
        <v>5355</v>
      </c>
    </row>
    <row r="4360" spans="10:10" ht="24.95" customHeight="1" x14ac:dyDescent="0.25">
      <c r="J4360" s="36">
        <v>5356</v>
      </c>
    </row>
    <row r="4361" spans="10:10" ht="24.95" customHeight="1" x14ac:dyDescent="0.25">
      <c r="J4361" s="36">
        <v>5357</v>
      </c>
    </row>
    <row r="4362" spans="10:10" ht="24.95" customHeight="1" x14ac:dyDescent="0.25">
      <c r="J4362" s="36">
        <v>5358</v>
      </c>
    </row>
    <row r="4363" spans="10:10" ht="24.95" customHeight="1" x14ac:dyDescent="0.25">
      <c r="J4363" s="36">
        <v>5359</v>
      </c>
    </row>
    <row r="4364" spans="10:10" ht="24.95" customHeight="1" x14ac:dyDescent="0.25">
      <c r="J4364" s="36">
        <v>5360</v>
      </c>
    </row>
    <row r="4365" spans="10:10" ht="24.95" customHeight="1" x14ac:dyDescent="0.25">
      <c r="J4365" s="36">
        <v>5361</v>
      </c>
    </row>
    <row r="4366" spans="10:10" ht="24.95" customHeight="1" x14ac:dyDescent="0.25">
      <c r="J4366" s="36">
        <v>5362</v>
      </c>
    </row>
    <row r="4367" spans="10:10" ht="24.95" customHeight="1" x14ac:dyDescent="0.25">
      <c r="J4367" s="36">
        <v>5363</v>
      </c>
    </row>
    <row r="4368" spans="10:10" ht="24.95" customHeight="1" x14ac:dyDescent="0.25">
      <c r="J4368" s="36">
        <v>5364</v>
      </c>
    </row>
    <row r="4369" spans="10:10" ht="24.95" customHeight="1" x14ac:dyDescent="0.25">
      <c r="J4369" s="36">
        <v>5365</v>
      </c>
    </row>
    <row r="4370" spans="10:10" ht="24.95" customHeight="1" x14ac:dyDescent="0.25">
      <c r="J4370" s="36">
        <v>5366</v>
      </c>
    </row>
    <row r="4371" spans="10:10" ht="24.95" customHeight="1" x14ac:dyDescent="0.25">
      <c r="J4371" s="36">
        <v>5367</v>
      </c>
    </row>
    <row r="4372" spans="10:10" ht="24.95" customHeight="1" x14ac:dyDescent="0.25">
      <c r="J4372" s="36">
        <v>5368</v>
      </c>
    </row>
    <row r="4373" spans="10:10" ht="24.95" customHeight="1" x14ac:dyDescent="0.25">
      <c r="J4373" s="36">
        <v>5369</v>
      </c>
    </row>
    <row r="4374" spans="10:10" ht="24.95" customHeight="1" x14ac:dyDescent="0.25">
      <c r="J4374" s="36">
        <v>5370</v>
      </c>
    </row>
    <row r="4375" spans="10:10" ht="24.95" customHeight="1" x14ac:dyDescent="0.25">
      <c r="J4375" s="36">
        <v>5371</v>
      </c>
    </row>
    <row r="4376" spans="10:10" ht="24.95" customHeight="1" x14ac:dyDescent="0.25">
      <c r="J4376" s="36">
        <v>5372</v>
      </c>
    </row>
    <row r="4377" spans="10:10" ht="24.95" customHeight="1" x14ac:dyDescent="0.25">
      <c r="J4377" s="36">
        <v>5373</v>
      </c>
    </row>
    <row r="4378" spans="10:10" ht="24.95" customHeight="1" x14ac:dyDescent="0.25">
      <c r="J4378" s="36">
        <v>5374</v>
      </c>
    </row>
    <row r="4379" spans="10:10" ht="24.95" customHeight="1" x14ac:dyDescent="0.25">
      <c r="J4379" s="36">
        <v>5375</v>
      </c>
    </row>
    <row r="4380" spans="10:10" ht="24.95" customHeight="1" x14ac:dyDescent="0.25">
      <c r="J4380" s="36">
        <v>5376</v>
      </c>
    </row>
    <row r="4381" spans="10:10" ht="24.95" customHeight="1" x14ac:dyDescent="0.25">
      <c r="J4381" s="36">
        <v>5377</v>
      </c>
    </row>
    <row r="4382" spans="10:10" ht="24.95" customHeight="1" x14ac:dyDescent="0.25">
      <c r="J4382" s="36">
        <v>5378</v>
      </c>
    </row>
    <row r="4383" spans="10:10" ht="24.95" customHeight="1" x14ac:dyDescent="0.25">
      <c r="J4383" s="36">
        <v>5379</v>
      </c>
    </row>
    <row r="4384" spans="10:10" ht="24.95" customHeight="1" x14ac:dyDescent="0.25">
      <c r="J4384" s="36">
        <v>5380</v>
      </c>
    </row>
    <row r="4385" spans="10:10" ht="24.95" customHeight="1" x14ac:dyDescent="0.25">
      <c r="J4385" s="36">
        <v>5381</v>
      </c>
    </row>
    <row r="4386" spans="10:10" ht="24.95" customHeight="1" x14ac:dyDescent="0.25">
      <c r="J4386" s="36">
        <v>5382</v>
      </c>
    </row>
    <row r="4387" spans="10:10" ht="24.95" customHeight="1" x14ac:dyDescent="0.25">
      <c r="J4387" s="36">
        <v>5383</v>
      </c>
    </row>
    <row r="4388" spans="10:10" ht="24.95" customHeight="1" x14ac:dyDescent="0.25">
      <c r="J4388" s="36">
        <v>5384</v>
      </c>
    </row>
    <row r="4389" spans="10:10" ht="24.95" customHeight="1" x14ac:dyDescent="0.25">
      <c r="J4389" s="36">
        <v>5385</v>
      </c>
    </row>
    <row r="4390" spans="10:10" ht="24.95" customHeight="1" x14ac:dyDescent="0.25">
      <c r="J4390" s="36">
        <v>5386</v>
      </c>
    </row>
    <row r="4391" spans="10:10" ht="24.95" customHeight="1" x14ac:dyDescent="0.25">
      <c r="J4391" s="36">
        <v>5387</v>
      </c>
    </row>
    <row r="4392" spans="10:10" ht="24.95" customHeight="1" x14ac:dyDescent="0.25">
      <c r="J4392" s="36">
        <v>5388</v>
      </c>
    </row>
    <row r="4393" spans="10:10" ht="24.95" customHeight="1" x14ac:dyDescent="0.25">
      <c r="J4393" s="36">
        <v>5389</v>
      </c>
    </row>
    <row r="4394" spans="10:10" ht="24.95" customHeight="1" x14ac:dyDescent="0.25">
      <c r="J4394" s="36">
        <v>5390</v>
      </c>
    </row>
    <row r="4395" spans="10:10" ht="24.95" customHeight="1" x14ac:dyDescent="0.25">
      <c r="J4395" s="36">
        <v>5391</v>
      </c>
    </row>
    <row r="4396" spans="10:10" ht="24.95" customHeight="1" x14ac:dyDescent="0.25">
      <c r="J4396" s="36">
        <v>5392</v>
      </c>
    </row>
    <row r="4397" spans="10:10" ht="24.95" customHeight="1" x14ac:dyDescent="0.25">
      <c r="J4397" s="36">
        <v>5393</v>
      </c>
    </row>
    <row r="4398" spans="10:10" ht="24.95" customHeight="1" x14ac:dyDescent="0.25">
      <c r="J4398" s="36">
        <v>5394</v>
      </c>
    </row>
    <row r="4399" spans="10:10" ht="24.95" customHeight="1" x14ac:dyDescent="0.25">
      <c r="J4399" s="36">
        <v>5395</v>
      </c>
    </row>
    <row r="4400" spans="10:10" ht="24.95" customHeight="1" x14ac:dyDescent="0.25">
      <c r="J4400" s="36">
        <v>5396</v>
      </c>
    </row>
    <row r="4401" spans="10:10" ht="24.95" customHeight="1" x14ac:dyDescent="0.25">
      <c r="J4401" s="36">
        <v>5397</v>
      </c>
    </row>
    <row r="4402" spans="10:10" ht="24.95" customHeight="1" x14ac:dyDescent="0.25">
      <c r="J4402" s="36">
        <v>5398</v>
      </c>
    </row>
    <row r="4403" spans="10:10" ht="24.95" customHeight="1" x14ac:dyDescent="0.25">
      <c r="J4403" s="36">
        <v>5399</v>
      </c>
    </row>
    <row r="4404" spans="10:10" ht="24.95" customHeight="1" x14ac:dyDescent="0.25">
      <c r="J4404" s="36">
        <v>5400</v>
      </c>
    </row>
    <row r="4405" spans="10:10" ht="24.95" customHeight="1" x14ac:dyDescent="0.25">
      <c r="J4405" s="36">
        <v>5401</v>
      </c>
    </row>
    <row r="4406" spans="10:10" ht="24.95" customHeight="1" x14ac:dyDescent="0.25">
      <c r="J4406" s="36">
        <v>5402</v>
      </c>
    </row>
    <row r="4407" spans="10:10" ht="24.95" customHeight="1" x14ac:dyDescent="0.25">
      <c r="J4407" s="36">
        <v>5403</v>
      </c>
    </row>
    <row r="4408" spans="10:10" ht="24.95" customHeight="1" x14ac:dyDescent="0.25">
      <c r="J4408" s="36">
        <v>5404</v>
      </c>
    </row>
    <row r="4409" spans="10:10" ht="24.95" customHeight="1" x14ac:dyDescent="0.25">
      <c r="J4409" s="36">
        <v>5405</v>
      </c>
    </row>
    <row r="4410" spans="10:10" ht="24.95" customHeight="1" x14ac:dyDescent="0.25">
      <c r="J4410" s="36">
        <v>5406</v>
      </c>
    </row>
    <row r="4411" spans="10:10" ht="24.95" customHeight="1" x14ac:dyDescent="0.25">
      <c r="J4411" s="36">
        <v>5407</v>
      </c>
    </row>
    <row r="4412" spans="10:10" ht="24.95" customHeight="1" x14ac:dyDescent="0.25">
      <c r="J4412" s="36">
        <v>5408</v>
      </c>
    </row>
    <row r="4413" spans="10:10" ht="24.95" customHeight="1" x14ac:dyDescent="0.25">
      <c r="J4413" s="36">
        <v>5409</v>
      </c>
    </row>
    <row r="4414" spans="10:10" ht="24.95" customHeight="1" x14ac:dyDescent="0.25">
      <c r="J4414" s="36">
        <v>5410</v>
      </c>
    </row>
    <row r="4415" spans="10:10" ht="24.95" customHeight="1" x14ac:dyDescent="0.25">
      <c r="J4415" s="36">
        <v>5411</v>
      </c>
    </row>
    <row r="4416" spans="10:10" ht="24.95" customHeight="1" x14ac:dyDescent="0.25">
      <c r="J4416" s="36">
        <v>5412</v>
      </c>
    </row>
    <row r="4417" spans="10:10" ht="24.95" customHeight="1" x14ac:dyDescent="0.25">
      <c r="J4417" s="36">
        <v>5413</v>
      </c>
    </row>
    <row r="4418" spans="10:10" ht="24.95" customHeight="1" x14ac:dyDescent="0.25">
      <c r="J4418" s="36">
        <v>5414</v>
      </c>
    </row>
    <row r="4419" spans="10:10" ht="24.95" customHeight="1" x14ac:dyDescent="0.25">
      <c r="J4419" s="36">
        <v>5415</v>
      </c>
    </row>
    <row r="4420" spans="10:10" ht="24.95" customHeight="1" x14ac:dyDescent="0.25">
      <c r="J4420" s="36">
        <v>5416</v>
      </c>
    </row>
    <row r="4421" spans="10:10" ht="24.95" customHeight="1" x14ac:dyDescent="0.25">
      <c r="J4421" s="36">
        <v>5417</v>
      </c>
    </row>
    <row r="4422" spans="10:10" ht="24.95" customHeight="1" x14ac:dyDescent="0.25">
      <c r="J4422" s="36">
        <v>5418</v>
      </c>
    </row>
    <row r="4423" spans="10:10" ht="24.95" customHeight="1" x14ac:dyDescent="0.25">
      <c r="J4423" s="36">
        <v>5419</v>
      </c>
    </row>
    <row r="4424" spans="10:10" ht="24.95" customHeight="1" x14ac:dyDescent="0.25">
      <c r="J4424" s="36">
        <v>5420</v>
      </c>
    </row>
    <row r="4425" spans="10:10" ht="24.95" customHeight="1" x14ac:dyDescent="0.25">
      <c r="J4425" s="36">
        <v>5421</v>
      </c>
    </row>
    <row r="4426" spans="10:10" ht="24.95" customHeight="1" x14ac:dyDescent="0.25">
      <c r="J4426" s="36">
        <v>5422</v>
      </c>
    </row>
    <row r="4427" spans="10:10" ht="24.95" customHeight="1" x14ac:dyDescent="0.25">
      <c r="J4427" s="36">
        <v>5423</v>
      </c>
    </row>
    <row r="4428" spans="10:10" ht="24.95" customHeight="1" x14ac:dyDescent="0.25">
      <c r="J4428" s="36">
        <v>5424</v>
      </c>
    </row>
    <row r="4429" spans="10:10" ht="24.95" customHeight="1" x14ac:dyDescent="0.25">
      <c r="J4429" s="36">
        <v>5425</v>
      </c>
    </row>
    <row r="4430" spans="10:10" ht="24.95" customHeight="1" x14ac:dyDescent="0.25">
      <c r="J4430" s="36">
        <v>5426</v>
      </c>
    </row>
    <row r="4431" spans="10:10" ht="24.95" customHeight="1" x14ac:dyDescent="0.25">
      <c r="J4431" s="36">
        <v>5427</v>
      </c>
    </row>
    <row r="4432" spans="10:10" ht="24.95" customHeight="1" x14ac:dyDescent="0.25">
      <c r="J4432" s="36">
        <v>5428</v>
      </c>
    </row>
    <row r="4433" spans="10:10" ht="24.95" customHeight="1" x14ac:dyDescent="0.25">
      <c r="J4433" s="36">
        <v>5429</v>
      </c>
    </row>
    <row r="4434" spans="10:10" ht="24.95" customHeight="1" x14ac:dyDescent="0.25">
      <c r="J4434" s="36">
        <v>5430</v>
      </c>
    </row>
    <row r="4435" spans="10:10" ht="24.95" customHeight="1" x14ac:dyDescent="0.25">
      <c r="J4435" s="36">
        <v>5431</v>
      </c>
    </row>
    <row r="4436" spans="10:10" ht="24.95" customHeight="1" x14ac:dyDescent="0.25">
      <c r="J4436" s="36">
        <v>5432</v>
      </c>
    </row>
    <row r="4437" spans="10:10" ht="24.95" customHeight="1" x14ac:dyDescent="0.25">
      <c r="J4437" s="36">
        <v>5433</v>
      </c>
    </row>
    <row r="4438" spans="10:10" ht="24.95" customHeight="1" x14ac:dyDescent="0.25">
      <c r="J4438" s="36">
        <v>5434</v>
      </c>
    </row>
    <row r="4439" spans="10:10" ht="24.95" customHeight="1" x14ac:dyDescent="0.25">
      <c r="J4439" s="36">
        <v>5435</v>
      </c>
    </row>
    <row r="4440" spans="10:10" ht="24.95" customHeight="1" x14ac:dyDescent="0.25">
      <c r="J4440" s="36">
        <v>5436</v>
      </c>
    </row>
    <row r="4441" spans="10:10" ht="24.95" customHeight="1" x14ac:dyDescent="0.25">
      <c r="J4441" s="36">
        <v>5437</v>
      </c>
    </row>
    <row r="4442" spans="10:10" ht="24.95" customHeight="1" x14ac:dyDescent="0.25">
      <c r="J4442" s="36">
        <v>5438</v>
      </c>
    </row>
    <row r="4443" spans="10:10" ht="24.95" customHeight="1" x14ac:dyDescent="0.25">
      <c r="J4443" s="36">
        <v>5439</v>
      </c>
    </row>
    <row r="4444" spans="10:10" ht="24.95" customHeight="1" x14ac:dyDescent="0.25">
      <c r="J4444" s="36">
        <v>5440</v>
      </c>
    </row>
    <row r="4445" spans="10:10" ht="24.95" customHeight="1" x14ac:dyDescent="0.25">
      <c r="J4445" s="36">
        <v>5441</v>
      </c>
    </row>
    <row r="4446" spans="10:10" ht="24.95" customHeight="1" x14ac:dyDescent="0.25">
      <c r="J4446" s="36">
        <v>5442</v>
      </c>
    </row>
    <row r="4447" spans="10:10" ht="24.95" customHeight="1" x14ac:dyDescent="0.25">
      <c r="J4447" s="36">
        <v>5443</v>
      </c>
    </row>
    <row r="4448" spans="10:10" ht="24.95" customHeight="1" x14ac:dyDescent="0.25">
      <c r="J4448" s="36">
        <v>5444</v>
      </c>
    </row>
    <row r="4449" spans="10:10" ht="24.95" customHeight="1" x14ac:dyDescent="0.25">
      <c r="J4449" s="36">
        <v>5445</v>
      </c>
    </row>
    <row r="4450" spans="10:10" ht="24.95" customHeight="1" x14ac:dyDescent="0.25">
      <c r="J4450" s="36">
        <v>5446</v>
      </c>
    </row>
    <row r="4451" spans="10:10" ht="24.95" customHeight="1" x14ac:dyDescent="0.25">
      <c r="J4451" s="36">
        <v>5447</v>
      </c>
    </row>
    <row r="4452" spans="10:10" ht="24.95" customHeight="1" x14ac:dyDescent="0.25">
      <c r="J4452" s="36">
        <v>5448</v>
      </c>
    </row>
    <row r="4453" spans="10:10" ht="24.95" customHeight="1" x14ac:dyDescent="0.25">
      <c r="J4453" s="36">
        <v>5449</v>
      </c>
    </row>
    <row r="4454" spans="10:10" ht="24.95" customHeight="1" x14ac:dyDescent="0.25">
      <c r="J4454" s="36">
        <v>5450</v>
      </c>
    </row>
    <row r="4455" spans="10:10" ht="24.95" customHeight="1" x14ac:dyDescent="0.25">
      <c r="J4455" s="36">
        <v>5451</v>
      </c>
    </row>
    <row r="4456" spans="10:10" ht="24.95" customHeight="1" x14ac:dyDescent="0.25">
      <c r="J4456" s="36">
        <v>5452</v>
      </c>
    </row>
    <row r="4457" spans="10:10" ht="24.95" customHeight="1" x14ac:dyDescent="0.25">
      <c r="J4457" s="36">
        <v>5453</v>
      </c>
    </row>
    <row r="4458" spans="10:10" ht="24.95" customHeight="1" x14ac:dyDescent="0.25">
      <c r="J4458" s="36">
        <v>5454</v>
      </c>
    </row>
    <row r="4459" spans="10:10" ht="24.95" customHeight="1" x14ac:dyDescent="0.25">
      <c r="J4459" s="36">
        <v>5455</v>
      </c>
    </row>
    <row r="4460" spans="10:10" ht="24.95" customHeight="1" x14ac:dyDescent="0.25">
      <c r="J4460" s="36">
        <v>5456</v>
      </c>
    </row>
    <row r="4461" spans="10:10" ht="24.95" customHeight="1" x14ac:dyDescent="0.25">
      <c r="J4461" s="36">
        <v>5457</v>
      </c>
    </row>
    <row r="4462" spans="10:10" ht="24.95" customHeight="1" x14ac:dyDescent="0.25">
      <c r="J4462" s="36">
        <v>5458</v>
      </c>
    </row>
    <row r="4463" spans="10:10" ht="24.95" customHeight="1" x14ac:dyDescent="0.25">
      <c r="J4463" s="36">
        <v>5459</v>
      </c>
    </row>
    <row r="4464" spans="10:10" ht="24.95" customHeight="1" x14ac:dyDescent="0.25">
      <c r="J4464" s="36">
        <v>5460</v>
      </c>
    </row>
    <row r="4465" spans="10:10" ht="24.95" customHeight="1" x14ac:dyDescent="0.25">
      <c r="J4465" s="36">
        <v>5461</v>
      </c>
    </row>
    <row r="4466" spans="10:10" ht="24.95" customHeight="1" x14ac:dyDescent="0.25">
      <c r="J4466" s="36">
        <v>5462</v>
      </c>
    </row>
    <row r="4467" spans="10:10" ht="24.95" customHeight="1" x14ac:dyDescent="0.25">
      <c r="J4467" s="36">
        <v>5463</v>
      </c>
    </row>
    <row r="4468" spans="10:10" ht="24.95" customHeight="1" x14ac:dyDescent="0.25">
      <c r="J4468" s="36">
        <v>5464</v>
      </c>
    </row>
    <row r="4469" spans="10:10" ht="24.95" customHeight="1" x14ac:dyDescent="0.25">
      <c r="J4469" s="36">
        <v>5465</v>
      </c>
    </row>
    <row r="4470" spans="10:10" ht="24.95" customHeight="1" x14ac:dyDescent="0.25">
      <c r="J4470" s="36">
        <v>5466</v>
      </c>
    </row>
    <row r="4471" spans="10:10" ht="24.95" customHeight="1" x14ac:dyDescent="0.25">
      <c r="J4471" s="36">
        <v>5467</v>
      </c>
    </row>
    <row r="4472" spans="10:10" ht="24.95" customHeight="1" x14ac:dyDescent="0.25">
      <c r="J4472" s="36">
        <v>5468</v>
      </c>
    </row>
    <row r="4473" spans="10:10" ht="24.95" customHeight="1" x14ac:dyDescent="0.25">
      <c r="J4473" s="36">
        <v>5469</v>
      </c>
    </row>
    <row r="4474" spans="10:10" ht="24.95" customHeight="1" x14ac:dyDescent="0.25">
      <c r="J4474" s="36">
        <v>5470</v>
      </c>
    </row>
    <row r="4475" spans="10:10" ht="24.95" customHeight="1" x14ac:dyDescent="0.25">
      <c r="J4475" s="36">
        <v>5471</v>
      </c>
    </row>
    <row r="4476" spans="10:10" ht="24.95" customHeight="1" x14ac:dyDescent="0.25">
      <c r="J4476" s="36">
        <v>5472</v>
      </c>
    </row>
    <row r="4477" spans="10:10" ht="24.95" customHeight="1" x14ac:dyDescent="0.25">
      <c r="J4477" s="36">
        <v>5473</v>
      </c>
    </row>
    <row r="4478" spans="10:10" ht="24.95" customHeight="1" x14ac:dyDescent="0.25">
      <c r="J4478" s="36">
        <v>5474</v>
      </c>
    </row>
    <row r="4479" spans="10:10" ht="24.95" customHeight="1" x14ac:dyDescent="0.25">
      <c r="J4479" s="36">
        <v>5475</v>
      </c>
    </row>
    <row r="4480" spans="10:10" ht="24.95" customHeight="1" x14ac:dyDescent="0.25">
      <c r="J4480" s="36">
        <v>5476</v>
      </c>
    </row>
    <row r="4481" spans="10:10" ht="24.95" customHeight="1" x14ac:dyDescent="0.25">
      <c r="J4481" s="36">
        <v>5477</v>
      </c>
    </row>
    <row r="4482" spans="10:10" ht="24.95" customHeight="1" x14ac:dyDescent="0.25">
      <c r="J4482" s="36">
        <v>5478</v>
      </c>
    </row>
    <row r="4483" spans="10:10" ht="24.95" customHeight="1" x14ac:dyDescent="0.25">
      <c r="J4483" s="36">
        <v>5479</v>
      </c>
    </row>
    <row r="4484" spans="10:10" ht="24.95" customHeight="1" x14ac:dyDescent="0.25">
      <c r="J4484" s="36">
        <v>5480</v>
      </c>
    </row>
    <row r="4485" spans="10:10" ht="24.95" customHeight="1" x14ac:dyDescent="0.25">
      <c r="J4485" s="36">
        <v>5481</v>
      </c>
    </row>
    <row r="4486" spans="10:10" ht="24.95" customHeight="1" x14ac:dyDescent="0.25">
      <c r="J4486" s="36">
        <v>5482</v>
      </c>
    </row>
    <row r="4487" spans="10:10" ht="24.95" customHeight="1" x14ac:dyDescent="0.25">
      <c r="J4487" s="36">
        <v>5483</v>
      </c>
    </row>
    <row r="4488" spans="10:10" ht="24.95" customHeight="1" x14ac:dyDescent="0.25">
      <c r="J4488" s="36">
        <v>5484</v>
      </c>
    </row>
    <row r="4489" spans="10:10" ht="24.95" customHeight="1" x14ac:dyDescent="0.25">
      <c r="J4489" s="36">
        <v>5485</v>
      </c>
    </row>
    <row r="4490" spans="10:10" ht="24.95" customHeight="1" x14ac:dyDescent="0.25">
      <c r="J4490" s="36">
        <v>5486</v>
      </c>
    </row>
    <row r="4491" spans="10:10" ht="24.95" customHeight="1" x14ac:dyDescent="0.25">
      <c r="J4491" s="36">
        <v>5487</v>
      </c>
    </row>
    <row r="4492" spans="10:10" ht="24.95" customHeight="1" x14ac:dyDescent="0.25">
      <c r="J4492" s="36">
        <v>5488</v>
      </c>
    </row>
    <row r="4493" spans="10:10" ht="24.95" customHeight="1" x14ac:dyDescent="0.25">
      <c r="J4493" s="36">
        <v>5489</v>
      </c>
    </row>
    <row r="4494" spans="10:10" ht="24.95" customHeight="1" x14ac:dyDescent="0.25">
      <c r="J4494" s="36">
        <v>5490</v>
      </c>
    </row>
    <row r="4495" spans="10:10" ht="24.95" customHeight="1" x14ac:dyDescent="0.25">
      <c r="J4495" s="36">
        <v>5491</v>
      </c>
    </row>
    <row r="4496" spans="10:10" ht="24.95" customHeight="1" x14ac:dyDescent="0.25">
      <c r="J4496" s="36">
        <v>5492</v>
      </c>
    </row>
    <row r="4497" spans="10:10" ht="24.95" customHeight="1" x14ac:dyDescent="0.25">
      <c r="J4497" s="36">
        <v>5493</v>
      </c>
    </row>
    <row r="4498" spans="10:10" ht="24.95" customHeight="1" x14ac:dyDescent="0.25">
      <c r="J4498" s="36">
        <v>5494</v>
      </c>
    </row>
    <row r="4499" spans="10:10" ht="24.95" customHeight="1" x14ac:dyDescent="0.25">
      <c r="J4499" s="36">
        <v>5495</v>
      </c>
    </row>
    <row r="4500" spans="10:10" ht="24.95" customHeight="1" x14ac:dyDescent="0.25">
      <c r="J4500" s="36">
        <v>5496</v>
      </c>
    </row>
    <row r="4501" spans="10:10" ht="24.95" customHeight="1" x14ac:dyDescent="0.25">
      <c r="J4501" s="36">
        <v>5497</v>
      </c>
    </row>
    <row r="4502" spans="10:10" ht="24.95" customHeight="1" x14ac:dyDescent="0.25">
      <c r="J4502" s="36">
        <v>5498</v>
      </c>
    </row>
    <row r="4503" spans="10:10" ht="24.95" customHeight="1" x14ac:dyDescent="0.25">
      <c r="J4503" s="36">
        <v>5499</v>
      </c>
    </row>
    <row r="4504" spans="10:10" ht="24.95" customHeight="1" x14ac:dyDescent="0.25">
      <c r="J4504" s="36">
        <v>5500</v>
      </c>
    </row>
    <row r="4505" spans="10:10" ht="24.95" customHeight="1" x14ac:dyDescent="0.25">
      <c r="J4505" s="36">
        <v>5501</v>
      </c>
    </row>
    <row r="4506" spans="10:10" ht="24.95" customHeight="1" x14ac:dyDescent="0.25">
      <c r="J4506" s="36">
        <v>5502</v>
      </c>
    </row>
    <row r="4507" spans="10:10" ht="24.95" customHeight="1" x14ac:dyDescent="0.25">
      <c r="J4507" s="36">
        <v>5503</v>
      </c>
    </row>
    <row r="4508" spans="10:10" ht="24.95" customHeight="1" x14ac:dyDescent="0.25">
      <c r="J4508" s="36">
        <v>5504</v>
      </c>
    </row>
    <row r="4509" spans="10:10" ht="24.95" customHeight="1" x14ac:dyDescent="0.25">
      <c r="J4509" s="36">
        <v>5505</v>
      </c>
    </row>
    <row r="4510" spans="10:10" ht="24.95" customHeight="1" x14ac:dyDescent="0.25">
      <c r="J4510" s="36">
        <v>5506</v>
      </c>
    </row>
    <row r="4511" spans="10:10" ht="24.95" customHeight="1" x14ac:dyDescent="0.25">
      <c r="J4511" s="36">
        <v>5507</v>
      </c>
    </row>
    <row r="4512" spans="10:10" ht="24.95" customHeight="1" x14ac:dyDescent="0.25">
      <c r="J4512" s="36">
        <v>5508</v>
      </c>
    </row>
    <row r="4513" spans="10:10" ht="24.95" customHeight="1" x14ac:dyDescent="0.25">
      <c r="J4513" s="36">
        <v>5509</v>
      </c>
    </row>
    <row r="4514" spans="10:10" ht="24.95" customHeight="1" x14ac:dyDescent="0.25">
      <c r="J4514" s="36">
        <v>5510</v>
      </c>
    </row>
    <row r="4515" spans="10:10" ht="24.95" customHeight="1" x14ac:dyDescent="0.25">
      <c r="J4515" s="36">
        <v>5511</v>
      </c>
    </row>
    <row r="4516" spans="10:10" ht="24.95" customHeight="1" x14ac:dyDescent="0.25">
      <c r="J4516" s="36">
        <v>5512</v>
      </c>
    </row>
    <row r="4517" spans="10:10" ht="24.95" customHeight="1" x14ac:dyDescent="0.25">
      <c r="J4517" s="36">
        <v>5513</v>
      </c>
    </row>
    <row r="4518" spans="10:10" ht="24.95" customHeight="1" x14ac:dyDescent="0.25">
      <c r="J4518" s="36">
        <v>5514</v>
      </c>
    </row>
    <row r="4519" spans="10:10" ht="24.95" customHeight="1" x14ac:dyDescent="0.25">
      <c r="J4519" s="36">
        <v>5515</v>
      </c>
    </row>
    <row r="4520" spans="10:10" ht="24.95" customHeight="1" x14ac:dyDescent="0.25">
      <c r="J4520" s="36">
        <v>5516</v>
      </c>
    </row>
    <row r="4521" spans="10:10" ht="24.95" customHeight="1" x14ac:dyDescent="0.25">
      <c r="J4521" s="36">
        <v>5517</v>
      </c>
    </row>
    <row r="4522" spans="10:10" ht="24.95" customHeight="1" x14ac:dyDescent="0.25">
      <c r="J4522" s="36">
        <v>5518</v>
      </c>
    </row>
    <row r="4523" spans="10:10" ht="24.95" customHeight="1" x14ac:dyDescent="0.25">
      <c r="J4523" s="36">
        <v>5519</v>
      </c>
    </row>
    <row r="4524" spans="10:10" ht="24.95" customHeight="1" x14ac:dyDescent="0.25">
      <c r="J4524" s="36">
        <v>5520</v>
      </c>
    </row>
    <row r="4525" spans="10:10" ht="24.95" customHeight="1" x14ac:dyDescent="0.25">
      <c r="J4525" s="36">
        <v>5521</v>
      </c>
    </row>
    <row r="4526" spans="10:10" ht="24.95" customHeight="1" x14ac:dyDescent="0.25">
      <c r="J4526" s="36">
        <v>5522</v>
      </c>
    </row>
    <row r="4527" spans="10:10" ht="24.95" customHeight="1" x14ac:dyDescent="0.25">
      <c r="J4527" s="36">
        <v>5523</v>
      </c>
    </row>
    <row r="4528" spans="10:10" ht="24.95" customHeight="1" x14ac:dyDescent="0.25">
      <c r="J4528" s="36">
        <v>5524</v>
      </c>
    </row>
    <row r="4529" spans="10:10" ht="24.95" customHeight="1" x14ac:dyDescent="0.25">
      <c r="J4529" s="36">
        <v>5525</v>
      </c>
    </row>
    <row r="4530" spans="10:10" ht="24.95" customHeight="1" x14ac:dyDescent="0.25">
      <c r="J4530" s="36">
        <v>5526</v>
      </c>
    </row>
    <row r="4531" spans="10:10" ht="24.95" customHeight="1" x14ac:dyDescent="0.25">
      <c r="J4531" s="36">
        <v>5527</v>
      </c>
    </row>
    <row r="4532" spans="10:10" ht="24.95" customHeight="1" x14ac:dyDescent="0.25">
      <c r="J4532" s="36">
        <v>5528</v>
      </c>
    </row>
    <row r="4533" spans="10:10" ht="24.95" customHeight="1" x14ac:dyDescent="0.25">
      <c r="J4533" s="36">
        <v>5529</v>
      </c>
    </row>
    <row r="4534" spans="10:10" ht="24.95" customHeight="1" x14ac:dyDescent="0.25">
      <c r="J4534" s="36">
        <v>5530</v>
      </c>
    </row>
    <row r="4535" spans="10:10" ht="24.95" customHeight="1" x14ac:dyDescent="0.25">
      <c r="J4535" s="36">
        <v>5531</v>
      </c>
    </row>
    <row r="4536" spans="10:10" ht="24.95" customHeight="1" x14ac:dyDescent="0.25">
      <c r="J4536" s="36">
        <v>5532</v>
      </c>
    </row>
    <row r="4537" spans="10:10" ht="24.95" customHeight="1" x14ac:dyDescent="0.25">
      <c r="J4537" s="36">
        <v>5533</v>
      </c>
    </row>
    <row r="4538" spans="10:10" ht="24.95" customHeight="1" x14ac:dyDescent="0.25">
      <c r="J4538" s="36">
        <v>5534</v>
      </c>
    </row>
    <row r="4539" spans="10:10" ht="24.95" customHeight="1" x14ac:dyDescent="0.25">
      <c r="J4539" s="36">
        <v>5535</v>
      </c>
    </row>
    <row r="4540" spans="10:10" ht="24.95" customHeight="1" x14ac:dyDescent="0.25">
      <c r="J4540" s="36">
        <v>5536</v>
      </c>
    </row>
    <row r="4541" spans="10:10" ht="24.95" customHeight="1" x14ac:dyDescent="0.25">
      <c r="J4541" s="36">
        <v>5537</v>
      </c>
    </row>
    <row r="4542" spans="10:10" ht="24.95" customHeight="1" x14ac:dyDescent="0.25">
      <c r="J4542" s="36">
        <v>5538</v>
      </c>
    </row>
    <row r="4543" spans="10:10" ht="24.95" customHeight="1" x14ac:dyDescent="0.25">
      <c r="J4543" s="36">
        <v>5539</v>
      </c>
    </row>
    <row r="4544" spans="10:10" ht="24.95" customHeight="1" x14ac:dyDescent="0.25">
      <c r="J4544" s="36">
        <v>5540</v>
      </c>
    </row>
    <row r="4545" spans="10:10" ht="24.95" customHeight="1" x14ac:dyDescent="0.25">
      <c r="J4545" s="36">
        <v>5541</v>
      </c>
    </row>
    <row r="4546" spans="10:10" ht="24.95" customHeight="1" x14ac:dyDescent="0.25">
      <c r="J4546" s="36">
        <v>5542</v>
      </c>
    </row>
    <row r="4547" spans="10:10" ht="24.95" customHeight="1" x14ac:dyDescent="0.25">
      <c r="J4547" s="36">
        <v>5543</v>
      </c>
    </row>
    <row r="4548" spans="10:10" ht="24.95" customHeight="1" x14ac:dyDescent="0.25">
      <c r="J4548" s="36">
        <v>5544</v>
      </c>
    </row>
    <row r="4549" spans="10:10" ht="24.95" customHeight="1" x14ac:dyDescent="0.25">
      <c r="J4549" s="36">
        <v>5545</v>
      </c>
    </row>
    <row r="4550" spans="10:10" ht="24.95" customHeight="1" x14ac:dyDescent="0.25">
      <c r="J4550" s="36">
        <v>5546</v>
      </c>
    </row>
    <row r="4551" spans="10:10" ht="24.95" customHeight="1" x14ac:dyDescent="0.25">
      <c r="J4551" s="36">
        <v>5547</v>
      </c>
    </row>
    <row r="4552" spans="10:10" ht="24.95" customHeight="1" x14ac:dyDescent="0.25">
      <c r="J4552" s="36">
        <v>5548</v>
      </c>
    </row>
    <row r="4553" spans="10:10" ht="24.95" customHeight="1" x14ac:dyDescent="0.25">
      <c r="J4553" s="36">
        <v>5549</v>
      </c>
    </row>
    <row r="4554" spans="10:10" ht="24.95" customHeight="1" x14ac:dyDescent="0.25">
      <c r="J4554" s="36">
        <v>5550</v>
      </c>
    </row>
    <row r="4555" spans="10:10" ht="24.95" customHeight="1" x14ac:dyDescent="0.25">
      <c r="J4555" s="36">
        <v>5551</v>
      </c>
    </row>
    <row r="4556" spans="10:10" ht="24.95" customHeight="1" x14ac:dyDescent="0.25">
      <c r="J4556" s="36">
        <v>5552</v>
      </c>
    </row>
    <row r="4557" spans="10:10" ht="24.95" customHeight="1" x14ac:dyDescent="0.25">
      <c r="J4557" s="36">
        <v>5553</v>
      </c>
    </row>
    <row r="4558" spans="10:10" ht="24.95" customHeight="1" x14ac:dyDescent="0.25">
      <c r="J4558" s="36">
        <v>5554</v>
      </c>
    </row>
    <row r="4559" spans="10:10" ht="24.95" customHeight="1" x14ac:dyDescent="0.25">
      <c r="J4559" s="36">
        <v>5555</v>
      </c>
    </row>
    <row r="4560" spans="10:10" ht="24.95" customHeight="1" x14ac:dyDescent="0.25">
      <c r="J4560" s="36">
        <v>5556</v>
      </c>
    </row>
    <row r="4561" spans="10:10" ht="24.95" customHeight="1" x14ac:dyDescent="0.25">
      <c r="J4561" s="36">
        <v>5557</v>
      </c>
    </row>
    <row r="4562" spans="10:10" ht="24.95" customHeight="1" x14ac:dyDescent="0.25">
      <c r="J4562" s="36">
        <v>5558</v>
      </c>
    </row>
    <row r="4563" spans="10:10" ht="24.95" customHeight="1" x14ac:dyDescent="0.25">
      <c r="J4563" s="36">
        <v>5559</v>
      </c>
    </row>
    <row r="4564" spans="10:10" ht="24.95" customHeight="1" x14ac:dyDescent="0.25">
      <c r="J4564" s="36">
        <v>5560</v>
      </c>
    </row>
    <row r="4565" spans="10:10" ht="24.95" customHeight="1" x14ac:dyDescent="0.25">
      <c r="J4565" s="36">
        <v>5561</v>
      </c>
    </row>
    <row r="4566" spans="10:10" ht="24.95" customHeight="1" x14ac:dyDescent="0.25">
      <c r="J4566" s="36">
        <v>5562</v>
      </c>
    </row>
    <row r="4567" spans="10:10" ht="24.95" customHeight="1" x14ac:dyDescent="0.25">
      <c r="J4567" s="36">
        <v>5563</v>
      </c>
    </row>
    <row r="4568" spans="10:10" ht="24.95" customHeight="1" x14ac:dyDescent="0.25">
      <c r="J4568" s="36">
        <v>5564</v>
      </c>
    </row>
    <row r="4569" spans="10:10" ht="24.95" customHeight="1" x14ac:dyDescent="0.25">
      <c r="J4569" s="36">
        <v>5565</v>
      </c>
    </row>
    <row r="4570" spans="10:10" ht="24.95" customHeight="1" x14ac:dyDescent="0.25">
      <c r="J4570" s="36">
        <v>5566</v>
      </c>
    </row>
    <row r="4571" spans="10:10" ht="24.95" customHeight="1" x14ac:dyDescent="0.25">
      <c r="J4571" s="36">
        <v>5567</v>
      </c>
    </row>
    <row r="4572" spans="10:10" ht="24.95" customHeight="1" x14ac:dyDescent="0.25">
      <c r="J4572" s="36">
        <v>5568</v>
      </c>
    </row>
    <row r="4573" spans="10:10" ht="24.95" customHeight="1" x14ac:dyDescent="0.25">
      <c r="J4573" s="36">
        <v>5569</v>
      </c>
    </row>
    <row r="4574" spans="10:10" ht="24.95" customHeight="1" x14ac:dyDescent="0.25">
      <c r="J4574" s="36">
        <v>5570</v>
      </c>
    </row>
    <row r="4575" spans="10:10" ht="24.95" customHeight="1" x14ac:dyDescent="0.25">
      <c r="J4575" s="36">
        <v>5571</v>
      </c>
    </row>
    <row r="4576" spans="10:10" ht="24.95" customHeight="1" x14ac:dyDescent="0.25">
      <c r="J4576" s="36">
        <v>5572</v>
      </c>
    </row>
    <row r="4577" spans="10:10" ht="24.95" customHeight="1" x14ac:dyDescent="0.25">
      <c r="J4577" s="36">
        <v>5573</v>
      </c>
    </row>
    <row r="4578" spans="10:10" ht="24.95" customHeight="1" x14ac:dyDescent="0.25">
      <c r="J4578" s="36">
        <v>5574</v>
      </c>
    </row>
    <row r="4579" spans="10:10" ht="24.95" customHeight="1" x14ac:dyDescent="0.25">
      <c r="J4579" s="36">
        <v>5575</v>
      </c>
    </row>
    <row r="4580" spans="10:10" ht="24.95" customHeight="1" x14ac:dyDescent="0.25">
      <c r="J4580" s="36">
        <v>5576</v>
      </c>
    </row>
    <row r="4581" spans="10:10" ht="24.95" customHeight="1" x14ac:dyDescent="0.25">
      <c r="J4581" s="36">
        <v>5577</v>
      </c>
    </row>
    <row r="4582" spans="10:10" ht="24.95" customHeight="1" x14ac:dyDescent="0.25">
      <c r="J4582" s="36">
        <v>5578</v>
      </c>
    </row>
    <row r="4583" spans="10:10" ht="24.95" customHeight="1" x14ac:dyDescent="0.25">
      <c r="J4583" s="36">
        <v>5579</v>
      </c>
    </row>
    <row r="4584" spans="10:10" ht="24.95" customHeight="1" x14ac:dyDescent="0.25">
      <c r="J4584" s="36">
        <v>5580</v>
      </c>
    </row>
    <row r="4585" spans="10:10" ht="24.95" customHeight="1" x14ac:dyDescent="0.25">
      <c r="J4585" s="36">
        <v>5581</v>
      </c>
    </row>
    <row r="4586" spans="10:10" ht="24.95" customHeight="1" x14ac:dyDescent="0.25">
      <c r="J4586" s="36">
        <v>5582</v>
      </c>
    </row>
    <row r="4587" spans="10:10" ht="24.95" customHeight="1" x14ac:dyDescent="0.25">
      <c r="J4587" s="36">
        <v>5583</v>
      </c>
    </row>
    <row r="4588" spans="10:10" ht="24.95" customHeight="1" x14ac:dyDescent="0.25">
      <c r="J4588" s="36">
        <v>5584</v>
      </c>
    </row>
    <row r="4589" spans="10:10" ht="24.95" customHeight="1" x14ac:dyDescent="0.25">
      <c r="J4589" s="36">
        <v>5585</v>
      </c>
    </row>
    <row r="4590" spans="10:10" ht="24.95" customHeight="1" x14ac:dyDescent="0.25">
      <c r="J4590" s="36">
        <v>5586</v>
      </c>
    </row>
    <row r="4591" spans="10:10" ht="24.95" customHeight="1" x14ac:dyDescent="0.25">
      <c r="J4591" s="36">
        <v>5587</v>
      </c>
    </row>
    <row r="4592" spans="10:10" ht="24.95" customHeight="1" x14ac:dyDescent="0.25">
      <c r="J4592" s="36">
        <v>5588</v>
      </c>
    </row>
    <row r="4593" spans="10:10" ht="24.95" customHeight="1" x14ac:dyDescent="0.25">
      <c r="J4593" s="36">
        <v>5589</v>
      </c>
    </row>
    <row r="4594" spans="10:10" ht="24.95" customHeight="1" x14ac:dyDescent="0.25">
      <c r="J4594" s="36">
        <v>5590</v>
      </c>
    </row>
    <row r="4595" spans="10:10" ht="24.95" customHeight="1" x14ac:dyDescent="0.25">
      <c r="J4595" s="36">
        <v>5591</v>
      </c>
    </row>
    <row r="4596" spans="10:10" ht="24.95" customHeight="1" x14ac:dyDescent="0.25">
      <c r="J4596" s="36">
        <v>5592</v>
      </c>
    </row>
    <row r="4597" spans="10:10" ht="24.95" customHeight="1" x14ac:dyDescent="0.25">
      <c r="J4597" s="36">
        <v>5593</v>
      </c>
    </row>
    <row r="4598" spans="10:10" ht="24.95" customHeight="1" x14ac:dyDescent="0.25">
      <c r="J4598" s="36">
        <v>5594</v>
      </c>
    </row>
    <row r="4599" spans="10:10" ht="24.95" customHeight="1" x14ac:dyDescent="0.25">
      <c r="J4599" s="36">
        <v>5595</v>
      </c>
    </row>
    <row r="4600" spans="10:10" ht="24.95" customHeight="1" x14ac:dyDescent="0.25">
      <c r="J4600" s="36">
        <v>5596</v>
      </c>
    </row>
    <row r="4601" spans="10:10" ht="24.95" customHeight="1" x14ac:dyDescent="0.25">
      <c r="J4601" s="36">
        <v>5597</v>
      </c>
    </row>
    <row r="4602" spans="10:10" ht="24.95" customHeight="1" x14ac:dyDescent="0.25">
      <c r="J4602" s="36">
        <v>5598</v>
      </c>
    </row>
    <row r="4603" spans="10:10" ht="24.95" customHeight="1" x14ac:dyDescent="0.25">
      <c r="J4603" s="36">
        <v>5599</v>
      </c>
    </row>
    <row r="4604" spans="10:10" ht="24.95" customHeight="1" x14ac:dyDescent="0.25">
      <c r="J4604" s="36">
        <v>5600</v>
      </c>
    </row>
    <row r="4605" spans="10:10" ht="24.95" customHeight="1" x14ac:dyDescent="0.25">
      <c r="J4605" s="36">
        <v>5601</v>
      </c>
    </row>
    <row r="4606" spans="10:10" ht="24.95" customHeight="1" x14ac:dyDescent="0.25">
      <c r="J4606" s="36">
        <v>5602</v>
      </c>
    </row>
    <row r="4607" spans="10:10" ht="24.95" customHeight="1" x14ac:dyDescent="0.25">
      <c r="J4607" s="36">
        <v>5603</v>
      </c>
    </row>
    <row r="4608" spans="10:10" ht="24.95" customHeight="1" x14ac:dyDescent="0.25">
      <c r="J4608" s="36">
        <v>5604</v>
      </c>
    </row>
    <row r="4609" spans="10:10" ht="24.95" customHeight="1" x14ac:dyDescent="0.25">
      <c r="J4609" s="36">
        <v>5605</v>
      </c>
    </row>
    <row r="4610" spans="10:10" ht="24.95" customHeight="1" x14ac:dyDescent="0.25">
      <c r="J4610" s="36">
        <v>5606</v>
      </c>
    </row>
    <row r="4611" spans="10:10" ht="24.95" customHeight="1" x14ac:dyDescent="0.25">
      <c r="J4611" s="36">
        <v>5607</v>
      </c>
    </row>
    <row r="4612" spans="10:10" ht="24.95" customHeight="1" x14ac:dyDescent="0.25">
      <c r="J4612" s="36">
        <v>5608</v>
      </c>
    </row>
    <row r="4613" spans="10:10" ht="24.95" customHeight="1" x14ac:dyDescent="0.25">
      <c r="J4613" s="36">
        <v>5609</v>
      </c>
    </row>
    <row r="4614" spans="10:10" ht="24.95" customHeight="1" x14ac:dyDescent="0.25">
      <c r="J4614" s="36">
        <v>5610</v>
      </c>
    </row>
    <row r="4615" spans="10:10" ht="24.95" customHeight="1" x14ac:dyDescent="0.25">
      <c r="J4615" s="36">
        <v>5611</v>
      </c>
    </row>
    <row r="4616" spans="10:10" ht="24.95" customHeight="1" x14ac:dyDescent="0.25">
      <c r="J4616" s="36">
        <v>5612</v>
      </c>
    </row>
    <row r="4617" spans="10:10" ht="24.95" customHeight="1" x14ac:dyDescent="0.25">
      <c r="J4617" s="36">
        <v>5613</v>
      </c>
    </row>
    <row r="4618" spans="10:10" ht="24.95" customHeight="1" x14ac:dyDescent="0.25">
      <c r="J4618" s="36">
        <v>5614</v>
      </c>
    </row>
    <row r="4619" spans="10:10" ht="24.95" customHeight="1" x14ac:dyDescent="0.25">
      <c r="J4619" s="36">
        <v>5615</v>
      </c>
    </row>
    <row r="4620" spans="10:10" ht="24.95" customHeight="1" x14ac:dyDescent="0.25">
      <c r="J4620" s="36">
        <v>5616</v>
      </c>
    </row>
    <row r="4621" spans="10:10" ht="24.95" customHeight="1" x14ac:dyDescent="0.25">
      <c r="J4621" s="36">
        <v>5617</v>
      </c>
    </row>
    <row r="4622" spans="10:10" ht="24.95" customHeight="1" x14ac:dyDescent="0.25">
      <c r="J4622" s="36">
        <v>5618</v>
      </c>
    </row>
    <row r="4623" spans="10:10" ht="24.95" customHeight="1" x14ac:dyDescent="0.25">
      <c r="J4623" s="36">
        <v>5619</v>
      </c>
    </row>
    <row r="4624" spans="10:10" ht="24.95" customHeight="1" x14ac:dyDescent="0.25">
      <c r="J4624" s="36">
        <v>5620</v>
      </c>
    </row>
    <row r="4625" spans="10:10" ht="24.95" customHeight="1" x14ac:dyDescent="0.25">
      <c r="J4625" s="36">
        <v>5621</v>
      </c>
    </row>
    <row r="4626" spans="10:10" ht="24.95" customHeight="1" x14ac:dyDescent="0.25">
      <c r="J4626" s="36">
        <v>5622</v>
      </c>
    </row>
    <row r="4627" spans="10:10" ht="24.95" customHeight="1" x14ac:dyDescent="0.25">
      <c r="J4627" s="36">
        <v>5623</v>
      </c>
    </row>
    <row r="4628" spans="10:10" ht="24.95" customHeight="1" x14ac:dyDescent="0.25">
      <c r="J4628" s="36">
        <v>5624</v>
      </c>
    </row>
    <row r="4629" spans="10:10" ht="24.95" customHeight="1" x14ac:dyDescent="0.25">
      <c r="J4629" s="36">
        <v>5625</v>
      </c>
    </row>
    <row r="4630" spans="10:10" ht="24.95" customHeight="1" x14ac:dyDescent="0.25">
      <c r="J4630" s="36">
        <v>5626</v>
      </c>
    </row>
    <row r="4631" spans="10:10" ht="24.95" customHeight="1" x14ac:dyDescent="0.25">
      <c r="J4631" s="36">
        <v>5627</v>
      </c>
    </row>
    <row r="4632" spans="10:10" ht="24.95" customHeight="1" x14ac:dyDescent="0.25">
      <c r="J4632" s="36">
        <v>5628</v>
      </c>
    </row>
    <row r="4633" spans="10:10" ht="24.95" customHeight="1" x14ac:dyDescent="0.25">
      <c r="J4633" s="36">
        <v>5629</v>
      </c>
    </row>
    <row r="4634" spans="10:10" ht="24.95" customHeight="1" x14ac:dyDescent="0.25">
      <c r="J4634" s="36">
        <v>5630</v>
      </c>
    </row>
    <row r="4635" spans="10:10" ht="24.95" customHeight="1" x14ac:dyDescent="0.25">
      <c r="J4635" s="36">
        <v>5631</v>
      </c>
    </row>
    <row r="4636" spans="10:10" ht="24.95" customHeight="1" x14ac:dyDescent="0.25">
      <c r="J4636" s="36">
        <v>5632</v>
      </c>
    </row>
    <row r="4637" spans="10:10" ht="24.95" customHeight="1" x14ac:dyDescent="0.25">
      <c r="J4637" s="36">
        <v>5633</v>
      </c>
    </row>
    <row r="4638" spans="10:10" ht="24.95" customHeight="1" x14ac:dyDescent="0.25">
      <c r="J4638" s="36">
        <v>5634</v>
      </c>
    </row>
    <row r="4639" spans="10:10" ht="24.95" customHeight="1" x14ac:dyDescent="0.25">
      <c r="J4639" s="36">
        <v>5635</v>
      </c>
    </row>
    <row r="4640" spans="10:10" ht="24.95" customHeight="1" x14ac:dyDescent="0.25">
      <c r="J4640" s="36">
        <v>5636</v>
      </c>
    </row>
    <row r="4641" spans="10:10" ht="24.95" customHeight="1" x14ac:dyDescent="0.25">
      <c r="J4641" s="36">
        <v>5637</v>
      </c>
    </row>
    <row r="4642" spans="10:10" ht="24.95" customHeight="1" x14ac:dyDescent="0.25">
      <c r="J4642" s="36">
        <v>5638</v>
      </c>
    </row>
    <row r="4643" spans="10:10" ht="24.95" customHeight="1" x14ac:dyDescent="0.25">
      <c r="J4643" s="36">
        <v>5639</v>
      </c>
    </row>
    <row r="4644" spans="10:10" ht="24.95" customHeight="1" x14ac:dyDescent="0.25">
      <c r="J4644" s="36">
        <v>5640</v>
      </c>
    </row>
    <row r="4645" spans="10:10" ht="24.95" customHeight="1" x14ac:dyDescent="0.25">
      <c r="J4645" s="36">
        <v>5641</v>
      </c>
    </row>
    <row r="4646" spans="10:10" ht="24.95" customHeight="1" x14ac:dyDescent="0.25">
      <c r="J4646" s="36">
        <v>5642</v>
      </c>
    </row>
    <row r="4647" spans="10:10" ht="24.95" customHeight="1" x14ac:dyDescent="0.25">
      <c r="J4647" s="36">
        <v>5643</v>
      </c>
    </row>
    <row r="4648" spans="10:10" ht="24.95" customHeight="1" x14ac:dyDescent="0.25">
      <c r="J4648" s="36">
        <v>5644</v>
      </c>
    </row>
    <row r="4649" spans="10:10" ht="24.95" customHeight="1" x14ac:dyDescent="0.25">
      <c r="J4649" s="36">
        <v>5645</v>
      </c>
    </row>
    <row r="4650" spans="10:10" ht="24.95" customHeight="1" x14ac:dyDescent="0.25">
      <c r="J4650" s="36">
        <v>5646</v>
      </c>
    </row>
    <row r="4651" spans="10:10" ht="24.95" customHeight="1" x14ac:dyDescent="0.25">
      <c r="J4651" s="36">
        <v>5647</v>
      </c>
    </row>
    <row r="4652" spans="10:10" ht="24.95" customHeight="1" x14ac:dyDescent="0.25">
      <c r="J4652" s="36">
        <v>5648</v>
      </c>
    </row>
    <row r="4653" spans="10:10" ht="24.95" customHeight="1" x14ac:dyDescent="0.25">
      <c r="J4653" s="36">
        <v>5649</v>
      </c>
    </row>
    <row r="4654" spans="10:10" ht="24.95" customHeight="1" x14ac:dyDescent="0.25">
      <c r="J4654" s="36">
        <v>5650</v>
      </c>
    </row>
    <row r="4655" spans="10:10" ht="24.95" customHeight="1" x14ac:dyDescent="0.25">
      <c r="J4655" s="36">
        <v>5651</v>
      </c>
    </row>
    <row r="4656" spans="10:10" ht="24.95" customHeight="1" x14ac:dyDescent="0.25">
      <c r="J4656" s="36">
        <v>5652</v>
      </c>
    </row>
    <row r="4657" spans="10:10" ht="24.95" customHeight="1" x14ac:dyDescent="0.25">
      <c r="J4657" s="36">
        <v>5653</v>
      </c>
    </row>
    <row r="4658" spans="10:10" ht="24.95" customHeight="1" x14ac:dyDescent="0.25">
      <c r="J4658" s="36">
        <v>5654</v>
      </c>
    </row>
    <row r="4659" spans="10:10" ht="24.95" customHeight="1" x14ac:dyDescent="0.25">
      <c r="J4659" s="36">
        <v>5655</v>
      </c>
    </row>
    <row r="4660" spans="10:10" ht="24.95" customHeight="1" x14ac:dyDescent="0.25">
      <c r="J4660" s="36">
        <v>5656</v>
      </c>
    </row>
    <row r="4661" spans="10:10" ht="24.95" customHeight="1" x14ac:dyDescent="0.25">
      <c r="J4661" s="36">
        <v>5657</v>
      </c>
    </row>
    <row r="4662" spans="10:10" ht="24.95" customHeight="1" x14ac:dyDescent="0.25">
      <c r="J4662" s="36">
        <v>5658</v>
      </c>
    </row>
    <row r="4663" spans="10:10" ht="24.95" customHeight="1" x14ac:dyDescent="0.25">
      <c r="J4663" s="36">
        <v>5659</v>
      </c>
    </row>
    <row r="4664" spans="10:10" ht="24.95" customHeight="1" x14ac:dyDescent="0.25">
      <c r="J4664" s="36">
        <v>5660</v>
      </c>
    </row>
    <row r="4665" spans="10:10" ht="24.95" customHeight="1" x14ac:dyDescent="0.25">
      <c r="J4665" s="36">
        <v>5661</v>
      </c>
    </row>
    <row r="4666" spans="10:10" ht="24.95" customHeight="1" x14ac:dyDescent="0.25">
      <c r="J4666" s="36">
        <v>5662</v>
      </c>
    </row>
    <row r="4667" spans="10:10" ht="24.95" customHeight="1" x14ac:dyDescent="0.25">
      <c r="J4667" s="36">
        <v>5663</v>
      </c>
    </row>
    <row r="4668" spans="10:10" ht="24.95" customHeight="1" x14ac:dyDescent="0.25">
      <c r="J4668" s="36">
        <v>5664</v>
      </c>
    </row>
    <row r="4669" spans="10:10" ht="24.95" customHeight="1" x14ac:dyDescent="0.25">
      <c r="J4669" s="36">
        <v>5665</v>
      </c>
    </row>
    <row r="4670" spans="10:10" ht="24.95" customHeight="1" x14ac:dyDescent="0.25">
      <c r="J4670" s="36">
        <v>5666</v>
      </c>
    </row>
    <row r="4671" spans="10:10" ht="24.95" customHeight="1" x14ac:dyDescent="0.25">
      <c r="J4671" s="36">
        <v>5667</v>
      </c>
    </row>
    <row r="4672" spans="10:10" ht="24.95" customHeight="1" x14ac:dyDescent="0.25">
      <c r="J4672" s="36">
        <v>5668</v>
      </c>
    </row>
    <row r="4673" spans="10:10" ht="24.95" customHeight="1" x14ac:dyDescent="0.25">
      <c r="J4673" s="36">
        <v>5669</v>
      </c>
    </row>
    <row r="4674" spans="10:10" ht="24.95" customHeight="1" x14ac:dyDescent="0.25">
      <c r="J4674" s="36">
        <v>5670</v>
      </c>
    </row>
    <row r="4675" spans="10:10" ht="24.95" customHeight="1" x14ac:dyDescent="0.25">
      <c r="J4675" s="36">
        <v>5671</v>
      </c>
    </row>
    <row r="4676" spans="10:10" ht="24.95" customHeight="1" x14ac:dyDescent="0.25">
      <c r="J4676" s="36">
        <v>5672</v>
      </c>
    </row>
    <row r="4677" spans="10:10" ht="24.95" customHeight="1" x14ac:dyDescent="0.25">
      <c r="J4677" s="36">
        <v>5673</v>
      </c>
    </row>
    <row r="4678" spans="10:10" ht="24.95" customHeight="1" x14ac:dyDescent="0.25">
      <c r="J4678" s="36">
        <v>5674</v>
      </c>
    </row>
    <row r="4679" spans="10:10" ht="24.95" customHeight="1" x14ac:dyDescent="0.25">
      <c r="J4679" s="36">
        <v>5675</v>
      </c>
    </row>
    <row r="4680" spans="10:10" ht="24.95" customHeight="1" x14ac:dyDescent="0.25">
      <c r="J4680" s="36">
        <v>5676</v>
      </c>
    </row>
    <row r="4681" spans="10:10" ht="24.95" customHeight="1" x14ac:dyDescent="0.25">
      <c r="J4681" s="36">
        <v>5677</v>
      </c>
    </row>
    <row r="4682" spans="10:10" ht="24.95" customHeight="1" x14ac:dyDescent="0.25">
      <c r="J4682" s="36">
        <v>5678</v>
      </c>
    </row>
    <row r="4683" spans="10:10" ht="24.95" customHeight="1" x14ac:dyDescent="0.25">
      <c r="J4683" s="36">
        <v>5679</v>
      </c>
    </row>
    <row r="4684" spans="10:10" ht="24.95" customHeight="1" x14ac:dyDescent="0.25">
      <c r="J4684" s="36">
        <v>5680</v>
      </c>
    </row>
    <row r="4685" spans="10:10" ht="24.95" customHeight="1" x14ac:dyDescent="0.25">
      <c r="J4685" s="36">
        <v>5681</v>
      </c>
    </row>
    <row r="4686" spans="10:10" ht="24.95" customHeight="1" x14ac:dyDescent="0.25">
      <c r="J4686" s="36">
        <v>5682</v>
      </c>
    </row>
    <row r="4687" spans="10:10" ht="24.95" customHeight="1" x14ac:dyDescent="0.25">
      <c r="J4687" s="36">
        <v>5683</v>
      </c>
    </row>
    <row r="4688" spans="10:10" ht="24.95" customHeight="1" x14ac:dyDescent="0.25">
      <c r="J4688" s="36">
        <v>5684</v>
      </c>
    </row>
    <row r="4689" spans="10:10" ht="24.95" customHeight="1" x14ac:dyDescent="0.25">
      <c r="J4689" s="36">
        <v>5685</v>
      </c>
    </row>
    <row r="4690" spans="10:10" ht="24.95" customHeight="1" x14ac:dyDescent="0.25">
      <c r="J4690" s="36">
        <v>5686</v>
      </c>
    </row>
    <row r="4691" spans="10:10" ht="24.95" customHeight="1" x14ac:dyDescent="0.25">
      <c r="J4691" s="36">
        <v>5687</v>
      </c>
    </row>
    <row r="4692" spans="10:10" ht="24.95" customHeight="1" x14ac:dyDescent="0.25">
      <c r="J4692" s="36">
        <v>5688</v>
      </c>
    </row>
    <row r="4693" spans="10:10" ht="24.95" customHeight="1" x14ac:dyDescent="0.25">
      <c r="J4693" s="36">
        <v>5689</v>
      </c>
    </row>
    <row r="4694" spans="10:10" ht="24.95" customHeight="1" x14ac:dyDescent="0.25">
      <c r="J4694" s="36">
        <v>5690</v>
      </c>
    </row>
    <row r="4695" spans="10:10" ht="24.95" customHeight="1" x14ac:dyDescent="0.25">
      <c r="J4695" s="36">
        <v>5691</v>
      </c>
    </row>
    <row r="4696" spans="10:10" ht="24.95" customHeight="1" x14ac:dyDescent="0.25">
      <c r="J4696" s="36">
        <v>5692</v>
      </c>
    </row>
    <row r="4697" spans="10:10" ht="24.95" customHeight="1" x14ac:dyDescent="0.25">
      <c r="J4697" s="36">
        <v>5693</v>
      </c>
    </row>
    <row r="4698" spans="10:10" ht="24.95" customHeight="1" x14ac:dyDescent="0.25">
      <c r="J4698" s="36">
        <v>5694</v>
      </c>
    </row>
    <row r="4699" spans="10:10" ht="24.95" customHeight="1" x14ac:dyDescent="0.25">
      <c r="J4699" s="36">
        <v>5695</v>
      </c>
    </row>
    <row r="4700" spans="10:10" ht="24.95" customHeight="1" x14ac:dyDescent="0.25">
      <c r="J4700" s="36">
        <v>5696</v>
      </c>
    </row>
    <row r="4701" spans="10:10" ht="24.95" customHeight="1" x14ac:dyDescent="0.25">
      <c r="J4701" s="36">
        <v>5697</v>
      </c>
    </row>
    <row r="4702" spans="10:10" ht="24.95" customHeight="1" x14ac:dyDescent="0.25">
      <c r="J4702" s="36">
        <v>5698</v>
      </c>
    </row>
    <row r="4703" spans="10:10" ht="24.95" customHeight="1" x14ac:dyDescent="0.25">
      <c r="J4703" s="36">
        <v>5699</v>
      </c>
    </row>
    <row r="4704" spans="10:10" ht="24.95" customHeight="1" x14ac:dyDescent="0.25">
      <c r="J4704" s="36">
        <v>5700</v>
      </c>
    </row>
    <row r="4705" spans="10:10" ht="24.95" customHeight="1" x14ac:dyDescent="0.25">
      <c r="J4705" s="36">
        <v>5701</v>
      </c>
    </row>
    <row r="4706" spans="10:10" ht="24.95" customHeight="1" x14ac:dyDescent="0.25">
      <c r="J4706" s="36">
        <v>5702</v>
      </c>
    </row>
    <row r="4707" spans="10:10" ht="24.95" customHeight="1" x14ac:dyDescent="0.25">
      <c r="J4707" s="36">
        <v>5703</v>
      </c>
    </row>
    <row r="4708" spans="10:10" ht="24.95" customHeight="1" x14ac:dyDescent="0.25">
      <c r="J4708" s="36">
        <v>5704</v>
      </c>
    </row>
    <row r="4709" spans="10:10" ht="24.95" customHeight="1" x14ac:dyDescent="0.25">
      <c r="J4709" s="36">
        <v>5705</v>
      </c>
    </row>
    <row r="4710" spans="10:10" ht="24.95" customHeight="1" x14ac:dyDescent="0.25">
      <c r="J4710" s="36">
        <v>5706</v>
      </c>
    </row>
    <row r="4711" spans="10:10" ht="24.95" customHeight="1" x14ac:dyDescent="0.25">
      <c r="J4711" s="36">
        <v>5707</v>
      </c>
    </row>
    <row r="4712" spans="10:10" ht="24.95" customHeight="1" x14ac:dyDescent="0.25">
      <c r="J4712" s="36">
        <v>5708</v>
      </c>
    </row>
    <row r="4713" spans="10:10" ht="24.95" customHeight="1" x14ac:dyDescent="0.25">
      <c r="J4713" s="36">
        <v>5709</v>
      </c>
    </row>
    <row r="4714" spans="10:10" ht="24.95" customHeight="1" x14ac:dyDescent="0.25">
      <c r="J4714" s="36">
        <v>5710</v>
      </c>
    </row>
    <row r="4715" spans="10:10" ht="24.95" customHeight="1" x14ac:dyDescent="0.25">
      <c r="J4715" s="36">
        <v>5711</v>
      </c>
    </row>
    <row r="4716" spans="10:10" ht="24.95" customHeight="1" x14ac:dyDescent="0.25">
      <c r="J4716" s="36">
        <v>5712</v>
      </c>
    </row>
    <row r="4717" spans="10:10" ht="24.95" customHeight="1" x14ac:dyDescent="0.25">
      <c r="J4717" s="36">
        <v>5713</v>
      </c>
    </row>
    <row r="4718" spans="10:10" ht="24.95" customHeight="1" x14ac:dyDescent="0.25">
      <c r="J4718" s="36">
        <v>5714</v>
      </c>
    </row>
    <row r="4719" spans="10:10" ht="24.95" customHeight="1" x14ac:dyDescent="0.25">
      <c r="J4719" s="36">
        <v>5715</v>
      </c>
    </row>
    <row r="4720" spans="10:10" ht="24.95" customHeight="1" x14ac:dyDescent="0.25">
      <c r="J4720" s="36">
        <v>5716</v>
      </c>
    </row>
    <row r="4721" spans="10:10" ht="24.95" customHeight="1" x14ac:dyDescent="0.25">
      <c r="J4721" s="36">
        <v>5717</v>
      </c>
    </row>
    <row r="4722" spans="10:10" ht="24.95" customHeight="1" x14ac:dyDescent="0.25">
      <c r="J4722" s="36">
        <v>5718</v>
      </c>
    </row>
    <row r="4723" spans="10:10" ht="24.95" customHeight="1" x14ac:dyDescent="0.25">
      <c r="J4723" s="36">
        <v>5719</v>
      </c>
    </row>
    <row r="4724" spans="10:10" ht="24.95" customHeight="1" x14ac:dyDescent="0.25">
      <c r="J4724" s="36">
        <v>5720</v>
      </c>
    </row>
    <row r="4725" spans="10:10" ht="24.95" customHeight="1" x14ac:dyDescent="0.25">
      <c r="J4725" s="36">
        <v>5721</v>
      </c>
    </row>
    <row r="4726" spans="10:10" ht="24.95" customHeight="1" x14ac:dyDescent="0.25">
      <c r="J4726" s="36">
        <v>5722</v>
      </c>
    </row>
    <row r="4727" spans="10:10" ht="24.95" customHeight="1" x14ac:dyDescent="0.25">
      <c r="J4727" s="36">
        <v>5723</v>
      </c>
    </row>
    <row r="4728" spans="10:10" ht="24.95" customHeight="1" x14ac:dyDescent="0.25">
      <c r="J4728" s="36">
        <v>5724</v>
      </c>
    </row>
    <row r="4729" spans="10:10" ht="24.95" customHeight="1" x14ac:dyDescent="0.25">
      <c r="J4729" s="36">
        <v>5725</v>
      </c>
    </row>
    <row r="4730" spans="10:10" ht="24.95" customHeight="1" x14ac:dyDescent="0.25">
      <c r="J4730" s="36">
        <v>5726</v>
      </c>
    </row>
    <row r="4731" spans="10:10" ht="24.95" customHeight="1" x14ac:dyDescent="0.25">
      <c r="J4731" s="36">
        <v>5727</v>
      </c>
    </row>
    <row r="4732" spans="10:10" ht="24.95" customHeight="1" x14ac:dyDescent="0.25">
      <c r="J4732" s="36">
        <v>5728</v>
      </c>
    </row>
    <row r="4733" spans="10:10" ht="24.95" customHeight="1" x14ac:dyDescent="0.25">
      <c r="J4733" s="36">
        <v>5729</v>
      </c>
    </row>
    <row r="4734" spans="10:10" ht="24.95" customHeight="1" x14ac:dyDescent="0.25">
      <c r="J4734" s="36">
        <v>5730</v>
      </c>
    </row>
    <row r="4735" spans="10:10" ht="24.95" customHeight="1" x14ac:dyDescent="0.25">
      <c r="J4735" s="36">
        <v>5731</v>
      </c>
    </row>
    <row r="4736" spans="10:10" ht="24.95" customHeight="1" x14ac:dyDescent="0.25">
      <c r="J4736" s="36">
        <v>5732</v>
      </c>
    </row>
    <row r="4737" spans="10:10" ht="24.95" customHeight="1" x14ac:dyDescent="0.25">
      <c r="J4737" s="36">
        <v>5733</v>
      </c>
    </row>
    <row r="4738" spans="10:10" ht="24.95" customHeight="1" x14ac:dyDescent="0.25">
      <c r="J4738" s="36">
        <v>5734</v>
      </c>
    </row>
    <row r="4739" spans="10:10" ht="24.95" customHeight="1" x14ac:dyDescent="0.25">
      <c r="J4739" s="36">
        <v>5735</v>
      </c>
    </row>
    <row r="4740" spans="10:10" ht="24.95" customHeight="1" x14ac:dyDescent="0.25">
      <c r="J4740" s="36">
        <v>5736</v>
      </c>
    </row>
    <row r="4741" spans="10:10" ht="24.95" customHeight="1" x14ac:dyDescent="0.25">
      <c r="J4741" s="36">
        <v>5737</v>
      </c>
    </row>
    <row r="4742" spans="10:10" ht="24.95" customHeight="1" x14ac:dyDescent="0.25">
      <c r="J4742" s="36">
        <v>5738</v>
      </c>
    </row>
    <row r="4743" spans="10:10" ht="24.95" customHeight="1" x14ac:dyDescent="0.25">
      <c r="J4743" s="36">
        <v>5739</v>
      </c>
    </row>
    <row r="4744" spans="10:10" ht="24.95" customHeight="1" x14ac:dyDescent="0.25">
      <c r="J4744" s="36">
        <v>5740</v>
      </c>
    </row>
    <row r="4745" spans="10:10" ht="24.95" customHeight="1" x14ac:dyDescent="0.25">
      <c r="J4745" s="36">
        <v>5741</v>
      </c>
    </row>
    <row r="4746" spans="10:10" ht="24.95" customHeight="1" x14ac:dyDescent="0.25">
      <c r="J4746" s="36">
        <v>5742</v>
      </c>
    </row>
    <row r="4747" spans="10:10" ht="24.95" customHeight="1" x14ac:dyDescent="0.25">
      <c r="J4747" s="36">
        <v>5743</v>
      </c>
    </row>
    <row r="4748" spans="10:10" ht="24.95" customHeight="1" x14ac:dyDescent="0.25">
      <c r="J4748" s="36">
        <v>5744</v>
      </c>
    </row>
    <row r="4749" spans="10:10" ht="24.95" customHeight="1" x14ac:dyDescent="0.25">
      <c r="J4749" s="36">
        <v>5745</v>
      </c>
    </row>
    <row r="4750" spans="10:10" ht="24.95" customHeight="1" x14ac:dyDescent="0.25">
      <c r="J4750" s="36">
        <v>5746</v>
      </c>
    </row>
    <row r="4751" spans="10:10" ht="24.95" customHeight="1" x14ac:dyDescent="0.25">
      <c r="J4751" s="36">
        <v>5747</v>
      </c>
    </row>
    <row r="4752" spans="10:10" ht="24.95" customHeight="1" x14ac:dyDescent="0.25">
      <c r="J4752" s="36">
        <v>5748</v>
      </c>
    </row>
    <row r="4753" spans="10:10" ht="24.95" customHeight="1" x14ac:dyDescent="0.25">
      <c r="J4753" s="36">
        <v>5749</v>
      </c>
    </row>
    <row r="4754" spans="10:10" ht="24.95" customHeight="1" x14ac:dyDescent="0.25">
      <c r="J4754" s="36">
        <v>5750</v>
      </c>
    </row>
    <row r="4755" spans="10:10" ht="24.95" customHeight="1" x14ac:dyDescent="0.25">
      <c r="J4755" s="36">
        <v>5751</v>
      </c>
    </row>
    <row r="4756" spans="10:10" ht="24.95" customHeight="1" x14ac:dyDescent="0.25">
      <c r="J4756" s="36">
        <v>5752</v>
      </c>
    </row>
    <row r="4757" spans="10:10" ht="24.95" customHeight="1" x14ac:dyDescent="0.25">
      <c r="J4757" s="36">
        <v>5753</v>
      </c>
    </row>
    <row r="4758" spans="10:10" ht="24.95" customHeight="1" x14ac:dyDescent="0.25">
      <c r="J4758" s="36">
        <v>5754</v>
      </c>
    </row>
    <row r="4759" spans="10:10" ht="24.95" customHeight="1" x14ac:dyDescent="0.25">
      <c r="J4759" s="36">
        <v>5755</v>
      </c>
    </row>
    <row r="4760" spans="10:10" ht="24.95" customHeight="1" x14ac:dyDescent="0.25">
      <c r="J4760" s="36">
        <v>5756</v>
      </c>
    </row>
    <row r="4761" spans="10:10" ht="24.95" customHeight="1" x14ac:dyDescent="0.25">
      <c r="J4761" s="36">
        <v>5757</v>
      </c>
    </row>
    <row r="4762" spans="10:10" ht="24.95" customHeight="1" x14ac:dyDescent="0.25">
      <c r="J4762" s="36">
        <v>5758</v>
      </c>
    </row>
    <row r="4763" spans="10:10" ht="24.95" customHeight="1" x14ac:dyDescent="0.25">
      <c r="J4763" s="36">
        <v>5759</v>
      </c>
    </row>
    <row r="4764" spans="10:10" ht="24.95" customHeight="1" x14ac:dyDescent="0.25">
      <c r="J4764" s="36">
        <v>5760</v>
      </c>
    </row>
    <row r="4765" spans="10:10" ht="24.95" customHeight="1" x14ac:dyDescent="0.25">
      <c r="J4765" s="36">
        <v>5761</v>
      </c>
    </row>
    <row r="4766" spans="10:10" ht="24.95" customHeight="1" x14ac:dyDescent="0.25">
      <c r="J4766" s="36">
        <v>5762</v>
      </c>
    </row>
    <row r="4767" spans="10:10" ht="24.95" customHeight="1" x14ac:dyDescent="0.25">
      <c r="J4767" s="36">
        <v>5763</v>
      </c>
    </row>
    <row r="4768" spans="10:10" ht="24.95" customHeight="1" x14ac:dyDescent="0.25">
      <c r="J4768" s="36">
        <v>5764</v>
      </c>
    </row>
    <row r="4769" spans="10:10" ht="24.95" customHeight="1" x14ac:dyDescent="0.25">
      <c r="J4769" s="36">
        <v>5765</v>
      </c>
    </row>
    <row r="4770" spans="10:10" ht="24.95" customHeight="1" x14ac:dyDescent="0.25">
      <c r="J4770" s="36">
        <v>5766</v>
      </c>
    </row>
    <row r="4771" spans="10:10" ht="24.95" customHeight="1" x14ac:dyDescent="0.25">
      <c r="J4771" s="36">
        <v>5767</v>
      </c>
    </row>
    <row r="4772" spans="10:10" ht="24.95" customHeight="1" x14ac:dyDescent="0.25">
      <c r="J4772" s="36">
        <v>5768</v>
      </c>
    </row>
    <row r="4773" spans="10:10" ht="24.95" customHeight="1" x14ac:dyDescent="0.25">
      <c r="J4773" s="36">
        <v>5769</v>
      </c>
    </row>
    <row r="4774" spans="10:10" ht="24.95" customHeight="1" x14ac:dyDescent="0.25">
      <c r="J4774" s="36">
        <v>5770</v>
      </c>
    </row>
    <row r="4775" spans="10:10" ht="24.95" customHeight="1" x14ac:dyDescent="0.25">
      <c r="J4775" s="36">
        <v>5771</v>
      </c>
    </row>
    <row r="4776" spans="10:10" ht="24.95" customHeight="1" x14ac:dyDescent="0.25">
      <c r="J4776" s="36">
        <v>5772</v>
      </c>
    </row>
    <row r="4777" spans="10:10" ht="24.95" customHeight="1" x14ac:dyDescent="0.25">
      <c r="J4777" s="36">
        <v>5773</v>
      </c>
    </row>
    <row r="4778" spans="10:10" ht="24.95" customHeight="1" x14ac:dyDescent="0.25">
      <c r="J4778" s="36">
        <v>5774</v>
      </c>
    </row>
    <row r="4779" spans="10:10" ht="24.95" customHeight="1" x14ac:dyDescent="0.25">
      <c r="J4779" s="36">
        <v>5775</v>
      </c>
    </row>
    <row r="4780" spans="10:10" ht="24.95" customHeight="1" x14ac:dyDescent="0.25">
      <c r="J4780" s="36">
        <v>5776</v>
      </c>
    </row>
    <row r="4781" spans="10:10" ht="24.95" customHeight="1" x14ac:dyDescent="0.25">
      <c r="J4781" s="36">
        <v>5777</v>
      </c>
    </row>
    <row r="4782" spans="10:10" ht="24.95" customHeight="1" x14ac:dyDescent="0.25">
      <c r="J4782" s="36">
        <v>5778</v>
      </c>
    </row>
    <row r="4783" spans="10:10" ht="24.95" customHeight="1" x14ac:dyDescent="0.25">
      <c r="J4783" s="36">
        <v>5779</v>
      </c>
    </row>
    <row r="4784" spans="10:10" ht="24.95" customHeight="1" x14ac:dyDescent="0.25">
      <c r="J4784" s="36">
        <v>5780</v>
      </c>
    </row>
    <row r="4785" spans="10:10" ht="24.95" customHeight="1" x14ac:dyDescent="0.25">
      <c r="J4785" s="36">
        <v>5781</v>
      </c>
    </row>
    <row r="4786" spans="10:10" ht="24.95" customHeight="1" x14ac:dyDescent="0.25">
      <c r="J4786" s="36">
        <v>5782</v>
      </c>
    </row>
    <row r="4787" spans="10:10" ht="24.95" customHeight="1" x14ac:dyDescent="0.25">
      <c r="J4787" s="36">
        <v>5783</v>
      </c>
    </row>
    <row r="4788" spans="10:10" ht="24.95" customHeight="1" x14ac:dyDescent="0.25">
      <c r="J4788" s="36">
        <v>5784</v>
      </c>
    </row>
    <row r="4789" spans="10:10" ht="24.95" customHeight="1" x14ac:dyDescent="0.25">
      <c r="J4789" s="36">
        <v>5785</v>
      </c>
    </row>
    <row r="4790" spans="10:10" ht="24.95" customHeight="1" x14ac:dyDescent="0.25">
      <c r="J4790" s="36">
        <v>5786</v>
      </c>
    </row>
    <row r="4791" spans="10:10" ht="24.95" customHeight="1" x14ac:dyDescent="0.25">
      <c r="J4791" s="36">
        <v>5787</v>
      </c>
    </row>
    <row r="4792" spans="10:10" ht="24.95" customHeight="1" x14ac:dyDescent="0.25">
      <c r="J4792" s="36">
        <v>5788</v>
      </c>
    </row>
    <row r="4793" spans="10:10" ht="24.95" customHeight="1" x14ac:dyDescent="0.25">
      <c r="J4793" s="36">
        <v>5789</v>
      </c>
    </row>
    <row r="4794" spans="10:10" ht="24.95" customHeight="1" x14ac:dyDescent="0.25">
      <c r="J4794" s="36">
        <v>5790</v>
      </c>
    </row>
    <row r="4795" spans="10:10" ht="24.95" customHeight="1" x14ac:dyDescent="0.25">
      <c r="J4795" s="36">
        <v>5791</v>
      </c>
    </row>
    <row r="4796" spans="10:10" ht="24.95" customHeight="1" x14ac:dyDescent="0.25">
      <c r="J4796" s="36">
        <v>5792</v>
      </c>
    </row>
    <row r="4797" spans="10:10" ht="24.95" customHeight="1" x14ac:dyDescent="0.25">
      <c r="J4797" s="36">
        <v>5793</v>
      </c>
    </row>
    <row r="4798" spans="10:10" ht="24.95" customHeight="1" x14ac:dyDescent="0.25">
      <c r="J4798" s="36">
        <v>5794</v>
      </c>
    </row>
    <row r="4799" spans="10:10" ht="24.95" customHeight="1" x14ac:dyDescent="0.25">
      <c r="J4799" s="36">
        <v>5795</v>
      </c>
    </row>
    <row r="4800" spans="10:10" ht="24.95" customHeight="1" x14ac:dyDescent="0.25">
      <c r="J4800" s="36">
        <v>5796</v>
      </c>
    </row>
    <row r="4801" spans="10:10" ht="24.95" customHeight="1" x14ac:dyDescent="0.25">
      <c r="J4801" s="36">
        <v>5797</v>
      </c>
    </row>
    <row r="4802" spans="10:10" ht="24.95" customHeight="1" x14ac:dyDescent="0.25">
      <c r="J4802" s="36">
        <v>5798</v>
      </c>
    </row>
    <row r="4803" spans="10:10" ht="24.95" customHeight="1" x14ac:dyDescent="0.25">
      <c r="J4803" s="36">
        <v>5799</v>
      </c>
    </row>
    <row r="4804" spans="10:10" ht="24.95" customHeight="1" x14ac:dyDescent="0.25">
      <c r="J4804" s="36">
        <v>5800</v>
      </c>
    </row>
    <row r="4805" spans="10:10" ht="24.95" customHeight="1" x14ac:dyDescent="0.25">
      <c r="J4805" s="36">
        <v>5801</v>
      </c>
    </row>
    <row r="4806" spans="10:10" ht="24.95" customHeight="1" x14ac:dyDescent="0.25">
      <c r="J4806" s="36">
        <v>5802</v>
      </c>
    </row>
    <row r="4807" spans="10:10" ht="24.95" customHeight="1" x14ac:dyDescent="0.25">
      <c r="J4807" s="36">
        <v>5803</v>
      </c>
    </row>
    <row r="4808" spans="10:10" ht="24.95" customHeight="1" x14ac:dyDescent="0.25">
      <c r="J4808" s="36">
        <v>5804</v>
      </c>
    </row>
    <row r="4809" spans="10:10" ht="24.95" customHeight="1" x14ac:dyDescent="0.25">
      <c r="J4809" s="36">
        <v>5805</v>
      </c>
    </row>
    <row r="4810" spans="10:10" ht="24.95" customHeight="1" x14ac:dyDescent="0.25">
      <c r="J4810" s="36">
        <v>5806</v>
      </c>
    </row>
    <row r="4811" spans="10:10" ht="24.95" customHeight="1" x14ac:dyDescent="0.25">
      <c r="J4811" s="36">
        <v>5807</v>
      </c>
    </row>
    <row r="4812" spans="10:10" ht="24.95" customHeight="1" x14ac:dyDescent="0.25">
      <c r="J4812" s="36">
        <v>5808</v>
      </c>
    </row>
    <row r="4813" spans="10:10" ht="24.95" customHeight="1" x14ac:dyDescent="0.25">
      <c r="J4813" s="36">
        <v>5809</v>
      </c>
    </row>
    <row r="4814" spans="10:10" ht="24.95" customHeight="1" x14ac:dyDescent="0.25">
      <c r="J4814" s="36">
        <v>5810</v>
      </c>
    </row>
    <row r="4815" spans="10:10" ht="24.95" customHeight="1" x14ac:dyDescent="0.25">
      <c r="J4815" s="36">
        <v>5811</v>
      </c>
    </row>
    <row r="4816" spans="10:10" ht="24.95" customHeight="1" x14ac:dyDescent="0.25">
      <c r="J4816" s="36">
        <v>5812</v>
      </c>
    </row>
    <row r="4817" spans="10:10" ht="24.95" customHeight="1" x14ac:dyDescent="0.25">
      <c r="J4817" s="36">
        <v>5813</v>
      </c>
    </row>
    <row r="4818" spans="10:10" ht="24.95" customHeight="1" x14ac:dyDescent="0.25">
      <c r="J4818" s="36">
        <v>5814</v>
      </c>
    </row>
    <row r="4819" spans="10:10" ht="24.95" customHeight="1" x14ac:dyDescent="0.25">
      <c r="J4819" s="36">
        <v>5815</v>
      </c>
    </row>
    <row r="4820" spans="10:10" ht="24.95" customHeight="1" x14ac:dyDescent="0.25">
      <c r="J4820" s="36">
        <v>5816</v>
      </c>
    </row>
    <row r="4821" spans="10:10" ht="24.95" customHeight="1" x14ac:dyDescent="0.25">
      <c r="J4821" s="36">
        <v>5817</v>
      </c>
    </row>
    <row r="4822" spans="10:10" ht="24.95" customHeight="1" x14ac:dyDescent="0.25">
      <c r="J4822" s="36">
        <v>5818</v>
      </c>
    </row>
    <row r="4823" spans="10:10" ht="24.95" customHeight="1" x14ac:dyDescent="0.25">
      <c r="J4823" s="36">
        <v>5819</v>
      </c>
    </row>
    <row r="4824" spans="10:10" ht="24.95" customHeight="1" x14ac:dyDescent="0.25">
      <c r="J4824" s="36">
        <v>5820</v>
      </c>
    </row>
    <row r="4825" spans="10:10" ht="24.95" customHeight="1" x14ac:dyDescent="0.25">
      <c r="J4825" s="36">
        <v>5821</v>
      </c>
    </row>
    <row r="4826" spans="10:10" ht="24.95" customHeight="1" x14ac:dyDescent="0.25">
      <c r="J4826" s="36">
        <v>5822</v>
      </c>
    </row>
    <row r="4827" spans="10:10" ht="24.95" customHeight="1" x14ac:dyDescent="0.25">
      <c r="J4827" s="36">
        <v>5823</v>
      </c>
    </row>
    <row r="4828" spans="10:10" ht="24.95" customHeight="1" x14ac:dyDescent="0.25">
      <c r="J4828" s="36">
        <v>5824</v>
      </c>
    </row>
    <row r="4829" spans="10:10" ht="24.95" customHeight="1" x14ac:dyDescent="0.25">
      <c r="J4829" s="36">
        <v>5825</v>
      </c>
    </row>
    <row r="4830" spans="10:10" ht="24.95" customHeight="1" x14ac:dyDescent="0.25">
      <c r="J4830" s="36">
        <v>5826</v>
      </c>
    </row>
    <row r="4831" spans="10:10" ht="24.95" customHeight="1" x14ac:dyDescent="0.25">
      <c r="J4831" s="36">
        <v>5827</v>
      </c>
    </row>
    <row r="4832" spans="10:10" ht="24.95" customHeight="1" x14ac:dyDescent="0.25">
      <c r="J4832" s="36">
        <v>5828</v>
      </c>
    </row>
    <row r="4833" spans="10:10" ht="24.95" customHeight="1" x14ac:dyDescent="0.25">
      <c r="J4833" s="36">
        <v>5829</v>
      </c>
    </row>
    <row r="4834" spans="10:10" ht="24.95" customHeight="1" x14ac:dyDescent="0.25">
      <c r="J4834" s="36">
        <v>5830</v>
      </c>
    </row>
    <row r="4835" spans="10:10" ht="24.95" customHeight="1" x14ac:dyDescent="0.25">
      <c r="J4835" s="36">
        <v>5831</v>
      </c>
    </row>
    <row r="4836" spans="10:10" ht="24.95" customHeight="1" x14ac:dyDescent="0.25">
      <c r="J4836" s="36">
        <v>5832</v>
      </c>
    </row>
    <row r="4837" spans="10:10" ht="24.95" customHeight="1" x14ac:dyDescent="0.25">
      <c r="J4837" s="36">
        <v>5833</v>
      </c>
    </row>
    <row r="4838" spans="10:10" ht="24.95" customHeight="1" x14ac:dyDescent="0.25">
      <c r="J4838" s="36">
        <v>5834</v>
      </c>
    </row>
    <row r="4839" spans="10:10" ht="24.95" customHeight="1" x14ac:dyDescent="0.25">
      <c r="J4839" s="36">
        <v>5835</v>
      </c>
    </row>
    <row r="4840" spans="10:10" ht="24.95" customHeight="1" x14ac:dyDescent="0.25">
      <c r="J4840" s="36">
        <v>5836</v>
      </c>
    </row>
    <row r="4841" spans="10:10" ht="24.95" customHeight="1" x14ac:dyDescent="0.25">
      <c r="J4841" s="36">
        <v>5837</v>
      </c>
    </row>
    <row r="4842" spans="10:10" ht="24.95" customHeight="1" x14ac:dyDescent="0.25">
      <c r="J4842" s="36">
        <v>5838</v>
      </c>
    </row>
    <row r="4843" spans="10:10" ht="24.95" customHeight="1" x14ac:dyDescent="0.25">
      <c r="J4843" s="36">
        <v>5839</v>
      </c>
    </row>
    <row r="4844" spans="10:10" ht="24.95" customHeight="1" x14ac:dyDescent="0.25">
      <c r="J4844" s="36">
        <v>5840</v>
      </c>
    </row>
    <row r="4845" spans="10:10" ht="24.95" customHeight="1" x14ac:dyDescent="0.25">
      <c r="J4845" s="36">
        <v>5841</v>
      </c>
    </row>
    <row r="4846" spans="10:10" ht="24.95" customHeight="1" x14ac:dyDescent="0.25">
      <c r="J4846" s="36">
        <v>5842</v>
      </c>
    </row>
    <row r="4847" spans="10:10" ht="24.95" customHeight="1" x14ac:dyDescent="0.25">
      <c r="J4847" s="36">
        <v>5843</v>
      </c>
    </row>
    <row r="4848" spans="10:10" ht="24.95" customHeight="1" x14ac:dyDescent="0.25">
      <c r="J4848" s="36">
        <v>5844</v>
      </c>
    </row>
    <row r="4849" spans="10:10" ht="24.95" customHeight="1" x14ac:dyDescent="0.25">
      <c r="J4849" s="36">
        <v>5845</v>
      </c>
    </row>
    <row r="4850" spans="10:10" ht="24.95" customHeight="1" x14ac:dyDescent="0.25">
      <c r="J4850" s="36">
        <v>5846</v>
      </c>
    </row>
    <row r="4851" spans="10:10" ht="24.95" customHeight="1" x14ac:dyDescent="0.25">
      <c r="J4851" s="36">
        <v>5847</v>
      </c>
    </row>
    <row r="4852" spans="10:10" ht="24.95" customHeight="1" x14ac:dyDescent="0.25">
      <c r="J4852" s="36">
        <v>5848</v>
      </c>
    </row>
    <row r="4853" spans="10:10" ht="24.95" customHeight="1" x14ac:dyDescent="0.25">
      <c r="J4853" s="36">
        <v>5849</v>
      </c>
    </row>
    <row r="4854" spans="10:10" ht="24.95" customHeight="1" x14ac:dyDescent="0.25">
      <c r="J4854" s="36">
        <v>5850</v>
      </c>
    </row>
    <row r="4855" spans="10:10" ht="24.95" customHeight="1" x14ac:dyDescent="0.25">
      <c r="J4855" s="36">
        <v>5851</v>
      </c>
    </row>
    <row r="4856" spans="10:10" ht="24.95" customHeight="1" x14ac:dyDescent="0.25">
      <c r="J4856" s="36">
        <v>5852</v>
      </c>
    </row>
    <row r="4857" spans="10:10" ht="24.95" customHeight="1" x14ac:dyDescent="0.25">
      <c r="J4857" s="36">
        <v>5853</v>
      </c>
    </row>
    <row r="4858" spans="10:10" ht="24.95" customHeight="1" x14ac:dyDescent="0.25">
      <c r="J4858" s="36">
        <v>5854</v>
      </c>
    </row>
    <row r="4859" spans="10:10" ht="24.95" customHeight="1" x14ac:dyDescent="0.25">
      <c r="J4859" s="36">
        <v>5855</v>
      </c>
    </row>
    <row r="4860" spans="10:10" ht="24.95" customHeight="1" x14ac:dyDescent="0.25">
      <c r="J4860" s="36">
        <v>5856</v>
      </c>
    </row>
    <row r="4861" spans="10:10" ht="24.95" customHeight="1" x14ac:dyDescent="0.25">
      <c r="J4861" s="36">
        <v>5857</v>
      </c>
    </row>
    <row r="4862" spans="10:10" ht="24.95" customHeight="1" x14ac:dyDescent="0.25">
      <c r="J4862" s="36">
        <v>5858</v>
      </c>
    </row>
    <row r="4863" spans="10:10" ht="24.95" customHeight="1" x14ac:dyDescent="0.25">
      <c r="J4863" s="36">
        <v>5859</v>
      </c>
    </row>
    <row r="4864" spans="10:10" ht="24.95" customHeight="1" x14ac:dyDescent="0.25">
      <c r="J4864" s="36">
        <v>5860</v>
      </c>
    </row>
    <row r="4865" spans="10:10" ht="24.95" customHeight="1" x14ac:dyDescent="0.25">
      <c r="J4865" s="36">
        <v>5861</v>
      </c>
    </row>
    <row r="4866" spans="10:10" ht="24.95" customHeight="1" x14ac:dyDescent="0.25">
      <c r="J4866" s="36">
        <v>5862</v>
      </c>
    </row>
    <row r="4867" spans="10:10" ht="24.95" customHeight="1" x14ac:dyDescent="0.25">
      <c r="J4867" s="36">
        <v>5863</v>
      </c>
    </row>
    <row r="4868" spans="10:10" ht="24.95" customHeight="1" x14ac:dyDescent="0.25">
      <c r="J4868" s="36">
        <v>5864</v>
      </c>
    </row>
    <row r="4869" spans="10:10" ht="24.95" customHeight="1" x14ac:dyDescent="0.25">
      <c r="J4869" s="36">
        <v>5865</v>
      </c>
    </row>
    <row r="4870" spans="10:10" ht="24.95" customHeight="1" x14ac:dyDescent="0.25">
      <c r="J4870" s="36">
        <v>5866</v>
      </c>
    </row>
    <row r="4871" spans="10:10" ht="24.95" customHeight="1" x14ac:dyDescent="0.25">
      <c r="J4871" s="36">
        <v>5867</v>
      </c>
    </row>
    <row r="4872" spans="10:10" ht="24.95" customHeight="1" x14ac:dyDescent="0.25">
      <c r="J4872" s="36">
        <v>5868</v>
      </c>
    </row>
    <row r="4873" spans="10:10" ht="24.95" customHeight="1" x14ac:dyDescent="0.25">
      <c r="J4873" s="36">
        <v>5869</v>
      </c>
    </row>
    <row r="4874" spans="10:10" ht="24.95" customHeight="1" x14ac:dyDescent="0.25">
      <c r="J4874" s="36">
        <v>5870</v>
      </c>
    </row>
    <row r="4875" spans="10:10" ht="24.95" customHeight="1" x14ac:dyDescent="0.25">
      <c r="J4875" s="36">
        <v>5871</v>
      </c>
    </row>
    <row r="4876" spans="10:10" ht="24.95" customHeight="1" x14ac:dyDescent="0.25">
      <c r="J4876" s="36">
        <v>5872</v>
      </c>
    </row>
    <row r="4877" spans="10:10" ht="24.95" customHeight="1" x14ac:dyDescent="0.25">
      <c r="J4877" s="36">
        <v>5873</v>
      </c>
    </row>
    <row r="4878" spans="10:10" ht="24.95" customHeight="1" x14ac:dyDescent="0.25">
      <c r="J4878" s="36">
        <v>5874</v>
      </c>
    </row>
    <row r="4879" spans="10:10" ht="24.95" customHeight="1" x14ac:dyDescent="0.25">
      <c r="J4879" s="36">
        <v>5875</v>
      </c>
    </row>
    <row r="4880" spans="10:10" ht="24.95" customHeight="1" x14ac:dyDescent="0.25">
      <c r="J4880" s="36">
        <v>5876</v>
      </c>
    </row>
    <row r="4881" spans="10:10" ht="24.95" customHeight="1" x14ac:dyDescent="0.25">
      <c r="J4881" s="36">
        <v>5877</v>
      </c>
    </row>
    <row r="4882" spans="10:10" ht="24.95" customHeight="1" x14ac:dyDescent="0.25">
      <c r="J4882" s="36">
        <v>5878</v>
      </c>
    </row>
    <row r="4883" spans="10:10" ht="24.95" customHeight="1" x14ac:dyDescent="0.25">
      <c r="J4883" s="36">
        <v>5879</v>
      </c>
    </row>
    <row r="4884" spans="10:10" ht="24.95" customHeight="1" x14ac:dyDescent="0.25">
      <c r="J4884" s="36">
        <v>5880</v>
      </c>
    </row>
    <row r="4885" spans="10:10" ht="24.95" customHeight="1" x14ac:dyDescent="0.25">
      <c r="J4885" s="36">
        <v>5881</v>
      </c>
    </row>
    <row r="4886" spans="10:10" ht="24.95" customHeight="1" x14ac:dyDescent="0.25">
      <c r="J4886" s="36">
        <v>5882</v>
      </c>
    </row>
    <row r="4887" spans="10:10" ht="24.95" customHeight="1" x14ac:dyDescent="0.25">
      <c r="J4887" s="36">
        <v>5883</v>
      </c>
    </row>
    <row r="4888" spans="10:10" ht="24.95" customHeight="1" x14ac:dyDescent="0.25">
      <c r="J4888" s="36">
        <v>5884</v>
      </c>
    </row>
    <row r="4889" spans="10:10" ht="24.95" customHeight="1" x14ac:dyDescent="0.25">
      <c r="J4889" s="36">
        <v>5885</v>
      </c>
    </row>
    <row r="4890" spans="10:10" ht="24.95" customHeight="1" x14ac:dyDescent="0.25">
      <c r="J4890" s="36">
        <v>5886</v>
      </c>
    </row>
    <row r="4891" spans="10:10" ht="24.95" customHeight="1" x14ac:dyDescent="0.25">
      <c r="J4891" s="36">
        <v>5887</v>
      </c>
    </row>
    <row r="4892" spans="10:10" ht="24.95" customHeight="1" x14ac:dyDescent="0.25">
      <c r="J4892" s="36">
        <v>5888</v>
      </c>
    </row>
    <row r="4893" spans="10:10" ht="24.95" customHeight="1" x14ac:dyDescent="0.25">
      <c r="J4893" s="36">
        <v>5889</v>
      </c>
    </row>
    <row r="4894" spans="10:10" ht="24.95" customHeight="1" x14ac:dyDescent="0.25">
      <c r="J4894" s="36">
        <v>5890</v>
      </c>
    </row>
    <row r="4895" spans="10:10" ht="24.95" customHeight="1" x14ac:dyDescent="0.25">
      <c r="J4895" s="36">
        <v>5891</v>
      </c>
    </row>
    <row r="4896" spans="10:10" ht="24.95" customHeight="1" x14ac:dyDescent="0.25">
      <c r="J4896" s="36">
        <v>5892</v>
      </c>
    </row>
    <row r="4897" spans="10:10" ht="24.95" customHeight="1" x14ac:dyDescent="0.25">
      <c r="J4897" s="36">
        <v>5893</v>
      </c>
    </row>
    <row r="4898" spans="10:10" ht="24.95" customHeight="1" x14ac:dyDescent="0.25">
      <c r="J4898" s="36">
        <v>5894</v>
      </c>
    </row>
    <row r="4899" spans="10:10" ht="24.95" customHeight="1" x14ac:dyDescent="0.25">
      <c r="J4899" s="36">
        <v>5895</v>
      </c>
    </row>
    <row r="4900" spans="10:10" ht="24.95" customHeight="1" x14ac:dyDescent="0.25">
      <c r="J4900" s="36">
        <v>5896</v>
      </c>
    </row>
    <row r="4901" spans="10:10" ht="24.95" customHeight="1" x14ac:dyDescent="0.25">
      <c r="J4901" s="36">
        <v>5897</v>
      </c>
    </row>
    <row r="4902" spans="10:10" ht="24.95" customHeight="1" x14ac:dyDescent="0.25">
      <c r="J4902" s="36">
        <v>5898</v>
      </c>
    </row>
    <row r="4903" spans="10:10" ht="24.95" customHeight="1" x14ac:dyDescent="0.25">
      <c r="J4903" s="36">
        <v>5899</v>
      </c>
    </row>
    <row r="4904" spans="10:10" ht="24.95" customHeight="1" x14ac:dyDescent="0.25">
      <c r="J4904" s="36">
        <v>5900</v>
      </c>
    </row>
    <row r="4905" spans="10:10" ht="24.95" customHeight="1" x14ac:dyDescent="0.25">
      <c r="J4905" s="36">
        <v>5901</v>
      </c>
    </row>
    <row r="4906" spans="10:10" ht="24.95" customHeight="1" x14ac:dyDescent="0.25">
      <c r="J4906" s="36">
        <v>5902</v>
      </c>
    </row>
    <row r="4907" spans="10:10" ht="24.95" customHeight="1" x14ac:dyDescent="0.25">
      <c r="J4907" s="36">
        <v>5903</v>
      </c>
    </row>
    <row r="4908" spans="10:10" ht="24.95" customHeight="1" x14ac:dyDescent="0.25">
      <c r="J4908" s="36">
        <v>5904</v>
      </c>
    </row>
    <row r="4909" spans="10:10" ht="24.95" customHeight="1" x14ac:dyDescent="0.25">
      <c r="J4909" s="36">
        <v>5905</v>
      </c>
    </row>
    <row r="4910" spans="10:10" ht="24.95" customHeight="1" x14ac:dyDescent="0.25">
      <c r="J4910" s="36">
        <v>5906</v>
      </c>
    </row>
    <row r="4911" spans="10:10" ht="24.95" customHeight="1" x14ac:dyDescent="0.25">
      <c r="J4911" s="36">
        <v>5907</v>
      </c>
    </row>
    <row r="4912" spans="10:10" ht="24.95" customHeight="1" x14ac:dyDescent="0.25">
      <c r="J4912" s="36">
        <v>5908</v>
      </c>
    </row>
    <row r="4913" spans="10:10" ht="24.95" customHeight="1" x14ac:dyDescent="0.25">
      <c r="J4913" s="36">
        <v>5909</v>
      </c>
    </row>
    <row r="4914" spans="10:10" ht="24.95" customHeight="1" x14ac:dyDescent="0.25">
      <c r="J4914" s="36">
        <v>5910</v>
      </c>
    </row>
    <row r="4915" spans="10:10" ht="24.95" customHeight="1" x14ac:dyDescent="0.25">
      <c r="J4915" s="36">
        <v>5911</v>
      </c>
    </row>
    <row r="4916" spans="10:10" ht="24.95" customHeight="1" x14ac:dyDescent="0.25">
      <c r="J4916" s="36">
        <v>5912</v>
      </c>
    </row>
    <row r="4917" spans="10:10" ht="24.95" customHeight="1" x14ac:dyDescent="0.25">
      <c r="J4917" s="36">
        <v>5913</v>
      </c>
    </row>
    <row r="4918" spans="10:10" ht="24.95" customHeight="1" x14ac:dyDescent="0.25">
      <c r="J4918" s="36">
        <v>5914</v>
      </c>
    </row>
    <row r="4919" spans="10:10" ht="24.95" customHeight="1" x14ac:dyDescent="0.25">
      <c r="J4919" s="36">
        <v>5915</v>
      </c>
    </row>
    <row r="4920" spans="10:10" ht="24.95" customHeight="1" x14ac:dyDescent="0.25">
      <c r="J4920" s="36">
        <v>5916</v>
      </c>
    </row>
    <row r="4921" spans="10:10" ht="24.95" customHeight="1" x14ac:dyDescent="0.25">
      <c r="J4921" s="36">
        <v>5917</v>
      </c>
    </row>
    <row r="4922" spans="10:10" ht="24.95" customHeight="1" x14ac:dyDescent="0.25">
      <c r="J4922" s="36">
        <v>5918</v>
      </c>
    </row>
    <row r="4923" spans="10:10" ht="24.95" customHeight="1" x14ac:dyDescent="0.25">
      <c r="J4923" s="36">
        <v>5919</v>
      </c>
    </row>
    <row r="4924" spans="10:10" ht="24.95" customHeight="1" x14ac:dyDescent="0.25">
      <c r="J4924" s="36">
        <v>5920</v>
      </c>
    </row>
    <row r="4925" spans="10:10" ht="24.95" customHeight="1" x14ac:dyDescent="0.25">
      <c r="J4925" s="36">
        <v>5921</v>
      </c>
    </row>
    <row r="4926" spans="10:10" ht="24.95" customHeight="1" x14ac:dyDescent="0.25">
      <c r="J4926" s="36">
        <v>5922</v>
      </c>
    </row>
    <row r="4927" spans="10:10" ht="24.95" customHeight="1" x14ac:dyDescent="0.25">
      <c r="J4927" s="36">
        <v>5923</v>
      </c>
    </row>
    <row r="4928" spans="10:10" ht="24.95" customHeight="1" x14ac:dyDescent="0.25">
      <c r="J4928" s="36">
        <v>5924</v>
      </c>
    </row>
    <row r="4929" spans="10:10" ht="24.95" customHeight="1" x14ac:dyDescent="0.25">
      <c r="J4929" s="36">
        <v>5925</v>
      </c>
    </row>
    <row r="4930" spans="10:10" ht="24.95" customHeight="1" x14ac:dyDescent="0.25">
      <c r="J4930" s="36">
        <v>5926</v>
      </c>
    </row>
    <row r="4931" spans="10:10" ht="24.95" customHeight="1" x14ac:dyDescent="0.25">
      <c r="J4931" s="36">
        <v>5927</v>
      </c>
    </row>
    <row r="4932" spans="10:10" ht="24.95" customHeight="1" x14ac:dyDescent="0.25">
      <c r="J4932" s="36">
        <v>5928</v>
      </c>
    </row>
    <row r="4933" spans="10:10" ht="24.95" customHeight="1" x14ac:dyDescent="0.25">
      <c r="J4933" s="36">
        <v>5929</v>
      </c>
    </row>
    <row r="4934" spans="10:10" ht="24.95" customHeight="1" x14ac:dyDescent="0.25">
      <c r="J4934" s="36">
        <v>5930</v>
      </c>
    </row>
    <row r="4935" spans="10:10" ht="24.95" customHeight="1" x14ac:dyDescent="0.25">
      <c r="J4935" s="36">
        <v>5931</v>
      </c>
    </row>
    <row r="4936" spans="10:10" ht="24.95" customHeight="1" x14ac:dyDescent="0.25">
      <c r="J4936" s="36">
        <v>5932</v>
      </c>
    </row>
    <row r="4937" spans="10:10" ht="24.95" customHeight="1" x14ac:dyDescent="0.25">
      <c r="J4937" s="36">
        <v>5933</v>
      </c>
    </row>
    <row r="4938" spans="10:10" ht="24.95" customHeight="1" x14ac:dyDescent="0.25">
      <c r="J4938" s="36">
        <v>5934</v>
      </c>
    </row>
    <row r="4939" spans="10:10" ht="24.95" customHeight="1" x14ac:dyDescent="0.25">
      <c r="J4939" s="36">
        <v>5935</v>
      </c>
    </row>
    <row r="4940" spans="10:10" ht="24.95" customHeight="1" x14ac:dyDescent="0.25">
      <c r="J4940" s="36">
        <v>5936</v>
      </c>
    </row>
    <row r="4941" spans="10:10" ht="24.95" customHeight="1" x14ac:dyDescent="0.25">
      <c r="J4941" s="36">
        <v>5937</v>
      </c>
    </row>
    <row r="4942" spans="10:10" ht="24.95" customHeight="1" x14ac:dyDescent="0.25">
      <c r="J4942" s="36">
        <v>5938</v>
      </c>
    </row>
    <row r="4943" spans="10:10" ht="24.95" customHeight="1" x14ac:dyDescent="0.25">
      <c r="J4943" s="36">
        <v>5939</v>
      </c>
    </row>
    <row r="4944" spans="10:10" ht="24.95" customHeight="1" x14ac:dyDescent="0.25">
      <c r="J4944" s="36">
        <v>5940</v>
      </c>
    </row>
    <row r="4945" spans="10:10" ht="24.95" customHeight="1" x14ac:dyDescent="0.25">
      <c r="J4945" s="36">
        <v>5941</v>
      </c>
    </row>
    <row r="4946" spans="10:10" ht="24.95" customHeight="1" x14ac:dyDescent="0.25">
      <c r="J4946" s="36">
        <v>5942</v>
      </c>
    </row>
    <row r="4947" spans="10:10" ht="24.95" customHeight="1" x14ac:dyDescent="0.25">
      <c r="J4947" s="36">
        <v>5943</v>
      </c>
    </row>
    <row r="4948" spans="10:10" ht="24.95" customHeight="1" x14ac:dyDescent="0.25">
      <c r="J4948" s="36">
        <v>5944</v>
      </c>
    </row>
    <row r="4949" spans="10:10" ht="24.95" customHeight="1" x14ac:dyDescent="0.25">
      <c r="J4949" s="36">
        <v>5945</v>
      </c>
    </row>
    <row r="4950" spans="10:10" ht="24.95" customHeight="1" x14ac:dyDescent="0.25">
      <c r="J4950" s="36">
        <v>5946</v>
      </c>
    </row>
    <row r="4951" spans="10:10" ht="24.95" customHeight="1" x14ac:dyDescent="0.25">
      <c r="J4951" s="36">
        <v>5947</v>
      </c>
    </row>
    <row r="4952" spans="10:10" ht="24.95" customHeight="1" x14ac:dyDescent="0.25">
      <c r="J4952" s="36">
        <v>5948</v>
      </c>
    </row>
    <row r="4953" spans="10:10" ht="24.95" customHeight="1" x14ac:dyDescent="0.25">
      <c r="J4953" s="36">
        <v>5949</v>
      </c>
    </row>
    <row r="4954" spans="10:10" ht="24.95" customHeight="1" x14ac:dyDescent="0.25">
      <c r="J4954" s="36">
        <v>5950</v>
      </c>
    </row>
    <row r="4955" spans="10:10" ht="24.95" customHeight="1" x14ac:dyDescent="0.25">
      <c r="J4955" s="36">
        <v>5951</v>
      </c>
    </row>
    <row r="4956" spans="10:10" ht="24.95" customHeight="1" x14ac:dyDescent="0.25">
      <c r="J4956" s="36">
        <v>5952</v>
      </c>
    </row>
    <row r="4957" spans="10:10" ht="24.95" customHeight="1" x14ac:dyDescent="0.25">
      <c r="J4957" s="36">
        <v>5953</v>
      </c>
    </row>
    <row r="4958" spans="10:10" ht="24.95" customHeight="1" x14ac:dyDescent="0.25">
      <c r="J4958" s="36">
        <v>5954</v>
      </c>
    </row>
    <row r="4959" spans="10:10" ht="24.95" customHeight="1" x14ac:dyDescent="0.25">
      <c r="J4959" s="36">
        <v>5955</v>
      </c>
    </row>
    <row r="4960" spans="10:10" ht="24.95" customHeight="1" x14ac:dyDescent="0.25">
      <c r="J4960" s="36">
        <v>5956</v>
      </c>
    </row>
    <row r="4961" spans="10:10" ht="24.95" customHeight="1" x14ac:dyDescent="0.25">
      <c r="J4961" s="36">
        <v>5957</v>
      </c>
    </row>
    <row r="4962" spans="10:10" ht="24.95" customHeight="1" x14ac:dyDescent="0.25">
      <c r="J4962" s="36">
        <v>5958</v>
      </c>
    </row>
    <row r="4963" spans="10:10" ht="24.95" customHeight="1" x14ac:dyDescent="0.25">
      <c r="J4963" s="36">
        <v>5959</v>
      </c>
    </row>
    <row r="4964" spans="10:10" ht="24.95" customHeight="1" x14ac:dyDescent="0.25">
      <c r="J4964" s="36">
        <v>5960</v>
      </c>
    </row>
    <row r="4965" spans="10:10" ht="24.95" customHeight="1" x14ac:dyDescent="0.25">
      <c r="J4965" s="36">
        <v>5961</v>
      </c>
    </row>
    <row r="4966" spans="10:10" ht="24.95" customHeight="1" x14ac:dyDescent="0.25">
      <c r="J4966" s="36">
        <v>5962</v>
      </c>
    </row>
    <row r="4967" spans="10:10" ht="24.95" customHeight="1" x14ac:dyDescent="0.25">
      <c r="J4967" s="36">
        <v>5963</v>
      </c>
    </row>
    <row r="4968" spans="10:10" ht="24.95" customHeight="1" x14ac:dyDescent="0.25">
      <c r="J4968" s="36">
        <v>5964</v>
      </c>
    </row>
    <row r="4969" spans="10:10" ht="24.95" customHeight="1" x14ac:dyDescent="0.25">
      <c r="J4969" s="36">
        <v>5965</v>
      </c>
    </row>
    <row r="4970" spans="10:10" ht="24.95" customHeight="1" x14ac:dyDescent="0.25">
      <c r="J4970" s="36">
        <v>5966</v>
      </c>
    </row>
    <row r="4971" spans="10:10" ht="24.95" customHeight="1" x14ac:dyDescent="0.25">
      <c r="J4971" s="36">
        <v>5967</v>
      </c>
    </row>
    <row r="4972" spans="10:10" ht="24.95" customHeight="1" x14ac:dyDescent="0.25">
      <c r="J4972" s="36">
        <v>5968</v>
      </c>
    </row>
    <row r="4973" spans="10:10" ht="24.95" customHeight="1" x14ac:dyDescent="0.25">
      <c r="J4973" s="36">
        <v>5969</v>
      </c>
    </row>
    <row r="4974" spans="10:10" ht="24.95" customHeight="1" x14ac:dyDescent="0.25">
      <c r="J4974" s="36">
        <v>5970</v>
      </c>
    </row>
    <row r="4975" spans="10:10" ht="24.95" customHeight="1" x14ac:dyDescent="0.25">
      <c r="J4975" s="36">
        <v>5971</v>
      </c>
    </row>
    <row r="4976" spans="10:10" ht="24.95" customHeight="1" x14ac:dyDescent="0.25">
      <c r="J4976" s="36">
        <v>5972</v>
      </c>
    </row>
    <row r="4977" spans="10:10" ht="24.95" customHeight="1" x14ac:dyDescent="0.25">
      <c r="J4977" s="36">
        <v>5973</v>
      </c>
    </row>
    <row r="4978" spans="10:10" ht="24.95" customHeight="1" x14ac:dyDescent="0.25">
      <c r="J4978" s="36">
        <v>5974</v>
      </c>
    </row>
    <row r="4979" spans="10:10" ht="24.95" customHeight="1" x14ac:dyDescent="0.25">
      <c r="J4979" s="36">
        <v>5975</v>
      </c>
    </row>
    <row r="4980" spans="10:10" ht="24.95" customHeight="1" x14ac:dyDescent="0.25">
      <c r="J4980" s="36">
        <v>5976</v>
      </c>
    </row>
    <row r="4981" spans="10:10" ht="24.95" customHeight="1" x14ac:dyDescent="0.25">
      <c r="J4981" s="36">
        <v>5977</v>
      </c>
    </row>
    <row r="4982" spans="10:10" ht="24.95" customHeight="1" x14ac:dyDescent="0.25">
      <c r="J4982" s="36">
        <v>5978</v>
      </c>
    </row>
    <row r="4983" spans="10:10" ht="24.95" customHeight="1" x14ac:dyDescent="0.25">
      <c r="J4983" s="36">
        <v>5979</v>
      </c>
    </row>
    <row r="4984" spans="10:10" ht="24.95" customHeight="1" x14ac:dyDescent="0.25">
      <c r="J4984" s="36">
        <v>5980</v>
      </c>
    </row>
    <row r="4985" spans="10:10" ht="24.95" customHeight="1" x14ac:dyDescent="0.25">
      <c r="J4985" s="36">
        <v>5981</v>
      </c>
    </row>
    <row r="4986" spans="10:10" ht="24.95" customHeight="1" x14ac:dyDescent="0.25">
      <c r="J4986" s="36">
        <v>5982</v>
      </c>
    </row>
    <row r="4987" spans="10:10" ht="24.95" customHeight="1" x14ac:dyDescent="0.25">
      <c r="J4987" s="36">
        <v>5983</v>
      </c>
    </row>
    <row r="4988" spans="10:10" ht="24.95" customHeight="1" x14ac:dyDescent="0.25">
      <c r="J4988" s="36">
        <v>5984</v>
      </c>
    </row>
    <row r="4989" spans="10:10" ht="24.95" customHeight="1" x14ac:dyDescent="0.25">
      <c r="J4989" s="36">
        <v>5985</v>
      </c>
    </row>
    <row r="4990" spans="10:10" ht="24.95" customHeight="1" x14ac:dyDescent="0.25">
      <c r="J4990" s="36">
        <v>5986</v>
      </c>
    </row>
    <row r="4991" spans="10:10" ht="24.95" customHeight="1" x14ac:dyDescent="0.25">
      <c r="J4991" s="36">
        <v>5987</v>
      </c>
    </row>
    <row r="4992" spans="10:10" ht="24.95" customHeight="1" x14ac:dyDescent="0.25">
      <c r="J4992" s="36">
        <v>5988</v>
      </c>
    </row>
    <row r="4993" spans="10:10" ht="24.95" customHeight="1" x14ac:dyDescent="0.25">
      <c r="J4993" s="36">
        <v>5989</v>
      </c>
    </row>
    <row r="4994" spans="10:10" ht="24.95" customHeight="1" x14ac:dyDescent="0.25">
      <c r="J4994" s="36">
        <v>5990</v>
      </c>
    </row>
    <row r="4995" spans="10:10" ht="24.95" customHeight="1" x14ac:dyDescent="0.25">
      <c r="J4995" s="36">
        <v>5991</v>
      </c>
    </row>
    <row r="4996" spans="10:10" ht="24.95" customHeight="1" x14ac:dyDescent="0.25">
      <c r="J4996" s="36">
        <v>5992</v>
      </c>
    </row>
    <row r="4997" spans="10:10" ht="24.95" customHeight="1" x14ac:dyDescent="0.25">
      <c r="J4997" s="36">
        <v>5993</v>
      </c>
    </row>
    <row r="4998" spans="10:10" ht="24.95" customHeight="1" x14ac:dyDescent="0.25">
      <c r="J4998" s="36">
        <v>5994</v>
      </c>
    </row>
    <row r="4999" spans="10:10" ht="24.95" customHeight="1" x14ac:dyDescent="0.25">
      <c r="J4999" s="36">
        <v>5995</v>
      </c>
    </row>
    <row r="5000" spans="10:10" ht="24.95" customHeight="1" x14ac:dyDescent="0.25">
      <c r="J5000" s="36">
        <v>5996</v>
      </c>
    </row>
    <row r="5001" spans="10:10" ht="24.95" customHeight="1" x14ac:dyDescent="0.25">
      <c r="J5001" s="36">
        <v>5997</v>
      </c>
    </row>
    <row r="5002" spans="10:10" ht="24.95" customHeight="1" x14ac:dyDescent="0.25">
      <c r="J5002" s="36">
        <v>5998</v>
      </c>
    </row>
    <row r="5003" spans="10:10" ht="24.95" customHeight="1" x14ac:dyDescent="0.25">
      <c r="J5003" s="36">
        <v>5999</v>
      </c>
    </row>
    <row r="5004" spans="10:10" ht="24.95" customHeight="1" x14ac:dyDescent="0.25">
      <c r="J5004" s="36">
        <v>6000</v>
      </c>
    </row>
  </sheetData>
  <autoFilter ref="J3:J5004" xr:uid="{AAD2D7FE-91CF-421C-A371-7B0EB163E6EB}"/>
  <mergeCells count="1">
    <mergeCell ref="G1:H2"/>
  </mergeCells>
  <conditionalFormatting sqref="B3:B4">
    <cfRule type="expression" dxfId="22" priority="2">
      <formula>COUNTBLANK(B3)=0</formula>
    </cfRule>
    <cfRule type="expression" dxfId="21" priority="3">
      <formula>COUNTBLANK(B3)=1</formula>
    </cfRule>
  </conditionalFormatting>
  <conditionalFormatting sqref="J4:J5004">
    <cfRule type="duplicateValues" dxfId="20" priority="1"/>
  </conditionalFormatting>
  <hyperlinks>
    <hyperlink ref="G1:H2" location="'CLIENTS REQUIREMENT'!B5" display="Clients Requirement Sheet" xr:uid="{CEE672CE-ED41-4155-81F1-F6EAEAD8E4A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EA7A4-981A-40F7-9525-803048226AAE}">
  <dimension ref="A1:K5005"/>
  <sheetViews>
    <sheetView showGridLines="0" topLeftCell="A2" workbookViewId="0">
      <selection activeCell="G1" sqref="G1:H2"/>
    </sheetView>
  </sheetViews>
  <sheetFormatPr defaultRowHeight="24.95" customHeight="1" x14ac:dyDescent="0.25"/>
  <cols>
    <col min="1" max="1" width="9.140625" style="3"/>
    <col min="2" max="2" width="16.7109375" style="3" customWidth="1"/>
    <col min="3" max="3" width="4.7109375" style="3" customWidth="1"/>
    <col min="4" max="4" width="16.7109375" style="3" customWidth="1"/>
    <col min="5" max="9" width="9.140625" style="3"/>
    <col min="10" max="10" width="8.7109375" style="3" bestFit="1" customWidth="1"/>
    <col min="11" max="11" width="10.42578125" style="3" bestFit="1" customWidth="1"/>
    <col min="12" max="16384" width="9.140625" style="3"/>
  </cols>
  <sheetData>
    <row r="1" spans="1:11" ht="24.95" customHeight="1" x14ac:dyDescent="0.25">
      <c r="A1" s="2" t="str">
        <f>'CLIENTS REQUIREMENT'!A7&amp;" "&amp;'CLIENTS REQUIREMENT'!B7</f>
        <v>④ TOTAL SALES &amp; QUANTITY SOLD</v>
      </c>
      <c r="G1" s="30" t="s">
        <v>5631</v>
      </c>
      <c r="H1" s="30"/>
    </row>
    <row r="2" spans="1:11" ht="24.95" customHeight="1" x14ac:dyDescent="0.25">
      <c r="A2" s="6" t="s">
        <v>5636</v>
      </c>
      <c r="G2" s="30"/>
      <c r="H2" s="30"/>
    </row>
    <row r="3" spans="1:11" ht="24.95" customHeight="1" x14ac:dyDescent="0.25">
      <c r="A3" s="6"/>
      <c r="B3" s="14" t="s">
        <v>5422</v>
      </c>
      <c r="D3" s="14" t="s">
        <v>5639</v>
      </c>
      <c r="G3" s="9"/>
      <c r="H3" s="9"/>
    </row>
    <row r="4" spans="1:11" ht="24.95" customHeight="1" x14ac:dyDescent="0.25">
      <c r="A4" s="2" t="s">
        <v>5630</v>
      </c>
      <c r="B4" s="13">
        <f>SUM(K5:K5005)</f>
        <v>5241310</v>
      </c>
      <c r="D4" s="13">
        <f>SUM(J5:J5005)</f>
        <v>65187</v>
      </c>
      <c r="J4" s="33" t="s">
        <v>5</v>
      </c>
      <c r="K4" s="33" t="s">
        <v>6</v>
      </c>
    </row>
    <row r="5" spans="1:11" ht="24.95" customHeight="1" x14ac:dyDescent="0.25">
      <c r="J5" s="36">
        <v>17</v>
      </c>
      <c r="K5" s="36">
        <v>1360</v>
      </c>
    </row>
    <row r="6" spans="1:11" ht="24.95" customHeight="1" x14ac:dyDescent="0.25">
      <c r="J6" s="36">
        <v>13</v>
      </c>
      <c r="K6" s="36">
        <v>3250</v>
      </c>
    </row>
    <row r="7" spans="1:11" ht="24.95" customHeight="1" x14ac:dyDescent="0.25">
      <c r="J7" s="36">
        <v>20</v>
      </c>
      <c r="K7" s="36">
        <v>200</v>
      </c>
    </row>
    <row r="8" spans="1:11" ht="24.95" customHeight="1" x14ac:dyDescent="0.25">
      <c r="J8" s="36">
        <v>12</v>
      </c>
      <c r="K8" s="36">
        <v>180</v>
      </c>
    </row>
    <row r="9" spans="1:11" ht="24.95" customHeight="1" x14ac:dyDescent="0.25">
      <c r="J9" s="36">
        <v>12</v>
      </c>
      <c r="K9" s="36">
        <v>720</v>
      </c>
    </row>
    <row r="10" spans="1:11" ht="24.95" customHeight="1" x14ac:dyDescent="0.25">
      <c r="J10" s="36">
        <v>2</v>
      </c>
      <c r="K10" s="36">
        <v>30</v>
      </c>
    </row>
    <row r="11" spans="1:11" ht="24.95" customHeight="1" x14ac:dyDescent="0.25">
      <c r="J11" s="36">
        <v>16</v>
      </c>
      <c r="K11" s="36">
        <v>1920</v>
      </c>
    </row>
    <row r="12" spans="1:11" ht="24.95" customHeight="1" x14ac:dyDescent="0.25">
      <c r="J12" s="36">
        <v>11</v>
      </c>
      <c r="K12" s="36">
        <v>220</v>
      </c>
    </row>
    <row r="13" spans="1:11" ht="24.95" customHeight="1" x14ac:dyDescent="0.25">
      <c r="J13" s="36">
        <v>21</v>
      </c>
      <c r="K13" s="36">
        <v>840</v>
      </c>
    </row>
    <row r="14" spans="1:11" ht="24.95" customHeight="1" x14ac:dyDescent="0.25">
      <c r="J14" s="36">
        <v>16</v>
      </c>
      <c r="K14" s="36">
        <v>400</v>
      </c>
    </row>
    <row r="15" spans="1:11" ht="24.95" customHeight="1" x14ac:dyDescent="0.25">
      <c r="J15" s="36">
        <v>16</v>
      </c>
      <c r="K15" s="36">
        <v>160</v>
      </c>
    </row>
    <row r="16" spans="1:11" ht="24.95" customHeight="1" x14ac:dyDescent="0.25">
      <c r="J16" s="36">
        <v>23</v>
      </c>
      <c r="K16" s="36">
        <v>5750</v>
      </c>
    </row>
    <row r="17" spans="10:11" ht="24.95" customHeight="1" x14ac:dyDescent="0.25">
      <c r="J17" s="36">
        <v>21</v>
      </c>
      <c r="K17" s="36">
        <v>420</v>
      </c>
    </row>
    <row r="18" spans="10:11" ht="24.95" customHeight="1" x14ac:dyDescent="0.25">
      <c r="J18" s="36">
        <v>3</v>
      </c>
      <c r="K18" s="36">
        <v>240</v>
      </c>
    </row>
    <row r="19" spans="10:11" ht="24.95" customHeight="1" x14ac:dyDescent="0.25">
      <c r="J19" s="36">
        <v>20</v>
      </c>
      <c r="K19" s="36">
        <v>500</v>
      </c>
    </row>
    <row r="20" spans="10:11" ht="24.95" customHeight="1" x14ac:dyDescent="0.25">
      <c r="J20" s="36">
        <v>5</v>
      </c>
      <c r="K20" s="36">
        <v>1500</v>
      </c>
    </row>
    <row r="21" spans="10:11" ht="24.95" customHeight="1" x14ac:dyDescent="0.25">
      <c r="J21" s="36">
        <v>25</v>
      </c>
      <c r="K21" s="36">
        <v>500</v>
      </c>
    </row>
    <row r="22" spans="10:11" ht="24.95" customHeight="1" x14ac:dyDescent="0.25">
      <c r="J22" s="36">
        <v>2</v>
      </c>
      <c r="K22" s="36">
        <v>600</v>
      </c>
    </row>
    <row r="23" spans="10:11" ht="24.95" customHeight="1" x14ac:dyDescent="0.25">
      <c r="J23" s="36">
        <v>12</v>
      </c>
      <c r="K23" s="36">
        <v>1440</v>
      </c>
    </row>
    <row r="24" spans="10:11" ht="24.95" customHeight="1" x14ac:dyDescent="0.25">
      <c r="J24" s="36">
        <v>13</v>
      </c>
      <c r="K24" s="36">
        <v>195</v>
      </c>
    </row>
    <row r="25" spans="10:11" ht="24.95" customHeight="1" x14ac:dyDescent="0.25">
      <c r="J25" s="36">
        <v>14</v>
      </c>
      <c r="K25" s="36">
        <v>2100</v>
      </c>
    </row>
    <row r="26" spans="10:11" ht="24.95" customHeight="1" x14ac:dyDescent="0.25">
      <c r="J26" s="36">
        <v>23</v>
      </c>
      <c r="K26" s="36">
        <v>5750</v>
      </c>
    </row>
    <row r="27" spans="10:11" ht="24.95" customHeight="1" x14ac:dyDescent="0.25">
      <c r="J27" s="36">
        <v>9</v>
      </c>
      <c r="K27" s="36">
        <v>1350</v>
      </c>
    </row>
    <row r="28" spans="10:11" ht="24.95" customHeight="1" x14ac:dyDescent="0.25">
      <c r="J28" s="36">
        <v>16</v>
      </c>
      <c r="K28" s="36">
        <v>320</v>
      </c>
    </row>
    <row r="29" spans="10:11" ht="24.95" customHeight="1" x14ac:dyDescent="0.25">
      <c r="J29" s="36">
        <v>18</v>
      </c>
      <c r="K29" s="36">
        <v>540</v>
      </c>
    </row>
    <row r="30" spans="10:11" ht="24.95" customHeight="1" x14ac:dyDescent="0.25">
      <c r="J30" s="36">
        <v>16</v>
      </c>
      <c r="K30" s="36">
        <v>1280</v>
      </c>
    </row>
    <row r="31" spans="10:11" ht="24.95" customHeight="1" x14ac:dyDescent="0.25">
      <c r="J31" s="36">
        <v>23</v>
      </c>
      <c r="K31" s="36">
        <v>575</v>
      </c>
    </row>
    <row r="32" spans="10:11" ht="24.95" customHeight="1" x14ac:dyDescent="0.25">
      <c r="J32" s="36">
        <v>4</v>
      </c>
      <c r="K32" s="36">
        <v>140</v>
      </c>
    </row>
    <row r="33" spans="10:11" ht="24.95" customHeight="1" x14ac:dyDescent="0.25">
      <c r="J33" s="36">
        <v>24</v>
      </c>
      <c r="K33" s="36">
        <v>360</v>
      </c>
    </row>
    <row r="34" spans="10:11" ht="24.95" customHeight="1" x14ac:dyDescent="0.25">
      <c r="J34" s="36">
        <v>25</v>
      </c>
      <c r="K34" s="36">
        <v>250</v>
      </c>
    </row>
    <row r="35" spans="10:11" ht="24.95" customHeight="1" x14ac:dyDescent="0.25">
      <c r="J35" s="36">
        <v>24</v>
      </c>
      <c r="K35" s="36">
        <v>840</v>
      </c>
    </row>
    <row r="36" spans="10:11" ht="24.95" customHeight="1" x14ac:dyDescent="0.25">
      <c r="J36" s="36">
        <v>8</v>
      </c>
      <c r="K36" s="36">
        <v>960</v>
      </c>
    </row>
    <row r="37" spans="10:11" ht="24.95" customHeight="1" x14ac:dyDescent="0.25">
      <c r="J37" s="36">
        <v>3</v>
      </c>
      <c r="K37" s="36">
        <v>90</v>
      </c>
    </row>
    <row r="38" spans="10:11" ht="24.95" customHeight="1" x14ac:dyDescent="0.25">
      <c r="J38" s="36">
        <v>14</v>
      </c>
      <c r="K38" s="36">
        <v>490</v>
      </c>
    </row>
    <row r="39" spans="10:11" ht="24.95" customHeight="1" x14ac:dyDescent="0.25">
      <c r="J39" s="36">
        <v>21</v>
      </c>
      <c r="K39" s="36">
        <v>210</v>
      </c>
    </row>
    <row r="40" spans="10:11" ht="24.95" customHeight="1" x14ac:dyDescent="0.25">
      <c r="J40" s="36">
        <v>20</v>
      </c>
      <c r="K40" s="36">
        <v>1200</v>
      </c>
    </row>
    <row r="41" spans="10:11" ht="24.95" customHeight="1" x14ac:dyDescent="0.25">
      <c r="J41" s="36">
        <v>10</v>
      </c>
      <c r="K41" s="36">
        <v>200</v>
      </c>
    </row>
    <row r="42" spans="10:11" ht="24.95" customHeight="1" x14ac:dyDescent="0.25">
      <c r="J42" s="36">
        <v>15</v>
      </c>
      <c r="K42" s="36">
        <v>150</v>
      </c>
    </row>
    <row r="43" spans="10:11" ht="24.95" customHeight="1" x14ac:dyDescent="0.25">
      <c r="J43" s="36">
        <v>18</v>
      </c>
      <c r="K43" s="36">
        <v>630</v>
      </c>
    </row>
    <row r="44" spans="10:11" ht="24.95" customHeight="1" x14ac:dyDescent="0.25">
      <c r="J44" s="36">
        <v>22</v>
      </c>
      <c r="K44" s="36">
        <v>550</v>
      </c>
    </row>
    <row r="45" spans="10:11" ht="24.95" customHeight="1" x14ac:dyDescent="0.25">
      <c r="J45" s="36">
        <v>5</v>
      </c>
      <c r="K45" s="36">
        <v>175</v>
      </c>
    </row>
    <row r="46" spans="10:11" ht="24.95" customHeight="1" x14ac:dyDescent="0.25">
      <c r="J46" s="36">
        <v>7</v>
      </c>
      <c r="K46" s="36">
        <v>175</v>
      </c>
    </row>
    <row r="47" spans="10:11" ht="24.95" customHeight="1" x14ac:dyDescent="0.25">
      <c r="J47" s="36">
        <v>22</v>
      </c>
      <c r="K47" s="36">
        <v>1760</v>
      </c>
    </row>
    <row r="48" spans="10:11" ht="24.95" customHeight="1" x14ac:dyDescent="0.25">
      <c r="J48" s="36">
        <v>23</v>
      </c>
      <c r="K48" s="36">
        <v>1840</v>
      </c>
    </row>
    <row r="49" spans="10:11" ht="24.95" customHeight="1" x14ac:dyDescent="0.25">
      <c r="J49" s="36">
        <v>2</v>
      </c>
      <c r="K49" s="36">
        <v>600</v>
      </c>
    </row>
    <row r="50" spans="10:11" ht="24.95" customHeight="1" x14ac:dyDescent="0.25">
      <c r="J50" s="36">
        <v>11</v>
      </c>
      <c r="K50" s="36">
        <v>220</v>
      </c>
    </row>
    <row r="51" spans="10:11" ht="24.95" customHeight="1" x14ac:dyDescent="0.25">
      <c r="J51" s="36">
        <v>14</v>
      </c>
      <c r="K51" s="36">
        <v>3500</v>
      </c>
    </row>
    <row r="52" spans="10:11" ht="24.95" customHeight="1" x14ac:dyDescent="0.25">
      <c r="J52" s="36">
        <v>5</v>
      </c>
      <c r="K52" s="36">
        <v>125</v>
      </c>
    </row>
    <row r="53" spans="10:11" ht="24.95" customHeight="1" x14ac:dyDescent="0.25">
      <c r="J53" s="36">
        <v>5</v>
      </c>
      <c r="K53" s="36">
        <v>125</v>
      </c>
    </row>
    <row r="54" spans="10:11" ht="24.95" customHeight="1" x14ac:dyDescent="0.25">
      <c r="J54" s="36">
        <v>8</v>
      </c>
      <c r="K54" s="36">
        <v>640</v>
      </c>
    </row>
    <row r="55" spans="10:11" ht="24.95" customHeight="1" x14ac:dyDescent="0.25">
      <c r="J55" s="36">
        <v>15</v>
      </c>
      <c r="K55" s="36">
        <v>1200</v>
      </c>
    </row>
    <row r="56" spans="10:11" ht="24.95" customHeight="1" x14ac:dyDescent="0.25">
      <c r="J56" s="36">
        <v>25</v>
      </c>
      <c r="K56" s="36">
        <v>1500</v>
      </c>
    </row>
    <row r="57" spans="10:11" ht="24.95" customHeight="1" x14ac:dyDescent="0.25">
      <c r="J57" s="36">
        <v>13</v>
      </c>
      <c r="K57" s="36">
        <v>455</v>
      </c>
    </row>
    <row r="58" spans="10:11" ht="24.95" customHeight="1" x14ac:dyDescent="0.25">
      <c r="J58" s="36">
        <v>18</v>
      </c>
      <c r="K58" s="36">
        <v>720</v>
      </c>
    </row>
    <row r="59" spans="10:11" ht="24.95" customHeight="1" x14ac:dyDescent="0.25">
      <c r="J59" s="36">
        <v>21</v>
      </c>
      <c r="K59" s="36">
        <v>1050</v>
      </c>
    </row>
    <row r="60" spans="10:11" ht="24.95" customHeight="1" x14ac:dyDescent="0.25">
      <c r="J60" s="36">
        <v>15</v>
      </c>
      <c r="K60" s="36">
        <v>750</v>
      </c>
    </row>
    <row r="61" spans="10:11" ht="24.95" customHeight="1" x14ac:dyDescent="0.25">
      <c r="J61" s="36">
        <v>1</v>
      </c>
      <c r="K61" s="36">
        <v>10</v>
      </c>
    </row>
    <row r="62" spans="10:11" ht="24.95" customHeight="1" x14ac:dyDescent="0.25">
      <c r="J62" s="36">
        <v>22</v>
      </c>
      <c r="K62" s="36">
        <v>770</v>
      </c>
    </row>
    <row r="63" spans="10:11" ht="24.95" customHeight="1" x14ac:dyDescent="0.25">
      <c r="J63" s="36">
        <v>3</v>
      </c>
      <c r="K63" s="36">
        <v>150</v>
      </c>
    </row>
    <row r="64" spans="10:11" ht="24.95" customHeight="1" x14ac:dyDescent="0.25">
      <c r="J64" s="36">
        <v>17</v>
      </c>
      <c r="K64" s="36">
        <v>510</v>
      </c>
    </row>
    <row r="65" spans="10:11" ht="24.95" customHeight="1" x14ac:dyDescent="0.25">
      <c r="J65" s="36">
        <v>20</v>
      </c>
      <c r="K65" s="36">
        <v>700</v>
      </c>
    </row>
    <row r="66" spans="10:11" ht="24.95" customHeight="1" x14ac:dyDescent="0.25">
      <c r="J66" s="36">
        <v>7</v>
      </c>
      <c r="K66" s="36">
        <v>840</v>
      </c>
    </row>
    <row r="67" spans="10:11" ht="24.95" customHeight="1" x14ac:dyDescent="0.25">
      <c r="J67" s="36">
        <v>1</v>
      </c>
      <c r="K67" s="36">
        <v>30</v>
      </c>
    </row>
    <row r="68" spans="10:11" ht="24.95" customHeight="1" x14ac:dyDescent="0.25">
      <c r="J68" s="36">
        <v>21</v>
      </c>
      <c r="K68" s="36">
        <v>840</v>
      </c>
    </row>
    <row r="69" spans="10:11" ht="24.95" customHeight="1" x14ac:dyDescent="0.25">
      <c r="J69" s="36">
        <v>5</v>
      </c>
      <c r="K69" s="36">
        <v>250</v>
      </c>
    </row>
    <row r="70" spans="10:11" ht="24.95" customHeight="1" x14ac:dyDescent="0.25">
      <c r="J70" s="36">
        <v>11</v>
      </c>
      <c r="K70" s="36">
        <v>385</v>
      </c>
    </row>
    <row r="71" spans="10:11" ht="24.95" customHeight="1" x14ac:dyDescent="0.25">
      <c r="J71" s="36">
        <v>9</v>
      </c>
      <c r="K71" s="36">
        <v>450</v>
      </c>
    </row>
    <row r="72" spans="10:11" ht="24.95" customHeight="1" x14ac:dyDescent="0.25">
      <c r="J72" s="36">
        <v>9</v>
      </c>
      <c r="K72" s="36">
        <v>2250</v>
      </c>
    </row>
    <row r="73" spans="10:11" ht="24.95" customHeight="1" x14ac:dyDescent="0.25">
      <c r="J73" s="36">
        <v>24</v>
      </c>
      <c r="K73" s="36">
        <v>480</v>
      </c>
    </row>
    <row r="74" spans="10:11" ht="24.95" customHeight="1" x14ac:dyDescent="0.25">
      <c r="J74" s="36">
        <v>4</v>
      </c>
      <c r="K74" s="36">
        <v>80</v>
      </c>
    </row>
    <row r="75" spans="10:11" ht="24.95" customHeight="1" x14ac:dyDescent="0.25">
      <c r="J75" s="36">
        <v>10</v>
      </c>
      <c r="K75" s="36">
        <v>500</v>
      </c>
    </row>
    <row r="76" spans="10:11" ht="24.95" customHeight="1" x14ac:dyDescent="0.25">
      <c r="J76" s="36">
        <v>5</v>
      </c>
      <c r="K76" s="36">
        <v>250</v>
      </c>
    </row>
    <row r="77" spans="10:11" ht="24.95" customHeight="1" x14ac:dyDescent="0.25">
      <c r="J77" s="36">
        <v>16</v>
      </c>
      <c r="K77" s="36">
        <v>640</v>
      </c>
    </row>
    <row r="78" spans="10:11" ht="24.95" customHeight="1" x14ac:dyDescent="0.25">
      <c r="J78" s="36">
        <v>6</v>
      </c>
      <c r="K78" s="36">
        <v>180</v>
      </c>
    </row>
    <row r="79" spans="10:11" ht="24.95" customHeight="1" x14ac:dyDescent="0.25">
      <c r="J79" s="36">
        <v>24</v>
      </c>
      <c r="K79" s="36">
        <v>960</v>
      </c>
    </row>
    <row r="80" spans="10:11" ht="24.95" customHeight="1" x14ac:dyDescent="0.25">
      <c r="J80" s="36">
        <v>5</v>
      </c>
      <c r="K80" s="36">
        <v>150</v>
      </c>
    </row>
    <row r="81" spans="10:11" ht="24.95" customHeight="1" x14ac:dyDescent="0.25">
      <c r="J81" s="36">
        <v>18</v>
      </c>
      <c r="K81" s="36">
        <v>720</v>
      </c>
    </row>
    <row r="82" spans="10:11" ht="24.95" customHeight="1" x14ac:dyDescent="0.25">
      <c r="J82" s="36">
        <v>4</v>
      </c>
      <c r="K82" s="36">
        <v>140</v>
      </c>
    </row>
    <row r="83" spans="10:11" ht="24.95" customHeight="1" x14ac:dyDescent="0.25">
      <c r="J83" s="36">
        <v>13</v>
      </c>
      <c r="K83" s="36">
        <v>325</v>
      </c>
    </row>
    <row r="84" spans="10:11" ht="24.95" customHeight="1" x14ac:dyDescent="0.25">
      <c r="J84" s="36">
        <v>3</v>
      </c>
      <c r="K84" s="36">
        <v>60</v>
      </c>
    </row>
    <row r="85" spans="10:11" ht="24.95" customHeight="1" x14ac:dyDescent="0.25">
      <c r="J85" s="36">
        <v>7</v>
      </c>
      <c r="K85" s="36">
        <v>140</v>
      </c>
    </row>
    <row r="86" spans="10:11" ht="24.95" customHeight="1" x14ac:dyDescent="0.25">
      <c r="J86" s="36">
        <v>21</v>
      </c>
      <c r="K86" s="36">
        <v>1680</v>
      </c>
    </row>
    <row r="87" spans="10:11" ht="24.95" customHeight="1" x14ac:dyDescent="0.25">
      <c r="J87" s="36">
        <v>20</v>
      </c>
      <c r="K87" s="36">
        <v>5000</v>
      </c>
    </row>
    <row r="88" spans="10:11" ht="24.95" customHeight="1" x14ac:dyDescent="0.25">
      <c r="J88" s="36">
        <v>18</v>
      </c>
      <c r="K88" s="36">
        <v>1080</v>
      </c>
    </row>
    <row r="89" spans="10:11" ht="24.95" customHeight="1" x14ac:dyDescent="0.25">
      <c r="J89" s="36">
        <v>15</v>
      </c>
      <c r="K89" s="36">
        <v>375</v>
      </c>
    </row>
    <row r="90" spans="10:11" ht="24.95" customHeight="1" x14ac:dyDescent="0.25">
      <c r="J90" s="36">
        <v>13</v>
      </c>
      <c r="K90" s="36">
        <v>3250</v>
      </c>
    </row>
    <row r="91" spans="10:11" ht="24.95" customHeight="1" x14ac:dyDescent="0.25">
      <c r="J91" s="36">
        <v>2</v>
      </c>
      <c r="K91" s="36">
        <v>300</v>
      </c>
    </row>
    <row r="92" spans="10:11" ht="24.95" customHeight="1" x14ac:dyDescent="0.25">
      <c r="J92" s="36">
        <v>18</v>
      </c>
      <c r="K92" s="36">
        <v>4500</v>
      </c>
    </row>
    <row r="93" spans="10:11" ht="24.95" customHeight="1" x14ac:dyDescent="0.25">
      <c r="J93" s="36">
        <v>2</v>
      </c>
      <c r="K93" s="36">
        <v>600</v>
      </c>
    </row>
    <row r="94" spans="10:11" ht="24.95" customHeight="1" x14ac:dyDescent="0.25">
      <c r="J94" s="36">
        <v>19</v>
      </c>
      <c r="K94" s="36">
        <v>665</v>
      </c>
    </row>
    <row r="95" spans="10:11" ht="24.95" customHeight="1" x14ac:dyDescent="0.25">
      <c r="J95" s="36">
        <v>23</v>
      </c>
      <c r="K95" s="36">
        <v>3450</v>
      </c>
    </row>
    <row r="96" spans="10:11" ht="24.95" customHeight="1" x14ac:dyDescent="0.25">
      <c r="J96" s="36">
        <v>13</v>
      </c>
      <c r="K96" s="36">
        <v>780</v>
      </c>
    </row>
    <row r="97" spans="10:11" ht="24.95" customHeight="1" x14ac:dyDescent="0.25">
      <c r="J97" s="36">
        <v>5</v>
      </c>
      <c r="K97" s="36">
        <v>100</v>
      </c>
    </row>
    <row r="98" spans="10:11" ht="24.95" customHeight="1" x14ac:dyDescent="0.25">
      <c r="J98" s="36">
        <v>2</v>
      </c>
      <c r="K98" s="36">
        <v>240</v>
      </c>
    </row>
    <row r="99" spans="10:11" ht="24.95" customHeight="1" x14ac:dyDescent="0.25">
      <c r="J99" s="36">
        <v>16</v>
      </c>
      <c r="K99" s="36">
        <v>160</v>
      </c>
    </row>
    <row r="100" spans="10:11" ht="24.95" customHeight="1" x14ac:dyDescent="0.25">
      <c r="J100" s="36">
        <v>4</v>
      </c>
      <c r="K100" s="36">
        <v>80</v>
      </c>
    </row>
    <row r="101" spans="10:11" ht="24.95" customHeight="1" x14ac:dyDescent="0.25">
      <c r="J101" s="36">
        <v>25</v>
      </c>
      <c r="K101" s="36">
        <v>500</v>
      </c>
    </row>
    <row r="102" spans="10:11" ht="24.95" customHeight="1" x14ac:dyDescent="0.25">
      <c r="J102" s="36">
        <v>3</v>
      </c>
      <c r="K102" s="36">
        <v>30</v>
      </c>
    </row>
    <row r="103" spans="10:11" ht="24.95" customHeight="1" x14ac:dyDescent="0.25">
      <c r="J103" s="36">
        <v>11</v>
      </c>
      <c r="K103" s="36">
        <v>660</v>
      </c>
    </row>
    <row r="104" spans="10:11" ht="24.95" customHeight="1" x14ac:dyDescent="0.25">
      <c r="J104" s="36">
        <v>8</v>
      </c>
      <c r="K104" s="36">
        <v>160</v>
      </c>
    </row>
    <row r="105" spans="10:11" ht="24.95" customHeight="1" x14ac:dyDescent="0.25">
      <c r="J105" s="36">
        <v>16</v>
      </c>
      <c r="K105" s="36">
        <v>480</v>
      </c>
    </row>
    <row r="106" spans="10:11" ht="24.95" customHeight="1" x14ac:dyDescent="0.25">
      <c r="J106" s="36">
        <v>3</v>
      </c>
      <c r="K106" s="36">
        <v>750</v>
      </c>
    </row>
    <row r="107" spans="10:11" ht="24.95" customHeight="1" x14ac:dyDescent="0.25">
      <c r="J107" s="36">
        <v>18</v>
      </c>
      <c r="K107" s="36">
        <v>540</v>
      </c>
    </row>
    <row r="108" spans="10:11" ht="24.95" customHeight="1" x14ac:dyDescent="0.25">
      <c r="J108" s="36">
        <v>24</v>
      </c>
      <c r="K108" s="36">
        <v>1440</v>
      </c>
    </row>
    <row r="109" spans="10:11" ht="24.95" customHeight="1" x14ac:dyDescent="0.25">
      <c r="J109" s="36">
        <v>22</v>
      </c>
      <c r="K109" s="36">
        <v>770</v>
      </c>
    </row>
    <row r="110" spans="10:11" ht="24.95" customHeight="1" x14ac:dyDescent="0.25">
      <c r="J110" s="36">
        <v>23</v>
      </c>
      <c r="K110" s="36">
        <v>1380</v>
      </c>
    </row>
    <row r="111" spans="10:11" ht="24.95" customHeight="1" x14ac:dyDescent="0.25">
      <c r="J111" s="36">
        <v>23</v>
      </c>
      <c r="K111" s="36">
        <v>460</v>
      </c>
    </row>
    <row r="112" spans="10:11" ht="24.95" customHeight="1" x14ac:dyDescent="0.25">
      <c r="J112" s="36">
        <v>10</v>
      </c>
      <c r="K112" s="36">
        <v>1500</v>
      </c>
    </row>
    <row r="113" spans="10:11" ht="24.95" customHeight="1" x14ac:dyDescent="0.25">
      <c r="J113" s="36">
        <v>9</v>
      </c>
      <c r="K113" s="36">
        <v>180</v>
      </c>
    </row>
    <row r="114" spans="10:11" ht="24.95" customHeight="1" x14ac:dyDescent="0.25">
      <c r="J114" s="36">
        <v>8</v>
      </c>
      <c r="K114" s="36">
        <v>200</v>
      </c>
    </row>
    <row r="115" spans="10:11" ht="24.95" customHeight="1" x14ac:dyDescent="0.25">
      <c r="J115" s="36">
        <v>20</v>
      </c>
      <c r="K115" s="36">
        <v>2400</v>
      </c>
    </row>
    <row r="116" spans="10:11" ht="24.95" customHeight="1" x14ac:dyDescent="0.25">
      <c r="J116" s="36">
        <v>20</v>
      </c>
      <c r="K116" s="36">
        <v>700</v>
      </c>
    </row>
    <row r="117" spans="10:11" ht="24.95" customHeight="1" x14ac:dyDescent="0.25">
      <c r="J117" s="36">
        <v>9</v>
      </c>
      <c r="K117" s="36">
        <v>270</v>
      </c>
    </row>
    <row r="118" spans="10:11" ht="24.95" customHeight="1" x14ac:dyDescent="0.25">
      <c r="J118" s="36">
        <v>8</v>
      </c>
      <c r="K118" s="36">
        <v>320</v>
      </c>
    </row>
    <row r="119" spans="10:11" ht="24.95" customHeight="1" x14ac:dyDescent="0.25">
      <c r="J119" s="36">
        <v>7</v>
      </c>
      <c r="K119" s="36">
        <v>70</v>
      </c>
    </row>
    <row r="120" spans="10:11" ht="24.95" customHeight="1" x14ac:dyDescent="0.25">
      <c r="J120" s="36">
        <v>5</v>
      </c>
      <c r="K120" s="36">
        <v>100</v>
      </c>
    </row>
    <row r="121" spans="10:11" ht="24.95" customHeight="1" x14ac:dyDescent="0.25">
      <c r="J121" s="36">
        <v>22</v>
      </c>
      <c r="K121" s="36">
        <v>5500</v>
      </c>
    </row>
    <row r="122" spans="10:11" ht="24.95" customHeight="1" x14ac:dyDescent="0.25">
      <c r="J122" s="36">
        <v>21</v>
      </c>
      <c r="K122" s="36">
        <v>420</v>
      </c>
    </row>
    <row r="123" spans="10:11" ht="24.95" customHeight="1" x14ac:dyDescent="0.25">
      <c r="J123" s="36">
        <v>6</v>
      </c>
      <c r="K123" s="36">
        <v>360</v>
      </c>
    </row>
    <row r="124" spans="10:11" ht="24.95" customHeight="1" x14ac:dyDescent="0.25">
      <c r="J124" s="36">
        <v>19</v>
      </c>
      <c r="K124" s="36">
        <v>475</v>
      </c>
    </row>
    <row r="125" spans="10:11" ht="24.95" customHeight="1" x14ac:dyDescent="0.25">
      <c r="J125" s="36">
        <v>19</v>
      </c>
      <c r="K125" s="36">
        <v>2850</v>
      </c>
    </row>
    <row r="126" spans="10:11" ht="24.95" customHeight="1" x14ac:dyDescent="0.25">
      <c r="J126" s="36">
        <v>9</v>
      </c>
      <c r="K126" s="36">
        <v>1080</v>
      </c>
    </row>
    <row r="127" spans="10:11" ht="24.95" customHeight="1" x14ac:dyDescent="0.25">
      <c r="J127" s="36">
        <v>16</v>
      </c>
      <c r="K127" s="36">
        <v>400</v>
      </c>
    </row>
    <row r="128" spans="10:11" ht="24.95" customHeight="1" x14ac:dyDescent="0.25">
      <c r="J128" s="36">
        <v>9</v>
      </c>
      <c r="K128" s="36">
        <v>540</v>
      </c>
    </row>
    <row r="129" spans="10:11" ht="24.95" customHeight="1" x14ac:dyDescent="0.25">
      <c r="J129" s="36">
        <v>20</v>
      </c>
      <c r="K129" s="36">
        <v>1600</v>
      </c>
    </row>
    <row r="130" spans="10:11" ht="24.95" customHeight="1" x14ac:dyDescent="0.25">
      <c r="J130" s="36">
        <v>23</v>
      </c>
      <c r="K130" s="36">
        <v>920</v>
      </c>
    </row>
    <row r="131" spans="10:11" ht="24.95" customHeight="1" x14ac:dyDescent="0.25">
      <c r="J131" s="36">
        <v>18</v>
      </c>
      <c r="K131" s="36">
        <v>180</v>
      </c>
    </row>
    <row r="132" spans="10:11" ht="24.95" customHeight="1" x14ac:dyDescent="0.25">
      <c r="J132" s="36">
        <v>23</v>
      </c>
      <c r="K132" s="36">
        <v>460</v>
      </c>
    </row>
    <row r="133" spans="10:11" ht="24.95" customHeight="1" x14ac:dyDescent="0.25">
      <c r="J133" s="36">
        <v>21</v>
      </c>
      <c r="K133" s="36">
        <v>3150</v>
      </c>
    </row>
    <row r="134" spans="10:11" ht="24.95" customHeight="1" x14ac:dyDescent="0.25">
      <c r="J134" s="36">
        <v>13</v>
      </c>
      <c r="K134" s="36">
        <v>1040</v>
      </c>
    </row>
    <row r="135" spans="10:11" ht="24.95" customHeight="1" x14ac:dyDescent="0.25">
      <c r="J135" s="36">
        <v>18</v>
      </c>
      <c r="K135" s="36">
        <v>540</v>
      </c>
    </row>
    <row r="136" spans="10:11" ht="24.95" customHeight="1" x14ac:dyDescent="0.25">
      <c r="J136" s="36">
        <v>25</v>
      </c>
      <c r="K136" s="36">
        <v>750</v>
      </c>
    </row>
    <row r="137" spans="10:11" ht="24.95" customHeight="1" x14ac:dyDescent="0.25">
      <c r="J137" s="36">
        <v>14</v>
      </c>
      <c r="K137" s="36">
        <v>3500</v>
      </c>
    </row>
    <row r="138" spans="10:11" ht="24.95" customHeight="1" x14ac:dyDescent="0.25">
      <c r="J138" s="36">
        <v>1</v>
      </c>
      <c r="K138" s="36">
        <v>250</v>
      </c>
    </row>
    <row r="139" spans="10:11" ht="24.95" customHeight="1" x14ac:dyDescent="0.25">
      <c r="J139" s="36">
        <v>20</v>
      </c>
      <c r="K139" s="36">
        <v>500</v>
      </c>
    </row>
    <row r="140" spans="10:11" ht="24.95" customHeight="1" x14ac:dyDescent="0.25">
      <c r="J140" s="36">
        <v>22</v>
      </c>
      <c r="K140" s="36">
        <v>550</v>
      </c>
    </row>
    <row r="141" spans="10:11" ht="24.95" customHeight="1" x14ac:dyDescent="0.25">
      <c r="J141" s="36">
        <v>3</v>
      </c>
      <c r="K141" s="36">
        <v>45</v>
      </c>
    </row>
    <row r="142" spans="10:11" ht="24.95" customHeight="1" x14ac:dyDescent="0.25">
      <c r="J142" s="36">
        <v>13</v>
      </c>
      <c r="K142" s="36">
        <v>325</v>
      </c>
    </row>
    <row r="143" spans="10:11" ht="24.95" customHeight="1" x14ac:dyDescent="0.25">
      <c r="J143" s="36">
        <v>22</v>
      </c>
      <c r="K143" s="36">
        <v>770</v>
      </c>
    </row>
    <row r="144" spans="10:11" ht="24.95" customHeight="1" x14ac:dyDescent="0.25">
      <c r="J144" s="36">
        <v>21</v>
      </c>
      <c r="K144" s="36">
        <v>840</v>
      </c>
    </row>
    <row r="145" spans="10:11" ht="24.95" customHeight="1" x14ac:dyDescent="0.25">
      <c r="J145" s="36">
        <v>5</v>
      </c>
      <c r="K145" s="36">
        <v>50</v>
      </c>
    </row>
    <row r="146" spans="10:11" ht="24.95" customHeight="1" x14ac:dyDescent="0.25">
      <c r="J146" s="36">
        <v>24</v>
      </c>
      <c r="K146" s="36">
        <v>720</v>
      </c>
    </row>
    <row r="147" spans="10:11" ht="24.95" customHeight="1" x14ac:dyDescent="0.25">
      <c r="J147" s="36">
        <v>21</v>
      </c>
      <c r="K147" s="36">
        <v>1260</v>
      </c>
    </row>
    <row r="148" spans="10:11" ht="24.95" customHeight="1" x14ac:dyDescent="0.25">
      <c r="J148" s="36">
        <v>19</v>
      </c>
      <c r="K148" s="36">
        <v>475</v>
      </c>
    </row>
    <row r="149" spans="10:11" ht="24.95" customHeight="1" x14ac:dyDescent="0.25">
      <c r="J149" s="36">
        <v>24</v>
      </c>
      <c r="K149" s="36">
        <v>1440</v>
      </c>
    </row>
    <row r="150" spans="10:11" ht="24.95" customHeight="1" x14ac:dyDescent="0.25">
      <c r="J150" s="36">
        <v>22</v>
      </c>
      <c r="K150" s="36">
        <v>3300</v>
      </c>
    </row>
    <row r="151" spans="10:11" ht="24.95" customHeight="1" x14ac:dyDescent="0.25">
      <c r="J151" s="36">
        <v>11</v>
      </c>
      <c r="K151" s="36">
        <v>220</v>
      </c>
    </row>
    <row r="152" spans="10:11" ht="24.95" customHeight="1" x14ac:dyDescent="0.25">
      <c r="J152" s="36">
        <v>7</v>
      </c>
      <c r="K152" s="36">
        <v>105</v>
      </c>
    </row>
    <row r="153" spans="10:11" ht="24.95" customHeight="1" x14ac:dyDescent="0.25">
      <c r="J153" s="36">
        <v>14</v>
      </c>
      <c r="K153" s="36">
        <v>3500</v>
      </c>
    </row>
    <row r="154" spans="10:11" ht="24.95" customHeight="1" x14ac:dyDescent="0.25">
      <c r="J154" s="36">
        <v>10</v>
      </c>
      <c r="K154" s="36">
        <v>200</v>
      </c>
    </row>
    <row r="155" spans="10:11" ht="24.95" customHeight="1" x14ac:dyDescent="0.25">
      <c r="J155" s="36">
        <v>14</v>
      </c>
      <c r="K155" s="36">
        <v>700</v>
      </c>
    </row>
    <row r="156" spans="10:11" ht="24.95" customHeight="1" x14ac:dyDescent="0.25">
      <c r="J156" s="36">
        <v>8</v>
      </c>
      <c r="K156" s="36">
        <v>640</v>
      </c>
    </row>
    <row r="157" spans="10:11" ht="24.95" customHeight="1" x14ac:dyDescent="0.25">
      <c r="J157" s="36">
        <v>16</v>
      </c>
      <c r="K157" s="36">
        <v>4000</v>
      </c>
    </row>
    <row r="158" spans="10:11" ht="24.95" customHeight="1" x14ac:dyDescent="0.25">
      <c r="J158" s="36">
        <v>22</v>
      </c>
      <c r="K158" s="36">
        <v>3300</v>
      </c>
    </row>
    <row r="159" spans="10:11" ht="24.95" customHeight="1" x14ac:dyDescent="0.25">
      <c r="J159" s="36">
        <v>16</v>
      </c>
      <c r="K159" s="36">
        <v>480</v>
      </c>
    </row>
    <row r="160" spans="10:11" ht="24.95" customHeight="1" x14ac:dyDescent="0.25">
      <c r="J160" s="36">
        <v>25</v>
      </c>
      <c r="K160" s="36">
        <v>3000</v>
      </c>
    </row>
    <row r="161" spans="10:11" ht="24.95" customHeight="1" x14ac:dyDescent="0.25">
      <c r="J161" s="36">
        <v>17</v>
      </c>
      <c r="K161" s="36">
        <v>170</v>
      </c>
    </row>
    <row r="162" spans="10:11" ht="24.95" customHeight="1" x14ac:dyDescent="0.25">
      <c r="J162" s="36">
        <v>4</v>
      </c>
      <c r="K162" s="36">
        <v>1200</v>
      </c>
    </row>
    <row r="163" spans="10:11" ht="24.95" customHeight="1" x14ac:dyDescent="0.25">
      <c r="J163" s="36">
        <v>11</v>
      </c>
      <c r="K163" s="36">
        <v>1650</v>
      </c>
    </row>
    <row r="164" spans="10:11" ht="24.95" customHeight="1" x14ac:dyDescent="0.25">
      <c r="J164" s="36">
        <v>19</v>
      </c>
      <c r="K164" s="36">
        <v>380</v>
      </c>
    </row>
    <row r="165" spans="10:11" ht="24.95" customHeight="1" x14ac:dyDescent="0.25">
      <c r="J165" s="36">
        <v>5</v>
      </c>
      <c r="K165" s="36">
        <v>1500</v>
      </c>
    </row>
    <row r="166" spans="10:11" ht="24.95" customHeight="1" x14ac:dyDescent="0.25">
      <c r="J166" s="36">
        <v>7</v>
      </c>
      <c r="K166" s="36">
        <v>2100</v>
      </c>
    </row>
    <row r="167" spans="10:11" ht="24.95" customHeight="1" x14ac:dyDescent="0.25">
      <c r="J167" s="36">
        <v>7</v>
      </c>
      <c r="K167" s="36">
        <v>105</v>
      </c>
    </row>
    <row r="168" spans="10:11" ht="24.95" customHeight="1" x14ac:dyDescent="0.25">
      <c r="J168" s="36">
        <v>14</v>
      </c>
      <c r="K168" s="36">
        <v>2100</v>
      </c>
    </row>
    <row r="169" spans="10:11" ht="24.95" customHeight="1" x14ac:dyDescent="0.25">
      <c r="J169" s="36">
        <v>10</v>
      </c>
      <c r="K169" s="36">
        <v>3000</v>
      </c>
    </row>
    <row r="170" spans="10:11" ht="24.95" customHeight="1" x14ac:dyDescent="0.25">
      <c r="J170" s="36">
        <v>13</v>
      </c>
      <c r="K170" s="36">
        <v>780</v>
      </c>
    </row>
    <row r="171" spans="10:11" ht="24.95" customHeight="1" x14ac:dyDescent="0.25">
      <c r="J171" s="36">
        <v>1</v>
      </c>
      <c r="K171" s="36">
        <v>20</v>
      </c>
    </row>
    <row r="172" spans="10:11" ht="24.95" customHeight="1" x14ac:dyDescent="0.25">
      <c r="J172" s="36">
        <v>23</v>
      </c>
      <c r="K172" s="36">
        <v>5750</v>
      </c>
    </row>
    <row r="173" spans="10:11" ht="24.95" customHeight="1" x14ac:dyDescent="0.25">
      <c r="J173" s="36">
        <v>22</v>
      </c>
      <c r="K173" s="36">
        <v>3300</v>
      </c>
    </row>
    <row r="174" spans="10:11" ht="24.95" customHeight="1" x14ac:dyDescent="0.25">
      <c r="J174" s="36">
        <v>24</v>
      </c>
      <c r="K174" s="36">
        <v>1920</v>
      </c>
    </row>
    <row r="175" spans="10:11" ht="24.95" customHeight="1" x14ac:dyDescent="0.25">
      <c r="J175" s="36">
        <v>5</v>
      </c>
      <c r="K175" s="36">
        <v>125</v>
      </c>
    </row>
    <row r="176" spans="10:11" ht="24.95" customHeight="1" x14ac:dyDescent="0.25">
      <c r="J176" s="36">
        <v>4</v>
      </c>
      <c r="K176" s="36">
        <v>600</v>
      </c>
    </row>
    <row r="177" spans="10:11" ht="24.95" customHeight="1" x14ac:dyDescent="0.25">
      <c r="J177" s="36">
        <v>17</v>
      </c>
      <c r="K177" s="36">
        <v>170</v>
      </c>
    </row>
    <row r="178" spans="10:11" ht="24.95" customHeight="1" x14ac:dyDescent="0.25">
      <c r="J178" s="36">
        <v>14</v>
      </c>
      <c r="K178" s="36">
        <v>350</v>
      </c>
    </row>
    <row r="179" spans="10:11" ht="24.95" customHeight="1" x14ac:dyDescent="0.25">
      <c r="J179" s="36">
        <v>19</v>
      </c>
      <c r="K179" s="36">
        <v>570</v>
      </c>
    </row>
    <row r="180" spans="10:11" ht="24.95" customHeight="1" x14ac:dyDescent="0.25">
      <c r="J180" s="36">
        <v>11</v>
      </c>
      <c r="K180" s="36">
        <v>3300</v>
      </c>
    </row>
    <row r="181" spans="10:11" ht="24.95" customHeight="1" x14ac:dyDescent="0.25">
      <c r="J181" s="36">
        <v>22</v>
      </c>
      <c r="K181" s="36">
        <v>440</v>
      </c>
    </row>
    <row r="182" spans="10:11" ht="24.95" customHeight="1" x14ac:dyDescent="0.25">
      <c r="J182" s="36">
        <v>10</v>
      </c>
      <c r="K182" s="36">
        <v>3000</v>
      </c>
    </row>
    <row r="183" spans="10:11" ht="24.95" customHeight="1" x14ac:dyDescent="0.25">
      <c r="J183" s="36">
        <v>19</v>
      </c>
      <c r="K183" s="36">
        <v>2280</v>
      </c>
    </row>
    <row r="184" spans="10:11" ht="24.95" customHeight="1" x14ac:dyDescent="0.25">
      <c r="J184" s="36">
        <v>19</v>
      </c>
      <c r="K184" s="36">
        <v>2280</v>
      </c>
    </row>
    <row r="185" spans="10:11" ht="24.95" customHeight="1" x14ac:dyDescent="0.25">
      <c r="J185" s="36">
        <v>18</v>
      </c>
      <c r="K185" s="36">
        <v>900</v>
      </c>
    </row>
    <row r="186" spans="10:11" ht="24.95" customHeight="1" x14ac:dyDescent="0.25">
      <c r="J186" s="36">
        <v>11</v>
      </c>
      <c r="K186" s="36">
        <v>220</v>
      </c>
    </row>
    <row r="187" spans="10:11" ht="24.95" customHeight="1" x14ac:dyDescent="0.25">
      <c r="J187" s="36">
        <v>21</v>
      </c>
      <c r="K187" s="36">
        <v>315</v>
      </c>
    </row>
    <row r="188" spans="10:11" ht="24.95" customHeight="1" x14ac:dyDescent="0.25">
      <c r="J188" s="36">
        <v>8</v>
      </c>
      <c r="K188" s="36">
        <v>480</v>
      </c>
    </row>
    <row r="189" spans="10:11" ht="24.95" customHeight="1" x14ac:dyDescent="0.25">
      <c r="J189" s="36">
        <v>6</v>
      </c>
      <c r="K189" s="36">
        <v>720</v>
      </c>
    </row>
    <row r="190" spans="10:11" ht="24.95" customHeight="1" x14ac:dyDescent="0.25">
      <c r="J190" s="36">
        <v>14</v>
      </c>
      <c r="K190" s="36">
        <v>350</v>
      </c>
    </row>
    <row r="191" spans="10:11" ht="24.95" customHeight="1" x14ac:dyDescent="0.25">
      <c r="J191" s="36">
        <v>25</v>
      </c>
      <c r="K191" s="36">
        <v>875</v>
      </c>
    </row>
    <row r="192" spans="10:11" ht="24.95" customHeight="1" x14ac:dyDescent="0.25">
      <c r="J192" s="36">
        <v>22</v>
      </c>
      <c r="K192" s="36">
        <v>550</v>
      </c>
    </row>
    <row r="193" spans="10:11" ht="24.95" customHeight="1" x14ac:dyDescent="0.25">
      <c r="J193" s="36">
        <v>25</v>
      </c>
      <c r="K193" s="36">
        <v>750</v>
      </c>
    </row>
    <row r="194" spans="10:11" ht="24.95" customHeight="1" x14ac:dyDescent="0.25">
      <c r="J194" s="36">
        <v>4</v>
      </c>
      <c r="K194" s="36">
        <v>240</v>
      </c>
    </row>
    <row r="195" spans="10:11" ht="24.95" customHeight="1" x14ac:dyDescent="0.25">
      <c r="J195" s="36">
        <v>24</v>
      </c>
      <c r="K195" s="36">
        <v>360</v>
      </c>
    </row>
    <row r="196" spans="10:11" ht="24.95" customHeight="1" x14ac:dyDescent="0.25">
      <c r="J196" s="36">
        <v>6</v>
      </c>
      <c r="K196" s="36">
        <v>240</v>
      </c>
    </row>
    <row r="197" spans="10:11" ht="24.95" customHeight="1" x14ac:dyDescent="0.25">
      <c r="J197" s="36">
        <v>17</v>
      </c>
      <c r="K197" s="36">
        <v>1360</v>
      </c>
    </row>
    <row r="198" spans="10:11" ht="24.95" customHeight="1" x14ac:dyDescent="0.25">
      <c r="J198" s="36">
        <v>6</v>
      </c>
      <c r="K198" s="36">
        <v>900</v>
      </c>
    </row>
    <row r="199" spans="10:11" ht="24.95" customHeight="1" x14ac:dyDescent="0.25">
      <c r="J199" s="36">
        <v>3</v>
      </c>
      <c r="K199" s="36">
        <v>105</v>
      </c>
    </row>
    <row r="200" spans="10:11" ht="24.95" customHeight="1" x14ac:dyDescent="0.25">
      <c r="J200" s="36">
        <v>15</v>
      </c>
      <c r="K200" s="36">
        <v>3750</v>
      </c>
    </row>
    <row r="201" spans="10:11" ht="24.95" customHeight="1" x14ac:dyDescent="0.25">
      <c r="J201" s="36">
        <v>18</v>
      </c>
      <c r="K201" s="36">
        <v>1080</v>
      </c>
    </row>
    <row r="202" spans="10:11" ht="24.95" customHeight="1" x14ac:dyDescent="0.25">
      <c r="J202" s="36">
        <v>1</v>
      </c>
      <c r="K202" s="36">
        <v>15</v>
      </c>
    </row>
    <row r="203" spans="10:11" ht="24.95" customHeight="1" x14ac:dyDescent="0.25">
      <c r="J203" s="36">
        <v>16</v>
      </c>
      <c r="K203" s="36">
        <v>1280</v>
      </c>
    </row>
    <row r="204" spans="10:11" ht="24.95" customHeight="1" x14ac:dyDescent="0.25">
      <c r="J204" s="36">
        <v>5</v>
      </c>
      <c r="K204" s="36">
        <v>1250</v>
      </c>
    </row>
    <row r="205" spans="10:11" ht="24.95" customHeight="1" x14ac:dyDescent="0.25">
      <c r="J205" s="36">
        <v>12</v>
      </c>
      <c r="K205" s="36">
        <v>600</v>
      </c>
    </row>
    <row r="206" spans="10:11" ht="24.95" customHeight="1" x14ac:dyDescent="0.25">
      <c r="J206" s="36">
        <v>8</v>
      </c>
      <c r="K206" s="36">
        <v>160</v>
      </c>
    </row>
    <row r="207" spans="10:11" ht="24.95" customHeight="1" x14ac:dyDescent="0.25">
      <c r="J207" s="36">
        <v>1</v>
      </c>
      <c r="K207" s="36">
        <v>10</v>
      </c>
    </row>
    <row r="208" spans="10:11" ht="24.95" customHeight="1" x14ac:dyDescent="0.25">
      <c r="J208" s="36">
        <v>25</v>
      </c>
      <c r="K208" s="36">
        <v>375</v>
      </c>
    </row>
    <row r="209" spans="10:11" ht="24.95" customHeight="1" x14ac:dyDescent="0.25">
      <c r="J209" s="36">
        <v>16</v>
      </c>
      <c r="K209" s="36">
        <v>400</v>
      </c>
    </row>
    <row r="210" spans="10:11" ht="24.95" customHeight="1" x14ac:dyDescent="0.25">
      <c r="J210" s="36">
        <v>12</v>
      </c>
      <c r="K210" s="36">
        <v>240</v>
      </c>
    </row>
    <row r="211" spans="10:11" ht="24.95" customHeight="1" x14ac:dyDescent="0.25">
      <c r="J211" s="36">
        <v>2</v>
      </c>
      <c r="K211" s="36">
        <v>240</v>
      </c>
    </row>
    <row r="212" spans="10:11" ht="24.95" customHeight="1" x14ac:dyDescent="0.25">
      <c r="J212" s="36">
        <v>16</v>
      </c>
      <c r="K212" s="36">
        <v>480</v>
      </c>
    </row>
    <row r="213" spans="10:11" ht="24.95" customHeight="1" x14ac:dyDescent="0.25">
      <c r="J213" s="36">
        <v>18</v>
      </c>
      <c r="K213" s="36">
        <v>720</v>
      </c>
    </row>
    <row r="214" spans="10:11" ht="24.95" customHeight="1" x14ac:dyDescent="0.25">
      <c r="J214" s="36">
        <v>10</v>
      </c>
      <c r="K214" s="36">
        <v>800</v>
      </c>
    </row>
    <row r="215" spans="10:11" ht="24.95" customHeight="1" x14ac:dyDescent="0.25">
      <c r="J215" s="36">
        <v>1</v>
      </c>
      <c r="K215" s="36">
        <v>25</v>
      </c>
    </row>
    <row r="216" spans="10:11" ht="24.95" customHeight="1" x14ac:dyDescent="0.25">
      <c r="J216" s="36">
        <v>18</v>
      </c>
      <c r="K216" s="36">
        <v>360</v>
      </c>
    </row>
    <row r="217" spans="10:11" ht="24.95" customHeight="1" x14ac:dyDescent="0.25">
      <c r="J217" s="36">
        <v>15</v>
      </c>
      <c r="K217" s="36">
        <v>375</v>
      </c>
    </row>
    <row r="218" spans="10:11" ht="24.95" customHeight="1" x14ac:dyDescent="0.25">
      <c r="J218" s="36">
        <v>14</v>
      </c>
      <c r="K218" s="36">
        <v>280</v>
      </c>
    </row>
    <row r="219" spans="10:11" ht="24.95" customHeight="1" x14ac:dyDescent="0.25">
      <c r="J219" s="36">
        <v>18</v>
      </c>
      <c r="K219" s="36">
        <v>180</v>
      </c>
    </row>
    <row r="220" spans="10:11" ht="24.95" customHeight="1" x14ac:dyDescent="0.25">
      <c r="J220" s="36">
        <v>22</v>
      </c>
      <c r="K220" s="36">
        <v>220</v>
      </c>
    </row>
    <row r="221" spans="10:11" ht="24.95" customHeight="1" x14ac:dyDescent="0.25">
      <c r="J221" s="36">
        <v>10</v>
      </c>
      <c r="K221" s="36">
        <v>350</v>
      </c>
    </row>
    <row r="222" spans="10:11" ht="24.95" customHeight="1" x14ac:dyDescent="0.25">
      <c r="J222" s="36">
        <v>12</v>
      </c>
      <c r="K222" s="36">
        <v>180</v>
      </c>
    </row>
    <row r="223" spans="10:11" ht="24.95" customHeight="1" x14ac:dyDescent="0.25">
      <c r="J223" s="36">
        <v>8</v>
      </c>
      <c r="K223" s="36">
        <v>80</v>
      </c>
    </row>
    <row r="224" spans="10:11" ht="24.95" customHeight="1" x14ac:dyDescent="0.25">
      <c r="J224" s="36">
        <v>11</v>
      </c>
      <c r="K224" s="36">
        <v>880</v>
      </c>
    </row>
    <row r="225" spans="10:11" ht="24.95" customHeight="1" x14ac:dyDescent="0.25">
      <c r="J225" s="36">
        <v>13</v>
      </c>
      <c r="K225" s="36">
        <v>3900</v>
      </c>
    </row>
    <row r="226" spans="10:11" ht="24.95" customHeight="1" x14ac:dyDescent="0.25">
      <c r="J226" s="36">
        <v>21</v>
      </c>
      <c r="K226" s="36">
        <v>6300</v>
      </c>
    </row>
    <row r="227" spans="10:11" ht="24.95" customHeight="1" x14ac:dyDescent="0.25">
      <c r="J227" s="36">
        <v>8</v>
      </c>
      <c r="K227" s="36">
        <v>2400</v>
      </c>
    </row>
    <row r="228" spans="10:11" ht="24.95" customHeight="1" x14ac:dyDescent="0.25">
      <c r="J228" s="36">
        <v>14</v>
      </c>
      <c r="K228" s="36">
        <v>210</v>
      </c>
    </row>
    <row r="229" spans="10:11" ht="24.95" customHeight="1" x14ac:dyDescent="0.25">
      <c r="J229" s="36">
        <v>15</v>
      </c>
      <c r="K229" s="36">
        <v>525</v>
      </c>
    </row>
    <row r="230" spans="10:11" ht="24.95" customHeight="1" x14ac:dyDescent="0.25">
      <c r="J230" s="36">
        <v>8</v>
      </c>
      <c r="K230" s="36">
        <v>1200</v>
      </c>
    </row>
    <row r="231" spans="10:11" ht="24.95" customHeight="1" x14ac:dyDescent="0.25">
      <c r="J231" s="36">
        <v>16</v>
      </c>
      <c r="K231" s="36">
        <v>320</v>
      </c>
    </row>
    <row r="232" spans="10:11" ht="24.95" customHeight="1" x14ac:dyDescent="0.25">
      <c r="J232" s="36">
        <v>16</v>
      </c>
      <c r="K232" s="36">
        <v>2400</v>
      </c>
    </row>
    <row r="233" spans="10:11" ht="24.95" customHeight="1" x14ac:dyDescent="0.25">
      <c r="J233" s="36">
        <v>6</v>
      </c>
      <c r="K233" s="36">
        <v>240</v>
      </c>
    </row>
    <row r="234" spans="10:11" ht="24.95" customHeight="1" x14ac:dyDescent="0.25">
      <c r="J234" s="36">
        <v>19</v>
      </c>
      <c r="K234" s="36">
        <v>285</v>
      </c>
    </row>
    <row r="235" spans="10:11" ht="24.95" customHeight="1" x14ac:dyDescent="0.25">
      <c r="J235" s="36">
        <v>22</v>
      </c>
      <c r="K235" s="36">
        <v>1320</v>
      </c>
    </row>
    <row r="236" spans="10:11" ht="24.95" customHeight="1" x14ac:dyDescent="0.25">
      <c r="J236" s="36">
        <v>14</v>
      </c>
      <c r="K236" s="36">
        <v>700</v>
      </c>
    </row>
    <row r="237" spans="10:11" ht="24.95" customHeight="1" x14ac:dyDescent="0.25">
      <c r="J237" s="36">
        <v>4</v>
      </c>
      <c r="K237" s="36">
        <v>80</v>
      </c>
    </row>
    <row r="238" spans="10:11" ht="24.95" customHeight="1" x14ac:dyDescent="0.25">
      <c r="J238" s="36">
        <v>18</v>
      </c>
      <c r="K238" s="36">
        <v>540</v>
      </c>
    </row>
    <row r="239" spans="10:11" ht="24.95" customHeight="1" x14ac:dyDescent="0.25">
      <c r="J239" s="36">
        <v>5</v>
      </c>
      <c r="K239" s="36">
        <v>150</v>
      </c>
    </row>
    <row r="240" spans="10:11" ht="24.95" customHeight="1" x14ac:dyDescent="0.25">
      <c r="J240" s="36">
        <v>5</v>
      </c>
      <c r="K240" s="36">
        <v>125</v>
      </c>
    </row>
    <row r="241" spans="10:11" ht="24.95" customHeight="1" x14ac:dyDescent="0.25">
      <c r="J241" s="36">
        <v>1</v>
      </c>
      <c r="K241" s="36">
        <v>300</v>
      </c>
    </row>
    <row r="242" spans="10:11" ht="24.95" customHeight="1" x14ac:dyDescent="0.25">
      <c r="J242" s="36">
        <v>23</v>
      </c>
      <c r="K242" s="36">
        <v>460</v>
      </c>
    </row>
    <row r="243" spans="10:11" ht="24.95" customHeight="1" x14ac:dyDescent="0.25">
      <c r="J243" s="36">
        <v>25</v>
      </c>
      <c r="K243" s="36">
        <v>6250</v>
      </c>
    </row>
    <row r="244" spans="10:11" ht="24.95" customHeight="1" x14ac:dyDescent="0.25">
      <c r="J244" s="36">
        <v>14</v>
      </c>
      <c r="K244" s="36">
        <v>140</v>
      </c>
    </row>
    <row r="245" spans="10:11" ht="24.95" customHeight="1" x14ac:dyDescent="0.25">
      <c r="J245" s="36">
        <v>12</v>
      </c>
      <c r="K245" s="36">
        <v>720</v>
      </c>
    </row>
    <row r="246" spans="10:11" ht="24.95" customHeight="1" x14ac:dyDescent="0.25">
      <c r="J246" s="36">
        <v>18</v>
      </c>
      <c r="K246" s="36">
        <v>1080</v>
      </c>
    </row>
    <row r="247" spans="10:11" ht="24.95" customHeight="1" x14ac:dyDescent="0.25">
      <c r="J247" s="36">
        <v>25</v>
      </c>
      <c r="K247" s="36">
        <v>500</v>
      </c>
    </row>
    <row r="248" spans="10:11" ht="24.95" customHeight="1" x14ac:dyDescent="0.25">
      <c r="J248" s="36">
        <v>22</v>
      </c>
      <c r="K248" s="36">
        <v>220</v>
      </c>
    </row>
    <row r="249" spans="10:11" ht="24.95" customHeight="1" x14ac:dyDescent="0.25">
      <c r="J249" s="36">
        <v>22</v>
      </c>
      <c r="K249" s="36">
        <v>220</v>
      </c>
    </row>
    <row r="250" spans="10:11" ht="24.95" customHeight="1" x14ac:dyDescent="0.25">
      <c r="J250" s="36">
        <v>7</v>
      </c>
      <c r="K250" s="36">
        <v>140</v>
      </c>
    </row>
    <row r="251" spans="10:11" ht="24.95" customHeight="1" x14ac:dyDescent="0.25">
      <c r="J251" s="36">
        <v>5</v>
      </c>
      <c r="K251" s="36">
        <v>750</v>
      </c>
    </row>
    <row r="252" spans="10:11" ht="24.95" customHeight="1" x14ac:dyDescent="0.25">
      <c r="J252" s="36">
        <v>23</v>
      </c>
      <c r="K252" s="36">
        <v>920</v>
      </c>
    </row>
    <row r="253" spans="10:11" ht="24.95" customHeight="1" x14ac:dyDescent="0.25">
      <c r="J253" s="36">
        <v>18</v>
      </c>
      <c r="K253" s="36">
        <v>1080</v>
      </c>
    </row>
    <row r="254" spans="10:11" ht="24.95" customHeight="1" x14ac:dyDescent="0.25">
      <c r="J254" s="36">
        <v>9</v>
      </c>
      <c r="K254" s="36">
        <v>315</v>
      </c>
    </row>
    <row r="255" spans="10:11" ht="24.95" customHeight="1" x14ac:dyDescent="0.25">
      <c r="J255" s="36">
        <v>23</v>
      </c>
      <c r="K255" s="36">
        <v>1150</v>
      </c>
    </row>
    <row r="256" spans="10:11" ht="24.95" customHeight="1" x14ac:dyDescent="0.25">
      <c r="J256" s="36">
        <v>13</v>
      </c>
      <c r="K256" s="36">
        <v>455</v>
      </c>
    </row>
    <row r="257" spans="10:11" ht="24.95" customHeight="1" x14ac:dyDescent="0.25">
      <c r="J257" s="36">
        <v>12</v>
      </c>
      <c r="K257" s="36">
        <v>1800</v>
      </c>
    </row>
    <row r="258" spans="10:11" ht="24.95" customHeight="1" x14ac:dyDescent="0.25">
      <c r="J258" s="36">
        <v>6</v>
      </c>
      <c r="K258" s="36">
        <v>180</v>
      </c>
    </row>
    <row r="259" spans="10:11" ht="24.95" customHeight="1" x14ac:dyDescent="0.25">
      <c r="J259" s="36">
        <v>4</v>
      </c>
      <c r="K259" s="36">
        <v>120</v>
      </c>
    </row>
    <row r="260" spans="10:11" ht="24.95" customHeight="1" x14ac:dyDescent="0.25">
      <c r="J260" s="36">
        <v>13</v>
      </c>
      <c r="K260" s="36">
        <v>260</v>
      </c>
    </row>
    <row r="261" spans="10:11" ht="24.95" customHeight="1" x14ac:dyDescent="0.25">
      <c r="J261" s="36">
        <v>19</v>
      </c>
      <c r="K261" s="36">
        <v>2850</v>
      </c>
    </row>
    <row r="262" spans="10:11" ht="24.95" customHeight="1" x14ac:dyDescent="0.25">
      <c r="J262" s="36">
        <v>7</v>
      </c>
      <c r="K262" s="36">
        <v>560</v>
      </c>
    </row>
    <row r="263" spans="10:11" ht="24.95" customHeight="1" x14ac:dyDescent="0.25">
      <c r="J263" s="36">
        <v>12</v>
      </c>
      <c r="K263" s="36">
        <v>300</v>
      </c>
    </row>
    <row r="264" spans="10:11" ht="24.95" customHeight="1" x14ac:dyDescent="0.25">
      <c r="J264" s="36">
        <v>3</v>
      </c>
      <c r="K264" s="36">
        <v>105</v>
      </c>
    </row>
    <row r="265" spans="10:11" ht="24.95" customHeight="1" x14ac:dyDescent="0.25">
      <c r="J265" s="36">
        <v>9</v>
      </c>
      <c r="K265" s="36">
        <v>720</v>
      </c>
    </row>
    <row r="266" spans="10:11" ht="24.95" customHeight="1" x14ac:dyDescent="0.25">
      <c r="J266" s="36">
        <v>23</v>
      </c>
      <c r="K266" s="36">
        <v>460</v>
      </c>
    </row>
    <row r="267" spans="10:11" ht="24.95" customHeight="1" x14ac:dyDescent="0.25">
      <c r="J267" s="36">
        <v>9</v>
      </c>
      <c r="K267" s="36">
        <v>720</v>
      </c>
    </row>
    <row r="268" spans="10:11" ht="24.95" customHeight="1" x14ac:dyDescent="0.25">
      <c r="J268" s="36">
        <v>24</v>
      </c>
      <c r="K268" s="36">
        <v>1920</v>
      </c>
    </row>
    <row r="269" spans="10:11" ht="24.95" customHeight="1" x14ac:dyDescent="0.25">
      <c r="J269" s="36">
        <v>14</v>
      </c>
      <c r="K269" s="36">
        <v>420</v>
      </c>
    </row>
    <row r="270" spans="10:11" ht="24.95" customHeight="1" x14ac:dyDescent="0.25">
      <c r="J270" s="36">
        <v>25</v>
      </c>
      <c r="K270" s="36">
        <v>7500</v>
      </c>
    </row>
    <row r="271" spans="10:11" ht="24.95" customHeight="1" x14ac:dyDescent="0.25">
      <c r="J271" s="36">
        <v>14</v>
      </c>
      <c r="K271" s="36">
        <v>840</v>
      </c>
    </row>
    <row r="272" spans="10:11" ht="24.95" customHeight="1" x14ac:dyDescent="0.25">
      <c r="J272" s="36">
        <v>17</v>
      </c>
      <c r="K272" s="36">
        <v>425</v>
      </c>
    </row>
    <row r="273" spans="10:11" ht="24.95" customHeight="1" x14ac:dyDescent="0.25">
      <c r="J273" s="36">
        <v>5</v>
      </c>
      <c r="K273" s="36">
        <v>100</v>
      </c>
    </row>
    <row r="274" spans="10:11" ht="24.95" customHeight="1" x14ac:dyDescent="0.25">
      <c r="J274" s="36">
        <v>19</v>
      </c>
      <c r="K274" s="36">
        <v>2850</v>
      </c>
    </row>
    <row r="275" spans="10:11" ht="24.95" customHeight="1" x14ac:dyDescent="0.25">
      <c r="J275" s="36">
        <v>24</v>
      </c>
      <c r="K275" s="36">
        <v>2880</v>
      </c>
    </row>
    <row r="276" spans="10:11" ht="24.95" customHeight="1" x14ac:dyDescent="0.25">
      <c r="J276" s="36">
        <v>1</v>
      </c>
      <c r="K276" s="36">
        <v>300</v>
      </c>
    </row>
    <row r="277" spans="10:11" ht="24.95" customHeight="1" x14ac:dyDescent="0.25">
      <c r="J277" s="36">
        <v>13</v>
      </c>
      <c r="K277" s="36">
        <v>1950</v>
      </c>
    </row>
    <row r="278" spans="10:11" ht="24.95" customHeight="1" x14ac:dyDescent="0.25">
      <c r="J278" s="36">
        <v>19</v>
      </c>
      <c r="K278" s="36">
        <v>380</v>
      </c>
    </row>
    <row r="279" spans="10:11" ht="24.95" customHeight="1" x14ac:dyDescent="0.25">
      <c r="J279" s="36">
        <v>7</v>
      </c>
      <c r="K279" s="36">
        <v>350</v>
      </c>
    </row>
    <row r="280" spans="10:11" ht="24.95" customHeight="1" x14ac:dyDescent="0.25">
      <c r="J280" s="36">
        <v>24</v>
      </c>
      <c r="K280" s="36">
        <v>720</v>
      </c>
    </row>
    <row r="281" spans="10:11" ht="24.95" customHeight="1" x14ac:dyDescent="0.25">
      <c r="J281" s="36">
        <v>8</v>
      </c>
      <c r="K281" s="36">
        <v>2000</v>
      </c>
    </row>
    <row r="282" spans="10:11" ht="24.95" customHeight="1" x14ac:dyDescent="0.25">
      <c r="J282" s="36">
        <v>15</v>
      </c>
      <c r="K282" s="36">
        <v>375</v>
      </c>
    </row>
    <row r="283" spans="10:11" ht="24.95" customHeight="1" x14ac:dyDescent="0.25">
      <c r="J283" s="36">
        <v>8</v>
      </c>
      <c r="K283" s="36">
        <v>400</v>
      </c>
    </row>
    <row r="284" spans="10:11" ht="24.95" customHeight="1" x14ac:dyDescent="0.25">
      <c r="J284" s="36">
        <v>7</v>
      </c>
      <c r="K284" s="36">
        <v>420</v>
      </c>
    </row>
    <row r="285" spans="10:11" ht="24.95" customHeight="1" x14ac:dyDescent="0.25">
      <c r="J285" s="36">
        <v>23</v>
      </c>
      <c r="K285" s="36">
        <v>1380</v>
      </c>
    </row>
    <row r="286" spans="10:11" ht="24.95" customHeight="1" x14ac:dyDescent="0.25">
      <c r="J286" s="36">
        <v>12</v>
      </c>
      <c r="K286" s="36">
        <v>420</v>
      </c>
    </row>
    <row r="287" spans="10:11" ht="24.95" customHeight="1" x14ac:dyDescent="0.25">
      <c r="J287" s="36">
        <v>2</v>
      </c>
      <c r="K287" s="36">
        <v>600</v>
      </c>
    </row>
    <row r="288" spans="10:11" ht="24.95" customHeight="1" x14ac:dyDescent="0.25">
      <c r="J288" s="36">
        <v>25</v>
      </c>
      <c r="K288" s="36">
        <v>500</v>
      </c>
    </row>
    <row r="289" spans="10:11" ht="24.95" customHeight="1" x14ac:dyDescent="0.25">
      <c r="J289" s="36">
        <v>4</v>
      </c>
      <c r="K289" s="36">
        <v>140</v>
      </c>
    </row>
    <row r="290" spans="10:11" ht="24.95" customHeight="1" x14ac:dyDescent="0.25">
      <c r="J290" s="36">
        <v>1</v>
      </c>
      <c r="K290" s="36">
        <v>25</v>
      </c>
    </row>
    <row r="291" spans="10:11" ht="24.95" customHeight="1" x14ac:dyDescent="0.25">
      <c r="J291" s="36">
        <v>18</v>
      </c>
      <c r="K291" s="36">
        <v>630</v>
      </c>
    </row>
    <row r="292" spans="10:11" ht="24.95" customHeight="1" x14ac:dyDescent="0.25">
      <c r="J292" s="36">
        <v>23</v>
      </c>
      <c r="K292" s="36">
        <v>1840</v>
      </c>
    </row>
    <row r="293" spans="10:11" ht="24.95" customHeight="1" x14ac:dyDescent="0.25">
      <c r="J293" s="36">
        <v>20</v>
      </c>
      <c r="K293" s="36">
        <v>800</v>
      </c>
    </row>
    <row r="294" spans="10:11" ht="24.95" customHeight="1" x14ac:dyDescent="0.25">
      <c r="J294" s="36">
        <v>1</v>
      </c>
      <c r="K294" s="36">
        <v>40</v>
      </c>
    </row>
    <row r="295" spans="10:11" ht="24.95" customHeight="1" x14ac:dyDescent="0.25">
      <c r="J295" s="36">
        <v>24</v>
      </c>
      <c r="K295" s="36">
        <v>1920</v>
      </c>
    </row>
    <row r="296" spans="10:11" ht="24.95" customHeight="1" x14ac:dyDescent="0.25">
      <c r="J296" s="36">
        <v>11</v>
      </c>
      <c r="K296" s="36">
        <v>330</v>
      </c>
    </row>
    <row r="297" spans="10:11" ht="24.95" customHeight="1" x14ac:dyDescent="0.25">
      <c r="J297" s="36">
        <v>7</v>
      </c>
      <c r="K297" s="36">
        <v>175</v>
      </c>
    </row>
    <row r="298" spans="10:11" ht="24.95" customHeight="1" x14ac:dyDescent="0.25">
      <c r="J298" s="36">
        <v>19</v>
      </c>
      <c r="K298" s="36">
        <v>950</v>
      </c>
    </row>
    <row r="299" spans="10:11" ht="24.95" customHeight="1" x14ac:dyDescent="0.25">
      <c r="J299" s="36">
        <v>6</v>
      </c>
      <c r="K299" s="36">
        <v>60</v>
      </c>
    </row>
    <row r="300" spans="10:11" ht="24.95" customHeight="1" x14ac:dyDescent="0.25">
      <c r="J300" s="36">
        <v>9</v>
      </c>
      <c r="K300" s="36">
        <v>450</v>
      </c>
    </row>
    <row r="301" spans="10:11" ht="24.95" customHeight="1" x14ac:dyDescent="0.25">
      <c r="J301" s="36">
        <v>17</v>
      </c>
      <c r="K301" s="36">
        <v>255</v>
      </c>
    </row>
    <row r="302" spans="10:11" ht="24.95" customHeight="1" x14ac:dyDescent="0.25">
      <c r="J302" s="36">
        <v>23</v>
      </c>
      <c r="K302" s="36">
        <v>1380</v>
      </c>
    </row>
    <row r="303" spans="10:11" ht="24.95" customHeight="1" x14ac:dyDescent="0.25">
      <c r="J303" s="36">
        <v>16</v>
      </c>
      <c r="K303" s="36">
        <v>640</v>
      </c>
    </row>
    <row r="304" spans="10:11" ht="24.95" customHeight="1" x14ac:dyDescent="0.25">
      <c r="J304" s="36">
        <v>7</v>
      </c>
      <c r="K304" s="36">
        <v>140</v>
      </c>
    </row>
    <row r="305" spans="10:11" ht="24.95" customHeight="1" x14ac:dyDescent="0.25">
      <c r="J305" s="36">
        <v>11</v>
      </c>
      <c r="K305" s="36">
        <v>165</v>
      </c>
    </row>
    <row r="306" spans="10:11" ht="24.95" customHeight="1" x14ac:dyDescent="0.25">
      <c r="J306" s="36">
        <v>17</v>
      </c>
      <c r="K306" s="36">
        <v>595</v>
      </c>
    </row>
    <row r="307" spans="10:11" ht="24.95" customHeight="1" x14ac:dyDescent="0.25">
      <c r="J307" s="36">
        <v>8</v>
      </c>
      <c r="K307" s="36">
        <v>480</v>
      </c>
    </row>
    <row r="308" spans="10:11" ht="24.95" customHeight="1" x14ac:dyDescent="0.25">
      <c r="J308" s="36">
        <v>13</v>
      </c>
      <c r="K308" s="36">
        <v>650</v>
      </c>
    </row>
    <row r="309" spans="10:11" ht="24.95" customHeight="1" x14ac:dyDescent="0.25">
      <c r="J309" s="36">
        <v>9</v>
      </c>
      <c r="K309" s="36">
        <v>720</v>
      </c>
    </row>
    <row r="310" spans="10:11" ht="24.95" customHeight="1" x14ac:dyDescent="0.25">
      <c r="J310" s="36">
        <v>18</v>
      </c>
      <c r="K310" s="36">
        <v>1440</v>
      </c>
    </row>
    <row r="311" spans="10:11" ht="24.95" customHeight="1" x14ac:dyDescent="0.25">
      <c r="J311" s="36">
        <v>17</v>
      </c>
      <c r="K311" s="36">
        <v>1020</v>
      </c>
    </row>
    <row r="312" spans="10:11" ht="24.95" customHeight="1" x14ac:dyDescent="0.25">
      <c r="J312" s="36">
        <v>6</v>
      </c>
      <c r="K312" s="36">
        <v>720</v>
      </c>
    </row>
    <row r="313" spans="10:11" ht="24.95" customHeight="1" x14ac:dyDescent="0.25">
      <c r="J313" s="36">
        <v>5</v>
      </c>
      <c r="K313" s="36">
        <v>750</v>
      </c>
    </row>
    <row r="314" spans="10:11" ht="24.95" customHeight="1" x14ac:dyDescent="0.25">
      <c r="J314" s="36">
        <v>9</v>
      </c>
      <c r="K314" s="36">
        <v>225</v>
      </c>
    </row>
    <row r="315" spans="10:11" ht="24.95" customHeight="1" x14ac:dyDescent="0.25">
      <c r="J315" s="36">
        <v>6</v>
      </c>
      <c r="K315" s="36">
        <v>90</v>
      </c>
    </row>
    <row r="316" spans="10:11" ht="24.95" customHeight="1" x14ac:dyDescent="0.25">
      <c r="J316" s="36">
        <v>7</v>
      </c>
      <c r="K316" s="36">
        <v>105</v>
      </c>
    </row>
    <row r="317" spans="10:11" ht="24.95" customHeight="1" x14ac:dyDescent="0.25">
      <c r="J317" s="36">
        <v>8</v>
      </c>
      <c r="K317" s="36">
        <v>160</v>
      </c>
    </row>
    <row r="318" spans="10:11" ht="24.95" customHeight="1" x14ac:dyDescent="0.25">
      <c r="J318" s="36">
        <v>8</v>
      </c>
      <c r="K318" s="36">
        <v>80</v>
      </c>
    </row>
    <row r="319" spans="10:11" ht="24.95" customHeight="1" x14ac:dyDescent="0.25">
      <c r="J319" s="36">
        <v>19</v>
      </c>
      <c r="K319" s="36">
        <v>190</v>
      </c>
    </row>
    <row r="320" spans="10:11" ht="24.95" customHeight="1" x14ac:dyDescent="0.25">
      <c r="J320" s="36">
        <v>10</v>
      </c>
      <c r="K320" s="36">
        <v>3000</v>
      </c>
    </row>
    <row r="321" spans="10:11" ht="24.95" customHeight="1" x14ac:dyDescent="0.25">
      <c r="J321" s="36">
        <v>14</v>
      </c>
      <c r="K321" s="36">
        <v>560</v>
      </c>
    </row>
    <row r="322" spans="10:11" ht="24.95" customHeight="1" x14ac:dyDescent="0.25">
      <c r="J322" s="36">
        <v>9</v>
      </c>
      <c r="K322" s="36">
        <v>135</v>
      </c>
    </row>
    <row r="323" spans="10:11" ht="24.95" customHeight="1" x14ac:dyDescent="0.25">
      <c r="J323" s="36">
        <v>24</v>
      </c>
      <c r="K323" s="36">
        <v>6000</v>
      </c>
    </row>
    <row r="324" spans="10:11" ht="24.95" customHeight="1" x14ac:dyDescent="0.25">
      <c r="J324" s="36">
        <v>19</v>
      </c>
      <c r="K324" s="36">
        <v>1520</v>
      </c>
    </row>
    <row r="325" spans="10:11" ht="24.95" customHeight="1" x14ac:dyDescent="0.25">
      <c r="J325" s="36">
        <v>9</v>
      </c>
      <c r="K325" s="36">
        <v>135</v>
      </c>
    </row>
    <row r="326" spans="10:11" ht="24.95" customHeight="1" x14ac:dyDescent="0.25">
      <c r="J326" s="36">
        <v>9</v>
      </c>
      <c r="K326" s="36">
        <v>180</v>
      </c>
    </row>
    <row r="327" spans="10:11" ht="24.95" customHeight="1" x14ac:dyDescent="0.25">
      <c r="J327" s="36">
        <v>10</v>
      </c>
      <c r="K327" s="36">
        <v>400</v>
      </c>
    </row>
    <row r="328" spans="10:11" ht="24.95" customHeight="1" x14ac:dyDescent="0.25">
      <c r="J328" s="36">
        <v>18</v>
      </c>
      <c r="K328" s="36">
        <v>630</v>
      </c>
    </row>
    <row r="329" spans="10:11" ht="24.95" customHeight="1" x14ac:dyDescent="0.25">
      <c r="J329" s="36">
        <v>1</v>
      </c>
      <c r="K329" s="36">
        <v>300</v>
      </c>
    </row>
    <row r="330" spans="10:11" ht="24.95" customHeight="1" x14ac:dyDescent="0.25">
      <c r="J330" s="36">
        <v>7</v>
      </c>
      <c r="K330" s="36">
        <v>140</v>
      </c>
    </row>
    <row r="331" spans="10:11" ht="24.95" customHeight="1" x14ac:dyDescent="0.25">
      <c r="J331" s="36">
        <v>3</v>
      </c>
      <c r="K331" s="36">
        <v>180</v>
      </c>
    </row>
    <row r="332" spans="10:11" ht="24.95" customHeight="1" x14ac:dyDescent="0.25">
      <c r="J332" s="36">
        <v>1</v>
      </c>
      <c r="K332" s="36">
        <v>150</v>
      </c>
    </row>
    <row r="333" spans="10:11" ht="24.95" customHeight="1" x14ac:dyDescent="0.25">
      <c r="J333" s="36">
        <v>4</v>
      </c>
      <c r="K333" s="36">
        <v>200</v>
      </c>
    </row>
    <row r="334" spans="10:11" ht="24.95" customHeight="1" x14ac:dyDescent="0.25">
      <c r="J334" s="36">
        <v>19</v>
      </c>
      <c r="K334" s="36">
        <v>285</v>
      </c>
    </row>
    <row r="335" spans="10:11" ht="24.95" customHeight="1" x14ac:dyDescent="0.25">
      <c r="J335" s="36">
        <v>7</v>
      </c>
      <c r="K335" s="36">
        <v>420</v>
      </c>
    </row>
    <row r="336" spans="10:11" ht="24.95" customHeight="1" x14ac:dyDescent="0.25">
      <c r="J336" s="36">
        <v>16</v>
      </c>
      <c r="K336" s="36">
        <v>400</v>
      </c>
    </row>
    <row r="337" spans="10:11" ht="24.95" customHeight="1" x14ac:dyDescent="0.25">
      <c r="J337" s="36">
        <v>15</v>
      </c>
      <c r="K337" s="36">
        <v>300</v>
      </c>
    </row>
    <row r="338" spans="10:11" ht="24.95" customHeight="1" x14ac:dyDescent="0.25">
      <c r="J338" s="36">
        <v>24</v>
      </c>
      <c r="K338" s="36">
        <v>480</v>
      </c>
    </row>
    <row r="339" spans="10:11" ht="24.95" customHeight="1" x14ac:dyDescent="0.25">
      <c r="J339" s="36">
        <v>8</v>
      </c>
      <c r="K339" s="36">
        <v>160</v>
      </c>
    </row>
    <row r="340" spans="10:11" ht="24.95" customHeight="1" x14ac:dyDescent="0.25">
      <c r="J340" s="36">
        <v>14</v>
      </c>
      <c r="K340" s="36">
        <v>140</v>
      </c>
    </row>
    <row r="341" spans="10:11" ht="24.95" customHeight="1" x14ac:dyDescent="0.25">
      <c r="J341" s="36">
        <v>15</v>
      </c>
      <c r="K341" s="36">
        <v>525</v>
      </c>
    </row>
    <row r="342" spans="10:11" ht="24.95" customHeight="1" x14ac:dyDescent="0.25">
      <c r="J342" s="36">
        <v>24</v>
      </c>
      <c r="K342" s="36">
        <v>240</v>
      </c>
    </row>
    <row r="343" spans="10:11" ht="24.95" customHeight="1" x14ac:dyDescent="0.25">
      <c r="J343" s="36">
        <v>18</v>
      </c>
      <c r="K343" s="36">
        <v>5400</v>
      </c>
    </row>
    <row r="344" spans="10:11" ht="24.95" customHeight="1" x14ac:dyDescent="0.25">
      <c r="J344" s="36">
        <v>8</v>
      </c>
      <c r="K344" s="36">
        <v>240</v>
      </c>
    </row>
    <row r="345" spans="10:11" ht="24.95" customHeight="1" x14ac:dyDescent="0.25">
      <c r="J345" s="36">
        <v>17</v>
      </c>
      <c r="K345" s="36">
        <v>425</v>
      </c>
    </row>
    <row r="346" spans="10:11" ht="24.95" customHeight="1" x14ac:dyDescent="0.25">
      <c r="J346" s="36">
        <v>5</v>
      </c>
      <c r="K346" s="36">
        <v>75</v>
      </c>
    </row>
    <row r="347" spans="10:11" ht="24.95" customHeight="1" x14ac:dyDescent="0.25">
      <c r="J347" s="36">
        <v>16</v>
      </c>
      <c r="K347" s="36">
        <v>560</v>
      </c>
    </row>
    <row r="348" spans="10:11" ht="24.95" customHeight="1" x14ac:dyDescent="0.25">
      <c r="J348" s="36">
        <v>7</v>
      </c>
      <c r="K348" s="36">
        <v>350</v>
      </c>
    </row>
    <row r="349" spans="10:11" ht="24.95" customHeight="1" x14ac:dyDescent="0.25">
      <c r="J349" s="36">
        <v>20</v>
      </c>
      <c r="K349" s="36">
        <v>6000</v>
      </c>
    </row>
    <row r="350" spans="10:11" ht="24.95" customHeight="1" x14ac:dyDescent="0.25">
      <c r="J350" s="36">
        <v>17</v>
      </c>
      <c r="K350" s="36">
        <v>1020</v>
      </c>
    </row>
    <row r="351" spans="10:11" ht="24.95" customHeight="1" x14ac:dyDescent="0.25">
      <c r="J351" s="36">
        <v>22</v>
      </c>
      <c r="K351" s="36">
        <v>1320</v>
      </c>
    </row>
    <row r="352" spans="10:11" ht="24.95" customHeight="1" x14ac:dyDescent="0.25">
      <c r="J352" s="36">
        <v>20</v>
      </c>
      <c r="K352" s="36">
        <v>600</v>
      </c>
    </row>
    <row r="353" spans="10:11" ht="24.95" customHeight="1" x14ac:dyDescent="0.25">
      <c r="J353" s="36">
        <v>8</v>
      </c>
      <c r="K353" s="36">
        <v>960</v>
      </c>
    </row>
    <row r="354" spans="10:11" ht="24.95" customHeight="1" x14ac:dyDescent="0.25">
      <c r="J354" s="36">
        <v>17</v>
      </c>
      <c r="K354" s="36">
        <v>850</v>
      </c>
    </row>
    <row r="355" spans="10:11" ht="24.95" customHeight="1" x14ac:dyDescent="0.25">
      <c r="J355" s="36">
        <v>5</v>
      </c>
      <c r="K355" s="36">
        <v>100</v>
      </c>
    </row>
    <row r="356" spans="10:11" ht="24.95" customHeight="1" x14ac:dyDescent="0.25">
      <c r="J356" s="36">
        <v>24</v>
      </c>
      <c r="K356" s="36">
        <v>2880</v>
      </c>
    </row>
    <row r="357" spans="10:11" ht="24.95" customHeight="1" x14ac:dyDescent="0.25">
      <c r="J357" s="36">
        <v>13</v>
      </c>
      <c r="K357" s="36">
        <v>1040</v>
      </c>
    </row>
    <row r="358" spans="10:11" ht="24.95" customHeight="1" x14ac:dyDescent="0.25">
      <c r="J358" s="36">
        <v>15</v>
      </c>
      <c r="K358" s="36">
        <v>150</v>
      </c>
    </row>
    <row r="359" spans="10:11" ht="24.95" customHeight="1" x14ac:dyDescent="0.25">
      <c r="J359" s="36">
        <v>18</v>
      </c>
      <c r="K359" s="36">
        <v>5400</v>
      </c>
    </row>
    <row r="360" spans="10:11" ht="24.95" customHeight="1" x14ac:dyDescent="0.25">
      <c r="J360" s="36">
        <v>25</v>
      </c>
      <c r="K360" s="36">
        <v>875</v>
      </c>
    </row>
    <row r="361" spans="10:11" ht="24.95" customHeight="1" x14ac:dyDescent="0.25">
      <c r="J361" s="36">
        <v>24</v>
      </c>
      <c r="K361" s="36">
        <v>1200</v>
      </c>
    </row>
    <row r="362" spans="10:11" ht="24.95" customHeight="1" x14ac:dyDescent="0.25">
      <c r="J362" s="36">
        <v>22</v>
      </c>
      <c r="K362" s="36">
        <v>880</v>
      </c>
    </row>
    <row r="363" spans="10:11" ht="24.95" customHeight="1" x14ac:dyDescent="0.25">
      <c r="J363" s="36">
        <v>15</v>
      </c>
      <c r="K363" s="36">
        <v>150</v>
      </c>
    </row>
    <row r="364" spans="10:11" ht="24.95" customHeight="1" x14ac:dyDescent="0.25">
      <c r="J364" s="36">
        <v>9</v>
      </c>
      <c r="K364" s="36">
        <v>180</v>
      </c>
    </row>
    <row r="365" spans="10:11" ht="24.95" customHeight="1" x14ac:dyDescent="0.25">
      <c r="J365" s="36">
        <v>7</v>
      </c>
      <c r="K365" s="36">
        <v>560</v>
      </c>
    </row>
    <row r="366" spans="10:11" ht="24.95" customHeight="1" x14ac:dyDescent="0.25">
      <c r="J366" s="36">
        <v>15</v>
      </c>
      <c r="K366" s="36">
        <v>525</v>
      </c>
    </row>
    <row r="367" spans="10:11" ht="24.95" customHeight="1" x14ac:dyDescent="0.25">
      <c r="J367" s="36">
        <v>18</v>
      </c>
      <c r="K367" s="36">
        <v>630</v>
      </c>
    </row>
    <row r="368" spans="10:11" ht="24.95" customHeight="1" x14ac:dyDescent="0.25">
      <c r="J368" s="36">
        <v>14</v>
      </c>
      <c r="K368" s="36">
        <v>420</v>
      </c>
    </row>
    <row r="369" spans="10:11" ht="24.95" customHeight="1" x14ac:dyDescent="0.25">
      <c r="J369" s="36">
        <v>16</v>
      </c>
      <c r="K369" s="36">
        <v>480</v>
      </c>
    </row>
    <row r="370" spans="10:11" ht="24.95" customHeight="1" x14ac:dyDescent="0.25">
      <c r="J370" s="36">
        <v>25</v>
      </c>
      <c r="K370" s="36">
        <v>1250</v>
      </c>
    </row>
    <row r="371" spans="10:11" ht="24.95" customHeight="1" x14ac:dyDescent="0.25">
      <c r="J371" s="36">
        <v>13</v>
      </c>
      <c r="K371" s="36">
        <v>1560</v>
      </c>
    </row>
    <row r="372" spans="10:11" ht="24.95" customHeight="1" x14ac:dyDescent="0.25">
      <c r="J372" s="36">
        <v>16</v>
      </c>
      <c r="K372" s="36">
        <v>640</v>
      </c>
    </row>
    <row r="373" spans="10:11" ht="24.95" customHeight="1" x14ac:dyDescent="0.25">
      <c r="J373" s="36">
        <v>18</v>
      </c>
      <c r="K373" s="36">
        <v>900</v>
      </c>
    </row>
    <row r="374" spans="10:11" ht="24.95" customHeight="1" x14ac:dyDescent="0.25">
      <c r="J374" s="36">
        <v>9</v>
      </c>
      <c r="K374" s="36">
        <v>360</v>
      </c>
    </row>
    <row r="375" spans="10:11" ht="24.95" customHeight="1" x14ac:dyDescent="0.25">
      <c r="J375" s="36">
        <v>1</v>
      </c>
      <c r="K375" s="36">
        <v>250</v>
      </c>
    </row>
    <row r="376" spans="10:11" ht="24.95" customHeight="1" x14ac:dyDescent="0.25">
      <c r="J376" s="36">
        <v>11</v>
      </c>
      <c r="K376" s="36">
        <v>220</v>
      </c>
    </row>
    <row r="377" spans="10:11" ht="24.95" customHeight="1" x14ac:dyDescent="0.25">
      <c r="J377" s="36">
        <v>25</v>
      </c>
      <c r="K377" s="36">
        <v>375</v>
      </c>
    </row>
    <row r="378" spans="10:11" ht="24.95" customHeight="1" x14ac:dyDescent="0.25">
      <c r="J378" s="36">
        <v>24</v>
      </c>
      <c r="K378" s="36">
        <v>600</v>
      </c>
    </row>
    <row r="379" spans="10:11" ht="24.95" customHeight="1" x14ac:dyDescent="0.25">
      <c r="J379" s="36">
        <v>8</v>
      </c>
      <c r="K379" s="36">
        <v>2000</v>
      </c>
    </row>
    <row r="380" spans="10:11" ht="24.95" customHeight="1" x14ac:dyDescent="0.25">
      <c r="J380" s="36">
        <v>22</v>
      </c>
      <c r="K380" s="36">
        <v>660</v>
      </c>
    </row>
    <row r="381" spans="10:11" ht="24.95" customHeight="1" x14ac:dyDescent="0.25">
      <c r="J381" s="36">
        <v>12</v>
      </c>
      <c r="K381" s="36">
        <v>480</v>
      </c>
    </row>
    <row r="382" spans="10:11" ht="24.95" customHeight="1" x14ac:dyDescent="0.25">
      <c r="J382" s="36">
        <v>22</v>
      </c>
      <c r="K382" s="36">
        <v>880</v>
      </c>
    </row>
    <row r="383" spans="10:11" ht="24.95" customHeight="1" x14ac:dyDescent="0.25">
      <c r="J383" s="36">
        <v>12</v>
      </c>
      <c r="K383" s="36">
        <v>300</v>
      </c>
    </row>
    <row r="384" spans="10:11" ht="24.95" customHeight="1" x14ac:dyDescent="0.25">
      <c r="J384" s="36">
        <v>24</v>
      </c>
      <c r="K384" s="36">
        <v>7200</v>
      </c>
    </row>
    <row r="385" spans="10:11" ht="24.95" customHeight="1" x14ac:dyDescent="0.25">
      <c r="J385" s="36">
        <v>24</v>
      </c>
      <c r="K385" s="36">
        <v>2880</v>
      </c>
    </row>
    <row r="386" spans="10:11" ht="24.95" customHeight="1" x14ac:dyDescent="0.25">
      <c r="J386" s="36">
        <v>7</v>
      </c>
      <c r="K386" s="36">
        <v>1750</v>
      </c>
    </row>
    <row r="387" spans="10:11" ht="24.95" customHeight="1" x14ac:dyDescent="0.25">
      <c r="J387" s="36">
        <v>11</v>
      </c>
      <c r="K387" s="36">
        <v>165</v>
      </c>
    </row>
    <row r="388" spans="10:11" ht="24.95" customHeight="1" x14ac:dyDescent="0.25">
      <c r="J388" s="36">
        <v>5</v>
      </c>
      <c r="K388" s="36">
        <v>250</v>
      </c>
    </row>
    <row r="389" spans="10:11" ht="24.95" customHeight="1" x14ac:dyDescent="0.25">
      <c r="J389" s="36">
        <v>20</v>
      </c>
      <c r="K389" s="36">
        <v>600</v>
      </c>
    </row>
    <row r="390" spans="10:11" ht="24.95" customHeight="1" x14ac:dyDescent="0.25">
      <c r="J390" s="36">
        <v>15</v>
      </c>
      <c r="K390" s="36">
        <v>525</v>
      </c>
    </row>
    <row r="391" spans="10:11" ht="24.95" customHeight="1" x14ac:dyDescent="0.25">
      <c r="J391" s="36">
        <v>6</v>
      </c>
      <c r="K391" s="36">
        <v>60</v>
      </c>
    </row>
    <row r="392" spans="10:11" ht="24.95" customHeight="1" x14ac:dyDescent="0.25">
      <c r="J392" s="36">
        <v>22</v>
      </c>
      <c r="K392" s="36">
        <v>1100</v>
      </c>
    </row>
    <row r="393" spans="10:11" ht="24.95" customHeight="1" x14ac:dyDescent="0.25">
      <c r="J393" s="36">
        <v>15</v>
      </c>
      <c r="K393" s="36">
        <v>300</v>
      </c>
    </row>
    <row r="394" spans="10:11" ht="24.95" customHeight="1" x14ac:dyDescent="0.25">
      <c r="J394" s="36">
        <v>22</v>
      </c>
      <c r="K394" s="36">
        <v>3300</v>
      </c>
    </row>
    <row r="395" spans="10:11" ht="24.95" customHeight="1" x14ac:dyDescent="0.25">
      <c r="J395" s="36">
        <v>2</v>
      </c>
      <c r="K395" s="36">
        <v>40</v>
      </c>
    </row>
    <row r="396" spans="10:11" ht="24.95" customHeight="1" x14ac:dyDescent="0.25">
      <c r="J396" s="36">
        <v>11</v>
      </c>
      <c r="K396" s="36">
        <v>440</v>
      </c>
    </row>
    <row r="397" spans="10:11" ht="24.95" customHeight="1" x14ac:dyDescent="0.25">
      <c r="J397" s="36">
        <v>17</v>
      </c>
      <c r="K397" s="36">
        <v>2040</v>
      </c>
    </row>
    <row r="398" spans="10:11" ht="24.95" customHeight="1" x14ac:dyDescent="0.25">
      <c r="J398" s="36">
        <v>5</v>
      </c>
      <c r="K398" s="36">
        <v>100</v>
      </c>
    </row>
    <row r="399" spans="10:11" ht="24.95" customHeight="1" x14ac:dyDescent="0.25">
      <c r="J399" s="36">
        <v>12</v>
      </c>
      <c r="K399" s="36">
        <v>3600</v>
      </c>
    </row>
    <row r="400" spans="10:11" ht="24.95" customHeight="1" x14ac:dyDescent="0.25">
      <c r="J400" s="36">
        <v>15</v>
      </c>
      <c r="K400" s="36">
        <v>300</v>
      </c>
    </row>
    <row r="401" spans="10:11" ht="24.95" customHeight="1" x14ac:dyDescent="0.25">
      <c r="J401" s="36">
        <v>6</v>
      </c>
      <c r="K401" s="36">
        <v>1500</v>
      </c>
    </row>
    <row r="402" spans="10:11" ht="24.95" customHeight="1" x14ac:dyDescent="0.25">
      <c r="J402" s="36">
        <v>10</v>
      </c>
      <c r="K402" s="36">
        <v>350</v>
      </c>
    </row>
    <row r="403" spans="10:11" ht="24.95" customHeight="1" x14ac:dyDescent="0.25">
      <c r="J403" s="36">
        <v>24</v>
      </c>
      <c r="K403" s="36">
        <v>2880</v>
      </c>
    </row>
    <row r="404" spans="10:11" ht="24.95" customHeight="1" x14ac:dyDescent="0.25">
      <c r="J404" s="36">
        <v>22</v>
      </c>
      <c r="K404" s="36">
        <v>1760</v>
      </c>
    </row>
    <row r="405" spans="10:11" ht="24.95" customHeight="1" x14ac:dyDescent="0.25">
      <c r="J405" s="36">
        <v>12</v>
      </c>
      <c r="K405" s="36">
        <v>480</v>
      </c>
    </row>
    <row r="406" spans="10:11" ht="24.95" customHeight="1" x14ac:dyDescent="0.25">
      <c r="J406" s="36">
        <v>24</v>
      </c>
      <c r="K406" s="36">
        <v>960</v>
      </c>
    </row>
    <row r="407" spans="10:11" ht="24.95" customHeight="1" x14ac:dyDescent="0.25">
      <c r="J407" s="36">
        <v>12</v>
      </c>
      <c r="K407" s="36">
        <v>300</v>
      </c>
    </row>
    <row r="408" spans="10:11" ht="24.95" customHeight="1" x14ac:dyDescent="0.25">
      <c r="J408" s="36">
        <v>20</v>
      </c>
      <c r="K408" s="36">
        <v>400</v>
      </c>
    </row>
    <row r="409" spans="10:11" ht="24.95" customHeight="1" x14ac:dyDescent="0.25">
      <c r="J409" s="36">
        <v>20</v>
      </c>
      <c r="K409" s="36">
        <v>400</v>
      </c>
    </row>
    <row r="410" spans="10:11" ht="24.95" customHeight="1" x14ac:dyDescent="0.25">
      <c r="J410" s="36">
        <v>18</v>
      </c>
      <c r="K410" s="36">
        <v>5400</v>
      </c>
    </row>
    <row r="411" spans="10:11" ht="24.95" customHeight="1" x14ac:dyDescent="0.25">
      <c r="J411" s="36">
        <v>17</v>
      </c>
      <c r="K411" s="36">
        <v>425</v>
      </c>
    </row>
    <row r="412" spans="10:11" ht="24.95" customHeight="1" x14ac:dyDescent="0.25">
      <c r="J412" s="36">
        <v>16</v>
      </c>
      <c r="K412" s="36">
        <v>320</v>
      </c>
    </row>
    <row r="413" spans="10:11" ht="24.95" customHeight="1" x14ac:dyDescent="0.25">
      <c r="J413" s="36">
        <v>7</v>
      </c>
      <c r="K413" s="36">
        <v>420</v>
      </c>
    </row>
    <row r="414" spans="10:11" ht="24.95" customHeight="1" x14ac:dyDescent="0.25">
      <c r="J414" s="36">
        <v>21</v>
      </c>
      <c r="K414" s="36">
        <v>1050</v>
      </c>
    </row>
    <row r="415" spans="10:11" ht="24.95" customHeight="1" x14ac:dyDescent="0.25">
      <c r="J415" s="36">
        <v>21</v>
      </c>
      <c r="K415" s="36">
        <v>735</v>
      </c>
    </row>
    <row r="416" spans="10:11" ht="24.95" customHeight="1" x14ac:dyDescent="0.25">
      <c r="J416" s="36">
        <v>10</v>
      </c>
      <c r="K416" s="36">
        <v>400</v>
      </c>
    </row>
    <row r="417" spans="10:11" ht="24.95" customHeight="1" x14ac:dyDescent="0.25">
      <c r="J417" s="36">
        <v>9</v>
      </c>
      <c r="K417" s="36">
        <v>360</v>
      </c>
    </row>
    <row r="418" spans="10:11" ht="24.95" customHeight="1" x14ac:dyDescent="0.25">
      <c r="J418" s="36">
        <v>6</v>
      </c>
      <c r="K418" s="36">
        <v>90</v>
      </c>
    </row>
    <row r="419" spans="10:11" ht="24.95" customHeight="1" x14ac:dyDescent="0.25">
      <c r="J419" s="36">
        <v>5</v>
      </c>
      <c r="K419" s="36">
        <v>100</v>
      </c>
    </row>
    <row r="420" spans="10:11" ht="24.95" customHeight="1" x14ac:dyDescent="0.25">
      <c r="J420" s="36">
        <v>2</v>
      </c>
      <c r="K420" s="36">
        <v>30</v>
      </c>
    </row>
    <row r="421" spans="10:11" ht="24.95" customHeight="1" x14ac:dyDescent="0.25">
      <c r="J421" s="36">
        <v>16</v>
      </c>
      <c r="K421" s="36">
        <v>400</v>
      </c>
    </row>
    <row r="422" spans="10:11" ht="24.95" customHeight="1" x14ac:dyDescent="0.25">
      <c r="J422" s="36">
        <v>1</v>
      </c>
      <c r="K422" s="36">
        <v>20</v>
      </c>
    </row>
    <row r="423" spans="10:11" ht="24.95" customHeight="1" x14ac:dyDescent="0.25">
      <c r="J423" s="36">
        <v>6</v>
      </c>
      <c r="K423" s="36">
        <v>1800</v>
      </c>
    </row>
    <row r="424" spans="10:11" ht="24.95" customHeight="1" x14ac:dyDescent="0.25">
      <c r="J424" s="36">
        <v>5</v>
      </c>
      <c r="K424" s="36">
        <v>100</v>
      </c>
    </row>
    <row r="425" spans="10:11" ht="24.95" customHeight="1" x14ac:dyDescent="0.25">
      <c r="J425" s="36">
        <v>16</v>
      </c>
      <c r="K425" s="36">
        <v>560</v>
      </c>
    </row>
    <row r="426" spans="10:11" ht="24.95" customHeight="1" x14ac:dyDescent="0.25">
      <c r="J426" s="36">
        <v>7</v>
      </c>
      <c r="K426" s="36">
        <v>1750</v>
      </c>
    </row>
    <row r="427" spans="10:11" ht="24.95" customHeight="1" x14ac:dyDescent="0.25">
      <c r="J427" s="36">
        <v>15</v>
      </c>
      <c r="K427" s="36">
        <v>300</v>
      </c>
    </row>
    <row r="428" spans="10:11" ht="24.95" customHeight="1" x14ac:dyDescent="0.25">
      <c r="J428" s="36">
        <v>22</v>
      </c>
      <c r="K428" s="36">
        <v>6600</v>
      </c>
    </row>
    <row r="429" spans="10:11" ht="24.95" customHeight="1" x14ac:dyDescent="0.25">
      <c r="J429" s="36">
        <v>9</v>
      </c>
      <c r="K429" s="36">
        <v>2250</v>
      </c>
    </row>
    <row r="430" spans="10:11" ht="24.95" customHeight="1" x14ac:dyDescent="0.25">
      <c r="J430" s="36">
        <v>15</v>
      </c>
      <c r="K430" s="36">
        <v>4500</v>
      </c>
    </row>
    <row r="431" spans="10:11" ht="24.95" customHeight="1" x14ac:dyDescent="0.25">
      <c r="J431" s="36">
        <v>22</v>
      </c>
      <c r="K431" s="36">
        <v>440</v>
      </c>
    </row>
    <row r="432" spans="10:11" ht="24.95" customHeight="1" x14ac:dyDescent="0.25">
      <c r="J432" s="36">
        <v>22</v>
      </c>
      <c r="K432" s="36">
        <v>770</v>
      </c>
    </row>
    <row r="433" spans="10:11" ht="24.95" customHeight="1" x14ac:dyDescent="0.25">
      <c r="J433" s="36">
        <v>11</v>
      </c>
      <c r="K433" s="36">
        <v>880</v>
      </c>
    </row>
    <row r="434" spans="10:11" ht="24.95" customHeight="1" x14ac:dyDescent="0.25">
      <c r="J434" s="36">
        <v>12</v>
      </c>
      <c r="K434" s="36">
        <v>600</v>
      </c>
    </row>
    <row r="435" spans="10:11" ht="24.95" customHeight="1" x14ac:dyDescent="0.25">
      <c r="J435" s="36">
        <v>22</v>
      </c>
      <c r="K435" s="36">
        <v>550</v>
      </c>
    </row>
    <row r="436" spans="10:11" ht="24.95" customHeight="1" x14ac:dyDescent="0.25">
      <c r="J436" s="36">
        <v>2</v>
      </c>
      <c r="K436" s="36">
        <v>40</v>
      </c>
    </row>
    <row r="437" spans="10:11" ht="24.95" customHeight="1" x14ac:dyDescent="0.25">
      <c r="J437" s="36">
        <v>10</v>
      </c>
      <c r="K437" s="36">
        <v>350</v>
      </c>
    </row>
    <row r="438" spans="10:11" ht="24.95" customHeight="1" x14ac:dyDescent="0.25">
      <c r="J438" s="36">
        <v>22</v>
      </c>
      <c r="K438" s="36">
        <v>770</v>
      </c>
    </row>
    <row r="439" spans="10:11" ht="24.95" customHeight="1" x14ac:dyDescent="0.25">
      <c r="J439" s="36">
        <v>16</v>
      </c>
      <c r="K439" s="36">
        <v>400</v>
      </c>
    </row>
    <row r="440" spans="10:11" ht="24.95" customHeight="1" x14ac:dyDescent="0.25">
      <c r="J440" s="36">
        <v>13</v>
      </c>
      <c r="K440" s="36">
        <v>195</v>
      </c>
    </row>
    <row r="441" spans="10:11" ht="24.95" customHeight="1" x14ac:dyDescent="0.25">
      <c r="J441" s="36">
        <v>6</v>
      </c>
      <c r="K441" s="36">
        <v>240</v>
      </c>
    </row>
    <row r="442" spans="10:11" ht="24.95" customHeight="1" x14ac:dyDescent="0.25">
      <c r="J442" s="36">
        <v>8</v>
      </c>
      <c r="K442" s="36">
        <v>2400</v>
      </c>
    </row>
    <row r="443" spans="10:11" ht="24.95" customHeight="1" x14ac:dyDescent="0.25">
      <c r="J443" s="36">
        <v>14</v>
      </c>
      <c r="K443" s="36">
        <v>3500</v>
      </c>
    </row>
    <row r="444" spans="10:11" ht="24.95" customHeight="1" x14ac:dyDescent="0.25">
      <c r="J444" s="36">
        <v>17</v>
      </c>
      <c r="K444" s="36">
        <v>255</v>
      </c>
    </row>
    <row r="445" spans="10:11" ht="24.95" customHeight="1" x14ac:dyDescent="0.25">
      <c r="J445" s="36">
        <v>2</v>
      </c>
      <c r="K445" s="36">
        <v>50</v>
      </c>
    </row>
    <row r="446" spans="10:11" ht="24.95" customHeight="1" x14ac:dyDescent="0.25">
      <c r="J446" s="36">
        <v>23</v>
      </c>
      <c r="K446" s="36">
        <v>1840</v>
      </c>
    </row>
    <row r="447" spans="10:11" ht="24.95" customHeight="1" x14ac:dyDescent="0.25">
      <c r="J447" s="36">
        <v>13</v>
      </c>
      <c r="K447" s="36">
        <v>1560</v>
      </c>
    </row>
    <row r="448" spans="10:11" ht="24.95" customHeight="1" x14ac:dyDescent="0.25">
      <c r="J448" s="36">
        <v>18</v>
      </c>
      <c r="K448" s="36">
        <v>2160</v>
      </c>
    </row>
    <row r="449" spans="10:11" ht="24.95" customHeight="1" x14ac:dyDescent="0.25">
      <c r="J449" s="36">
        <v>10</v>
      </c>
      <c r="K449" s="36">
        <v>300</v>
      </c>
    </row>
    <row r="450" spans="10:11" ht="24.95" customHeight="1" x14ac:dyDescent="0.25">
      <c r="J450" s="36">
        <v>4</v>
      </c>
      <c r="K450" s="36">
        <v>40</v>
      </c>
    </row>
    <row r="451" spans="10:11" ht="24.95" customHeight="1" x14ac:dyDescent="0.25">
      <c r="J451" s="36">
        <v>16</v>
      </c>
      <c r="K451" s="36">
        <v>800</v>
      </c>
    </row>
    <row r="452" spans="10:11" ht="24.95" customHeight="1" x14ac:dyDescent="0.25">
      <c r="J452" s="36">
        <v>5</v>
      </c>
      <c r="K452" s="36">
        <v>200</v>
      </c>
    </row>
    <row r="453" spans="10:11" ht="24.95" customHeight="1" x14ac:dyDescent="0.25">
      <c r="J453" s="36">
        <v>25</v>
      </c>
      <c r="K453" s="36">
        <v>750</v>
      </c>
    </row>
    <row r="454" spans="10:11" ht="24.95" customHeight="1" x14ac:dyDescent="0.25">
      <c r="J454" s="36">
        <v>7</v>
      </c>
      <c r="K454" s="36">
        <v>840</v>
      </c>
    </row>
    <row r="455" spans="10:11" ht="24.95" customHeight="1" x14ac:dyDescent="0.25">
      <c r="J455" s="36">
        <v>7</v>
      </c>
      <c r="K455" s="36">
        <v>245</v>
      </c>
    </row>
    <row r="456" spans="10:11" ht="24.95" customHeight="1" x14ac:dyDescent="0.25">
      <c r="J456" s="36">
        <v>6</v>
      </c>
      <c r="K456" s="36">
        <v>1800</v>
      </c>
    </row>
    <row r="457" spans="10:11" ht="24.95" customHeight="1" x14ac:dyDescent="0.25">
      <c r="J457" s="36">
        <v>3</v>
      </c>
      <c r="K457" s="36">
        <v>450</v>
      </c>
    </row>
    <row r="458" spans="10:11" ht="24.95" customHeight="1" x14ac:dyDescent="0.25">
      <c r="J458" s="36">
        <v>3</v>
      </c>
      <c r="K458" s="36">
        <v>75</v>
      </c>
    </row>
    <row r="459" spans="10:11" ht="24.95" customHeight="1" x14ac:dyDescent="0.25">
      <c r="J459" s="36">
        <v>4</v>
      </c>
      <c r="K459" s="36">
        <v>1000</v>
      </c>
    </row>
    <row r="460" spans="10:11" ht="24.95" customHeight="1" x14ac:dyDescent="0.25">
      <c r="J460" s="36">
        <v>4</v>
      </c>
      <c r="K460" s="36">
        <v>240</v>
      </c>
    </row>
    <row r="461" spans="10:11" ht="24.95" customHeight="1" x14ac:dyDescent="0.25">
      <c r="J461" s="36">
        <v>10</v>
      </c>
      <c r="K461" s="36">
        <v>500</v>
      </c>
    </row>
    <row r="462" spans="10:11" ht="24.95" customHeight="1" x14ac:dyDescent="0.25">
      <c r="J462" s="36">
        <v>24</v>
      </c>
      <c r="K462" s="36">
        <v>1920</v>
      </c>
    </row>
    <row r="463" spans="10:11" ht="24.95" customHeight="1" x14ac:dyDescent="0.25">
      <c r="J463" s="36">
        <v>15</v>
      </c>
      <c r="K463" s="36">
        <v>3750</v>
      </c>
    </row>
    <row r="464" spans="10:11" ht="24.95" customHeight="1" x14ac:dyDescent="0.25">
      <c r="J464" s="36">
        <v>4</v>
      </c>
      <c r="K464" s="36">
        <v>1200</v>
      </c>
    </row>
    <row r="465" spans="10:11" ht="24.95" customHeight="1" x14ac:dyDescent="0.25">
      <c r="J465" s="36">
        <v>10</v>
      </c>
      <c r="K465" s="36">
        <v>2500</v>
      </c>
    </row>
    <row r="466" spans="10:11" ht="24.95" customHeight="1" x14ac:dyDescent="0.25">
      <c r="J466" s="36">
        <v>19</v>
      </c>
      <c r="K466" s="36">
        <v>285</v>
      </c>
    </row>
    <row r="467" spans="10:11" ht="24.95" customHeight="1" x14ac:dyDescent="0.25">
      <c r="J467" s="36">
        <v>19</v>
      </c>
      <c r="K467" s="36">
        <v>475</v>
      </c>
    </row>
    <row r="468" spans="10:11" ht="24.95" customHeight="1" x14ac:dyDescent="0.25">
      <c r="J468" s="36">
        <v>21</v>
      </c>
      <c r="K468" s="36">
        <v>3150</v>
      </c>
    </row>
    <row r="469" spans="10:11" ht="24.95" customHeight="1" x14ac:dyDescent="0.25">
      <c r="J469" s="36">
        <v>3</v>
      </c>
      <c r="K469" s="36">
        <v>150</v>
      </c>
    </row>
    <row r="470" spans="10:11" ht="24.95" customHeight="1" x14ac:dyDescent="0.25">
      <c r="J470" s="36">
        <v>4</v>
      </c>
      <c r="K470" s="36">
        <v>160</v>
      </c>
    </row>
    <row r="471" spans="10:11" ht="24.95" customHeight="1" x14ac:dyDescent="0.25">
      <c r="J471" s="36">
        <v>2</v>
      </c>
      <c r="K471" s="36">
        <v>300</v>
      </c>
    </row>
    <row r="472" spans="10:11" ht="24.95" customHeight="1" x14ac:dyDescent="0.25">
      <c r="J472" s="36">
        <v>7</v>
      </c>
      <c r="K472" s="36">
        <v>210</v>
      </c>
    </row>
    <row r="473" spans="10:11" ht="24.95" customHeight="1" x14ac:dyDescent="0.25">
      <c r="J473" s="36">
        <v>2</v>
      </c>
      <c r="K473" s="36">
        <v>600</v>
      </c>
    </row>
    <row r="474" spans="10:11" ht="24.95" customHeight="1" x14ac:dyDescent="0.25">
      <c r="J474" s="36">
        <v>6</v>
      </c>
      <c r="K474" s="36">
        <v>240</v>
      </c>
    </row>
    <row r="475" spans="10:11" ht="24.95" customHeight="1" x14ac:dyDescent="0.25">
      <c r="J475" s="36">
        <v>10</v>
      </c>
      <c r="K475" s="36">
        <v>200</v>
      </c>
    </row>
    <row r="476" spans="10:11" ht="24.95" customHeight="1" x14ac:dyDescent="0.25">
      <c r="J476" s="36">
        <v>24</v>
      </c>
      <c r="K476" s="36">
        <v>480</v>
      </c>
    </row>
    <row r="477" spans="10:11" ht="24.95" customHeight="1" x14ac:dyDescent="0.25">
      <c r="J477" s="36">
        <v>12</v>
      </c>
      <c r="K477" s="36">
        <v>480</v>
      </c>
    </row>
    <row r="478" spans="10:11" ht="24.95" customHeight="1" x14ac:dyDescent="0.25">
      <c r="J478" s="36">
        <v>8</v>
      </c>
      <c r="K478" s="36">
        <v>80</v>
      </c>
    </row>
    <row r="479" spans="10:11" ht="24.95" customHeight="1" x14ac:dyDescent="0.25">
      <c r="J479" s="36">
        <v>19</v>
      </c>
      <c r="K479" s="36">
        <v>570</v>
      </c>
    </row>
    <row r="480" spans="10:11" ht="24.95" customHeight="1" x14ac:dyDescent="0.25">
      <c r="J480" s="36">
        <v>3</v>
      </c>
      <c r="K480" s="36">
        <v>360</v>
      </c>
    </row>
    <row r="481" spans="10:11" ht="24.95" customHeight="1" x14ac:dyDescent="0.25">
      <c r="J481" s="36">
        <v>20</v>
      </c>
      <c r="K481" s="36">
        <v>6000</v>
      </c>
    </row>
    <row r="482" spans="10:11" ht="24.95" customHeight="1" x14ac:dyDescent="0.25">
      <c r="J482" s="36">
        <v>4</v>
      </c>
      <c r="K482" s="36">
        <v>480</v>
      </c>
    </row>
    <row r="483" spans="10:11" ht="24.95" customHeight="1" x14ac:dyDescent="0.25">
      <c r="J483" s="36">
        <v>19</v>
      </c>
      <c r="K483" s="36">
        <v>475</v>
      </c>
    </row>
    <row r="484" spans="10:11" ht="24.95" customHeight="1" x14ac:dyDescent="0.25">
      <c r="J484" s="36">
        <v>3</v>
      </c>
      <c r="K484" s="36">
        <v>30</v>
      </c>
    </row>
    <row r="485" spans="10:11" ht="24.95" customHeight="1" x14ac:dyDescent="0.25">
      <c r="J485" s="36">
        <v>1</v>
      </c>
      <c r="K485" s="36">
        <v>10</v>
      </c>
    </row>
    <row r="486" spans="10:11" ht="24.95" customHeight="1" x14ac:dyDescent="0.25">
      <c r="J486" s="36">
        <v>8</v>
      </c>
      <c r="K486" s="36">
        <v>160</v>
      </c>
    </row>
    <row r="487" spans="10:11" ht="24.95" customHeight="1" x14ac:dyDescent="0.25">
      <c r="J487" s="36">
        <v>21</v>
      </c>
      <c r="K487" s="36">
        <v>6300</v>
      </c>
    </row>
    <row r="488" spans="10:11" ht="24.95" customHeight="1" x14ac:dyDescent="0.25">
      <c r="J488" s="36">
        <v>25</v>
      </c>
      <c r="K488" s="36">
        <v>1500</v>
      </c>
    </row>
    <row r="489" spans="10:11" ht="24.95" customHeight="1" x14ac:dyDescent="0.25">
      <c r="J489" s="36">
        <v>20</v>
      </c>
      <c r="K489" s="36">
        <v>5000</v>
      </c>
    </row>
    <row r="490" spans="10:11" ht="24.95" customHeight="1" x14ac:dyDescent="0.25">
      <c r="J490" s="36">
        <v>12</v>
      </c>
      <c r="K490" s="36">
        <v>360</v>
      </c>
    </row>
    <row r="491" spans="10:11" ht="24.95" customHeight="1" x14ac:dyDescent="0.25">
      <c r="J491" s="36">
        <v>24</v>
      </c>
      <c r="K491" s="36">
        <v>3600</v>
      </c>
    </row>
    <row r="492" spans="10:11" ht="24.95" customHeight="1" x14ac:dyDescent="0.25">
      <c r="J492" s="36">
        <v>3</v>
      </c>
      <c r="K492" s="36">
        <v>60</v>
      </c>
    </row>
    <row r="493" spans="10:11" ht="24.95" customHeight="1" x14ac:dyDescent="0.25">
      <c r="J493" s="36">
        <v>13</v>
      </c>
      <c r="K493" s="36">
        <v>520</v>
      </c>
    </row>
    <row r="494" spans="10:11" ht="24.95" customHeight="1" x14ac:dyDescent="0.25">
      <c r="J494" s="36">
        <v>6</v>
      </c>
      <c r="K494" s="36">
        <v>900</v>
      </c>
    </row>
    <row r="495" spans="10:11" ht="24.95" customHeight="1" x14ac:dyDescent="0.25">
      <c r="J495" s="36">
        <v>23</v>
      </c>
      <c r="K495" s="36">
        <v>230</v>
      </c>
    </row>
    <row r="496" spans="10:11" ht="24.95" customHeight="1" x14ac:dyDescent="0.25">
      <c r="J496" s="36">
        <v>13</v>
      </c>
      <c r="K496" s="36">
        <v>780</v>
      </c>
    </row>
    <row r="497" spans="10:11" ht="24.95" customHeight="1" x14ac:dyDescent="0.25">
      <c r="J497" s="36">
        <v>2</v>
      </c>
      <c r="K497" s="36">
        <v>160</v>
      </c>
    </row>
    <row r="498" spans="10:11" ht="24.95" customHeight="1" x14ac:dyDescent="0.25">
      <c r="J498" s="36">
        <v>6</v>
      </c>
      <c r="K498" s="36">
        <v>120</v>
      </c>
    </row>
    <row r="499" spans="10:11" ht="24.95" customHeight="1" x14ac:dyDescent="0.25">
      <c r="J499" s="36">
        <v>25</v>
      </c>
      <c r="K499" s="36">
        <v>500</v>
      </c>
    </row>
    <row r="500" spans="10:11" ht="24.95" customHeight="1" x14ac:dyDescent="0.25">
      <c r="J500" s="36">
        <v>19</v>
      </c>
      <c r="K500" s="36">
        <v>665</v>
      </c>
    </row>
    <row r="501" spans="10:11" ht="24.95" customHeight="1" x14ac:dyDescent="0.25">
      <c r="J501" s="36">
        <v>14</v>
      </c>
      <c r="K501" s="36">
        <v>280</v>
      </c>
    </row>
    <row r="502" spans="10:11" ht="24.95" customHeight="1" x14ac:dyDescent="0.25">
      <c r="J502" s="36">
        <v>6</v>
      </c>
      <c r="K502" s="36">
        <v>180</v>
      </c>
    </row>
    <row r="503" spans="10:11" ht="24.95" customHeight="1" x14ac:dyDescent="0.25">
      <c r="J503" s="36">
        <v>16</v>
      </c>
      <c r="K503" s="36">
        <v>640</v>
      </c>
    </row>
    <row r="504" spans="10:11" ht="24.95" customHeight="1" x14ac:dyDescent="0.25">
      <c r="J504" s="36">
        <v>17</v>
      </c>
      <c r="K504" s="36">
        <v>255</v>
      </c>
    </row>
    <row r="505" spans="10:11" ht="24.95" customHeight="1" x14ac:dyDescent="0.25">
      <c r="J505" s="36">
        <v>25</v>
      </c>
      <c r="K505" s="36">
        <v>1250</v>
      </c>
    </row>
    <row r="506" spans="10:11" ht="24.95" customHeight="1" x14ac:dyDescent="0.25">
      <c r="J506" s="36">
        <v>9</v>
      </c>
      <c r="K506" s="36">
        <v>1350</v>
      </c>
    </row>
    <row r="507" spans="10:11" ht="24.95" customHeight="1" x14ac:dyDescent="0.25">
      <c r="J507" s="36">
        <v>1</v>
      </c>
      <c r="K507" s="36">
        <v>60</v>
      </c>
    </row>
    <row r="508" spans="10:11" ht="24.95" customHeight="1" x14ac:dyDescent="0.25">
      <c r="J508" s="36">
        <v>11</v>
      </c>
      <c r="K508" s="36">
        <v>330</v>
      </c>
    </row>
    <row r="509" spans="10:11" ht="24.95" customHeight="1" x14ac:dyDescent="0.25">
      <c r="J509" s="36">
        <v>2</v>
      </c>
      <c r="K509" s="36">
        <v>500</v>
      </c>
    </row>
    <row r="510" spans="10:11" ht="24.95" customHeight="1" x14ac:dyDescent="0.25">
      <c r="J510" s="36">
        <v>11</v>
      </c>
      <c r="K510" s="36">
        <v>110</v>
      </c>
    </row>
    <row r="511" spans="10:11" ht="24.95" customHeight="1" x14ac:dyDescent="0.25">
      <c r="J511" s="36">
        <v>8</v>
      </c>
      <c r="K511" s="36">
        <v>80</v>
      </c>
    </row>
    <row r="512" spans="10:11" ht="24.95" customHeight="1" x14ac:dyDescent="0.25">
      <c r="J512" s="36">
        <v>7</v>
      </c>
      <c r="K512" s="36">
        <v>105</v>
      </c>
    </row>
    <row r="513" spans="10:11" ht="24.95" customHeight="1" x14ac:dyDescent="0.25">
      <c r="J513" s="36">
        <v>21</v>
      </c>
      <c r="K513" s="36">
        <v>420</v>
      </c>
    </row>
    <row r="514" spans="10:11" ht="24.95" customHeight="1" x14ac:dyDescent="0.25">
      <c r="J514" s="36">
        <v>2</v>
      </c>
      <c r="K514" s="36">
        <v>500</v>
      </c>
    </row>
    <row r="515" spans="10:11" ht="24.95" customHeight="1" x14ac:dyDescent="0.25">
      <c r="J515" s="36">
        <v>1</v>
      </c>
      <c r="K515" s="36">
        <v>30</v>
      </c>
    </row>
    <row r="516" spans="10:11" ht="24.95" customHeight="1" x14ac:dyDescent="0.25">
      <c r="J516" s="36">
        <v>16</v>
      </c>
      <c r="K516" s="36">
        <v>320</v>
      </c>
    </row>
    <row r="517" spans="10:11" ht="24.95" customHeight="1" x14ac:dyDescent="0.25">
      <c r="J517" s="36">
        <v>22</v>
      </c>
      <c r="K517" s="36">
        <v>440</v>
      </c>
    </row>
    <row r="518" spans="10:11" ht="24.95" customHeight="1" x14ac:dyDescent="0.25">
      <c r="J518" s="36">
        <v>9</v>
      </c>
      <c r="K518" s="36">
        <v>180</v>
      </c>
    </row>
    <row r="519" spans="10:11" ht="24.95" customHeight="1" x14ac:dyDescent="0.25">
      <c r="J519" s="36">
        <v>12</v>
      </c>
      <c r="K519" s="36">
        <v>300</v>
      </c>
    </row>
    <row r="520" spans="10:11" ht="24.95" customHeight="1" x14ac:dyDescent="0.25">
      <c r="J520" s="36">
        <v>21</v>
      </c>
      <c r="K520" s="36">
        <v>315</v>
      </c>
    </row>
    <row r="521" spans="10:11" ht="24.95" customHeight="1" x14ac:dyDescent="0.25">
      <c r="J521" s="36">
        <v>7</v>
      </c>
      <c r="K521" s="36">
        <v>140</v>
      </c>
    </row>
    <row r="522" spans="10:11" ht="24.95" customHeight="1" x14ac:dyDescent="0.25">
      <c r="J522" s="36">
        <v>19</v>
      </c>
      <c r="K522" s="36">
        <v>1140</v>
      </c>
    </row>
    <row r="523" spans="10:11" ht="24.95" customHeight="1" x14ac:dyDescent="0.25">
      <c r="J523" s="36">
        <v>6</v>
      </c>
      <c r="K523" s="36">
        <v>120</v>
      </c>
    </row>
    <row r="524" spans="10:11" ht="24.95" customHeight="1" x14ac:dyDescent="0.25">
      <c r="J524" s="36">
        <v>21</v>
      </c>
      <c r="K524" s="36">
        <v>630</v>
      </c>
    </row>
    <row r="525" spans="10:11" ht="24.95" customHeight="1" x14ac:dyDescent="0.25">
      <c r="J525" s="36">
        <v>24</v>
      </c>
      <c r="K525" s="36">
        <v>600</v>
      </c>
    </row>
    <row r="526" spans="10:11" ht="24.95" customHeight="1" x14ac:dyDescent="0.25">
      <c r="J526" s="36">
        <v>24</v>
      </c>
      <c r="K526" s="36">
        <v>3600</v>
      </c>
    </row>
    <row r="527" spans="10:11" ht="24.95" customHeight="1" x14ac:dyDescent="0.25">
      <c r="J527" s="36">
        <v>20</v>
      </c>
      <c r="K527" s="36">
        <v>600</v>
      </c>
    </row>
    <row r="528" spans="10:11" ht="24.95" customHeight="1" x14ac:dyDescent="0.25">
      <c r="J528" s="36">
        <v>9</v>
      </c>
      <c r="K528" s="36">
        <v>180</v>
      </c>
    </row>
    <row r="529" spans="10:11" ht="24.95" customHeight="1" x14ac:dyDescent="0.25">
      <c r="J529" s="36">
        <v>4</v>
      </c>
      <c r="K529" s="36">
        <v>120</v>
      </c>
    </row>
    <row r="530" spans="10:11" ht="24.95" customHeight="1" x14ac:dyDescent="0.25">
      <c r="J530" s="36">
        <v>8</v>
      </c>
      <c r="K530" s="36">
        <v>160</v>
      </c>
    </row>
    <row r="531" spans="10:11" ht="24.95" customHeight="1" x14ac:dyDescent="0.25">
      <c r="J531" s="36">
        <v>1</v>
      </c>
      <c r="K531" s="36">
        <v>35</v>
      </c>
    </row>
    <row r="532" spans="10:11" ht="24.95" customHeight="1" x14ac:dyDescent="0.25">
      <c r="J532" s="36">
        <v>25</v>
      </c>
      <c r="K532" s="36">
        <v>1000</v>
      </c>
    </row>
    <row r="533" spans="10:11" ht="24.95" customHeight="1" x14ac:dyDescent="0.25">
      <c r="J533" s="36">
        <v>22</v>
      </c>
      <c r="K533" s="36">
        <v>770</v>
      </c>
    </row>
    <row r="534" spans="10:11" ht="24.95" customHeight="1" x14ac:dyDescent="0.25">
      <c r="J534" s="36">
        <v>20</v>
      </c>
      <c r="K534" s="36">
        <v>700</v>
      </c>
    </row>
    <row r="535" spans="10:11" ht="24.95" customHeight="1" x14ac:dyDescent="0.25">
      <c r="J535" s="36">
        <v>6</v>
      </c>
      <c r="K535" s="36">
        <v>1500</v>
      </c>
    </row>
    <row r="536" spans="10:11" ht="24.95" customHeight="1" x14ac:dyDescent="0.25">
      <c r="J536" s="36">
        <v>5</v>
      </c>
      <c r="K536" s="36">
        <v>750</v>
      </c>
    </row>
    <row r="537" spans="10:11" ht="24.95" customHeight="1" x14ac:dyDescent="0.25">
      <c r="J537" s="36">
        <v>23</v>
      </c>
      <c r="K537" s="36">
        <v>460</v>
      </c>
    </row>
    <row r="538" spans="10:11" ht="24.95" customHeight="1" x14ac:dyDescent="0.25">
      <c r="J538" s="36">
        <v>25</v>
      </c>
      <c r="K538" s="36">
        <v>875</v>
      </c>
    </row>
    <row r="539" spans="10:11" ht="24.95" customHeight="1" x14ac:dyDescent="0.25">
      <c r="J539" s="36">
        <v>10</v>
      </c>
      <c r="K539" s="36">
        <v>200</v>
      </c>
    </row>
    <row r="540" spans="10:11" ht="24.95" customHeight="1" x14ac:dyDescent="0.25">
      <c r="J540" s="36">
        <v>18</v>
      </c>
      <c r="K540" s="36">
        <v>450</v>
      </c>
    </row>
    <row r="541" spans="10:11" ht="24.95" customHeight="1" x14ac:dyDescent="0.25">
      <c r="J541" s="36">
        <v>3</v>
      </c>
      <c r="K541" s="36">
        <v>450</v>
      </c>
    </row>
    <row r="542" spans="10:11" ht="24.95" customHeight="1" x14ac:dyDescent="0.25">
      <c r="J542" s="36">
        <v>21</v>
      </c>
      <c r="K542" s="36">
        <v>5250</v>
      </c>
    </row>
    <row r="543" spans="10:11" ht="24.95" customHeight="1" x14ac:dyDescent="0.25">
      <c r="J543" s="36">
        <v>1</v>
      </c>
      <c r="K543" s="36">
        <v>10</v>
      </c>
    </row>
    <row r="544" spans="10:11" ht="24.95" customHeight="1" x14ac:dyDescent="0.25">
      <c r="J544" s="36">
        <v>12</v>
      </c>
      <c r="K544" s="36">
        <v>3600</v>
      </c>
    </row>
    <row r="545" spans="10:11" ht="24.95" customHeight="1" x14ac:dyDescent="0.25">
      <c r="J545" s="36">
        <v>14</v>
      </c>
      <c r="K545" s="36">
        <v>140</v>
      </c>
    </row>
    <row r="546" spans="10:11" ht="24.95" customHeight="1" x14ac:dyDescent="0.25">
      <c r="J546" s="36">
        <v>4</v>
      </c>
      <c r="K546" s="36">
        <v>1000</v>
      </c>
    </row>
    <row r="547" spans="10:11" ht="24.95" customHeight="1" x14ac:dyDescent="0.25">
      <c r="J547" s="36">
        <v>21</v>
      </c>
      <c r="K547" s="36">
        <v>840</v>
      </c>
    </row>
    <row r="548" spans="10:11" ht="24.95" customHeight="1" x14ac:dyDescent="0.25">
      <c r="J548" s="36">
        <v>15</v>
      </c>
      <c r="K548" s="36">
        <v>300</v>
      </c>
    </row>
    <row r="549" spans="10:11" ht="24.95" customHeight="1" x14ac:dyDescent="0.25">
      <c r="J549" s="36">
        <v>15</v>
      </c>
      <c r="K549" s="36">
        <v>450</v>
      </c>
    </row>
    <row r="550" spans="10:11" ht="24.95" customHeight="1" x14ac:dyDescent="0.25">
      <c r="J550" s="36">
        <v>11</v>
      </c>
      <c r="K550" s="36">
        <v>440</v>
      </c>
    </row>
    <row r="551" spans="10:11" ht="24.95" customHeight="1" x14ac:dyDescent="0.25">
      <c r="J551" s="36">
        <v>16</v>
      </c>
      <c r="K551" s="36">
        <v>240</v>
      </c>
    </row>
    <row r="552" spans="10:11" ht="24.95" customHeight="1" x14ac:dyDescent="0.25">
      <c r="J552" s="36">
        <v>23</v>
      </c>
      <c r="K552" s="36">
        <v>1380</v>
      </c>
    </row>
    <row r="553" spans="10:11" ht="24.95" customHeight="1" x14ac:dyDescent="0.25">
      <c r="J553" s="36">
        <v>15</v>
      </c>
      <c r="K553" s="36">
        <v>225</v>
      </c>
    </row>
    <row r="554" spans="10:11" ht="24.95" customHeight="1" x14ac:dyDescent="0.25">
      <c r="J554" s="36">
        <v>15</v>
      </c>
      <c r="K554" s="36">
        <v>525</v>
      </c>
    </row>
    <row r="555" spans="10:11" ht="24.95" customHeight="1" x14ac:dyDescent="0.25">
      <c r="J555" s="36">
        <v>4</v>
      </c>
      <c r="K555" s="36">
        <v>140</v>
      </c>
    </row>
    <row r="556" spans="10:11" ht="24.95" customHeight="1" x14ac:dyDescent="0.25">
      <c r="J556" s="36">
        <v>10</v>
      </c>
      <c r="K556" s="36">
        <v>1500</v>
      </c>
    </row>
    <row r="557" spans="10:11" ht="24.95" customHeight="1" x14ac:dyDescent="0.25">
      <c r="J557" s="36">
        <v>5</v>
      </c>
      <c r="K557" s="36">
        <v>100</v>
      </c>
    </row>
    <row r="558" spans="10:11" ht="24.95" customHeight="1" x14ac:dyDescent="0.25">
      <c r="J558" s="36">
        <v>5</v>
      </c>
      <c r="K558" s="36">
        <v>1500</v>
      </c>
    </row>
    <row r="559" spans="10:11" ht="24.95" customHeight="1" x14ac:dyDescent="0.25">
      <c r="J559" s="36">
        <v>13</v>
      </c>
      <c r="K559" s="36">
        <v>1040</v>
      </c>
    </row>
    <row r="560" spans="10:11" ht="24.95" customHeight="1" x14ac:dyDescent="0.25">
      <c r="J560" s="36">
        <v>22</v>
      </c>
      <c r="K560" s="36">
        <v>2640</v>
      </c>
    </row>
    <row r="561" spans="10:11" ht="24.95" customHeight="1" x14ac:dyDescent="0.25">
      <c r="J561" s="36">
        <v>2</v>
      </c>
      <c r="K561" s="36">
        <v>50</v>
      </c>
    </row>
    <row r="562" spans="10:11" ht="24.95" customHeight="1" x14ac:dyDescent="0.25">
      <c r="J562" s="36">
        <v>1</v>
      </c>
      <c r="K562" s="36">
        <v>250</v>
      </c>
    </row>
    <row r="563" spans="10:11" ht="24.95" customHeight="1" x14ac:dyDescent="0.25">
      <c r="J563" s="36">
        <v>25</v>
      </c>
      <c r="K563" s="36">
        <v>500</v>
      </c>
    </row>
    <row r="564" spans="10:11" ht="24.95" customHeight="1" x14ac:dyDescent="0.25">
      <c r="J564" s="36">
        <v>25</v>
      </c>
      <c r="K564" s="36">
        <v>750</v>
      </c>
    </row>
    <row r="565" spans="10:11" ht="24.95" customHeight="1" x14ac:dyDescent="0.25">
      <c r="J565" s="36">
        <v>20</v>
      </c>
      <c r="K565" s="36">
        <v>600</v>
      </c>
    </row>
    <row r="566" spans="10:11" ht="24.95" customHeight="1" x14ac:dyDescent="0.25">
      <c r="J566" s="36">
        <v>10</v>
      </c>
      <c r="K566" s="36">
        <v>2500</v>
      </c>
    </row>
    <row r="567" spans="10:11" ht="24.95" customHeight="1" x14ac:dyDescent="0.25">
      <c r="J567" s="36">
        <v>17</v>
      </c>
      <c r="K567" s="36">
        <v>1360</v>
      </c>
    </row>
    <row r="568" spans="10:11" ht="24.95" customHeight="1" x14ac:dyDescent="0.25">
      <c r="J568" s="36">
        <v>18</v>
      </c>
      <c r="K568" s="36">
        <v>360</v>
      </c>
    </row>
    <row r="569" spans="10:11" ht="24.95" customHeight="1" x14ac:dyDescent="0.25">
      <c r="J569" s="36">
        <v>13</v>
      </c>
      <c r="K569" s="36">
        <v>130</v>
      </c>
    </row>
    <row r="570" spans="10:11" ht="24.95" customHeight="1" x14ac:dyDescent="0.25">
      <c r="J570" s="36">
        <v>16</v>
      </c>
      <c r="K570" s="36">
        <v>800</v>
      </c>
    </row>
    <row r="571" spans="10:11" ht="24.95" customHeight="1" x14ac:dyDescent="0.25">
      <c r="J571" s="36">
        <v>13</v>
      </c>
      <c r="K571" s="36">
        <v>1560</v>
      </c>
    </row>
    <row r="572" spans="10:11" ht="24.95" customHeight="1" x14ac:dyDescent="0.25">
      <c r="J572" s="36">
        <v>2</v>
      </c>
      <c r="K572" s="36">
        <v>80</v>
      </c>
    </row>
    <row r="573" spans="10:11" ht="24.95" customHeight="1" x14ac:dyDescent="0.25">
      <c r="J573" s="36">
        <v>23</v>
      </c>
      <c r="K573" s="36">
        <v>1150</v>
      </c>
    </row>
    <row r="574" spans="10:11" ht="24.95" customHeight="1" x14ac:dyDescent="0.25">
      <c r="J574" s="36">
        <v>14</v>
      </c>
      <c r="K574" s="36">
        <v>140</v>
      </c>
    </row>
    <row r="575" spans="10:11" ht="24.95" customHeight="1" x14ac:dyDescent="0.25">
      <c r="J575" s="36">
        <v>20</v>
      </c>
      <c r="K575" s="36">
        <v>1200</v>
      </c>
    </row>
    <row r="576" spans="10:11" ht="24.95" customHeight="1" x14ac:dyDescent="0.25">
      <c r="J576" s="36">
        <v>15</v>
      </c>
      <c r="K576" s="36">
        <v>750</v>
      </c>
    </row>
    <row r="577" spans="10:11" ht="24.95" customHeight="1" x14ac:dyDescent="0.25">
      <c r="J577" s="36">
        <v>4</v>
      </c>
      <c r="K577" s="36">
        <v>80</v>
      </c>
    </row>
    <row r="578" spans="10:11" ht="24.95" customHeight="1" x14ac:dyDescent="0.25">
      <c r="J578" s="36">
        <v>23</v>
      </c>
      <c r="K578" s="36">
        <v>575</v>
      </c>
    </row>
    <row r="579" spans="10:11" ht="24.95" customHeight="1" x14ac:dyDescent="0.25">
      <c r="J579" s="36">
        <v>3</v>
      </c>
      <c r="K579" s="36">
        <v>45</v>
      </c>
    </row>
    <row r="580" spans="10:11" ht="24.95" customHeight="1" x14ac:dyDescent="0.25">
      <c r="J580" s="36">
        <v>17</v>
      </c>
      <c r="K580" s="36">
        <v>680</v>
      </c>
    </row>
    <row r="581" spans="10:11" ht="24.95" customHeight="1" x14ac:dyDescent="0.25">
      <c r="J581" s="36">
        <v>22</v>
      </c>
      <c r="K581" s="36">
        <v>440</v>
      </c>
    </row>
    <row r="582" spans="10:11" ht="24.95" customHeight="1" x14ac:dyDescent="0.25">
      <c r="J582" s="36">
        <v>19</v>
      </c>
      <c r="K582" s="36">
        <v>1140</v>
      </c>
    </row>
    <row r="583" spans="10:11" ht="24.95" customHeight="1" x14ac:dyDescent="0.25">
      <c r="J583" s="36">
        <v>3</v>
      </c>
      <c r="K583" s="36">
        <v>120</v>
      </c>
    </row>
    <row r="584" spans="10:11" ht="24.95" customHeight="1" x14ac:dyDescent="0.25">
      <c r="J584" s="36">
        <v>13</v>
      </c>
      <c r="K584" s="36">
        <v>1040</v>
      </c>
    </row>
    <row r="585" spans="10:11" ht="24.95" customHeight="1" x14ac:dyDescent="0.25">
      <c r="J585" s="36">
        <v>8</v>
      </c>
      <c r="K585" s="36">
        <v>480</v>
      </c>
    </row>
    <row r="586" spans="10:11" ht="24.95" customHeight="1" x14ac:dyDescent="0.25">
      <c r="J586" s="36">
        <v>20</v>
      </c>
      <c r="K586" s="36">
        <v>300</v>
      </c>
    </row>
    <row r="587" spans="10:11" ht="24.95" customHeight="1" x14ac:dyDescent="0.25">
      <c r="J587" s="36">
        <v>16</v>
      </c>
      <c r="K587" s="36">
        <v>2400</v>
      </c>
    </row>
    <row r="588" spans="10:11" ht="24.95" customHeight="1" x14ac:dyDescent="0.25">
      <c r="J588" s="36">
        <v>22</v>
      </c>
      <c r="K588" s="36">
        <v>1100</v>
      </c>
    </row>
    <row r="589" spans="10:11" ht="24.95" customHeight="1" x14ac:dyDescent="0.25">
      <c r="J589" s="36">
        <v>3</v>
      </c>
      <c r="K589" s="36">
        <v>75</v>
      </c>
    </row>
    <row r="590" spans="10:11" ht="24.95" customHeight="1" x14ac:dyDescent="0.25">
      <c r="J590" s="36">
        <v>7</v>
      </c>
      <c r="K590" s="36">
        <v>1050</v>
      </c>
    </row>
    <row r="591" spans="10:11" ht="24.95" customHeight="1" x14ac:dyDescent="0.25">
      <c r="J591" s="36">
        <v>15</v>
      </c>
      <c r="K591" s="36">
        <v>375</v>
      </c>
    </row>
    <row r="592" spans="10:11" ht="24.95" customHeight="1" x14ac:dyDescent="0.25">
      <c r="J592" s="36">
        <v>5</v>
      </c>
      <c r="K592" s="36">
        <v>1250</v>
      </c>
    </row>
    <row r="593" spans="10:11" ht="24.95" customHeight="1" x14ac:dyDescent="0.25">
      <c r="J593" s="36">
        <v>5</v>
      </c>
      <c r="K593" s="36">
        <v>200</v>
      </c>
    </row>
    <row r="594" spans="10:11" ht="24.95" customHeight="1" x14ac:dyDescent="0.25">
      <c r="J594" s="36">
        <v>22</v>
      </c>
      <c r="K594" s="36">
        <v>660</v>
      </c>
    </row>
    <row r="595" spans="10:11" ht="24.95" customHeight="1" x14ac:dyDescent="0.25">
      <c r="J595" s="36">
        <v>17</v>
      </c>
      <c r="K595" s="36">
        <v>1360</v>
      </c>
    </row>
    <row r="596" spans="10:11" ht="24.95" customHeight="1" x14ac:dyDescent="0.25">
      <c r="J596" s="36">
        <v>13</v>
      </c>
      <c r="K596" s="36">
        <v>325</v>
      </c>
    </row>
    <row r="597" spans="10:11" ht="24.95" customHeight="1" x14ac:dyDescent="0.25">
      <c r="J597" s="36">
        <v>5</v>
      </c>
      <c r="K597" s="36">
        <v>1250</v>
      </c>
    </row>
    <row r="598" spans="10:11" ht="24.95" customHeight="1" x14ac:dyDescent="0.25">
      <c r="J598" s="36">
        <v>9</v>
      </c>
      <c r="K598" s="36">
        <v>135</v>
      </c>
    </row>
    <row r="599" spans="10:11" ht="24.95" customHeight="1" x14ac:dyDescent="0.25">
      <c r="J599" s="36">
        <v>21</v>
      </c>
      <c r="K599" s="36">
        <v>210</v>
      </c>
    </row>
    <row r="600" spans="10:11" ht="24.95" customHeight="1" x14ac:dyDescent="0.25">
      <c r="J600" s="36">
        <v>3</v>
      </c>
      <c r="K600" s="36">
        <v>105</v>
      </c>
    </row>
    <row r="601" spans="10:11" ht="24.95" customHeight="1" x14ac:dyDescent="0.25">
      <c r="J601" s="36">
        <v>6</v>
      </c>
      <c r="K601" s="36">
        <v>720</v>
      </c>
    </row>
    <row r="602" spans="10:11" ht="24.95" customHeight="1" x14ac:dyDescent="0.25">
      <c r="J602" s="36">
        <v>17</v>
      </c>
      <c r="K602" s="36">
        <v>340</v>
      </c>
    </row>
    <row r="603" spans="10:11" ht="24.95" customHeight="1" x14ac:dyDescent="0.25">
      <c r="J603" s="36">
        <v>21</v>
      </c>
      <c r="K603" s="36">
        <v>1260</v>
      </c>
    </row>
    <row r="604" spans="10:11" ht="24.95" customHeight="1" x14ac:dyDescent="0.25">
      <c r="J604" s="36">
        <v>7</v>
      </c>
      <c r="K604" s="36">
        <v>105</v>
      </c>
    </row>
    <row r="605" spans="10:11" ht="24.95" customHeight="1" x14ac:dyDescent="0.25">
      <c r="J605" s="36">
        <v>2</v>
      </c>
      <c r="K605" s="36">
        <v>40</v>
      </c>
    </row>
    <row r="606" spans="10:11" ht="24.95" customHeight="1" x14ac:dyDescent="0.25">
      <c r="J606" s="36">
        <v>14</v>
      </c>
      <c r="K606" s="36">
        <v>2100</v>
      </c>
    </row>
    <row r="607" spans="10:11" ht="24.95" customHeight="1" x14ac:dyDescent="0.25">
      <c r="J607" s="36">
        <v>22</v>
      </c>
      <c r="K607" s="36">
        <v>5500</v>
      </c>
    </row>
    <row r="608" spans="10:11" ht="24.95" customHeight="1" x14ac:dyDescent="0.25">
      <c r="J608" s="36">
        <v>19</v>
      </c>
      <c r="K608" s="36">
        <v>475</v>
      </c>
    </row>
    <row r="609" spans="10:11" ht="24.95" customHeight="1" x14ac:dyDescent="0.25">
      <c r="J609" s="36">
        <v>10</v>
      </c>
      <c r="K609" s="36">
        <v>1200</v>
      </c>
    </row>
    <row r="610" spans="10:11" ht="24.95" customHeight="1" x14ac:dyDescent="0.25">
      <c r="J610" s="36">
        <v>11</v>
      </c>
      <c r="K610" s="36">
        <v>1650</v>
      </c>
    </row>
    <row r="611" spans="10:11" ht="24.95" customHeight="1" x14ac:dyDescent="0.25">
      <c r="J611" s="36">
        <v>21</v>
      </c>
      <c r="K611" s="36">
        <v>315</v>
      </c>
    </row>
    <row r="612" spans="10:11" ht="24.95" customHeight="1" x14ac:dyDescent="0.25">
      <c r="J612" s="36">
        <v>25</v>
      </c>
      <c r="K612" s="36">
        <v>2000</v>
      </c>
    </row>
    <row r="613" spans="10:11" ht="24.95" customHeight="1" x14ac:dyDescent="0.25">
      <c r="J613" s="36">
        <v>25</v>
      </c>
      <c r="K613" s="36">
        <v>3000</v>
      </c>
    </row>
    <row r="614" spans="10:11" ht="24.95" customHeight="1" x14ac:dyDescent="0.25">
      <c r="J614" s="36">
        <v>13</v>
      </c>
      <c r="K614" s="36">
        <v>1560</v>
      </c>
    </row>
    <row r="615" spans="10:11" ht="24.95" customHeight="1" x14ac:dyDescent="0.25">
      <c r="J615" s="36">
        <v>11</v>
      </c>
      <c r="K615" s="36">
        <v>440</v>
      </c>
    </row>
    <row r="616" spans="10:11" ht="24.95" customHeight="1" x14ac:dyDescent="0.25">
      <c r="J616" s="36">
        <v>12</v>
      </c>
      <c r="K616" s="36">
        <v>720</v>
      </c>
    </row>
    <row r="617" spans="10:11" ht="24.95" customHeight="1" x14ac:dyDescent="0.25">
      <c r="J617" s="36">
        <v>12</v>
      </c>
      <c r="K617" s="36">
        <v>3600</v>
      </c>
    </row>
    <row r="618" spans="10:11" ht="24.95" customHeight="1" x14ac:dyDescent="0.25">
      <c r="J618" s="36">
        <v>5</v>
      </c>
      <c r="K618" s="36">
        <v>250</v>
      </c>
    </row>
    <row r="619" spans="10:11" ht="24.95" customHeight="1" x14ac:dyDescent="0.25">
      <c r="J619" s="36">
        <v>13</v>
      </c>
      <c r="K619" s="36">
        <v>325</v>
      </c>
    </row>
    <row r="620" spans="10:11" ht="24.95" customHeight="1" x14ac:dyDescent="0.25">
      <c r="J620" s="36">
        <v>17</v>
      </c>
      <c r="K620" s="36">
        <v>2040</v>
      </c>
    </row>
    <row r="621" spans="10:11" ht="24.95" customHeight="1" x14ac:dyDescent="0.25">
      <c r="J621" s="36">
        <v>5</v>
      </c>
      <c r="K621" s="36">
        <v>125</v>
      </c>
    </row>
    <row r="622" spans="10:11" ht="24.95" customHeight="1" x14ac:dyDescent="0.25">
      <c r="J622" s="36">
        <v>24</v>
      </c>
      <c r="K622" s="36">
        <v>1920</v>
      </c>
    </row>
    <row r="623" spans="10:11" ht="24.95" customHeight="1" x14ac:dyDescent="0.25">
      <c r="J623" s="36">
        <v>18</v>
      </c>
      <c r="K623" s="36">
        <v>360</v>
      </c>
    </row>
    <row r="624" spans="10:11" ht="24.95" customHeight="1" x14ac:dyDescent="0.25">
      <c r="J624" s="36">
        <v>13</v>
      </c>
      <c r="K624" s="36">
        <v>260</v>
      </c>
    </row>
    <row r="625" spans="10:11" ht="24.95" customHeight="1" x14ac:dyDescent="0.25">
      <c r="J625" s="36">
        <v>4</v>
      </c>
      <c r="K625" s="36">
        <v>100</v>
      </c>
    </row>
    <row r="626" spans="10:11" ht="24.95" customHeight="1" x14ac:dyDescent="0.25">
      <c r="J626" s="36">
        <v>7</v>
      </c>
      <c r="K626" s="36">
        <v>2100</v>
      </c>
    </row>
    <row r="627" spans="10:11" ht="24.95" customHeight="1" x14ac:dyDescent="0.25">
      <c r="J627" s="36">
        <v>19</v>
      </c>
      <c r="K627" s="36">
        <v>760</v>
      </c>
    </row>
    <row r="628" spans="10:11" ht="24.95" customHeight="1" x14ac:dyDescent="0.25">
      <c r="J628" s="36">
        <v>13</v>
      </c>
      <c r="K628" s="36">
        <v>195</v>
      </c>
    </row>
    <row r="629" spans="10:11" ht="24.95" customHeight="1" x14ac:dyDescent="0.25">
      <c r="J629" s="36">
        <v>3</v>
      </c>
      <c r="K629" s="36">
        <v>30</v>
      </c>
    </row>
    <row r="630" spans="10:11" ht="24.95" customHeight="1" x14ac:dyDescent="0.25">
      <c r="J630" s="36">
        <v>7</v>
      </c>
      <c r="K630" s="36">
        <v>840</v>
      </c>
    </row>
    <row r="631" spans="10:11" ht="24.95" customHeight="1" x14ac:dyDescent="0.25">
      <c r="J631" s="36">
        <v>1</v>
      </c>
      <c r="K631" s="36">
        <v>20</v>
      </c>
    </row>
    <row r="632" spans="10:11" ht="24.95" customHeight="1" x14ac:dyDescent="0.25">
      <c r="J632" s="36">
        <v>19</v>
      </c>
      <c r="K632" s="36">
        <v>380</v>
      </c>
    </row>
    <row r="633" spans="10:11" ht="24.95" customHeight="1" x14ac:dyDescent="0.25">
      <c r="J633" s="36">
        <v>16</v>
      </c>
      <c r="K633" s="36">
        <v>480</v>
      </c>
    </row>
    <row r="634" spans="10:11" ht="24.95" customHeight="1" x14ac:dyDescent="0.25">
      <c r="J634" s="36">
        <v>25</v>
      </c>
      <c r="K634" s="36">
        <v>750</v>
      </c>
    </row>
    <row r="635" spans="10:11" ht="24.95" customHeight="1" x14ac:dyDescent="0.25">
      <c r="J635" s="36">
        <v>1</v>
      </c>
      <c r="K635" s="36">
        <v>10</v>
      </c>
    </row>
    <row r="636" spans="10:11" ht="24.95" customHeight="1" x14ac:dyDescent="0.25">
      <c r="J636" s="36">
        <v>23</v>
      </c>
      <c r="K636" s="36">
        <v>1150</v>
      </c>
    </row>
    <row r="637" spans="10:11" ht="24.95" customHeight="1" x14ac:dyDescent="0.25">
      <c r="J637" s="36">
        <v>6</v>
      </c>
      <c r="K637" s="36">
        <v>900</v>
      </c>
    </row>
    <row r="638" spans="10:11" ht="24.95" customHeight="1" x14ac:dyDescent="0.25">
      <c r="J638" s="36">
        <v>19</v>
      </c>
      <c r="K638" s="36">
        <v>380</v>
      </c>
    </row>
    <row r="639" spans="10:11" ht="24.95" customHeight="1" x14ac:dyDescent="0.25">
      <c r="J639" s="36">
        <v>5</v>
      </c>
      <c r="K639" s="36">
        <v>200</v>
      </c>
    </row>
    <row r="640" spans="10:11" ht="24.95" customHeight="1" x14ac:dyDescent="0.25">
      <c r="J640" s="36">
        <v>18</v>
      </c>
      <c r="K640" s="36">
        <v>2700</v>
      </c>
    </row>
    <row r="641" spans="10:11" ht="24.95" customHeight="1" x14ac:dyDescent="0.25">
      <c r="J641" s="36">
        <v>5</v>
      </c>
      <c r="K641" s="36">
        <v>150</v>
      </c>
    </row>
    <row r="642" spans="10:11" ht="24.95" customHeight="1" x14ac:dyDescent="0.25">
      <c r="J642" s="36">
        <v>2</v>
      </c>
      <c r="K642" s="36">
        <v>240</v>
      </c>
    </row>
    <row r="643" spans="10:11" ht="24.95" customHeight="1" x14ac:dyDescent="0.25">
      <c r="J643" s="36">
        <v>2</v>
      </c>
      <c r="K643" s="36">
        <v>20</v>
      </c>
    </row>
    <row r="644" spans="10:11" ht="24.95" customHeight="1" x14ac:dyDescent="0.25">
      <c r="J644" s="36">
        <v>19</v>
      </c>
      <c r="K644" s="36">
        <v>570</v>
      </c>
    </row>
    <row r="645" spans="10:11" ht="24.95" customHeight="1" x14ac:dyDescent="0.25">
      <c r="J645" s="36">
        <v>6</v>
      </c>
      <c r="K645" s="36">
        <v>120</v>
      </c>
    </row>
    <row r="646" spans="10:11" ht="24.95" customHeight="1" x14ac:dyDescent="0.25">
      <c r="J646" s="36">
        <v>7</v>
      </c>
      <c r="K646" s="36">
        <v>210</v>
      </c>
    </row>
    <row r="647" spans="10:11" ht="24.95" customHeight="1" x14ac:dyDescent="0.25">
      <c r="J647" s="36">
        <v>15</v>
      </c>
      <c r="K647" s="36">
        <v>900</v>
      </c>
    </row>
    <row r="648" spans="10:11" ht="24.95" customHeight="1" x14ac:dyDescent="0.25">
      <c r="J648" s="36">
        <v>6</v>
      </c>
      <c r="K648" s="36">
        <v>120</v>
      </c>
    </row>
    <row r="649" spans="10:11" ht="24.95" customHeight="1" x14ac:dyDescent="0.25">
      <c r="J649" s="36">
        <v>7</v>
      </c>
      <c r="K649" s="36">
        <v>2100</v>
      </c>
    </row>
    <row r="650" spans="10:11" ht="24.95" customHeight="1" x14ac:dyDescent="0.25">
      <c r="J650" s="36">
        <v>4</v>
      </c>
      <c r="K650" s="36">
        <v>200</v>
      </c>
    </row>
    <row r="651" spans="10:11" ht="24.95" customHeight="1" x14ac:dyDescent="0.25">
      <c r="J651" s="36">
        <v>11</v>
      </c>
      <c r="K651" s="36">
        <v>2750</v>
      </c>
    </row>
    <row r="652" spans="10:11" ht="24.95" customHeight="1" x14ac:dyDescent="0.25">
      <c r="J652" s="36">
        <v>12</v>
      </c>
      <c r="K652" s="36">
        <v>960</v>
      </c>
    </row>
    <row r="653" spans="10:11" ht="24.95" customHeight="1" x14ac:dyDescent="0.25">
      <c r="J653" s="36">
        <v>16</v>
      </c>
      <c r="K653" s="36">
        <v>4000</v>
      </c>
    </row>
    <row r="654" spans="10:11" ht="24.95" customHeight="1" x14ac:dyDescent="0.25">
      <c r="J654" s="36">
        <v>4</v>
      </c>
      <c r="K654" s="36">
        <v>1000</v>
      </c>
    </row>
    <row r="655" spans="10:11" ht="24.95" customHeight="1" x14ac:dyDescent="0.25">
      <c r="J655" s="36">
        <v>6</v>
      </c>
      <c r="K655" s="36">
        <v>240</v>
      </c>
    </row>
    <row r="656" spans="10:11" ht="24.95" customHeight="1" x14ac:dyDescent="0.25">
      <c r="J656" s="36">
        <v>24</v>
      </c>
      <c r="K656" s="36">
        <v>480</v>
      </c>
    </row>
    <row r="657" spans="10:11" ht="24.95" customHeight="1" x14ac:dyDescent="0.25">
      <c r="J657" s="36">
        <v>23</v>
      </c>
      <c r="K657" s="36">
        <v>575</v>
      </c>
    </row>
    <row r="658" spans="10:11" ht="24.95" customHeight="1" x14ac:dyDescent="0.25">
      <c r="J658" s="36">
        <v>25</v>
      </c>
      <c r="K658" s="36">
        <v>1500</v>
      </c>
    </row>
    <row r="659" spans="10:11" ht="24.95" customHeight="1" x14ac:dyDescent="0.25">
      <c r="J659" s="36">
        <v>5</v>
      </c>
      <c r="K659" s="36">
        <v>1250</v>
      </c>
    </row>
    <row r="660" spans="10:11" ht="24.95" customHeight="1" x14ac:dyDescent="0.25">
      <c r="J660" s="36">
        <v>12</v>
      </c>
      <c r="K660" s="36">
        <v>960</v>
      </c>
    </row>
    <row r="661" spans="10:11" ht="24.95" customHeight="1" x14ac:dyDescent="0.25">
      <c r="J661" s="36">
        <v>4</v>
      </c>
      <c r="K661" s="36">
        <v>600</v>
      </c>
    </row>
    <row r="662" spans="10:11" ht="24.95" customHeight="1" x14ac:dyDescent="0.25">
      <c r="J662" s="36">
        <v>12</v>
      </c>
      <c r="K662" s="36">
        <v>180</v>
      </c>
    </row>
    <row r="663" spans="10:11" ht="24.95" customHeight="1" x14ac:dyDescent="0.25">
      <c r="J663" s="36">
        <v>25</v>
      </c>
      <c r="K663" s="36">
        <v>250</v>
      </c>
    </row>
    <row r="664" spans="10:11" ht="24.95" customHeight="1" x14ac:dyDescent="0.25">
      <c r="J664" s="36">
        <v>20</v>
      </c>
      <c r="K664" s="36">
        <v>1000</v>
      </c>
    </row>
    <row r="665" spans="10:11" ht="24.95" customHeight="1" x14ac:dyDescent="0.25">
      <c r="J665" s="36">
        <v>21</v>
      </c>
      <c r="K665" s="36">
        <v>6300</v>
      </c>
    </row>
    <row r="666" spans="10:11" ht="24.95" customHeight="1" x14ac:dyDescent="0.25">
      <c r="J666" s="36">
        <v>11</v>
      </c>
      <c r="K666" s="36">
        <v>1320</v>
      </c>
    </row>
    <row r="667" spans="10:11" ht="24.95" customHeight="1" x14ac:dyDescent="0.25">
      <c r="J667" s="36">
        <v>20</v>
      </c>
      <c r="K667" s="36">
        <v>400</v>
      </c>
    </row>
    <row r="668" spans="10:11" ht="24.95" customHeight="1" x14ac:dyDescent="0.25">
      <c r="J668" s="36">
        <v>8</v>
      </c>
      <c r="K668" s="36">
        <v>1200</v>
      </c>
    </row>
    <row r="669" spans="10:11" ht="24.95" customHeight="1" x14ac:dyDescent="0.25">
      <c r="J669" s="36">
        <v>3</v>
      </c>
      <c r="K669" s="36">
        <v>120</v>
      </c>
    </row>
    <row r="670" spans="10:11" ht="24.95" customHeight="1" x14ac:dyDescent="0.25">
      <c r="J670" s="36">
        <v>10</v>
      </c>
      <c r="K670" s="36">
        <v>3000</v>
      </c>
    </row>
    <row r="671" spans="10:11" ht="24.95" customHeight="1" x14ac:dyDescent="0.25">
      <c r="J671" s="36">
        <v>22</v>
      </c>
      <c r="K671" s="36">
        <v>880</v>
      </c>
    </row>
    <row r="672" spans="10:11" ht="24.95" customHeight="1" x14ac:dyDescent="0.25">
      <c r="J672" s="36">
        <v>5</v>
      </c>
      <c r="K672" s="36">
        <v>100</v>
      </c>
    </row>
    <row r="673" spans="10:11" ht="24.95" customHeight="1" x14ac:dyDescent="0.25">
      <c r="J673" s="36">
        <v>21</v>
      </c>
      <c r="K673" s="36">
        <v>1260</v>
      </c>
    </row>
    <row r="674" spans="10:11" ht="24.95" customHeight="1" x14ac:dyDescent="0.25">
      <c r="J674" s="36">
        <v>25</v>
      </c>
      <c r="K674" s="36">
        <v>500</v>
      </c>
    </row>
    <row r="675" spans="10:11" ht="24.95" customHeight="1" x14ac:dyDescent="0.25">
      <c r="J675" s="36">
        <v>11</v>
      </c>
      <c r="K675" s="36">
        <v>1320</v>
      </c>
    </row>
    <row r="676" spans="10:11" ht="24.95" customHeight="1" x14ac:dyDescent="0.25">
      <c r="J676" s="36">
        <v>24</v>
      </c>
      <c r="K676" s="36">
        <v>360</v>
      </c>
    </row>
    <row r="677" spans="10:11" ht="24.95" customHeight="1" x14ac:dyDescent="0.25">
      <c r="J677" s="36">
        <v>25</v>
      </c>
      <c r="K677" s="36">
        <v>7500</v>
      </c>
    </row>
    <row r="678" spans="10:11" ht="24.95" customHeight="1" x14ac:dyDescent="0.25">
      <c r="J678" s="36">
        <v>12</v>
      </c>
      <c r="K678" s="36">
        <v>360</v>
      </c>
    </row>
    <row r="679" spans="10:11" ht="24.95" customHeight="1" x14ac:dyDescent="0.25">
      <c r="J679" s="36">
        <v>12</v>
      </c>
      <c r="K679" s="36">
        <v>480</v>
      </c>
    </row>
    <row r="680" spans="10:11" ht="24.95" customHeight="1" x14ac:dyDescent="0.25">
      <c r="J680" s="36">
        <v>23</v>
      </c>
      <c r="K680" s="36">
        <v>1150</v>
      </c>
    </row>
    <row r="681" spans="10:11" ht="24.95" customHeight="1" x14ac:dyDescent="0.25">
      <c r="J681" s="36">
        <v>3</v>
      </c>
      <c r="K681" s="36">
        <v>150</v>
      </c>
    </row>
    <row r="682" spans="10:11" ht="24.95" customHeight="1" x14ac:dyDescent="0.25">
      <c r="J682" s="36">
        <v>21</v>
      </c>
      <c r="K682" s="36">
        <v>315</v>
      </c>
    </row>
    <row r="683" spans="10:11" ht="24.95" customHeight="1" x14ac:dyDescent="0.25">
      <c r="J683" s="36">
        <v>11</v>
      </c>
      <c r="K683" s="36">
        <v>1650</v>
      </c>
    </row>
    <row r="684" spans="10:11" ht="24.95" customHeight="1" x14ac:dyDescent="0.25">
      <c r="J684" s="36">
        <v>25</v>
      </c>
      <c r="K684" s="36">
        <v>500</v>
      </c>
    </row>
    <row r="685" spans="10:11" ht="24.95" customHeight="1" x14ac:dyDescent="0.25">
      <c r="J685" s="36">
        <v>9</v>
      </c>
      <c r="K685" s="36">
        <v>180</v>
      </c>
    </row>
    <row r="686" spans="10:11" ht="24.95" customHeight="1" x14ac:dyDescent="0.25">
      <c r="J686" s="36">
        <v>16</v>
      </c>
      <c r="K686" s="36">
        <v>1920</v>
      </c>
    </row>
    <row r="687" spans="10:11" ht="24.95" customHeight="1" x14ac:dyDescent="0.25">
      <c r="J687" s="36">
        <v>1</v>
      </c>
      <c r="K687" s="36">
        <v>150</v>
      </c>
    </row>
    <row r="688" spans="10:11" ht="24.95" customHeight="1" x14ac:dyDescent="0.25">
      <c r="J688" s="36">
        <v>3</v>
      </c>
      <c r="K688" s="36">
        <v>60</v>
      </c>
    </row>
    <row r="689" spans="10:11" ht="24.95" customHeight="1" x14ac:dyDescent="0.25">
      <c r="J689" s="36">
        <v>21</v>
      </c>
      <c r="K689" s="36">
        <v>735</v>
      </c>
    </row>
    <row r="690" spans="10:11" ht="24.95" customHeight="1" x14ac:dyDescent="0.25">
      <c r="J690" s="36">
        <v>6</v>
      </c>
      <c r="K690" s="36">
        <v>480</v>
      </c>
    </row>
    <row r="691" spans="10:11" ht="24.95" customHeight="1" x14ac:dyDescent="0.25">
      <c r="J691" s="36">
        <v>23</v>
      </c>
      <c r="K691" s="36">
        <v>920</v>
      </c>
    </row>
    <row r="692" spans="10:11" ht="24.95" customHeight="1" x14ac:dyDescent="0.25">
      <c r="J692" s="36">
        <v>6</v>
      </c>
      <c r="K692" s="36">
        <v>180</v>
      </c>
    </row>
    <row r="693" spans="10:11" ht="24.95" customHeight="1" x14ac:dyDescent="0.25">
      <c r="J693" s="36">
        <v>19</v>
      </c>
      <c r="K693" s="36">
        <v>380</v>
      </c>
    </row>
    <row r="694" spans="10:11" ht="24.95" customHeight="1" x14ac:dyDescent="0.25">
      <c r="J694" s="36">
        <v>8</v>
      </c>
      <c r="K694" s="36">
        <v>80</v>
      </c>
    </row>
    <row r="695" spans="10:11" ht="24.95" customHeight="1" x14ac:dyDescent="0.25">
      <c r="J695" s="36">
        <v>4</v>
      </c>
      <c r="K695" s="36">
        <v>320</v>
      </c>
    </row>
    <row r="696" spans="10:11" ht="24.95" customHeight="1" x14ac:dyDescent="0.25">
      <c r="J696" s="36">
        <v>8</v>
      </c>
      <c r="K696" s="36">
        <v>640</v>
      </c>
    </row>
    <row r="697" spans="10:11" ht="24.95" customHeight="1" x14ac:dyDescent="0.25">
      <c r="J697" s="36">
        <v>3</v>
      </c>
      <c r="K697" s="36">
        <v>750</v>
      </c>
    </row>
    <row r="698" spans="10:11" ht="24.95" customHeight="1" x14ac:dyDescent="0.25">
      <c r="J698" s="36">
        <v>15</v>
      </c>
      <c r="K698" s="36">
        <v>1200</v>
      </c>
    </row>
    <row r="699" spans="10:11" ht="24.95" customHeight="1" x14ac:dyDescent="0.25">
      <c r="J699" s="36">
        <v>1</v>
      </c>
      <c r="K699" s="36">
        <v>10</v>
      </c>
    </row>
    <row r="700" spans="10:11" ht="24.95" customHeight="1" x14ac:dyDescent="0.25">
      <c r="J700" s="36">
        <v>25</v>
      </c>
      <c r="K700" s="36">
        <v>875</v>
      </c>
    </row>
    <row r="701" spans="10:11" ht="24.95" customHeight="1" x14ac:dyDescent="0.25">
      <c r="J701" s="36">
        <v>6</v>
      </c>
      <c r="K701" s="36">
        <v>180</v>
      </c>
    </row>
    <row r="702" spans="10:11" ht="24.95" customHeight="1" x14ac:dyDescent="0.25">
      <c r="J702" s="36">
        <v>3</v>
      </c>
      <c r="K702" s="36">
        <v>240</v>
      </c>
    </row>
    <row r="703" spans="10:11" ht="24.95" customHeight="1" x14ac:dyDescent="0.25">
      <c r="J703" s="36">
        <v>23</v>
      </c>
      <c r="K703" s="36">
        <v>805</v>
      </c>
    </row>
    <row r="704" spans="10:11" ht="24.95" customHeight="1" x14ac:dyDescent="0.25">
      <c r="J704" s="36">
        <v>8</v>
      </c>
      <c r="K704" s="36">
        <v>640</v>
      </c>
    </row>
    <row r="705" spans="10:11" ht="24.95" customHeight="1" x14ac:dyDescent="0.25">
      <c r="J705" s="36">
        <v>1</v>
      </c>
      <c r="K705" s="36">
        <v>50</v>
      </c>
    </row>
    <row r="706" spans="10:11" ht="24.95" customHeight="1" x14ac:dyDescent="0.25">
      <c r="J706" s="36">
        <v>8</v>
      </c>
      <c r="K706" s="36">
        <v>2400</v>
      </c>
    </row>
    <row r="707" spans="10:11" ht="24.95" customHeight="1" x14ac:dyDescent="0.25">
      <c r="J707" s="36">
        <v>25</v>
      </c>
      <c r="K707" s="36">
        <v>625</v>
      </c>
    </row>
    <row r="708" spans="10:11" ht="24.95" customHeight="1" x14ac:dyDescent="0.25">
      <c r="J708" s="36">
        <v>20</v>
      </c>
      <c r="K708" s="36">
        <v>1200</v>
      </c>
    </row>
    <row r="709" spans="10:11" ht="24.95" customHeight="1" x14ac:dyDescent="0.25">
      <c r="J709" s="36">
        <v>5</v>
      </c>
      <c r="K709" s="36">
        <v>100</v>
      </c>
    </row>
    <row r="710" spans="10:11" ht="24.95" customHeight="1" x14ac:dyDescent="0.25">
      <c r="J710" s="36">
        <v>11</v>
      </c>
      <c r="K710" s="36">
        <v>165</v>
      </c>
    </row>
    <row r="711" spans="10:11" ht="24.95" customHeight="1" x14ac:dyDescent="0.25">
      <c r="J711" s="36">
        <v>23</v>
      </c>
      <c r="K711" s="36">
        <v>920</v>
      </c>
    </row>
    <row r="712" spans="10:11" ht="24.95" customHeight="1" x14ac:dyDescent="0.25">
      <c r="J712" s="36">
        <v>9</v>
      </c>
      <c r="K712" s="36">
        <v>360</v>
      </c>
    </row>
    <row r="713" spans="10:11" ht="24.95" customHeight="1" x14ac:dyDescent="0.25">
      <c r="J713" s="36">
        <v>6</v>
      </c>
      <c r="K713" s="36">
        <v>120</v>
      </c>
    </row>
    <row r="714" spans="10:11" ht="24.95" customHeight="1" x14ac:dyDescent="0.25">
      <c r="J714" s="36">
        <v>5</v>
      </c>
      <c r="K714" s="36">
        <v>600</v>
      </c>
    </row>
    <row r="715" spans="10:11" ht="24.95" customHeight="1" x14ac:dyDescent="0.25">
      <c r="J715" s="36">
        <v>23</v>
      </c>
      <c r="K715" s="36">
        <v>1840</v>
      </c>
    </row>
    <row r="716" spans="10:11" ht="24.95" customHeight="1" x14ac:dyDescent="0.25">
      <c r="J716" s="36">
        <v>18</v>
      </c>
      <c r="K716" s="36">
        <v>2160</v>
      </c>
    </row>
    <row r="717" spans="10:11" ht="24.95" customHeight="1" x14ac:dyDescent="0.25">
      <c r="J717" s="36">
        <v>23</v>
      </c>
      <c r="K717" s="36">
        <v>6900</v>
      </c>
    </row>
    <row r="718" spans="10:11" ht="24.95" customHeight="1" x14ac:dyDescent="0.25">
      <c r="J718" s="36">
        <v>17</v>
      </c>
      <c r="K718" s="36">
        <v>2550</v>
      </c>
    </row>
    <row r="719" spans="10:11" ht="24.95" customHeight="1" x14ac:dyDescent="0.25">
      <c r="J719" s="36">
        <v>1</v>
      </c>
      <c r="K719" s="36">
        <v>20</v>
      </c>
    </row>
    <row r="720" spans="10:11" ht="24.95" customHeight="1" x14ac:dyDescent="0.25">
      <c r="J720" s="36">
        <v>14</v>
      </c>
      <c r="K720" s="36">
        <v>700</v>
      </c>
    </row>
    <row r="721" spans="10:11" ht="24.95" customHeight="1" x14ac:dyDescent="0.25">
      <c r="J721" s="36">
        <v>20</v>
      </c>
      <c r="K721" s="36">
        <v>400</v>
      </c>
    </row>
    <row r="722" spans="10:11" ht="24.95" customHeight="1" x14ac:dyDescent="0.25">
      <c r="J722" s="36">
        <v>18</v>
      </c>
      <c r="K722" s="36">
        <v>2160</v>
      </c>
    </row>
    <row r="723" spans="10:11" ht="24.95" customHeight="1" x14ac:dyDescent="0.25">
      <c r="J723" s="36">
        <v>18</v>
      </c>
      <c r="K723" s="36">
        <v>540</v>
      </c>
    </row>
    <row r="724" spans="10:11" ht="24.95" customHeight="1" x14ac:dyDescent="0.25">
      <c r="J724" s="36">
        <v>12</v>
      </c>
      <c r="K724" s="36">
        <v>360</v>
      </c>
    </row>
    <row r="725" spans="10:11" ht="24.95" customHeight="1" x14ac:dyDescent="0.25">
      <c r="J725" s="36">
        <v>17</v>
      </c>
      <c r="K725" s="36">
        <v>5100</v>
      </c>
    </row>
    <row r="726" spans="10:11" ht="24.95" customHeight="1" x14ac:dyDescent="0.25">
      <c r="J726" s="36">
        <v>24</v>
      </c>
      <c r="K726" s="36">
        <v>480</v>
      </c>
    </row>
    <row r="727" spans="10:11" ht="24.95" customHeight="1" x14ac:dyDescent="0.25">
      <c r="J727" s="36">
        <v>15</v>
      </c>
      <c r="K727" s="36">
        <v>750</v>
      </c>
    </row>
    <row r="728" spans="10:11" ht="24.95" customHeight="1" x14ac:dyDescent="0.25">
      <c r="J728" s="36">
        <v>6</v>
      </c>
      <c r="K728" s="36">
        <v>240</v>
      </c>
    </row>
    <row r="729" spans="10:11" ht="24.95" customHeight="1" x14ac:dyDescent="0.25">
      <c r="J729" s="36">
        <v>18</v>
      </c>
      <c r="K729" s="36">
        <v>720</v>
      </c>
    </row>
    <row r="730" spans="10:11" ht="24.95" customHeight="1" x14ac:dyDescent="0.25">
      <c r="J730" s="36">
        <v>12</v>
      </c>
      <c r="K730" s="36">
        <v>120</v>
      </c>
    </row>
    <row r="731" spans="10:11" ht="24.95" customHeight="1" x14ac:dyDescent="0.25">
      <c r="J731" s="36">
        <v>7</v>
      </c>
      <c r="K731" s="36">
        <v>140</v>
      </c>
    </row>
    <row r="732" spans="10:11" ht="24.95" customHeight="1" x14ac:dyDescent="0.25">
      <c r="J732" s="36">
        <v>12</v>
      </c>
      <c r="K732" s="36">
        <v>3600</v>
      </c>
    </row>
    <row r="733" spans="10:11" ht="24.95" customHeight="1" x14ac:dyDescent="0.25">
      <c r="J733" s="36">
        <v>10</v>
      </c>
      <c r="K733" s="36">
        <v>350</v>
      </c>
    </row>
    <row r="734" spans="10:11" ht="24.95" customHeight="1" x14ac:dyDescent="0.25">
      <c r="J734" s="36">
        <v>18</v>
      </c>
      <c r="K734" s="36">
        <v>4500</v>
      </c>
    </row>
    <row r="735" spans="10:11" ht="24.95" customHeight="1" x14ac:dyDescent="0.25">
      <c r="J735" s="36">
        <v>11</v>
      </c>
      <c r="K735" s="36">
        <v>165</v>
      </c>
    </row>
    <row r="736" spans="10:11" ht="24.95" customHeight="1" x14ac:dyDescent="0.25">
      <c r="J736" s="36">
        <v>12</v>
      </c>
      <c r="K736" s="36">
        <v>180</v>
      </c>
    </row>
    <row r="737" spans="10:11" ht="24.95" customHeight="1" x14ac:dyDescent="0.25">
      <c r="J737" s="36">
        <v>7</v>
      </c>
      <c r="K737" s="36">
        <v>280</v>
      </c>
    </row>
    <row r="738" spans="10:11" ht="24.95" customHeight="1" x14ac:dyDescent="0.25">
      <c r="J738" s="36">
        <v>15</v>
      </c>
      <c r="K738" s="36">
        <v>300</v>
      </c>
    </row>
    <row r="739" spans="10:11" ht="24.95" customHeight="1" x14ac:dyDescent="0.25">
      <c r="J739" s="36">
        <v>18</v>
      </c>
      <c r="K739" s="36">
        <v>630</v>
      </c>
    </row>
    <row r="740" spans="10:11" ht="24.95" customHeight="1" x14ac:dyDescent="0.25">
      <c r="J740" s="36">
        <v>10</v>
      </c>
      <c r="K740" s="36">
        <v>200</v>
      </c>
    </row>
    <row r="741" spans="10:11" ht="24.95" customHeight="1" x14ac:dyDescent="0.25">
      <c r="J741" s="36">
        <v>9</v>
      </c>
      <c r="K741" s="36">
        <v>360</v>
      </c>
    </row>
    <row r="742" spans="10:11" ht="24.95" customHeight="1" x14ac:dyDescent="0.25">
      <c r="J742" s="36">
        <v>20</v>
      </c>
      <c r="K742" s="36">
        <v>1000</v>
      </c>
    </row>
    <row r="743" spans="10:11" ht="24.95" customHeight="1" x14ac:dyDescent="0.25">
      <c r="J743" s="36">
        <v>13</v>
      </c>
      <c r="K743" s="36">
        <v>130</v>
      </c>
    </row>
    <row r="744" spans="10:11" ht="24.95" customHeight="1" x14ac:dyDescent="0.25">
      <c r="J744" s="36">
        <v>10</v>
      </c>
      <c r="K744" s="36">
        <v>1200</v>
      </c>
    </row>
    <row r="745" spans="10:11" ht="24.95" customHeight="1" x14ac:dyDescent="0.25">
      <c r="J745" s="36">
        <v>10</v>
      </c>
      <c r="K745" s="36">
        <v>200</v>
      </c>
    </row>
    <row r="746" spans="10:11" ht="24.95" customHeight="1" x14ac:dyDescent="0.25">
      <c r="J746" s="36">
        <v>2</v>
      </c>
      <c r="K746" s="36">
        <v>50</v>
      </c>
    </row>
    <row r="747" spans="10:11" ht="24.95" customHeight="1" x14ac:dyDescent="0.25">
      <c r="J747" s="36">
        <v>20</v>
      </c>
      <c r="K747" s="36">
        <v>700</v>
      </c>
    </row>
    <row r="748" spans="10:11" ht="24.95" customHeight="1" x14ac:dyDescent="0.25">
      <c r="J748" s="36">
        <v>7</v>
      </c>
      <c r="K748" s="36">
        <v>245</v>
      </c>
    </row>
    <row r="749" spans="10:11" ht="24.95" customHeight="1" x14ac:dyDescent="0.25">
      <c r="J749" s="36">
        <v>19</v>
      </c>
      <c r="K749" s="36">
        <v>380</v>
      </c>
    </row>
    <row r="750" spans="10:11" ht="24.95" customHeight="1" x14ac:dyDescent="0.25">
      <c r="J750" s="36">
        <v>25</v>
      </c>
      <c r="K750" s="36">
        <v>1500</v>
      </c>
    </row>
    <row r="751" spans="10:11" ht="24.95" customHeight="1" x14ac:dyDescent="0.25">
      <c r="J751" s="36">
        <v>4</v>
      </c>
      <c r="K751" s="36">
        <v>1200</v>
      </c>
    </row>
    <row r="752" spans="10:11" ht="24.95" customHeight="1" x14ac:dyDescent="0.25">
      <c r="J752" s="36">
        <v>13</v>
      </c>
      <c r="K752" s="36">
        <v>780</v>
      </c>
    </row>
    <row r="753" spans="10:11" ht="24.95" customHeight="1" x14ac:dyDescent="0.25">
      <c r="J753" s="36">
        <v>6</v>
      </c>
      <c r="K753" s="36">
        <v>240</v>
      </c>
    </row>
    <row r="754" spans="10:11" ht="24.95" customHeight="1" x14ac:dyDescent="0.25">
      <c r="J754" s="36">
        <v>11</v>
      </c>
      <c r="K754" s="36">
        <v>220</v>
      </c>
    </row>
    <row r="755" spans="10:11" ht="24.95" customHeight="1" x14ac:dyDescent="0.25">
      <c r="J755" s="36">
        <v>14</v>
      </c>
      <c r="K755" s="36">
        <v>140</v>
      </c>
    </row>
    <row r="756" spans="10:11" ht="24.95" customHeight="1" x14ac:dyDescent="0.25">
      <c r="J756" s="36">
        <v>6</v>
      </c>
      <c r="K756" s="36">
        <v>60</v>
      </c>
    </row>
    <row r="757" spans="10:11" ht="24.95" customHeight="1" x14ac:dyDescent="0.25">
      <c r="J757" s="36">
        <v>4</v>
      </c>
      <c r="K757" s="36">
        <v>40</v>
      </c>
    </row>
    <row r="758" spans="10:11" ht="24.95" customHeight="1" x14ac:dyDescent="0.25">
      <c r="J758" s="36">
        <v>4</v>
      </c>
      <c r="K758" s="36">
        <v>100</v>
      </c>
    </row>
    <row r="759" spans="10:11" ht="24.95" customHeight="1" x14ac:dyDescent="0.25">
      <c r="J759" s="36">
        <v>23</v>
      </c>
      <c r="K759" s="36">
        <v>5750</v>
      </c>
    </row>
    <row r="760" spans="10:11" ht="24.95" customHeight="1" x14ac:dyDescent="0.25">
      <c r="J760" s="36">
        <v>9</v>
      </c>
      <c r="K760" s="36">
        <v>360</v>
      </c>
    </row>
    <row r="761" spans="10:11" ht="24.95" customHeight="1" x14ac:dyDescent="0.25">
      <c r="J761" s="36">
        <v>14</v>
      </c>
      <c r="K761" s="36">
        <v>350</v>
      </c>
    </row>
    <row r="762" spans="10:11" ht="24.95" customHeight="1" x14ac:dyDescent="0.25">
      <c r="J762" s="36">
        <v>5</v>
      </c>
      <c r="K762" s="36">
        <v>50</v>
      </c>
    </row>
    <row r="763" spans="10:11" ht="24.95" customHeight="1" x14ac:dyDescent="0.25">
      <c r="J763" s="36">
        <v>18</v>
      </c>
      <c r="K763" s="36">
        <v>630</v>
      </c>
    </row>
    <row r="764" spans="10:11" ht="24.95" customHeight="1" x14ac:dyDescent="0.25">
      <c r="J764" s="36">
        <v>10</v>
      </c>
      <c r="K764" s="36">
        <v>200</v>
      </c>
    </row>
    <row r="765" spans="10:11" ht="24.95" customHeight="1" x14ac:dyDescent="0.25">
      <c r="J765" s="36">
        <v>5</v>
      </c>
      <c r="K765" s="36">
        <v>600</v>
      </c>
    </row>
    <row r="766" spans="10:11" ht="24.95" customHeight="1" x14ac:dyDescent="0.25">
      <c r="J766" s="36">
        <v>8</v>
      </c>
      <c r="K766" s="36">
        <v>480</v>
      </c>
    </row>
    <row r="767" spans="10:11" ht="24.95" customHeight="1" x14ac:dyDescent="0.25">
      <c r="J767" s="36">
        <v>3</v>
      </c>
      <c r="K767" s="36">
        <v>60</v>
      </c>
    </row>
    <row r="768" spans="10:11" ht="24.95" customHeight="1" x14ac:dyDescent="0.25">
      <c r="J768" s="36">
        <v>22</v>
      </c>
      <c r="K768" s="36">
        <v>5500</v>
      </c>
    </row>
    <row r="769" spans="10:11" ht="24.95" customHeight="1" x14ac:dyDescent="0.25">
      <c r="J769" s="36">
        <v>15</v>
      </c>
      <c r="K769" s="36">
        <v>450</v>
      </c>
    </row>
    <row r="770" spans="10:11" ht="24.95" customHeight="1" x14ac:dyDescent="0.25">
      <c r="J770" s="36">
        <v>25</v>
      </c>
      <c r="K770" s="36">
        <v>500</v>
      </c>
    </row>
    <row r="771" spans="10:11" ht="24.95" customHeight="1" x14ac:dyDescent="0.25">
      <c r="J771" s="36">
        <v>19</v>
      </c>
      <c r="K771" s="36">
        <v>190</v>
      </c>
    </row>
    <row r="772" spans="10:11" ht="24.95" customHeight="1" x14ac:dyDescent="0.25">
      <c r="J772" s="36">
        <v>3</v>
      </c>
      <c r="K772" s="36">
        <v>120</v>
      </c>
    </row>
    <row r="773" spans="10:11" ht="24.95" customHeight="1" x14ac:dyDescent="0.25">
      <c r="J773" s="36">
        <v>3</v>
      </c>
      <c r="K773" s="36">
        <v>450</v>
      </c>
    </row>
    <row r="774" spans="10:11" ht="24.95" customHeight="1" x14ac:dyDescent="0.25">
      <c r="J774" s="36">
        <v>17</v>
      </c>
      <c r="K774" s="36">
        <v>340</v>
      </c>
    </row>
    <row r="775" spans="10:11" ht="24.95" customHeight="1" x14ac:dyDescent="0.25">
      <c r="J775" s="36">
        <v>8</v>
      </c>
      <c r="K775" s="36">
        <v>200</v>
      </c>
    </row>
    <row r="776" spans="10:11" ht="24.95" customHeight="1" x14ac:dyDescent="0.25">
      <c r="J776" s="36">
        <v>4</v>
      </c>
      <c r="K776" s="36">
        <v>1200</v>
      </c>
    </row>
    <row r="777" spans="10:11" ht="24.95" customHeight="1" x14ac:dyDescent="0.25">
      <c r="J777" s="36">
        <v>3</v>
      </c>
      <c r="K777" s="36">
        <v>105</v>
      </c>
    </row>
    <row r="778" spans="10:11" ht="24.95" customHeight="1" x14ac:dyDescent="0.25">
      <c r="J778" s="36">
        <v>5</v>
      </c>
      <c r="K778" s="36">
        <v>1250</v>
      </c>
    </row>
    <row r="779" spans="10:11" ht="24.95" customHeight="1" x14ac:dyDescent="0.25">
      <c r="J779" s="36">
        <v>5</v>
      </c>
      <c r="K779" s="36">
        <v>1500</v>
      </c>
    </row>
    <row r="780" spans="10:11" ht="24.95" customHeight="1" x14ac:dyDescent="0.25">
      <c r="J780" s="36">
        <v>20</v>
      </c>
      <c r="K780" s="36">
        <v>3000</v>
      </c>
    </row>
    <row r="781" spans="10:11" ht="24.95" customHeight="1" x14ac:dyDescent="0.25">
      <c r="J781" s="36">
        <v>3</v>
      </c>
      <c r="K781" s="36">
        <v>30</v>
      </c>
    </row>
    <row r="782" spans="10:11" ht="24.95" customHeight="1" x14ac:dyDescent="0.25">
      <c r="J782" s="36">
        <v>18</v>
      </c>
      <c r="K782" s="36">
        <v>1080</v>
      </c>
    </row>
    <row r="783" spans="10:11" ht="24.95" customHeight="1" x14ac:dyDescent="0.25">
      <c r="J783" s="36">
        <v>13</v>
      </c>
      <c r="K783" s="36">
        <v>3900</v>
      </c>
    </row>
    <row r="784" spans="10:11" ht="24.95" customHeight="1" x14ac:dyDescent="0.25">
      <c r="J784" s="36">
        <v>21</v>
      </c>
      <c r="K784" s="36">
        <v>5250</v>
      </c>
    </row>
    <row r="785" spans="10:11" ht="24.95" customHeight="1" x14ac:dyDescent="0.25">
      <c r="J785" s="36">
        <v>15</v>
      </c>
      <c r="K785" s="36">
        <v>375</v>
      </c>
    </row>
    <row r="786" spans="10:11" ht="24.95" customHeight="1" x14ac:dyDescent="0.25">
      <c r="J786" s="36">
        <v>10</v>
      </c>
      <c r="K786" s="36">
        <v>1200</v>
      </c>
    </row>
    <row r="787" spans="10:11" ht="24.95" customHeight="1" x14ac:dyDescent="0.25">
      <c r="J787" s="36">
        <v>15</v>
      </c>
      <c r="K787" s="36">
        <v>600</v>
      </c>
    </row>
    <row r="788" spans="10:11" ht="24.95" customHeight="1" x14ac:dyDescent="0.25">
      <c r="J788" s="36">
        <v>24</v>
      </c>
      <c r="K788" s="36">
        <v>1920</v>
      </c>
    </row>
    <row r="789" spans="10:11" ht="24.95" customHeight="1" x14ac:dyDescent="0.25">
      <c r="J789" s="36">
        <v>5</v>
      </c>
      <c r="K789" s="36">
        <v>1500</v>
      </c>
    </row>
    <row r="790" spans="10:11" ht="24.95" customHeight="1" x14ac:dyDescent="0.25">
      <c r="J790" s="36">
        <v>8</v>
      </c>
      <c r="K790" s="36">
        <v>160</v>
      </c>
    </row>
    <row r="791" spans="10:11" ht="24.95" customHeight="1" x14ac:dyDescent="0.25">
      <c r="J791" s="36">
        <v>11</v>
      </c>
      <c r="K791" s="36">
        <v>660</v>
      </c>
    </row>
    <row r="792" spans="10:11" ht="24.95" customHeight="1" x14ac:dyDescent="0.25">
      <c r="J792" s="36">
        <v>10</v>
      </c>
      <c r="K792" s="36">
        <v>200</v>
      </c>
    </row>
    <row r="793" spans="10:11" ht="24.95" customHeight="1" x14ac:dyDescent="0.25">
      <c r="J793" s="36">
        <v>1</v>
      </c>
      <c r="K793" s="36">
        <v>20</v>
      </c>
    </row>
    <row r="794" spans="10:11" ht="24.95" customHeight="1" x14ac:dyDescent="0.25">
      <c r="J794" s="36">
        <v>18</v>
      </c>
      <c r="K794" s="36">
        <v>900</v>
      </c>
    </row>
    <row r="795" spans="10:11" ht="24.95" customHeight="1" x14ac:dyDescent="0.25">
      <c r="J795" s="36">
        <v>24</v>
      </c>
      <c r="K795" s="36">
        <v>2880</v>
      </c>
    </row>
    <row r="796" spans="10:11" ht="24.95" customHeight="1" x14ac:dyDescent="0.25">
      <c r="J796" s="36">
        <v>11</v>
      </c>
      <c r="K796" s="36">
        <v>165</v>
      </c>
    </row>
    <row r="797" spans="10:11" ht="24.95" customHeight="1" x14ac:dyDescent="0.25">
      <c r="J797" s="36">
        <v>10</v>
      </c>
      <c r="K797" s="36">
        <v>2500</v>
      </c>
    </row>
    <row r="798" spans="10:11" ht="24.95" customHeight="1" x14ac:dyDescent="0.25">
      <c r="J798" s="36">
        <v>4</v>
      </c>
      <c r="K798" s="36">
        <v>240</v>
      </c>
    </row>
    <row r="799" spans="10:11" ht="24.95" customHeight="1" x14ac:dyDescent="0.25">
      <c r="J799" s="36">
        <v>22</v>
      </c>
      <c r="K799" s="36">
        <v>550</v>
      </c>
    </row>
    <row r="800" spans="10:11" ht="24.95" customHeight="1" x14ac:dyDescent="0.25">
      <c r="J800" s="36">
        <v>4</v>
      </c>
      <c r="K800" s="36">
        <v>140</v>
      </c>
    </row>
    <row r="801" spans="10:11" ht="24.95" customHeight="1" x14ac:dyDescent="0.25">
      <c r="J801" s="36">
        <v>12</v>
      </c>
      <c r="K801" s="36">
        <v>240</v>
      </c>
    </row>
    <row r="802" spans="10:11" ht="24.95" customHeight="1" x14ac:dyDescent="0.25">
      <c r="J802" s="36">
        <v>10</v>
      </c>
      <c r="K802" s="36">
        <v>350</v>
      </c>
    </row>
    <row r="803" spans="10:11" ht="24.95" customHeight="1" x14ac:dyDescent="0.25">
      <c r="J803" s="36">
        <v>5</v>
      </c>
      <c r="K803" s="36">
        <v>600</v>
      </c>
    </row>
    <row r="804" spans="10:11" ht="24.95" customHeight="1" x14ac:dyDescent="0.25">
      <c r="J804" s="36">
        <v>2</v>
      </c>
      <c r="K804" s="36">
        <v>30</v>
      </c>
    </row>
    <row r="805" spans="10:11" ht="24.95" customHeight="1" x14ac:dyDescent="0.25">
      <c r="J805" s="36">
        <v>22</v>
      </c>
      <c r="K805" s="36">
        <v>330</v>
      </c>
    </row>
    <row r="806" spans="10:11" ht="24.95" customHeight="1" x14ac:dyDescent="0.25">
      <c r="J806" s="36">
        <v>11</v>
      </c>
      <c r="K806" s="36">
        <v>165</v>
      </c>
    </row>
    <row r="807" spans="10:11" ht="24.95" customHeight="1" x14ac:dyDescent="0.25">
      <c r="J807" s="36">
        <v>5</v>
      </c>
      <c r="K807" s="36">
        <v>750</v>
      </c>
    </row>
    <row r="808" spans="10:11" ht="24.95" customHeight="1" x14ac:dyDescent="0.25">
      <c r="J808" s="36">
        <v>25</v>
      </c>
      <c r="K808" s="36">
        <v>3750</v>
      </c>
    </row>
    <row r="809" spans="10:11" ht="24.95" customHeight="1" x14ac:dyDescent="0.25">
      <c r="J809" s="36">
        <v>20</v>
      </c>
      <c r="K809" s="36">
        <v>5000</v>
      </c>
    </row>
    <row r="810" spans="10:11" ht="24.95" customHeight="1" x14ac:dyDescent="0.25">
      <c r="J810" s="36">
        <v>17</v>
      </c>
      <c r="K810" s="36">
        <v>2040</v>
      </c>
    </row>
    <row r="811" spans="10:11" ht="24.95" customHeight="1" x14ac:dyDescent="0.25">
      <c r="J811" s="36">
        <v>5</v>
      </c>
      <c r="K811" s="36">
        <v>150</v>
      </c>
    </row>
    <row r="812" spans="10:11" ht="24.95" customHeight="1" x14ac:dyDescent="0.25">
      <c r="J812" s="36">
        <v>19</v>
      </c>
      <c r="K812" s="36">
        <v>950</v>
      </c>
    </row>
    <row r="813" spans="10:11" ht="24.95" customHeight="1" x14ac:dyDescent="0.25">
      <c r="J813" s="36">
        <v>17</v>
      </c>
      <c r="K813" s="36">
        <v>1020</v>
      </c>
    </row>
    <row r="814" spans="10:11" ht="24.95" customHeight="1" x14ac:dyDescent="0.25">
      <c r="J814" s="36">
        <v>3</v>
      </c>
      <c r="K814" s="36">
        <v>750</v>
      </c>
    </row>
    <row r="815" spans="10:11" ht="24.95" customHeight="1" x14ac:dyDescent="0.25">
      <c r="J815" s="36">
        <v>23</v>
      </c>
      <c r="K815" s="36">
        <v>1840</v>
      </c>
    </row>
    <row r="816" spans="10:11" ht="24.95" customHeight="1" x14ac:dyDescent="0.25">
      <c r="J816" s="36">
        <v>23</v>
      </c>
      <c r="K816" s="36">
        <v>5750</v>
      </c>
    </row>
    <row r="817" spans="10:11" ht="24.95" customHeight="1" x14ac:dyDescent="0.25">
      <c r="J817" s="36">
        <v>6</v>
      </c>
      <c r="K817" s="36">
        <v>150</v>
      </c>
    </row>
    <row r="818" spans="10:11" ht="24.95" customHeight="1" x14ac:dyDescent="0.25">
      <c r="J818" s="36">
        <v>19</v>
      </c>
      <c r="K818" s="36">
        <v>380</v>
      </c>
    </row>
    <row r="819" spans="10:11" ht="24.95" customHeight="1" x14ac:dyDescent="0.25">
      <c r="J819" s="36">
        <v>25</v>
      </c>
      <c r="K819" s="36">
        <v>625</v>
      </c>
    </row>
    <row r="820" spans="10:11" ht="24.95" customHeight="1" x14ac:dyDescent="0.25">
      <c r="J820" s="36">
        <v>2</v>
      </c>
      <c r="K820" s="36">
        <v>300</v>
      </c>
    </row>
    <row r="821" spans="10:11" ht="24.95" customHeight="1" x14ac:dyDescent="0.25">
      <c r="J821" s="36">
        <v>5</v>
      </c>
      <c r="K821" s="36">
        <v>125</v>
      </c>
    </row>
    <row r="822" spans="10:11" ht="24.95" customHeight="1" x14ac:dyDescent="0.25">
      <c r="J822" s="36">
        <v>8</v>
      </c>
      <c r="K822" s="36">
        <v>160</v>
      </c>
    </row>
    <row r="823" spans="10:11" ht="24.95" customHeight="1" x14ac:dyDescent="0.25">
      <c r="J823" s="36">
        <v>5</v>
      </c>
      <c r="K823" s="36">
        <v>200</v>
      </c>
    </row>
    <row r="824" spans="10:11" ht="24.95" customHeight="1" x14ac:dyDescent="0.25">
      <c r="J824" s="36">
        <v>19</v>
      </c>
      <c r="K824" s="36">
        <v>2280</v>
      </c>
    </row>
    <row r="825" spans="10:11" ht="24.95" customHeight="1" x14ac:dyDescent="0.25">
      <c r="J825" s="36">
        <v>8</v>
      </c>
      <c r="K825" s="36">
        <v>640</v>
      </c>
    </row>
    <row r="826" spans="10:11" ht="24.95" customHeight="1" x14ac:dyDescent="0.25">
      <c r="J826" s="36">
        <v>11</v>
      </c>
      <c r="K826" s="36">
        <v>220</v>
      </c>
    </row>
    <row r="827" spans="10:11" ht="24.95" customHeight="1" x14ac:dyDescent="0.25">
      <c r="J827" s="36">
        <v>23</v>
      </c>
      <c r="K827" s="36">
        <v>1150</v>
      </c>
    </row>
    <row r="828" spans="10:11" ht="24.95" customHeight="1" x14ac:dyDescent="0.25">
      <c r="J828" s="36">
        <v>20</v>
      </c>
      <c r="K828" s="36">
        <v>500</v>
      </c>
    </row>
    <row r="829" spans="10:11" ht="24.95" customHeight="1" x14ac:dyDescent="0.25">
      <c r="J829" s="36">
        <v>22</v>
      </c>
      <c r="K829" s="36">
        <v>440</v>
      </c>
    </row>
    <row r="830" spans="10:11" ht="24.95" customHeight="1" x14ac:dyDescent="0.25">
      <c r="J830" s="36">
        <v>22</v>
      </c>
      <c r="K830" s="36">
        <v>3300</v>
      </c>
    </row>
    <row r="831" spans="10:11" ht="24.95" customHeight="1" x14ac:dyDescent="0.25">
      <c r="J831" s="36">
        <v>7</v>
      </c>
      <c r="K831" s="36">
        <v>350</v>
      </c>
    </row>
    <row r="832" spans="10:11" ht="24.95" customHeight="1" x14ac:dyDescent="0.25">
      <c r="J832" s="36">
        <v>23</v>
      </c>
      <c r="K832" s="36">
        <v>2760</v>
      </c>
    </row>
    <row r="833" spans="10:11" ht="24.95" customHeight="1" x14ac:dyDescent="0.25">
      <c r="J833" s="36">
        <v>14</v>
      </c>
      <c r="K833" s="36">
        <v>2100</v>
      </c>
    </row>
    <row r="834" spans="10:11" ht="24.95" customHeight="1" x14ac:dyDescent="0.25">
      <c r="J834" s="36">
        <v>9</v>
      </c>
      <c r="K834" s="36">
        <v>540</v>
      </c>
    </row>
    <row r="835" spans="10:11" ht="24.95" customHeight="1" x14ac:dyDescent="0.25">
      <c r="J835" s="36">
        <v>6</v>
      </c>
      <c r="K835" s="36">
        <v>120</v>
      </c>
    </row>
    <row r="836" spans="10:11" ht="24.95" customHeight="1" x14ac:dyDescent="0.25">
      <c r="J836" s="36">
        <v>17</v>
      </c>
      <c r="K836" s="36">
        <v>4250</v>
      </c>
    </row>
    <row r="837" spans="10:11" ht="24.95" customHeight="1" x14ac:dyDescent="0.25">
      <c r="J837" s="36">
        <v>8</v>
      </c>
      <c r="K837" s="36">
        <v>80</v>
      </c>
    </row>
    <row r="838" spans="10:11" ht="24.95" customHeight="1" x14ac:dyDescent="0.25">
      <c r="J838" s="36">
        <v>25</v>
      </c>
      <c r="K838" s="36">
        <v>625</v>
      </c>
    </row>
    <row r="839" spans="10:11" ht="24.95" customHeight="1" x14ac:dyDescent="0.25">
      <c r="J839" s="36">
        <v>4</v>
      </c>
      <c r="K839" s="36">
        <v>600</v>
      </c>
    </row>
    <row r="840" spans="10:11" ht="24.95" customHeight="1" x14ac:dyDescent="0.25">
      <c r="J840" s="36">
        <v>13</v>
      </c>
      <c r="K840" s="36">
        <v>1560</v>
      </c>
    </row>
    <row r="841" spans="10:11" ht="24.95" customHeight="1" x14ac:dyDescent="0.25">
      <c r="J841" s="36">
        <v>16</v>
      </c>
      <c r="K841" s="36">
        <v>960</v>
      </c>
    </row>
    <row r="842" spans="10:11" ht="24.95" customHeight="1" x14ac:dyDescent="0.25">
      <c r="J842" s="36">
        <v>8</v>
      </c>
      <c r="K842" s="36">
        <v>160</v>
      </c>
    </row>
    <row r="843" spans="10:11" ht="24.95" customHeight="1" x14ac:dyDescent="0.25">
      <c r="J843" s="36">
        <v>12</v>
      </c>
      <c r="K843" s="36">
        <v>720</v>
      </c>
    </row>
    <row r="844" spans="10:11" ht="24.95" customHeight="1" x14ac:dyDescent="0.25">
      <c r="J844" s="36">
        <v>22</v>
      </c>
      <c r="K844" s="36">
        <v>550</v>
      </c>
    </row>
    <row r="845" spans="10:11" ht="24.95" customHeight="1" x14ac:dyDescent="0.25">
      <c r="J845" s="36">
        <v>3</v>
      </c>
      <c r="K845" s="36">
        <v>105</v>
      </c>
    </row>
    <row r="846" spans="10:11" ht="24.95" customHeight="1" x14ac:dyDescent="0.25">
      <c r="J846" s="36">
        <v>21</v>
      </c>
      <c r="K846" s="36">
        <v>1260</v>
      </c>
    </row>
    <row r="847" spans="10:11" ht="24.95" customHeight="1" x14ac:dyDescent="0.25">
      <c r="J847" s="36">
        <v>1</v>
      </c>
      <c r="K847" s="36">
        <v>35</v>
      </c>
    </row>
    <row r="848" spans="10:11" ht="24.95" customHeight="1" x14ac:dyDescent="0.25">
      <c r="J848" s="36">
        <v>8</v>
      </c>
      <c r="K848" s="36">
        <v>240</v>
      </c>
    </row>
    <row r="849" spans="10:11" ht="24.95" customHeight="1" x14ac:dyDescent="0.25">
      <c r="J849" s="36">
        <v>7</v>
      </c>
      <c r="K849" s="36">
        <v>280</v>
      </c>
    </row>
    <row r="850" spans="10:11" ht="24.95" customHeight="1" x14ac:dyDescent="0.25">
      <c r="J850" s="36">
        <v>2</v>
      </c>
      <c r="K850" s="36">
        <v>300</v>
      </c>
    </row>
    <row r="851" spans="10:11" ht="24.95" customHeight="1" x14ac:dyDescent="0.25">
      <c r="J851" s="36">
        <v>18</v>
      </c>
      <c r="K851" s="36">
        <v>540</v>
      </c>
    </row>
    <row r="852" spans="10:11" ht="24.95" customHeight="1" x14ac:dyDescent="0.25">
      <c r="J852" s="36">
        <v>9</v>
      </c>
      <c r="K852" s="36">
        <v>2250</v>
      </c>
    </row>
    <row r="853" spans="10:11" ht="24.95" customHeight="1" x14ac:dyDescent="0.25">
      <c r="J853" s="36">
        <v>7</v>
      </c>
      <c r="K853" s="36">
        <v>1050</v>
      </c>
    </row>
    <row r="854" spans="10:11" ht="24.95" customHeight="1" x14ac:dyDescent="0.25">
      <c r="J854" s="36">
        <v>18</v>
      </c>
      <c r="K854" s="36">
        <v>630</v>
      </c>
    </row>
    <row r="855" spans="10:11" ht="24.95" customHeight="1" x14ac:dyDescent="0.25">
      <c r="J855" s="36">
        <v>16</v>
      </c>
      <c r="K855" s="36">
        <v>4800</v>
      </c>
    </row>
    <row r="856" spans="10:11" ht="24.95" customHeight="1" x14ac:dyDescent="0.25">
      <c r="J856" s="36">
        <v>22</v>
      </c>
      <c r="K856" s="36">
        <v>880</v>
      </c>
    </row>
    <row r="857" spans="10:11" ht="24.95" customHeight="1" x14ac:dyDescent="0.25">
      <c r="J857" s="36">
        <v>3</v>
      </c>
      <c r="K857" s="36">
        <v>750</v>
      </c>
    </row>
    <row r="858" spans="10:11" ht="24.95" customHeight="1" x14ac:dyDescent="0.25">
      <c r="J858" s="36">
        <v>4</v>
      </c>
      <c r="K858" s="36">
        <v>80</v>
      </c>
    </row>
    <row r="859" spans="10:11" ht="24.95" customHeight="1" x14ac:dyDescent="0.25">
      <c r="J859" s="36">
        <v>24</v>
      </c>
      <c r="K859" s="36">
        <v>6000</v>
      </c>
    </row>
    <row r="860" spans="10:11" ht="24.95" customHeight="1" x14ac:dyDescent="0.25">
      <c r="J860" s="36">
        <v>21</v>
      </c>
      <c r="K860" s="36">
        <v>735</v>
      </c>
    </row>
    <row r="861" spans="10:11" ht="24.95" customHeight="1" x14ac:dyDescent="0.25">
      <c r="J861" s="36">
        <v>11</v>
      </c>
      <c r="K861" s="36">
        <v>880</v>
      </c>
    </row>
    <row r="862" spans="10:11" ht="24.95" customHeight="1" x14ac:dyDescent="0.25">
      <c r="J862" s="36">
        <v>4</v>
      </c>
      <c r="K862" s="36">
        <v>1200</v>
      </c>
    </row>
    <row r="863" spans="10:11" ht="24.95" customHeight="1" x14ac:dyDescent="0.25">
      <c r="J863" s="36">
        <v>7</v>
      </c>
      <c r="K863" s="36">
        <v>840</v>
      </c>
    </row>
    <row r="864" spans="10:11" ht="24.95" customHeight="1" x14ac:dyDescent="0.25">
      <c r="J864" s="36">
        <v>21</v>
      </c>
      <c r="K864" s="36">
        <v>735</v>
      </c>
    </row>
    <row r="865" spans="10:11" ht="24.95" customHeight="1" x14ac:dyDescent="0.25">
      <c r="J865" s="36">
        <v>7</v>
      </c>
      <c r="K865" s="36">
        <v>350</v>
      </c>
    </row>
    <row r="866" spans="10:11" ht="24.95" customHeight="1" x14ac:dyDescent="0.25">
      <c r="J866" s="36">
        <v>13</v>
      </c>
      <c r="K866" s="36">
        <v>455</v>
      </c>
    </row>
    <row r="867" spans="10:11" ht="24.95" customHeight="1" x14ac:dyDescent="0.25">
      <c r="J867" s="36">
        <v>9</v>
      </c>
      <c r="K867" s="36">
        <v>135</v>
      </c>
    </row>
    <row r="868" spans="10:11" ht="24.95" customHeight="1" x14ac:dyDescent="0.25">
      <c r="J868" s="36">
        <v>9</v>
      </c>
      <c r="K868" s="36">
        <v>360</v>
      </c>
    </row>
    <row r="869" spans="10:11" ht="24.95" customHeight="1" x14ac:dyDescent="0.25">
      <c r="J869" s="36">
        <v>3</v>
      </c>
      <c r="K869" s="36">
        <v>900</v>
      </c>
    </row>
    <row r="870" spans="10:11" ht="24.95" customHeight="1" x14ac:dyDescent="0.25">
      <c r="J870" s="36">
        <v>13</v>
      </c>
      <c r="K870" s="36">
        <v>195</v>
      </c>
    </row>
    <row r="871" spans="10:11" ht="24.95" customHeight="1" x14ac:dyDescent="0.25">
      <c r="J871" s="36">
        <v>4</v>
      </c>
      <c r="K871" s="36">
        <v>80</v>
      </c>
    </row>
    <row r="872" spans="10:11" ht="24.95" customHeight="1" x14ac:dyDescent="0.25">
      <c r="J872" s="36">
        <v>6</v>
      </c>
      <c r="K872" s="36">
        <v>240</v>
      </c>
    </row>
    <row r="873" spans="10:11" ht="24.95" customHeight="1" x14ac:dyDescent="0.25">
      <c r="J873" s="36">
        <v>25</v>
      </c>
      <c r="K873" s="36">
        <v>375</v>
      </c>
    </row>
    <row r="874" spans="10:11" ht="24.95" customHeight="1" x14ac:dyDescent="0.25">
      <c r="J874" s="36">
        <v>1</v>
      </c>
      <c r="K874" s="36">
        <v>250</v>
      </c>
    </row>
    <row r="875" spans="10:11" ht="24.95" customHeight="1" x14ac:dyDescent="0.25">
      <c r="J875" s="36">
        <v>1</v>
      </c>
      <c r="K875" s="36">
        <v>50</v>
      </c>
    </row>
    <row r="876" spans="10:11" ht="24.95" customHeight="1" x14ac:dyDescent="0.25">
      <c r="J876" s="36">
        <v>7</v>
      </c>
      <c r="K876" s="36">
        <v>1050</v>
      </c>
    </row>
    <row r="877" spans="10:11" ht="24.95" customHeight="1" x14ac:dyDescent="0.25">
      <c r="J877" s="36">
        <v>22</v>
      </c>
      <c r="K877" s="36">
        <v>330</v>
      </c>
    </row>
    <row r="878" spans="10:11" ht="24.95" customHeight="1" x14ac:dyDescent="0.25">
      <c r="J878" s="36">
        <v>2</v>
      </c>
      <c r="K878" s="36">
        <v>600</v>
      </c>
    </row>
    <row r="879" spans="10:11" ht="24.95" customHeight="1" x14ac:dyDescent="0.25">
      <c r="J879" s="36">
        <v>2</v>
      </c>
      <c r="K879" s="36">
        <v>20</v>
      </c>
    </row>
    <row r="880" spans="10:11" ht="24.95" customHeight="1" x14ac:dyDescent="0.25">
      <c r="J880" s="36">
        <v>18</v>
      </c>
      <c r="K880" s="36">
        <v>900</v>
      </c>
    </row>
    <row r="881" spans="10:11" ht="24.95" customHeight="1" x14ac:dyDescent="0.25">
      <c r="J881" s="36">
        <v>14</v>
      </c>
      <c r="K881" s="36">
        <v>700</v>
      </c>
    </row>
    <row r="882" spans="10:11" ht="24.95" customHeight="1" x14ac:dyDescent="0.25">
      <c r="J882" s="36">
        <v>25</v>
      </c>
      <c r="K882" s="36">
        <v>625</v>
      </c>
    </row>
    <row r="883" spans="10:11" ht="24.95" customHeight="1" x14ac:dyDescent="0.25">
      <c r="J883" s="36">
        <v>2</v>
      </c>
      <c r="K883" s="36">
        <v>100</v>
      </c>
    </row>
    <row r="884" spans="10:11" ht="24.95" customHeight="1" x14ac:dyDescent="0.25">
      <c r="J884" s="36">
        <v>16</v>
      </c>
      <c r="K884" s="36">
        <v>240</v>
      </c>
    </row>
    <row r="885" spans="10:11" ht="24.95" customHeight="1" x14ac:dyDescent="0.25">
      <c r="J885" s="36">
        <v>5</v>
      </c>
      <c r="K885" s="36">
        <v>300</v>
      </c>
    </row>
    <row r="886" spans="10:11" ht="24.95" customHeight="1" x14ac:dyDescent="0.25">
      <c r="J886" s="36">
        <v>10</v>
      </c>
      <c r="K886" s="36">
        <v>800</v>
      </c>
    </row>
    <row r="887" spans="10:11" ht="24.95" customHeight="1" x14ac:dyDescent="0.25">
      <c r="J887" s="36">
        <v>10</v>
      </c>
      <c r="K887" s="36">
        <v>1500</v>
      </c>
    </row>
    <row r="888" spans="10:11" ht="24.95" customHeight="1" x14ac:dyDescent="0.25">
      <c r="J888" s="36">
        <v>16</v>
      </c>
      <c r="K888" s="36">
        <v>320</v>
      </c>
    </row>
    <row r="889" spans="10:11" ht="24.95" customHeight="1" x14ac:dyDescent="0.25">
      <c r="J889" s="36">
        <v>7</v>
      </c>
      <c r="K889" s="36">
        <v>210</v>
      </c>
    </row>
    <row r="890" spans="10:11" ht="24.95" customHeight="1" x14ac:dyDescent="0.25">
      <c r="J890" s="36">
        <v>18</v>
      </c>
      <c r="K890" s="36">
        <v>540</v>
      </c>
    </row>
    <row r="891" spans="10:11" ht="24.95" customHeight="1" x14ac:dyDescent="0.25">
      <c r="J891" s="36">
        <v>15</v>
      </c>
      <c r="K891" s="36">
        <v>3750</v>
      </c>
    </row>
    <row r="892" spans="10:11" ht="24.95" customHeight="1" x14ac:dyDescent="0.25">
      <c r="J892" s="36">
        <v>10</v>
      </c>
      <c r="K892" s="36">
        <v>500</v>
      </c>
    </row>
    <row r="893" spans="10:11" ht="24.95" customHeight="1" x14ac:dyDescent="0.25">
      <c r="J893" s="36">
        <v>10</v>
      </c>
      <c r="K893" s="36">
        <v>250</v>
      </c>
    </row>
    <row r="894" spans="10:11" ht="24.95" customHeight="1" x14ac:dyDescent="0.25">
      <c r="J894" s="36">
        <v>5</v>
      </c>
      <c r="K894" s="36">
        <v>250</v>
      </c>
    </row>
    <row r="895" spans="10:11" ht="24.95" customHeight="1" x14ac:dyDescent="0.25">
      <c r="J895" s="36">
        <v>7</v>
      </c>
      <c r="K895" s="36">
        <v>140</v>
      </c>
    </row>
    <row r="896" spans="10:11" ht="24.95" customHeight="1" x14ac:dyDescent="0.25">
      <c r="J896" s="36">
        <v>5</v>
      </c>
      <c r="K896" s="36">
        <v>50</v>
      </c>
    </row>
    <row r="897" spans="10:11" ht="24.95" customHeight="1" x14ac:dyDescent="0.25">
      <c r="J897" s="36">
        <v>15</v>
      </c>
      <c r="K897" s="36">
        <v>2250</v>
      </c>
    </row>
    <row r="898" spans="10:11" ht="24.95" customHeight="1" x14ac:dyDescent="0.25">
      <c r="J898" s="36">
        <v>20</v>
      </c>
      <c r="K898" s="36">
        <v>600</v>
      </c>
    </row>
    <row r="899" spans="10:11" ht="24.95" customHeight="1" x14ac:dyDescent="0.25">
      <c r="J899" s="36">
        <v>24</v>
      </c>
      <c r="K899" s="36">
        <v>7200</v>
      </c>
    </row>
    <row r="900" spans="10:11" ht="24.95" customHeight="1" x14ac:dyDescent="0.25">
      <c r="J900" s="36">
        <v>5</v>
      </c>
      <c r="K900" s="36">
        <v>400</v>
      </c>
    </row>
    <row r="901" spans="10:11" ht="24.95" customHeight="1" x14ac:dyDescent="0.25">
      <c r="J901" s="36">
        <v>22</v>
      </c>
      <c r="K901" s="36">
        <v>6600</v>
      </c>
    </row>
    <row r="902" spans="10:11" ht="24.95" customHeight="1" x14ac:dyDescent="0.25">
      <c r="J902" s="36">
        <v>2</v>
      </c>
      <c r="K902" s="36">
        <v>100</v>
      </c>
    </row>
    <row r="903" spans="10:11" ht="24.95" customHeight="1" x14ac:dyDescent="0.25">
      <c r="J903" s="36">
        <v>8</v>
      </c>
      <c r="K903" s="36">
        <v>120</v>
      </c>
    </row>
    <row r="904" spans="10:11" ht="24.95" customHeight="1" x14ac:dyDescent="0.25">
      <c r="J904" s="36">
        <v>24</v>
      </c>
      <c r="K904" s="36">
        <v>7200</v>
      </c>
    </row>
    <row r="905" spans="10:11" ht="24.95" customHeight="1" x14ac:dyDescent="0.25">
      <c r="J905" s="36">
        <v>21</v>
      </c>
      <c r="K905" s="36">
        <v>735</v>
      </c>
    </row>
    <row r="906" spans="10:11" ht="24.95" customHeight="1" x14ac:dyDescent="0.25">
      <c r="J906" s="36">
        <v>10</v>
      </c>
      <c r="K906" s="36">
        <v>250</v>
      </c>
    </row>
    <row r="907" spans="10:11" ht="24.95" customHeight="1" x14ac:dyDescent="0.25">
      <c r="J907" s="36">
        <v>25</v>
      </c>
      <c r="K907" s="36">
        <v>875</v>
      </c>
    </row>
    <row r="908" spans="10:11" ht="24.95" customHeight="1" x14ac:dyDescent="0.25">
      <c r="J908" s="36">
        <v>11</v>
      </c>
      <c r="K908" s="36">
        <v>330</v>
      </c>
    </row>
    <row r="909" spans="10:11" ht="24.95" customHeight="1" x14ac:dyDescent="0.25">
      <c r="J909" s="36">
        <v>23</v>
      </c>
      <c r="K909" s="36">
        <v>690</v>
      </c>
    </row>
    <row r="910" spans="10:11" ht="24.95" customHeight="1" x14ac:dyDescent="0.25">
      <c r="J910" s="36">
        <v>4</v>
      </c>
      <c r="K910" s="36">
        <v>1200</v>
      </c>
    </row>
    <row r="911" spans="10:11" ht="24.95" customHeight="1" x14ac:dyDescent="0.25">
      <c r="J911" s="36">
        <v>7</v>
      </c>
      <c r="K911" s="36">
        <v>245</v>
      </c>
    </row>
    <row r="912" spans="10:11" ht="24.95" customHeight="1" x14ac:dyDescent="0.25">
      <c r="J912" s="36">
        <v>21</v>
      </c>
      <c r="K912" s="36">
        <v>210</v>
      </c>
    </row>
    <row r="913" spans="10:11" ht="24.95" customHeight="1" x14ac:dyDescent="0.25">
      <c r="J913" s="36">
        <v>12</v>
      </c>
      <c r="K913" s="36">
        <v>600</v>
      </c>
    </row>
    <row r="914" spans="10:11" ht="24.95" customHeight="1" x14ac:dyDescent="0.25">
      <c r="J914" s="36">
        <v>22</v>
      </c>
      <c r="K914" s="36">
        <v>1760</v>
      </c>
    </row>
    <row r="915" spans="10:11" ht="24.95" customHeight="1" x14ac:dyDescent="0.25">
      <c r="J915" s="36">
        <v>18</v>
      </c>
      <c r="K915" s="36">
        <v>2700</v>
      </c>
    </row>
    <row r="916" spans="10:11" ht="24.95" customHeight="1" x14ac:dyDescent="0.25">
      <c r="J916" s="36">
        <v>8</v>
      </c>
      <c r="K916" s="36">
        <v>480</v>
      </c>
    </row>
    <row r="917" spans="10:11" ht="24.95" customHeight="1" x14ac:dyDescent="0.25">
      <c r="J917" s="36">
        <v>21</v>
      </c>
      <c r="K917" s="36">
        <v>525</v>
      </c>
    </row>
    <row r="918" spans="10:11" ht="24.95" customHeight="1" x14ac:dyDescent="0.25">
      <c r="J918" s="36">
        <v>10</v>
      </c>
      <c r="K918" s="36">
        <v>300</v>
      </c>
    </row>
    <row r="919" spans="10:11" ht="24.95" customHeight="1" x14ac:dyDescent="0.25">
      <c r="J919" s="36">
        <v>19</v>
      </c>
      <c r="K919" s="36">
        <v>1140</v>
      </c>
    </row>
    <row r="920" spans="10:11" ht="24.95" customHeight="1" x14ac:dyDescent="0.25">
      <c r="J920" s="36">
        <v>23</v>
      </c>
      <c r="K920" s="36">
        <v>460</v>
      </c>
    </row>
    <row r="921" spans="10:11" ht="24.95" customHeight="1" x14ac:dyDescent="0.25">
      <c r="J921" s="36">
        <v>2</v>
      </c>
      <c r="K921" s="36">
        <v>60</v>
      </c>
    </row>
    <row r="922" spans="10:11" ht="24.95" customHeight="1" x14ac:dyDescent="0.25">
      <c r="J922" s="36">
        <v>23</v>
      </c>
      <c r="K922" s="36">
        <v>1380</v>
      </c>
    </row>
    <row r="923" spans="10:11" ht="24.95" customHeight="1" x14ac:dyDescent="0.25">
      <c r="J923" s="36">
        <v>22</v>
      </c>
      <c r="K923" s="36">
        <v>5500</v>
      </c>
    </row>
    <row r="924" spans="10:11" ht="24.95" customHeight="1" x14ac:dyDescent="0.25">
      <c r="J924" s="36">
        <v>25</v>
      </c>
      <c r="K924" s="36">
        <v>3750</v>
      </c>
    </row>
    <row r="925" spans="10:11" ht="24.95" customHeight="1" x14ac:dyDescent="0.25">
      <c r="J925" s="36">
        <v>1</v>
      </c>
      <c r="K925" s="36">
        <v>50</v>
      </c>
    </row>
    <row r="926" spans="10:11" ht="24.95" customHeight="1" x14ac:dyDescent="0.25">
      <c r="J926" s="36">
        <v>8</v>
      </c>
      <c r="K926" s="36">
        <v>200</v>
      </c>
    </row>
    <row r="927" spans="10:11" ht="24.95" customHeight="1" x14ac:dyDescent="0.25">
      <c r="J927" s="36">
        <v>20</v>
      </c>
      <c r="K927" s="36">
        <v>1600</v>
      </c>
    </row>
    <row r="928" spans="10:11" ht="24.95" customHeight="1" x14ac:dyDescent="0.25">
      <c r="J928" s="36">
        <v>4</v>
      </c>
      <c r="K928" s="36">
        <v>40</v>
      </c>
    </row>
    <row r="929" spans="10:11" ht="24.95" customHeight="1" x14ac:dyDescent="0.25">
      <c r="J929" s="36">
        <v>17</v>
      </c>
      <c r="K929" s="36">
        <v>510</v>
      </c>
    </row>
    <row r="930" spans="10:11" ht="24.95" customHeight="1" x14ac:dyDescent="0.25">
      <c r="J930" s="36">
        <v>4</v>
      </c>
      <c r="K930" s="36">
        <v>160</v>
      </c>
    </row>
    <row r="931" spans="10:11" ht="24.95" customHeight="1" x14ac:dyDescent="0.25">
      <c r="J931" s="36">
        <v>15</v>
      </c>
      <c r="K931" s="36">
        <v>2250</v>
      </c>
    </row>
    <row r="932" spans="10:11" ht="24.95" customHeight="1" x14ac:dyDescent="0.25">
      <c r="J932" s="36">
        <v>21</v>
      </c>
      <c r="K932" s="36">
        <v>5250</v>
      </c>
    </row>
    <row r="933" spans="10:11" ht="24.95" customHeight="1" x14ac:dyDescent="0.25">
      <c r="J933" s="36">
        <v>22</v>
      </c>
      <c r="K933" s="36">
        <v>660</v>
      </c>
    </row>
    <row r="934" spans="10:11" ht="24.95" customHeight="1" x14ac:dyDescent="0.25">
      <c r="J934" s="36">
        <v>8</v>
      </c>
      <c r="K934" s="36">
        <v>240</v>
      </c>
    </row>
    <row r="935" spans="10:11" ht="24.95" customHeight="1" x14ac:dyDescent="0.25">
      <c r="J935" s="36">
        <v>24</v>
      </c>
      <c r="K935" s="36">
        <v>1200</v>
      </c>
    </row>
    <row r="936" spans="10:11" ht="24.95" customHeight="1" x14ac:dyDescent="0.25">
      <c r="J936" s="36">
        <v>17</v>
      </c>
      <c r="K936" s="36">
        <v>170</v>
      </c>
    </row>
    <row r="937" spans="10:11" ht="24.95" customHeight="1" x14ac:dyDescent="0.25">
      <c r="J937" s="36">
        <v>9</v>
      </c>
      <c r="K937" s="36">
        <v>450</v>
      </c>
    </row>
    <row r="938" spans="10:11" ht="24.95" customHeight="1" x14ac:dyDescent="0.25">
      <c r="J938" s="36">
        <v>8</v>
      </c>
      <c r="K938" s="36">
        <v>320</v>
      </c>
    </row>
    <row r="939" spans="10:11" ht="24.95" customHeight="1" x14ac:dyDescent="0.25">
      <c r="J939" s="36">
        <v>20</v>
      </c>
      <c r="K939" s="36">
        <v>5000</v>
      </c>
    </row>
    <row r="940" spans="10:11" ht="24.95" customHeight="1" x14ac:dyDescent="0.25">
      <c r="J940" s="36">
        <v>3</v>
      </c>
      <c r="K940" s="36">
        <v>105</v>
      </c>
    </row>
    <row r="941" spans="10:11" ht="24.95" customHeight="1" x14ac:dyDescent="0.25">
      <c r="J941" s="36">
        <v>6</v>
      </c>
      <c r="K941" s="36">
        <v>90</v>
      </c>
    </row>
    <row r="942" spans="10:11" ht="24.95" customHeight="1" x14ac:dyDescent="0.25">
      <c r="J942" s="36">
        <v>20</v>
      </c>
      <c r="K942" s="36">
        <v>300</v>
      </c>
    </row>
    <row r="943" spans="10:11" ht="24.95" customHeight="1" x14ac:dyDescent="0.25">
      <c r="J943" s="36">
        <v>16</v>
      </c>
      <c r="K943" s="36">
        <v>160</v>
      </c>
    </row>
    <row r="944" spans="10:11" ht="24.95" customHeight="1" x14ac:dyDescent="0.25">
      <c r="J944" s="36">
        <v>22</v>
      </c>
      <c r="K944" s="36">
        <v>3300</v>
      </c>
    </row>
    <row r="945" spans="10:11" ht="24.95" customHeight="1" x14ac:dyDescent="0.25">
      <c r="J945" s="36">
        <v>16</v>
      </c>
      <c r="K945" s="36">
        <v>640</v>
      </c>
    </row>
    <row r="946" spans="10:11" ht="24.95" customHeight="1" x14ac:dyDescent="0.25">
      <c r="J946" s="36">
        <v>19</v>
      </c>
      <c r="K946" s="36">
        <v>190</v>
      </c>
    </row>
    <row r="947" spans="10:11" ht="24.95" customHeight="1" x14ac:dyDescent="0.25">
      <c r="J947" s="36">
        <v>21</v>
      </c>
      <c r="K947" s="36">
        <v>5250</v>
      </c>
    </row>
    <row r="948" spans="10:11" ht="24.95" customHeight="1" x14ac:dyDescent="0.25">
      <c r="J948" s="36">
        <v>19</v>
      </c>
      <c r="K948" s="36">
        <v>380</v>
      </c>
    </row>
    <row r="949" spans="10:11" ht="24.95" customHeight="1" x14ac:dyDescent="0.25">
      <c r="J949" s="36">
        <v>25</v>
      </c>
      <c r="K949" s="36">
        <v>1000</v>
      </c>
    </row>
    <row r="950" spans="10:11" ht="24.95" customHeight="1" x14ac:dyDescent="0.25">
      <c r="J950" s="36">
        <v>19</v>
      </c>
      <c r="K950" s="36">
        <v>950</v>
      </c>
    </row>
    <row r="951" spans="10:11" ht="24.95" customHeight="1" x14ac:dyDescent="0.25">
      <c r="J951" s="36">
        <v>4</v>
      </c>
      <c r="K951" s="36">
        <v>120</v>
      </c>
    </row>
    <row r="952" spans="10:11" ht="24.95" customHeight="1" x14ac:dyDescent="0.25">
      <c r="J952" s="36">
        <v>19</v>
      </c>
      <c r="K952" s="36">
        <v>2280</v>
      </c>
    </row>
    <row r="953" spans="10:11" ht="24.95" customHeight="1" x14ac:dyDescent="0.25">
      <c r="J953" s="36">
        <v>20</v>
      </c>
      <c r="K953" s="36">
        <v>500</v>
      </c>
    </row>
    <row r="954" spans="10:11" ht="24.95" customHeight="1" x14ac:dyDescent="0.25">
      <c r="J954" s="36">
        <v>18</v>
      </c>
      <c r="K954" s="36">
        <v>540</v>
      </c>
    </row>
    <row r="955" spans="10:11" ht="24.95" customHeight="1" x14ac:dyDescent="0.25">
      <c r="J955" s="36">
        <v>20</v>
      </c>
      <c r="K955" s="36">
        <v>700</v>
      </c>
    </row>
    <row r="956" spans="10:11" ht="24.95" customHeight="1" x14ac:dyDescent="0.25">
      <c r="J956" s="36">
        <v>2</v>
      </c>
      <c r="K956" s="36">
        <v>60</v>
      </c>
    </row>
    <row r="957" spans="10:11" ht="24.95" customHeight="1" x14ac:dyDescent="0.25">
      <c r="J957" s="36">
        <v>4</v>
      </c>
      <c r="K957" s="36">
        <v>1200</v>
      </c>
    </row>
    <row r="958" spans="10:11" ht="24.95" customHeight="1" x14ac:dyDescent="0.25">
      <c r="J958" s="36">
        <v>17</v>
      </c>
      <c r="K958" s="36">
        <v>680</v>
      </c>
    </row>
    <row r="959" spans="10:11" ht="24.95" customHeight="1" x14ac:dyDescent="0.25">
      <c r="J959" s="36">
        <v>14</v>
      </c>
      <c r="K959" s="36">
        <v>280</v>
      </c>
    </row>
    <row r="960" spans="10:11" ht="24.95" customHeight="1" x14ac:dyDescent="0.25">
      <c r="J960" s="36">
        <v>7</v>
      </c>
      <c r="K960" s="36">
        <v>2100</v>
      </c>
    </row>
    <row r="961" spans="10:11" ht="24.95" customHeight="1" x14ac:dyDescent="0.25">
      <c r="J961" s="36">
        <v>18</v>
      </c>
      <c r="K961" s="36">
        <v>1080</v>
      </c>
    </row>
    <row r="962" spans="10:11" ht="24.95" customHeight="1" x14ac:dyDescent="0.25">
      <c r="J962" s="36">
        <v>14</v>
      </c>
      <c r="K962" s="36">
        <v>4200</v>
      </c>
    </row>
    <row r="963" spans="10:11" ht="24.95" customHeight="1" x14ac:dyDescent="0.25">
      <c r="J963" s="36">
        <v>21</v>
      </c>
      <c r="K963" s="36">
        <v>420</v>
      </c>
    </row>
    <row r="964" spans="10:11" ht="24.95" customHeight="1" x14ac:dyDescent="0.25">
      <c r="J964" s="36">
        <v>4</v>
      </c>
      <c r="K964" s="36">
        <v>240</v>
      </c>
    </row>
    <row r="965" spans="10:11" ht="24.95" customHeight="1" x14ac:dyDescent="0.25">
      <c r="J965" s="36">
        <v>2</v>
      </c>
      <c r="K965" s="36">
        <v>300</v>
      </c>
    </row>
    <row r="966" spans="10:11" ht="24.95" customHeight="1" x14ac:dyDescent="0.25">
      <c r="J966" s="36">
        <v>6</v>
      </c>
      <c r="K966" s="36">
        <v>60</v>
      </c>
    </row>
    <row r="967" spans="10:11" ht="24.95" customHeight="1" x14ac:dyDescent="0.25">
      <c r="J967" s="36">
        <v>16</v>
      </c>
      <c r="K967" s="36">
        <v>240</v>
      </c>
    </row>
    <row r="968" spans="10:11" ht="24.95" customHeight="1" x14ac:dyDescent="0.25">
      <c r="J968" s="36">
        <v>5</v>
      </c>
      <c r="K968" s="36">
        <v>750</v>
      </c>
    </row>
    <row r="969" spans="10:11" ht="24.95" customHeight="1" x14ac:dyDescent="0.25">
      <c r="J969" s="36">
        <v>13</v>
      </c>
      <c r="K969" s="36">
        <v>390</v>
      </c>
    </row>
    <row r="970" spans="10:11" ht="24.95" customHeight="1" x14ac:dyDescent="0.25">
      <c r="J970" s="36">
        <v>15</v>
      </c>
      <c r="K970" s="36">
        <v>150</v>
      </c>
    </row>
    <row r="971" spans="10:11" ht="24.95" customHeight="1" x14ac:dyDescent="0.25">
      <c r="J971" s="36">
        <v>11</v>
      </c>
      <c r="K971" s="36">
        <v>275</v>
      </c>
    </row>
    <row r="972" spans="10:11" ht="24.95" customHeight="1" x14ac:dyDescent="0.25">
      <c r="J972" s="36">
        <v>8</v>
      </c>
      <c r="K972" s="36">
        <v>2400</v>
      </c>
    </row>
    <row r="973" spans="10:11" ht="24.95" customHeight="1" x14ac:dyDescent="0.25">
      <c r="J973" s="36">
        <v>5</v>
      </c>
      <c r="K973" s="36">
        <v>175</v>
      </c>
    </row>
    <row r="974" spans="10:11" ht="24.95" customHeight="1" x14ac:dyDescent="0.25">
      <c r="J974" s="36">
        <v>16</v>
      </c>
      <c r="K974" s="36">
        <v>320</v>
      </c>
    </row>
    <row r="975" spans="10:11" ht="24.95" customHeight="1" x14ac:dyDescent="0.25">
      <c r="J975" s="36">
        <v>9</v>
      </c>
      <c r="K975" s="36">
        <v>1350</v>
      </c>
    </row>
    <row r="976" spans="10:11" ht="24.95" customHeight="1" x14ac:dyDescent="0.25">
      <c r="J976" s="36">
        <v>10</v>
      </c>
      <c r="K976" s="36">
        <v>2500</v>
      </c>
    </row>
    <row r="977" spans="10:11" ht="24.95" customHeight="1" x14ac:dyDescent="0.25">
      <c r="J977" s="36">
        <v>14</v>
      </c>
      <c r="K977" s="36">
        <v>210</v>
      </c>
    </row>
    <row r="978" spans="10:11" ht="24.95" customHeight="1" x14ac:dyDescent="0.25">
      <c r="J978" s="36">
        <v>5</v>
      </c>
      <c r="K978" s="36">
        <v>150</v>
      </c>
    </row>
    <row r="979" spans="10:11" ht="24.95" customHeight="1" x14ac:dyDescent="0.25">
      <c r="J979" s="36">
        <v>21</v>
      </c>
      <c r="K979" s="36">
        <v>2520</v>
      </c>
    </row>
    <row r="980" spans="10:11" ht="24.95" customHeight="1" x14ac:dyDescent="0.25">
      <c r="J980" s="36">
        <v>13</v>
      </c>
      <c r="K980" s="36">
        <v>3250</v>
      </c>
    </row>
    <row r="981" spans="10:11" ht="24.95" customHeight="1" x14ac:dyDescent="0.25">
      <c r="J981" s="36">
        <v>16</v>
      </c>
      <c r="K981" s="36">
        <v>480</v>
      </c>
    </row>
    <row r="982" spans="10:11" ht="24.95" customHeight="1" x14ac:dyDescent="0.25">
      <c r="J982" s="36">
        <v>10</v>
      </c>
      <c r="K982" s="36">
        <v>350</v>
      </c>
    </row>
    <row r="983" spans="10:11" ht="24.95" customHeight="1" x14ac:dyDescent="0.25">
      <c r="J983" s="36">
        <v>14</v>
      </c>
      <c r="K983" s="36">
        <v>3500</v>
      </c>
    </row>
    <row r="984" spans="10:11" ht="24.95" customHeight="1" x14ac:dyDescent="0.25">
      <c r="J984" s="36">
        <v>14</v>
      </c>
      <c r="K984" s="36">
        <v>420</v>
      </c>
    </row>
    <row r="985" spans="10:11" ht="24.95" customHeight="1" x14ac:dyDescent="0.25">
      <c r="J985" s="36">
        <v>1</v>
      </c>
      <c r="K985" s="36">
        <v>30</v>
      </c>
    </row>
    <row r="986" spans="10:11" ht="24.95" customHeight="1" x14ac:dyDescent="0.25">
      <c r="J986" s="36">
        <v>4</v>
      </c>
      <c r="K986" s="36">
        <v>100</v>
      </c>
    </row>
    <row r="987" spans="10:11" ht="24.95" customHeight="1" x14ac:dyDescent="0.25">
      <c r="J987" s="36">
        <v>19</v>
      </c>
      <c r="K987" s="36">
        <v>665</v>
      </c>
    </row>
    <row r="988" spans="10:11" ht="24.95" customHeight="1" x14ac:dyDescent="0.25">
      <c r="J988" s="36">
        <v>3</v>
      </c>
      <c r="K988" s="36">
        <v>90</v>
      </c>
    </row>
    <row r="989" spans="10:11" ht="24.95" customHeight="1" x14ac:dyDescent="0.25">
      <c r="J989" s="36">
        <v>22</v>
      </c>
      <c r="K989" s="36">
        <v>1760</v>
      </c>
    </row>
    <row r="990" spans="10:11" ht="24.95" customHeight="1" x14ac:dyDescent="0.25">
      <c r="J990" s="36">
        <v>24</v>
      </c>
      <c r="K990" s="36">
        <v>1920</v>
      </c>
    </row>
    <row r="991" spans="10:11" ht="24.95" customHeight="1" x14ac:dyDescent="0.25">
      <c r="J991" s="36">
        <v>20</v>
      </c>
      <c r="K991" s="36">
        <v>600</v>
      </c>
    </row>
    <row r="992" spans="10:11" ht="24.95" customHeight="1" x14ac:dyDescent="0.25">
      <c r="J992" s="36">
        <v>7</v>
      </c>
      <c r="K992" s="36">
        <v>2100</v>
      </c>
    </row>
    <row r="993" spans="10:11" ht="24.95" customHeight="1" x14ac:dyDescent="0.25">
      <c r="J993" s="36">
        <v>13</v>
      </c>
      <c r="K993" s="36">
        <v>130</v>
      </c>
    </row>
    <row r="994" spans="10:11" ht="24.95" customHeight="1" x14ac:dyDescent="0.25">
      <c r="J994" s="36">
        <v>11</v>
      </c>
      <c r="K994" s="36">
        <v>330</v>
      </c>
    </row>
    <row r="995" spans="10:11" ht="24.95" customHeight="1" x14ac:dyDescent="0.25">
      <c r="J995" s="36">
        <v>9</v>
      </c>
      <c r="K995" s="36">
        <v>2250</v>
      </c>
    </row>
    <row r="996" spans="10:11" ht="24.95" customHeight="1" x14ac:dyDescent="0.25">
      <c r="J996" s="36">
        <v>25</v>
      </c>
      <c r="K996" s="36">
        <v>750</v>
      </c>
    </row>
    <row r="997" spans="10:11" ht="24.95" customHeight="1" x14ac:dyDescent="0.25">
      <c r="J997" s="36">
        <v>12</v>
      </c>
      <c r="K997" s="36">
        <v>240</v>
      </c>
    </row>
    <row r="998" spans="10:11" ht="24.95" customHeight="1" x14ac:dyDescent="0.25">
      <c r="J998" s="36">
        <v>13</v>
      </c>
      <c r="K998" s="36">
        <v>3250</v>
      </c>
    </row>
    <row r="999" spans="10:11" ht="24.95" customHeight="1" x14ac:dyDescent="0.25">
      <c r="J999" s="36">
        <v>1</v>
      </c>
      <c r="K999" s="36">
        <v>15</v>
      </c>
    </row>
    <row r="1000" spans="10:11" ht="24.95" customHeight="1" x14ac:dyDescent="0.25">
      <c r="J1000" s="36">
        <v>8</v>
      </c>
      <c r="K1000" s="36">
        <v>640</v>
      </c>
    </row>
    <row r="1001" spans="10:11" ht="24.95" customHeight="1" x14ac:dyDescent="0.25">
      <c r="J1001" s="36">
        <v>20</v>
      </c>
      <c r="K1001" s="36">
        <v>300</v>
      </c>
    </row>
    <row r="1002" spans="10:11" ht="24.95" customHeight="1" x14ac:dyDescent="0.25">
      <c r="J1002" s="36">
        <v>16</v>
      </c>
      <c r="K1002" s="36">
        <v>640</v>
      </c>
    </row>
    <row r="1003" spans="10:11" ht="24.95" customHeight="1" x14ac:dyDescent="0.25">
      <c r="J1003" s="36">
        <v>1</v>
      </c>
      <c r="K1003" s="36">
        <v>20</v>
      </c>
    </row>
    <row r="1004" spans="10:11" ht="24.95" customHeight="1" x14ac:dyDescent="0.25">
      <c r="J1004" s="36">
        <v>9</v>
      </c>
      <c r="K1004" s="36">
        <v>1080</v>
      </c>
    </row>
    <row r="1005" spans="10:11" ht="24.95" customHeight="1" x14ac:dyDescent="0.25">
      <c r="J1005" s="36">
        <v>8</v>
      </c>
      <c r="K1005" s="36">
        <v>640</v>
      </c>
    </row>
    <row r="1006" spans="10:11" ht="24.95" customHeight="1" x14ac:dyDescent="0.25">
      <c r="J1006" s="36">
        <v>1</v>
      </c>
      <c r="K1006" s="36">
        <v>60</v>
      </c>
    </row>
    <row r="1007" spans="10:11" ht="24.95" customHeight="1" x14ac:dyDescent="0.25">
      <c r="J1007" s="36">
        <v>7</v>
      </c>
      <c r="K1007" s="36">
        <v>210</v>
      </c>
    </row>
    <row r="1008" spans="10:11" ht="24.95" customHeight="1" x14ac:dyDescent="0.25">
      <c r="J1008" s="36">
        <v>24</v>
      </c>
      <c r="K1008" s="36">
        <v>1200</v>
      </c>
    </row>
    <row r="1009" spans="10:11" ht="24.95" customHeight="1" x14ac:dyDescent="0.25">
      <c r="J1009" s="36">
        <v>6</v>
      </c>
      <c r="K1009" s="36">
        <v>240</v>
      </c>
    </row>
    <row r="1010" spans="10:11" ht="24.95" customHeight="1" x14ac:dyDescent="0.25">
      <c r="J1010" s="36">
        <v>2</v>
      </c>
      <c r="K1010" s="36">
        <v>160</v>
      </c>
    </row>
    <row r="1011" spans="10:11" ht="24.95" customHeight="1" x14ac:dyDescent="0.25">
      <c r="J1011" s="36">
        <v>3</v>
      </c>
      <c r="K1011" s="36">
        <v>90</v>
      </c>
    </row>
    <row r="1012" spans="10:11" ht="24.95" customHeight="1" x14ac:dyDescent="0.25">
      <c r="J1012" s="36">
        <v>8</v>
      </c>
      <c r="K1012" s="36">
        <v>160</v>
      </c>
    </row>
    <row r="1013" spans="10:11" ht="24.95" customHeight="1" x14ac:dyDescent="0.25">
      <c r="J1013" s="36">
        <v>8</v>
      </c>
      <c r="K1013" s="36">
        <v>640</v>
      </c>
    </row>
    <row r="1014" spans="10:11" ht="24.95" customHeight="1" x14ac:dyDescent="0.25">
      <c r="J1014" s="36">
        <v>25</v>
      </c>
      <c r="K1014" s="36">
        <v>500</v>
      </c>
    </row>
    <row r="1015" spans="10:11" ht="24.95" customHeight="1" x14ac:dyDescent="0.25">
      <c r="J1015" s="36">
        <v>8</v>
      </c>
      <c r="K1015" s="36">
        <v>1200</v>
      </c>
    </row>
    <row r="1016" spans="10:11" ht="24.95" customHeight="1" x14ac:dyDescent="0.25">
      <c r="J1016" s="36">
        <v>16</v>
      </c>
      <c r="K1016" s="36">
        <v>800</v>
      </c>
    </row>
    <row r="1017" spans="10:11" ht="24.95" customHeight="1" x14ac:dyDescent="0.25">
      <c r="J1017" s="36">
        <v>14</v>
      </c>
      <c r="K1017" s="36">
        <v>280</v>
      </c>
    </row>
    <row r="1018" spans="10:11" ht="24.95" customHeight="1" x14ac:dyDescent="0.25">
      <c r="J1018" s="36">
        <v>25</v>
      </c>
      <c r="K1018" s="36">
        <v>1000</v>
      </c>
    </row>
    <row r="1019" spans="10:11" ht="24.95" customHeight="1" x14ac:dyDescent="0.25">
      <c r="J1019" s="36">
        <v>23</v>
      </c>
      <c r="K1019" s="36">
        <v>1380</v>
      </c>
    </row>
    <row r="1020" spans="10:11" ht="24.95" customHeight="1" x14ac:dyDescent="0.25">
      <c r="J1020" s="36">
        <v>6</v>
      </c>
      <c r="K1020" s="36">
        <v>60</v>
      </c>
    </row>
    <row r="1021" spans="10:11" ht="24.95" customHeight="1" x14ac:dyDescent="0.25">
      <c r="J1021" s="36">
        <v>5</v>
      </c>
      <c r="K1021" s="36">
        <v>175</v>
      </c>
    </row>
    <row r="1022" spans="10:11" ht="24.95" customHeight="1" x14ac:dyDescent="0.25">
      <c r="J1022" s="36">
        <v>23</v>
      </c>
      <c r="K1022" s="36">
        <v>690</v>
      </c>
    </row>
    <row r="1023" spans="10:11" ht="24.95" customHeight="1" x14ac:dyDescent="0.25">
      <c r="J1023" s="36">
        <v>17</v>
      </c>
      <c r="K1023" s="36">
        <v>1020</v>
      </c>
    </row>
    <row r="1024" spans="10:11" ht="24.95" customHeight="1" x14ac:dyDescent="0.25">
      <c r="J1024" s="36">
        <v>9</v>
      </c>
      <c r="K1024" s="36">
        <v>720</v>
      </c>
    </row>
    <row r="1025" spans="10:11" ht="24.95" customHeight="1" x14ac:dyDescent="0.25">
      <c r="J1025" s="36">
        <v>6</v>
      </c>
      <c r="K1025" s="36">
        <v>360</v>
      </c>
    </row>
    <row r="1026" spans="10:11" ht="24.95" customHeight="1" x14ac:dyDescent="0.25">
      <c r="J1026" s="36">
        <v>10</v>
      </c>
      <c r="K1026" s="36">
        <v>250</v>
      </c>
    </row>
    <row r="1027" spans="10:11" ht="24.95" customHeight="1" x14ac:dyDescent="0.25">
      <c r="J1027" s="36">
        <v>13</v>
      </c>
      <c r="K1027" s="36">
        <v>520</v>
      </c>
    </row>
    <row r="1028" spans="10:11" ht="24.95" customHeight="1" x14ac:dyDescent="0.25">
      <c r="J1028" s="36">
        <v>11</v>
      </c>
      <c r="K1028" s="36">
        <v>165</v>
      </c>
    </row>
    <row r="1029" spans="10:11" ht="24.95" customHeight="1" x14ac:dyDescent="0.25">
      <c r="J1029" s="36">
        <v>3</v>
      </c>
      <c r="K1029" s="36">
        <v>900</v>
      </c>
    </row>
    <row r="1030" spans="10:11" ht="24.95" customHeight="1" x14ac:dyDescent="0.25">
      <c r="J1030" s="36">
        <v>3</v>
      </c>
      <c r="K1030" s="36">
        <v>30</v>
      </c>
    </row>
    <row r="1031" spans="10:11" ht="24.95" customHeight="1" x14ac:dyDescent="0.25">
      <c r="J1031" s="36">
        <v>8</v>
      </c>
      <c r="K1031" s="36">
        <v>2000</v>
      </c>
    </row>
    <row r="1032" spans="10:11" ht="24.95" customHeight="1" x14ac:dyDescent="0.25">
      <c r="J1032" s="36">
        <v>20</v>
      </c>
      <c r="K1032" s="36">
        <v>700</v>
      </c>
    </row>
    <row r="1033" spans="10:11" ht="24.95" customHeight="1" x14ac:dyDescent="0.25">
      <c r="J1033" s="36">
        <v>5</v>
      </c>
      <c r="K1033" s="36">
        <v>200</v>
      </c>
    </row>
    <row r="1034" spans="10:11" ht="24.95" customHeight="1" x14ac:dyDescent="0.25">
      <c r="J1034" s="36">
        <v>5</v>
      </c>
      <c r="K1034" s="36">
        <v>1500</v>
      </c>
    </row>
    <row r="1035" spans="10:11" ht="24.95" customHeight="1" x14ac:dyDescent="0.25">
      <c r="J1035" s="36">
        <v>25</v>
      </c>
      <c r="K1035" s="36">
        <v>2000</v>
      </c>
    </row>
    <row r="1036" spans="10:11" ht="24.95" customHeight="1" x14ac:dyDescent="0.25">
      <c r="J1036" s="36">
        <v>23</v>
      </c>
      <c r="K1036" s="36">
        <v>920</v>
      </c>
    </row>
    <row r="1037" spans="10:11" ht="24.95" customHeight="1" x14ac:dyDescent="0.25">
      <c r="J1037" s="36">
        <v>8</v>
      </c>
      <c r="K1037" s="36">
        <v>640</v>
      </c>
    </row>
    <row r="1038" spans="10:11" ht="24.95" customHeight="1" x14ac:dyDescent="0.25">
      <c r="J1038" s="36">
        <v>25</v>
      </c>
      <c r="K1038" s="36">
        <v>2000</v>
      </c>
    </row>
    <row r="1039" spans="10:11" ht="24.95" customHeight="1" x14ac:dyDescent="0.25">
      <c r="J1039" s="36">
        <v>1</v>
      </c>
      <c r="K1039" s="36">
        <v>120</v>
      </c>
    </row>
    <row r="1040" spans="10:11" ht="24.95" customHeight="1" x14ac:dyDescent="0.25">
      <c r="J1040" s="36">
        <v>12</v>
      </c>
      <c r="K1040" s="36">
        <v>1800</v>
      </c>
    </row>
    <row r="1041" spans="10:11" ht="24.95" customHeight="1" x14ac:dyDescent="0.25">
      <c r="J1041" s="36">
        <v>6</v>
      </c>
      <c r="K1041" s="36">
        <v>60</v>
      </c>
    </row>
    <row r="1042" spans="10:11" ht="24.95" customHeight="1" x14ac:dyDescent="0.25">
      <c r="J1042" s="36">
        <v>5</v>
      </c>
      <c r="K1042" s="36">
        <v>50</v>
      </c>
    </row>
    <row r="1043" spans="10:11" ht="24.95" customHeight="1" x14ac:dyDescent="0.25">
      <c r="J1043" s="36">
        <v>20</v>
      </c>
      <c r="K1043" s="36">
        <v>600</v>
      </c>
    </row>
    <row r="1044" spans="10:11" ht="24.95" customHeight="1" x14ac:dyDescent="0.25">
      <c r="J1044" s="36">
        <v>19</v>
      </c>
      <c r="K1044" s="36">
        <v>760</v>
      </c>
    </row>
    <row r="1045" spans="10:11" ht="24.95" customHeight="1" x14ac:dyDescent="0.25">
      <c r="J1045" s="36">
        <v>12</v>
      </c>
      <c r="K1045" s="36">
        <v>600</v>
      </c>
    </row>
    <row r="1046" spans="10:11" ht="24.95" customHeight="1" x14ac:dyDescent="0.25">
      <c r="J1046" s="36">
        <v>2</v>
      </c>
      <c r="K1046" s="36">
        <v>30</v>
      </c>
    </row>
    <row r="1047" spans="10:11" ht="24.95" customHeight="1" x14ac:dyDescent="0.25">
      <c r="J1047" s="36">
        <v>13</v>
      </c>
      <c r="K1047" s="36">
        <v>455</v>
      </c>
    </row>
    <row r="1048" spans="10:11" ht="24.95" customHeight="1" x14ac:dyDescent="0.25">
      <c r="J1048" s="36">
        <v>16</v>
      </c>
      <c r="K1048" s="36">
        <v>960</v>
      </c>
    </row>
    <row r="1049" spans="10:11" ht="24.95" customHeight="1" x14ac:dyDescent="0.25">
      <c r="J1049" s="36">
        <v>21</v>
      </c>
      <c r="K1049" s="36">
        <v>6300</v>
      </c>
    </row>
    <row r="1050" spans="10:11" ht="24.95" customHeight="1" x14ac:dyDescent="0.25">
      <c r="J1050" s="36">
        <v>14</v>
      </c>
      <c r="K1050" s="36">
        <v>280</v>
      </c>
    </row>
    <row r="1051" spans="10:11" ht="24.95" customHeight="1" x14ac:dyDescent="0.25">
      <c r="J1051" s="36">
        <v>3</v>
      </c>
      <c r="K1051" s="36">
        <v>60</v>
      </c>
    </row>
    <row r="1052" spans="10:11" ht="24.95" customHeight="1" x14ac:dyDescent="0.25">
      <c r="J1052" s="36">
        <v>15</v>
      </c>
      <c r="K1052" s="36">
        <v>375</v>
      </c>
    </row>
    <row r="1053" spans="10:11" ht="24.95" customHeight="1" x14ac:dyDescent="0.25">
      <c r="J1053" s="36">
        <v>10</v>
      </c>
      <c r="K1053" s="36">
        <v>300</v>
      </c>
    </row>
    <row r="1054" spans="10:11" ht="24.95" customHeight="1" x14ac:dyDescent="0.25">
      <c r="J1054" s="36">
        <v>23</v>
      </c>
      <c r="K1054" s="36">
        <v>1150</v>
      </c>
    </row>
    <row r="1055" spans="10:11" ht="24.95" customHeight="1" x14ac:dyDescent="0.25">
      <c r="J1055" s="36">
        <v>1</v>
      </c>
      <c r="K1055" s="36">
        <v>30</v>
      </c>
    </row>
    <row r="1056" spans="10:11" ht="24.95" customHeight="1" x14ac:dyDescent="0.25">
      <c r="J1056" s="36">
        <v>13</v>
      </c>
      <c r="K1056" s="36">
        <v>650</v>
      </c>
    </row>
    <row r="1057" spans="10:11" ht="24.95" customHeight="1" x14ac:dyDescent="0.25">
      <c r="J1057" s="36">
        <v>11</v>
      </c>
      <c r="K1057" s="36">
        <v>1320</v>
      </c>
    </row>
    <row r="1058" spans="10:11" ht="24.95" customHeight="1" x14ac:dyDescent="0.25">
      <c r="J1058" s="36">
        <v>10</v>
      </c>
      <c r="K1058" s="36">
        <v>1200</v>
      </c>
    </row>
    <row r="1059" spans="10:11" ht="24.95" customHeight="1" x14ac:dyDescent="0.25">
      <c r="J1059" s="36">
        <v>9</v>
      </c>
      <c r="K1059" s="36">
        <v>450</v>
      </c>
    </row>
    <row r="1060" spans="10:11" ht="24.95" customHeight="1" x14ac:dyDescent="0.25">
      <c r="J1060" s="36">
        <v>8</v>
      </c>
      <c r="K1060" s="36">
        <v>400</v>
      </c>
    </row>
    <row r="1061" spans="10:11" ht="24.95" customHeight="1" x14ac:dyDescent="0.25">
      <c r="J1061" s="36">
        <v>3</v>
      </c>
      <c r="K1061" s="36">
        <v>60</v>
      </c>
    </row>
    <row r="1062" spans="10:11" ht="24.95" customHeight="1" x14ac:dyDescent="0.25">
      <c r="J1062" s="36">
        <v>4</v>
      </c>
      <c r="K1062" s="36">
        <v>80</v>
      </c>
    </row>
    <row r="1063" spans="10:11" ht="24.95" customHeight="1" x14ac:dyDescent="0.25">
      <c r="J1063" s="36">
        <v>14</v>
      </c>
      <c r="K1063" s="36">
        <v>1120</v>
      </c>
    </row>
    <row r="1064" spans="10:11" ht="24.95" customHeight="1" x14ac:dyDescent="0.25">
      <c r="J1064" s="36">
        <v>5</v>
      </c>
      <c r="K1064" s="36">
        <v>50</v>
      </c>
    </row>
    <row r="1065" spans="10:11" ht="24.95" customHeight="1" x14ac:dyDescent="0.25">
      <c r="J1065" s="36">
        <v>6</v>
      </c>
      <c r="K1065" s="36">
        <v>150</v>
      </c>
    </row>
    <row r="1066" spans="10:11" ht="24.95" customHeight="1" x14ac:dyDescent="0.25">
      <c r="J1066" s="36">
        <v>14</v>
      </c>
      <c r="K1066" s="36">
        <v>350</v>
      </c>
    </row>
    <row r="1067" spans="10:11" ht="24.95" customHeight="1" x14ac:dyDescent="0.25">
      <c r="J1067" s="36">
        <v>14</v>
      </c>
      <c r="K1067" s="36">
        <v>420</v>
      </c>
    </row>
    <row r="1068" spans="10:11" ht="24.95" customHeight="1" x14ac:dyDescent="0.25">
      <c r="J1068" s="36">
        <v>18</v>
      </c>
      <c r="K1068" s="36">
        <v>900</v>
      </c>
    </row>
    <row r="1069" spans="10:11" ht="24.95" customHeight="1" x14ac:dyDescent="0.25">
      <c r="J1069" s="36">
        <v>24</v>
      </c>
      <c r="K1069" s="36">
        <v>2880</v>
      </c>
    </row>
    <row r="1070" spans="10:11" ht="24.95" customHeight="1" x14ac:dyDescent="0.25">
      <c r="J1070" s="36">
        <v>10</v>
      </c>
      <c r="K1070" s="36">
        <v>1200</v>
      </c>
    </row>
    <row r="1071" spans="10:11" ht="24.95" customHeight="1" x14ac:dyDescent="0.25">
      <c r="J1071" s="36">
        <v>14</v>
      </c>
      <c r="K1071" s="36">
        <v>420</v>
      </c>
    </row>
    <row r="1072" spans="10:11" ht="24.95" customHeight="1" x14ac:dyDescent="0.25">
      <c r="J1072" s="36">
        <v>25</v>
      </c>
      <c r="K1072" s="36">
        <v>250</v>
      </c>
    </row>
    <row r="1073" spans="10:11" ht="24.95" customHeight="1" x14ac:dyDescent="0.25">
      <c r="J1073" s="36">
        <v>3</v>
      </c>
      <c r="K1073" s="36">
        <v>240</v>
      </c>
    </row>
    <row r="1074" spans="10:11" ht="24.95" customHeight="1" x14ac:dyDescent="0.25">
      <c r="J1074" s="36">
        <v>8</v>
      </c>
      <c r="K1074" s="36">
        <v>240</v>
      </c>
    </row>
    <row r="1075" spans="10:11" ht="24.95" customHeight="1" x14ac:dyDescent="0.25">
      <c r="J1075" s="36">
        <v>7</v>
      </c>
      <c r="K1075" s="36">
        <v>140</v>
      </c>
    </row>
    <row r="1076" spans="10:11" ht="24.95" customHeight="1" x14ac:dyDescent="0.25">
      <c r="J1076" s="36">
        <v>25</v>
      </c>
      <c r="K1076" s="36">
        <v>625</v>
      </c>
    </row>
    <row r="1077" spans="10:11" ht="24.95" customHeight="1" x14ac:dyDescent="0.25">
      <c r="J1077" s="36">
        <v>25</v>
      </c>
      <c r="K1077" s="36">
        <v>6250</v>
      </c>
    </row>
    <row r="1078" spans="10:11" ht="24.95" customHeight="1" x14ac:dyDescent="0.25">
      <c r="J1078" s="36">
        <v>13</v>
      </c>
      <c r="K1078" s="36">
        <v>1950</v>
      </c>
    </row>
    <row r="1079" spans="10:11" ht="24.95" customHeight="1" x14ac:dyDescent="0.25">
      <c r="J1079" s="36">
        <v>11</v>
      </c>
      <c r="K1079" s="36">
        <v>275</v>
      </c>
    </row>
    <row r="1080" spans="10:11" ht="24.95" customHeight="1" x14ac:dyDescent="0.25">
      <c r="J1080" s="36">
        <v>15</v>
      </c>
      <c r="K1080" s="36">
        <v>3750</v>
      </c>
    </row>
    <row r="1081" spans="10:11" ht="24.95" customHeight="1" x14ac:dyDescent="0.25">
      <c r="J1081" s="36">
        <v>15</v>
      </c>
      <c r="K1081" s="36">
        <v>300</v>
      </c>
    </row>
    <row r="1082" spans="10:11" ht="24.95" customHeight="1" x14ac:dyDescent="0.25">
      <c r="J1082" s="36">
        <v>14</v>
      </c>
      <c r="K1082" s="36">
        <v>1120</v>
      </c>
    </row>
    <row r="1083" spans="10:11" ht="24.95" customHeight="1" x14ac:dyDescent="0.25">
      <c r="J1083" s="36">
        <v>9</v>
      </c>
      <c r="K1083" s="36">
        <v>2250</v>
      </c>
    </row>
    <row r="1084" spans="10:11" ht="24.95" customHeight="1" x14ac:dyDescent="0.25">
      <c r="J1084" s="36">
        <v>10</v>
      </c>
      <c r="K1084" s="36">
        <v>3000</v>
      </c>
    </row>
    <row r="1085" spans="10:11" ht="24.95" customHeight="1" x14ac:dyDescent="0.25">
      <c r="J1085" s="36">
        <v>1</v>
      </c>
      <c r="K1085" s="36">
        <v>40</v>
      </c>
    </row>
    <row r="1086" spans="10:11" ht="24.95" customHeight="1" x14ac:dyDescent="0.25">
      <c r="J1086" s="36">
        <v>4</v>
      </c>
      <c r="K1086" s="36">
        <v>120</v>
      </c>
    </row>
    <row r="1087" spans="10:11" ht="24.95" customHeight="1" x14ac:dyDescent="0.25">
      <c r="J1087" s="36">
        <v>19</v>
      </c>
      <c r="K1087" s="36">
        <v>5700</v>
      </c>
    </row>
    <row r="1088" spans="10:11" ht="24.95" customHeight="1" x14ac:dyDescent="0.25">
      <c r="J1088" s="36">
        <v>3</v>
      </c>
      <c r="K1088" s="36">
        <v>150</v>
      </c>
    </row>
    <row r="1089" spans="10:11" ht="24.95" customHeight="1" x14ac:dyDescent="0.25">
      <c r="J1089" s="36">
        <v>5</v>
      </c>
      <c r="K1089" s="36">
        <v>100</v>
      </c>
    </row>
    <row r="1090" spans="10:11" ht="24.95" customHeight="1" x14ac:dyDescent="0.25">
      <c r="J1090" s="36">
        <v>16</v>
      </c>
      <c r="K1090" s="36">
        <v>480</v>
      </c>
    </row>
    <row r="1091" spans="10:11" ht="24.95" customHeight="1" x14ac:dyDescent="0.25">
      <c r="J1091" s="36">
        <v>10</v>
      </c>
      <c r="K1091" s="36">
        <v>250</v>
      </c>
    </row>
    <row r="1092" spans="10:11" ht="24.95" customHeight="1" x14ac:dyDescent="0.25">
      <c r="J1092" s="36">
        <v>2</v>
      </c>
      <c r="K1092" s="36">
        <v>60</v>
      </c>
    </row>
    <row r="1093" spans="10:11" ht="24.95" customHeight="1" x14ac:dyDescent="0.25">
      <c r="J1093" s="36">
        <v>23</v>
      </c>
      <c r="K1093" s="36">
        <v>1840</v>
      </c>
    </row>
    <row r="1094" spans="10:11" ht="24.95" customHeight="1" x14ac:dyDescent="0.25">
      <c r="J1094" s="36">
        <v>9</v>
      </c>
      <c r="K1094" s="36">
        <v>360</v>
      </c>
    </row>
    <row r="1095" spans="10:11" ht="24.95" customHeight="1" x14ac:dyDescent="0.25">
      <c r="J1095" s="36">
        <v>25</v>
      </c>
      <c r="K1095" s="36">
        <v>1000</v>
      </c>
    </row>
    <row r="1096" spans="10:11" ht="24.95" customHeight="1" x14ac:dyDescent="0.25">
      <c r="J1096" s="36">
        <v>14</v>
      </c>
      <c r="K1096" s="36">
        <v>490</v>
      </c>
    </row>
    <row r="1097" spans="10:11" ht="24.95" customHeight="1" x14ac:dyDescent="0.25">
      <c r="J1097" s="36">
        <v>10</v>
      </c>
      <c r="K1097" s="36">
        <v>400</v>
      </c>
    </row>
    <row r="1098" spans="10:11" ht="24.95" customHeight="1" x14ac:dyDescent="0.25">
      <c r="J1098" s="36">
        <v>12</v>
      </c>
      <c r="K1098" s="36">
        <v>960</v>
      </c>
    </row>
    <row r="1099" spans="10:11" ht="24.95" customHeight="1" x14ac:dyDescent="0.25">
      <c r="J1099" s="36">
        <v>3</v>
      </c>
      <c r="K1099" s="36">
        <v>900</v>
      </c>
    </row>
    <row r="1100" spans="10:11" ht="24.95" customHeight="1" x14ac:dyDescent="0.25">
      <c r="J1100" s="36">
        <v>7</v>
      </c>
      <c r="K1100" s="36">
        <v>420</v>
      </c>
    </row>
    <row r="1101" spans="10:11" ht="24.95" customHeight="1" x14ac:dyDescent="0.25">
      <c r="J1101" s="36">
        <v>15</v>
      </c>
      <c r="K1101" s="36">
        <v>900</v>
      </c>
    </row>
    <row r="1102" spans="10:11" ht="24.95" customHeight="1" x14ac:dyDescent="0.25">
      <c r="J1102" s="36">
        <v>10</v>
      </c>
      <c r="K1102" s="36">
        <v>800</v>
      </c>
    </row>
    <row r="1103" spans="10:11" ht="24.95" customHeight="1" x14ac:dyDescent="0.25">
      <c r="J1103" s="36">
        <v>4</v>
      </c>
      <c r="K1103" s="36">
        <v>600</v>
      </c>
    </row>
    <row r="1104" spans="10:11" ht="24.95" customHeight="1" x14ac:dyDescent="0.25">
      <c r="J1104" s="36">
        <v>20</v>
      </c>
      <c r="K1104" s="36">
        <v>1200</v>
      </c>
    </row>
    <row r="1105" spans="10:11" ht="24.95" customHeight="1" x14ac:dyDescent="0.25">
      <c r="J1105" s="36">
        <v>23</v>
      </c>
      <c r="K1105" s="36">
        <v>230</v>
      </c>
    </row>
    <row r="1106" spans="10:11" ht="24.95" customHeight="1" x14ac:dyDescent="0.25">
      <c r="J1106" s="36">
        <v>10</v>
      </c>
      <c r="K1106" s="36">
        <v>400</v>
      </c>
    </row>
    <row r="1107" spans="10:11" ht="24.95" customHeight="1" x14ac:dyDescent="0.25">
      <c r="J1107" s="36">
        <v>3</v>
      </c>
      <c r="K1107" s="36">
        <v>120</v>
      </c>
    </row>
    <row r="1108" spans="10:11" ht="24.95" customHeight="1" x14ac:dyDescent="0.25">
      <c r="J1108" s="36">
        <v>24</v>
      </c>
      <c r="K1108" s="36">
        <v>600</v>
      </c>
    </row>
    <row r="1109" spans="10:11" ht="24.95" customHeight="1" x14ac:dyDescent="0.25">
      <c r="J1109" s="36">
        <v>3</v>
      </c>
      <c r="K1109" s="36">
        <v>30</v>
      </c>
    </row>
    <row r="1110" spans="10:11" ht="24.95" customHeight="1" x14ac:dyDescent="0.25">
      <c r="J1110" s="36">
        <v>9</v>
      </c>
      <c r="K1110" s="36">
        <v>270</v>
      </c>
    </row>
    <row r="1111" spans="10:11" ht="24.95" customHeight="1" x14ac:dyDescent="0.25">
      <c r="J1111" s="36">
        <v>24</v>
      </c>
      <c r="K1111" s="36">
        <v>840</v>
      </c>
    </row>
    <row r="1112" spans="10:11" ht="24.95" customHeight="1" x14ac:dyDescent="0.25">
      <c r="J1112" s="36">
        <v>19</v>
      </c>
      <c r="K1112" s="36">
        <v>190</v>
      </c>
    </row>
    <row r="1113" spans="10:11" ht="24.95" customHeight="1" x14ac:dyDescent="0.25">
      <c r="J1113" s="36">
        <v>1</v>
      </c>
      <c r="K1113" s="36">
        <v>30</v>
      </c>
    </row>
    <row r="1114" spans="10:11" ht="24.95" customHeight="1" x14ac:dyDescent="0.25">
      <c r="J1114" s="36">
        <v>8</v>
      </c>
      <c r="K1114" s="36">
        <v>400</v>
      </c>
    </row>
    <row r="1115" spans="10:11" ht="24.95" customHeight="1" x14ac:dyDescent="0.25">
      <c r="J1115" s="36">
        <v>3</v>
      </c>
      <c r="K1115" s="36">
        <v>150</v>
      </c>
    </row>
    <row r="1116" spans="10:11" ht="24.95" customHeight="1" x14ac:dyDescent="0.25">
      <c r="J1116" s="36">
        <v>19</v>
      </c>
      <c r="K1116" s="36">
        <v>475</v>
      </c>
    </row>
    <row r="1117" spans="10:11" ht="24.95" customHeight="1" x14ac:dyDescent="0.25">
      <c r="J1117" s="36">
        <v>24</v>
      </c>
      <c r="K1117" s="36">
        <v>720</v>
      </c>
    </row>
    <row r="1118" spans="10:11" ht="24.95" customHeight="1" x14ac:dyDescent="0.25">
      <c r="J1118" s="36">
        <v>23</v>
      </c>
      <c r="K1118" s="36">
        <v>1380</v>
      </c>
    </row>
    <row r="1119" spans="10:11" ht="24.95" customHeight="1" x14ac:dyDescent="0.25">
      <c r="J1119" s="36">
        <v>4</v>
      </c>
      <c r="K1119" s="36">
        <v>1200</v>
      </c>
    </row>
    <row r="1120" spans="10:11" ht="24.95" customHeight="1" x14ac:dyDescent="0.25">
      <c r="J1120" s="36">
        <v>3</v>
      </c>
      <c r="K1120" s="36">
        <v>240</v>
      </c>
    </row>
    <row r="1121" spans="10:11" ht="24.95" customHeight="1" x14ac:dyDescent="0.25">
      <c r="J1121" s="36">
        <v>9</v>
      </c>
      <c r="K1121" s="36">
        <v>180</v>
      </c>
    </row>
    <row r="1122" spans="10:11" ht="24.95" customHeight="1" x14ac:dyDescent="0.25">
      <c r="J1122" s="36">
        <v>19</v>
      </c>
      <c r="K1122" s="36">
        <v>380</v>
      </c>
    </row>
    <row r="1123" spans="10:11" ht="24.95" customHeight="1" x14ac:dyDescent="0.25">
      <c r="J1123" s="36">
        <v>16</v>
      </c>
      <c r="K1123" s="36">
        <v>640</v>
      </c>
    </row>
    <row r="1124" spans="10:11" ht="24.95" customHeight="1" x14ac:dyDescent="0.25">
      <c r="J1124" s="36">
        <v>25</v>
      </c>
      <c r="K1124" s="36">
        <v>6250</v>
      </c>
    </row>
    <row r="1125" spans="10:11" ht="24.95" customHeight="1" x14ac:dyDescent="0.25">
      <c r="J1125" s="36">
        <v>23</v>
      </c>
      <c r="K1125" s="36">
        <v>460</v>
      </c>
    </row>
    <row r="1126" spans="10:11" ht="24.95" customHeight="1" x14ac:dyDescent="0.25">
      <c r="J1126" s="36">
        <v>20</v>
      </c>
      <c r="K1126" s="36">
        <v>3000</v>
      </c>
    </row>
    <row r="1127" spans="10:11" ht="24.95" customHeight="1" x14ac:dyDescent="0.25">
      <c r="J1127" s="36">
        <v>19</v>
      </c>
      <c r="K1127" s="36">
        <v>1520</v>
      </c>
    </row>
    <row r="1128" spans="10:11" ht="24.95" customHeight="1" x14ac:dyDescent="0.25">
      <c r="J1128" s="36">
        <v>10</v>
      </c>
      <c r="K1128" s="36">
        <v>3000</v>
      </c>
    </row>
    <row r="1129" spans="10:11" ht="24.95" customHeight="1" x14ac:dyDescent="0.25">
      <c r="J1129" s="36">
        <v>7</v>
      </c>
      <c r="K1129" s="36">
        <v>420</v>
      </c>
    </row>
    <row r="1130" spans="10:11" ht="24.95" customHeight="1" x14ac:dyDescent="0.25">
      <c r="J1130" s="36">
        <v>23</v>
      </c>
      <c r="K1130" s="36">
        <v>575</v>
      </c>
    </row>
    <row r="1131" spans="10:11" ht="24.95" customHeight="1" x14ac:dyDescent="0.25">
      <c r="J1131" s="36">
        <v>23</v>
      </c>
      <c r="K1131" s="36">
        <v>690</v>
      </c>
    </row>
    <row r="1132" spans="10:11" ht="24.95" customHeight="1" x14ac:dyDescent="0.25">
      <c r="J1132" s="36">
        <v>8</v>
      </c>
      <c r="K1132" s="36">
        <v>240</v>
      </c>
    </row>
    <row r="1133" spans="10:11" ht="24.95" customHeight="1" x14ac:dyDescent="0.25">
      <c r="J1133" s="36">
        <v>13</v>
      </c>
      <c r="K1133" s="36">
        <v>1950</v>
      </c>
    </row>
    <row r="1134" spans="10:11" ht="24.95" customHeight="1" x14ac:dyDescent="0.25">
      <c r="J1134" s="36">
        <v>8</v>
      </c>
      <c r="K1134" s="36">
        <v>120</v>
      </c>
    </row>
    <row r="1135" spans="10:11" ht="24.95" customHeight="1" x14ac:dyDescent="0.25">
      <c r="J1135" s="36">
        <v>4</v>
      </c>
      <c r="K1135" s="36">
        <v>80</v>
      </c>
    </row>
    <row r="1136" spans="10:11" ht="24.95" customHeight="1" x14ac:dyDescent="0.25">
      <c r="J1136" s="36">
        <v>3</v>
      </c>
      <c r="K1136" s="36">
        <v>360</v>
      </c>
    </row>
    <row r="1137" spans="10:11" ht="24.95" customHeight="1" x14ac:dyDescent="0.25">
      <c r="J1137" s="36">
        <v>15</v>
      </c>
      <c r="K1137" s="36">
        <v>150</v>
      </c>
    </row>
    <row r="1138" spans="10:11" ht="24.95" customHeight="1" x14ac:dyDescent="0.25">
      <c r="J1138" s="36">
        <v>22</v>
      </c>
      <c r="K1138" s="36">
        <v>220</v>
      </c>
    </row>
    <row r="1139" spans="10:11" ht="24.95" customHeight="1" x14ac:dyDescent="0.25">
      <c r="J1139" s="36">
        <v>1</v>
      </c>
      <c r="K1139" s="36">
        <v>120</v>
      </c>
    </row>
    <row r="1140" spans="10:11" ht="24.95" customHeight="1" x14ac:dyDescent="0.25">
      <c r="J1140" s="36">
        <v>6</v>
      </c>
      <c r="K1140" s="36">
        <v>150</v>
      </c>
    </row>
    <row r="1141" spans="10:11" ht="24.95" customHeight="1" x14ac:dyDescent="0.25">
      <c r="J1141" s="36">
        <v>16</v>
      </c>
      <c r="K1141" s="36">
        <v>320</v>
      </c>
    </row>
    <row r="1142" spans="10:11" ht="24.95" customHeight="1" x14ac:dyDescent="0.25">
      <c r="J1142" s="36">
        <v>8</v>
      </c>
      <c r="K1142" s="36">
        <v>160</v>
      </c>
    </row>
    <row r="1143" spans="10:11" ht="24.95" customHeight="1" x14ac:dyDescent="0.25">
      <c r="J1143" s="36">
        <v>17</v>
      </c>
      <c r="K1143" s="36">
        <v>340</v>
      </c>
    </row>
    <row r="1144" spans="10:11" ht="24.95" customHeight="1" x14ac:dyDescent="0.25">
      <c r="J1144" s="36">
        <v>14</v>
      </c>
      <c r="K1144" s="36">
        <v>3500</v>
      </c>
    </row>
    <row r="1145" spans="10:11" ht="24.95" customHeight="1" x14ac:dyDescent="0.25">
      <c r="J1145" s="36">
        <v>2</v>
      </c>
      <c r="K1145" s="36">
        <v>80</v>
      </c>
    </row>
    <row r="1146" spans="10:11" ht="24.95" customHeight="1" x14ac:dyDescent="0.25">
      <c r="J1146" s="36">
        <v>19</v>
      </c>
      <c r="K1146" s="36">
        <v>4750</v>
      </c>
    </row>
    <row r="1147" spans="10:11" ht="24.95" customHeight="1" x14ac:dyDescent="0.25">
      <c r="J1147" s="36">
        <v>1</v>
      </c>
      <c r="K1147" s="36">
        <v>20</v>
      </c>
    </row>
    <row r="1148" spans="10:11" ht="24.95" customHeight="1" x14ac:dyDescent="0.25">
      <c r="J1148" s="36">
        <v>20</v>
      </c>
      <c r="K1148" s="36">
        <v>1200</v>
      </c>
    </row>
    <row r="1149" spans="10:11" ht="24.95" customHeight="1" x14ac:dyDescent="0.25">
      <c r="J1149" s="36">
        <v>25</v>
      </c>
      <c r="K1149" s="36">
        <v>500</v>
      </c>
    </row>
    <row r="1150" spans="10:11" ht="24.95" customHeight="1" x14ac:dyDescent="0.25">
      <c r="J1150" s="36">
        <v>7</v>
      </c>
      <c r="K1150" s="36">
        <v>1050</v>
      </c>
    </row>
    <row r="1151" spans="10:11" ht="24.95" customHeight="1" x14ac:dyDescent="0.25">
      <c r="J1151" s="36">
        <v>25</v>
      </c>
      <c r="K1151" s="36">
        <v>7500</v>
      </c>
    </row>
    <row r="1152" spans="10:11" ht="24.95" customHeight="1" x14ac:dyDescent="0.25">
      <c r="J1152" s="36">
        <v>16</v>
      </c>
      <c r="K1152" s="36">
        <v>320</v>
      </c>
    </row>
    <row r="1153" spans="10:11" ht="24.95" customHeight="1" x14ac:dyDescent="0.25">
      <c r="J1153" s="36">
        <v>24</v>
      </c>
      <c r="K1153" s="36">
        <v>960</v>
      </c>
    </row>
    <row r="1154" spans="10:11" ht="24.95" customHeight="1" x14ac:dyDescent="0.25">
      <c r="J1154" s="36">
        <v>16</v>
      </c>
      <c r="K1154" s="36">
        <v>4800</v>
      </c>
    </row>
    <row r="1155" spans="10:11" ht="24.95" customHeight="1" x14ac:dyDescent="0.25">
      <c r="J1155" s="36">
        <v>22</v>
      </c>
      <c r="K1155" s="36">
        <v>440</v>
      </c>
    </row>
    <row r="1156" spans="10:11" ht="24.95" customHeight="1" x14ac:dyDescent="0.25">
      <c r="J1156" s="36">
        <v>16</v>
      </c>
      <c r="K1156" s="36">
        <v>800</v>
      </c>
    </row>
    <row r="1157" spans="10:11" ht="24.95" customHeight="1" x14ac:dyDescent="0.25">
      <c r="J1157" s="36">
        <v>5</v>
      </c>
      <c r="K1157" s="36">
        <v>100</v>
      </c>
    </row>
    <row r="1158" spans="10:11" ht="24.95" customHeight="1" x14ac:dyDescent="0.25">
      <c r="J1158" s="36">
        <v>7</v>
      </c>
      <c r="K1158" s="36">
        <v>1750</v>
      </c>
    </row>
    <row r="1159" spans="10:11" ht="24.95" customHeight="1" x14ac:dyDescent="0.25">
      <c r="J1159" s="36">
        <v>11</v>
      </c>
      <c r="K1159" s="36">
        <v>3300</v>
      </c>
    </row>
    <row r="1160" spans="10:11" ht="24.95" customHeight="1" x14ac:dyDescent="0.25">
      <c r="J1160" s="36">
        <v>6</v>
      </c>
      <c r="K1160" s="36">
        <v>120</v>
      </c>
    </row>
    <row r="1161" spans="10:11" ht="24.95" customHeight="1" x14ac:dyDescent="0.25">
      <c r="J1161" s="36">
        <v>11</v>
      </c>
      <c r="K1161" s="36">
        <v>110</v>
      </c>
    </row>
    <row r="1162" spans="10:11" ht="24.95" customHeight="1" x14ac:dyDescent="0.25">
      <c r="J1162" s="36">
        <v>19</v>
      </c>
      <c r="K1162" s="36">
        <v>4750</v>
      </c>
    </row>
    <row r="1163" spans="10:11" ht="24.95" customHeight="1" x14ac:dyDescent="0.25">
      <c r="J1163" s="36">
        <v>5</v>
      </c>
      <c r="K1163" s="36">
        <v>1500</v>
      </c>
    </row>
    <row r="1164" spans="10:11" ht="24.95" customHeight="1" x14ac:dyDescent="0.25">
      <c r="J1164" s="36">
        <v>15</v>
      </c>
      <c r="K1164" s="36">
        <v>600</v>
      </c>
    </row>
    <row r="1165" spans="10:11" ht="24.95" customHeight="1" x14ac:dyDescent="0.25">
      <c r="J1165" s="36">
        <v>16</v>
      </c>
      <c r="K1165" s="36">
        <v>1280</v>
      </c>
    </row>
    <row r="1166" spans="10:11" ht="24.95" customHeight="1" x14ac:dyDescent="0.25">
      <c r="J1166" s="36">
        <v>19</v>
      </c>
      <c r="K1166" s="36">
        <v>285</v>
      </c>
    </row>
    <row r="1167" spans="10:11" ht="24.95" customHeight="1" x14ac:dyDescent="0.25">
      <c r="J1167" s="36">
        <v>24</v>
      </c>
      <c r="K1167" s="36">
        <v>960</v>
      </c>
    </row>
    <row r="1168" spans="10:11" ht="24.95" customHeight="1" x14ac:dyDescent="0.25">
      <c r="J1168" s="36">
        <v>12</v>
      </c>
      <c r="K1168" s="36">
        <v>1440</v>
      </c>
    </row>
    <row r="1169" spans="10:11" ht="24.95" customHeight="1" x14ac:dyDescent="0.25">
      <c r="J1169" s="36">
        <v>25</v>
      </c>
      <c r="K1169" s="36">
        <v>1000</v>
      </c>
    </row>
    <row r="1170" spans="10:11" ht="24.95" customHeight="1" x14ac:dyDescent="0.25">
      <c r="J1170" s="36">
        <v>16</v>
      </c>
      <c r="K1170" s="36">
        <v>480</v>
      </c>
    </row>
    <row r="1171" spans="10:11" ht="24.95" customHeight="1" x14ac:dyDescent="0.25">
      <c r="J1171" s="36">
        <v>22</v>
      </c>
      <c r="K1171" s="36">
        <v>1320</v>
      </c>
    </row>
    <row r="1172" spans="10:11" ht="24.95" customHeight="1" x14ac:dyDescent="0.25">
      <c r="J1172" s="36">
        <v>23</v>
      </c>
      <c r="K1172" s="36">
        <v>345</v>
      </c>
    </row>
    <row r="1173" spans="10:11" ht="24.95" customHeight="1" x14ac:dyDescent="0.25">
      <c r="J1173" s="36">
        <v>25</v>
      </c>
      <c r="K1173" s="36">
        <v>1250</v>
      </c>
    </row>
    <row r="1174" spans="10:11" ht="24.95" customHeight="1" x14ac:dyDescent="0.25">
      <c r="J1174" s="36">
        <v>20</v>
      </c>
      <c r="K1174" s="36">
        <v>300</v>
      </c>
    </row>
    <row r="1175" spans="10:11" ht="24.95" customHeight="1" x14ac:dyDescent="0.25">
      <c r="J1175" s="36">
        <v>3</v>
      </c>
      <c r="K1175" s="36">
        <v>900</v>
      </c>
    </row>
    <row r="1176" spans="10:11" ht="24.95" customHeight="1" x14ac:dyDescent="0.25">
      <c r="J1176" s="36">
        <v>15</v>
      </c>
      <c r="K1176" s="36">
        <v>600</v>
      </c>
    </row>
    <row r="1177" spans="10:11" ht="24.95" customHeight="1" x14ac:dyDescent="0.25">
      <c r="J1177" s="36">
        <v>15</v>
      </c>
      <c r="K1177" s="36">
        <v>600</v>
      </c>
    </row>
    <row r="1178" spans="10:11" ht="24.95" customHeight="1" x14ac:dyDescent="0.25">
      <c r="J1178" s="36">
        <v>24</v>
      </c>
      <c r="K1178" s="36">
        <v>1440</v>
      </c>
    </row>
    <row r="1179" spans="10:11" ht="24.95" customHeight="1" x14ac:dyDescent="0.25">
      <c r="J1179" s="36">
        <v>15</v>
      </c>
      <c r="K1179" s="36">
        <v>525</v>
      </c>
    </row>
    <row r="1180" spans="10:11" ht="24.95" customHeight="1" x14ac:dyDescent="0.25">
      <c r="J1180" s="36">
        <v>11</v>
      </c>
      <c r="K1180" s="36">
        <v>1650</v>
      </c>
    </row>
    <row r="1181" spans="10:11" ht="24.95" customHeight="1" x14ac:dyDescent="0.25">
      <c r="J1181" s="36">
        <v>7</v>
      </c>
      <c r="K1181" s="36">
        <v>560</v>
      </c>
    </row>
    <row r="1182" spans="10:11" ht="24.95" customHeight="1" x14ac:dyDescent="0.25">
      <c r="J1182" s="36">
        <v>18</v>
      </c>
      <c r="K1182" s="36">
        <v>180</v>
      </c>
    </row>
    <row r="1183" spans="10:11" ht="24.95" customHeight="1" x14ac:dyDescent="0.25">
      <c r="J1183" s="36">
        <v>6</v>
      </c>
      <c r="K1183" s="36">
        <v>90</v>
      </c>
    </row>
    <row r="1184" spans="10:11" ht="24.95" customHeight="1" x14ac:dyDescent="0.25">
      <c r="J1184" s="36">
        <v>24</v>
      </c>
      <c r="K1184" s="36">
        <v>360</v>
      </c>
    </row>
    <row r="1185" spans="10:11" ht="24.95" customHeight="1" x14ac:dyDescent="0.25">
      <c r="J1185" s="36">
        <v>5</v>
      </c>
      <c r="K1185" s="36">
        <v>200</v>
      </c>
    </row>
    <row r="1186" spans="10:11" ht="24.95" customHeight="1" x14ac:dyDescent="0.25">
      <c r="J1186" s="36">
        <v>6</v>
      </c>
      <c r="K1186" s="36">
        <v>480</v>
      </c>
    </row>
    <row r="1187" spans="10:11" ht="24.95" customHeight="1" x14ac:dyDescent="0.25">
      <c r="J1187" s="36">
        <v>17</v>
      </c>
      <c r="K1187" s="36">
        <v>680</v>
      </c>
    </row>
    <row r="1188" spans="10:11" ht="24.95" customHeight="1" x14ac:dyDescent="0.25">
      <c r="J1188" s="36">
        <v>2</v>
      </c>
      <c r="K1188" s="36">
        <v>80</v>
      </c>
    </row>
    <row r="1189" spans="10:11" ht="24.95" customHeight="1" x14ac:dyDescent="0.25">
      <c r="J1189" s="36">
        <v>6</v>
      </c>
      <c r="K1189" s="36">
        <v>120</v>
      </c>
    </row>
    <row r="1190" spans="10:11" ht="24.95" customHeight="1" x14ac:dyDescent="0.25">
      <c r="J1190" s="36">
        <v>22</v>
      </c>
      <c r="K1190" s="36">
        <v>550</v>
      </c>
    </row>
    <row r="1191" spans="10:11" ht="24.95" customHeight="1" x14ac:dyDescent="0.25">
      <c r="J1191" s="36">
        <v>10</v>
      </c>
      <c r="K1191" s="36">
        <v>3000</v>
      </c>
    </row>
    <row r="1192" spans="10:11" ht="24.95" customHeight="1" x14ac:dyDescent="0.25">
      <c r="J1192" s="36">
        <v>3</v>
      </c>
      <c r="K1192" s="36">
        <v>450</v>
      </c>
    </row>
    <row r="1193" spans="10:11" ht="24.95" customHeight="1" x14ac:dyDescent="0.25">
      <c r="J1193" s="36">
        <v>22</v>
      </c>
      <c r="K1193" s="36">
        <v>440</v>
      </c>
    </row>
    <row r="1194" spans="10:11" ht="24.95" customHeight="1" x14ac:dyDescent="0.25">
      <c r="J1194" s="36">
        <v>20</v>
      </c>
      <c r="K1194" s="36">
        <v>1000</v>
      </c>
    </row>
    <row r="1195" spans="10:11" ht="24.95" customHeight="1" x14ac:dyDescent="0.25">
      <c r="J1195" s="36">
        <v>12</v>
      </c>
      <c r="K1195" s="36">
        <v>1800</v>
      </c>
    </row>
    <row r="1196" spans="10:11" ht="24.95" customHeight="1" x14ac:dyDescent="0.25">
      <c r="J1196" s="36">
        <v>4</v>
      </c>
      <c r="K1196" s="36">
        <v>80</v>
      </c>
    </row>
    <row r="1197" spans="10:11" ht="24.95" customHeight="1" x14ac:dyDescent="0.25">
      <c r="J1197" s="36">
        <v>8</v>
      </c>
      <c r="K1197" s="36">
        <v>2400</v>
      </c>
    </row>
    <row r="1198" spans="10:11" ht="24.95" customHeight="1" x14ac:dyDescent="0.25">
      <c r="J1198" s="36">
        <v>8</v>
      </c>
      <c r="K1198" s="36">
        <v>400</v>
      </c>
    </row>
    <row r="1199" spans="10:11" ht="24.95" customHeight="1" x14ac:dyDescent="0.25">
      <c r="J1199" s="36">
        <v>17</v>
      </c>
      <c r="K1199" s="36">
        <v>2550</v>
      </c>
    </row>
    <row r="1200" spans="10:11" ht="24.95" customHeight="1" x14ac:dyDescent="0.25">
      <c r="J1200" s="36">
        <v>5</v>
      </c>
      <c r="K1200" s="36">
        <v>750</v>
      </c>
    </row>
    <row r="1201" spans="10:11" ht="24.95" customHeight="1" x14ac:dyDescent="0.25">
      <c r="J1201" s="36">
        <v>20</v>
      </c>
      <c r="K1201" s="36">
        <v>500</v>
      </c>
    </row>
    <row r="1202" spans="10:11" ht="24.95" customHeight="1" x14ac:dyDescent="0.25">
      <c r="J1202" s="36">
        <v>25</v>
      </c>
      <c r="K1202" s="36">
        <v>2000</v>
      </c>
    </row>
    <row r="1203" spans="10:11" ht="24.95" customHeight="1" x14ac:dyDescent="0.25">
      <c r="J1203" s="36">
        <v>8</v>
      </c>
      <c r="K1203" s="36">
        <v>200</v>
      </c>
    </row>
    <row r="1204" spans="10:11" ht="24.95" customHeight="1" x14ac:dyDescent="0.25">
      <c r="J1204" s="36">
        <v>4</v>
      </c>
      <c r="K1204" s="36">
        <v>120</v>
      </c>
    </row>
    <row r="1205" spans="10:11" ht="24.95" customHeight="1" x14ac:dyDescent="0.25">
      <c r="J1205" s="36">
        <v>4</v>
      </c>
      <c r="K1205" s="36">
        <v>140</v>
      </c>
    </row>
    <row r="1206" spans="10:11" ht="24.95" customHeight="1" x14ac:dyDescent="0.25">
      <c r="J1206" s="36">
        <v>20</v>
      </c>
      <c r="K1206" s="36">
        <v>5000</v>
      </c>
    </row>
    <row r="1207" spans="10:11" ht="24.95" customHeight="1" x14ac:dyDescent="0.25">
      <c r="J1207" s="36">
        <v>20</v>
      </c>
      <c r="K1207" s="36">
        <v>400</v>
      </c>
    </row>
    <row r="1208" spans="10:11" ht="24.95" customHeight="1" x14ac:dyDescent="0.25">
      <c r="J1208" s="36">
        <v>17</v>
      </c>
      <c r="K1208" s="36">
        <v>255</v>
      </c>
    </row>
    <row r="1209" spans="10:11" ht="24.95" customHeight="1" x14ac:dyDescent="0.25">
      <c r="J1209" s="36">
        <v>7</v>
      </c>
      <c r="K1209" s="36">
        <v>140</v>
      </c>
    </row>
    <row r="1210" spans="10:11" ht="24.95" customHeight="1" x14ac:dyDescent="0.25">
      <c r="J1210" s="36">
        <v>19</v>
      </c>
      <c r="K1210" s="36">
        <v>1140</v>
      </c>
    </row>
    <row r="1211" spans="10:11" ht="24.95" customHeight="1" x14ac:dyDescent="0.25">
      <c r="J1211" s="36">
        <v>22</v>
      </c>
      <c r="K1211" s="36">
        <v>1760</v>
      </c>
    </row>
    <row r="1212" spans="10:11" ht="24.95" customHeight="1" x14ac:dyDescent="0.25">
      <c r="J1212" s="36">
        <v>3</v>
      </c>
      <c r="K1212" s="36">
        <v>60</v>
      </c>
    </row>
    <row r="1213" spans="10:11" ht="24.95" customHeight="1" x14ac:dyDescent="0.25">
      <c r="J1213" s="36">
        <v>15</v>
      </c>
      <c r="K1213" s="36">
        <v>375</v>
      </c>
    </row>
    <row r="1214" spans="10:11" ht="24.95" customHeight="1" x14ac:dyDescent="0.25">
      <c r="J1214" s="36">
        <v>7</v>
      </c>
      <c r="K1214" s="36">
        <v>210</v>
      </c>
    </row>
    <row r="1215" spans="10:11" ht="24.95" customHeight="1" x14ac:dyDescent="0.25">
      <c r="J1215" s="36">
        <v>22</v>
      </c>
      <c r="K1215" s="36">
        <v>660</v>
      </c>
    </row>
    <row r="1216" spans="10:11" ht="24.95" customHeight="1" x14ac:dyDescent="0.25">
      <c r="J1216" s="36">
        <v>8</v>
      </c>
      <c r="K1216" s="36">
        <v>200</v>
      </c>
    </row>
    <row r="1217" spans="10:11" ht="24.95" customHeight="1" x14ac:dyDescent="0.25">
      <c r="J1217" s="36">
        <v>6</v>
      </c>
      <c r="K1217" s="36">
        <v>60</v>
      </c>
    </row>
    <row r="1218" spans="10:11" ht="24.95" customHeight="1" x14ac:dyDescent="0.25">
      <c r="J1218" s="36">
        <v>13</v>
      </c>
      <c r="K1218" s="36">
        <v>520</v>
      </c>
    </row>
    <row r="1219" spans="10:11" ht="24.95" customHeight="1" x14ac:dyDescent="0.25">
      <c r="J1219" s="36">
        <v>21</v>
      </c>
      <c r="K1219" s="36">
        <v>315</v>
      </c>
    </row>
    <row r="1220" spans="10:11" ht="24.95" customHeight="1" x14ac:dyDescent="0.25">
      <c r="J1220" s="36">
        <v>22</v>
      </c>
      <c r="K1220" s="36">
        <v>660</v>
      </c>
    </row>
    <row r="1221" spans="10:11" ht="24.95" customHeight="1" x14ac:dyDescent="0.25">
      <c r="J1221" s="36">
        <v>3</v>
      </c>
      <c r="K1221" s="36">
        <v>60</v>
      </c>
    </row>
    <row r="1222" spans="10:11" ht="24.95" customHeight="1" x14ac:dyDescent="0.25">
      <c r="J1222" s="36">
        <v>6</v>
      </c>
      <c r="K1222" s="36">
        <v>240</v>
      </c>
    </row>
    <row r="1223" spans="10:11" ht="24.95" customHeight="1" x14ac:dyDescent="0.25">
      <c r="J1223" s="36">
        <v>15</v>
      </c>
      <c r="K1223" s="36">
        <v>225</v>
      </c>
    </row>
    <row r="1224" spans="10:11" ht="24.95" customHeight="1" x14ac:dyDescent="0.25">
      <c r="J1224" s="36">
        <v>18</v>
      </c>
      <c r="K1224" s="36">
        <v>720</v>
      </c>
    </row>
    <row r="1225" spans="10:11" ht="24.95" customHeight="1" x14ac:dyDescent="0.25">
      <c r="J1225" s="36">
        <v>6</v>
      </c>
      <c r="K1225" s="36">
        <v>480</v>
      </c>
    </row>
    <row r="1226" spans="10:11" ht="24.95" customHeight="1" x14ac:dyDescent="0.25">
      <c r="J1226" s="36">
        <v>5</v>
      </c>
      <c r="K1226" s="36">
        <v>250</v>
      </c>
    </row>
    <row r="1227" spans="10:11" ht="24.95" customHeight="1" x14ac:dyDescent="0.25">
      <c r="J1227" s="36">
        <v>7</v>
      </c>
      <c r="K1227" s="36">
        <v>560</v>
      </c>
    </row>
    <row r="1228" spans="10:11" ht="24.95" customHeight="1" x14ac:dyDescent="0.25">
      <c r="J1228" s="36">
        <v>20</v>
      </c>
      <c r="K1228" s="36">
        <v>300</v>
      </c>
    </row>
    <row r="1229" spans="10:11" ht="24.95" customHeight="1" x14ac:dyDescent="0.25">
      <c r="J1229" s="36">
        <v>20</v>
      </c>
      <c r="K1229" s="36">
        <v>400</v>
      </c>
    </row>
    <row r="1230" spans="10:11" ht="24.95" customHeight="1" x14ac:dyDescent="0.25">
      <c r="J1230" s="36">
        <v>6</v>
      </c>
      <c r="K1230" s="36">
        <v>300</v>
      </c>
    </row>
    <row r="1231" spans="10:11" ht="24.95" customHeight="1" x14ac:dyDescent="0.25">
      <c r="J1231" s="36">
        <v>9</v>
      </c>
      <c r="K1231" s="36">
        <v>180</v>
      </c>
    </row>
    <row r="1232" spans="10:11" ht="24.95" customHeight="1" x14ac:dyDescent="0.25">
      <c r="J1232" s="36">
        <v>10</v>
      </c>
      <c r="K1232" s="36">
        <v>1500</v>
      </c>
    </row>
    <row r="1233" spans="10:11" ht="24.95" customHeight="1" x14ac:dyDescent="0.25">
      <c r="J1233" s="36">
        <v>22</v>
      </c>
      <c r="K1233" s="36">
        <v>1100</v>
      </c>
    </row>
    <row r="1234" spans="10:11" ht="24.95" customHeight="1" x14ac:dyDescent="0.25">
      <c r="J1234" s="36">
        <v>3</v>
      </c>
      <c r="K1234" s="36">
        <v>60</v>
      </c>
    </row>
    <row r="1235" spans="10:11" ht="24.95" customHeight="1" x14ac:dyDescent="0.25">
      <c r="J1235" s="36">
        <v>10</v>
      </c>
      <c r="K1235" s="36">
        <v>3000</v>
      </c>
    </row>
    <row r="1236" spans="10:11" ht="24.95" customHeight="1" x14ac:dyDescent="0.25">
      <c r="J1236" s="36">
        <v>13</v>
      </c>
      <c r="K1236" s="36">
        <v>3250</v>
      </c>
    </row>
    <row r="1237" spans="10:11" ht="24.95" customHeight="1" x14ac:dyDescent="0.25">
      <c r="J1237" s="36">
        <v>15</v>
      </c>
      <c r="K1237" s="36">
        <v>1800</v>
      </c>
    </row>
    <row r="1238" spans="10:11" ht="24.95" customHeight="1" x14ac:dyDescent="0.25">
      <c r="J1238" s="36">
        <v>7</v>
      </c>
      <c r="K1238" s="36">
        <v>1750</v>
      </c>
    </row>
    <row r="1239" spans="10:11" ht="24.95" customHeight="1" x14ac:dyDescent="0.25">
      <c r="J1239" s="36">
        <v>4</v>
      </c>
      <c r="K1239" s="36">
        <v>80</v>
      </c>
    </row>
    <row r="1240" spans="10:11" ht="24.95" customHeight="1" x14ac:dyDescent="0.25">
      <c r="J1240" s="36">
        <v>13</v>
      </c>
      <c r="K1240" s="36">
        <v>325</v>
      </c>
    </row>
    <row r="1241" spans="10:11" ht="24.95" customHeight="1" x14ac:dyDescent="0.25">
      <c r="J1241" s="36">
        <v>2</v>
      </c>
      <c r="K1241" s="36">
        <v>100</v>
      </c>
    </row>
    <row r="1242" spans="10:11" ht="24.95" customHeight="1" x14ac:dyDescent="0.25">
      <c r="J1242" s="36">
        <v>22</v>
      </c>
      <c r="K1242" s="36">
        <v>770</v>
      </c>
    </row>
    <row r="1243" spans="10:11" ht="24.95" customHeight="1" x14ac:dyDescent="0.25">
      <c r="J1243" s="36">
        <v>19</v>
      </c>
      <c r="K1243" s="36">
        <v>190</v>
      </c>
    </row>
    <row r="1244" spans="10:11" ht="24.95" customHeight="1" x14ac:dyDescent="0.25">
      <c r="J1244" s="36">
        <v>12</v>
      </c>
      <c r="K1244" s="36">
        <v>360</v>
      </c>
    </row>
    <row r="1245" spans="10:11" ht="24.95" customHeight="1" x14ac:dyDescent="0.25">
      <c r="J1245" s="36">
        <v>15</v>
      </c>
      <c r="K1245" s="36">
        <v>3750</v>
      </c>
    </row>
    <row r="1246" spans="10:11" ht="24.95" customHeight="1" x14ac:dyDescent="0.25">
      <c r="J1246" s="36">
        <v>14</v>
      </c>
      <c r="K1246" s="36">
        <v>210</v>
      </c>
    </row>
    <row r="1247" spans="10:11" ht="24.95" customHeight="1" x14ac:dyDescent="0.25">
      <c r="J1247" s="36">
        <v>24</v>
      </c>
      <c r="K1247" s="36">
        <v>3600</v>
      </c>
    </row>
    <row r="1248" spans="10:11" ht="24.95" customHeight="1" x14ac:dyDescent="0.25">
      <c r="J1248" s="36">
        <v>19</v>
      </c>
      <c r="K1248" s="36">
        <v>190</v>
      </c>
    </row>
    <row r="1249" spans="10:11" ht="24.95" customHeight="1" x14ac:dyDescent="0.25">
      <c r="J1249" s="36">
        <v>12</v>
      </c>
      <c r="K1249" s="36">
        <v>240</v>
      </c>
    </row>
    <row r="1250" spans="10:11" ht="24.95" customHeight="1" x14ac:dyDescent="0.25">
      <c r="J1250" s="36">
        <v>24</v>
      </c>
      <c r="K1250" s="36">
        <v>6000</v>
      </c>
    </row>
    <row r="1251" spans="10:11" ht="24.95" customHeight="1" x14ac:dyDescent="0.25">
      <c r="J1251" s="36">
        <v>23</v>
      </c>
      <c r="K1251" s="36">
        <v>690</v>
      </c>
    </row>
    <row r="1252" spans="10:11" ht="24.95" customHeight="1" x14ac:dyDescent="0.25">
      <c r="J1252" s="36">
        <v>11</v>
      </c>
      <c r="K1252" s="36">
        <v>385</v>
      </c>
    </row>
    <row r="1253" spans="10:11" ht="24.95" customHeight="1" x14ac:dyDescent="0.25">
      <c r="J1253" s="36">
        <v>8</v>
      </c>
      <c r="K1253" s="36">
        <v>2000</v>
      </c>
    </row>
    <row r="1254" spans="10:11" ht="24.95" customHeight="1" x14ac:dyDescent="0.25">
      <c r="J1254" s="36">
        <v>13</v>
      </c>
      <c r="K1254" s="36">
        <v>520</v>
      </c>
    </row>
    <row r="1255" spans="10:11" ht="24.95" customHeight="1" x14ac:dyDescent="0.25">
      <c r="J1255" s="36">
        <v>20</v>
      </c>
      <c r="K1255" s="36">
        <v>1200</v>
      </c>
    </row>
    <row r="1256" spans="10:11" ht="24.95" customHeight="1" x14ac:dyDescent="0.25">
      <c r="J1256" s="36">
        <v>2</v>
      </c>
      <c r="K1256" s="36">
        <v>120</v>
      </c>
    </row>
    <row r="1257" spans="10:11" ht="24.95" customHeight="1" x14ac:dyDescent="0.25">
      <c r="J1257" s="36">
        <v>19</v>
      </c>
      <c r="K1257" s="36">
        <v>190</v>
      </c>
    </row>
    <row r="1258" spans="10:11" ht="24.95" customHeight="1" x14ac:dyDescent="0.25">
      <c r="J1258" s="36">
        <v>17</v>
      </c>
      <c r="K1258" s="36">
        <v>425</v>
      </c>
    </row>
    <row r="1259" spans="10:11" ht="24.95" customHeight="1" x14ac:dyDescent="0.25">
      <c r="J1259" s="36">
        <v>16</v>
      </c>
      <c r="K1259" s="36">
        <v>640</v>
      </c>
    </row>
    <row r="1260" spans="10:11" ht="24.95" customHeight="1" x14ac:dyDescent="0.25">
      <c r="J1260" s="36">
        <v>8</v>
      </c>
      <c r="K1260" s="36">
        <v>960</v>
      </c>
    </row>
    <row r="1261" spans="10:11" ht="24.95" customHeight="1" x14ac:dyDescent="0.25">
      <c r="J1261" s="36">
        <v>21</v>
      </c>
      <c r="K1261" s="36">
        <v>1680</v>
      </c>
    </row>
    <row r="1262" spans="10:11" ht="24.95" customHeight="1" x14ac:dyDescent="0.25">
      <c r="J1262" s="36">
        <v>17</v>
      </c>
      <c r="K1262" s="36">
        <v>680</v>
      </c>
    </row>
    <row r="1263" spans="10:11" ht="24.95" customHeight="1" x14ac:dyDescent="0.25">
      <c r="J1263" s="36">
        <v>13</v>
      </c>
      <c r="K1263" s="36">
        <v>1560</v>
      </c>
    </row>
    <row r="1264" spans="10:11" ht="24.95" customHeight="1" x14ac:dyDescent="0.25">
      <c r="J1264" s="36">
        <v>4</v>
      </c>
      <c r="K1264" s="36">
        <v>60</v>
      </c>
    </row>
    <row r="1265" spans="10:11" ht="24.95" customHeight="1" x14ac:dyDescent="0.25">
      <c r="J1265" s="36">
        <v>15</v>
      </c>
      <c r="K1265" s="36">
        <v>450</v>
      </c>
    </row>
    <row r="1266" spans="10:11" ht="24.95" customHeight="1" x14ac:dyDescent="0.25">
      <c r="J1266" s="36">
        <v>14</v>
      </c>
      <c r="K1266" s="36">
        <v>1120</v>
      </c>
    </row>
    <row r="1267" spans="10:11" ht="24.95" customHeight="1" x14ac:dyDescent="0.25">
      <c r="J1267" s="36">
        <v>5</v>
      </c>
      <c r="K1267" s="36">
        <v>100</v>
      </c>
    </row>
    <row r="1268" spans="10:11" ht="24.95" customHeight="1" x14ac:dyDescent="0.25">
      <c r="J1268" s="36">
        <v>2</v>
      </c>
      <c r="K1268" s="36">
        <v>40</v>
      </c>
    </row>
    <row r="1269" spans="10:11" ht="24.95" customHeight="1" x14ac:dyDescent="0.25">
      <c r="J1269" s="36">
        <v>19</v>
      </c>
      <c r="K1269" s="36">
        <v>2850</v>
      </c>
    </row>
    <row r="1270" spans="10:11" ht="24.95" customHeight="1" x14ac:dyDescent="0.25">
      <c r="J1270" s="36">
        <v>16</v>
      </c>
      <c r="K1270" s="36">
        <v>960</v>
      </c>
    </row>
    <row r="1271" spans="10:11" ht="24.95" customHeight="1" x14ac:dyDescent="0.25">
      <c r="J1271" s="36">
        <v>17</v>
      </c>
      <c r="K1271" s="36">
        <v>595</v>
      </c>
    </row>
    <row r="1272" spans="10:11" ht="24.95" customHeight="1" x14ac:dyDescent="0.25">
      <c r="J1272" s="36">
        <v>20</v>
      </c>
      <c r="K1272" s="36">
        <v>1200</v>
      </c>
    </row>
    <row r="1273" spans="10:11" ht="24.95" customHeight="1" x14ac:dyDescent="0.25">
      <c r="J1273" s="36">
        <v>20</v>
      </c>
      <c r="K1273" s="36">
        <v>600</v>
      </c>
    </row>
    <row r="1274" spans="10:11" ht="24.95" customHeight="1" x14ac:dyDescent="0.25">
      <c r="J1274" s="36">
        <v>10</v>
      </c>
      <c r="K1274" s="36">
        <v>600</v>
      </c>
    </row>
    <row r="1275" spans="10:11" ht="24.95" customHeight="1" x14ac:dyDescent="0.25">
      <c r="J1275" s="36">
        <v>19</v>
      </c>
      <c r="K1275" s="36">
        <v>2280</v>
      </c>
    </row>
    <row r="1276" spans="10:11" ht="24.95" customHeight="1" x14ac:dyDescent="0.25">
      <c r="J1276" s="36">
        <v>13</v>
      </c>
      <c r="K1276" s="36">
        <v>260</v>
      </c>
    </row>
    <row r="1277" spans="10:11" ht="24.95" customHeight="1" x14ac:dyDescent="0.25">
      <c r="J1277" s="36">
        <v>19</v>
      </c>
      <c r="K1277" s="36">
        <v>760</v>
      </c>
    </row>
    <row r="1278" spans="10:11" ht="24.95" customHeight="1" x14ac:dyDescent="0.25">
      <c r="J1278" s="36">
        <v>21</v>
      </c>
      <c r="K1278" s="36">
        <v>735</v>
      </c>
    </row>
    <row r="1279" spans="10:11" ht="24.95" customHeight="1" x14ac:dyDescent="0.25">
      <c r="J1279" s="36">
        <v>6</v>
      </c>
      <c r="K1279" s="36">
        <v>900</v>
      </c>
    </row>
    <row r="1280" spans="10:11" ht="24.95" customHeight="1" x14ac:dyDescent="0.25">
      <c r="J1280" s="36">
        <v>9</v>
      </c>
      <c r="K1280" s="36">
        <v>180</v>
      </c>
    </row>
    <row r="1281" spans="10:11" ht="24.95" customHeight="1" x14ac:dyDescent="0.25">
      <c r="J1281" s="36">
        <v>6</v>
      </c>
      <c r="K1281" s="36">
        <v>120</v>
      </c>
    </row>
    <row r="1282" spans="10:11" ht="24.95" customHeight="1" x14ac:dyDescent="0.25">
      <c r="J1282" s="36">
        <v>15</v>
      </c>
      <c r="K1282" s="36">
        <v>225</v>
      </c>
    </row>
    <row r="1283" spans="10:11" ht="24.95" customHeight="1" x14ac:dyDescent="0.25">
      <c r="J1283" s="36">
        <v>23</v>
      </c>
      <c r="K1283" s="36">
        <v>6900</v>
      </c>
    </row>
    <row r="1284" spans="10:11" ht="24.95" customHeight="1" x14ac:dyDescent="0.25">
      <c r="J1284" s="36">
        <v>24</v>
      </c>
      <c r="K1284" s="36">
        <v>240</v>
      </c>
    </row>
    <row r="1285" spans="10:11" ht="24.95" customHeight="1" x14ac:dyDescent="0.25">
      <c r="J1285" s="36">
        <v>19</v>
      </c>
      <c r="K1285" s="36">
        <v>190</v>
      </c>
    </row>
    <row r="1286" spans="10:11" ht="24.95" customHeight="1" x14ac:dyDescent="0.25">
      <c r="J1286" s="36">
        <v>2</v>
      </c>
      <c r="K1286" s="36">
        <v>500</v>
      </c>
    </row>
    <row r="1287" spans="10:11" ht="24.95" customHeight="1" x14ac:dyDescent="0.25">
      <c r="J1287" s="36">
        <v>5</v>
      </c>
      <c r="K1287" s="36">
        <v>300</v>
      </c>
    </row>
    <row r="1288" spans="10:11" ht="24.95" customHeight="1" x14ac:dyDescent="0.25">
      <c r="J1288" s="36">
        <v>6</v>
      </c>
      <c r="K1288" s="36">
        <v>120</v>
      </c>
    </row>
    <row r="1289" spans="10:11" ht="24.95" customHeight="1" x14ac:dyDescent="0.25">
      <c r="J1289" s="36">
        <v>5</v>
      </c>
      <c r="K1289" s="36">
        <v>50</v>
      </c>
    </row>
    <row r="1290" spans="10:11" ht="24.95" customHeight="1" x14ac:dyDescent="0.25">
      <c r="J1290" s="36">
        <v>13</v>
      </c>
      <c r="K1290" s="36">
        <v>260</v>
      </c>
    </row>
    <row r="1291" spans="10:11" ht="24.95" customHeight="1" x14ac:dyDescent="0.25">
      <c r="J1291" s="36">
        <v>16</v>
      </c>
      <c r="K1291" s="36">
        <v>480</v>
      </c>
    </row>
    <row r="1292" spans="10:11" ht="24.95" customHeight="1" x14ac:dyDescent="0.25">
      <c r="J1292" s="36">
        <v>1</v>
      </c>
      <c r="K1292" s="36">
        <v>20</v>
      </c>
    </row>
    <row r="1293" spans="10:11" ht="24.95" customHeight="1" x14ac:dyDescent="0.25">
      <c r="J1293" s="36">
        <v>3</v>
      </c>
      <c r="K1293" s="36">
        <v>90</v>
      </c>
    </row>
    <row r="1294" spans="10:11" ht="24.95" customHeight="1" x14ac:dyDescent="0.25">
      <c r="J1294" s="36">
        <v>5</v>
      </c>
      <c r="K1294" s="36">
        <v>400</v>
      </c>
    </row>
    <row r="1295" spans="10:11" ht="24.95" customHeight="1" x14ac:dyDescent="0.25">
      <c r="J1295" s="36">
        <v>3</v>
      </c>
      <c r="K1295" s="36">
        <v>30</v>
      </c>
    </row>
    <row r="1296" spans="10:11" ht="24.95" customHeight="1" x14ac:dyDescent="0.25">
      <c r="J1296" s="36">
        <v>1</v>
      </c>
      <c r="K1296" s="36">
        <v>35</v>
      </c>
    </row>
    <row r="1297" spans="10:11" ht="24.95" customHeight="1" x14ac:dyDescent="0.25">
      <c r="J1297" s="36">
        <v>24</v>
      </c>
      <c r="K1297" s="36">
        <v>1200</v>
      </c>
    </row>
    <row r="1298" spans="10:11" ht="24.95" customHeight="1" x14ac:dyDescent="0.25">
      <c r="J1298" s="36">
        <v>3</v>
      </c>
      <c r="K1298" s="36">
        <v>120</v>
      </c>
    </row>
    <row r="1299" spans="10:11" ht="24.95" customHeight="1" x14ac:dyDescent="0.25">
      <c r="J1299" s="36">
        <v>25</v>
      </c>
      <c r="K1299" s="36">
        <v>1500</v>
      </c>
    </row>
    <row r="1300" spans="10:11" ht="24.95" customHeight="1" x14ac:dyDescent="0.25">
      <c r="J1300" s="36">
        <v>15</v>
      </c>
      <c r="K1300" s="36">
        <v>150</v>
      </c>
    </row>
    <row r="1301" spans="10:11" ht="24.95" customHeight="1" x14ac:dyDescent="0.25">
      <c r="J1301" s="36">
        <v>24</v>
      </c>
      <c r="K1301" s="36">
        <v>960</v>
      </c>
    </row>
    <row r="1302" spans="10:11" ht="24.95" customHeight="1" x14ac:dyDescent="0.25">
      <c r="J1302" s="36">
        <v>19</v>
      </c>
      <c r="K1302" s="36">
        <v>1520</v>
      </c>
    </row>
    <row r="1303" spans="10:11" ht="24.95" customHeight="1" x14ac:dyDescent="0.25">
      <c r="J1303" s="36">
        <v>15</v>
      </c>
      <c r="K1303" s="36">
        <v>750</v>
      </c>
    </row>
    <row r="1304" spans="10:11" ht="24.95" customHeight="1" x14ac:dyDescent="0.25">
      <c r="J1304" s="36">
        <v>16</v>
      </c>
      <c r="K1304" s="36">
        <v>4800</v>
      </c>
    </row>
    <row r="1305" spans="10:11" ht="24.95" customHeight="1" x14ac:dyDescent="0.25">
      <c r="J1305" s="36">
        <v>20</v>
      </c>
      <c r="K1305" s="36">
        <v>600</v>
      </c>
    </row>
    <row r="1306" spans="10:11" ht="24.95" customHeight="1" x14ac:dyDescent="0.25">
      <c r="J1306" s="36">
        <v>17</v>
      </c>
      <c r="K1306" s="36">
        <v>340</v>
      </c>
    </row>
    <row r="1307" spans="10:11" ht="24.95" customHeight="1" x14ac:dyDescent="0.25">
      <c r="J1307" s="36">
        <v>13</v>
      </c>
      <c r="K1307" s="36">
        <v>325</v>
      </c>
    </row>
    <row r="1308" spans="10:11" ht="24.95" customHeight="1" x14ac:dyDescent="0.25">
      <c r="J1308" s="36">
        <v>5</v>
      </c>
      <c r="K1308" s="36">
        <v>600</v>
      </c>
    </row>
    <row r="1309" spans="10:11" ht="24.95" customHeight="1" x14ac:dyDescent="0.25">
      <c r="J1309" s="36">
        <v>19</v>
      </c>
      <c r="K1309" s="36">
        <v>4750</v>
      </c>
    </row>
    <row r="1310" spans="10:11" ht="24.95" customHeight="1" x14ac:dyDescent="0.25">
      <c r="J1310" s="36">
        <v>2</v>
      </c>
      <c r="K1310" s="36">
        <v>40</v>
      </c>
    </row>
    <row r="1311" spans="10:11" ht="24.95" customHeight="1" x14ac:dyDescent="0.25">
      <c r="J1311" s="36">
        <v>25</v>
      </c>
      <c r="K1311" s="36">
        <v>625</v>
      </c>
    </row>
    <row r="1312" spans="10:11" ht="24.95" customHeight="1" x14ac:dyDescent="0.25">
      <c r="J1312" s="36">
        <v>14</v>
      </c>
      <c r="K1312" s="36">
        <v>420</v>
      </c>
    </row>
    <row r="1313" spans="10:11" ht="24.95" customHeight="1" x14ac:dyDescent="0.25">
      <c r="J1313" s="36">
        <v>3</v>
      </c>
      <c r="K1313" s="36">
        <v>750</v>
      </c>
    </row>
    <row r="1314" spans="10:11" ht="24.95" customHeight="1" x14ac:dyDescent="0.25">
      <c r="J1314" s="36">
        <v>12</v>
      </c>
      <c r="K1314" s="36">
        <v>3000</v>
      </c>
    </row>
    <row r="1315" spans="10:11" ht="24.95" customHeight="1" x14ac:dyDescent="0.25">
      <c r="J1315" s="36">
        <v>10</v>
      </c>
      <c r="K1315" s="36">
        <v>350</v>
      </c>
    </row>
    <row r="1316" spans="10:11" ht="24.95" customHeight="1" x14ac:dyDescent="0.25">
      <c r="J1316" s="36">
        <v>5</v>
      </c>
      <c r="K1316" s="36">
        <v>1500</v>
      </c>
    </row>
    <row r="1317" spans="10:11" ht="24.95" customHeight="1" x14ac:dyDescent="0.25">
      <c r="J1317" s="36">
        <v>3</v>
      </c>
      <c r="K1317" s="36">
        <v>150</v>
      </c>
    </row>
    <row r="1318" spans="10:11" ht="24.95" customHeight="1" x14ac:dyDescent="0.25">
      <c r="J1318" s="36">
        <v>18</v>
      </c>
      <c r="K1318" s="36">
        <v>720</v>
      </c>
    </row>
    <row r="1319" spans="10:11" ht="24.95" customHeight="1" x14ac:dyDescent="0.25">
      <c r="J1319" s="36">
        <v>12</v>
      </c>
      <c r="K1319" s="36">
        <v>600</v>
      </c>
    </row>
    <row r="1320" spans="10:11" ht="24.95" customHeight="1" x14ac:dyDescent="0.25">
      <c r="J1320" s="36">
        <v>12</v>
      </c>
      <c r="K1320" s="36">
        <v>3000</v>
      </c>
    </row>
    <row r="1321" spans="10:11" ht="24.95" customHeight="1" x14ac:dyDescent="0.25">
      <c r="J1321" s="36">
        <v>23</v>
      </c>
      <c r="K1321" s="36">
        <v>1840</v>
      </c>
    </row>
    <row r="1322" spans="10:11" ht="24.95" customHeight="1" x14ac:dyDescent="0.25">
      <c r="J1322" s="36">
        <v>2</v>
      </c>
      <c r="K1322" s="36">
        <v>600</v>
      </c>
    </row>
    <row r="1323" spans="10:11" ht="24.95" customHeight="1" x14ac:dyDescent="0.25">
      <c r="J1323" s="36">
        <v>4</v>
      </c>
      <c r="K1323" s="36">
        <v>200</v>
      </c>
    </row>
    <row r="1324" spans="10:11" ht="24.95" customHeight="1" x14ac:dyDescent="0.25">
      <c r="J1324" s="36">
        <v>22</v>
      </c>
      <c r="K1324" s="36">
        <v>5500</v>
      </c>
    </row>
    <row r="1325" spans="10:11" ht="24.95" customHeight="1" x14ac:dyDescent="0.25">
      <c r="J1325" s="36">
        <v>21</v>
      </c>
      <c r="K1325" s="36">
        <v>420</v>
      </c>
    </row>
    <row r="1326" spans="10:11" ht="24.95" customHeight="1" x14ac:dyDescent="0.25">
      <c r="J1326" s="36">
        <v>23</v>
      </c>
      <c r="K1326" s="36">
        <v>1840</v>
      </c>
    </row>
    <row r="1327" spans="10:11" ht="24.95" customHeight="1" x14ac:dyDescent="0.25">
      <c r="J1327" s="36">
        <v>6</v>
      </c>
      <c r="K1327" s="36">
        <v>180</v>
      </c>
    </row>
    <row r="1328" spans="10:11" ht="24.95" customHeight="1" x14ac:dyDescent="0.25">
      <c r="J1328" s="36">
        <v>9</v>
      </c>
      <c r="K1328" s="36">
        <v>135</v>
      </c>
    </row>
    <row r="1329" spans="10:11" ht="24.95" customHeight="1" x14ac:dyDescent="0.25">
      <c r="J1329" s="36">
        <v>3</v>
      </c>
      <c r="K1329" s="36">
        <v>180</v>
      </c>
    </row>
    <row r="1330" spans="10:11" ht="24.95" customHeight="1" x14ac:dyDescent="0.25">
      <c r="J1330" s="36">
        <v>23</v>
      </c>
      <c r="K1330" s="36">
        <v>6900</v>
      </c>
    </row>
    <row r="1331" spans="10:11" ht="24.95" customHeight="1" x14ac:dyDescent="0.25">
      <c r="J1331" s="36">
        <v>8</v>
      </c>
      <c r="K1331" s="36">
        <v>160</v>
      </c>
    </row>
    <row r="1332" spans="10:11" ht="24.95" customHeight="1" x14ac:dyDescent="0.25">
      <c r="J1332" s="36">
        <v>13</v>
      </c>
      <c r="K1332" s="36">
        <v>3900</v>
      </c>
    </row>
    <row r="1333" spans="10:11" ht="24.95" customHeight="1" x14ac:dyDescent="0.25">
      <c r="J1333" s="36">
        <v>25</v>
      </c>
      <c r="K1333" s="36">
        <v>1500</v>
      </c>
    </row>
    <row r="1334" spans="10:11" ht="24.95" customHeight="1" x14ac:dyDescent="0.25">
      <c r="J1334" s="36">
        <v>1</v>
      </c>
      <c r="K1334" s="36">
        <v>30</v>
      </c>
    </row>
    <row r="1335" spans="10:11" ht="24.95" customHeight="1" x14ac:dyDescent="0.25">
      <c r="J1335" s="36">
        <v>11</v>
      </c>
      <c r="K1335" s="36">
        <v>110</v>
      </c>
    </row>
    <row r="1336" spans="10:11" ht="24.95" customHeight="1" x14ac:dyDescent="0.25">
      <c r="J1336" s="36">
        <v>2</v>
      </c>
      <c r="K1336" s="36">
        <v>40</v>
      </c>
    </row>
    <row r="1337" spans="10:11" ht="24.95" customHeight="1" x14ac:dyDescent="0.25">
      <c r="J1337" s="36">
        <v>17</v>
      </c>
      <c r="K1337" s="36">
        <v>1020</v>
      </c>
    </row>
    <row r="1338" spans="10:11" ht="24.95" customHeight="1" x14ac:dyDescent="0.25">
      <c r="J1338" s="36">
        <v>13</v>
      </c>
      <c r="K1338" s="36">
        <v>650</v>
      </c>
    </row>
    <row r="1339" spans="10:11" ht="24.95" customHeight="1" x14ac:dyDescent="0.25">
      <c r="J1339" s="36">
        <v>23</v>
      </c>
      <c r="K1339" s="36">
        <v>1840</v>
      </c>
    </row>
    <row r="1340" spans="10:11" ht="24.95" customHeight="1" x14ac:dyDescent="0.25">
      <c r="J1340" s="36">
        <v>1</v>
      </c>
      <c r="K1340" s="36">
        <v>120</v>
      </c>
    </row>
    <row r="1341" spans="10:11" ht="24.95" customHeight="1" x14ac:dyDescent="0.25">
      <c r="J1341" s="36">
        <v>24</v>
      </c>
      <c r="K1341" s="36">
        <v>600</v>
      </c>
    </row>
    <row r="1342" spans="10:11" ht="24.95" customHeight="1" x14ac:dyDescent="0.25">
      <c r="J1342" s="36">
        <v>1</v>
      </c>
      <c r="K1342" s="36">
        <v>35</v>
      </c>
    </row>
    <row r="1343" spans="10:11" ht="24.95" customHeight="1" x14ac:dyDescent="0.25">
      <c r="J1343" s="36">
        <v>12</v>
      </c>
      <c r="K1343" s="36">
        <v>1800</v>
      </c>
    </row>
    <row r="1344" spans="10:11" ht="24.95" customHeight="1" x14ac:dyDescent="0.25">
      <c r="J1344" s="36">
        <v>6</v>
      </c>
      <c r="K1344" s="36">
        <v>60</v>
      </c>
    </row>
    <row r="1345" spans="10:11" ht="24.95" customHeight="1" x14ac:dyDescent="0.25">
      <c r="J1345" s="36">
        <v>12</v>
      </c>
      <c r="K1345" s="36">
        <v>3600</v>
      </c>
    </row>
    <row r="1346" spans="10:11" ht="24.95" customHeight="1" x14ac:dyDescent="0.25">
      <c r="J1346" s="36">
        <v>18</v>
      </c>
      <c r="K1346" s="36">
        <v>630</v>
      </c>
    </row>
    <row r="1347" spans="10:11" ht="24.95" customHeight="1" x14ac:dyDescent="0.25">
      <c r="J1347" s="36">
        <v>24</v>
      </c>
      <c r="K1347" s="36">
        <v>6000</v>
      </c>
    </row>
    <row r="1348" spans="10:11" ht="24.95" customHeight="1" x14ac:dyDescent="0.25">
      <c r="J1348" s="36">
        <v>25</v>
      </c>
      <c r="K1348" s="36">
        <v>1500</v>
      </c>
    </row>
    <row r="1349" spans="10:11" ht="24.95" customHeight="1" x14ac:dyDescent="0.25">
      <c r="J1349" s="36">
        <v>6</v>
      </c>
      <c r="K1349" s="36">
        <v>240</v>
      </c>
    </row>
    <row r="1350" spans="10:11" ht="24.95" customHeight="1" x14ac:dyDescent="0.25">
      <c r="J1350" s="36">
        <v>6</v>
      </c>
      <c r="K1350" s="36">
        <v>240</v>
      </c>
    </row>
    <row r="1351" spans="10:11" ht="24.95" customHeight="1" x14ac:dyDescent="0.25">
      <c r="J1351" s="36">
        <v>25</v>
      </c>
      <c r="K1351" s="36">
        <v>1000</v>
      </c>
    </row>
    <row r="1352" spans="10:11" ht="24.95" customHeight="1" x14ac:dyDescent="0.25">
      <c r="J1352" s="36">
        <v>5</v>
      </c>
      <c r="K1352" s="36">
        <v>175</v>
      </c>
    </row>
    <row r="1353" spans="10:11" ht="24.95" customHeight="1" x14ac:dyDescent="0.25">
      <c r="J1353" s="36">
        <v>7</v>
      </c>
      <c r="K1353" s="36">
        <v>2100</v>
      </c>
    </row>
    <row r="1354" spans="10:11" ht="24.95" customHeight="1" x14ac:dyDescent="0.25">
      <c r="J1354" s="36">
        <v>9</v>
      </c>
      <c r="K1354" s="36">
        <v>360</v>
      </c>
    </row>
    <row r="1355" spans="10:11" ht="24.95" customHeight="1" x14ac:dyDescent="0.25">
      <c r="J1355" s="36">
        <v>14</v>
      </c>
      <c r="K1355" s="36">
        <v>840</v>
      </c>
    </row>
    <row r="1356" spans="10:11" ht="24.95" customHeight="1" x14ac:dyDescent="0.25">
      <c r="J1356" s="36">
        <v>14</v>
      </c>
      <c r="K1356" s="36">
        <v>1120</v>
      </c>
    </row>
    <row r="1357" spans="10:11" ht="24.95" customHeight="1" x14ac:dyDescent="0.25">
      <c r="J1357" s="36">
        <v>21</v>
      </c>
      <c r="K1357" s="36">
        <v>420</v>
      </c>
    </row>
    <row r="1358" spans="10:11" ht="24.95" customHeight="1" x14ac:dyDescent="0.25">
      <c r="J1358" s="36">
        <v>19</v>
      </c>
      <c r="K1358" s="36">
        <v>475</v>
      </c>
    </row>
    <row r="1359" spans="10:11" ht="24.95" customHeight="1" x14ac:dyDescent="0.25">
      <c r="J1359" s="36">
        <v>10</v>
      </c>
      <c r="K1359" s="36">
        <v>3000</v>
      </c>
    </row>
    <row r="1360" spans="10:11" ht="24.95" customHeight="1" x14ac:dyDescent="0.25">
      <c r="J1360" s="36">
        <v>13</v>
      </c>
      <c r="K1360" s="36">
        <v>195</v>
      </c>
    </row>
    <row r="1361" spans="10:11" ht="24.95" customHeight="1" x14ac:dyDescent="0.25">
      <c r="J1361" s="36">
        <v>21</v>
      </c>
      <c r="K1361" s="36">
        <v>420</v>
      </c>
    </row>
    <row r="1362" spans="10:11" ht="24.95" customHeight="1" x14ac:dyDescent="0.25">
      <c r="J1362" s="36">
        <v>4</v>
      </c>
      <c r="K1362" s="36">
        <v>60</v>
      </c>
    </row>
    <row r="1363" spans="10:11" ht="24.95" customHeight="1" x14ac:dyDescent="0.25">
      <c r="J1363" s="36">
        <v>1</v>
      </c>
      <c r="K1363" s="36">
        <v>150</v>
      </c>
    </row>
    <row r="1364" spans="10:11" ht="24.95" customHeight="1" x14ac:dyDescent="0.25">
      <c r="J1364" s="36">
        <v>13</v>
      </c>
      <c r="K1364" s="36">
        <v>260</v>
      </c>
    </row>
    <row r="1365" spans="10:11" ht="24.95" customHeight="1" x14ac:dyDescent="0.25">
      <c r="J1365" s="36">
        <v>14</v>
      </c>
      <c r="K1365" s="36">
        <v>1120</v>
      </c>
    </row>
    <row r="1366" spans="10:11" ht="24.95" customHeight="1" x14ac:dyDescent="0.25">
      <c r="J1366" s="36">
        <v>1</v>
      </c>
      <c r="K1366" s="36">
        <v>80</v>
      </c>
    </row>
    <row r="1367" spans="10:11" ht="24.95" customHeight="1" x14ac:dyDescent="0.25">
      <c r="J1367" s="36">
        <v>13</v>
      </c>
      <c r="K1367" s="36">
        <v>780</v>
      </c>
    </row>
    <row r="1368" spans="10:11" ht="24.95" customHeight="1" x14ac:dyDescent="0.25">
      <c r="J1368" s="36">
        <v>13</v>
      </c>
      <c r="K1368" s="36">
        <v>650</v>
      </c>
    </row>
    <row r="1369" spans="10:11" ht="24.95" customHeight="1" x14ac:dyDescent="0.25">
      <c r="J1369" s="36">
        <v>17</v>
      </c>
      <c r="K1369" s="36">
        <v>255</v>
      </c>
    </row>
    <row r="1370" spans="10:11" ht="24.95" customHeight="1" x14ac:dyDescent="0.25">
      <c r="J1370" s="36">
        <v>22</v>
      </c>
      <c r="K1370" s="36">
        <v>2640</v>
      </c>
    </row>
    <row r="1371" spans="10:11" ht="24.95" customHeight="1" x14ac:dyDescent="0.25">
      <c r="J1371" s="36">
        <v>17</v>
      </c>
      <c r="K1371" s="36">
        <v>510</v>
      </c>
    </row>
    <row r="1372" spans="10:11" ht="24.95" customHeight="1" x14ac:dyDescent="0.25">
      <c r="J1372" s="36">
        <v>15</v>
      </c>
      <c r="K1372" s="36">
        <v>3750</v>
      </c>
    </row>
    <row r="1373" spans="10:11" ht="24.95" customHeight="1" x14ac:dyDescent="0.25">
      <c r="J1373" s="36">
        <v>11</v>
      </c>
      <c r="K1373" s="36">
        <v>275</v>
      </c>
    </row>
    <row r="1374" spans="10:11" ht="24.95" customHeight="1" x14ac:dyDescent="0.25">
      <c r="J1374" s="36">
        <v>7</v>
      </c>
      <c r="K1374" s="36">
        <v>140</v>
      </c>
    </row>
    <row r="1375" spans="10:11" ht="24.95" customHeight="1" x14ac:dyDescent="0.25">
      <c r="J1375" s="36">
        <v>6</v>
      </c>
      <c r="K1375" s="36">
        <v>120</v>
      </c>
    </row>
    <row r="1376" spans="10:11" ht="24.95" customHeight="1" x14ac:dyDescent="0.25">
      <c r="J1376" s="36">
        <v>19</v>
      </c>
      <c r="K1376" s="36">
        <v>475</v>
      </c>
    </row>
    <row r="1377" spans="10:11" ht="24.95" customHeight="1" x14ac:dyDescent="0.25">
      <c r="J1377" s="36">
        <v>4</v>
      </c>
      <c r="K1377" s="36">
        <v>140</v>
      </c>
    </row>
    <row r="1378" spans="10:11" ht="24.95" customHeight="1" x14ac:dyDescent="0.25">
      <c r="J1378" s="36">
        <v>3</v>
      </c>
      <c r="K1378" s="36">
        <v>60</v>
      </c>
    </row>
    <row r="1379" spans="10:11" ht="24.95" customHeight="1" x14ac:dyDescent="0.25">
      <c r="J1379" s="36">
        <v>5</v>
      </c>
      <c r="K1379" s="36">
        <v>50</v>
      </c>
    </row>
    <row r="1380" spans="10:11" ht="24.95" customHeight="1" x14ac:dyDescent="0.25">
      <c r="J1380" s="36">
        <v>24</v>
      </c>
      <c r="K1380" s="36">
        <v>2880</v>
      </c>
    </row>
    <row r="1381" spans="10:11" ht="24.95" customHeight="1" x14ac:dyDescent="0.25">
      <c r="J1381" s="36">
        <v>16</v>
      </c>
      <c r="K1381" s="36">
        <v>480</v>
      </c>
    </row>
    <row r="1382" spans="10:11" ht="24.95" customHeight="1" x14ac:dyDescent="0.25">
      <c r="J1382" s="36">
        <v>5</v>
      </c>
      <c r="K1382" s="36">
        <v>50</v>
      </c>
    </row>
    <row r="1383" spans="10:11" ht="24.95" customHeight="1" x14ac:dyDescent="0.25">
      <c r="J1383" s="36">
        <v>17</v>
      </c>
      <c r="K1383" s="36">
        <v>1360</v>
      </c>
    </row>
    <row r="1384" spans="10:11" ht="24.95" customHeight="1" x14ac:dyDescent="0.25">
      <c r="J1384" s="36">
        <v>10</v>
      </c>
      <c r="K1384" s="36">
        <v>300</v>
      </c>
    </row>
    <row r="1385" spans="10:11" ht="24.95" customHeight="1" x14ac:dyDescent="0.25">
      <c r="J1385" s="36">
        <v>11</v>
      </c>
      <c r="K1385" s="36">
        <v>220</v>
      </c>
    </row>
    <row r="1386" spans="10:11" ht="24.95" customHeight="1" x14ac:dyDescent="0.25">
      <c r="J1386" s="36">
        <v>21</v>
      </c>
      <c r="K1386" s="36">
        <v>1260</v>
      </c>
    </row>
    <row r="1387" spans="10:11" ht="24.95" customHeight="1" x14ac:dyDescent="0.25">
      <c r="J1387" s="36">
        <v>25</v>
      </c>
      <c r="K1387" s="36">
        <v>2000</v>
      </c>
    </row>
    <row r="1388" spans="10:11" ht="24.95" customHeight="1" x14ac:dyDescent="0.25">
      <c r="J1388" s="36">
        <v>12</v>
      </c>
      <c r="K1388" s="36">
        <v>3600</v>
      </c>
    </row>
    <row r="1389" spans="10:11" ht="24.95" customHeight="1" x14ac:dyDescent="0.25">
      <c r="J1389" s="36">
        <v>11</v>
      </c>
      <c r="K1389" s="36">
        <v>220</v>
      </c>
    </row>
    <row r="1390" spans="10:11" ht="24.95" customHeight="1" x14ac:dyDescent="0.25">
      <c r="J1390" s="36">
        <v>8</v>
      </c>
      <c r="K1390" s="36">
        <v>280</v>
      </c>
    </row>
    <row r="1391" spans="10:11" ht="24.95" customHeight="1" x14ac:dyDescent="0.25">
      <c r="J1391" s="36">
        <v>18</v>
      </c>
      <c r="K1391" s="36">
        <v>2700</v>
      </c>
    </row>
    <row r="1392" spans="10:11" ht="24.95" customHeight="1" x14ac:dyDescent="0.25">
      <c r="J1392" s="36">
        <v>24</v>
      </c>
      <c r="K1392" s="36">
        <v>360</v>
      </c>
    </row>
    <row r="1393" spans="10:11" ht="24.95" customHeight="1" x14ac:dyDescent="0.25">
      <c r="J1393" s="36">
        <v>22</v>
      </c>
      <c r="K1393" s="36">
        <v>2640</v>
      </c>
    </row>
    <row r="1394" spans="10:11" ht="24.95" customHeight="1" x14ac:dyDescent="0.25">
      <c r="J1394" s="36">
        <v>4</v>
      </c>
      <c r="K1394" s="36">
        <v>1000</v>
      </c>
    </row>
    <row r="1395" spans="10:11" ht="24.95" customHeight="1" x14ac:dyDescent="0.25">
      <c r="J1395" s="36">
        <v>15</v>
      </c>
      <c r="K1395" s="36">
        <v>150</v>
      </c>
    </row>
    <row r="1396" spans="10:11" ht="24.95" customHeight="1" x14ac:dyDescent="0.25">
      <c r="J1396" s="36">
        <v>17</v>
      </c>
      <c r="K1396" s="36">
        <v>340</v>
      </c>
    </row>
    <row r="1397" spans="10:11" ht="24.95" customHeight="1" x14ac:dyDescent="0.25">
      <c r="J1397" s="36">
        <v>16</v>
      </c>
      <c r="K1397" s="36">
        <v>960</v>
      </c>
    </row>
    <row r="1398" spans="10:11" ht="24.95" customHeight="1" x14ac:dyDescent="0.25">
      <c r="J1398" s="36">
        <v>17</v>
      </c>
      <c r="K1398" s="36">
        <v>4250</v>
      </c>
    </row>
    <row r="1399" spans="10:11" ht="24.95" customHeight="1" x14ac:dyDescent="0.25">
      <c r="J1399" s="36">
        <v>15</v>
      </c>
      <c r="K1399" s="36">
        <v>900</v>
      </c>
    </row>
    <row r="1400" spans="10:11" ht="24.95" customHeight="1" x14ac:dyDescent="0.25">
      <c r="J1400" s="36">
        <v>21</v>
      </c>
      <c r="K1400" s="36">
        <v>210</v>
      </c>
    </row>
    <row r="1401" spans="10:11" ht="24.95" customHeight="1" x14ac:dyDescent="0.25">
      <c r="J1401" s="36">
        <v>22</v>
      </c>
      <c r="K1401" s="36">
        <v>6600</v>
      </c>
    </row>
    <row r="1402" spans="10:11" ht="24.95" customHeight="1" x14ac:dyDescent="0.25">
      <c r="J1402" s="36">
        <v>6</v>
      </c>
      <c r="K1402" s="36">
        <v>210</v>
      </c>
    </row>
    <row r="1403" spans="10:11" ht="24.95" customHeight="1" x14ac:dyDescent="0.25">
      <c r="J1403" s="36">
        <v>16</v>
      </c>
      <c r="K1403" s="36">
        <v>1280</v>
      </c>
    </row>
    <row r="1404" spans="10:11" ht="24.95" customHeight="1" x14ac:dyDescent="0.25">
      <c r="J1404" s="36">
        <v>2</v>
      </c>
      <c r="K1404" s="36">
        <v>160</v>
      </c>
    </row>
    <row r="1405" spans="10:11" ht="24.95" customHeight="1" x14ac:dyDescent="0.25">
      <c r="J1405" s="36">
        <v>15</v>
      </c>
      <c r="K1405" s="36">
        <v>2250</v>
      </c>
    </row>
    <row r="1406" spans="10:11" ht="24.95" customHeight="1" x14ac:dyDescent="0.25">
      <c r="J1406" s="36">
        <v>1</v>
      </c>
      <c r="K1406" s="36">
        <v>150</v>
      </c>
    </row>
    <row r="1407" spans="10:11" ht="24.95" customHeight="1" x14ac:dyDescent="0.25">
      <c r="J1407" s="36">
        <v>2</v>
      </c>
      <c r="K1407" s="36">
        <v>100</v>
      </c>
    </row>
    <row r="1408" spans="10:11" ht="24.95" customHeight="1" x14ac:dyDescent="0.25">
      <c r="J1408" s="36">
        <v>9</v>
      </c>
      <c r="K1408" s="36">
        <v>90</v>
      </c>
    </row>
    <row r="1409" spans="10:11" ht="24.95" customHeight="1" x14ac:dyDescent="0.25">
      <c r="J1409" s="36">
        <v>2</v>
      </c>
      <c r="K1409" s="36">
        <v>240</v>
      </c>
    </row>
    <row r="1410" spans="10:11" ht="24.95" customHeight="1" x14ac:dyDescent="0.25">
      <c r="J1410" s="36">
        <v>1</v>
      </c>
      <c r="K1410" s="36">
        <v>40</v>
      </c>
    </row>
    <row r="1411" spans="10:11" ht="24.95" customHeight="1" x14ac:dyDescent="0.25">
      <c r="J1411" s="36">
        <v>24</v>
      </c>
      <c r="K1411" s="36">
        <v>480</v>
      </c>
    </row>
    <row r="1412" spans="10:11" ht="24.95" customHeight="1" x14ac:dyDescent="0.25">
      <c r="J1412" s="36">
        <v>15</v>
      </c>
      <c r="K1412" s="36">
        <v>525</v>
      </c>
    </row>
    <row r="1413" spans="10:11" ht="24.95" customHeight="1" x14ac:dyDescent="0.25">
      <c r="J1413" s="36">
        <v>24</v>
      </c>
      <c r="K1413" s="36">
        <v>7200</v>
      </c>
    </row>
    <row r="1414" spans="10:11" ht="24.95" customHeight="1" x14ac:dyDescent="0.25">
      <c r="J1414" s="36">
        <v>6</v>
      </c>
      <c r="K1414" s="36">
        <v>120</v>
      </c>
    </row>
    <row r="1415" spans="10:11" ht="24.95" customHeight="1" x14ac:dyDescent="0.25">
      <c r="J1415" s="36">
        <v>17</v>
      </c>
      <c r="K1415" s="36">
        <v>1020</v>
      </c>
    </row>
    <row r="1416" spans="10:11" ht="24.95" customHeight="1" x14ac:dyDescent="0.25">
      <c r="J1416" s="36">
        <v>20</v>
      </c>
      <c r="K1416" s="36">
        <v>300</v>
      </c>
    </row>
    <row r="1417" spans="10:11" ht="24.95" customHeight="1" x14ac:dyDescent="0.25">
      <c r="J1417" s="36">
        <v>3</v>
      </c>
      <c r="K1417" s="36">
        <v>360</v>
      </c>
    </row>
    <row r="1418" spans="10:11" ht="24.95" customHeight="1" x14ac:dyDescent="0.25">
      <c r="J1418" s="36">
        <v>8</v>
      </c>
      <c r="K1418" s="36">
        <v>200</v>
      </c>
    </row>
    <row r="1419" spans="10:11" ht="24.95" customHeight="1" x14ac:dyDescent="0.25">
      <c r="J1419" s="36">
        <v>22</v>
      </c>
      <c r="K1419" s="36">
        <v>3300</v>
      </c>
    </row>
    <row r="1420" spans="10:11" ht="24.95" customHeight="1" x14ac:dyDescent="0.25">
      <c r="J1420" s="36">
        <v>8</v>
      </c>
      <c r="K1420" s="36">
        <v>240</v>
      </c>
    </row>
    <row r="1421" spans="10:11" ht="24.95" customHeight="1" x14ac:dyDescent="0.25">
      <c r="J1421" s="36">
        <v>1</v>
      </c>
      <c r="K1421" s="36">
        <v>150</v>
      </c>
    </row>
    <row r="1422" spans="10:11" ht="24.95" customHeight="1" x14ac:dyDescent="0.25">
      <c r="J1422" s="36">
        <v>16</v>
      </c>
      <c r="K1422" s="36">
        <v>960</v>
      </c>
    </row>
    <row r="1423" spans="10:11" ht="24.95" customHeight="1" x14ac:dyDescent="0.25">
      <c r="J1423" s="36">
        <v>10</v>
      </c>
      <c r="K1423" s="36">
        <v>350</v>
      </c>
    </row>
    <row r="1424" spans="10:11" ht="24.95" customHeight="1" x14ac:dyDescent="0.25">
      <c r="J1424" s="36">
        <v>7</v>
      </c>
      <c r="K1424" s="36">
        <v>1050</v>
      </c>
    </row>
    <row r="1425" spans="10:11" ht="24.95" customHeight="1" x14ac:dyDescent="0.25">
      <c r="J1425" s="36">
        <v>15</v>
      </c>
      <c r="K1425" s="36">
        <v>525</v>
      </c>
    </row>
    <row r="1426" spans="10:11" ht="24.95" customHeight="1" x14ac:dyDescent="0.25">
      <c r="J1426" s="36">
        <v>8</v>
      </c>
      <c r="K1426" s="36">
        <v>640</v>
      </c>
    </row>
    <row r="1427" spans="10:11" ht="24.95" customHeight="1" x14ac:dyDescent="0.25">
      <c r="J1427" s="36">
        <v>12</v>
      </c>
      <c r="K1427" s="36">
        <v>3600</v>
      </c>
    </row>
    <row r="1428" spans="10:11" ht="24.95" customHeight="1" x14ac:dyDescent="0.25">
      <c r="J1428" s="36">
        <v>25</v>
      </c>
      <c r="K1428" s="36">
        <v>1000</v>
      </c>
    </row>
    <row r="1429" spans="10:11" ht="24.95" customHeight="1" x14ac:dyDescent="0.25">
      <c r="J1429" s="36">
        <v>21</v>
      </c>
      <c r="K1429" s="36">
        <v>3150</v>
      </c>
    </row>
    <row r="1430" spans="10:11" ht="24.95" customHeight="1" x14ac:dyDescent="0.25">
      <c r="J1430" s="36">
        <v>20</v>
      </c>
      <c r="K1430" s="36">
        <v>400</v>
      </c>
    </row>
    <row r="1431" spans="10:11" ht="24.95" customHeight="1" x14ac:dyDescent="0.25">
      <c r="J1431" s="36">
        <v>15</v>
      </c>
      <c r="K1431" s="36">
        <v>4500</v>
      </c>
    </row>
    <row r="1432" spans="10:11" ht="24.95" customHeight="1" x14ac:dyDescent="0.25">
      <c r="J1432" s="36">
        <v>6</v>
      </c>
      <c r="K1432" s="36">
        <v>150</v>
      </c>
    </row>
    <row r="1433" spans="10:11" ht="24.95" customHeight="1" x14ac:dyDescent="0.25">
      <c r="J1433" s="36">
        <v>12</v>
      </c>
      <c r="K1433" s="36">
        <v>360</v>
      </c>
    </row>
    <row r="1434" spans="10:11" ht="24.95" customHeight="1" x14ac:dyDescent="0.25">
      <c r="J1434" s="36">
        <v>25</v>
      </c>
      <c r="K1434" s="36">
        <v>625</v>
      </c>
    </row>
    <row r="1435" spans="10:11" ht="24.95" customHeight="1" x14ac:dyDescent="0.25">
      <c r="J1435" s="36">
        <v>2</v>
      </c>
      <c r="K1435" s="36">
        <v>100</v>
      </c>
    </row>
    <row r="1436" spans="10:11" ht="24.95" customHeight="1" x14ac:dyDescent="0.25">
      <c r="J1436" s="36">
        <v>18</v>
      </c>
      <c r="K1436" s="36">
        <v>1080</v>
      </c>
    </row>
    <row r="1437" spans="10:11" ht="24.95" customHeight="1" x14ac:dyDescent="0.25">
      <c r="J1437" s="36">
        <v>24</v>
      </c>
      <c r="K1437" s="36">
        <v>960</v>
      </c>
    </row>
    <row r="1438" spans="10:11" ht="24.95" customHeight="1" x14ac:dyDescent="0.25">
      <c r="J1438" s="36">
        <v>3</v>
      </c>
      <c r="K1438" s="36">
        <v>180</v>
      </c>
    </row>
    <row r="1439" spans="10:11" ht="24.95" customHeight="1" x14ac:dyDescent="0.25">
      <c r="J1439" s="36">
        <v>18</v>
      </c>
      <c r="K1439" s="36">
        <v>1080</v>
      </c>
    </row>
    <row r="1440" spans="10:11" ht="24.95" customHeight="1" x14ac:dyDescent="0.25">
      <c r="J1440" s="36">
        <v>4</v>
      </c>
      <c r="K1440" s="36">
        <v>1200</v>
      </c>
    </row>
    <row r="1441" spans="10:11" ht="24.95" customHeight="1" x14ac:dyDescent="0.25">
      <c r="J1441" s="36">
        <v>21</v>
      </c>
      <c r="K1441" s="36">
        <v>1680</v>
      </c>
    </row>
    <row r="1442" spans="10:11" ht="24.95" customHeight="1" x14ac:dyDescent="0.25">
      <c r="J1442" s="36">
        <v>7</v>
      </c>
      <c r="K1442" s="36">
        <v>840</v>
      </c>
    </row>
    <row r="1443" spans="10:11" ht="24.95" customHeight="1" x14ac:dyDescent="0.25">
      <c r="J1443" s="36">
        <v>3</v>
      </c>
      <c r="K1443" s="36">
        <v>120</v>
      </c>
    </row>
    <row r="1444" spans="10:11" ht="24.95" customHeight="1" x14ac:dyDescent="0.25">
      <c r="J1444" s="36">
        <v>6</v>
      </c>
      <c r="K1444" s="36">
        <v>120</v>
      </c>
    </row>
    <row r="1445" spans="10:11" ht="24.95" customHeight="1" x14ac:dyDescent="0.25">
      <c r="J1445" s="36">
        <v>2</v>
      </c>
      <c r="K1445" s="36">
        <v>100</v>
      </c>
    </row>
    <row r="1446" spans="10:11" ht="24.95" customHeight="1" x14ac:dyDescent="0.25">
      <c r="J1446" s="36">
        <v>6</v>
      </c>
      <c r="K1446" s="36">
        <v>180</v>
      </c>
    </row>
    <row r="1447" spans="10:11" ht="24.95" customHeight="1" x14ac:dyDescent="0.25">
      <c r="J1447" s="36">
        <v>10</v>
      </c>
      <c r="K1447" s="36">
        <v>2500</v>
      </c>
    </row>
    <row r="1448" spans="10:11" ht="24.95" customHeight="1" x14ac:dyDescent="0.25">
      <c r="J1448" s="36">
        <v>23</v>
      </c>
      <c r="K1448" s="36">
        <v>1150</v>
      </c>
    </row>
    <row r="1449" spans="10:11" ht="24.95" customHeight="1" x14ac:dyDescent="0.25">
      <c r="J1449" s="36">
        <v>17</v>
      </c>
      <c r="K1449" s="36">
        <v>2550</v>
      </c>
    </row>
    <row r="1450" spans="10:11" ht="24.95" customHeight="1" x14ac:dyDescent="0.25">
      <c r="J1450" s="36">
        <v>12</v>
      </c>
      <c r="K1450" s="36">
        <v>480</v>
      </c>
    </row>
    <row r="1451" spans="10:11" ht="24.95" customHeight="1" x14ac:dyDescent="0.25">
      <c r="J1451" s="36">
        <v>25</v>
      </c>
      <c r="K1451" s="36">
        <v>875</v>
      </c>
    </row>
    <row r="1452" spans="10:11" ht="24.95" customHeight="1" x14ac:dyDescent="0.25">
      <c r="J1452" s="36">
        <v>3</v>
      </c>
      <c r="K1452" s="36">
        <v>60</v>
      </c>
    </row>
    <row r="1453" spans="10:11" ht="24.95" customHeight="1" x14ac:dyDescent="0.25">
      <c r="J1453" s="36">
        <v>12</v>
      </c>
      <c r="K1453" s="36">
        <v>180</v>
      </c>
    </row>
    <row r="1454" spans="10:11" ht="24.95" customHeight="1" x14ac:dyDescent="0.25">
      <c r="J1454" s="36">
        <v>6</v>
      </c>
      <c r="K1454" s="36">
        <v>300</v>
      </c>
    </row>
    <row r="1455" spans="10:11" ht="24.95" customHeight="1" x14ac:dyDescent="0.25">
      <c r="J1455" s="36">
        <v>7</v>
      </c>
      <c r="K1455" s="36">
        <v>245</v>
      </c>
    </row>
    <row r="1456" spans="10:11" ht="24.95" customHeight="1" x14ac:dyDescent="0.25">
      <c r="J1456" s="36">
        <v>22</v>
      </c>
      <c r="K1456" s="36">
        <v>1100</v>
      </c>
    </row>
    <row r="1457" spans="10:11" ht="24.95" customHeight="1" x14ac:dyDescent="0.25">
      <c r="J1457" s="36">
        <v>13</v>
      </c>
      <c r="K1457" s="36">
        <v>390</v>
      </c>
    </row>
    <row r="1458" spans="10:11" ht="24.95" customHeight="1" x14ac:dyDescent="0.25">
      <c r="J1458" s="36">
        <v>1</v>
      </c>
      <c r="K1458" s="36">
        <v>30</v>
      </c>
    </row>
    <row r="1459" spans="10:11" ht="24.95" customHeight="1" x14ac:dyDescent="0.25">
      <c r="J1459" s="36">
        <v>14</v>
      </c>
      <c r="K1459" s="36">
        <v>4200</v>
      </c>
    </row>
    <row r="1460" spans="10:11" ht="24.95" customHeight="1" x14ac:dyDescent="0.25">
      <c r="J1460" s="36">
        <v>23</v>
      </c>
      <c r="K1460" s="36">
        <v>460</v>
      </c>
    </row>
    <row r="1461" spans="10:11" ht="24.95" customHeight="1" x14ac:dyDescent="0.25">
      <c r="J1461" s="36">
        <v>12</v>
      </c>
      <c r="K1461" s="36">
        <v>1800</v>
      </c>
    </row>
    <row r="1462" spans="10:11" ht="24.95" customHeight="1" x14ac:dyDescent="0.25">
      <c r="J1462" s="36">
        <v>25</v>
      </c>
      <c r="K1462" s="36">
        <v>3750</v>
      </c>
    </row>
    <row r="1463" spans="10:11" ht="24.95" customHeight="1" x14ac:dyDescent="0.25">
      <c r="J1463" s="36">
        <v>3</v>
      </c>
      <c r="K1463" s="36">
        <v>150</v>
      </c>
    </row>
    <row r="1464" spans="10:11" ht="24.95" customHeight="1" x14ac:dyDescent="0.25">
      <c r="J1464" s="36">
        <v>6</v>
      </c>
      <c r="K1464" s="36">
        <v>60</v>
      </c>
    </row>
    <row r="1465" spans="10:11" ht="24.95" customHeight="1" x14ac:dyDescent="0.25">
      <c r="J1465" s="36">
        <v>21</v>
      </c>
      <c r="K1465" s="36">
        <v>840</v>
      </c>
    </row>
    <row r="1466" spans="10:11" ht="24.95" customHeight="1" x14ac:dyDescent="0.25">
      <c r="J1466" s="36">
        <v>20</v>
      </c>
      <c r="K1466" s="36">
        <v>1200</v>
      </c>
    </row>
    <row r="1467" spans="10:11" ht="24.95" customHeight="1" x14ac:dyDescent="0.25">
      <c r="J1467" s="36">
        <v>4</v>
      </c>
      <c r="K1467" s="36">
        <v>480</v>
      </c>
    </row>
    <row r="1468" spans="10:11" ht="24.95" customHeight="1" x14ac:dyDescent="0.25">
      <c r="J1468" s="36">
        <v>4</v>
      </c>
      <c r="K1468" s="36">
        <v>120</v>
      </c>
    </row>
    <row r="1469" spans="10:11" ht="24.95" customHeight="1" x14ac:dyDescent="0.25">
      <c r="J1469" s="36">
        <v>8</v>
      </c>
      <c r="K1469" s="36">
        <v>80</v>
      </c>
    </row>
    <row r="1470" spans="10:11" ht="24.95" customHeight="1" x14ac:dyDescent="0.25">
      <c r="J1470" s="36">
        <v>19</v>
      </c>
      <c r="K1470" s="36">
        <v>1140</v>
      </c>
    </row>
    <row r="1471" spans="10:11" ht="24.95" customHeight="1" x14ac:dyDescent="0.25">
      <c r="J1471" s="36">
        <v>6</v>
      </c>
      <c r="K1471" s="36">
        <v>180</v>
      </c>
    </row>
    <row r="1472" spans="10:11" ht="24.95" customHeight="1" x14ac:dyDescent="0.25">
      <c r="J1472" s="36">
        <v>9</v>
      </c>
      <c r="K1472" s="36">
        <v>450</v>
      </c>
    </row>
    <row r="1473" spans="10:11" ht="24.95" customHeight="1" x14ac:dyDescent="0.25">
      <c r="J1473" s="36">
        <v>25</v>
      </c>
      <c r="K1473" s="36">
        <v>7500</v>
      </c>
    </row>
    <row r="1474" spans="10:11" ht="24.95" customHeight="1" x14ac:dyDescent="0.25">
      <c r="J1474" s="36">
        <v>18</v>
      </c>
      <c r="K1474" s="36">
        <v>630</v>
      </c>
    </row>
    <row r="1475" spans="10:11" ht="24.95" customHeight="1" x14ac:dyDescent="0.25">
      <c r="J1475" s="36">
        <v>20</v>
      </c>
      <c r="K1475" s="36">
        <v>1200</v>
      </c>
    </row>
    <row r="1476" spans="10:11" ht="24.95" customHeight="1" x14ac:dyDescent="0.25">
      <c r="J1476" s="36">
        <v>18</v>
      </c>
      <c r="K1476" s="36">
        <v>900</v>
      </c>
    </row>
    <row r="1477" spans="10:11" ht="24.95" customHeight="1" x14ac:dyDescent="0.25">
      <c r="J1477" s="36">
        <v>18</v>
      </c>
      <c r="K1477" s="36">
        <v>900</v>
      </c>
    </row>
    <row r="1478" spans="10:11" ht="24.95" customHeight="1" x14ac:dyDescent="0.25">
      <c r="J1478" s="36">
        <v>19</v>
      </c>
      <c r="K1478" s="36">
        <v>1520</v>
      </c>
    </row>
    <row r="1479" spans="10:11" ht="24.95" customHeight="1" x14ac:dyDescent="0.25">
      <c r="J1479" s="36">
        <v>13</v>
      </c>
      <c r="K1479" s="36">
        <v>3250</v>
      </c>
    </row>
    <row r="1480" spans="10:11" ht="24.95" customHeight="1" x14ac:dyDescent="0.25">
      <c r="J1480" s="36">
        <v>9</v>
      </c>
      <c r="K1480" s="36">
        <v>450</v>
      </c>
    </row>
    <row r="1481" spans="10:11" ht="24.95" customHeight="1" x14ac:dyDescent="0.25">
      <c r="J1481" s="36">
        <v>22</v>
      </c>
      <c r="K1481" s="36">
        <v>330</v>
      </c>
    </row>
    <row r="1482" spans="10:11" ht="24.95" customHeight="1" x14ac:dyDescent="0.25">
      <c r="J1482" s="36">
        <v>22</v>
      </c>
      <c r="K1482" s="36">
        <v>330</v>
      </c>
    </row>
    <row r="1483" spans="10:11" ht="24.95" customHeight="1" x14ac:dyDescent="0.25">
      <c r="J1483" s="36">
        <v>18</v>
      </c>
      <c r="K1483" s="36">
        <v>180</v>
      </c>
    </row>
    <row r="1484" spans="10:11" ht="24.95" customHeight="1" x14ac:dyDescent="0.25">
      <c r="J1484" s="36">
        <v>18</v>
      </c>
      <c r="K1484" s="36">
        <v>1080</v>
      </c>
    </row>
    <row r="1485" spans="10:11" ht="24.95" customHeight="1" x14ac:dyDescent="0.25">
      <c r="J1485" s="36">
        <v>5</v>
      </c>
      <c r="K1485" s="36">
        <v>175</v>
      </c>
    </row>
    <row r="1486" spans="10:11" ht="24.95" customHeight="1" x14ac:dyDescent="0.25">
      <c r="J1486" s="36">
        <v>4</v>
      </c>
      <c r="K1486" s="36">
        <v>320</v>
      </c>
    </row>
    <row r="1487" spans="10:11" ht="24.95" customHeight="1" x14ac:dyDescent="0.25">
      <c r="J1487" s="36">
        <v>16</v>
      </c>
      <c r="K1487" s="36">
        <v>4000</v>
      </c>
    </row>
    <row r="1488" spans="10:11" ht="24.95" customHeight="1" x14ac:dyDescent="0.25">
      <c r="J1488" s="36">
        <v>3</v>
      </c>
      <c r="K1488" s="36">
        <v>360</v>
      </c>
    </row>
    <row r="1489" spans="10:11" ht="24.95" customHeight="1" x14ac:dyDescent="0.25">
      <c r="J1489" s="36">
        <v>1</v>
      </c>
      <c r="K1489" s="36">
        <v>20</v>
      </c>
    </row>
    <row r="1490" spans="10:11" ht="24.95" customHeight="1" x14ac:dyDescent="0.25">
      <c r="J1490" s="36">
        <v>24</v>
      </c>
      <c r="K1490" s="36">
        <v>3600</v>
      </c>
    </row>
    <row r="1491" spans="10:11" ht="24.95" customHeight="1" x14ac:dyDescent="0.25">
      <c r="J1491" s="36">
        <v>7</v>
      </c>
      <c r="K1491" s="36">
        <v>420</v>
      </c>
    </row>
    <row r="1492" spans="10:11" ht="24.95" customHeight="1" x14ac:dyDescent="0.25">
      <c r="J1492" s="36">
        <v>10</v>
      </c>
      <c r="K1492" s="36">
        <v>2500</v>
      </c>
    </row>
    <row r="1493" spans="10:11" ht="24.95" customHeight="1" x14ac:dyDescent="0.25">
      <c r="J1493" s="36">
        <v>9</v>
      </c>
      <c r="K1493" s="36">
        <v>1350</v>
      </c>
    </row>
    <row r="1494" spans="10:11" ht="24.95" customHeight="1" x14ac:dyDescent="0.25">
      <c r="J1494" s="36">
        <v>1</v>
      </c>
      <c r="K1494" s="36">
        <v>20</v>
      </c>
    </row>
    <row r="1495" spans="10:11" ht="24.95" customHeight="1" x14ac:dyDescent="0.25">
      <c r="J1495" s="36">
        <v>6</v>
      </c>
      <c r="K1495" s="36">
        <v>120</v>
      </c>
    </row>
    <row r="1496" spans="10:11" ht="24.95" customHeight="1" x14ac:dyDescent="0.25">
      <c r="J1496" s="36">
        <v>13</v>
      </c>
      <c r="K1496" s="36">
        <v>325</v>
      </c>
    </row>
    <row r="1497" spans="10:11" ht="24.95" customHeight="1" x14ac:dyDescent="0.25">
      <c r="J1497" s="36">
        <v>21</v>
      </c>
      <c r="K1497" s="36">
        <v>315</v>
      </c>
    </row>
    <row r="1498" spans="10:11" ht="24.95" customHeight="1" x14ac:dyDescent="0.25">
      <c r="J1498" s="36">
        <v>9</v>
      </c>
      <c r="K1498" s="36">
        <v>1350</v>
      </c>
    </row>
    <row r="1499" spans="10:11" ht="24.95" customHeight="1" x14ac:dyDescent="0.25">
      <c r="J1499" s="36">
        <v>6</v>
      </c>
      <c r="K1499" s="36">
        <v>1800</v>
      </c>
    </row>
    <row r="1500" spans="10:11" ht="24.95" customHeight="1" x14ac:dyDescent="0.25">
      <c r="J1500" s="36">
        <v>19</v>
      </c>
      <c r="K1500" s="36">
        <v>380</v>
      </c>
    </row>
    <row r="1501" spans="10:11" ht="24.95" customHeight="1" x14ac:dyDescent="0.25">
      <c r="J1501" s="36">
        <v>18</v>
      </c>
      <c r="K1501" s="36">
        <v>1080</v>
      </c>
    </row>
    <row r="1502" spans="10:11" ht="24.95" customHeight="1" x14ac:dyDescent="0.25">
      <c r="J1502" s="36">
        <v>3</v>
      </c>
      <c r="K1502" s="36">
        <v>360</v>
      </c>
    </row>
    <row r="1503" spans="10:11" ht="24.95" customHeight="1" x14ac:dyDescent="0.25">
      <c r="J1503" s="36">
        <v>8</v>
      </c>
      <c r="K1503" s="36">
        <v>160</v>
      </c>
    </row>
    <row r="1504" spans="10:11" ht="24.95" customHeight="1" x14ac:dyDescent="0.25">
      <c r="J1504" s="36">
        <v>1</v>
      </c>
      <c r="K1504" s="36">
        <v>30</v>
      </c>
    </row>
    <row r="1505" spans="10:11" ht="24.95" customHeight="1" x14ac:dyDescent="0.25">
      <c r="J1505" s="36">
        <v>19</v>
      </c>
      <c r="K1505" s="36">
        <v>475</v>
      </c>
    </row>
    <row r="1506" spans="10:11" ht="24.95" customHeight="1" x14ac:dyDescent="0.25">
      <c r="J1506" s="36">
        <v>7</v>
      </c>
      <c r="K1506" s="36">
        <v>140</v>
      </c>
    </row>
    <row r="1507" spans="10:11" ht="24.95" customHeight="1" x14ac:dyDescent="0.25">
      <c r="J1507" s="36">
        <v>16</v>
      </c>
      <c r="K1507" s="36">
        <v>960</v>
      </c>
    </row>
    <row r="1508" spans="10:11" ht="24.95" customHeight="1" x14ac:dyDescent="0.25">
      <c r="J1508" s="36">
        <v>17</v>
      </c>
      <c r="K1508" s="36">
        <v>2550</v>
      </c>
    </row>
    <row r="1509" spans="10:11" ht="24.95" customHeight="1" x14ac:dyDescent="0.25">
      <c r="J1509" s="36">
        <v>1</v>
      </c>
      <c r="K1509" s="36">
        <v>15</v>
      </c>
    </row>
    <row r="1510" spans="10:11" ht="24.95" customHeight="1" x14ac:dyDescent="0.25">
      <c r="J1510" s="36">
        <v>11</v>
      </c>
      <c r="K1510" s="36">
        <v>660</v>
      </c>
    </row>
    <row r="1511" spans="10:11" ht="24.95" customHeight="1" x14ac:dyDescent="0.25">
      <c r="J1511" s="36">
        <v>2</v>
      </c>
      <c r="K1511" s="36">
        <v>100</v>
      </c>
    </row>
    <row r="1512" spans="10:11" ht="24.95" customHeight="1" x14ac:dyDescent="0.25">
      <c r="J1512" s="36">
        <v>24</v>
      </c>
      <c r="K1512" s="36">
        <v>840</v>
      </c>
    </row>
    <row r="1513" spans="10:11" ht="24.95" customHeight="1" x14ac:dyDescent="0.25">
      <c r="J1513" s="36">
        <v>10</v>
      </c>
      <c r="K1513" s="36">
        <v>250</v>
      </c>
    </row>
    <row r="1514" spans="10:11" ht="24.95" customHeight="1" x14ac:dyDescent="0.25">
      <c r="J1514" s="36">
        <v>1</v>
      </c>
      <c r="K1514" s="36">
        <v>30</v>
      </c>
    </row>
    <row r="1515" spans="10:11" ht="24.95" customHeight="1" x14ac:dyDescent="0.25">
      <c r="J1515" s="36">
        <v>7</v>
      </c>
      <c r="K1515" s="36">
        <v>1750</v>
      </c>
    </row>
    <row r="1516" spans="10:11" ht="24.95" customHeight="1" x14ac:dyDescent="0.25">
      <c r="J1516" s="36">
        <v>5</v>
      </c>
      <c r="K1516" s="36">
        <v>400</v>
      </c>
    </row>
    <row r="1517" spans="10:11" ht="24.95" customHeight="1" x14ac:dyDescent="0.25">
      <c r="J1517" s="36">
        <v>17</v>
      </c>
      <c r="K1517" s="36">
        <v>340</v>
      </c>
    </row>
    <row r="1518" spans="10:11" ht="24.95" customHeight="1" x14ac:dyDescent="0.25">
      <c r="J1518" s="36">
        <v>21</v>
      </c>
      <c r="K1518" s="36">
        <v>6300</v>
      </c>
    </row>
    <row r="1519" spans="10:11" ht="24.95" customHeight="1" x14ac:dyDescent="0.25">
      <c r="J1519" s="36">
        <v>24</v>
      </c>
      <c r="K1519" s="36">
        <v>720</v>
      </c>
    </row>
    <row r="1520" spans="10:11" ht="24.95" customHeight="1" x14ac:dyDescent="0.25">
      <c r="J1520" s="36">
        <v>18</v>
      </c>
      <c r="K1520" s="36">
        <v>1080</v>
      </c>
    </row>
    <row r="1521" spans="10:11" ht="24.95" customHeight="1" x14ac:dyDescent="0.25">
      <c r="J1521" s="36">
        <v>25</v>
      </c>
      <c r="K1521" s="36">
        <v>500</v>
      </c>
    </row>
    <row r="1522" spans="10:11" ht="24.95" customHeight="1" x14ac:dyDescent="0.25">
      <c r="J1522" s="36">
        <v>6</v>
      </c>
      <c r="K1522" s="36">
        <v>1800</v>
      </c>
    </row>
    <row r="1523" spans="10:11" ht="24.95" customHeight="1" x14ac:dyDescent="0.25">
      <c r="J1523" s="36">
        <v>3</v>
      </c>
      <c r="K1523" s="36">
        <v>105</v>
      </c>
    </row>
    <row r="1524" spans="10:11" ht="24.95" customHeight="1" x14ac:dyDescent="0.25">
      <c r="J1524" s="36">
        <v>19</v>
      </c>
      <c r="K1524" s="36">
        <v>380</v>
      </c>
    </row>
    <row r="1525" spans="10:11" ht="24.95" customHeight="1" x14ac:dyDescent="0.25">
      <c r="J1525" s="36">
        <v>5</v>
      </c>
      <c r="K1525" s="36">
        <v>750</v>
      </c>
    </row>
    <row r="1526" spans="10:11" ht="24.95" customHeight="1" x14ac:dyDescent="0.25">
      <c r="J1526" s="36">
        <v>5</v>
      </c>
      <c r="K1526" s="36">
        <v>150</v>
      </c>
    </row>
    <row r="1527" spans="10:11" ht="24.95" customHeight="1" x14ac:dyDescent="0.25">
      <c r="J1527" s="36">
        <v>21</v>
      </c>
      <c r="K1527" s="36">
        <v>210</v>
      </c>
    </row>
    <row r="1528" spans="10:11" ht="24.95" customHeight="1" x14ac:dyDescent="0.25">
      <c r="J1528" s="36">
        <v>12</v>
      </c>
      <c r="K1528" s="36">
        <v>960</v>
      </c>
    </row>
    <row r="1529" spans="10:11" ht="24.95" customHeight="1" x14ac:dyDescent="0.25">
      <c r="J1529" s="36">
        <v>10</v>
      </c>
      <c r="K1529" s="36">
        <v>200</v>
      </c>
    </row>
    <row r="1530" spans="10:11" ht="24.95" customHeight="1" x14ac:dyDescent="0.25">
      <c r="J1530" s="36">
        <v>3</v>
      </c>
      <c r="K1530" s="36">
        <v>60</v>
      </c>
    </row>
    <row r="1531" spans="10:11" ht="24.95" customHeight="1" x14ac:dyDescent="0.25">
      <c r="J1531" s="36">
        <v>15</v>
      </c>
      <c r="K1531" s="36">
        <v>450</v>
      </c>
    </row>
    <row r="1532" spans="10:11" ht="24.95" customHeight="1" x14ac:dyDescent="0.25">
      <c r="J1532" s="36">
        <v>6</v>
      </c>
      <c r="K1532" s="36">
        <v>210</v>
      </c>
    </row>
    <row r="1533" spans="10:11" ht="24.95" customHeight="1" x14ac:dyDescent="0.25">
      <c r="J1533" s="36">
        <v>2</v>
      </c>
      <c r="K1533" s="36">
        <v>60</v>
      </c>
    </row>
    <row r="1534" spans="10:11" ht="24.95" customHeight="1" x14ac:dyDescent="0.25">
      <c r="J1534" s="36">
        <v>19</v>
      </c>
      <c r="K1534" s="36">
        <v>665</v>
      </c>
    </row>
    <row r="1535" spans="10:11" ht="24.95" customHeight="1" x14ac:dyDescent="0.25">
      <c r="J1535" s="36">
        <v>12</v>
      </c>
      <c r="K1535" s="36">
        <v>120</v>
      </c>
    </row>
    <row r="1536" spans="10:11" ht="24.95" customHeight="1" x14ac:dyDescent="0.25">
      <c r="J1536" s="36">
        <v>13</v>
      </c>
      <c r="K1536" s="36">
        <v>390</v>
      </c>
    </row>
    <row r="1537" spans="10:11" ht="24.95" customHeight="1" x14ac:dyDescent="0.25">
      <c r="J1537" s="36">
        <v>6</v>
      </c>
      <c r="K1537" s="36">
        <v>120</v>
      </c>
    </row>
    <row r="1538" spans="10:11" ht="24.95" customHeight="1" x14ac:dyDescent="0.25">
      <c r="J1538" s="36">
        <v>10</v>
      </c>
      <c r="K1538" s="36">
        <v>200</v>
      </c>
    </row>
    <row r="1539" spans="10:11" ht="24.95" customHeight="1" x14ac:dyDescent="0.25">
      <c r="J1539" s="36">
        <v>11</v>
      </c>
      <c r="K1539" s="36">
        <v>275</v>
      </c>
    </row>
    <row r="1540" spans="10:11" ht="24.95" customHeight="1" x14ac:dyDescent="0.25">
      <c r="J1540" s="36">
        <v>24</v>
      </c>
      <c r="K1540" s="36">
        <v>480</v>
      </c>
    </row>
    <row r="1541" spans="10:11" ht="24.95" customHeight="1" x14ac:dyDescent="0.25">
      <c r="J1541" s="36">
        <v>5</v>
      </c>
      <c r="K1541" s="36">
        <v>175</v>
      </c>
    </row>
    <row r="1542" spans="10:11" ht="24.95" customHeight="1" x14ac:dyDescent="0.25">
      <c r="J1542" s="36">
        <v>15</v>
      </c>
      <c r="K1542" s="36">
        <v>525</v>
      </c>
    </row>
    <row r="1543" spans="10:11" ht="24.95" customHeight="1" x14ac:dyDescent="0.25">
      <c r="J1543" s="36">
        <v>5</v>
      </c>
      <c r="K1543" s="36">
        <v>400</v>
      </c>
    </row>
    <row r="1544" spans="10:11" ht="24.95" customHeight="1" x14ac:dyDescent="0.25">
      <c r="J1544" s="36">
        <v>1</v>
      </c>
      <c r="K1544" s="36">
        <v>250</v>
      </c>
    </row>
    <row r="1545" spans="10:11" ht="24.95" customHeight="1" x14ac:dyDescent="0.25">
      <c r="J1545" s="36">
        <v>5</v>
      </c>
      <c r="K1545" s="36">
        <v>125</v>
      </c>
    </row>
    <row r="1546" spans="10:11" ht="24.95" customHeight="1" x14ac:dyDescent="0.25">
      <c r="J1546" s="36">
        <v>10</v>
      </c>
      <c r="K1546" s="36">
        <v>2500</v>
      </c>
    </row>
    <row r="1547" spans="10:11" ht="24.95" customHeight="1" x14ac:dyDescent="0.25">
      <c r="J1547" s="36">
        <v>12</v>
      </c>
      <c r="K1547" s="36">
        <v>720</v>
      </c>
    </row>
    <row r="1548" spans="10:11" ht="24.95" customHeight="1" x14ac:dyDescent="0.25">
      <c r="J1548" s="36">
        <v>11</v>
      </c>
      <c r="K1548" s="36">
        <v>330</v>
      </c>
    </row>
    <row r="1549" spans="10:11" ht="24.95" customHeight="1" x14ac:dyDescent="0.25">
      <c r="J1549" s="36">
        <v>22</v>
      </c>
      <c r="K1549" s="36">
        <v>440</v>
      </c>
    </row>
    <row r="1550" spans="10:11" ht="24.95" customHeight="1" x14ac:dyDescent="0.25">
      <c r="J1550" s="36">
        <v>16</v>
      </c>
      <c r="K1550" s="36">
        <v>1920</v>
      </c>
    </row>
    <row r="1551" spans="10:11" ht="24.95" customHeight="1" x14ac:dyDescent="0.25">
      <c r="J1551" s="36">
        <v>8</v>
      </c>
      <c r="K1551" s="36">
        <v>280</v>
      </c>
    </row>
    <row r="1552" spans="10:11" ht="24.95" customHeight="1" x14ac:dyDescent="0.25">
      <c r="J1552" s="36">
        <v>5</v>
      </c>
      <c r="K1552" s="36">
        <v>75</v>
      </c>
    </row>
    <row r="1553" spans="10:11" ht="24.95" customHeight="1" x14ac:dyDescent="0.25">
      <c r="J1553" s="36">
        <v>12</v>
      </c>
      <c r="K1553" s="36">
        <v>3600</v>
      </c>
    </row>
    <row r="1554" spans="10:11" ht="24.95" customHeight="1" x14ac:dyDescent="0.25">
      <c r="J1554" s="36">
        <v>22</v>
      </c>
      <c r="K1554" s="36">
        <v>550</v>
      </c>
    </row>
    <row r="1555" spans="10:11" ht="24.95" customHeight="1" x14ac:dyDescent="0.25">
      <c r="J1555" s="36">
        <v>10</v>
      </c>
      <c r="K1555" s="36">
        <v>150</v>
      </c>
    </row>
    <row r="1556" spans="10:11" ht="24.95" customHeight="1" x14ac:dyDescent="0.25">
      <c r="J1556" s="36">
        <v>7</v>
      </c>
      <c r="K1556" s="36">
        <v>280</v>
      </c>
    </row>
    <row r="1557" spans="10:11" ht="24.95" customHeight="1" x14ac:dyDescent="0.25">
      <c r="J1557" s="36">
        <v>16</v>
      </c>
      <c r="K1557" s="36">
        <v>4000</v>
      </c>
    </row>
    <row r="1558" spans="10:11" ht="24.95" customHeight="1" x14ac:dyDescent="0.25">
      <c r="J1558" s="36">
        <v>1</v>
      </c>
      <c r="K1558" s="36">
        <v>35</v>
      </c>
    </row>
    <row r="1559" spans="10:11" ht="24.95" customHeight="1" x14ac:dyDescent="0.25">
      <c r="J1559" s="36">
        <v>16</v>
      </c>
      <c r="K1559" s="36">
        <v>320</v>
      </c>
    </row>
    <row r="1560" spans="10:11" ht="24.95" customHeight="1" x14ac:dyDescent="0.25">
      <c r="J1560" s="36">
        <v>14</v>
      </c>
      <c r="K1560" s="36">
        <v>280</v>
      </c>
    </row>
    <row r="1561" spans="10:11" ht="24.95" customHeight="1" x14ac:dyDescent="0.25">
      <c r="J1561" s="36">
        <v>9</v>
      </c>
      <c r="K1561" s="36">
        <v>315</v>
      </c>
    </row>
    <row r="1562" spans="10:11" ht="24.95" customHeight="1" x14ac:dyDescent="0.25">
      <c r="J1562" s="36">
        <v>25</v>
      </c>
      <c r="K1562" s="36">
        <v>625</v>
      </c>
    </row>
    <row r="1563" spans="10:11" ht="24.95" customHeight="1" x14ac:dyDescent="0.25">
      <c r="J1563" s="36">
        <v>23</v>
      </c>
      <c r="K1563" s="36">
        <v>5750</v>
      </c>
    </row>
    <row r="1564" spans="10:11" ht="24.95" customHeight="1" x14ac:dyDescent="0.25">
      <c r="J1564" s="36">
        <v>24</v>
      </c>
      <c r="K1564" s="36">
        <v>720</v>
      </c>
    </row>
    <row r="1565" spans="10:11" ht="24.95" customHeight="1" x14ac:dyDescent="0.25">
      <c r="J1565" s="36">
        <v>4</v>
      </c>
      <c r="K1565" s="36">
        <v>160</v>
      </c>
    </row>
    <row r="1566" spans="10:11" ht="24.95" customHeight="1" x14ac:dyDescent="0.25">
      <c r="J1566" s="36">
        <v>12</v>
      </c>
      <c r="K1566" s="36">
        <v>240</v>
      </c>
    </row>
    <row r="1567" spans="10:11" ht="24.95" customHeight="1" x14ac:dyDescent="0.25">
      <c r="J1567" s="36">
        <v>23</v>
      </c>
      <c r="K1567" s="36">
        <v>1150</v>
      </c>
    </row>
    <row r="1568" spans="10:11" ht="24.95" customHeight="1" x14ac:dyDescent="0.25">
      <c r="J1568" s="36">
        <v>22</v>
      </c>
      <c r="K1568" s="36">
        <v>220</v>
      </c>
    </row>
    <row r="1569" spans="10:11" ht="24.95" customHeight="1" x14ac:dyDescent="0.25">
      <c r="J1569" s="36">
        <v>5</v>
      </c>
      <c r="K1569" s="36">
        <v>750</v>
      </c>
    </row>
    <row r="1570" spans="10:11" ht="24.95" customHeight="1" x14ac:dyDescent="0.25">
      <c r="J1570" s="36">
        <v>24</v>
      </c>
      <c r="K1570" s="36">
        <v>360</v>
      </c>
    </row>
    <row r="1571" spans="10:11" ht="24.95" customHeight="1" x14ac:dyDescent="0.25">
      <c r="J1571" s="36">
        <v>10</v>
      </c>
      <c r="K1571" s="36">
        <v>600</v>
      </c>
    </row>
    <row r="1572" spans="10:11" ht="24.95" customHeight="1" x14ac:dyDescent="0.25">
      <c r="J1572" s="36">
        <v>12</v>
      </c>
      <c r="K1572" s="36">
        <v>960</v>
      </c>
    </row>
    <row r="1573" spans="10:11" ht="24.95" customHeight="1" x14ac:dyDescent="0.25">
      <c r="J1573" s="36">
        <v>1</v>
      </c>
      <c r="K1573" s="36">
        <v>60</v>
      </c>
    </row>
    <row r="1574" spans="10:11" ht="24.95" customHeight="1" x14ac:dyDescent="0.25">
      <c r="J1574" s="36">
        <v>21</v>
      </c>
      <c r="K1574" s="36">
        <v>5250</v>
      </c>
    </row>
    <row r="1575" spans="10:11" ht="24.95" customHeight="1" x14ac:dyDescent="0.25">
      <c r="J1575" s="36">
        <v>20</v>
      </c>
      <c r="K1575" s="36">
        <v>5000</v>
      </c>
    </row>
    <row r="1576" spans="10:11" ht="24.95" customHeight="1" x14ac:dyDescent="0.25">
      <c r="J1576" s="36">
        <v>16</v>
      </c>
      <c r="K1576" s="36">
        <v>320</v>
      </c>
    </row>
    <row r="1577" spans="10:11" ht="24.95" customHeight="1" x14ac:dyDescent="0.25">
      <c r="J1577" s="36">
        <v>6</v>
      </c>
      <c r="K1577" s="36">
        <v>300</v>
      </c>
    </row>
    <row r="1578" spans="10:11" ht="24.95" customHeight="1" x14ac:dyDescent="0.25">
      <c r="J1578" s="36">
        <v>1</v>
      </c>
      <c r="K1578" s="36">
        <v>120</v>
      </c>
    </row>
    <row r="1579" spans="10:11" ht="24.95" customHeight="1" x14ac:dyDescent="0.25">
      <c r="J1579" s="36">
        <v>19</v>
      </c>
      <c r="K1579" s="36">
        <v>5700</v>
      </c>
    </row>
    <row r="1580" spans="10:11" ht="24.95" customHeight="1" x14ac:dyDescent="0.25">
      <c r="J1580" s="36">
        <v>23</v>
      </c>
      <c r="K1580" s="36">
        <v>5750</v>
      </c>
    </row>
    <row r="1581" spans="10:11" ht="24.95" customHeight="1" x14ac:dyDescent="0.25">
      <c r="J1581" s="36">
        <v>22</v>
      </c>
      <c r="K1581" s="36">
        <v>770</v>
      </c>
    </row>
    <row r="1582" spans="10:11" ht="24.95" customHeight="1" x14ac:dyDescent="0.25">
      <c r="J1582" s="36">
        <v>18</v>
      </c>
      <c r="K1582" s="36">
        <v>1440</v>
      </c>
    </row>
    <row r="1583" spans="10:11" ht="24.95" customHeight="1" x14ac:dyDescent="0.25">
      <c r="J1583" s="36">
        <v>18</v>
      </c>
      <c r="K1583" s="36">
        <v>2160</v>
      </c>
    </row>
    <row r="1584" spans="10:11" ht="24.95" customHeight="1" x14ac:dyDescent="0.25">
      <c r="J1584" s="36">
        <v>19</v>
      </c>
      <c r="K1584" s="36">
        <v>475</v>
      </c>
    </row>
    <row r="1585" spans="10:11" ht="24.95" customHeight="1" x14ac:dyDescent="0.25">
      <c r="J1585" s="36">
        <v>19</v>
      </c>
      <c r="K1585" s="36">
        <v>5700</v>
      </c>
    </row>
    <row r="1586" spans="10:11" ht="24.95" customHeight="1" x14ac:dyDescent="0.25">
      <c r="J1586" s="36">
        <v>14</v>
      </c>
      <c r="K1586" s="36">
        <v>3500</v>
      </c>
    </row>
    <row r="1587" spans="10:11" ht="24.95" customHeight="1" x14ac:dyDescent="0.25">
      <c r="J1587" s="36">
        <v>13</v>
      </c>
      <c r="K1587" s="36">
        <v>130</v>
      </c>
    </row>
    <row r="1588" spans="10:11" ht="24.95" customHeight="1" x14ac:dyDescent="0.25">
      <c r="J1588" s="36">
        <v>9</v>
      </c>
      <c r="K1588" s="36">
        <v>2250</v>
      </c>
    </row>
    <row r="1589" spans="10:11" ht="24.95" customHeight="1" x14ac:dyDescent="0.25">
      <c r="J1589" s="36">
        <v>18</v>
      </c>
      <c r="K1589" s="36">
        <v>2160</v>
      </c>
    </row>
    <row r="1590" spans="10:11" ht="24.95" customHeight="1" x14ac:dyDescent="0.25">
      <c r="J1590" s="36">
        <v>7</v>
      </c>
      <c r="K1590" s="36">
        <v>140</v>
      </c>
    </row>
    <row r="1591" spans="10:11" ht="24.95" customHeight="1" x14ac:dyDescent="0.25">
      <c r="J1591" s="36">
        <v>3</v>
      </c>
      <c r="K1591" s="36">
        <v>105</v>
      </c>
    </row>
    <row r="1592" spans="10:11" ht="24.95" customHeight="1" x14ac:dyDescent="0.25">
      <c r="J1592" s="36">
        <v>24</v>
      </c>
      <c r="K1592" s="36">
        <v>3600</v>
      </c>
    </row>
    <row r="1593" spans="10:11" ht="24.95" customHeight="1" x14ac:dyDescent="0.25">
      <c r="J1593" s="36">
        <v>13</v>
      </c>
      <c r="K1593" s="36">
        <v>130</v>
      </c>
    </row>
    <row r="1594" spans="10:11" ht="24.95" customHeight="1" x14ac:dyDescent="0.25">
      <c r="J1594" s="36">
        <v>15</v>
      </c>
      <c r="K1594" s="36">
        <v>900</v>
      </c>
    </row>
    <row r="1595" spans="10:11" ht="24.95" customHeight="1" x14ac:dyDescent="0.25">
      <c r="J1595" s="36">
        <v>4</v>
      </c>
      <c r="K1595" s="36">
        <v>120</v>
      </c>
    </row>
    <row r="1596" spans="10:11" ht="24.95" customHeight="1" x14ac:dyDescent="0.25">
      <c r="J1596" s="36">
        <v>7</v>
      </c>
      <c r="K1596" s="36">
        <v>840</v>
      </c>
    </row>
    <row r="1597" spans="10:11" ht="24.95" customHeight="1" x14ac:dyDescent="0.25">
      <c r="J1597" s="36">
        <v>13</v>
      </c>
      <c r="K1597" s="36">
        <v>1560</v>
      </c>
    </row>
    <row r="1598" spans="10:11" ht="24.95" customHeight="1" x14ac:dyDescent="0.25">
      <c r="J1598" s="36">
        <v>8</v>
      </c>
      <c r="K1598" s="36">
        <v>480</v>
      </c>
    </row>
    <row r="1599" spans="10:11" ht="24.95" customHeight="1" x14ac:dyDescent="0.25">
      <c r="J1599" s="36">
        <v>11</v>
      </c>
      <c r="K1599" s="36">
        <v>1320</v>
      </c>
    </row>
    <row r="1600" spans="10:11" ht="24.95" customHeight="1" x14ac:dyDescent="0.25">
      <c r="J1600" s="36">
        <v>2</v>
      </c>
      <c r="K1600" s="36">
        <v>300</v>
      </c>
    </row>
    <row r="1601" spans="10:11" ht="24.95" customHeight="1" x14ac:dyDescent="0.25">
      <c r="J1601" s="36">
        <v>21</v>
      </c>
      <c r="K1601" s="36">
        <v>735</v>
      </c>
    </row>
    <row r="1602" spans="10:11" ht="24.95" customHeight="1" x14ac:dyDescent="0.25">
      <c r="J1602" s="36">
        <v>15</v>
      </c>
      <c r="K1602" s="36">
        <v>2250</v>
      </c>
    </row>
    <row r="1603" spans="10:11" ht="24.95" customHeight="1" x14ac:dyDescent="0.25">
      <c r="J1603" s="36">
        <v>17</v>
      </c>
      <c r="K1603" s="36">
        <v>425</v>
      </c>
    </row>
    <row r="1604" spans="10:11" ht="24.95" customHeight="1" x14ac:dyDescent="0.25">
      <c r="J1604" s="36">
        <v>13</v>
      </c>
      <c r="K1604" s="36">
        <v>1560</v>
      </c>
    </row>
    <row r="1605" spans="10:11" ht="24.95" customHeight="1" x14ac:dyDescent="0.25">
      <c r="J1605" s="36">
        <v>23</v>
      </c>
      <c r="K1605" s="36">
        <v>575</v>
      </c>
    </row>
    <row r="1606" spans="10:11" ht="24.95" customHeight="1" x14ac:dyDescent="0.25">
      <c r="J1606" s="36">
        <v>7</v>
      </c>
      <c r="K1606" s="36">
        <v>140</v>
      </c>
    </row>
    <row r="1607" spans="10:11" ht="24.95" customHeight="1" x14ac:dyDescent="0.25">
      <c r="J1607" s="36">
        <v>24</v>
      </c>
      <c r="K1607" s="36">
        <v>1920</v>
      </c>
    </row>
    <row r="1608" spans="10:11" ht="24.95" customHeight="1" x14ac:dyDescent="0.25">
      <c r="J1608" s="36">
        <v>11</v>
      </c>
      <c r="K1608" s="36">
        <v>2750</v>
      </c>
    </row>
    <row r="1609" spans="10:11" ht="24.95" customHeight="1" x14ac:dyDescent="0.25">
      <c r="J1609" s="36">
        <v>4</v>
      </c>
      <c r="K1609" s="36">
        <v>80</v>
      </c>
    </row>
    <row r="1610" spans="10:11" ht="24.95" customHeight="1" x14ac:dyDescent="0.25">
      <c r="J1610" s="36">
        <v>17</v>
      </c>
      <c r="K1610" s="36">
        <v>680</v>
      </c>
    </row>
    <row r="1611" spans="10:11" ht="24.95" customHeight="1" x14ac:dyDescent="0.25">
      <c r="J1611" s="36">
        <v>6</v>
      </c>
      <c r="K1611" s="36">
        <v>60</v>
      </c>
    </row>
    <row r="1612" spans="10:11" ht="24.95" customHeight="1" x14ac:dyDescent="0.25">
      <c r="J1612" s="36">
        <v>19</v>
      </c>
      <c r="K1612" s="36">
        <v>1520</v>
      </c>
    </row>
    <row r="1613" spans="10:11" ht="24.95" customHeight="1" x14ac:dyDescent="0.25">
      <c r="J1613" s="36">
        <v>13</v>
      </c>
      <c r="K1613" s="36">
        <v>3250</v>
      </c>
    </row>
    <row r="1614" spans="10:11" ht="24.95" customHeight="1" x14ac:dyDescent="0.25">
      <c r="J1614" s="36">
        <v>20</v>
      </c>
      <c r="K1614" s="36">
        <v>5000</v>
      </c>
    </row>
    <row r="1615" spans="10:11" ht="24.95" customHeight="1" x14ac:dyDescent="0.25">
      <c r="J1615" s="36">
        <v>10</v>
      </c>
      <c r="K1615" s="36">
        <v>1500</v>
      </c>
    </row>
    <row r="1616" spans="10:11" ht="24.95" customHeight="1" x14ac:dyDescent="0.25">
      <c r="J1616" s="36">
        <v>4</v>
      </c>
      <c r="K1616" s="36">
        <v>160</v>
      </c>
    </row>
    <row r="1617" spans="10:11" ht="24.95" customHeight="1" x14ac:dyDescent="0.25">
      <c r="J1617" s="36">
        <v>21</v>
      </c>
      <c r="K1617" s="36">
        <v>1050</v>
      </c>
    </row>
    <row r="1618" spans="10:11" ht="24.95" customHeight="1" x14ac:dyDescent="0.25">
      <c r="J1618" s="36">
        <v>5</v>
      </c>
      <c r="K1618" s="36">
        <v>1500</v>
      </c>
    </row>
    <row r="1619" spans="10:11" ht="24.95" customHeight="1" x14ac:dyDescent="0.25">
      <c r="J1619" s="36">
        <v>8</v>
      </c>
      <c r="K1619" s="36">
        <v>120</v>
      </c>
    </row>
    <row r="1620" spans="10:11" ht="24.95" customHeight="1" x14ac:dyDescent="0.25">
      <c r="J1620" s="36">
        <v>21</v>
      </c>
      <c r="K1620" s="36">
        <v>315</v>
      </c>
    </row>
    <row r="1621" spans="10:11" ht="24.95" customHeight="1" x14ac:dyDescent="0.25">
      <c r="J1621" s="36">
        <v>21</v>
      </c>
      <c r="K1621" s="36">
        <v>2520</v>
      </c>
    </row>
    <row r="1622" spans="10:11" ht="24.95" customHeight="1" x14ac:dyDescent="0.25">
      <c r="J1622" s="36">
        <v>13</v>
      </c>
      <c r="K1622" s="36">
        <v>390</v>
      </c>
    </row>
    <row r="1623" spans="10:11" ht="24.95" customHeight="1" x14ac:dyDescent="0.25">
      <c r="J1623" s="36">
        <v>10</v>
      </c>
      <c r="K1623" s="36">
        <v>600</v>
      </c>
    </row>
    <row r="1624" spans="10:11" ht="24.95" customHeight="1" x14ac:dyDescent="0.25">
      <c r="J1624" s="36">
        <v>13</v>
      </c>
      <c r="K1624" s="36">
        <v>3900</v>
      </c>
    </row>
    <row r="1625" spans="10:11" ht="24.95" customHeight="1" x14ac:dyDescent="0.25">
      <c r="J1625" s="36">
        <v>21</v>
      </c>
      <c r="K1625" s="36">
        <v>840</v>
      </c>
    </row>
    <row r="1626" spans="10:11" ht="24.95" customHeight="1" x14ac:dyDescent="0.25">
      <c r="J1626" s="36">
        <v>24</v>
      </c>
      <c r="K1626" s="36">
        <v>960</v>
      </c>
    </row>
    <row r="1627" spans="10:11" ht="24.95" customHeight="1" x14ac:dyDescent="0.25">
      <c r="J1627" s="36">
        <v>10</v>
      </c>
      <c r="K1627" s="36">
        <v>200</v>
      </c>
    </row>
    <row r="1628" spans="10:11" ht="24.95" customHeight="1" x14ac:dyDescent="0.25">
      <c r="J1628" s="36">
        <v>18</v>
      </c>
      <c r="K1628" s="36">
        <v>2160</v>
      </c>
    </row>
    <row r="1629" spans="10:11" ht="24.95" customHeight="1" x14ac:dyDescent="0.25">
      <c r="J1629" s="36">
        <v>20</v>
      </c>
      <c r="K1629" s="36">
        <v>500</v>
      </c>
    </row>
    <row r="1630" spans="10:11" ht="24.95" customHeight="1" x14ac:dyDescent="0.25">
      <c r="J1630" s="36">
        <v>24</v>
      </c>
      <c r="K1630" s="36">
        <v>480</v>
      </c>
    </row>
    <row r="1631" spans="10:11" ht="24.95" customHeight="1" x14ac:dyDescent="0.25">
      <c r="J1631" s="36">
        <v>1</v>
      </c>
      <c r="K1631" s="36">
        <v>120</v>
      </c>
    </row>
    <row r="1632" spans="10:11" ht="24.95" customHeight="1" x14ac:dyDescent="0.25">
      <c r="J1632" s="36">
        <v>12</v>
      </c>
      <c r="K1632" s="36">
        <v>1440</v>
      </c>
    </row>
    <row r="1633" spans="10:11" ht="24.95" customHeight="1" x14ac:dyDescent="0.25">
      <c r="J1633" s="36">
        <v>11</v>
      </c>
      <c r="K1633" s="36">
        <v>220</v>
      </c>
    </row>
    <row r="1634" spans="10:11" ht="24.95" customHeight="1" x14ac:dyDescent="0.25">
      <c r="J1634" s="36">
        <v>6</v>
      </c>
      <c r="K1634" s="36">
        <v>120</v>
      </c>
    </row>
    <row r="1635" spans="10:11" ht="24.95" customHeight="1" x14ac:dyDescent="0.25">
      <c r="J1635" s="36">
        <v>22</v>
      </c>
      <c r="K1635" s="36">
        <v>880</v>
      </c>
    </row>
    <row r="1636" spans="10:11" ht="24.95" customHeight="1" x14ac:dyDescent="0.25">
      <c r="J1636" s="36">
        <v>6</v>
      </c>
      <c r="K1636" s="36">
        <v>1500</v>
      </c>
    </row>
    <row r="1637" spans="10:11" ht="24.95" customHeight="1" x14ac:dyDescent="0.25">
      <c r="J1637" s="36">
        <v>8</v>
      </c>
      <c r="K1637" s="36">
        <v>160</v>
      </c>
    </row>
    <row r="1638" spans="10:11" ht="24.95" customHeight="1" x14ac:dyDescent="0.25">
      <c r="J1638" s="36">
        <v>8</v>
      </c>
      <c r="K1638" s="36">
        <v>640</v>
      </c>
    </row>
    <row r="1639" spans="10:11" ht="24.95" customHeight="1" x14ac:dyDescent="0.25">
      <c r="J1639" s="36">
        <v>9</v>
      </c>
      <c r="K1639" s="36">
        <v>270</v>
      </c>
    </row>
    <row r="1640" spans="10:11" ht="24.95" customHeight="1" x14ac:dyDescent="0.25">
      <c r="J1640" s="36">
        <v>1</v>
      </c>
      <c r="K1640" s="36">
        <v>20</v>
      </c>
    </row>
    <row r="1641" spans="10:11" ht="24.95" customHeight="1" x14ac:dyDescent="0.25">
      <c r="J1641" s="36">
        <v>14</v>
      </c>
      <c r="K1641" s="36">
        <v>2100</v>
      </c>
    </row>
    <row r="1642" spans="10:11" ht="24.95" customHeight="1" x14ac:dyDescent="0.25">
      <c r="J1642" s="36">
        <v>19</v>
      </c>
      <c r="K1642" s="36">
        <v>950</v>
      </c>
    </row>
    <row r="1643" spans="10:11" ht="24.95" customHeight="1" x14ac:dyDescent="0.25">
      <c r="J1643" s="36">
        <v>21</v>
      </c>
      <c r="K1643" s="36">
        <v>840</v>
      </c>
    </row>
    <row r="1644" spans="10:11" ht="24.95" customHeight="1" x14ac:dyDescent="0.25">
      <c r="J1644" s="36">
        <v>3</v>
      </c>
      <c r="K1644" s="36">
        <v>60</v>
      </c>
    </row>
    <row r="1645" spans="10:11" ht="24.95" customHeight="1" x14ac:dyDescent="0.25">
      <c r="J1645" s="36">
        <v>15</v>
      </c>
      <c r="K1645" s="36">
        <v>300</v>
      </c>
    </row>
    <row r="1646" spans="10:11" ht="24.95" customHeight="1" x14ac:dyDescent="0.25">
      <c r="J1646" s="36">
        <v>22</v>
      </c>
      <c r="K1646" s="36">
        <v>6600</v>
      </c>
    </row>
    <row r="1647" spans="10:11" ht="24.95" customHeight="1" x14ac:dyDescent="0.25">
      <c r="J1647" s="36">
        <v>18</v>
      </c>
      <c r="K1647" s="36">
        <v>360</v>
      </c>
    </row>
    <row r="1648" spans="10:11" ht="24.95" customHeight="1" x14ac:dyDescent="0.25">
      <c r="J1648" s="36">
        <v>2</v>
      </c>
      <c r="K1648" s="36">
        <v>20</v>
      </c>
    </row>
    <row r="1649" spans="10:11" ht="24.95" customHeight="1" x14ac:dyDescent="0.25">
      <c r="J1649" s="36">
        <v>5</v>
      </c>
      <c r="K1649" s="36">
        <v>175</v>
      </c>
    </row>
    <row r="1650" spans="10:11" ht="24.95" customHeight="1" x14ac:dyDescent="0.25">
      <c r="J1650" s="36">
        <v>23</v>
      </c>
      <c r="K1650" s="36">
        <v>690</v>
      </c>
    </row>
    <row r="1651" spans="10:11" ht="24.95" customHeight="1" x14ac:dyDescent="0.25">
      <c r="J1651" s="36">
        <v>13</v>
      </c>
      <c r="K1651" s="36">
        <v>195</v>
      </c>
    </row>
    <row r="1652" spans="10:11" ht="24.95" customHeight="1" x14ac:dyDescent="0.25">
      <c r="J1652" s="36">
        <v>21</v>
      </c>
      <c r="K1652" s="36">
        <v>315</v>
      </c>
    </row>
    <row r="1653" spans="10:11" ht="24.95" customHeight="1" x14ac:dyDescent="0.25">
      <c r="J1653" s="36">
        <v>23</v>
      </c>
      <c r="K1653" s="36">
        <v>460</v>
      </c>
    </row>
    <row r="1654" spans="10:11" ht="24.95" customHeight="1" x14ac:dyDescent="0.25">
      <c r="J1654" s="36">
        <v>18</v>
      </c>
      <c r="K1654" s="36">
        <v>720</v>
      </c>
    </row>
    <row r="1655" spans="10:11" ht="24.95" customHeight="1" x14ac:dyDescent="0.25">
      <c r="J1655" s="36">
        <v>8</v>
      </c>
      <c r="K1655" s="36">
        <v>160</v>
      </c>
    </row>
    <row r="1656" spans="10:11" ht="24.95" customHeight="1" x14ac:dyDescent="0.25">
      <c r="J1656" s="36">
        <v>9</v>
      </c>
      <c r="K1656" s="36">
        <v>315</v>
      </c>
    </row>
    <row r="1657" spans="10:11" ht="24.95" customHeight="1" x14ac:dyDescent="0.25">
      <c r="J1657" s="36">
        <v>3</v>
      </c>
      <c r="K1657" s="36">
        <v>105</v>
      </c>
    </row>
    <row r="1658" spans="10:11" ht="24.95" customHeight="1" x14ac:dyDescent="0.25">
      <c r="J1658" s="36">
        <v>6</v>
      </c>
      <c r="K1658" s="36">
        <v>90</v>
      </c>
    </row>
    <row r="1659" spans="10:11" ht="24.95" customHeight="1" x14ac:dyDescent="0.25">
      <c r="J1659" s="36">
        <v>1</v>
      </c>
      <c r="K1659" s="36">
        <v>250</v>
      </c>
    </row>
    <row r="1660" spans="10:11" ht="24.95" customHeight="1" x14ac:dyDescent="0.25">
      <c r="J1660" s="36">
        <v>20</v>
      </c>
      <c r="K1660" s="36">
        <v>1600</v>
      </c>
    </row>
    <row r="1661" spans="10:11" ht="24.95" customHeight="1" x14ac:dyDescent="0.25">
      <c r="J1661" s="36">
        <v>14</v>
      </c>
      <c r="K1661" s="36">
        <v>840</v>
      </c>
    </row>
    <row r="1662" spans="10:11" ht="24.95" customHeight="1" x14ac:dyDescent="0.25">
      <c r="J1662" s="36">
        <v>15</v>
      </c>
      <c r="K1662" s="36">
        <v>450</v>
      </c>
    </row>
    <row r="1663" spans="10:11" ht="24.95" customHeight="1" x14ac:dyDescent="0.25">
      <c r="J1663" s="36">
        <v>2</v>
      </c>
      <c r="K1663" s="36">
        <v>40</v>
      </c>
    </row>
    <row r="1664" spans="10:11" ht="24.95" customHeight="1" x14ac:dyDescent="0.25">
      <c r="J1664" s="36">
        <v>24</v>
      </c>
      <c r="K1664" s="36">
        <v>240</v>
      </c>
    </row>
    <row r="1665" spans="10:11" ht="24.95" customHeight="1" x14ac:dyDescent="0.25">
      <c r="J1665" s="36">
        <v>17</v>
      </c>
      <c r="K1665" s="36">
        <v>595</v>
      </c>
    </row>
    <row r="1666" spans="10:11" ht="24.95" customHeight="1" x14ac:dyDescent="0.25">
      <c r="J1666" s="36">
        <v>19</v>
      </c>
      <c r="K1666" s="36">
        <v>1520</v>
      </c>
    </row>
    <row r="1667" spans="10:11" ht="24.95" customHeight="1" x14ac:dyDescent="0.25">
      <c r="J1667" s="36">
        <v>2</v>
      </c>
      <c r="K1667" s="36">
        <v>160</v>
      </c>
    </row>
    <row r="1668" spans="10:11" ht="24.95" customHeight="1" x14ac:dyDescent="0.25">
      <c r="J1668" s="36">
        <v>21</v>
      </c>
      <c r="K1668" s="36">
        <v>420</v>
      </c>
    </row>
    <row r="1669" spans="10:11" ht="24.95" customHeight="1" x14ac:dyDescent="0.25">
      <c r="J1669" s="36">
        <v>16</v>
      </c>
      <c r="K1669" s="36">
        <v>560</v>
      </c>
    </row>
    <row r="1670" spans="10:11" ht="24.95" customHeight="1" x14ac:dyDescent="0.25">
      <c r="J1670" s="36">
        <v>7</v>
      </c>
      <c r="K1670" s="36">
        <v>70</v>
      </c>
    </row>
    <row r="1671" spans="10:11" ht="24.95" customHeight="1" x14ac:dyDescent="0.25">
      <c r="J1671" s="36">
        <v>17</v>
      </c>
      <c r="K1671" s="36">
        <v>5100</v>
      </c>
    </row>
    <row r="1672" spans="10:11" ht="24.95" customHeight="1" x14ac:dyDescent="0.25">
      <c r="J1672" s="36">
        <v>14</v>
      </c>
      <c r="K1672" s="36">
        <v>3500</v>
      </c>
    </row>
    <row r="1673" spans="10:11" ht="24.95" customHeight="1" x14ac:dyDescent="0.25">
      <c r="J1673" s="36">
        <v>8</v>
      </c>
      <c r="K1673" s="36">
        <v>1200</v>
      </c>
    </row>
    <row r="1674" spans="10:11" ht="24.95" customHeight="1" x14ac:dyDescent="0.25">
      <c r="J1674" s="36">
        <v>21</v>
      </c>
      <c r="K1674" s="36">
        <v>525</v>
      </c>
    </row>
    <row r="1675" spans="10:11" ht="24.95" customHeight="1" x14ac:dyDescent="0.25">
      <c r="J1675" s="36">
        <v>1</v>
      </c>
      <c r="K1675" s="36">
        <v>150</v>
      </c>
    </row>
    <row r="1676" spans="10:11" ht="24.95" customHeight="1" x14ac:dyDescent="0.25">
      <c r="J1676" s="36">
        <v>17</v>
      </c>
      <c r="K1676" s="36">
        <v>255</v>
      </c>
    </row>
    <row r="1677" spans="10:11" ht="24.95" customHeight="1" x14ac:dyDescent="0.25">
      <c r="J1677" s="36">
        <v>18</v>
      </c>
      <c r="K1677" s="36">
        <v>900</v>
      </c>
    </row>
    <row r="1678" spans="10:11" ht="24.95" customHeight="1" x14ac:dyDescent="0.25">
      <c r="J1678" s="36">
        <v>22</v>
      </c>
      <c r="K1678" s="36">
        <v>2640</v>
      </c>
    </row>
    <row r="1679" spans="10:11" ht="24.95" customHeight="1" x14ac:dyDescent="0.25">
      <c r="J1679" s="36">
        <v>2</v>
      </c>
      <c r="K1679" s="36">
        <v>500</v>
      </c>
    </row>
    <row r="1680" spans="10:11" ht="24.95" customHeight="1" x14ac:dyDescent="0.25">
      <c r="J1680" s="36">
        <v>15</v>
      </c>
      <c r="K1680" s="36">
        <v>150</v>
      </c>
    </row>
    <row r="1681" spans="10:11" ht="24.95" customHeight="1" x14ac:dyDescent="0.25">
      <c r="J1681" s="36">
        <v>14</v>
      </c>
      <c r="K1681" s="36">
        <v>210</v>
      </c>
    </row>
    <row r="1682" spans="10:11" ht="24.95" customHeight="1" x14ac:dyDescent="0.25">
      <c r="J1682" s="36">
        <v>19</v>
      </c>
      <c r="K1682" s="36">
        <v>570</v>
      </c>
    </row>
    <row r="1683" spans="10:11" ht="24.95" customHeight="1" x14ac:dyDescent="0.25">
      <c r="J1683" s="36">
        <v>7</v>
      </c>
      <c r="K1683" s="36">
        <v>280</v>
      </c>
    </row>
    <row r="1684" spans="10:11" ht="24.95" customHeight="1" x14ac:dyDescent="0.25">
      <c r="J1684" s="36">
        <v>17</v>
      </c>
      <c r="K1684" s="36">
        <v>2040</v>
      </c>
    </row>
    <row r="1685" spans="10:11" ht="24.95" customHeight="1" x14ac:dyDescent="0.25">
      <c r="J1685" s="36">
        <v>23</v>
      </c>
      <c r="K1685" s="36">
        <v>6900</v>
      </c>
    </row>
    <row r="1686" spans="10:11" ht="24.95" customHeight="1" x14ac:dyDescent="0.25">
      <c r="J1686" s="36">
        <v>20</v>
      </c>
      <c r="K1686" s="36">
        <v>700</v>
      </c>
    </row>
    <row r="1687" spans="10:11" ht="24.95" customHeight="1" x14ac:dyDescent="0.25">
      <c r="J1687" s="36">
        <v>8</v>
      </c>
      <c r="K1687" s="36">
        <v>120</v>
      </c>
    </row>
    <row r="1688" spans="10:11" ht="24.95" customHeight="1" x14ac:dyDescent="0.25">
      <c r="J1688" s="36">
        <v>17</v>
      </c>
      <c r="K1688" s="36">
        <v>2040</v>
      </c>
    </row>
    <row r="1689" spans="10:11" ht="24.95" customHeight="1" x14ac:dyDescent="0.25">
      <c r="J1689" s="36">
        <v>13</v>
      </c>
      <c r="K1689" s="36">
        <v>1560</v>
      </c>
    </row>
    <row r="1690" spans="10:11" ht="24.95" customHeight="1" x14ac:dyDescent="0.25">
      <c r="J1690" s="36">
        <v>3</v>
      </c>
      <c r="K1690" s="36">
        <v>60</v>
      </c>
    </row>
    <row r="1691" spans="10:11" ht="24.95" customHeight="1" x14ac:dyDescent="0.25">
      <c r="J1691" s="36">
        <v>19</v>
      </c>
      <c r="K1691" s="36">
        <v>5700</v>
      </c>
    </row>
    <row r="1692" spans="10:11" ht="24.95" customHeight="1" x14ac:dyDescent="0.25">
      <c r="J1692" s="36">
        <v>20</v>
      </c>
      <c r="K1692" s="36">
        <v>400</v>
      </c>
    </row>
    <row r="1693" spans="10:11" ht="24.95" customHeight="1" x14ac:dyDescent="0.25">
      <c r="J1693" s="36">
        <v>14</v>
      </c>
      <c r="K1693" s="36">
        <v>1680</v>
      </c>
    </row>
    <row r="1694" spans="10:11" ht="24.95" customHeight="1" x14ac:dyDescent="0.25">
      <c r="J1694" s="36">
        <v>24</v>
      </c>
      <c r="K1694" s="36">
        <v>240</v>
      </c>
    </row>
    <row r="1695" spans="10:11" ht="24.95" customHeight="1" x14ac:dyDescent="0.25">
      <c r="J1695" s="36">
        <v>18</v>
      </c>
      <c r="K1695" s="36">
        <v>900</v>
      </c>
    </row>
    <row r="1696" spans="10:11" ht="24.95" customHeight="1" x14ac:dyDescent="0.25">
      <c r="J1696" s="36">
        <v>4</v>
      </c>
      <c r="K1696" s="36">
        <v>60</v>
      </c>
    </row>
    <row r="1697" spans="10:11" ht="24.95" customHeight="1" x14ac:dyDescent="0.25">
      <c r="J1697" s="36">
        <v>11</v>
      </c>
      <c r="K1697" s="36">
        <v>165</v>
      </c>
    </row>
    <row r="1698" spans="10:11" ht="24.95" customHeight="1" x14ac:dyDescent="0.25">
      <c r="J1698" s="36">
        <v>3</v>
      </c>
      <c r="K1698" s="36">
        <v>900</v>
      </c>
    </row>
    <row r="1699" spans="10:11" ht="24.95" customHeight="1" x14ac:dyDescent="0.25">
      <c r="J1699" s="36">
        <v>24</v>
      </c>
      <c r="K1699" s="36">
        <v>6000</v>
      </c>
    </row>
    <row r="1700" spans="10:11" ht="24.95" customHeight="1" x14ac:dyDescent="0.25">
      <c r="J1700" s="36">
        <v>2</v>
      </c>
      <c r="K1700" s="36">
        <v>300</v>
      </c>
    </row>
    <row r="1701" spans="10:11" ht="24.95" customHeight="1" x14ac:dyDescent="0.25">
      <c r="J1701" s="36">
        <v>20</v>
      </c>
      <c r="K1701" s="36">
        <v>6000</v>
      </c>
    </row>
    <row r="1702" spans="10:11" ht="24.95" customHeight="1" x14ac:dyDescent="0.25">
      <c r="J1702" s="36">
        <v>18</v>
      </c>
      <c r="K1702" s="36">
        <v>180</v>
      </c>
    </row>
    <row r="1703" spans="10:11" ht="24.95" customHeight="1" x14ac:dyDescent="0.25">
      <c r="J1703" s="36">
        <v>12</v>
      </c>
      <c r="K1703" s="36">
        <v>480</v>
      </c>
    </row>
    <row r="1704" spans="10:11" ht="24.95" customHeight="1" x14ac:dyDescent="0.25">
      <c r="J1704" s="36">
        <v>24</v>
      </c>
      <c r="K1704" s="36">
        <v>480</v>
      </c>
    </row>
    <row r="1705" spans="10:11" ht="24.95" customHeight="1" x14ac:dyDescent="0.25">
      <c r="J1705" s="36">
        <v>11</v>
      </c>
      <c r="K1705" s="36">
        <v>385</v>
      </c>
    </row>
    <row r="1706" spans="10:11" ht="24.95" customHeight="1" x14ac:dyDescent="0.25">
      <c r="J1706" s="36">
        <v>1</v>
      </c>
      <c r="K1706" s="36">
        <v>50</v>
      </c>
    </row>
    <row r="1707" spans="10:11" ht="24.95" customHeight="1" x14ac:dyDescent="0.25">
      <c r="J1707" s="36">
        <v>18</v>
      </c>
      <c r="K1707" s="36">
        <v>1440</v>
      </c>
    </row>
    <row r="1708" spans="10:11" ht="24.95" customHeight="1" x14ac:dyDescent="0.25">
      <c r="J1708" s="36">
        <v>21</v>
      </c>
      <c r="K1708" s="36">
        <v>525</v>
      </c>
    </row>
    <row r="1709" spans="10:11" ht="24.95" customHeight="1" x14ac:dyDescent="0.25">
      <c r="J1709" s="36">
        <v>20</v>
      </c>
      <c r="K1709" s="36">
        <v>400</v>
      </c>
    </row>
    <row r="1710" spans="10:11" ht="24.95" customHeight="1" x14ac:dyDescent="0.25">
      <c r="J1710" s="36">
        <v>11</v>
      </c>
      <c r="K1710" s="36">
        <v>275</v>
      </c>
    </row>
    <row r="1711" spans="10:11" ht="24.95" customHeight="1" x14ac:dyDescent="0.25">
      <c r="J1711" s="36">
        <v>13</v>
      </c>
      <c r="K1711" s="36">
        <v>260</v>
      </c>
    </row>
    <row r="1712" spans="10:11" ht="24.95" customHeight="1" x14ac:dyDescent="0.25">
      <c r="J1712" s="36">
        <v>16</v>
      </c>
      <c r="K1712" s="36">
        <v>560</v>
      </c>
    </row>
    <row r="1713" spans="10:11" ht="24.95" customHeight="1" x14ac:dyDescent="0.25">
      <c r="J1713" s="36">
        <v>8</v>
      </c>
      <c r="K1713" s="36">
        <v>2000</v>
      </c>
    </row>
    <row r="1714" spans="10:11" ht="24.95" customHeight="1" x14ac:dyDescent="0.25">
      <c r="J1714" s="36">
        <v>24</v>
      </c>
      <c r="K1714" s="36">
        <v>3600</v>
      </c>
    </row>
    <row r="1715" spans="10:11" ht="24.95" customHeight="1" x14ac:dyDescent="0.25">
      <c r="J1715" s="36">
        <v>25</v>
      </c>
      <c r="K1715" s="36">
        <v>750</v>
      </c>
    </row>
    <row r="1716" spans="10:11" ht="24.95" customHeight="1" x14ac:dyDescent="0.25">
      <c r="J1716" s="36">
        <v>8</v>
      </c>
      <c r="K1716" s="36">
        <v>160</v>
      </c>
    </row>
    <row r="1717" spans="10:11" ht="24.95" customHeight="1" x14ac:dyDescent="0.25">
      <c r="J1717" s="36">
        <v>1</v>
      </c>
      <c r="K1717" s="36">
        <v>20</v>
      </c>
    </row>
    <row r="1718" spans="10:11" ht="24.95" customHeight="1" x14ac:dyDescent="0.25">
      <c r="J1718" s="36">
        <v>20</v>
      </c>
      <c r="K1718" s="36">
        <v>5000</v>
      </c>
    </row>
    <row r="1719" spans="10:11" ht="24.95" customHeight="1" x14ac:dyDescent="0.25">
      <c r="J1719" s="36">
        <v>19</v>
      </c>
      <c r="K1719" s="36">
        <v>1140</v>
      </c>
    </row>
    <row r="1720" spans="10:11" ht="24.95" customHeight="1" x14ac:dyDescent="0.25">
      <c r="J1720" s="36">
        <v>2</v>
      </c>
      <c r="K1720" s="36">
        <v>100</v>
      </c>
    </row>
    <row r="1721" spans="10:11" ht="24.95" customHeight="1" x14ac:dyDescent="0.25">
      <c r="J1721" s="36">
        <v>7</v>
      </c>
      <c r="K1721" s="36">
        <v>210</v>
      </c>
    </row>
    <row r="1722" spans="10:11" ht="24.95" customHeight="1" x14ac:dyDescent="0.25">
      <c r="J1722" s="36">
        <v>12</v>
      </c>
      <c r="K1722" s="36">
        <v>1440</v>
      </c>
    </row>
    <row r="1723" spans="10:11" ht="24.95" customHeight="1" x14ac:dyDescent="0.25">
      <c r="J1723" s="36">
        <v>1</v>
      </c>
      <c r="K1723" s="36">
        <v>20</v>
      </c>
    </row>
    <row r="1724" spans="10:11" ht="24.95" customHeight="1" x14ac:dyDescent="0.25">
      <c r="J1724" s="36">
        <v>3</v>
      </c>
      <c r="K1724" s="36">
        <v>60</v>
      </c>
    </row>
    <row r="1725" spans="10:11" ht="24.95" customHeight="1" x14ac:dyDescent="0.25">
      <c r="J1725" s="36">
        <v>25</v>
      </c>
      <c r="K1725" s="36">
        <v>250</v>
      </c>
    </row>
    <row r="1726" spans="10:11" ht="24.95" customHeight="1" x14ac:dyDescent="0.25">
      <c r="J1726" s="36">
        <v>12</v>
      </c>
      <c r="K1726" s="36">
        <v>600</v>
      </c>
    </row>
    <row r="1727" spans="10:11" ht="24.95" customHeight="1" x14ac:dyDescent="0.25">
      <c r="J1727" s="36">
        <v>16</v>
      </c>
      <c r="K1727" s="36">
        <v>4800</v>
      </c>
    </row>
    <row r="1728" spans="10:11" ht="24.95" customHeight="1" x14ac:dyDescent="0.25">
      <c r="J1728" s="36">
        <v>13</v>
      </c>
      <c r="K1728" s="36">
        <v>520</v>
      </c>
    </row>
    <row r="1729" spans="10:11" ht="24.95" customHeight="1" x14ac:dyDescent="0.25">
      <c r="J1729" s="36">
        <v>14</v>
      </c>
      <c r="K1729" s="36">
        <v>3500</v>
      </c>
    </row>
    <row r="1730" spans="10:11" ht="24.95" customHeight="1" x14ac:dyDescent="0.25">
      <c r="J1730" s="36">
        <v>18</v>
      </c>
      <c r="K1730" s="36">
        <v>1080</v>
      </c>
    </row>
    <row r="1731" spans="10:11" ht="24.95" customHeight="1" x14ac:dyDescent="0.25">
      <c r="J1731" s="36">
        <v>23</v>
      </c>
      <c r="K1731" s="36">
        <v>1840</v>
      </c>
    </row>
    <row r="1732" spans="10:11" ht="24.95" customHeight="1" x14ac:dyDescent="0.25">
      <c r="J1732" s="36">
        <v>20</v>
      </c>
      <c r="K1732" s="36">
        <v>1000</v>
      </c>
    </row>
    <row r="1733" spans="10:11" ht="24.95" customHeight="1" x14ac:dyDescent="0.25">
      <c r="J1733" s="36">
        <v>14</v>
      </c>
      <c r="K1733" s="36">
        <v>350</v>
      </c>
    </row>
    <row r="1734" spans="10:11" ht="24.95" customHeight="1" x14ac:dyDescent="0.25">
      <c r="J1734" s="36">
        <v>7</v>
      </c>
      <c r="K1734" s="36">
        <v>2100</v>
      </c>
    </row>
    <row r="1735" spans="10:11" ht="24.95" customHeight="1" x14ac:dyDescent="0.25">
      <c r="J1735" s="36">
        <v>20</v>
      </c>
      <c r="K1735" s="36">
        <v>400</v>
      </c>
    </row>
    <row r="1736" spans="10:11" ht="24.95" customHeight="1" x14ac:dyDescent="0.25">
      <c r="J1736" s="36">
        <v>10</v>
      </c>
      <c r="K1736" s="36">
        <v>500</v>
      </c>
    </row>
    <row r="1737" spans="10:11" ht="24.95" customHeight="1" x14ac:dyDescent="0.25">
      <c r="J1737" s="36">
        <v>7</v>
      </c>
      <c r="K1737" s="36">
        <v>280</v>
      </c>
    </row>
    <row r="1738" spans="10:11" ht="24.95" customHeight="1" x14ac:dyDescent="0.25">
      <c r="J1738" s="36">
        <v>17</v>
      </c>
      <c r="K1738" s="36">
        <v>680</v>
      </c>
    </row>
    <row r="1739" spans="10:11" ht="24.95" customHeight="1" x14ac:dyDescent="0.25">
      <c r="J1739" s="36">
        <v>2</v>
      </c>
      <c r="K1739" s="36">
        <v>120</v>
      </c>
    </row>
    <row r="1740" spans="10:11" ht="24.95" customHeight="1" x14ac:dyDescent="0.25">
      <c r="J1740" s="36">
        <v>24</v>
      </c>
      <c r="K1740" s="36">
        <v>2880</v>
      </c>
    </row>
    <row r="1741" spans="10:11" ht="24.95" customHeight="1" x14ac:dyDescent="0.25">
      <c r="J1741" s="36">
        <v>5</v>
      </c>
      <c r="K1741" s="36">
        <v>1500</v>
      </c>
    </row>
    <row r="1742" spans="10:11" ht="24.95" customHeight="1" x14ac:dyDescent="0.25">
      <c r="J1742" s="36">
        <v>2</v>
      </c>
      <c r="K1742" s="36">
        <v>300</v>
      </c>
    </row>
    <row r="1743" spans="10:11" ht="24.95" customHeight="1" x14ac:dyDescent="0.25">
      <c r="J1743" s="36">
        <v>11</v>
      </c>
      <c r="K1743" s="36">
        <v>220</v>
      </c>
    </row>
    <row r="1744" spans="10:11" ht="24.95" customHeight="1" x14ac:dyDescent="0.25">
      <c r="J1744" s="36">
        <v>11</v>
      </c>
      <c r="K1744" s="36">
        <v>220</v>
      </c>
    </row>
    <row r="1745" spans="10:11" ht="24.95" customHeight="1" x14ac:dyDescent="0.25">
      <c r="J1745" s="36">
        <v>21</v>
      </c>
      <c r="K1745" s="36">
        <v>5250</v>
      </c>
    </row>
    <row r="1746" spans="10:11" ht="24.95" customHeight="1" x14ac:dyDescent="0.25">
      <c r="J1746" s="36">
        <v>17</v>
      </c>
      <c r="K1746" s="36">
        <v>255</v>
      </c>
    </row>
    <row r="1747" spans="10:11" ht="24.95" customHeight="1" x14ac:dyDescent="0.25">
      <c r="J1747" s="36">
        <v>3</v>
      </c>
      <c r="K1747" s="36">
        <v>45</v>
      </c>
    </row>
    <row r="1748" spans="10:11" ht="24.95" customHeight="1" x14ac:dyDescent="0.25">
      <c r="J1748" s="36">
        <v>21</v>
      </c>
      <c r="K1748" s="36">
        <v>840</v>
      </c>
    </row>
    <row r="1749" spans="10:11" ht="24.95" customHeight="1" x14ac:dyDescent="0.25">
      <c r="J1749" s="36">
        <v>9</v>
      </c>
      <c r="K1749" s="36">
        <v>90</v>
      </c>
    </row>
    <row r="1750" spans="10:11" ht="24.95" customHeight="1" x14ac:dyDescent="0.25">
      <c r="J1750" s="36">
        <v>18</v>
      </c>
      <c r="K1750" s="36">
        <v>1440</v>
      </c>
    </row>
    <row r="1751" spans="10:11" ht="24.95" customHeight="1" x14ac:dyDescent="0.25">
      <c r="J1751" s="36">
        <v>6</v>
      </c>
      <c r="K1751" s="36">
        <v>900</v>
      </c>
    </row>
    <row r="1752" spans="10:11" ht="24.95" customHeight="1" x14ac:dyDescent="0.25">
      <c r="J1752" s="36">
        <v>12</v>
      </c>
      <c r="K1752" s="36">
        <v>240</v>
      </c>
    </row>
    <row r="1753" spans="10:11" ht="24.95" customHeight="1" x14ac:dyDescent="0.25">
      <c r="J1753" s="36">
        <v>4</v>
      </c>
      <c r="K1753" s="36">
        <v>240</v>
      </c>
    </row>
    <row r="1754" spans="10:11" ht="24.95" customHeight="1" x14ac:dyDescent="0.25">
      <c r="J1754" s="36">
        <v>18</v>
      </c>
      <c r="K1754" s="36">
        <v>540</v>
      </c>
    </row>
    <row r="1755" spans="10:11" ht="24.95" customHeight="1" x14ac:dyDescent="0.25">
      <c r="J1755" s="36">
        <v>1</v>
      </c>
      <c r="K1755" s="36">
        <v>150</v>
      </c>
    </row>
    <row r="1756" spans="10:11" ht="24.95" customHeight="1" x14ac:dyDescent="0.25">
      <c r="J1756" s="36">
        <v>11</v>
      </c>
      <c r="K1756" s="36">
        <v>2750</v>
      </c>
    </row>
    <row r="1757" spans="10:11" ht="24.95" customHeight="1" x14ac:dyDescent="0.25">
      <c r="J1757" s="36">
        <v>10</v>
      </c>
      <c r="K1757" s="36">
        <v>150</v>
      </c>
    </row>
    <row r="1758" spans="10:11" ht="24.95" customHeight="1" x14ac:dyDescent="0.25">
      <c r="J1758" s="36">
        <v>18</v>
      </c>
      <c r="K1758" s="36">
        <v>360</v>
      </c>
    </row>
    <row r="1759" spans="10:11" ht="24.95" customHeight="1" x14ac:dyDescent="0.25">
      <c r="J1759" s="36">
        <v>22</v>
      </c>
      <c r="K1759" s="36">
        <v>330</v>
      </c>
    </row>
    <row r="1760" spans="10:11" ht="24.95" customHeight="1" x14ac:dyDescent="0.25">
      <c r="J1760" s="36">
        <v>11</v>
      </c>
      <c r="K1760" s="36">
        <v>330</v>
      </c>
    </row>
    <row r="1761" spans="10:11" ht="24.95" customHeight="1" x14ac:dyDescent="0.25">
      <c r="J1761" s="36">
        <v>12</v>
      </c>
      <c r="K1761" s="36">
        <v>120</v>
      </c>
    </row>
    <row r="1762" spans="10:11" ht="24.95" customHeight="1" x14ac:dyDescent="0.25">
      <c r="J1762" s="36">
        <v>24</v>
      </c>
      <c r="K1762" s="36">
        <v>6000</v>
      </c>
    </row>
    <row r="1763" spans="10:11" ht="24.95" customHeight="1" x14ac:dyDescent="0.25">
      <c r="J1763" s="36">
        <v>6</v>
      </c>
      <c r="K1763" s="36">
        <v>480</v>
      </c>
    </row>
    <row r="1764" spans="10:11" ht="24.95" customHeight="1" x14ac:dyDescent="0.25">
      <c r="J1764" s="36">
        <v>17</v>
      </c>
      <c r="K1764" s="36">
        <v>595</v>
      </c>
    </row>
    <row r="1765" spans="10:11" ht="24.95" customHeight="1" x14ac:dyDescent="0.25">
      <c r="J1765" s="36">
        <v>6</v>
      </c>
      <c r="K1765" s="36">
        <v>120</v>
      </c>
    </row>
    <row r="1766" spans="10:11" ht="24.95" customHeight="1" x14ac:dyDescent="0.25">
      <c r="J1766" s="36">
        <v>9</v>
      </c>
      <c r="K1766" s="36">
        <v>315</v>
      </c>
    </row>
    <row r="1767" spans="10:11" ht="24.95" customHeight="1" x14ac:dyDescent="0.25">
      <c r="J1767" s="36">
        <v>20</v>
      </c>
      <c r="K1767" s="36">
        <v>300</v>
      </c>
    </row>
    <row r="1768" spans="10:11" ht="24.95" customHeight="1" x14ac:dyDescent="0.25">
      <c r="J1768" s="36">
        <v>19</v>
      </c>
      <c r="K1768" s="36">
        <v>5700</v>
      </c>
    </row>
    <row r="1769" spans="10:11" ht="24.95" customHeight="1" x14ac:dyDescent="0.25">
      <c r="J1769" s="36">
        <v>22</v>
      </c>
      <c r="K1769" s="36">
        <v>660</v>
      </c>
    </row>
    <row r="1770" spans="10:11" ht="24.95" customHeight="1" x14ac:dyDescent="0.25">
      <c r="J1770" s="36">
        <v>19</v>
      </c>
      <c r="K1770" s="36">
        <v>1520</v>
      </c>
    </row>
    <row r="1771" spans="10:11" ht="24.95" customHeight="1" x14ac:dyDescent="0.25">
      <c r="J1771" s="36">
        <v>5</v>
      </c>
      <c r="K1771" s="36">
        <v>125</v>
      </c>
    </row>
    <row r="1772" spans="10:11" ht="24.95" customHeight="1" x14ac:dyDescent="0.25">
      <c r="J1772" s="36">
        <v>11</v>
      </c>
      <c r="K1772" s="36">
        <v>165</v>
      </c>
    </row>
    <row r="1773" spans="10:11" ht="24.95" customHeight="1" x14ac:dyDescent="0.25">
      <c r="J1773" s="36">
        <v>20</v>
      </c>
      <c r="K1773" s="36">
        <v>2400</v>
      </c>
    </row>
    <row r="1774" spans="10:11" ht="24.95" customHeight="1" x14ac:dyDescent="0.25">
      <c r="J1774" s="36">
        <v>9</v>
      </c>
      <c r="K1774" s="36">
        <v>540</v>
      </c>
    </row>
    <row r="1775" spans="10:11" ht="24.95" customHeight="1" x14ac:dyDescent="0.25">
      <c r="J1775" s="36">
        <v>7</v>
      </c>
      <c r="K1775" s="36">
        <v>210</v>
      </c>
    </row>
    <row r="1776" spans="10:11" ht="24.95" customHeight="1" x14ac:dyDescent="0.25">
      <c r="J1776" s="36">
        <v>25</v>
      </c>
      <c r="K1776" s="36">
        <v>2000</v>
      </c>
    </row>
    <row r="1777" spans="10:11" ht="24.95" customHeight="1" x14ac:dyDescent="0.25">
      <c r="J1777" s="36">
        <v>10</v>
      </c>
      <c r="K1777" s="36">
        <v>3000</v>
      </c>
    </row>
    <row r="1778" spans="10:11" ht="24.95" customHeight="1" x14ac:dyDescent="0.25">
      <c r="J1778" s="36">
        <v>10</v>
      </c>
      <c r="K1778" s="36">
        <v>400</v>
      </c>
    </row>
    <row r="1779" spans="10:11" ht="24.95" customHeight="1" x14ac:dyDescent="0.25">
      <c r="J1779" s="36">
        <v>8</v>
      </c>
      <c r="K1779" s="36">
        <v>960</v>
      </c>
    </row>
    <row r="1780" spans="10:11" ht="24.95" customHeight="1" x14ac:dyDescent="0.25">
      <c r="J1780" s="36">
        <v>18</v>
      </c>
      <c r="K1780" s="36">
        <v>1440</v>
      </c>
    </row>
    <row r="1781" spans="10:11" ht="24.95" customHeight="1" x14ac:dyDescent="0.25">
      <c r="J1781" s="36">
        <v>9</v>
      </c>
      <c r="K1781" s="36">
        <v>135</v>
      </c>
    </row>
    <row r="1782" spans="10:11" ht="24.95" customHeight="1" x14ac:dyDescent="0.25">
      <c r="J1782" s="36">
        <v>22</v>
      </c>
      <c r="K1782" s="36">
        <v>330</v>
      </c>
    </row>
    <row r="1783" spans="10:11" ht="24.95" customHeight="1" x14ac:dyDescent="0.25">
      <c r="J1783" s="36">
        <v>2</v>
      </c>
      <c r="K1783" s="36">
        <v>120</v>
      </c>
    </row>
    <row r="1784" spans="10:11" ht="24.95" customHeight="1" x14ac:dyDescent="0.25">
      <c r="J1784" s="36">
        <v>14</v>
      </c>
      <c r="K1784" s="36">
        <v>140</v>
      </c>
    </row>
    <row r="1785" spans="10:11" ht="24.95" customHeight="1" x14ac:dyDescent="0.25">
      <c r="J1785" s="36">
        <v>5</v>
      </c>
      <c r="K1785" s="36">
        <v>175</v>
      </c>
    </row>
    <row r="1786" spans="10:11" ht="24.95" customHeight="1" x14ac:dyDescent="0.25">
      <c r="J1786" s="36">
        <v>19</v>
      </c>
      <c r="K1786" s="36">
        <v>475</v>
      </c>
    </row>
    <row r="1787" spans="10:11" ht="24.95" customHeight="1" x14ac:dyDescent="0.25">
      <c r="J1787" s="36">
        <v>7</v>
      </c>
      <c r="K1787" s="36">
        <v>840</v>
      </c>
    </row>
    <row r="1788" spans="10:11" ht="24.95" customHeight="1" x14ac:dyDescent="0.25">
      <c r="J1788" s="36">
        <v>17</v>
      </c>
      <c r="K1788" s="36">
        <v>1360</v>
      </c>
    </row>
    <row r="1789" spans="10:11" ht="24.95" customHeight="1" x14ac:dyDescent="0.25">
      <c r="J1789" s="36">
        <v>22</v>
      </c>
      <c r="K1789" s="36">
        <v>5500</v>
      </c>
    </row>
    <row r="1790" spans="10:11" ht="24.95" customHeight="1" x14ac:dyDescent="0.25">
      <c r="J1790" s="36">
        <v>18</v>
      </c>
      <c r="K1790" s="36">
        <v>540</v>
      </c>
    </row>
    <row r="1791" spans="10:11" ht="24.95" customHeight="1" x14ac:dyDescent="0.25">
      <c r="J1791" s="36">
        <v>12</v>
      </c>
      <c r="K1791" s="36">
        <v>1440</v>
      </c>
    </row>
    <row r="1792" spans="10:11" ht="24.95" customHeight="1" x14ac:dyDescent="0.25">
      <c r="J1792" s="36">
        <v>4</v>
      </c>
      <c r="K1792" s="36">
        <v>200</v>
      </c>
    </row>
    <row r="1793" spans="10:11" ht="24.95" customHeight="1" x14ac:dyDescent="0.25">
      <c r="J1793" s="36">
        <v>2</v>
      </c>
      <c r="K1793" s="36">
        <v>300</v>
      </c>
    </row>
    <row r="1794" spans="10:11" ht="24.95" customHeight="1" x14ac:dyDescent="0.25">
      <c r="J1794" s="36">
        <v>15</v>
      </c>
      <c r="K1794" s="36">
        <v>2250</v>
      </c>
    </row>
    <row r="1795" spans="10:11" ht="24.95" customHeight="1" x14ac:dyDescent="0.25">
      <c r="J1795" s="36">
        <v>21</v>
      </c>
      <c r="K1795" s="36">
        <v>420</v>
      </c>
    </row>
    <row r="1796" spans="10:11" ht="24.95" customHeight="1" x14ac:dyDescent="0.25">
      <c r="J1796" s="36">
        <v>17</v>
      </c>
      <c r="K1796" s="36">
        <v>340</v>
      </c>
    </row>
    <row r="1797" spans="10:11" ht="24.95" customHeight="1" x14ac:dyDescent="0.25">
      <c r="J1797" s="36">
        <v>15</v>
      </c>
      <c r="K1797" s="36">
        <v>225</v>
      </c>
    </row>
    <row r="1798" spans="10:11" ht="24.95" customHeight="1" x14ac:dyDescent="0.25">
      <c r="J1798" s="36">
        <v>2</v>
      </c>
      <c r="K1798" s="36">
        <v>30</v>
      </c>
    </row>
    <row r="1799" spans="10:11" ht="24.95" customHeight="1" x14ac:dyDescent="0.25">
      <c r="J1799" s="36">
        <v>8</v>
      </c>
      <c r="K1799" s="36">
        <v>160</v>
      </c>
    </row>
    <row r="1800" spans="10:11" ht="24.95" customHeight="1" x14ac:dyDescent="0.25">
      <c r="J1800" s="36">
        <v>4</v>
      </c>
      <c r="K1800" s="36">
        <v>140</v>
      </c>
    </row>
    <row r="1801" spans="10:11" ht="24.95" customHeight="1" x14ac:dyDescent="0.25">
      <c r="J1801" s="36">
        <v>12</v>
      </c>
      <c r="K1801" s="36">
        <v>720</v>
      </c>
    </row>
    <row r="1802" spans="10:11" ht="24.95" customHeight="1" x14ac:dyDescent="0.25">
      <c r="J1802" s="36">
        <v>2</v>
      </c>
      <c r="K1802" s="36">
        <v>120</v>
      </c>
    </row>
    <row r="1803" spans="10:11" ht="24.95" customHeight="1" x14ac:dyDescent="0.25">
      <c r="J1803" s="36">
        <v>20</v>
      </c>
      <c r="K1803" s="36">
        <v>700</v>
      </c>
    </row>
    <row r="1804" spans="10:11" ht="24.95" customHeight="1" x14ac:dyDescent="0.25">
      <c r="J1804" s="36">
        <v>10</v>
      </c>
      <c r="K1804" s="36">
        <v>3000</v>
      </c>
    </row>
    <row r="1805" spans="10:11" ht="24.95" customHeight="1" x14ac:dyDescent="0.25">
      <c r="J1805" s="36">
        <v>22</v>
      </c>
      <c r="K1805" s="36">
        <v>3300</v>
      </c>
    </row>
    <row r="1806" spans="10:11" ht="24.95" customHeight="1" x14ac:dyDescent="0.25">
      <c r="J1806" s="36">
        <v>24</v>
      </c>
      <c r="K1806" s="36">
        <v>360</v>
      </c>
    </row>
    <row r="1807" spans="10:11" ht="24.95" customHeight="1" x14ac:dyDescent="0.25">
      <c r="J1807" s="36">
        <v>12</v>
      </c>
      <c r="K1807" s="36">
        <v>1800</v>
      </c>
    </row>
    <row r="1808" spans="10:11" ht="24.95" customHeight="1" x14ac:dyDescent="0.25">
      <c r="J1808" s="36">
        <v>23</v>
      </c>
      <c r="K1808" s="36">
        <v>1840</v>
      </c>
    </row>
    <row r="1809" spans="10:11" ht="24.95" customHeight="1" x14ac:dyDescent="0.25">
      <c r="J1809" s="36">
        <v>18</v>
      </c>
      <c r="K1809" s="36">
        <v>720</v>
      </c>
    </row>
    <row r="1810" spans="10:11" ht="24.95" customHeight="1" x14ac:dyDescent="0.25">
      <c r="J1810" s="36">
        <v>4</v>
      </c>
      <c r="K1810" s="36">
        <v>160</v>
      </c>
    </row>
    <row r="1811" spans="10:11" ht="24.95" customHeight="1" x14ac:dyDescent="0.25">
      <c r="J1811" s="36">
        <v>4</v>
      </c>
      <c r="K1811" s="36">
        <v>480</v>
      </c>
    </row>
    <row r="1812" spans="10:11" ht="24.95" customHeight="1" x14ac:dyDescent="0.25">
      <c r="J1812" s="36">
        <v>3</v>
      </c>
      <c r="K1812" s="36">
        <v>60</v>
      </c>
    </row>
    <row r="1813" spans="10:11" ht="24.95" customHeight="1" x14ac:dyDescent="0.25">
      <c r="J1813" s="36">
        <v>19</v>
      </c>
      <c r="K1813" s="36">
        <v>665</v>
      </c>
    </row>
    <row r="1814" spans="10:11" ht="24.95" customHeight="1" x14ac:dyDescent="0.25">
      <c r="J1814" s="36">
        <v>18</v>
      </c>
      <c r="K1814" s="36">
        <v>630</v>
      </c>
    </row>
    <row r="1815" spans="10:11" ht="24.95" customHeight="1" x14ac:dyDescent="0.25">
      <c r="J1815" s="36">
        <v>24</v>
      </c>
      <c r="K1815" s="36">
        <v>1920</v>
      </c>
    </row>
    <row r="1816" spans="10:11" ht="24.95" customHeight="1" x14ac:dyDescent="0.25">
      <c r="J1816" s="36">
        <v>7</v>
      </c>
      <c r="K1816" s="36">
        <v>1750</v>
      </c>
    </row>
    <row r="1817" spans="10:11" ht="24.95" customHeight="1" x14ac:dyDescent="0.25">
      <c r="J1817" s="36">
        <v>14</v>
      </c>
      <c r="K1817" s="36">
        <v>560</v>
      </c>
    </row>
    <row r="1818" spans="10:11" ht="24.95" customHeight="1" x14ac:dyDescent="0.25">
      <c r="J1818" s="36">
        <v>23</v>
      </c>
      <c r="K1818" s="36">
        <v>805</v>
      </c>
    </row>
    <row r="1819" spans="10:11" ht="24.95" customHeight="1" x14ac:dyDescent="0.25">
      <c r="J1819" s="36">
        <v>13</v>
      </c>
      <c r="K1819" s="36">
        <v>260</v>
      </c>
    </row>
    <row r="1820" spans="10:11" ht="24.95" customHeight="1" x14ac:dyDescent="0.25">
      <c r="J1820" s="36">
        <v>12</v>
      </c>
      <c r="K1820" s="36">
        <v>3600</v>
      </c>
    </row>
    <row r="1821" spans="10:11" ht="24.95" customHeight="1" x14ac:dyDescent="0.25">
      <c r="J1821" s="36">
        <v>1</v>
      </c>
      <c r="K1821" s="36">
        <v>20</v>
      </c>
    </row>
    <row r="1822" spans="10:11" ht="24.95" customHeight="1" x14ac:dyDescent="0.25">
      <c r="J1822" s="36">
        <v>17</v>
      </c>
      <c r="K1822" s="36">
        <v>255</v>
      </c>
    </row>
    <row r="1823" spans="10:11" ht="24.95" customHeight="1" x14ac:dyDescent="0.25">
      <c r="J1823" s="36">
        <v>6</v>
      </c>
      <c r="K1823" s="36">
        <v>360</v>
      </c>
    </row>
    <row r="1824" spans="10:11" ht="24.95" customHeight="1" x14ac:dyDescent="0.25">
      <c r="J1824" s="36">
        <v>20</v>
      </c>
      <c r="K1824" s="36">
        <v>400</v>
      </c>
    </row>
    <row r="1825" spans="10:11" ht="24.95" customHeight="1" x14ac:dyDescent="0.25">
      <c r="J1825" s="36">
        <v>1</v>
      </c>
      <c r="K1825" s="36">
        <v>50</v>
      </c>
    </row>
    <row r="1826" spans="10:11" ht="24.95" customHeight="1" x14ac:dyDescent="0.25">
      <c r="J1826" s="36">
        <v>21</v>
      </c>
      <c r="K1826" s="36">
        <v>735</v>
      </c>
    </row>
    <row r="1827" spans="10:11" ht="24.95" customHeight="1" x14ac:dyDescent="0.25">
      <c r="J1827" s="36">
        <v>21</v>
      </c>
      <c r="K1827" s="36">
        <v>5250</v>
      </c>
    </row>
    <row r="1828" spans="10:11" ht="24.95" customHeight="1" x14ac:dyDescent="0.25">
      <c r="J1828" s="36">
        <v>4</v>
      </c>
      <c r="K1828" s="36">
        <v>1000</v>
      </c>
    </row>
    <row r="1829" spans="10:11" ht="24.95" customHeight="1" x14ac:dyDescent="0.25">
      <c r="J1829" s="36">
        <v>4</v>
      </c>
      <c r="K1829" s="36">
        <v>120</v>
      </c>
    </row>
    <row r="1830" spans="10:11" ht="24.95" customHeight="1" x14ac:dyDescent="0.25">
      <c r="J1830" s="36">
        <v>23</v>
      </c>
      <c r="K1830" s="36">
        <v>460</v>
      </c>
    </row>
    <row r="1831" spans="10:11" ht="24.95" customHeight="1" x14ac:dyDescent="0.25">
      <c r="J1831" s="36">
        <v>25</v>
      </c>
      <c r="K1831" s="36">
        <v>250</v>
      </c>
    </row>
    <row r="1832" spans="10:11" ht="24.95" customHeight="1" x14ac:dyDescent="0.25">
      <c r="J1832" s="36">
        <v>20</v>
      </c>
      <c r="K1832" s="36">
        <v>500</v>
      </c>
    </row>
    <row r="1833" spans="10:11" ht="24.95" customHeight="1" x14ac:dyDescent="0.25">
      <c r="J1833" s="36">
        <v>5</v>
      </c>
      <c r="K1833" s="36">
        <v>1500</v>
      </c>
    </row>
    <row r="1834" spans="10:11" ht="24.95" customHeight="1" x14ac:dyDescent="0.25">
      <c r="J1834" s="36">
        <v>18</v>
      </c>
      <c r="K1834" s="36">
        <v>180</v>
      </c>
    </row>
    <row r="1835" spans="10:11" ht="24.95" customHeight="1" x14ac:dyDescent="0.25">
      <c r="J1835" s="36">
        <v>7</v>
      </c>
      <c r="K1835" s="36">
        <v>105</v>
      </c>
    </row>
    <row r="1836" spans="10:11" ht="24.95" customHeight="1" x14ac:dyDescent="0.25">
      <c r="J1836" s="36">
        <v>14</v>
      </c>
      <c r="K1836" s="36">
        <v>4200</v>
      </c>
    </row>
    <row r="1837" spans="10:11" ht="24.95" customHeight="1" x14ac:dyDescent="0.25">
      <c r="J1837" s="36">
        <v>21</v>
      </c>
      <c r="K1837" s="36">
        <v>2520</v>
      </c>
    </row>
    <row r="1838" spans="10:11" ht="24.95" customHeight="1" x14ac:dyDescent="0.25">
      <c r="J1838" s="36">
        <v>11</v>
      </c>
      <c r="K1838" s="36">
        <v>2750</v>
      </c>
    </row>
    <row r="1839" spans="10:11" ht="24.95" customHeight="1" x14ac:dyDescent="0.25">
      <c r="J1839" s="36">
        <v>10</v>
      </c>
      <c r="K1839" s="36">
        <v>400</v>
      </c>
    </row>
    <row r="1840" spans="10:11" ht="24.95" customHeight="1" x14ac:dyDescent="0.25">
      <c r="J1840" s="36">
        <v>6</v>
      </c>
      <c r="K1840" s="36">
        <v>90</v>
      </c>
    </row>
    <row r="1841" spans="10:11" ht="24.95" customHeight="1" x14ac:dyDescent="0.25">
      <c r="J1841" s="36">
        <v>15</v>
      </c>
      <c r="K1841" s="36">
        <v>225</v>
      </c>
    </row>
    <row r="1842" spans="10:11" ht="24.95" customHeight="1" x14ac:dyDescent="0.25">
      <c r="J1842" s="36">
        <v>6</v>
      </c>
      <c r="K1842" s="36">
        <v>300</v>
      </c>
    </row>
    <row r="1843" spans="10:11" ht="24.95" customHeight="1" x14ac:dyDescent="0.25">
      <c r="J1843" s="36">
        <v>12</v>
      </c>
      <c r="K1843" s="36">
        <v>3000</v>
      </c>
    </row>
    <row r="1844" spans="10:11" ht="24.95" customHeight="1" x14ac:dyDescent="0.25">
      <c r="J1844" s="36">
        <v>13</v>
      </c>
      <c r="K1844" s="36">
        <v>260</v>
      </c>
    </row>
    <row r="1845" spans="10:11" ht="24.95" customHeight="1" x14ac:dyDescent="0.25">
      <c r="J1845" s="36">
        <v>3</v>
      </c>
      <c r="K1845" s="36">
        <v>240</v>
      </c>
    </row>
    <row r="1846" spans="10:11" ht="24.95" customHeight="1" x14ac:dyDescent="0.25">
      <c r="J1846" s="36">
        <v>11</v>
      </c>
      <c r="K1846" s="36">
        <v>2750</v>
      </c>
    </row>
    <row r="1847" spans="10:11" ht="24.95" customHeight="1" x14ac:dyDescent="0.25">
      <c r="J1847" s="36">
        <v>7</v>
      </c>
      <c r="K1847" s="36">
        <v>175</v>
      </c>
    </row>
    <row r="1848" spans="10:11" ht="24.95" customHeight="1" x14ac:dyDescent="0.25">
      <c r="J1848" s="36">
        <v>24</v>
      </c>
      <c r="K1848" s="36">
        <v>1200</v>
      </c>
    </row>
    <row r="1849" spans="10:11" ht="24.95" customHeight="1" x14ac:dyDescent="0.25">
      <c r="J1849" s="36">
        <v>23</v>
      </c>
      <c r="K1849" s="36">
        <v>460</v>
      </c>
    </row>
    <row r="1850" spans="10:11" ht="24.95" customHeight="1" x14ac:dyDescent="0.25">
      <c r="J1850" s="36">
        <v>12</v>
      </c>
      <c r="K1850" s="36">
        <v>240</v>
      </c>
    </row>
    <row r="1851" spans="10:11" ht="24.95" customHeight="1" x14ac:dyDescent="0.25">
      <c r="J1851" s="36">
        <v>3</v>
      </c>
      <c r="K1851" s="36">
        <v>150</v>
      </c>
    </row>
    <row r="1852" spans="10:11" ht="24.95" customHeight="1" x14ac:dyDescent="0.25">
      <c r="J1852" s="36">
        <v>9</v>
      </c>
      <c r="K1852" s="36">
        <v>315</v>
      </c>
    </row>
    <row r="1853" spans="10:11" ht="24.95" customHeight="1" x14ac:dyDescent="0.25">
      <c r="J1853" s="36">
        <v>1</v>
      </c>
      <c r="K1853" s="36">
        <v>10</v>
      </c>
    </row>
    <row r="1854" spans="10:11" ht="24.95" customHeight="1" x14ac:dyDescent="0.25">
      <c r="J1854" s="36">
        <v>14</v>
      </c>
      <c r="K1854" s="36">
        <v>280</v>
      </c>
    </row>
    <row r="1855" spans="10:11" ht="24.95" customHeight="1" x14ac:dyDescent="0.25">
      <c r="J1855" s="36">
        <v>11</v>
      </c>
      <c r="K1855" s="36">
        <v>880</v>
      </c>
    </row>
    <row r="1856" spans="10:11" ht="24.95" customHeight="1" x14ac:dyDescent="0.25">
      <c r="J1856" s="36">
        <v>11</v>
      </c>
      <c r="K1856" s="36">
        <v>220</v>
      </c>
    </row>
    <row r="1857" spans="10:11" ht="24.95" customHeight="1" x14ac:dyDescent="0.25">
      <c r="J1857" s="36">
        <v>1</v>
      </c>
      <c r="K1857" s="36">
        <v>50</v>
      </c>
    </row>
    <row r="1858" spans="10:11" ht="24.95" customHeight="1" x14ac:dyDescent="0.25">
      <c r="J1858" s="36">
        <v>23</v>
      </c>
      <c r="K1858" s="36">
        <v>230</v>
      </c>
    </row>
    <row r="1859" spans="10:11" ht="24.95" customHeight="1" x14ac:dyDescent="0.25">
      <c r="J1859" s="36">
        <v>18</v>
      </c>
      <c r="K1859" s="36">
        <v>720</v>
      </c>
    </row>
    <row r="1860" spans="10:11" ht="24.95" customHeight="1" x14ac:dyDescent="0.25">
      <c r="J1860" s="36">
        <v>12</v>
      </c>
      <c r="K1860" s="36">
        <v>600</v>
      </c>
    </row>
    <row r="1861" spans="10:11" ht="24.95" customHeight="1" x14ac:dyDescent="0.25">
      <c r="J1861" s="36">
        <v>20</v>
      </c>
      <c r="K1861" s="36">
        <v>200</v>
      </c>
    </row>
    <row r="1862" spans="10:11" ht="24.95" customHeight="1" x14ac:dyDescent="0.25">
      <c r="J1862" s="36">
        <v>9</v>
      </c>
      <c r="K1862" s="36">
        <v>225</v>
      </c>
    </row>
    <row r="1863" spans="10:11" ht="24.95" customHeight="1" x14ac:dyDescent="0.25">
      <c r="J1863" s="36">
        <v>13</v>
      </c>
      <c r="K1863" s="36">
        <v>650</v>
      </c>
    </row>
    <row r="1864" spans="10:11" ht="24.95" customHeight="1" x14ac:dyDescent="0.25">
      <c r="J1864" s="36">
        <v>5</v>
      </c>
      <c r="K1864" s="36">
        <v>250</v>
      </c>
    </row>
    <row r="1865" spans="10:11" ht="24.95" customHeight="1" x14ac:dyDescent="0.25">
      <c r="J1865" s="36">
        <v>3</v>
      </c>
      <c r="K1865" s="36">
        <v>150</v>
      </c>
    </row>
    <row r="1866" spans="10:11" ht="24.95" customHeight="1" x14ac:dyDescent="0.25">
      <c r="J1866" s="36">
        <v>20</v>
      </c>
      <c r="K1866" s="36">
        <v>700</v>
      </c>
    </row>
    <row r="1867" spans="10:11" ht="24.95" customHeight="1" x14ac:dyDescent="0.25">
      <c r="J1867" s="36">
        <v>24</v>
      </c>
      <c r="K1867" s="36">
        <v>7200</v>
      </c>
    </row>
    <row r="1868" spans="10:11" ht="24.95" customHeight="1" x14ac:dyDescent="0.25">
      <c r="J1868" s="36">
        <v>17</v>
      </c>
      <c r="K1868" s="36">
        <v>510</v>
      </c>
    </row>
    <row r="1869" spans="10:11" ht="24.95" customHeight="1" x14ac:dyDescent="0.25">
      <c r="J1869" s="36">
        <v>17</v>
      </c>
      <c r="K1869" s="36">
        <v>595</v>
      </c>
    </row>
    <row r="1870" spans="10:11" ht="24.95" customHeight="1" x14ac:dyDescent="0.25">
      <c r="J1870" s="36">
        <v>3</v>
      </c>
      <c r="K1870" s="36">
        <v>60</v>
      </c>
    </row>
    <row r="1871" spans="10:11" ht="24.95" customHeight="1" x14ac:dyDescent="0.25">
      <c r="J1871" s="36">
        <v>23</v>
      </c>
      <c r="K1871" s="36">
        <v>920</v>
      </c>
    </row>
    <row r="1872" spans="10:11" ht="24.95" customHeight="1" x14ac:dyDescent="0.25">
      <c r="J1872" s="36">
        <v>13</v>
      </c>
      <c r="K1872" s="36">
        <v>325</v>
      </c>
    </row>
    <row r="1873" spans="10:11" ht="24.95" customHeight="1" x14ac:dyDescent="0.25">
      <c r="J1873" s="36">
        <v>3</v>
      </c>
      <c r="K1873" s="36">
        <v>900</v>
      </c>
    </row>
    <row r="1874" spans="10:11" ht="24.95" customHeight="1" x14ac:dyDescent="0.25">
      <c r="J1874" s="36">
        <v>9</v>
      </c>
      <c r="K1874" s="36">
        <v>2700</v>
      </c>
    </row>
    <row r="1875" spans="10:11" ht="24.95" customHeight="1" x14ac:dyDescent="0.25">
      <c r="J1875" s="36">
        <v>21</v>
      </c>
      <c r="K1875" s="36">
        <v>5250</v>
      </c>
    </row>
    <row r="1876" spans="10:11" ht="24.95" customHeight="1" x14ac:dyDescent="0.25">
      <c r="J1876" s="36">
        <v>17</v>
      </c>
      <c r="K1876" s="36">
        <v>4250</v>
      </c>
    </row>
    <row r="1877" spans="10:11" ht="24.95" customHeight="1" x14ac:dyDescent="0.25">
      <c r="J1877" s="36">
        <v>2</v>
      </c>
      <c r="K1877" s="36">
        <v>120</v>
      </c>
    </row>
    <row r="1878" spans="10:11" ht="24.95" customHeight="1" x14ac:dyDescent="0.25">
      <c r="J1878" s="36">
        <v>13</v>
      </c>
      <c r="K1878" s="36">
        <v>260</v>
      </c>
    </row>
    <row r="1879" spans="10:11" ht="24.95" customHeight="1" x14ac:dyDescent="0.25">
      <c r="J1879" s="36">
        <v>7</v>
      </c>
      <c r="K1879" s="36">
        <v>175</v>
      </c>
    </row>
    <row r="1880" spans="10:11" ht="24.95" customHeight="1" x14ac:dyDescent="0.25">
      <c r="J1880" s="36">
        <v>7</v>
      </c>
      <c r="K1880" s="36">
        <v>105</v>
      </c>
    </row>
    <row r="1881" spans="10:11" ht="24.95" customHeight="1" x14ac:dyDescent="0.25">
      <c r="J1881" s="36">
        <v>15</v>
      </c>
      <c r="K1881" s="36">
        <v>2250</v>
      </c>
    </row>
    <row r="1882" spans="10:11" ht="24.95" customHeight="1" x14ac:dyDescent="0.25">
      <c r="J1882" s="36">
        <v>2</v>
      </c>
      <c r="K1882" s="36">
        <v>30</v>
      </c>
    </row>
    <row r="1883" spans="10:11" ht="24.95" customHeight="1" x14ac:dyDescent="0.25">
      <c r="J1883" s="36">
        <v>12</v>
      </c>
      <c r="K1883" s="36">
        <v>360</v>
      </c>
    </row>
    <row r="1884" spans="10:11" ht="24.95" customHeight="1" x14ac:dyDescent="0.25">
      <c r="J1884" s="36">
        <v>22</v>
      </c>
      <c r="K1884" s="36">
        <v>5500</v>
      </c>
    </row>
    <row r="1885" spans="10:11" ht="24.95" customHeight="1" x14ac:dyDescent="0.25">
      <c r="J1885" s="36">
        <v>6</v>
      </c>
      <c r="K1885" s="36">
        <v>720</v>
      </c>
    </row>
    <row r="1886" spans="10:11" ht="24.95" customHeight="1" x14ac:dyDescent="0.25">
      <c r="J1886" s="36">
        <v>20</v>
      </c>
      <c r="K1886" s="36">
        <v>3000</v>
      </c>
    </row>
    <row r="1887" spans="10:11" ht="24.95" customHeight="1" x14ac:dyDescent="0.25">
      <c r="J1887" s="36">
        <v>20</v>
      </c>
      <c r="K1887" s="36">
        <v>1600</v>
      </c>
    </row>
    <row r="1888" spans="10:11" ht="24.95" customHeight="1" x14ac:dyDescent="0.25">
      <c r="J1888" s="36">
        <v>21</v>
      </c>
      <c r="K1888" s="36">
        <v>2520</v>
      </c>
    </row>
    <row r="1889" spans="10:11" ht="24.95" customHeight="1" x14ac:dyDescent="0.25">
      <c r="J1889" s="36">
        <v>10</v>
      </c>
      <c r="K1889" s="36">
        <v>600</v>
      </c>
    </row>
    <row r="1890" spans="10:11" ht="24.95" customHeight="1" x14ac:dyDescent="0.25">
      <c r="J1890" s="36">
        <v>10</v>
      </c>
      <c r="K1890" s="36">
        <v>1500</v>
      </c>
    </row>
    <row r="1891" spans="10:11" ht="24.95" customHeight="1" x14ac:dyDescent="0.25">
      <c r="J1891" s="36">
        <v>5</v>
      </c>
      <c r="K1891" s="36">
        <v>250</v>
      </c>
    </row>
    <row r="1892" spans="10:11" ht="24.95" customHeight="1" x14ac:dyDescent="0.25">
      <c r="J1892" s="36">
        <v>18</v>
      </c>
      <c r="K1892" s="36">
        <v>180</v>
      </c>
    </row>
    <row r="1893" spans="10:11" ht="24.95" customHeight="1" x14ac:dyDescent="0.25">
      <c r="J1893" s="36">
        <v>17</v>
      </c>
      <c r="K1893" s="36">
        <v>510</v>
      </c>
    </row>
    <row r="1894" spans="10:11" ht="24.95" customHeight="1" x14ac:dyDescent="0.25">
      <c r="J1894" s="36">
        <v>21</v>
      </c>
      <c r="K1894" s="36">
        <v>420</v>
      </c>
    </row>
    <row r="1895" spans="10:11" ht="24.95" customHeight="1" x14ac:dyDescent="0.25">
      <c r="J1895" s="36">
        <v>10</v>
      </c>
      <c r="K1895" s="36">
        <v>200</v>
      </c>
    </row>
    <row r="1896" spans="10:11" ht="24.95" customHeight="1" x14ac:dyDescent="0.25">
      <c r="J1896" s="36">
        <v>1</v>
      </c>
      <c r="K1896" s="36">
        <v>20</v>
      </c>
    </row>
    <row r="1897" spans="10:11" ht="24.95" customHeight="1" x14ac:dyDescent="0.25">
      <c r="J1897" s="36">
        <v>25</v>
      </c>
      <c r="K1897" s="36">
        <v>500</v>
      </c>
    </row>
    <row r="1898" spans="10:11" ht="24.95" customHeight="1" x14ac:dyDescent="0.25">
      <c r="J1898" s="36">
        <v>23</v>
      </c>
      <c r="K1898" s="36">
        <v>5750</v>
      </c>
    </row>
    <row r="1899" spans="10:11" ht="24.95" customHeight="1" x14ac:dyDescent="0.25">
      <c r="J1899" s="36">
        <v>16</v>
      </c>
      <c r="K1899" s="36">
        <v>160</v>
      </c>
    </row>
    <row r="1900" spans="10:11" ht="24.95" customHeight="1" x14ac:dyDescent="0.25">
      <c r="J1900" s="36">
        <v>6</v>
      </c>
      <c r="K1900" s="36">
        <v>360</v>
      </c>
    </row>
    <row r="1901" spans="10:11" ht="24.95" customHeight="1" x14ac:dyDescent="0.25">
      <c r="J1901" s="36">
        <v>5</v>
      </c>
      <c r="K1901" s="36">
        <v>250</v>
      </c>
    </row>
    <row r="1902" spans="10:11" ht="24.95" customHeight="1" x14ac:dyDescent="0.25">
      <c r="J1902" s="36">
        <v>13</v>
      </c>
      <c r="K1902" s="36">
        <v>455</v>
      </c>
    </row>
    <row r="1903" spans="10:11" ht="24.95" customHeight="1" x14ac:dyDescent="0.25">
      <c r="J1903" s="36">
        <v>13</v>
      </c>
      <c r="K1903" s="36">
        <v>3250</v>
      </c>
    </row>
    <row r="1904" spans="10:11" ht="24.95" customHeight="1" x14ac:dyDescent="0.25">
      <c r="J1904" s="36">
        <v>19</v>
      </c>
      <c r="K1904" s="36">
        <v>380</v>
      </c>
    </row>
    <row r="1905" spans="10:11" ht="24.95" customHeight="1" x14ac:dyDescent="0.25">
      <c r="J1905" s="36">
        <v>13</v>
      </c>
      <c r="K1905" s="36">
        <v>3250</v>
      </c>
    </row>
    <row r="1906" spans="10:11" ht="24.95" customHeight="1" x14ac:dyDescent="0.25">
      <c r="J1906" s="36">
        <v>23</v>
      </c>
      <c r="K1906" s="36">
        <v>230</v>
      </c>
    </row>
    <row r="1907" spans="10:11" ht="24.95" customHeight="1" x14ac:dyDescent="0.25">
      <c r="J1907" s="36">
        <v>18</v>
      </c>
      <c r="K1907" s="36">
        <v>360</v>
      </c>
    </row>
    <row r="1908" spans="10:11" ht="24.95" customHeight="1" x14ac:dyDescent="0.25">
      <c r="J1908" s="36">
        <v>17</v>
      </c>
      <c r="K1908" s="36">
        <v>1020</v>
      </c>
    </row>
    <row r="1909" spans="10:11" ht="24.95" customHeight="1" x14ac:dyDescent="0.25">
      <c r="J1909" s="36">
        <v>21</v>
      </c>
      <c r="K1909" s="36">
        <v>6300</v>
      </c>
    </row>
    <row r="1910" spans="10:11" ht="24.95" customHeight="1" x14ac:dyDescent="0.25">
      <c r="J1910" s="36">
        <v>11</v>
      </c>
      <c r="K1910" s="36">
        <v>165</v>
      </c>
    </row>
    <row r="1911" spans="10:11" ht="24.95" customHeight="1" x14ac:dyDescent="0.25">
      <c r="J1911" s="36">
        <v>16</v>
      </c>
      <c r="K1911" s="36">
        <v>2400</v>
      </c>
    </row>
    <row r="1912" spans="10:11" ht="24.95" customHeight="1" x14ac:dyDescent="0.25">
      <c r="J1912" s="36">
        <v>18</v>
      </c>
      <c r="K1912" s="36">
        <v>270</v>
      </c>
    </row>
    <row r="1913" spans="10:11" ht="24.95" customHeight="1" x14ac:dyDescent="0.25">
      <c r="J1913" s="36">
        <v>22</v>
      </c>
      <c r="K1913" s="36">
        <v>6600</v>
      </c>
    </row>
    <row r="1914" spans="10:11" ht="24.95" customHeight="1" x14ac:dyDescent="0.25">
      <c r="J1914" s="36">
        <v>4</v>
      </c>
      <c r="K1914" s="36">
        <v>600</v>
      </c>
    </row>
    <row r="1915" spans="10:11" ht="24.95" customHeight="1" x14ac:dyDescent="0.25">
      <c r="J1915" s="36">
        <v>5</v>
      </c>
      <c r="K1915" s="36">
        <v>125</v>
      </c>
    </row>
    <row r="1916" spans="10:11" ht="24.95" customHeight="1" x14ac:dyDescent="0.25">
      <c r="J1916" s="36">
        <v>25</v>
      </c>
      <c r="K1916" s="36">
        <v>3750</v>
      </c>
    </row>
    <row r="1917" spans="10:11" ht="24.95" customHeight="1" x14ac:dyDescent="0.25">
      <c r="J1917" s="36">
        <v>17</v>
      </c>
      <c r="K1917" s="36">
        <v>1020</v>
      </c>
    </row>
    <row r="1918" spans="10:11" ht="24.95" customHeight="1" x14ac:dyDescent="0.25">
      <c r="J1918" s="36">
        <v>10</v>
      </c>
      <c r="K1918" s="36">
        <v>800</v>
      </c>
    </row>
    <row r="1919" spans="10:11" ht="24.95" customHeight="1" x14ac:dyDescent="0.25">
      <c r="J1919" s="36">
        <v>19</v>
      </c>
      <c r="K1919" s="36">
        <v>4750</v>
      </c>
    </row>
    <row r="1920" spans="10:11" ht="24.95" customHeight="1" x14ac:dyDescent="0.25">
      <c r="J1920" s="36">
        <v>12</v>
      </c>
      <c r="K1920" s="36">
        <v>3000</v>
      </c>
    </row>
    <row r="1921" spans="10:11" ht="24.95" customHeight="1" x14ac:dyDescent="0.25">
      <c r="J1921" s="36">
        <v>20</v>
      </c>
      <c r="K1921" s="36">
        <v>500</v>
      </c>
    </row>
    <row r="1922" spans="10:11" ht="24.95" customHeight="1" x14ac:dyDescent="0.25">
      <c r="J1922" s="36">
        <v>10</v>
      </c>
      <c r="K1922" s="36">
        <v>500</v>
      </c>
    </row>
    <row r="1923" spans="10:11" ht="24.95" customHeight="1" x14ac:dyDescent="0.25">
      <c r="J1923" s="36">
        <v>16</v>
      </c>
      <c r="K1923" s="36">
        <v>320</v>
      </c>
    </row>
    <row r="1924" spans="10:11" ht="24.95" customHeight="1" x14ac:dyDescent="0.25">
      <c r="J1924" s="36">
        <v>13</v>
      </c>
      <c r="K1924" s="36">
        <v>650</v>
      </c>
    </row>
    <row r="1925" spans="10:11" ht="24.95" customHeight="1" x14ac:dyDescent="0.25">
      <c r="J1925" s="36">
        <v>12</v>
      </c>
      <c r="K1925" s="36">
        <v>300</v>
      </c>
    </row>
    <row r="1926" spans="10:11" ht="24.95" customHeight="1" x14ac:dyDescent="0.25">
      <c r="J1926" s="36">
        <v>22</v>
      </c>
      <c r="K1926" s="36">
        <v>1760</v>
      </c>
    </row>
    <row r="1927" spans="10:11" ht="24.95" customHeight="1" x14ac:dyDescent="0.25">
      <c r="J1927" s="36">
        <v>17</v>
      </c>
      <c r="K1927" s="36">
        <v>340</v>
      </c>
    </row>
    <row r="1928" spans="10:11" ht="24.95" customHeight="1" x14ac:dyDescent="0.25">
      <c r="J1928" s="36">
        <v>16</v>
      </c>
      <c r="K1928" s="36">
        <v>4000</v>
      </c>
    </row>
    <row r="1929" spans="10:11" ht="24.95" customHeight="1" x14ac:dyDescent="0.25">
      <c r="J1929" s="36">
        <v>3</v>
      </c>
      <c r="K1929" s="36">
        <v>900</v>
      </c>
    </row>
    <row r="1930" spans="10:11" ht="24.95" customHeight="1" x14ac:dyDescent="0.25">
      <c r="J1930" s="36">
        <v>1</v>
      </c>
      <c r="K1930" s="36">
        <v>40</v>
      </c>
    </row>
    <row r="1931" spans="10:11" ht="24.95" customHeight="1" x14ac:dyDescent="0.25">
      <c r="J1931" s="36">
        <v>3</v>
      </c>
      <c r="K1931" s="36">
        <v>45</v>
      </c>
    </row>
    <row r="1932" spans="10:11" ht="24.95" customHeight="1" x14ac:dyDescent="0.25">
      <c r="J1932" s="36">
        <v>11</v>
      </c>
      <c r="K1932" s="36">
        <v>110</v>
      </c>
    </row>
    <row r="1933" spans="10:11" ht="24.95" customHeight="1" x14ac:dyDescent="0.25">
      <c r="J1933" s="36">
        <v>19</v>
      </c>
      <c r="K1933" s="36">
        <v>190</v>
      </c>
    </row>
    <row r="1934" spans="10:11" ht="24.95" customHeight="1" x14ac:dyDescent="0.25">
      <c r="J1934" s="36">
        <v>20</v>
      </c>
      <c r="K1934" s="36">
        <v>1000</v>
      </c>
    </row>
    <row r="1935" spans="10:11" ht="24.95" customHeight="1" x14ac:dyDescent="0.25">
      <c r="J1935" s="36">
        <v>4</v>
      </c>
      <c r="K1935" s="36">
        <v>120</v>
      </c>
    </row>
    <row r="1936" spans="10:11" ht="24.95" customHeight="1" x14ac:dyDescent="0.25">
      <c r="J1936" s="36">
        <v>10</v>
      </c>
      <c r="K1936" s="36">
        <v>500</v>
      </c>
    </row>
    <row r="1937" spans="10:11" ht="24.95" customHeight="1" x14ac:dyDescent="0.25">
      <c r="J1937" s="36">
        <v>5</v>
      </c>
      <c r="K1937" s="36">
        <v>75</v>
      </c>
    </row>
    <row r="1938" spans="10:11" ht="24.95" customHeight="1" x14ac:dyDescent="0.25">
      <c r="J1938" s="36">
        <v>1</v>
      </c>
      <c r="K1938" s="36">
        <v>50</v>
      </c>
    </row>
    <row r="1939" spans="10:11" ht="24.95" customHeight="1" x14ac:dyDescent="0.25">
      <c r="J1939" s="36">
        <v>5</v>
      </c>
      <c r="K1939" s="36">
        <v>750</v>
      </c>
    </row>
    <row r="1940" spans="10:11" ht="24.95" customHeight="1" x14ac:dyDescent="0.25">
      <c r="J1940" s="36">
        <v>6</v>
      </c>
      <c r="K1940" s="36">
        <v>300</v>
      </c>
    </row>
    <row r="1941" spans="10:11" ht="24.95" customHeight="1" x14ac:dyDescent="0.25">
      <c r="J1941" s="36">
        <v>5</v>
      </c>
      <c r="K1941" s="36">
        <v>400</v>
      </c>
    </row>
    <row r="1942" spans="10:11" ht="24.95" customHeight="1" x14ac:dyDescent="0.25">
      <c r="J1942" s="36">
        <v>24</v>
      </c>
      <c r="K1942" s="36">
        <v>360</v>
      </c>
    </row>
    <row r="1943" spans="10:11" ht="24.95" customHeight="1" x14ac:dyDescent="0.25">
      <c r="J1943" s="36">
        <v>1</v>
      </c>
      <c r="K1943" s="36">
        <v>15</v>
      </c>
    </row>
    <row r="1944" spans="10:11" ht="24.95" customHeight="1" x14ac:dyDescent="0.25">
      <c r="J1944" s="36">
        <v>7</v>
      </c>
      <c r="K1944" s="36">
        <v>105</v>
      </c>
    </row>
    <row r="1945" spans="10:11" ht="24.95" customHeight="1" x14ac:dyDescent="0.25">
      <c r="J1945" s="36">
        <v>14</v>
      </c>
      <c r="K1945" s="36">
        <v>350</v>
      </c>
    </row>
    <row r="1946" spans="10:11" ht="24.95" customHeight="1" x14ac:dyDescent="0.25">
      <c r="J1946" s="36">
        <v>17</v>
      </c>
      <c r="K1946" s="36">
        <v>2040</v>
      </c>
    </row>
    <row r="1947" spans="10:11" ht="24.95" customHeight="1" x14ac:dyDescent="0.25">
      <c r="J1947" s="36">
        <v>15</v>
      </c>
      <c r="K1947" s="36">
        <v>4500</v>
      </c>
    </row>
    <row r="1948" spans="10:11" ht="24.95" customHeight="1" x14ac:dyDescent="0.25">
      <c r="J1948" s="36">
        <v>7</v>
      </c>
      <c r="K1948" s="36">
        <v>245</v>
      </c>
    </row>
    <row r="1949" spans="10:11" ht="24.95" customHeight="1" x14ac:dyDescent="0.25">
      <c r="J1949" s="36">
        <v>5</v>
      </c>
      <c r="K1949" s="36">
        <v>200</v>
      </c>
    </row>
    <row r="1950" spans="10:11" ht="24.95" customHeight="1" x14ac:dyDescent="0.25">
      <c r="J1950" s="36">
        <v>8</v>
      </c>
      <c r="K1950" s="36">
        <v>160</v>
      </c>
    </row>
    <row r="1951" spans="10:11" ht="24.95" customHeight="1" x14ac:dyDescent="0.25">
      <c r="J1951" s="36">
        <v>24</v>
      </c>
      <c r="K1951" s="36">
        <v>480</v>
      </c>
    </row>
    <row r="1952" spans="10:11" ht="24.95" customHeight="1" x14ac:dyDescent="0.25">
      <c r="J1952" s="36">
        <v>17</v>
      </c>
      <c r="K1952" s="36">
        <v>170</v>
      </c>
    </row>
    <row r="1953" spans="10:11" ht="24.95" customHeight="1" x14ac:dyDescent="0.25">
      <c r="J1953" s="36">
        <v>17</v>
      </c>
      <c r="K1953" s="36">
        <v>850</v>
      </c>
    </row>
    <row r="1954" spans="10:11" ht="24.95" customHeight="1" x14ac:dyDescent="0.25">
      <c r="J1954" s="36">
        <v>10</v>
      </c>
      <c r="K1954" s="36">
        <v>3000</v>
      </c>
    </row>
    <row r="1955" spans="10:11" ht="24.95" customHeight="1" x14ac:dyDescent="0.25">
      <c r="J1955" s="36">
        <v>18</v>
      </c>
      <c r="K1955" s="36">
        <v>2700</v>
      </c>
    </row>
    <row r="1956" spans="10:11" ht="24.95" customHeight="1" x14ac:dyDescent="0.25">
      <c r="J1956" s="36">
        <v>22</v>
      </c>
      <c r="K1956" s="36">
        <v>2640</v>
      </c>
    </row>
    <row r="1957" spans="10:11" ht="24.95" customHeight="1" x14ac:dyDescent="0.25">
      <c r="J1957" s="36">
        <v>14</v>
      </c>
      <c r="K1957" s="36">
        <v>1680</v>
      </c>
    </row>
    <row r="1958" spans="10:11" ht="24.95" customHeight="1" x14ac:dyDescent="0.25">
      <c r="J1958" s="36">
        <v>21</v>
      </c>
      <c r="K1958" s="36">
        <v>1260</v>
      </c>
    </row>
    <row r="1959" spans="10:11" ht="24.95" customHeight="1" x14ac:dyDescent="0.25">
      <c r="J1959" s="36">
        <v>18</v>
      </c>
      <c r="K1959" s="36">
        <v>180</v>
      </c>
    </row>
    <row r="1960" spans="10:11" ht="24.95" customHeight="1" x14ac:dyDescent="0.25">
      <c r="J1960" s="36">
        <v>10</v>
      </c>
      <c r="K1960" s="36">
        <v>800</v>
      </c>
    </row>
    <row r="1961" spans="10:11" ht="24.95" customHeight="1" x14ac:dyDescent="0.25">
      <c r="J1961" s="36">
        <v>11</v>
      </c>
      <c r="K1961" s="36">
        <v>3300</v>
      </c>
    </row>
    <row r="1962" spans="10:11" ht="24.95" customHeight="1" x14ac:dyDescent="0.25">
      <c r="J1962" s="36">
        <v>7</v>
      </c>
      <c r="K1962" s="36">
        <v>560</v>
      </c>
    </row>
    <row r="1963" spans="10:11" ht="24.95" customHeight="1" x14ac:dyDescent="0.25">
      <c r="J1963" s="36">
        <v>21</v>
      </c>
      <c r="K1963" s="36">
        <v>840</v>
      </c>
    </row>
    <row r="1964" spans="10:11" ht="24.95" customHeight="1" x14ac:dyDescent="0.25">
      <c r="J1964" s="36">
        <v>25</v>
      </c>
      <c r="K1964" s="36">
        <v>500</v>
      </c>
    </row>
    <row r="1965" spans="10:11" ht="24.95" customHeight="1" x14ac:dyDescent="0.25">
      <c r="J1965" s="36">
        <v>10</v>
      </c>
      <c r="K1965" s="36">
        <v>3000</v>
      </c>
    </row>
    <row r="1966" spans="10:11" ht="24.95" customHeight="1" x14ac:dyDescent="0.25">
      <c r="J1966" s="36">
        <v>7</v>
      </c>
      <c r="K1966" s="36">
        <v>1050</v>
      </c>
    </row>
    <row r="1967" spans="10:11" ht="24.95" customHeight="1" x14ac:dyDescent="0.25">
      <c r="J1967" s="36">
        <v>16</v>
      </c>
      <c r="K1967" s="36">
        <v>640</v>
      </c>
    </row>
    <row r="1968" spans="10:11" ht="24.95" customHeight="1" x14ac:dyDescent="0.25">
      <c r="J1968" s="36">
        <v>20</v>
      </c>
      <c r="K1968" s="36">
        <v>1000</v>
      </c>
    </row>
    <row r="1969" spans="10:11" ht="24.95" customHeight="1" x14ac:dyDescent="0.25">
      <c r="J1969" s="36">
        <v>14</v>
      </c>
      <c r="K1969" s="36">
        <v>490</v>
      </c>
    </row>
    <row r="1970" spans="10:11" ht="24.95" customHeight="1" x14ac:dyDescent="0.25">
      <c r="J1970" s="36">
        <v>25</v>
      </c>
      <c r="K1970" s="36">
        <v>250</v>
      </c>
    </row>
    <row r="1971" spans="10:11" ht="24.95" customHeight="1" x14ac:dyDescent="0.25">
      <c r="J1971" s="36">
        <v>14</v>
      </c>
      <c r="K1971" s="36">
        <v>420</v>
      </c>
    </row>
    <row r="1972" spans="10:11" ht="24.95" customHeight="1" x14ac:dyDescent="0.25">
      <c r="J1972" s="36">
        <v>12</v>
      </c>
      <c r="K1972" s="36">
        <v>600</v>
      </c>
    </row>
    <row r="1973" spans="10:11" ht="24.95" customHeight="1" x14ac:dyDescent="0.25">
      <c r="J1973" s="36">
        <v>2</v>
      </c>
      <c r="K1973" s="36">
        <v>240</v>
      </c>
    </row>
    <row r="1974" spans="10:11" ht="24.95" customHeight="1" x14ac:dyDescent="0.25">
      <c r="J1974" s="36">
        <v>3</v>
      </c>
      <c r="K1974" s="36">
        <v>45</v>
      </c>
    </row>
    <row r="1975" spans="10:11" ht="24.95" customHeight="1" x14ac:dyDescent="0.25">
      <c r="J1975" s="36">
        <v>4</v>
      </c>
      <c r="K1975" s="36">
        <v>320</v>
      </c>
    </row>
    <row r="1976" spans="10:11" ht="24.95" customHeight="1" x14ac:dyDescent="0.25">
      <c r="J1976" s="36">
        <v>23</v>
      </c>
      <c r="K1976" s="36">
        <v>230</v>
      </c>
    </row>
    <row r="1977" spans="10:11" ht="24.95" customHeight="1" x14ac:dyDescent="0.25">
      <c r="J1977" s="36">
        <v>7</v>
      </c>
      <c r="K1977" s="36">
        <v>175</v>
      </c>
    </row>
    <row r="1978" spans="10:11" ht="24.95" customHeight="1" x14ac:dyDescent="0.25">
      <c r="J1978" s="36">
        <v>22</v>
      </c>
      <c r="K1978" s="36">
        <v>220</v>
      </c>
    </row>
    <row r="1979" spans="10:11" ht="24.95" customHeight="1" x14ac:dyDescent="0.25">
      <c r="J1979" s="36">
        <v>24</v>
      </c>
      <c r="K1979" s="36">
        <v>480</v>
      </c>
    </row>
    <row r="1980" spans="10:11" ht="24.95" customHeight="1" x14ac:dyDescent="0.25">
      <c r="J1980" s="36">
        <v>19</v>
      </c>
      <c r="K1980" s="36">
        <v>380</v>
      </c>
    </row>
    <row r="1981" spans="10:11" ht="24.95" customHeight="1" x14ac:dyDescent="0.25">
      <c r="J1981" s="36">
        <v>23</v>
      </c>
      <c r="K1981" s="36">
        <v>920</v>
      </c>
    </row>
    <row r="1982" spans="10:11" ht="24.95" customHeight="1" x14ac:dyDescent="0.25">
      <c r="J1982" s="36">
        <v>11</v>
      </c>
      <c r="K1982" s="36">
        <v>550</v>
      </c>
    </row>
    <row r="1983" spans="10:11" ht="24.95" customHeight="1" x14ac:dyDescent="0.25">
      <c r="J1983" s="36">
        <v>21</v>
      </c>
      <c r="K1983" s="36">
        <v>420</v>
      </c>
    </row>
    <row r="1984" spans="10:11" ht="24.95" customHeight="1" x14ac:dyDescent="0.25">
      <c r="J1984" s="36">
        <v>15</v>
      </c>
      <c r="K1984" s="36">
        <v>600</v>
      </c>
    </row>
    <row r="1985" spans="10:11" ht="24.95" customHeight="1" x14ac:dyDescent="0.25">
      <c r="J1985" s="36">
        <v>5</v>
      </c>
      <c r="K1985" s="36">
        <v>150</v>
      </c>
    </row>
    <row r="1986" spans="10:11" ht="24.95" customHeight="1" x14ac:dyDescent="0.25">
      <c r="J1986" s="36">
        <v>24</v>
      </c>
      <c r="K1986" s="36">
        <v>480</v>
      </c>
    </row>
    <row r="1987" spans="10:11" ht="24.95" customHeight="1" x14ac:dyDescent="0.25">
      <c r="J1987" s="36">
        <v>7</v>
      </c>
      <c r="K1987" s="36">
        <v>560</v>
      </c>
    </row>
    <row r="1988" spans="10:11" ht="24.95" customHeight="1" x14ac:dyDescent="0.25">
      <c r="J1988" s="36">
        <v>10</v>
      </c>
      <c r="K1988" s="36">
        <v>1500</v>
      </c>
    </row>
    <row r="1989" spans="10:11" ht="24.95" customHeight="1" x14ac:dyDescent="0.25">
      <c r="J1989" s="36">
        <v>16</v>
      </c>
      <c r="K1989" s="36">
        <v>400</v>
      </c>
    </row>
    <row r="1990" spans="10:11" ht="24.95" customHeight="1" x14ac:dyDescent="0.25">
      <c r="J1990" s="36">
        <v>21</v>
      </c>
      <c r="K1990" s="36">
        <v>5250</v>
      </c>
    </row>
    <row r="1991" spans="10:11" ht="24.95" customHeight="1" x14ac:dyDescent="0.25">
      <c r="J1991" s="36">
        <v>20</v>
      </c>
      <c r="K1991" s="36">
        <v>5000</v>
      </c>
    </row>
    <row r="1992" spans="10:11" ht="24.95" customHeight="1" x14ac:dyDescent="0.25">
      <c r="J1992" s="36">
        <v>12</v>
      </c>
      <c r="K1992" s="36">
        <v>480</v>
      </c>
    </row>
    <row r="1993" spans="10:11" ht="24.95" customHeight="1" x14ac:dyDescent="0.25">
      <c r="J1993" s="36">
        <v>3</v>
      </c>
      <c r="K1993" s="36">
        <v>30</v>
      </c>
    </row>
    <row r="1994" spans="10:11" ht="24.95" customHeight="1" x14ac:dyDescent="0.25">
      <c r="J1994" s="36">
        <v>4</v>
      </c>
      <c r="K1994" s="36">
        <v>320</v>
      </c>
    </row>
    <row r="1995" spans="10:11" ht="24.95" customHeight="1" x14ac:dyDescent="0.25">
      <c r="J1995" s="36">
        <v>1</v>
      </c>
      <c r="K1995" s="36">
        <v>25</v>
      </c>
    </row>
    <row r="1996" spans="10:11" ht="24.95" customHeight="1" x14ac:dyDescent="0.25">
      <c r="J1996" s="36">
        <v>11</v>
      </c>
      <c r="K1996" s="36">
        <v>3300</v>
      </c>
    </row>
    <row r="1997" spans="10:11" ht="24.95" customHeight="1" x14ac:dyDescent="0.25">
      <c r="J1997" s="36">
        <v>17</v>
      </c>
      <c r="K1997" s="36">
        <v>1020</v>
      </c>
    </row>
    <row r="1998" spans="10:11" ht="24.95" customHeight="1" x14ac:dyDescent="0.25">
      <c r="J1998" s="36">
        <v>15</v>
      </c>
      <c r="K1998" s="36">
        <v>450</v>
      </c>
    </row>
    <row r="1999" spans="10:11" ht="24.95" customHeight="1" x14ac:dyDescent="0.25">
      <c r="J1999" s="36">
        <v>1</v>
      </c>
      <c r="K1999" s="36">
        <v>150</v>
      </c>
    </row>
    <row r="2000" spans="10:11" ht="24.95" customHeight="1" x14ac:dyDescent="0.25">
      <c r="J2000" s="36">
        <v>19</v>
      </c>
      <c r="K2000" s="36">
        <v>1140</v>
      </c>
    </row>
    <row r="2001" spans="10:11" ht="24.95" customHeight="1" x14ac:dyDescent="0.25">
      <c r="J2001" s="36">
        <v>16</v>
      </c>
      <c r="K2001" s="36">
        <v>1920</v>
      </c>
    </row>
    <row r="2002" spans="10:11" ht="24.95" customHeight="1" x14ac:dyDescent="0.25">
      <c r="J2002" s="36">
        <v>12</v>
      </c>
      <c r="K2002" s="36">
        <v>360</v>
      </c>
    </row>
    <row r="2003" spans="10:11" ht="24.95" customHeight="1" x14ac:dyDescent="0.25">
      <c r="J2003" s="36">
        <v>22</v>
      </c>
      <c r="K2003" s="36">
        <v>1760</v>
      </c>
    </row>
    <row r="2004" spans="10:11" ht="24.95" customHeight="1" x14ac:dyDescent="0.25">
      <c r="J2004" s="36">
        <v>11</v>
      </c>
      <c r="K2004" s="36">
        <v>1650</v>
      </c>
    </row>
    <row r="2005" spans="10:11" ht="24.95" customHeight="1" x14ac:dyDescent="0.25">
      <c r="J2005" s="36">
        <v>7</v>
      </c>
      <c r="K2005" s="36">
        <v>140</v>
      </c>
    </row>
    <row r="2006" spans="10:11" ht="24.95" customHeight="1" x14ac:dyDescent="0.25">
      <c r="J2006" s="36">
        <v>17</v>
      </c>
      <c r="K2006" s="36">
        <v>2040</v>
      </c>
    </row>
    <row r="2007" spans="10:11" ht="24.95" customHeight="1" x14ac:dyDescent="0.25">
      <c r="J2007" s="36">
        <v>7</v>
      </c>
      <c r="K2007" s="36">
        <v>245</v>
      </c>
    </row>
    <row r="2008" spans="10:11" ht="24.95" customHeight="1" x14ac:dyDescent="0.25">
      <c r="J2008" s="36">
        <v>13</v>
      </c>
      <c r="K2008" s="36">
        <v>3250</v>
      </c>
    </row>
    <row r="2009" spans="10:11" ht="24.95" customHeight="1" x14ac:dyDescent="0.25">
      <c r="J2009" s="36">
        <v>6</v>
      </c>
      <c r="K2009" s="36">
        <v>240</v>
      </c>
    </row>
    <row r="2010" spans="10:11" ht="24.95" customHeight="1" x14ac:dyDescent="0.25">
      <c r="J2010" s="36">
        <v>20</v>
      </c>
      <c r="K2010" s="36">
        <v>6000</v>
      </c>
    </row>
    <row r="2011" spans="10:11" ht="24.95" customHeight="1" x14ac:dyDescent="0.25">
      <c r="J2011" s="36">
        <v>16</v>
      </c>
      <c r="K2011" s="36">
        <v>1280</v>
      </c>
    </row>
    <row r="2012" spans="10:11" ht="24.95" customHeight="1" x14ac:dyDescent="0.25">
      <c r="J2012" s="36">
        <v>24</v>
      </c>
      <c r="K2012" s="36">
        <v>480</v>
      </c>
    </row>
    <row r="2013" spans="10:11" ht="24.95" customHeight="1" x14ac:dyDescent="0.25">
      <c r="J2013" s="36">
        <v>16</v>
      </c>
      <c r="K2013" s="36">
        <v>320</v>
      </c>
    </row>
    <row r="2014" spans="10:11" ht="24.95" customHeight="1" x14ac:dyDescent="0.25">
      <c r="J2014" s="36">
        <v>24</v>
      </c>
      <c r="K2014" s="36">
        <v>3600</v>
      </c>
    </row>
    <row r="2015" spans="10:11" ht="24.95" customHeight="1" x14ac:dyDescent="0.25">
      <c r="J2015" s="36">
        <v>18</v>
      </c>
      <c r="K2015" s="36">
        <v>180</v>
      </c>
    </row>
    <row r="2016" spans="10:11" ht="24.95" customHeight="1" x14ac:dyDescent="0.25">
      <c r="J2016" s="36">
        <v>20</v>
      </c>
      <c r="K2016" s="36">
        <v>300</v>
      </c>
    </row>
    <row r="2017" spans="10:11" ht="24.95" customHeight="1" x14ac:dyDescent="0.25">
      <c r="J2017" s="36">
        <v>18</v>
      </c>
      <c r="K2017" s="36">
        <v>2160</v>
      </c>
    </row>
    <row r="2018" spans="10:11" ht="24.95" customHeight="1" x14ac:dyDescent="0.25">
      <c r="J2018" s="36">
        <v>18</v>
      </c>
      <c r="K2018" s="36">
        <v>450</v>
      </c>
    </row>
    <row r="2019" spans="10:11" ht="24.95" customHeight="1" x14ac:dyDescent="0.25">
      <c r="J2019" s="36">
        <v>1</v>
      </c>
      <c r="K2019" s="36">
        <v>50</v>
      </c>
    </row>
    <row r="2020" spans="10:11" ht="24.95" customHeight="1" x14ac:dyDescent="0.25">
      <c r="J2020" s="36">
        <v>10</v>
      </c>
      <c r="K2020" s="36">
        <v>3000</v>
      </c>
    </row>
    <row r="2021" spans="10:11" ht="24.95" customHeight="1" x14ac:dyDescent="0.25">
      <c r="J2021" s="36">
        <v>17</v>
      </c>
      <c r="K2021" s="36">
        <v>340</v>
      </c>
    </row>
    <row r="2022" spans="10:11" ht="24.95" customHeight="1" x14ac:dyDescent="0.25">
      <c r="J2022" s="36">
        <v>23</v>
      </c>
      <c r="K2022" s="36">
        <v>3450</v>
      </c>
    </row>
    <row r="2023" spans="10:11" ht="24.95" customHeight="1" x14ac:dyDescent="0.25">
      <c r="J2023" s="36">
        <v>11</v>
      </c>
      <c r="K2023" s="36">
        <v>550</v>
      </c>
    </row>
    <row r="2024" spans="10:11" ht="24.95" customHeight="1" x14ac:dyDescent="0.25">
      <c r="J2024" s="36">
        <v>4</v>
      </c>
      <c r="K2024" s="36">
        <v>1200</v>
      </c>
    </row>
    <row r="2025" spans="10:11" ht="24.95" customHeight="1" x14ac:dyDescent="0.25">
      <c r="J2025" s="36">
        <v>5</v>
      </c>
      <c r="K2025" s="36">
        <v>100</v>
      </c>
    </row>
    <row r="2026" spans="10:11" ht="24.95" customHeight="1" x14ac:dyDescent="0.25">
      <c r="J2026" s="36">
        <v>3</v>
      </c>
      <c r="K2026" s="36">
        <v>75</v>
      </c>
    </row>
    <row r="2027" spans="10:11" ht="24.95" customHeight="1" x14ac:dyDescent="0.25">
      <c r="J2027" s="36">
        <v>22</v>
      </c>
      <c r="K2027" s="36">
        <v>550</v>
      </c>
    </row>
    <row r="2028" spans="10:11" ht="24.95" customHeight="1" x14ac:dyDescent="0.25">
      <c r="J2028" s="36">
        <v>5</v>
      </c>
      <c r="K2028" s="36">
        <v>1250</v>
      </c>
    </row>
    <row r="2029" spans="10:11" ht="24.95" customHeight="1" x14ac:dyDescent="0.25">
      <c r="J2029" s="36">
        <v>3</v>
      </c>
      <c r="K2029" s="36">
        <v>450</v>
      </c>
    </row>
    <row r="2030" spans="10:11" ht="24.95" customHeight="1" x14ac:dyDescent="0.25">
      <c r="J2030" s="36">
        <v>20</v>
      </c>
      <c r="K2030" s="36">
        <v>300</v>
      </c>
    </row>
    <row r="2031" spans="10:11" ht="24.95" customHeight="1" x14ac:dyDescent="0.25">
      <c r="J2031" s="36">
        <v>25</v>
      </c>
      <c r="K2031" s="36">
        <v>1250</v>
      </c>
    </row>
    <row r="2032" spans="10:11" ht="24.95" customHeight="1" x14ac:dyDescent="0.25">
      <c r="J2032" s="36">
        <v>17</v>
      </c>
      <c r="K2032" s="36">
        <v>1360</v>
      </c>
    </row>
    <row r="2033" spans="10:11" ht="24.95" customHeight="1" x14ac:dyDescent="0.25">
      <c r="J2033" s="36">
        <v>18</v>
      </c>
      <c r="K2033" s="36">
        <v>360</v>
      </c>
    </row>
    <row r="2034" spans="10:11" ht="24.95" customHeight="1" x14ac:dyDescent="0.25">
      <c r="J2034" s="36">
        <v>20</v>
      </c>
      <c r="K2034" s="36">
        <v>400</v>
      </c>
    </row>
    <row r="2035" spans="10:11" ht="24.95" customHeight="1" x14ac:dyDescent="0.25">
      <c r="J2035" s="36">
        <v>24</v>
      </c>
      <c r="K2035" s="36">
        <v>6000</v>
      </c>
    </row>
    <row r="2036" spans="10:11" ht="24.95" customHeight="1" x14ac:dyDescent="0.25">
      <c r="J2036" s="36">
        <v>11</v>
      </c>
      <c r="K2036" s="36">
        <v>220</v>
      </c>
    </row>
    <row r="2037" spans="10:11" ht="24.95" customHeight="1" x14ac:dyDescent="0.25">
      <c r="J2037" s="36">
        <v>22</v>
      </c>
      <c r="K2037" s="36">
        <v>1760</v>
      </c>
    </row>
    <row r="2038" spans="10:11" ht="24.95" customHeight="1" x14ac:dyDescent="0.25">
      <c r="J2038" s="36">
        <v>20</v>
      </c>
      <c r="K2038" s="36">
        <v>6000</v>
      </c>
    </row>
    <row r="2039" spans="10:11" ht="24.95" customHeight="1" x14ac:dyDescent="0.25">
      <c r="J2039" s="36">
        <v>17</v>
      </c>
      <c r="K2039" s="36">
        <v>4250</v>
      </c>
    </row>
    <row r="2040" spans="10:11" ht="24.95" customHeight="1" x14ac:dyDescent="0.25">
      <c r="J2040" s="36">
        <v>24</v>
      </c>
      <c r="K2040" s="36">
        <v>600</v>
      </c>
    </row>
    <row r="2041" spans="10:11" ht="24.95" customHeight="1" x14ac:dyDescent="0.25">
      <c r="J2041" s="36">
        <v>24</v>
      </c>
      <c r="K2041" s="36">
        <v>2880</v>
      </c>
    </row>
    <row r="2042" spans="10:11" ht="24.95" customHeight="1" x14ac:dyDescent="0.25">
      <c r="J2042" s="36">
        <v>2</v>
      </c>
      <c r="K2042" s="36">
        <v>240</v>
      </c>
    </row>
    <row r="2043" spans="10:11" ht="24.95" customHeight="1" x14ac:dyDescent="0.25">
      <c r="J2043" s="36">
        <v>11</v>
      </c>
      <c r="K2043" s="36">
        <v>2750</v>
      </c>
    </row>
    <row r="2044" spans="10:11" ht="24.95" customHeight="1" x14ac:dyDescent="0.25">
      <c r="J2044" s="36">
        <v>8</v>
      </c>
      <c r="K2044" s="36">
        <v>280</v>
      </c>
    </row>
    <row r="2045" spans="10:11" ht="24.95" customHeight="1" x14ac:dyDescent="0.25">
      <c r="J2045" s="36">
        <v>11</v>
      </c>
      <c r="K2045" s="36">
        <v>550</v>
      </c>
    </row>
    <row r="2046" spans="10:11" ht="24.95" customHeight="1" x14ac:dyDescent="0.25">
      <c r="J2046" s="36">
        <v>23</v>
      </c>
      <c r="K2046" s="36">
        <v>5750</v>
      </c>
    </row>
    <row r="2047" spans="10:11" ht="24.95" customHeight="1" x14ac:dyDescent="0.25">
      <c r="J2047" s="36">
        <v>21</v>
      </c>
      <c r="K2047" s="36">
        <v>735</v>
      </c>
    </row>
    <row r="2048" spans="10:11" ht="24.95" customHeight="1" x14ac:dyDescent="0.25">
      <c r="J2048" s="36">
        <v>19</v>
      </c>
      <c r="K2048" s="36">
        <v>760</v>
      </c>
    </row>
    <row r="2049" spans="10:11" ht="24.95" customHeight="1" x14ac:dyDescent="0.25">
      <c r="J2049" s="36">
        <v>21</v>
      </c>
      <c r="K2049" s="36">
        <v>420</v>
      </c>
    </row>
    <row r="2050" spans="10:11" ht="24.95" customHeight="1" x14ac:dyDescent="0.25">
      <c r="J2050" s="36">
        <v>19</v>
      </c>
      <c r="K2050" s="36">
        <v>1520</v>
      </c>
    </row>
    <row r="2051" spans="10:11" ht="24.95" customHeight="1" x14ac:dyDescent="0.25">
      <c r="J2051" s="36">
        <v>3</v>
      </c>
      <c r="K2051" s="36">
        <v>120</v>
      </c>
    </row>
    <row r="2052" spans="10:11" ht="24.95" customHeight="1" x14ac:dyDescent="0.25">
      <c r="J2052" s="36">
        <v>6</v>
      </c>
      <c r="K2052" s="36">
        <v>480</v>
      </c>
    </row>
    <row r="2053" spans="10:11" ht="24.95" customHeight="1" x14ac:dyDescent="0.25">
      <c r="J2053" s="36">
        <v>4</v>
      </c>
      <c r="K2053" s="36">
        <v>1000</v>
      </c>
    </row>
    <row r="2054" spans="10:11" ht="24.95" customHeight="1" x14ac:dyDescent="0.25">
      <c r="J2054" s="36">
        <v>9</v>
      </c>
      <c r="K2054" s="36">
        <v>180</v>
      </c>
    </row>
    <row r="2055" spans="10:11" ht="24.95" customHeight="1" x14ac:dyDescent="0.25">
      <c r="J2055" s="36">
        <v>1</v>
      </c>
      <c r="K2055" s="36">
        <v>40</v>
      </c>
    </row>
    <row r="2056" spans="10:11" ht="24.95" customHeight="1" x14ac:dyDescent="0.25">
      <c r="J2056" s="36">
        <v>24</v>
      </c>
      <c r="K2056" s="36">
        <v>360</v>
      </c>
    </row>
    <row r="2057" spans="10:11" ht="24.95" customHeight="1" x14ac:dyDescent="0.25">
      <c r="J2057" s="36">
        <v>7</v>
      </c>
      <c r="K2057" s="36">
        <v>1050</v>
      </c>
    </row>
    <row r="2058" spans="10:11" ht="24.95" customHeight="1" x14ac:dyDescent="0.25">
      <c r="J2058" s="36">
        <v>7</v>
      </c>
      <c r="K2058" s="36">
        <v>175</v>
      </c>
    </row>
    <row r="2059" spans="10:11" ht="24.95" customHeight="1" x14ac:dyDescent="0.25">
      <c r="J2059" s="36">
        <v>13</v>
      </c>
      <c r="K2059" s="36">
        <v>455</v>
      </c>
    </row>
    <row r="2060" spans="10:11" ht="24.95" customHeight="1" x14ac:dyDescent="0.25">
      <c r="J2060" s="36">
        <v>20</v>
      </c>
      <c r="K2060" s="36">
        <v>3000</v>
      </c>
    </row>
    <row r="2061" spans="10:11" ht="24.95" customHeight="1" x14ac:dyDescent="0.25">
      <c r="J2061" s="36">
        <v>20</v>
      </c>
      <c r="K2061" s="36">
        <v>6000</v>
      </c>
    </row>
    <row r="2062" spans="10:11" ht="24.95" customHeight="1" x14ac:dyDescent="0.25">
      <c r="J2062" s="36">
        <v>7</v>
      </c>
      <c r="K2062" s="36">
        <v>70</v>
      </c>
    </row>
    <row r="2063" spans="10:11" ht="24.95" customHeight="1" x14ac:dyDescent="0.25">
      <c r="J2063" s="36">
        <v>1</v>
      </c>
      <c r="K2063" s="36">
        <v>25</v>
      </c>
    </row>
    <row r="2064" spans="10:11" ht="24.95" customHeight="1" x14ac:dyDescent="0.25">
      <c r="J2064" s="36">
        <v>24</v>
      </c>
      <c r="K2064" s="36">
        <v>840</v>
      </c>
    </row>
    <row r="2065" spans="10:11" ht="24.95" customHeight="1" x14ac:dyDescent="0.25">
      <c r="J2065" s="36">
        <v>10</v>
      </c>
      <c r="K2065" s="36">
        <v>600</v>
      </c>
    </row>
    <row r="2066" spans="10:11" ht="24.95" customHeight="1" x14ac:dyDescent="0.25">
      <c r="J2066" s="36">
        <v>2</v>
      </c>
      <c r="K2066" s="36">
        <v>80</v>
      </c>
    </row>
    <row r="2067" spans="10:11" ht="24.95" customHeight="1" x14ac:dyDescent="0.25">
      <c r="J2067" s="36">
        <v>14</v>
      </c>
      <c r="K2067" s="36">
        <v>490</v>
      </c>
    </row>
    <row r="2068" spans="10:11" ht="24.95" customHeight="1" x14ac:dyDescent="0.25">
      <c r="J2068" s="36">
        <v>5</v>
      </c>
      <c r="K2068" s="36">
        <v>750</v>
      </c>
    </row>
    <row r="2069" spans="10:11" ht="24.95" customHeight="1" x14ac:dyDescent="0.25">
      <c r="J2069" s="36">
        <v>15</v>
      </c>
      <c r="K2069" s="36">
        <v>1200</v>
      </c>
    </row>
    <row r="2070" spans="10:11" ht="24.95" customHeight="1" x14ac:dyDescent="0.25">
      <c r="J2070" s="36">
        <v>1</v>
      </c>
      <c r="K2070" s="36">
        <v>20</v>
      </c>
    </row>
    <row r="2071" spans="10:11" ht="24.95" customHeight="1" x14ac:dyDescent="0.25">
      <c r="J2071" s="36">
        <v>21</v>
      </c>
      <c r="K2071" s="36">
        <v>315</v>
      </c>
    </row>
    <row r="2072" spans="10:11" ht="24.95" customHeight="1" x14ac:dyDescent="0.25">
      <c r="J2072" s="36">
        <v>21</v>
      </c>
      <c r="K2072" s="36">
        <v>525</v>
      </c>
    </row>
    <row r="2073" spans="10:11" ht="24.95" customHeight="1" x14ac:dyDescent="0.25">
      <c r="J2073" s="36">
        <v>5</v>
      </c>
      <c r="K2073" s="36">
        <v>750</v>
      </c>
    </row>
    <row r="2074" spans="10:11" ht="24.95" customHeight="1" x14ac:dyDescent="0.25">
      <c r="J2074" s="36">
        <v>9</v>
      </c>
      <c r="K2074" s="36">
        <v>1350</v>
      </c>
    </row>
    <row r="2075" spans="10:11" ht="24.95" customHeight="1" x14ac:dyDescent="0.25">
      <c r="J2075" s="36">
        <v>1</v>
      </c>
      <c r="K2075" s="36">
        <v>25</v>
      </c>
    </row>
    <row r="2076" spans="10:11" ht="24.95" customHeight="1" x14ac:dyDescent="0.25">
      <c r="J2076" s="36">
        <v>4</v>
      </c>
      <c r="K2076" s="36">
        <v>200</v>
      </c>
    </row>
    <row r="2077" spans="10:11" ht="24.95" customHeight="1" x14ac:dyDescent="0.25">
      <c r="J2077" s="36">
        <v>18</v>
      </c>
      <c r="K2077" s="36">
        <v>5400</v>
      </c>
    </row>
    <row r="2078" spans="10:11" ht="24.95" customHeight="1" x14ac:dyDescent="0.25">
      <c r="J2078" s="36">
        <v>20</v>
      </c>
      <c r="K2078" s="36">
        <v>400</v>
      </c>
    </row>
    <row r="2079" spans="10:11" ht="24.95" customHeight="1" x14ac:dyDescent="0.25">
      <c r="J2079" s="36">
        <v>17</v>
      </c>
      <c r="K2079" s="36">
        <v>1020</v>
      </c>
    </row>
    <row r="2080" spans="10:11" ht="24.95" customHeight="1" x14ac:dyDescent="0.25">
      <c r="J2080" s="36">
        <v>2</v>
      </c>
      <c r="K2080" s="36">
        <v>30</v>
      </c>
    </row>
    <row r="2081" spans="10:11" ht="24.95" customHeight="1" x14ac:dyDescent="0.25">
      <c r="J2081" s="36">
        <v>12</v>
      </c>
      <c r="K2081" s="36">
        <v>240</v>
      </c>
    </row>
    <row r="2082" spans="10:11" ht="24.95" customHeight="1" x14ac:dyDescent="0.25">
      <c r="J2082" s="36">
        <v>13</v>
      </c>
      <c r="K2082" s="36">
        <v>1560</v>
      </c>
    </row>
    <row r="2083" spans="10:11" ht="24.95" customHeight="1" x14ac:dyDescent="0.25">
      <c r="J2083" s="36">
        <v>23</v>
      </c>
      <c r="K2083" s="36">
        <v>5750</v>
      </c>
    </row>
    <row r="2084" spans="10:11" ht="24.95" customHeight="1" x14ac:dyDescent="0.25">
      <c r="J2084" s="36">
        <v>4</v>
      </c>
      <c r="K2084" s="36">
        <v>60</v>
      </c>
    </row>
    <row r="2085" spans="10:11" ht="24.95" customHeight="1" x14ac:dyDescent="0.25">
      <c r="J2085" s="36">
        <v>16</v>
      </c>
      <c r="K2085" s="36">
        <v>640</v>
      </c>
    </row>
    <row r="2086" spans="10:11" ht="24.95" customHeight="1" x14ac:dyDescent="0.25">
      <c r="J2086" s="36">
        <v>24</v>
      </c>
      <c r="K2086" s="36">
        <v>960</v>
      </c>
    </row>
    <row r="2087" spans="10:11" ht="24.95" customHeight="1" x14ac:dyDescent="0.25">
      <c r="J2087" s="36">
        <v>25</v>
      </c>
      <c r="K2087" s="36">
        <v>3750</v>
      </c>
    </row>
    <row r="2088" spans="10:11" ht="24.95" customHeight="1" x14ac:dyDescent="0.25">
      <c r="J2088" s="36">
        <v>20</v>
      </c>
      <c r="K2088" s="36">
        <v>300</v>
      </c>
    </row>
    <row r="2089" spans="10:11" ht="24.95" customHeight="1" x14ac:dyDescent="0.25">
      <c r="J2089" s="36">
        <v>13</v>
      </c>
      <c r="K2089" s="36">
        <v>650</v>
      </c>
    </row>
    <row r="2090" spans="10:11" ht="24.95" customHeight="1" x14ac:dyDescent="0.25">
      <c r="J2090" s="36">
        <v>24</v>
      </c>
      <c r="K2090" s="36">
        <v>1440</v>
      </c>
    </row>
    <row r="2091" spans="10:11" ht="24.95" customHeight="1" x14ac:dyDescent="0.25">
      <c r="J2091" s="36">
        <v>7</v>
      </c>
      <c r="K2091" s="36">
        <v>1050</v>
      </c>
    </row>
    <row r="2092" spans="10:11" ht="24.95" customHeight="1" x14ac:dyDescent="0.25">
      <c r="J2092" s="36">
        <v>15</v>
      </c>
      <c r="K2092" s="36">
        <v>300</v>
      </c>
    </row>
    <row r="2093" spans="10:11" ht="24.95" customHeight="1" x14ac:dyDescent="0.25">
      <c r="J2093" s="36">
        <v>12</v>
      </c>
      <c r="K2093" s="36">
        <v>240</v>
      </c>
    </row>
    <row r="2094" spans="10:11" ht="24.95" customHeight="1" x14ac:dyDescent="0.25">
      <c r="J2094" s="36">
        <v>21</v>
      </c>
      <c r="K2094" s="36">
        <v>630</v>
      </c>
    </row>
    <row r="2095" spans="10:11" ht="24.95" customHeight="1" x14ac:dyDescent="0.25">
      <c r="J2095" s="36">
        <v>9</v>
      </c>
      <c r="K2095" s="36">
        <v>720</v>
      </c>
    </row>
    <row r="2096" spans="10:11" ht="24.95" customHeight="1" x14ac:dyDescent="0.25">
      <c r="J2096" s="36">
        <v>3</v>
      </c>
      <c r="K2096" s="36">
        <v>60</v>
      </c>
    </row>
    <row r="2097" spans="10:11" ht="24.95" customHeight="1" x14ac:dyDescent="0.25">
      <c r="J2097" s="36">
        <v>5</v>
      </c>
      <c r="K2097" s="36">
        <v>125</v>
      </c>
    </row>
    <row r="2098" spans="10:11" ht="24.95" customHeight="1" x14ac:dyDescent="0.25">
      <c r="J2098" s="36">
        <v>18</v>
      </c>
      <c r="K2098" s="36">
        <v>1440</v>
      </c>
    </row>
    <row r="2099" spans="10:11" ht="24.95" customHeight="1" x14ac:dyDescent="0.25">
      <c r="J2099" s="36">
        <v>3</v>
      </c>
      <c r="K2099" s="36">
        <v>180</v>
      </c>
    </row>
    <row r="2100" spans="10:11" ht="24.95" customHeight="1" x14ac:dyDescent="0.25">
      <c r="J2100" s="36">
        <v>9</v>
      </c>
      <c r="K2100" s="36">
        <v>90</v>
      </c>
    </row>
    <row r="2101" spans="10:11" ht="24.95" customHeight="1" x14ac:dyDescent="0.25">
      <c r="J2101" s="36">
        <v>18</v>
      </c>
      <c r="K2101" s="36">
        <v>360</v>
      </c>
    </row>
    <row r="2102" spans="10:11" ht="24.95" customHeight="1" x14ac:dyDescent="0.25">
      <c r="J2102" s="36">
        <v>2</v>
      </c>
      <c r="K2102" s="36">
        <v>240</v>
      </c>
    </row>
    <row r="2103" spans="10:11" ht="24.95" customHeight="1" x14ac:dyDescent="0.25">
      <c r="J2103" s="36">
        <v>9</v>
      </c>
      <c r="K2103" s="36">
        <v>540</v>
      </c>
    </row>
    <row r="2104" spans="10:11" ht="24.95" customHeight="1" x14ac:dyDescent="0.25">
      <c r="J2104" s="36">
        <v>24</v>
      </c>
      <c r="K2104" s="36">
        <v>1920</v>
      </c>
    </row>
    <row r="2105" spans="10:11" ht="24.95" customHeight="1" x14ac:dyDescent="0.25">
      <c r="J2105" s="36">
        <v>17</v>
      </c>
      <c r="K2105" s="36">
        <v>1020</v>
      </c>
    </row>
    <row r="2106" spans="10:11" ht="24.95" customHeight="1" x14ac:dyDescent="0.25">
      <c r="J2106" s="36">
        <v>20</v>
      </c>
      <c r="K2106" s="36">
        <v>200</v>
      </c>
    </row>
    <row r="2107" spans="10:11" ht="24.95" customHeight="1" x14ac:dyDescent="0.25">
      <c r="J2107" s="36">
        <v>16</v>
      </c>
      <c r="K2107" s="36">
        <v>320</v>
      </c>
    </row>
    <row r="2108" spans="10:11" ht="24.95" customHeight="1" x14ac:dyDescent="0.25">
      <c r="J2108" s="36">
        <v>6</v>
      </c>
      <c r="K2108" s="36">
        <v>90</v>
      </c>
    </row>
    <row r="2109" spans="10:11" ht="24.95" customHeight="1" x14ac:dyDescent="0.25">
      <c r="J2109" s="36">
        <v>16</v>
      </c>
      <c r="K2109" s="36">
        <v>400</v>
      </c>
    </row>
    <row r="2110" spans="10:11" ht="24.95" customHeight="1" x14ac:dyDescent="0.25">
      <c r="J2110" s="36">
        <v>6</v>
      </c>
      <c r="K2110" s="36">
        <v>900</v>
      </c>
    </row>
    <row r="2111" spans="10:11" ht="24.95" customHeight="1" x14ac:dyDescent="0.25">
      <c r="J2111" s="36">
        <v>25</v>
      </c>
      <c r="K2111" s="36">
        <v>2000</v>
      </c>
    </row>
    <row r="2112" spans="10:11" ht="24.95" customHeight="1" x14ac:dyDescent="0.25">
      <c r="J2112" s="36">
        <v>12</v>
      </c>
      <c r="K2112" s="36">
        <v>300</v>
      </c>
    </row>
    <row r="2113" spans="10:11" ht="24.95" customHeight="1" x14ac:dyDescent="0.25">
      <c r="J2113" s="36">
        <v>14</v>
      </c>
      <c r="K2113" s="36">
        <v>420</v>
      </c>
    </row>
    <row r="2114" spans="10:11" ht="24.95" customHeight="1" x14ac:dyDescent="0.25">
      <c r="J2114" s="36">
        <v>10</v>
      </c>
      <c r="K2114" s="36">
        <v>150</v>
      </c>
    </row>
    <row r="2115" spans="10:11" ht="24.95" customHeight="1" x14ac:dyDescent="0.25">
      <c r="J2115" s="36">
        <v>22</v>
      </c>
      <c r="K2115" s="36">
        <v>1320</v>
      </c>
    </row>
    <row r="2116" spans="10:11" ht="24.95" customHeight="1" x14ac:dyDescent="0.25">
      <c r="J2116" s="36">
        <v>13</v>
      </c>
      <c r="K2116" s="36">
        <v>455</v>
      </c>
    </row>
    <row r="2117" spans="10:11" ht="24.95" customHeight="1" x14ac:dyDescent="0.25">
      <c r="J2117" s="36">
        <v>15</v>
      </c>
      <c r="K2117" s="36">
        <v>1800</v>
      </c>
    </row>
    <row r="2118" spans="10:11" ht="24.95" customHeight="1" x14ac:dyDescent="0.25">
      <c r="J2118" s="36">
        <v>19</v>
      </c>
      <c r="K2118" s="36">
        <v>380</v>
      </c>
    </row>
    <row r="2119" spans="10:11" ht="24.95" customHeight="1" x14ac:dyDescent="0.25">
      <c r="J2119" s="36">
        <v>24</v>
      </c>
      <c r="K2119" s="36">
        <v>6000</v>
      </c>
    </row>
    <row r="2120" spans="10:11" ht="24.95" customHeight="1" x14ac:dyDescent="0.25">
      <c r="J2120" s="36">
        <v>22</v>
      </c>
      <c r="K2120" s="36">
        <v>2640</v>
      </c>
    </row>
    <row r="2121" spans="10:11" ht="24.95" customHeight="1" x14ac:dyDescent="0.25">
      <c r="J2121" s="36">
        <v>11</v>
      </c>
      <c r="K2121" s="36">
        <v>110</v>
      </c>
    </row>
    <row r="2122" spans="10:11" ht="24.95" customHeight="1" x14ac:dyDescent="0.25">
      <c r="J2122" s="36">
        <v>5</v>
      </c>
      <c r="K2122" s="36">
        <v>400</v>
      </c>
    </row>
    <row r="2123" spans="10:11" ht="24.95" customHeight="1" x14ac:dyDescent="0.25">
      <c r="J2123" s="36">
        <v>2</v>
      </c>
      <c r="K2123" s="36">
        <v>160</v>
      </c>
    </row>
    <row r="2124" spans="10:11" ht="24.95" customHeight="1" x14ac:dyDescent="0.25">
      <c r="J2124" s="36">
        <v>17</v>
      </c>
      <c r="K2124" s="36">
        <v>595</v>
      </c>
    </row>
    <row r="2125" spans="10:11" ht="24.95" customHeight="1" x14ac:dyDescent="0.25">
      <c r="J2125" s="36">
        <v>23</v>
      </c>
      <c r="K2125" s="36">
        <v>1150</v>
      </c>
    </row>
    <row r="2126" spans="10:11" ht="24.95" customHeight="1" x14ac:dyDescent="0.25">
      <c r="J2126" s="36">
        <v>9</v>
      </c>
      <c r="K2126" s="36">
        <v>90</v>
      </c>
    </row>
    <row r="2127" spans="10:11" ht="24.95" customHeight="1" x14ac:dyDescent="0.25">
      <c r="J2127" s="36">
        <v>5</v>
      </c>
      <c r="K2127" s="36">
        <v>600</v>
      </c>
    </row>
    <row r="2128" spans="10:11" ht="24.95" customHeight="1" x14ac:dyDescent="0.25">
      <c r="J2128" s="36">
        <v>21</v>
      </c>
      <c r="K2128" s="36">
        <v>5250</v>
      </c>
    </row>
    <row r="2129" spans="10:11" ht="24.95" customHeight="1" x14ac:dyDescent="0.25">
      <c r="J2129" s="36">
        <v>13</v>
      </c>
      <c r="K2129" s="36">
        <v>780</v>
      </c>
    </row>
    <row r="2130" spans="10:11" ht="24.95" customHeight="1" x14ac:dyDescent="0.25">
      <c r="J2130" s="36">
        <v>9</v>
      </c>
      <c r="K2130" s="36">
        <v>2250</v>
      </c>
    </row>
    <row r="2131" spans="10:11" ht="24.95" customHeight="1" x14ac:dyDescent="0.25">
      <c r="J2131" s="36">
        <v>13</v>
      </c>
      <c r="K2131" s="36">
        <v>3250</v>
      </c>
    </row>
    <row r="2132" spans="10:11" ht="24.95" customHeight="1" x14ac:dyDescent="0.25">
      <c r="J2132" s="36">
        <v>8</v>
      </c>
      <c r="K2132" s="36">
        <v>120</v>
      </c>
    </row>
    <row r="2133" spans="10:11" ht="24.95" customHeight="1" x14ac:dyDescent="0.25">
      <c r="J2133" s="36">
        <v>15</v>
      </c>
      <c r="K2133" s="36">
        <v>900</v>
      </c>
    </row>
    <row r="2134" spans="10:11" ht="24.95" customHeight="1" x14ac:dyDescent="0.25">
      <c r="J2134" s="36">
        <v>16</v>
      </c>
      <c r="K2134" s="36">
        <v>560</v>
      </c>
    </row>
    <row r="2135" spans="10:11" ht="24.95" customHeight="1" x14ac:dyDescent="0.25">
      <c r="J2135" s="36">
        <v>13</v>
      </c>
      <c r="K2135" s="36">
        <v>455</v>
      </c>
    </row>
    <row r="2136" spans="10:11" ht="24.95" customHeight="1" x14ac:dyDescent="0.25">
      <c r="J2136" s="36">
        <v>3</v>
      </c>
      <c r="K2136" s="36">
        <v>45</v>
      </c>
    </row>
    <row r="2137" spans="10:11" ht="24.95" customHeight="1" x14ac:dyDescent="0.25">
      <c r="J2137" s="36">
        <v>2</v>
      </c>
      <c r="K2137" s="36">
        <v>160</v>
      </c>
    </row>
    <row r="2138" spans="10:11" ht="24.95" customHeight="1" x14ac:dyDescent="0.25">
      <c r="J2138" s="36">
        <v>15</v>
      </c>
      <c r="K2138" s="36">
        <v>375</v>
      </c>
    </row>
    <row r="2139" spans="10:11" ht="24.95" customHeight="1" x14ac:dyDescent="0.25">
      <c r="J2139" s="36">
        <v>9</v>
      </c>
      <c r="K2139" s="36">
        <v>270</v>
      </c>
    </row>
    <row r="2140" spans="10:11" ht="24.95" customHeight="1" x14ac:dyDescent="0.25">
      <c r="J2140" s="36">
        <v>22</v>
      </c>
      <c r="K2140" s="36">
        <v>880</v>
      </c>
    </row>
    <row r="2141" spans="10:11" ht="24.95" customHeight="1" x14ac:dyDescent="0.25">
      <c r="J2141" s="36">
        <v>13</v>
      </c>
      <c r="K2141" s="36">
        <v>455</v>
      </c>
    </row>
    <row r="2142" spans="10:11" ht="24.95" customHeight="1" x14ac:dyDescent="0.25">
      <c r="J2142" s="36">
        <v>7</v>
      </c>
      <c r="K2142" s="36">
        <v>840</v>
      </c>
    </row>
    <row r="2143" spans="10:11" ht="24.95" customHeight="1" x14ac:dyDescent="0.25">
      <c r="J2143" s="36">
        <v>11</v>
      </c>
      <c r="K2143" s="36">
        <v>165</v>
      </c>
    </row>
    <row r="2144" spans="10:11" ht="24.95" customHeight="1" x14ac:dyDescent="0.25">
      <c r="J2144" s="36">
        <v>6</v>
      </c>
      <c r="K2144" s="36">
        <v>1800</v>
      </c>
    </row>
    <row r="2145" spans="10:11" ht="24.95" customHeight="1" x14ac:dyDescent="0.25">
      <c r="J2145" s="36">
        <v>9</v>
      </c>
      <c r="K2145" s="36">
        <v>180</v>
      </c>
    </row>
    <row r="2146" spans="10:11" ht="24.95" customHeight="1" x14ac:dyDescent="0.25">
      <c r="J2146" s="36">
        <v>5</v>
      </c>
      <c r="K2146" s="36">
        <v>175</v>
      </c>
    </row>
    <row r="2147" spans="10:11" ht="24.95" customHeight="1" x14ac:dyDescent="0.25">
      <c r="J2147" s="36">
        <v>21</v>
      </c>
      <c r="K2147" s="36">
        <v>210</v>
      </c>
    </row>
    <row r="2148" spans="10:11" ht="24.95" customHeight="1" x14ac:dyDescent="0.25">
      <c r="J2148" s="36">
        <v>2</v>
      </c>
      <c r="K2148" s="36">
        <v>40</v>
      </c>
    </row>
    <row r="2149" spans="10:11" ht="24.95" customHeight="1" x14ac:dyDescent="0.25">
      <c r="J2149" s="36">
        <v>22</v>
      </c>
      <c r="K2149" s="36">
        <v>330</v>
      </c>
    </row>
    <row r="2150" spans="10:11" ht="24.95" customHeight="1" x14ac:dyDescent="0.25">
      <c r="J2150" s="36">
        <v>5</v>
      </c>
      <c r="K2150" s="36">
        <v>75</v>
      </c>
    </row>
    <row r="2151" spans="10:11" ht="24.95" customHeight="1" x14ac:dyDescent="0.25">
      <c r="J2151" s="36">
        <v>22</v>
      </c>
      <c r="K2151" s="36">
        <v>440</v>
      </c>
    </row>
    <row r="2152" spans="10:11" ht="24.95" customHeight="1" x14ac:dyDescent="0.25">
      <c r="J2152" s="36">
        <v>5</v>
      </c>
      <c r="K2152" s="36">
        <v>125</v>
      </c>
    </row>
    <row r="2153" spans="10:11" ht="24.95" customHeight="1" x14ac:dyDescent="0.25">
      <c r="J2153" s="36">
        <v>24</v>
      </c>
      <c r="K2153" s="36">
        <v>240</v>
      </c>
    </row>
    <row r="2154" spans="10:11" ht="24.95" customHeight="1" x14ac:dyDescent="0.25">
      <c r="J2154" s="36">
        <v>17</v>
      </c>
      <c r="K2154" s="36">
        <v>4250</v>
      </c>
    </row>
    <row r="2155" spans="10:11" ht="24.95" customHeight="1" x14ac:dyDescent="0.25">
      <c r="J2155" s="36">
        <v>12</v>
      </c>
      <c r="K2155" s="36">
        <v>120</v>
      </c>
    </row>
    <row r="2156" spans="10:11" ht="24.95" customHeight="1" x14ac:dyDescent="0.25">
      <c r="J2156" s="36">
        <v>23</v>
      </c>
      <c r="K2156" s="36">
        <v>2760</v>
      </c>
    </row>
    <row r="2157" spans="10:11" ht="24.95" customHeight="1" x14ac:dyDescent="0.25">
      <c r="J2157" s="36">
        <v>3</v>
      </c>
      <c r="K2157" s="36">
        <v>150</v>
      </c>
    </row>
    <row r="2158" spans="10:11" ht="24.95" customHeight="1" x14ac:dyDescent="0.25">
      <c r="J2158" s="36">
        <v>18</v>
      </c>
      <c r="K2158" s="36">
        <v>450</v>
      </c>
    </row>
    <row r="2159" spans="10:11" ht="24.95" customHeight="1" x14ac:dyDescent="0.25">
      <c r="J2159" s="36">
        <v>24</v>
      </c>
      <c r="K2159" s="36">
        <v>240</v>
      </c>
    </row>
    <row r="2160" spans="10:11" ht="24.95" customHeight="1" x14ac:dyDescent="0.25">
      <c r="J2160" s="36">
        <v>17</v>
      </c>
      <c r="K2160" s="36">
        <v>510</v>
      </c>
    </row>
    <row r="2161" spans="10:11" ht="24.95" customHeight="1" x14ac:dyDescent="0.25">
      <c r="J2161" s="36">
        <v>5</v>
      </c>
      <c r="K2161" s="36">
        <v>100</v>
      </c>
    </row>
    <row r="2162" spans="10:11" ht="24.95" customHeight="1" x14ac:dyDescent="0.25">
      <c r="J2162" s="36">
        <v>19</v>
      </c>
      <c r="K2162" s="36">
        <v>2850</v>
      </c>
    </row>
    <row r="2163" spans="10:11" ht="24.95" customHeight="1" x14ac:dyDescent="0.25">
      <c r="J2163" s="36">
        <v>16</v>
      </c>
      <c r="K2163" s="36">
        <v>960</v>
      </c>
    </row>
    <row r="2164" spans="10:11" ht="24.95" customHeight="1" x14ac:dyDescent="0.25">
      <c r="J2164" s="36">
        <v>5</v>
      </c>
      <c r="K2164" s="36">
        <v>600</v>
      </c>
    </row>
    <row r="2165" spans="10:11" ht="24.95" customHeight="1" x14ac:dyDescent="0.25">
      <c r="J2165" s="36">
        <v>7</v>
      </c>
      <c r="K2165" s="36">
        <v>1750</v>
      </c>
    </row>
    <row r="2166" spans="10:11" ht="24.95" customHeight="1" x14ac:dyDescent="0.25">
      <c r="J2166" s="36">
        <v>9</v>
      </c>
      <c r="K2166" s="36">
        <v>2700</v>
      </c>
    </row>
    <row r="2167" spans="10:11" ht="24.95" customHeight="1" x14ac:dyDescent="0.25">
      <c r="J2167" s="36">
        <v>21</v>
      </c>
      <c r="K2167" s="36">
        <v>2520</v>
      </c>
    </row>
    <row r="2168" spans="10:11" ht="24.95" customHeight="1" x14ac:dyDescent="0.25">
      <c r="J2168" s="36">
        <v>6</v>
      </c>
      <c r="K2168" s="36">
        <v>300</v>
      </c>
    </row>
    <row r="2169" spans="10:11" ht="24.95" customHeight="1" x14ac:dyDescent="0.25">
      <c r="J2169" s="36">
        <v>17</v>
      </c>
      <c r="K2169" s="36">
        <v>5100</v>
      </c>
    </row>
    <row r="2170" spans="10:11" ht="24.95" customHeight="1" x14ac:dyDescent="0.25">
      <c r="J2170" s="36">
        <v>14</v>
      </c>
      <c r="K2170" s="36">
        <v>1680</v>
      </c>
    </row>
    <row r="2171" spans="10:11" ht="24.95" customHeight="1" x14ac:dyDescent="0.25">
      <c r="J2171" s="36">
        <v>24</v>
      </c>
      <c r="K2171" s="36">
        <v>960</v>
      </c>
    </row>
    <row r="2172" spans="10:11" ht="24.95" customHeight="1" x14ac:dyDescent="0.25">
      <c r="J2172" s="36">
        <v>19</v>
      </c>
      <c r="K2172" s="36">
        <v>1520</v>
      </c>
    </row>
    <row r="2173" spans="10:11" ht="24.95" customHeight="1" x14ac:dyDescent="0.25">
      <c r="J2173" s="36">
        <v>15</v>
      </c>
      <c r="K2173" s="36">
        <v>1800</v>
      </c>
    </row>
    <row r="2174" spans="10:11" ht="24.95" customHeight="1" x14ac:dyDescent="0.25">
      <c r="J2174" s="36">
        <v>12</v>
      </c>
      <c r="K2174" s="36">
        <v>600</v>
      </c>
    </row>
    <row r="2175" spans="10:11" ht="24.95" customHeight="1" x14ac:dyDescent="0.25">
      <c r="J2175" s="36">
        <v>6</v>
      </c>
      <c r="K2175" s="36">
        <v>120</v>
      </c>
    </row>
    <row r="2176" spans="10:11" ht="24.95" customHeight="1" x14ac:dyDescent="0.25">
      <c r="J2176" s="36">
        <v>16</v>
      </c>
      <c r="K2176" s="36">
        <v>560</v>
      </c>
    </row>
    <row r="2177" spans="10:11" ht="24.95" customHeight="1" x14ac:dyDescent="0.25">
      <c r="J2177" s="36">
        <v>21</v>
      </c>
      <c r="K2177" s="36">
        <v>3150</v>
      </c>
    </row>
    <row r="2178" spans="10:11" ht="24.95" customHeight="1" x14ac:dyDescent="0.25">
      <c r="J2178" s="36">
        <v>13</v>
      </c>
      <c r="K2178" s="36">
        <v>520</v>
      </c>
    </row>
    <row r="2179" spans="10:11" ht="24.95" customHeight="1" x14ac:dyDescent="0.25">
      <c r="J2179" s="36">
        <v>23</v>
      </c>
      <c r="K2179" s="36">
        <v>1150</v>
      </c>
    </row>
    <row r="2180" spans="10:11" ht="24.95" customHeight="1" x14ac:dyDescent="0.25">
      <c r="J2180" s="36">
        <v>1</v>
      </c>
      <c r="K2180" s="36">
        <v>250</v>
      </c>
    </row>
    <row r="2181" spans="10:11" ht="24.95" customHeight="1" x14ac:dyDescent="0.25">
      <c r="J2181" s="36">
        <v>15</v>
      </c>
      <c r="K2181" s="36">
        <v>900</v>
      </c>
    </row>
    <row r="2182" spans="10:11" ht="24.95" customHeight="1" x14ac:dyDescent="0.25">
      <c r="J2182" s="36">
        <v>24</v>
      </c>
      <c r="K2182" s="36">
        <v>480</v>
      </c>
    </row>
    <row r="2183" spans="10:11" ht="24.95" customHeight="1" x14ac:dyDescent="0.25">
      <c r="J2183" s="36">
        <v>1</v>
      </c>
      <c r="K2183" s="36">
        <v>35</v>
      </c>
    </row>
    <row r="2184" spans="10:11" ht="24.95" customHeight="1" x14ac:dyDescent="0.25">
      <c r="J2184" s="36">
        <v>23</v>
      </c>
      <c r="K2184" s="36">
        <v>690</v>
      </c>
    </row>
    <row r="2185" spans="10:11" ht="24.95" customHeight="1" x14ac:dyDescent="0.25">
      <c r="J2185" s="36">
        <v>9</v>
      </c>
      <c r="K2185" s="36">
        <v>720</v>
      </c>
    </row>
    <row r="2186" spans="10:11" ht="24.95" customHeight="1" x14ac:dyDescent="0.25">
      <c r="J2186" s="36">
        <v>15</v>
      </c>
      <c r="K2186" s="36">
        <v>2250</v>
      </c>
    </row>
    <row r="2187" spans="10:11" ht="24.95" customHeight="1" x14ac:dyDescent="0.25">
      <c r="J2187" s="36">
        <v>25</v>
      </c>
      <c r="K2187" s="36">
        <v>375</v>
      </c>
    </row>
    <row r="2188" spans="10:11" ht="24.95" customHeight="1" x14ac:dyDescent="0.25">
      <c r="J2188" s="36">
        <v>9</v>
      </c>
      <c r="K2188" s="36">
        <v>360</v>
      </c>
    </row>
    <row r="2189" spans="10:11" ht="24.95" customHeight="1" x14ac:dyDescent="0.25">
      <c r="J2189" s="36">
        <v>3</v>
      </c>
      <c r="K2189" s="36">
        <v>60</v>
      </c>
    </row>
    <row r="2190" spans="10:11" ht="24.95" customHeight="1" x14ac:dyDescent="0.25">
      <c r="J2190" s="36">
        <v>25</v>
      </c>
      <c r="K2190" s="36">
        <v>1500</v>
      </c>
    </row>
    <row r="2191" spans="10:11" ht="24.95" customHeight="1" x14ac:dyDescent="0.25">
      <c r="J2191" s="36">
        <v>24</v>
      </c>
      <c r="K2191" s="36">
        <v>1200</v>
      </c>
    </row>
    <row r="2192" spans="10:11" ht="24.95" customHeight="1" x14ac:dyDescent="0.25">
      <c r="J2192" s="36">
        <v>18</v>
      </c>
      <c r="K2192" s="36">
        <v>540</v>
      </c>
    </row>
    <row r="2193" spans="10:11" ht="24.95" customHeight="1" x14ac:dyDescent="0.25">
      <c r="J2193" s="36">
        <v>5</v>
      </c>
      <c r="K2193" s="36">
        <v>200</v>
      </c>
    </row>
    <row r="2194" spans="10:11" ht="24.95" customHeight="1" x14ac:dyDescent="0.25">
      <c r="J2194" s="36">
        <v>1</v>
      </c>
      <c r="K2194" s="36">
        <v>20</v>
      </c>
    </row>
    <row r="2195" spans="10:11" ht="24.95" customHeight="1" x14ac:dyDescent="0.25">
      <c r="J2195" s="36">
        <v>4</v>
      </c>
      <c r="K2195" s="36">
        <v>140</v>
      </c>
    </row>
    <row r="2196" spans="10:11" ht="24.95" customHeight="1" x14ac:dyDescent="0.25">
      <c r="J2196" s="36">
        <v>16</v>
      </c>
      <c r="K2196" s="36">
        <v>800</v>
      </c>
    </row>
    <row r="2197" spans="10:11" ht="24.95" customHeight="1" x14ac:dyDescent="0.25">
      <c r="J2197" s="36">
        <v>24</v>
      </c>
      <c r="K2197" s="36">
        <v>480</v>
      </c>
    </row>
    <row r="2198" spans="10:11" ht="24.95" customHeight="1" x14ac:dyDescent="0.25">
      <c r="J2198" s="36">
        <v>25</v>
      </c>
      <c r="K2198" s="36">
        <v>500</v>
      </c>
    </row>
    <row r="2199" spans="10:11" ht="24.95" customHeight="1" x14ac:dyDescent="0.25">
      <c r="J2199" s="36">
        <v>18</v>
      </c>
      <c r="K2199" s="36">
        <v>2700</v>
      </c>
    </row>
    <row r="2200" spans="10:11" ht="24.95" customHeight="1" x14ac:dyDescent="0.25">
      <c r="J2200" s="36">
        <v>16</v>
      </c>
      <c r="K2200" s="36">
        <v>480</v>
      </c>
    </row>
    <row r="2201" spans="10:11" ht="24.95" customHeight="1" x14ac:dyDescent="0.25">
      <c r="J2201" s="36">
        <v>4</v>
      </c>
      <c r="K2201" s="36">
        <v>240</v>
      </c>
    </row>
    <row r="2202" spans="10:11" ht="24.95" customHeight="1" x14ac:dyDescent="0.25">
      <c r="J2202" s="36">
        <v>19</v>
      </c>
      <c r="K2202" s="36">
        <v>190</v>
      </c>
    </row>
    <row r="2203" spans="10:11" ht="24.95" customHeight="1" x14ac:dyDescent="0.25">
      <c r="J2203" s="36">
        <v>7</v>
      </c>
      <c r="K2203" s="36">
        <v>105</v>
      </c>
    </row>
    <row r="2204" spans="10:11" ht="24.95" customHeight="1" x14ac:dyDescent="0.25">
      <c r="J2204" s="36">
        <v>24</v>
      </c>
      <c r="K2204" s="36">
        <v>6000</v>
      </c>
    </row>
    <row r="2205" spans="10:11" ht="24.95" customHeight="1" x14ac:dyDescent="0.25">
      <c r="J2205" s="36">
        <v>3</v>
      </c>
      <c r="K2205" s="36">
        <v>240</v>
      </c>
    </row>
    <row r="2206" spans="10:11" ht="24.95" customHeight="1" x14ac:dyDescent="0.25">
      <c r="J2206" s="36">
        <v>9</v>
      </c>
      <c r="K2206" s="36">
        <v>1080</v>
      </c>
    </row>
    <row r="2207" spans="10:11" ht="24.95" customHeight="1" x14ac:dyDescent="0.25">
      <c r="J2207" s="36">
        <v>5</v>
      </c>
      <c r="K2207" s="36">
        <v>100</v>
      </c>
    </row>
    <row r="2208" spans="10:11" ht="24.95" customHeight="1" x14ac:dyDescent="0.25">
      <c r="J2208" s="36">
        <v>2</v>
      </c>
      <c r="K2208" s="36">
        <v>50</v>
      </c>
    </row>
    <row r="2209" spans="10:11" ht="24.95" customHeight="1" x14ac:dyDescent="0.25">
      <c r="J2209" s="36">
        <v>5</v>
      </c>
      <c r="K2209" s="36">
        <v>250</v>
      </c>
    </row>
    <row r="2210" spans="10:11" ht="24.95" customHeight="1" x14ac:dyDescent="0.25">
      <c r="J2210" s="36">
        <v>3</v>
      </c>
      <c r="K2210" s="36">
        <v>75</v>
      </c>
    </row>
    <row r="2211" spans="10:11" ht="24.95" customHeight="1" x14ac:dyDescent="0.25">
      <c r="J2211" s="36">
        <v>1</v>
      </c>
      <c r="K2211" s="36">
        <v>300</v>
      </c>
    </row>
    <row r="2212" spans="10:11" ht="24.95" customHeight="1" x14ac:dyDescent="0.25">
      <c r="J2212" s="36">
        <v>15</v>
      </c>
      <c r="K2212" s="36">
        <v>225</v>
      </c>
    </row>
    <row r="2213" spans="10:11" ht="24.95" customHeight="1" x14ac:dyDescent="0.25">
      <c r="J2213" s="36">
        <v>1</v>
      </c>
      <c r="K2213" s="36">
        <v>50</v>
      </c>
    </row>
    <row r="2214" spans="10:11" ht="24.95" customHeight="1" x14ac:dyDescent="0.25">
      <c r="J2214" s="36">
        <v>20</v>
      </c>
      <c r="K2214" s="36">
        <v>200</v>
      </c>
    </row>
    <row r="2215" spans="10:11" ht="24.95" customHeight="1" x14ac:dyDescent="0.25">
      <c r="J2215" s="36">
        <v>17</v>
      </c>
      <c r="K2215" s="36">
        <v>255</v>
      </c>
    </row>
    <row r="2216" spans="10:11" ht="24.95" customHeight="1" x14ac:dyDescent="0.25">
      <c r="J2216" s="36">
        <v>18</v>
      </c>
      <c r="K2216" s="36">
        <v>900</v>
      </c>
    </row>
    <row r="2217" spans="10:11" ht="24.95" customHeight="1" x14ac:dyDescent="0.25">
      <c r="J2217" s="36">
        <v>22</v>
      </c>
      <c r="K2217" s="36">
        <v>1100</v>
      </c>
    </row>
    <row r="2218" spans="10:11" ht="24.95" customHeight="1" x14ac:dyDescent="0.25">
      <c r="J2218" s="36">
        <v>1</v>
      </c>
      <c r="K2218" s="36">
        <v>300</v>
      </c>
    </row>
    <row r="2219" spans="10:11" ht="24.95" customHeight="1" x14ac:dyDescent="0.25">
      <c r="J2219" s="36">
        <v>21</v>
      </c>
      <c r="K2219" s="36">
        <v>525</v>
      </c>
    </row>
    <row r="2220" spans="10:11" ht="24.95" customHeight="1" x14ac:dyDescent="0.25">
      <c r="J2220" s="36">
        <v>12</v>
      </c>
      <c r="K2220" s="36">
        <v>720</v>
      </c>
    </row>
    <row r="2221" spans="10:11" ht="24.95" customHeight="1" x14ac:dyDescent="0.25">
      <c r="J2221" s="36">
        <v>24</v>
      </c>
      <c r="K2221" s="36">
        <v>600</v>
      </c>
    </row>
    <row r="2222" spans="10:11" ht="24.95" customHeight="1" x14ac:dyDescent="0.25">
      <c r="J2222" s="36">
        <v>25</v>
      </c>
      <c r="K2222" s="36">
        <v>1500</v>
      </c>
    </row>
    <row r="2223" spans="10:11" ht="24.95" customHeight="1" x14ac:dyDescent="0.25">
      <c r="J2223" s="36">
        <v>21</v>
      </c>
      <c r="K2223" s="36">
        <v>210</v>
      </c>
    </row>
    <row r="2224" spans="10:11" ht="24.95" customHeight="1" x14ac:dyDescent="0.25">
      <c r="J2224" s="36">
        <v>9</v>
      </c>
      <c r="K2224" s="36">
        <v>1350</v>
      </c>
    </row>
    <row r="2225" spans="10:11" ht="24.95" customHeight="1" x14ac:dyDescent="0.25">
      <c r="J2225" s="36">
        <v>8</v>
      </c>
      <c r="K2225" s="36">
        <v>2000</v>
      </c>
    </row>
    <row r="2226" spans="10:11" ht="24.95" customHeight="1" x14ac:dyDescent="0.25">
      <c r="J2226" s="36">
        <v>21</v>
      </c>
      <c r="K2226" s="36">
        <v>630</v>
      </c>
    </row>
    <row r="2227" spans="10:11" ht="24.95" customHeight="1" x14ac:dyDescent="0.25">
      <c r="J2227" s="36">
        <v>12</v>
      </c>
      <c r="K2227" s="36">
        <v>240</v>
      </c>
    </row>
    <row r="2228" spans="10:11" ht="24.95" customHeight="1" x14ac:dyDescent="0.25">
      <c r="J2228" s="36">
        <v>4</v>
      </c>
      <c r="K2228" s="36">
        <v>480</v>
      </c>
    </row>
    <row r="2229" spans="10:11" ht="24.95" customHeight="1" x14ac:dyDescent="0.25">
      <c r="J2229" s="36">
        <v>4</v>
      </c>
      <c r="K2229" s="36">
        <v>40</v>
      </c>
    </row>
    <row r="2230" spans="10:11" ht="24.95" customHeight="1" x14ac:dyDescent="0.25">
      <c r="J2230" s="36">
        <v>4</v>
      </c>
      <c r="K2230" s="36">
        <v>200</v>
      </c>
    </row>
    <row r="2231" spans="10:11" ht="24.95" customHeight="1" x14ac:dyDescent="0.25">
      <c r="J2231" s="36">
        <v>25</v>
      </c>
      <c r="K2231" s="36">
        <v>7500</v>
      </c>
    </row>
    <row r="2232" spans="10:11" ht="24.95" customHeight="1" x14ac:dyDescent="0.25">
      <c r="J2232" s="36">
        <v>3</v>
      </c>
      <c r="K2232" s="36">
        <v>60</v>
      </c>
    </row>
    <row r="2233" spans="10:11" ht="24.95" customHeight="1" x14ac:dyDescent="0.25">
      <c r="J2233" s="36">
        <v>20</v>
      </c>
      <c r="K2233" s="36">
        <v>3000</v>
      </c>
    </row>
    <row r="2234" spans="10:11" ht="24.95" customHeight="1" x14ac:dyDescent="0.25">
      <c r="J2234" s="36">
        <v>14</v>
      </c>
      <c r="K2234" s="36">
        <v>490</v>
      </c>
    </row>
    <row r="2235" spans="10:11" ht="24.95" customHeight="1" x14ac:dyDescent="0.25">
      <c r="J2235" s="36">
        <v>17</v>
      </c>
      <c r="K2235" s="36">
        <v>1020</v>
      </c>
    </row>
    <row r="2236" spans="10:11" ht="24.95" customHeight="1" x14ac:dyDescent="0.25">
      <c r="J2236" s="36">
        <v>15</v>
      </c>
      <c r="K2236" s="36">
        <v>225</v>
      </c>
    </row>
    <row r="2237" spans="10:11" ht="24.95" customHeight="1" x14ac:dyDescent="0.25">
      <c r="J2237" s="36">
        <v>14</v>
      </c>
      <c r="K2237" s="36">
        <v>3500</v>
      </c>
    </row>
    <row r="2238" spans="10:11" ht="24.95" customHeight="1" x14ac:dyDescent="0.25">
      <c r="J2238" s="36">
        <v>19</v>
      </c>
      <c r="K2238" s="36">
        <v>5700</v>
      </c>
    </row>
    <row r="2239" spans="10:11" ht="24.95" customHeight="1" x14ac:dyDescent="0.25">
      <c r="J2239" s="36">
        <v>14</v>
      </c>
      <c r="K2239" s="36">
        <v>3500</v>
      </c>
    </row>
    <row r="2240" spans="10:11" ht="24.95" customHeight="1" x14ac:dyDescent="0.25">
      <c r="J2240" s="36">
        <v>17</v>
      </c>
      <c r="K2240" s="36">
        <v>680</v>
      </c>
    </row>
    <row r="2241" spans="10:11" ht="24.95" customHeight="1" x14ac:dyDescent="0.25">
      <c r="J2241" s="36">
        <v>11</v>
      </c>
      <c r="K2241" s="36">
        <v>880</v>
      </c>
    </row>
    <row r="2242" spans="10:11" ht="24.95" customHeight="1" x14ac:dyDescent="0.25">
      <c r="J2242" s="36">
        <v>3</v>
      </c>
      <c r="K2242" s="36">
        <v>45</v>
      </c>
    </row>
    <row r="2243" spans="10:11" ht="24.95" customHeight="1" x14ac:dyDescent="0.25">
      <c r="J2243" s="36">
        <v>20</v>
      </c>
      <c r="K2243" s="36">
        <v>2400</v>
      </c>
    </row>
    <row r="2244" spans="10:11" ht="24.95" customHeight="1" x14ac:dyDescent="0.25">
      <c r="J2244" s="36">
        <v>16</v>
      </c>
      <c r="K2244" s="36">
        <v>320</v>
      </c>
    </row>
    <row r="2245" spans="10:11" ht="24.95" customHeight="1" x14ac:dyDescent="0.25">
      <c r="J2245" s="36">
        <v>17</v>
      </c>
      <c r="K2245" s="36">
        <v>340</v>
      </c>
    </row>
    <row r="2246" spans="10:11" ht="24.95" customHeight="1" x14ac:dyDescent="0.25">
      <c r="J2246" s="36">
        <v>15</v>
      </c>
      <c r="K2246" s="36">
        <v>1200</v>
      </c>
    </row>
    <row r="2247" spans="10:11" ht="24.95" customHeight="1" x14ac:dyDescent="0.25">
      <c r="J2247" s="36">
        <v>13</v>
      </c>
      <c r="K2247" s="36">
        <v>780</v>
      </c>
    </row>
    <row r="2248" spans="10:11" ht="24.95" customHeight="1" x14ac:dyDescent="0.25">
      <c r="J2248" s="36">
        <v>7</v>
      </c>
      <c r="K2248" s="36">
        <v>1750</v>
      </c>
    </row>
    <row r="2249" spans="10:11" ht="24.95" customHeight="1" x14ac:dyDescent="0.25">
      <c r="J2249" s="36">
        <v>23</v>
      </c>
      <c r="K2249" s="36">
        <v>345</v>
      </c>
    </row>
    <row r="2250" spans="10:11" ht="24.95" customHeight="1" x14ac:dyDescent="0.25">
      <c r="J2250" s="36">
        <v>11</v>
      </c>
      <c r="K2250" s="36">
        <v>660</v>
      </c>
    </row>
    <row r="2251" spans="10:11" ht="24.95" customHeight="1" x14ac:dyDescent="0.25">
      <c r="J2251" s="36">
        <v>3</v>
      </c>
      <c r="K2251" s="36">
        <v>120</v>
      </c>
    </row>
    <row r="2252" spans="10:11" ht="24.95" customHeight="1" x14ac:dyDescent="0.25">
      <c r="J2252" s="36">
        <v>25</v>
      </c>
      <c r="K2252" s="36">
        <v>500</v>
      </c>
    </row>
    <row r="2253" spans="10:11" ht="24.95" customHeight="1" x14ac:dyDescent="0.25">
      <c r="J2253" s="36">
        <v>17</v>
      </c>
      <c r="K2253" s="36">
        <v>510</v>
      </c>
    </row>
    <row r="2254" spans="10:11" ht="24.95" customHeight="1" x14ac:dyDescent="0.25">
      <c r="J2254" s="36">
        <v>6</v>
      </c>
      <c r="K2254" s="36">
        <v>1500</v>
      </c>
    </row>
    <row r="2255" spans="10:11" ht="24.95" customHeight="1" x14ac:dyDescent="0.25">
      <c r="J2255" s="36">
        <v>17</v>
      </c>
      <c r="K2255" s="36">
        <v>2040</v>
      </c>
    </row>
    <row r="2256" spans="10:11" ht="24.95" customHeight="1" x14ac:dyDescent="0.25">
      <c r="J2256" s="36">
        <v>23</v>
      </c>
      <c r="K2256" s="36">
        <v>575</v>
      </c>
    </row>
    <row r="2257" spans="10:11" ht="24.95" customHeight="1" x14ac:dyDescent="0.25">
      <c r="J2257" s="36">
        <v>21</v>
      </c>
      <c r="K2257" s="36">
        <v>2520</v>
      </c>
    </row>
    <row r="2258" spans="10:11" ht="24.95" customHeight="1" x14ac:dyDescent="0.25">
      <c r="J2258" s="36">
        <v>16</v>
      </c>
      <c r="K2258" s="36">
        <v>160</v>
      </c>
    </row>
    <row r="2259" spans="10:11" ht="24.95" customHeight="1" x14ac:dyDescent="0.25">
      <c r="J2259" s="36">
        <v>14</v>
      </c>
      <c r="K2259" s="36">
        <v>560</v>
      </c>
    </row>
    <row r="2260" spans="10:11" ht="24.95" customHeight="1" x14ac:dyDescent="0.25">
      <c r="J2260" s="36">
        <v>19</v>
      </c>
      <c r="K2260" s="36">
        <v>2850</v>
      </c>
    </row>
    <row r="2261" spans="10:11" ht="24.95" customHeight="1" x14ac:dyDescent="0.25">
      <c r="J2261" s="36">
        <v>15</v>
      </c>
      <c r="K2261" s="36">
        <v>3750</v>
      </c>
    </row>
    <row r="2262" spans="10:11" ht="24.95" customHeight="1" x14ac:dyDescent="0.25">
      <c r="J2262" s="36">
        <v>23</v>
      </c>
      <c r="K2262" s="36">
        <v>460</v>
      </c>
    </row>
    <row r="2263" spans="10:11" ht="24.95" customHeight="1" x14ac:dyDescent="0.25">
      <c r="J2263" s="36">
        <v>6</v>
      </c>
      <c r="K2263" s="36">
        <v>120</v>
      </c>
    </row>
    <row r="2264" spans="10:11" ht="24.95" customHeight="1" x14ac:dyDescent="0.25">
      <c r="J2264" s="36">
        <v>23</v>
      </c>
      <c r="K2264" s="36">
        <v>690</v>
      </c>
    </row>
    <row r="2265" spans="10:11" ht="24.95" customHeight="1" x14ac:dyDescent="0.25">
      <c r="J2265" s="36">
        <v>4</v>
      </c>
      <c r="K2265" s="36">
        <v>80</v>
      </c>
    </row>
    <row r="2266" spans="10:11" ht="24.95" customHeight="1" x14ac:dyDescent="0.25">
      <c r="J2266" s="36">
        <v>22</v>
      </c>
      <c r="K2266" s="36">
        <v>1100</v>
      </c>
    </row>
    <row r="2267" spans="10:11" ht="24.95" customHeight="1" x14ac:dyDescent="0.25">
      <c r="J2267" s="36">
        <v>12</v>
      </c>
      <c r="K2267" s="36">
        <v>1440</v>
      </c>
    </row>
    <row r="2268" spans="10:11" ht="24.95" customHeight="1" x14ac:dyDescent="0.25">
      <c r="J2268" s="36">
        <v>17</v>
      </c>
      <c r="K2268" s="36">
        <v>2550</v>
      </c>
    </row>
    <row r="2269" spans="10:11" ht="24.95" customHeight="1" x14ac:dyDescent="0.25">
      <c r="J2269" s="36">
        <v>6</v>
      </c>
      <c r="K2269" s="36">
        <v>300</v>
      </c>
    </row>
    <row r="2270" spans="10:11" ht="24.95" customHeight="1" x14ac:dyDescent="0.25">
      <c r="J2270" s="36">
        <v>3</v>
      </c>
      <c r="K2270" s="36">
        <v>60</v>
      </c>
    </row>
    <row r="2271" spans="10:11" ht="24.95" customHeight="1" x14ac:dyDescent="0.25">
      <c r="J2271" s="36">
        <v>13</v>
      </c>
      <c r="K2271" s="36">
        <v>3250</v>
      </c>
    </row>
    <row r="2272" spans="10:11" ht="24.95" customHeight="1" x14ac:dyDescent="0.25">
      <c r="J2272" s="36">
        <v>24</v>
      </c>
      <c r="K2272" s="36">
        <v>1440</v>
      </c>
    </row>
    <row r="2273" spans="10:11" ht="24.95" customHeight="1" x14ac:dyDescent="0.25">
      <c r="J2273" s="36">
        <v>17</v>
      </c>
      <c r="K2273" s="36">
        <v>850</v>
      </c>
    </row>
    <row r="2274" spans="10:11" ht="24.95" customHeight="1" x14ac:dyDescent="0.25">
      <c r="J2274" s="36">
        <v>20</v>
      </c>
      <c r="K2274" s="36">
        <v>400</v>
      </c>
    </row>
    <row r="2275" spans="10:11" ht="24.95" customHeight="1" x14ac:dyDescent="0.25">
      <c r="J2275" s="36">
        <v>7</v>
      </c>
      <c r="K2275" s="36">
        <v>840</v>
      </c>
    </row>
    <row r="2276" spans="10:11" ht="24.95" customHeight="1" x14ac:dyDescent="0.25">
      <c r="J2276" s="36">
        <v>24</v>
      </c>
      <c r="K2276" s="36">
        <v>960</v>
      </c>
    </row>
    <row r="2277" spans="10:11" ht="24.95" customHeight="1" x14ac:dyDescent="0.25">
      <c r="J2277" s="36">
        <v>25</v>
      </c>
      <c r="K2277" s="36">
        <v>1250</v>
      </c>
    </row>
    <row r="2278" spans="10:11" ht="24.95" customHeight="1" x14ac:dyDescent="0.25">
      <c r="J2278" s="36">
        <v>19</v>
      </c>
      <c r="K2278" s="36">
        <v>380</v>
      </c>
    </row>
    <row r="2279" spans="10:11" ht="24.95" customHeight="1" x14ac:dyDescent="0.25">
      <c r="J2279" s="36">
        <v>17</v>
      </c>
      <c r="K2279" s="36">
        <v>340</v>
      </c>
    </row>
    <row r="2280" spans="10:11" ht="24.95" customHeight="1" x14ac:dyDescent="0.25">
      <c r="J2280" s="36">
        <v>1</v>
      </c>
      <c r="K2280" s="36">
        <v>25</v>
      </c>
    </row>
    <row r="2281" spans="10:11" ht="24.95" customHeight="1" x14ac:dyDescent="0.25">
      <c r="J2281" s="36">
        <v>23</v>
      </c>
      <c r="K2281" s="36">
        <v>345</v>
      </c>
    </row>
    <row r="2282" spans="10:11" ht="24.95" customHeight="1" x14ac:dyDescent="0.25">
      <c r="J2282" s="36">
        <v>16</v>
      </c>
      <c r="K2282" s="36">
        <v>480</v>
      </c>
    </row>
    <row r="2283" spans="10:11" ht="24.95" customHeight="1" x14ac:dyDescent="0.25">
      <c r="J2283" s="36">
        <v>13</v>
      </c>
      <c r="K2283" s="36">
        <v>130</v>
      </c>
    </row>
    <row r="2284" spans="10:11" ht="24.95" customHeight="1" x14ac:dyDescent="0.25">
      <c r="J2284" s="36">
        <v>13</v>
      </c>
      <c r="K2284" s="36">
        <v>3900</v>
      </c>
    </row>
    <row r="2285" spans="10:11" ht="24.95" customHeight="1" x14ac:dyDescent="0.25">
      <c r="J2285" s="36">
        <v>11</v>
      </c>
      <c r="K2285" s="36">
        <v>3300</v>
      </c>
    </row>
    <row r="2286" spans="10:11" ht="24.95" customHeight="1" x14ac:dyDescent="0.25">
      <c r="J2286" s="36">
        <v>3</v>
      </c>
      <c r="K2286" s="36">
        <v>30</v>
      </c>
    </row>
    <row r="2287" spans="10:11" ht="24.95" customHeight="1" x14ac:dyDescent="0.25">
      <c r="J2287" s="36">
        <v>13</v>
      </c>
      <c r="K2287" s="36">
        <v>1560</v>
      </c>
    </row>
    <row r="2288" spans="10:11" ht="24.95" customHeight="1" x14ac:dyDescent="0.25">
      <c r="J2288" s="36">
        <v>19</v>
      </c>
      <c r="K2288" s="36">
        <v>950</v>
      </c>
    </row>
    <row r="2289" spans="10:11" ht="24.95" customHeight="1" x14ac:dyDescent="0.25">
      <c r="J2289" s="36">
        <v>19</v>
      </c>
      <c r="K2289" s="36">
        <v>1140</v>
      </c>
    </row>
    <row r="2290" spans="10:11" ht="24.95" customHeight="1" x14ac:dyDescent="0.25">
      <c r="J2290" s="36">
        <v>19</v>
      </c>
      <c r="K2290" s="36">
        <v>2850</v>
      </c>
    </row>
    <row r="2291" spans="10:11" ht="24.95" customHeight="1" x14ac:dyDescent="0.25">
      <c r="J2291" s="36">
        <v>23</v>
      </c>
      <c r="K2291" s="36">
        <v>920</v>
      </c>
    </row>
    <row r="2292" spans="10:11" ht="24.95" customHeight="1" x14ac:dyDescent="0.25">
      <c r="J2292" s="36">
        <v>12</v>
      </c>
      <c r="K2292" s="36">
        <v>600</v>
      </c>
    </row>
    <row r="2293" spans="10:11" ht="24.95" customHeight="1" x14ac:dyDescent="0.25">
      <c r="J2293" s="36">
        <v>17</v>
      </c>
      <c r="K2293" s="36">
        <v>340</v>
      </c>
    </row>
    <row r="2294" spans="10:11" ht="24.95" customHeight="1" x14ac:dyDescent="0.25">
      <c r="J2294" s="36">
        <v>3</v>
      </c>
      <c r="K2294" s="36">
        <v>30</v>
      </c>
    </row>
    <row r="2295" spans="10:11" ht="24.95" customHeight="1" x14ac:dyDescent="0.25">
      <c r="J2295" s="36">
        <v>4</v>
      </c>
      <c r="K2295" s="36">
        <v>60</v>
      </c>
    </row>
    <row r="2296" spans="10:11" ht="24.95" customHeight="1" x14ac:dyDescent="0.25">
      <c r="J2296" s="36">
        <v>19</v>
      </c>
      <c r="K2296" s="36">
        <v>2280</v>
      </c>
    </row>
    <row r="2297" spans="10:11" ht="24.95" customHeight="1" x14ac:dyDescent="0.25">
      <c r="J2297" s="36">
        <v>6</v>
      </c>
      <c r="K2297" s="36">
        <v>360</v>
      </c>
    </row>
    <row r="2298" spans="10:11" ht="24.95" customHeight="1" x14ac:dyDescent="0.25">
      <c r="J2298" s="36">
        <v>14</v>
      </c>
      <c r="K2298" s="36">
        <v>3500</v>
      </c>
    </row>
    <row r="2299" spans="10:11" ht="24.95" customHeight="1" x14ac:dyDescent="0.25">
      <c r="J2299" s="36">
        <v>9</v>
      </c>
      <c r="K2299" s="36">
        <v>1350</v>
      </c>
    </row>
    <row r="2300" spans="10:11" ht="24.95" customHeight="1" x14ac:dyDescent="0.25">
      <c r="J2300" s="36">
        <v>14</v>
      </c>
      <c r="K2300" s="36">
        <v>840</v>
      </c>
    </row>
    <row r="2301" spans="10:11" ht="24.95" customHeight="1" x14ac:dyDescent="0.25">
      <c r="J2301" s="36">
        <v>11</v>
      </c>
      <c r="K2301" s="36">
        <v>880</v>
      </c>
    </row>
    <row r="2302" spans="10:11" ht="24.95" customHeight="1" x14ac:dyDescent="0.25">
      <c r="J2302" s="36">
        <v>14</v>
      </c>
      <c r="K2302" s="36">
        <v>280</v>
      </c>
    </row>
    <row r="2303" spans="10:11" ht="24.95" customHeight="1" x14ac:dyDescent="0.25">
      <c r="J2303" s="36">
        <v>24</v>
      </c>
      <c r="K2303" s="36">
        <v>1440</v>
      </c>
    </row>
    <row r="2304" spans="10:11" ht="24.95" customHeight="1" x14ac:dyDescent="0.25">
      <c r="J2304" s="36">
        <v>14</v>
      </c>
      <c r="K2304" s="36">
        <v>350</v>
      </c>
    </row>
    <row r="2305" spans="10:11" ht="24.95" customHeight="1" x14ac:dyDescent="0.25">
      <c r="J2305" s="36">
        <v>2</v>
      </c>
      <c r="K2305" s="36">
        <v>40</v>
      </c>
    </row>
    <row r="2306" spans="10:11" ht="24.95" customHeight="1" x14ac:dyDescent="0.25">
      <c r="J2306" s="36">
        <v>19</v>
      </c>
      <c r="K2306" s="36">
        <v>760</v>
      </c>
    </row>
    <row r="2307" spans="10:11" ht="24.95" customHeight="1" x14ac:dyDescent="0.25">
      <c r="J2307" s="36">
        <v>24</v>
      </c>
      <c r="K2307" s="36">
        <v>720</v>
      </c>
    </row>
    <row r="2308" spans="10:11" ht="24.95" customHeight="1" x14ac:dyDescent="0.25">
      <c r="J2308" s="36">
        <v>4</v>
      </c>
      <c r="K2308" s="36">
        <v>600</v>
      </c>
    </row>
    <row r="2309" spans="10:11" ht="24.95" customHeight="1" x14ac:dyDescent="0.25">
      <c r="J2309" s="36">
        <v>7</v>
      </c>
      <c r="K2309" s="36">
        <v>840</v>
      </c>
    </row>
    <row r="2310" spans="10:11" ht="24.95" customHeight="1" x14ac:dyDescent="0.25">
      <c r="J2310" s="36">
        <v>7</v>
      </c>
      <c r="K2310" s="36">
        <v>175</v>
      </c>
    </row>
    <row r="2311" spans="10:11" ht="24.95" customHeight="1" x14ac:dyDescent="0.25">
      <c r="J2311" s="36">
        <v>24</v>
      </c>
      <c r="K2311" s="36">
        <v>1200</v>
      </c>
    </row>
    <row r="2312" spans="10:11" ht="24.95" customHeight="1" x14ac:dyDescent="0.25">
      <c r="J2312" s="36">
        <v>16</v>
      </c>
      <c r="K2312" s="36">
        <v>1280</v>
      </c>
    </row>
    <row r="2313" spans="10:11" ht="24.95" customHeight="1" x14ac:dyDescent="0.25">
      <c r="J2313" s="36">
        <v>12</v>
      </c>
      <c r="K2313" s="36">
        <v>240</v>
      </c>
    </row>
    <row r="2314" spans="10:11" ht="24.95" customHeight="1" x14ac:dyDescent="0.25">
      <c r="J2314" s="36">
        <v>12</v>
      </c>
      <c r="K2314" s="36">
        <v>3600</v>
      </c>
    </row>
    <row r="2315" spans="10:11" ht="24.95" customHeight="1" x14ac:dyDescent="0.25">
      <c r="J2315" s="36">
        <v>8</v>
      </c>
      <c r="K2315" s="36">
        <v>200</v>
      </c>
    </row>
    <row r="2316" spans="10:11" ht="24.95" customHeight="1" x14ac:dyDescent="0.25">
      <c r="J2316" s="36">
        <v>19</v>
      </c>
      <c r="K2316" s="36">
        <v>1140</v>
      </c>
    </row>
    <row r="2317" spans="10:11" ht="24.95" customHeight="1" x14ac:dyDescent="0.25">
      <c r="J2317" s="36">
        <v>21</v>
      </c>
      <c r="K2317" s="36">
        <v>1050</v>
      </c>
    </row>
    <row r="2318" spans="10:11" ht="24.95" customHeight="1" x14ac:dyDescent="0.25">
      <c r="J2318" s="36">
        <v>12</v>
      </c>
      <c r="K2318" s="36">
        <v>600</v>
      </c>
    </row>
    <row r="2319" spans="10:11" ht="24.95" customHeight="1" x14ac:dyDescent="0.25">
      <c r="J2319" s="36">
        <v>12</v>
      </c>
      <c r="K2319" s="36">
        <v>180</v>
      </c>
    </row>
    <row r="2320" spans="10:11" ht="24.95" customHeight="1" x14ac:dyDescent="0.25">
      <c r="J2320" s="36">
        <v>20</v>
      </c>
      <c r="K2320" s="36">
        <v>300</v>
      </c>
    </row>
    <row r="2321" spans="10:11" ht="24.95" customHeight="1" x14ac:dyDescent="0.25">
      <c r="J2321" s="36">
        <v>12</v>
      </c>
      <c r="K2321" s="36">
        <v>3000</v>
      </c>
    </row>
    <row r="2322" spans="10:11" ht="24.95" customHeight="1" x14ac:dyDescent="0.25">
      <c r="J2322" s="36">
        <v>17</v>
      </c>
      <c r="K2322" s="36">
        <v>425</v>
      </c>
    </row>
    <row r="2323" spans="10:11" ht="24.95" customHeight="1" x14ac:dyDescent="0.25">
      <c r="J2323" s="36">
        <v>25</v>
      </c>
      <c r="K2323" s="36">
        <v>7500</v>
      </c>
    </row>
    <row r="2324" spans="10:11" ht="24.95" customHeight="1" x14ac:dyDescent="0.25">
      <c r="J2324" s="36">
        <v>16</v>
      </c>
      <c r="K2324" s="36">
        <v>800</v>
      </c>
    </row>
    <row r="2325" spans="10:11" ht="24.95" customHeight="1" x14ac:dyDescent="0.25">
      <c r="J2325" s="36">
        <v>10</v>
      </c>
      <c r="K2325" s="36">
        <v>3000</v>
      </c>
    </row>
    <row r="2326" spans="10:11" ht="24.95" customHeight="1" x14ac:dyDescent="0.25">
      <c r="J2326" s="36">
        <v>4</v>
      </c>
      <c r="K2326" s="36">
        <v>60</v>
      </c>
    </row>
    <row r="2327" spans="10:11" ht="24.95" customHeight="1" x14ac:dyDescent="0.25">
      <c r="J2327" s="36">
        <v>24</v>
      </c>
      <c r="K2327" s="36">
        <v>6000</v>
      </c>
    </row>
    <row r="2328" spans="10:11" ht="24.95" customHeight="1" x14ac:dyDescent="0.25">
      <c r="J2328" s="36">
        <v>19</v>
      </c>
      <c r="K2328" s="36">
        <v>475</v>
      </c>
    </row>
    <row r="2329" spans="10:11" ht="24.95" customHeight="1" x14ac:dyDescent="0.25">
      <c r="J2329" s="36">
        <v>5</v>
      </c>
      <c r="K2329" s="36">
        <v>1250</v>
      </c>
    </row>
    <row r="2330" spans="10:11" ht="24.95" customHeight="1" x14ac:dyDescent="0.25">
      <c r="J2330" s="36">
        <v>14</v>
      </c>
      <c r="K2330" s="36">
        <v>1120</v>
      </c>
    </row>
    <row r="2331" spans="10:11" ht="24.95" customHeight="1" x14ac:dyDescent="0.25">
      <c r="J2331" s="36">
        <v>6</v>
      </c>
      <c r="K2331" s="36">
        <v>1800</v>
      </c>
    </row>
    <row r="2332" spans="10:11" ht="24.95" customHeight="1" x14ac:dyDescent="0.25">
      <c r="J2332" s="36">
        <v>1</v>
      </c>
      <c r="K2332" s="36">
        <v>35</v>
      </c>
    </row>
    <row r="2333" spans="10:11" ht="24.95" customHeight="1" x14ac:dyDescent="0.25">
      <c r="J2333" s="36">
        <v>1</v>
      </c>
      <c r="K2333" s="36">
        <v>300</v>
      </c>
    </row>
    <row r="2334" spans="10:11" ht="24.95" customHeight="1" x14ac:dyDescent="0.25">
      <c r="J2334" s="36">
        <v>12</v>
      </c>
      <c r="K2334" s="36">
        <v>3000</v>
      </c>
    </row>
    <row r="2335" spans="10:11" ht="24.95" customHeight="1" x14ac:dyDescent="0.25">
      <c r="J2335" s="36">
        <v>17</v>
      </c>
      <c r="K2335" s="36">
        <v>680</v>
      </c>
    </row>
    <row r="2336" spans="10:11" ht="24.95" customHeight="1" x14ac:dyDescent="0.25">
      <c r="J2336" s="36">
        <v>4</v>
      </c>
      <c r="K2336" s="36">
        <v>80</v>
      </c>
    </row>
    <row r="2337" spans="10:11" ht="24.95" customHeight="1" x14ac:dyDescent="0.25">
      <c r="J2337" s="36">
        <v>15</v>
      </c>
      <c r="K2337" s="36">
        <v>600</v>
      </c>
    </row>
    <row r="2338" spans="10:11" ht="24.95" customHeight="1" x14ac:dyDescent="0.25">
      <c r="J2338" s="36">
        <v>14</v>
      </c>
      <c r="K2338" s="36">
        <v>280</v>
      </c>
    </row>
    <row r="2339" spans="10:11" ht="24.95" customHeight="1" x14ac:dyDescent="0.25">
      <c r="J2339" s="36">
        <v>7</v>
      </c>
      <c r="K2339" s="36">
        <v>140</v>
      </c>
    </row>
    <row r="2340" spans="10:11" ht="24.95" customHeight="1" x14ac:dyDescent="0.25">
      <c r="J2340" s="36">
        <v>16</v>
      </c>
      <c r="K2340" s="36">
        <v>1920</v>
      </c>
    </row>
    <row r="2341" spans="10:11" ht="24.95" customHeight="1" x14ac:dyDescent="0.25">
      <c r="J2341" s="36">
        <v>1</v>
      </c>
      <c r="K2341" s="36">
        <v>35</v>
      </c>
    </row>
    <row r="2342" spans="10:11" ht="24.95" customHeight="1" x14ac:dyDescent="0.25">
      <c r="J2342" s="36">
        <v>14</v>
      </c>
      <c r="K2342" s="36">
        <v>350</v>
      </c>
    </row>
    <row r="2343" spans="10:11" ht="24.95" customHeight="1" x14ac:dyDescent="0.25">
      <c r="J2343" s="36">
        <v>1</v>
      </c>
      <c r="K2343" s="36">
        <v>20</v>
      </c>
    </row>
    <row r="2344" spans="10:11" ht="24.95" customHeight="1" x14ac:dyDescent="0.25">
      <c r="J2344" s="36">
        <v>7</v>
      </c>
      <c r="K2344" s="36">
        <v>70</v>
      </c>
    </row>
    <row r="2345" spans="10:11" ht="24.95" customHeight="1" x14ac:dyDescent="0.25">
      <c r="J2345" s="36">
        <v>3</v>
      </c>
      <c r="K2345" s="36">
        <v>60</v>
      </c>
    </row>
    <row r="2346" spans="10:11" ht="24.95" customHeight="1" x14ac:dyDescent="0.25">
      <c r="J2346" s="36">
        <v>5</v>
      </c>
      <c r="K2346" s="36">
        <v>1250</v>
      </c>
    </row>
    <row r="2347" spans="10:11" ht="24.95" customHeight="1" x14ac:dyDescent="0.25">
      <c r="J2347" s="36">
        <v>15</v>
      </c>
      <c r="K2347" s="36">
        <v>900</v>
      </c>
    </row>
    <row r="2348" spans="10:11" ht="24.95" customHeight="1" x14ac:dyDescent="0.25">
      <c r="J2348" s="36">
        <v>1</v>
      </c>
      <c r="K2348" s="36">
        <v>20</v>
      </c>
    </row>
    <row r="2349" spans="10:11" ht="24.95" customHeight="1" x14ac:dyDescent="0.25">
      <c r="J2349" s="36">
        <v>23</v>
      </c>
      <c r="K2349" s="36">
        <v>6900</v>
      </c>
    </row>
    <row r="2350" spans="10:11" ht="24.95" customHeight="1" x14ac:dyDescent="0.25">
      <c r="J2350" s="36">
        <v>1</v>
      </c>
      <c r="K2350" s="36">
        <v>300</v>
      </c>
    </row>
    <row r="2351" spans="10:11" ht="24.95" customHeight="1" x14ac:dyDescent="0.25">
      <c r="J2351" s="36">
        <v>1</v>
      </c>
      <c r="K2351" s="36">
        <v>80</v>
      </c>
    </row>
    <row r="2352" spans="10:11" ht="24.95" customHeight="1" x14ac:dyDescent="0.25">
      <c r="J2352" s="36">
        <v>14</v>
      </c>
      <c r="K2352" s="36">
        <v>280</v>
      </c>
    </row>
    <row r="2353" spans="10:11" ht="24.95" customHeight="1" x14ac:dyDescent="0.25">
      <c r="J2353" s="36">
        <v>11</v>
      </c>
      <c r="K2353" s="36">
        <v>110</v>
      </c>
    </row>
    <row r="2354" spans="10:11" ht="24.95" customHeight="1" x14ac:dyDescent="0.25">
      <c r="J2354" s="36">
        <v>18</v>
      </c>
      <c r="K2354" s="36">
        <v>4500</v>
      </c>
    </row>
    <row r="2355" spans="10:11" ht="24.95" customHeight="1" x14ac:dyDescent="0.25">
      <c r="J2355" s="36">
        <v>2</v>
      </c>
      <c r="K2355" s="36">
        <v>120</v>
      </c>
    </row>
    <row r="2356" spans="10:11" ht="24.95" customHeight="1" x14ac:dyDescent="0.25">
      <c r="J2356" s="36">
        <v>24</v>
      </c>
      <c r="K2356" s="36">
        <v>240</v>
      </c>
    </row>
    <row r="2357" spans="10:11" ht="24.95" customHeight="1" x14ac:dyDescent="0.25">
      <c r="J2357" s="36">
        <v>24</v>
      </c>
      <c r="K2357" s="36">
        <v>6000</v>
      </c>
    </row>
    <row r="2358" spans="10:11" ht="24.95" customHeight="1" x14ac:dyDescent="0.25">
      <c r="J2358" s="36">
        <v>12</v>
      </c>
      <c r="K2358" s="36">
        <v>720</v>
      </c>
    </row>
    <row r="2359" spans="10:11" ht="24.95" customHeight="1" x14ac:dyDescent="0.25">
      <c r="J2359" s="36">
        <v>1</v>
      </c>
      <c r="K2359" s="36">
        <v>60</v>
      </c>
    </row>
    <row r="2360" spans="10:11" ht="24.95" customHeight="1" x14ac:dyDescent="0.25">
      <c r="J2360" s="36">
        <v>19</v>
      </c>
      <c r="K2360" s="36">
        <v>5700</v>
      </c>
    </row>
    <row r="2361" spans="10:11" ht="24.95" customHeight="1" x14ac:dyDescent="0.25">
      <c r="J2361" s="36">
        <v>1</v>
      </c>
      <c r="K2361" s="36">
        <v>30</v>
      </c>
    </row>
    <row r="2362" spans="10:11" ht="24.95" customHeight="1" x14ac:dyDescent="0.25">
      <c r="J2362" s="36">
        <v>23</v>
      </c>
      <c r="K2362" s="36">
        <v>1380</v>
      </c>
    </row>
    <row r="2363" spans="10:11" ht="24.95" customHeight="1" x14ac:dyDescent="0.25">
      <c r="J2363" s="36">
        <v>7</v>
      </c>
      <c r="K2363" s="36">
        <v>140</v>
      </c>
    </row>
    <row r="2364" spans="10:11" ht="24.95" customHeight="1" x14ac:dyDescent="0.25">
      <c r="J2364" s="36">
        <v>12</v>
      </c>
      <c r="K2364" s="36">
        <v>420</v>
      </c>
    </row>
    <row r="2365" spans="10:11" ht="24.95" customHeight="1" x14ac:dyDescent="0.25">
      <c r="J2365" s="36">
        <v>7</v>
      </c>
      <c r="K2365" s="36">
        <v>560</v>
      </c>
    </row>
    <row r="2366" spans="10:11" ht="24.95" customHeight="1" x14ac:dyDescent="0.25">
      <c r="J2366" s="36">
        <v>8</v>
      </c>
      <c r="K2366" s="36">
        <v>240</v>
      </c>
    </row>
    <row r="2367" spans="10:11" ht="24.95" customHeight="1" x14ac:dyDescent="0.25">
      <c r="J2367" s="36">
        <v>19</v>
      </c>
      <c r="K2367" s="36">
        <v>4750</v>
      </c>
    </row>
    <row r="2368" spans="10:11" ht="24.95" customHeight="1" x14ac:dyDescent="0.25">
      <c r="J2368" s="36">
        <v>9</v>
      </c>
      <c r="K2368" s="36">
        <v>2700</v>
      </c>
    </row>
    <row r="2369" spans="10:11" ht="24.95" customHeight="1" x14ac:dyDescent="0.25">
      <c r="J2369" s="36">
        <v>13</v>
      </c>
      <c r="K2369" s="36">
        <v>650</v>
      </c>
    </row>
    <row r="2370" spans="10:11" ht="24.95" customHeight="1" x14ac:dyDescent="0.25">
      <c r="J2370" s="36">
        <v>11</v>
      </c>
      <c r="K2370" s="36">
        <v>220</v>
      </c>
    </row>
    <row r="2371" spans="10:11" ht="24.95" customHeight="1" x14ac:dyDescent="0.25">
      <c r="J2371" s="36">
        <v>11</v>
      </c>
      <c r="K2371" s="36">
        <v>385</v>
      </c>
    </row>
    <row r="2372" spans="10:11" ht="24.95" customHeight="1" x14ac:dyDescent="0.25">
      <c r="J2372" s="36">
        <v>1</v>
      </c>
      <c r="K2372" s="36">
        <v>120</v>
      </c>
    </row>
    <row r="2373" spans="10:11" ht="24.95" customHeight="1" x14ac:dyDescent="0.25">
      <c r="J2373" s="36">
        <v>23</v>
      </c>
      <c r="K2373" s="36">
        <v>345</v>
      </c>
    </row>
    <row r="2374" spans="10:11" ht="24.95" customHeight="1" x14ac:dyDescent="0.25">
      <c r="J2374" s="36">
        <v>10</v>
      </c>
      <c r="K2374" s="36">
        <v>600</v>
      </c>
    </row>
    <row r="2375" spans="10:11" ht="24.95" customHeight="1" x14ac:dyDescent="0.25">
      <c r="J2375" s="36">
        <v>21</v>
      </c>
      <c r="K2375" s="36">
        <v>210</v>
      </c>
    </row>
    <row r="2376" spans="10:11" ht="24.95" customHeight="1" x14ac:dyDescent="0.25">
      <c r="J2376" s="36">
        <v>8</v>
      </c>
      <c r="K2376" s="36">
        <v>2000</v>
      </c>
    </row>
    <row r="2377" spans="10:11" ht="24.95" customHeight="1" x14ac:dyDescent="0.25">
      <c r="J2377" s="36">
        <v>24</v>
      </c>
      <c r="K2377" s="36">
        <v>960</v>
      </c>
    </row>
    <row r="2378" spans="10:11" ht="24.95" customHeight="1" x14ac:dyDescent="0.25">
      <c r="J2378" s="36">
        <v>21</v>
      </c>
      <c r="K2378" s="36">
        <v>1680</v>
      </c>
    </row>
    <row r="2379" spans="10:11" ht="24.95" customHeight="1" x14ac:dyDescent="0.25">
      <c r="J2379" s="36">
        <v>13</v>
      </c>
      <c r="K2379" s="36">
        <v>260</v>
      </c>
    </row>
    <row r="2380" spans="10:11" ht="24.95" customHeight="1" x14ac:dyDescent="0.25">
      <c r="J2380" s="36">
        <v>18</v>
      </c>
      <c r="K2380" s="36">
        <v>4500</v>
      </c>
    </row>
    <row r="2381" spans="10:11" ht="24.95" customHeight="1" x14ac:dyDescent="0.25">
      <c r="J2381" s="36">
        <v>16</v>
      </c>
      <c r="K2381" s="36">
        <v>1920</v>
      </c>
    </row>
    <row r="2382" spans="10:11" ht="24.95" customHeight="1" x14ac:dyDescent="0.25">
      <c r="J2382" s="36">
        <v>14</v>
      </c>
      <c r="K2382" s="36">
        <v>490</v>
      </c>
    </row>
    <row r="2383" spans="10:11" ht="24.95" customHeight="1" x14ac:dyDescent="0.25">
      <c r="J2383" s="36">
        <v>8</v>
      </c>
      <c r="K2383" s="36">
        <v>1200</v>
      </c>
    </row>
    <row r="2384" spans="10:11" ht="24.95" customHeight="1" x14ac:dyDescent="0.25">
      <c r="J2384" s="36">
        <v>12</v>
      </c>
      <c r="K2384" s="36">
        <v>1800</v>
      </c>
    </row>
    <row r="2385" spans="10:11" ht="24.95" customHeight="1" x14ac:dyDescent="0.25">
      <c r="J2385" s="36">
        <v>6</v>
      </c>
      <c r="K2385" s="36">
        <v>120</v>
      </c>
    </row>
    <row r="2386" spans="10:11" ht="24.95" customHeight="1" x14ac:dyDescent="0.25">
      <c r="J2386" s="36">
        <v>16</v>
      </c>
      <c r="K2386" s="36">
        <v>1920</v>
      </c>
    </row>
    <row r="2387" spans="10:11" ht="24.95" customHeight="1" x14ac:dyDescent="0.25">
      <c r="J2387" s="36">
        <v>22</v>
      </c>
      <c r="K2387" s="36">
        <v>440</v>
      </c>
    </row>
    <row r="2388" spans="10:11" ht="24.95" customHeight="1" x14ac:dyDescent="0.25">
      <c r="J2388" s="36">
        <v>20</v>
      </c>
      <c r="K2388" s="36">
        <v>300</v>
      </c>
    </row>
    <row r="2389" spans="10:11" ht="24.95" customHeight="1" x14ac:dyDescent="0.25">
      <c r="J2389" s="36">
        <v>9</v>
      </c>
      <c r="K2389" s="36">
        <v>720</v>
      </c>
    </row>
    <row r="2390" spans="10:11" ht="24.95" customHeight="1" x14ac:dyDescent="0.25">
      <c r="J2390" s="36">
        <v>4</v>
      </c>
      <c r="K2390" s="36">
        <v>120</v>
      </c>
    </row>
    <row r="2391" spans="10:11" ht="24.95" customHeight="1" x14ac:dyDescent="0.25">
      <c r="J2391" s="36">
        <v>17</v>
      </c>
      <c r="K2391" s="36">
        <v>340</v>
      </c>
    </row>
    <row r="2392" spans="10:11" ht="24.95" customHeight="1" x14ac:dyDescent="0.25">
      <c r="J2392" s="36">
        <v>11</v>
      </c>
      <c r="K2392" s="36">
        <v>220</v>
      </c>
    </row>
    <row r="2393" spans="10:11" ht="24.95" customHeight="1" x14ac:dyDescent="0.25">
      <c r="J2393" s="36">
        <v>20</v>
      </c>
      <c r="K2393" s="36">
        <v>2400</v>
      </c>
    </row>
    <row r="2394" spans="10:11" ht="24.95" customHeight="1" x14ac:dyDescent="0.25">
      <c r="J2394" s="36">
        <v>18</v>
      </c>
      <c r="K2394" s="36">
        <v>1080</v>
      </c>
    </row>
    <row r="2395" spans="10:11" ht="24.95" customHeight="1" x14ac:dyDescent="0.25">
      <c r="J2395" s="36">
        <v>8</v>
      </c>
      <c r="K2395" s="36">
        <v>960</v>
      </c>
    </row>
    <row r="2396" spans="10:11" ht="24.95" customHeight="1" x14ac:dyDescent="0.25">
      <c r="J2396" s="36">
        <v>24</v>
      </c>
      <c r="K2396" s="36">
        <v>360</v>
      </c>
    </row>
    <row r="2397" spans="10:11" ht="24.95" customHeight="1" x14ac:dyDescent="0.25">
      <c r="J2397" s="36">
        <v>8</v>
      </c>
      <c r="K2397" s="36">
        <v>160</v>
      </c>
    </row>
    <row r="2398" spans="10:11" ht="24.95" customHeight="1" x14ac:dyDescent="0.25">
      <c r="J2398" s="36">
        <v>2</v>
      </c>
      <c r="K2398" s="36">
        <v>70</v>
      </c>
    </row>
    <row r="2399" spans="10:11" ht="24.95" customHeight="1" x14ac:dyDescent="0.25">
      <c r="J2399" s="36">
        <v>14</v>
      </c>
      <c r="K2399" s="36">
        <v>1120</v>
      </c>
    </row>
    <row r="2400" spans="10:11" ht="24.95" customHeight="1" x14ac:dyDescent="0.25">
      <c r="J2400" s="36">
        <v>3</v>
      </c>
      <c r="K2400" s="36">
        <v>105</v>
      </c>
    </row>
    <row r="2401" spans="10:11" ht="24.95" customHeight="1" x14ac:dyDescent="0.25">
      <c r="J2401" s="36">
        <v>1</v>
      </c>
      <c r="K2401" s="36">
        <v>150</v>
      </c>
    </row>
    <row r="2402" spans="10:11" ht="24.95" customHeight="1" x14ac:dyDescent="0.25">
      <c r="J2402" s="36">
        <v>13</v>
      </c>
      <c r="K2402" s="36">
        <v>780</v>
      </c>
    </row>
    <row r="2403" spans="10:11" ht="24.95" customHeight="1" x14ac:dyDescent="0.25">
      <c r="J2403" s="36">
        <v>22</v>
      </c>
      <c r="K2403" s="36">
        <v>770</v>
      </c>
    </row>
    <row r="2404" spans="10:11" ht="24.95" customHeight="1" x14ac:dyDescent="0.25">
      <c r="J2404" s="36">
        <v>13</v>
      </c>
      <c r="K2404" s="36">
        <v>650</v>
      </c>
    </row>
    <row r="2405" spans="10:11" ht="24.95" customHeight="1" x14ac:dyDescent="0.25">
      <c r="J2405" s="36">
        <v>20</v>
      </c>
      <c r="K2405" s="36">
        <v>1200</v>
      </c>
    </row>
    <row r="2406" spans="10:11" ht="24.95" customHeight="1" x14ac:dyDescent="0.25">
      <c r="J2406" s="36">
        <v>11</v>
      </c>
      <c r="K2406" s="36">
        <v>660</v>
      </c>
    </row>
    <row r="2407" spans="10:11" ht="24.95" customHeight="1" x14ac:dyDescent="0.25">
      <c r="J2407" s="36">
        <v>1</v>
      </c>
      <c r="K2407" s="36">
        <v>15</v>
      </c>
    </row>
    <row r="2408" spans="10:11" ht="24.95" customHeight="1" x14ac:dyDescent="0.25">
      <c r="J2408" s="36">
        <v>22</v>
      </c>
      <c r="K2408" s="36">
        <v>440</v>
      </c>
    </row>
    <row r="2409" spans="10:11" ht="24.95" customHeight="1" x14ac:dyDescent="0.25">
      <c r="J2409" s="36">
        <v>25</v>
      </c>
      <c r="K2409" s="36">
        <v>250</v>
      </c>
    </row>
    <row r="2410" spans="10:11" ht="24.95" customHeight="1" x14ac:dyDescent="0.25">
      <c r="J2410" s="36">
        <v>22</v>
      </c>
      <c r="K2410" s="36">
        <v>880</v>
      </c>
    </row>
    <row r="2411" spans="10:11" ht="24.95" customHeight="1" x14ac:dyDescent="0.25">
      <c r="J2411" s="36">
        <v>21</v>
      </c>
      <c r="K2411" s="36">
        <v>2520</v>
      </c>
    </row>
    <row r="2412" spans="10:11" ht="24.95" customHeight="1" x14ac:dyDescent="0.25">
      <c r="J2412" s="36">
        <v>7</v>
      </c>
      <c r="K2412" s="36">
        <v>210</v>
      </c>
    </row>
    <row r="2413" spans="10:11" ht="24.95" customHeight="1" x14ac:dyDescent="0.25">
      <c r="J2413" s="36">
        <v>15</v>
      </c>
      <c r="K2413" s="36">
        <v>900</v>
      </c>
    </row>
    <row r="2414" spans="10:11" ht="24.95" customHeight="1" x14ac:dyDescent="0.25">
      <c r="J2414" s="36">
        <v>5</v>
      </c>
      <c r="K2414" s="36">
        <v>400</v>
      </c>
    </row>
    <row r="2415" spans="10:11" ht="24.95" customHeight="1" x14ac:dyDescent="0.25">
      <c r="J2415" s="36">
        <v>11</v>
      </c>
      <c r="K2415" s="36">
        <v>880</v>
      </c>
    </row>
    <row r="2416" spans="10:11" ht="24.95" customHeight="1" x14ac:dyDescent="0.25">
      <c r="J2416" s="36">
        <v>13</v>
      </c>
      <c r="K2416" s="36">
        <v>780</v>
      </c>
    </row>
    <row r="2417" spans="10:11" ht="24.95" customHeight="1" x14ac:dyDescent="0.25">
      <c r="J2417" s="36">
        <v>13</v>
      </c>
      <c r="K2417" s="36">
        <v>520</v>
      </c>
    </row>
    <row r="2418" spans="10:11" ht="24.95" customHeight="1" x14ac:dyDescent="0.25">
      <c r="J2418" s="36">
        <v>17</v>
      </c>
      <c r="K2418" s="36">
        <v>850</v>
      </c>
    </row>
    <row r="2419" spans="10:11" ht="24.95" customHeight="1" x14ac:dyDescent="0.25">
      <c r="J2419" s="36">
        <v>22</v>
      </c>
      <c r="K2419" s="36">
        <v>330</v>
      </c>
    </row>
    <row r="2420" spans="10:11" ht="24.95" customHeight="1" x14ac:dyDescent="0.25">
      <c r="J2420" s="36">
        <v>12</v>
      </c>
      <c r="K2420" s="36">
        <v>1440</v>
      </c>
    </row>
    <row r="2421" spans="10:11" ht="24.95" customHeight="1" x14ac:dyDescent="0.25">
      <c r="J2421" s="36">
        <v>5</v>
      </c>
      <c r="K2421" s="36">
        <v>125</v>
      </c>
    </row>
    <row r="2422" spans="10:11" ht="24.95" customHeight="1" x14ac:dyDescent="0.25">
      <c r="J2422" s="36">
        <v>21</v>
      </c>
      <c r="K2422" s="36">
        <v>525</v>
      </c>
    </row>
    <row r="2423" spans="10:11" ht="24.95" customHeight="1" x14ac:dyDescent="0.25">
      <c r="J2423" s="36">
        <v>12</v>
      </c>
      <c r="K2423" s="36">
        <v>420</v>
      </c>
    </row>
    <row r="2424" spans="10:11" ht="24.95" customHeight="1" x14ac:dyDescent="0.25">
      <c r="J2424" s="36">
        <v>19</v>
      </c>
      <c r="K2424" s="36">
        <v>950</v>
      </c>
    </row>
    <row r="2425" spans="10:11" ht="24.95" customHeight="1" x14ac:dyDescent="0.25">
      <c r="J2425" s="36">
        <v>15</v>
      </c>
      <c r="K2425" s="36">
        <v>1200</v>
      </c>
    </row>
    <row r="2426" spans="10:11" ht="24.95" customHeight="1" x14ac:dyDescent="0.25">
      <c r="J2426" s="36">
        <v>24</v>
      </c>
      <c r="K2426" s="36">
        <v>840</v>
      </c>
    </row>
    <row r="2427" spans="10:11" ht="24.95" customHeight="1" x14ac:dyDescent="0.25">
      <c r="J2427" s="36">
        <v>25</v>
      </c>
      <c r="K2427" s="36">
        <v>875</v>
      </c>
    </row>
    <row r="2428" spans="10:11" ht="24.95" customHeight="1" x14ac:dyDescent="0.25">
      <c r="J2428" s="36">
        <v>3</v>
      </c>
      <c r="K2428" s="36">
        <v>30</v>
      </c>
    </row>
    <row r="2429" spans="10:11" ht="24.95" customHeight="1" x14ac:dyDescent="0.25">
      <c r="J2429" s="36">
        <v>25</v>
      </c>
      <c r="K2429" s="36">
        <v>7500</v>
      </c>
    </row>
    <row r="2430" spans="10:11" ht="24.95" customHeight="1" x14ac:dyDescent="0.25">
      <c r="J2430" s="36">
        <v>15</v>
      </c>
      <c r="K2430" s="36">
        <v>750</v>
      </c>
    </row>
    <row r="2431" spans="10:11" ht="24.95" customHeight="1" x14ac:dyDescent="0.25">
      <c r="J2431" s="36">
        <v>16</v>
      </c>
      <c r="K2431" s="36">
        <v>400</v>
      </c>
    </row>
    <row r="2432" spans="10:11" ht="24.95" customHeight="1" x14ac:dyDescent="0.25">
      <c r="J2432" s="36">
        <v>4</v>
      </c>
      <c r="K2432" s="36">
        <v>140</v>
      </c>
    </row>
    <row r="2433" spans="10:11" ht="24.95" customHeight="1" x14ac:dyDescent="0.25">
      <c r="J2433" s="36">
        <v>2</v>
      </c>
      <c r="K2433" s="36">
        <v>30</v>
      </c>
    </row>
    <row r="2434" spans="10:11" ht="24.95" customHeight="1" x14ac:dyDescent="0.25">
      <c r="J2434" s="36">
        <v>18</v>
      </c>
      <c r="K2434" s="36">
        <v>720</v>
      </c>
    </row>
    <row r="2435" spans="10:11" ht="24.95" customHeight="1" x14ac:dyDescent="0.25">
      <c r="J2435" s="36">
        <v>17</v>
      </c>
      <c r="K2435" s="36">
        <v>425</v>
      </c>
    </row>
    <row r="2436" spans="10:11" ht="24.95" customHeight="1" x14ac:dyDescent="0.25">
      <c r="J2436" s="36">
        <v>24</v>
      </c>
      <c r="K2436" s="36">
        <v>3600</v>
      </c>
    </row>
    <row r="2437" spans="10:11" ht="24.95" customHeight="1" x14ac:dyDescent="0.25">
      <c r="J2437" s="36">
        <v>1</v>
      </c>
      <c r="K2437" s="36">
        <v>250</v>
      </c>
    </row>
    <row r="2438" spans="10:11" ht="24.95" customHeight="1" x14ac:dyDescent="0.25">
      <c r="J2438" s="36">
        <v>7</v>
      </c>
      <c r="K2438" s="36">
        <v>245</v>
      </c>
    </row>
    <row r="2439" spans="10:11" ht="24.95" customHeight="1" x14ac:dyDescent="0.25">
      <c r="J2439" s="36">
        <v>14</v>
      </c>
      <c r="K2439" s="36">
        <v>1680</v>
      </c>
    </row>
    <row r="2440" spans="10:11" ht="24.95" customHeight="1" x14ac:dyDescent="0.25">
      <c r="J2440" s="36">
        <v>1</v>
      </c>
      <c r="K2440" s="36">
        <v>20</v>
      </c>
    </row>
    <row r="2441" spans="10:11" ht="24.95" customHeight="1" x14ac:dyDescent="0.25">
      <c r="J2441" s="36">
        <v>19</v>
      </c>
      <c r="K2441" s="36">
        <v>4750</v>
      </c>
    </row>
    <row r="2442" spans="10:11" ht="24.95" customHeight="1" x14ac:dyDescent="0.25">
      <c r="J2442" s="36">
        <v>23</v>
      </c>
      <c r="K2442" s="36">
        <v>690</v>
      </c>
    </row>
    <row r="2443" spans="10:11" ht="24.95" customHeight="1" x14ac:dyDescent="0.25">
      <c r="J2443" s="36">
        <v>19</v>
      </c>
      <c r="K2443" s="36">
        <v>570</v>
      </c>
    </row>
    <row r="2444" spans="10:11" ht="24.95" customHeight="1" x14ac:dyDescent="0.25">
      <c r="J2444" s="36">
        <v>4</v>
      </c>
      <c r="K2444" s="36">
        <v>120</v>
      </c>
    </row>
    <row r="2445" spans="10:11" ht="24.95" customHeight="1" x14ac:dyDescent="0.25">
      <c r="J2445" s="36">
        <v>14</v>
      </c>
      <c r="K2445" s="36">
        <v>560</v>
      </c>
    </row>
    <row r="2446" spans="10:11" ht="24.95" customHeight="1" x14ac:dyDescent="0.25">
      <c r="J2446" s="36">
        <v>23</v>
      </c>
      <c r="K2446" s="36">
        <v>460</v>
      </c>
    </row>
    <row r="2447" spans="10:11" ht="24.95" customHeight="1" x14ac:dyDescent="0.25">
      <c r="J2447" s="36">
        <v>20</v>
      </c>
      <c r="K2447" s="36">
        <v>600</v>
      </c>
    </row>
    <row r="2448" spans="10:11" ht="24.95" customHeight="1" x14ac:dyDescent="0.25">
      <c r="J2448" s="36">
        <v>15</v>
      </c>
      <c r="K2448" s="36">
        <v>375</v>
      </c>
    </row>
    <row r="2449" spans="10:11" ht="24.95" customHeight="1" x14ac:dyDescent="0.25">
      <c r="J2449" s="36">
        <v>1</v>
      </c>
      <c r="K2449" s="36">
        <v>80</v>
      </c>
    </row>
    <row r="2450" spans="10:11" ht="24.95" customHeight="1" x14ac:dyDescent="0.25">
      <c r="J2450" s="36">
        <v>17</v>
      </c>
      <c r="K2450" s="36">
        <v>4250</v>
      </c>
    </row>
    <row r="2451" spans="10:11" ht="24.95" customHeight="1" x14ac:dyDescent="0.25">
      <c r="J2451" s="36">
        <v>3</v>
      </c>
      <c r="K2451" s="36">
        <v>75</v>
      </c>
    </row>
    <row r="2452" spans="10:11" ht="24.95" customHeight="1" x14ac:dyDescent="0.25">
      <c r="J2452" s="36">
        <v>10</v>
      </c>
      <c r="K2452" s="36">
        <v>250</v>
      </c>
    </row>
    <row r="2453" spans="10:11" ht="24.95" customHeight="1" x14ac:dyDescent="0.25">
      <c r="J2453" s="36">
        <v>10</v>
      </c>
      <c r="K2453" s="36">
        <v>400</v>
      </c>
    </row>
    <row r="2454" spans="10:11" ht="24.95" customHeight="1" x14ac:dyDescent="0.25">
      <c r="J2454" s="36">
        <v>8</v>
      </c>
      <c r="K2454" s="36">
        <v>400</v>
      </c>
    </row>
    <row r="2455" spans="10:11" ht="24.95" customHeight="1" x14ac:dyDescent="0.25">
      <c r="J2455" s="36">
        <v>12</v>
      </c>
      <c r="K2455" s="36">
        <v>1800</v>
      </c>
    </row>
    <row r="2456" spans="10:11" ht="24.95" customHeight="1" x14ac:dyDescent="0.25">
      <c r="J2456" s="36">
        <v>13</v>
      </c>
      <c r="K2456" s="36">
        <v>455</v>
      </c>
    </row>
    <row r="2457" spans="10:11" ht="24.95" customHeight="1" x14ac:dyDescent="0.25">
      <c r="J2457" s="36">
        <v>8</v>
      </c>
      <c r="K2457" s="36">
        <v>960</v>
      </c>
    </row>
    <row r="2458" spans="10:11" ht="24.95" customHeight="1" x14ac:dyDescent="0.25">
      <c r="J2458" s="36">
        <v>20</v>
      </c>
      <c r="K2458" s="36">
        <v>800</v>
      </c>
    </row>
    <row r="2459" spans="10:11" ht="24.95" customHeight="1" x14ac:dyDescent="0.25">
      <c r="J2459" s="36">
        <v>2</v>
      </c>
      <c r="K2459" s="36">
        <v>600</v>
      </c>
    </row>
    <row r="2460" spans="10:11" ht="24.95" customHeight="1" x14ac:dyDescent="0.25">
      <c r="J2460" s="36">
        <v>2</v>
      </c>
      <c r="K2460" s="36">
        <v>40</v>
      </c>
    </row>
    <row r="2461" spans="10:11" ht="24.95" customHeight="1" x14ac:dyDescent="0.25">
      <c r="J2461" s="36">
        <v>21</v>
      </c>
      <c r="K2461" s="36">
        <v>840</v>
      </c>
    </row>
    <row r="2462" spans="10:11" ht="24.95" customHeight="1" x14ac:dyDescent="0.25">
      <c r="J2462" s="36">
        <v>16</v>
      </c>
      <c r="K2462" s="36">
        <v>960</v>
      </c>
    </row>
    <row r="2463" spans="10:11" ht="24.95" customHeight="1" x14ac:dyDescent="0.25">
      <c r="J2463" s="36">
        <v>2</v>
      </c>
      <c r="K2463" s="36">
        <v>60</v>
      </c>
    </row>
    <row r="2464" spans="10:11" ht="24.95" customHeight="1" x14ac:dyDescent="0.25">
      <c r="J2464" s="36">
        <v>5</v>
      </c>
      <c r="K2464" s="36">
        <v>300</v>
      </c>
    </row>
    <row r="2465" spans="10:11" ht="24.95" customHeight="1" x14ac:dyDescent="0.25">
      <c r="J2465" s="36">
        <v>21</v>
      </c>
      <c r="K2465" s="36">
        <v>3150</v>
      </c>
    </row>
    <row r="2466" spans="10:11" ht="24.95" customHeight="1" x14ac:dyDescent="0.25">
      <c r="J2466" s="36">
        <v>12</v>
      </c>
      <c r="K2466" s="36">
        <v>300</v>
      </c>
    </row>
    <row r="2467" spans="10:11" ht="24.95" customHeight="1" x14ac:dyDescent="0.25">
      <c r="J2467" s="36">
        <v>21</v>
      </c>
      <c r="K2467" s="36">
        <v>6300</v>
      </c>
    </row>
    <row r="2468" spans="10:11" ht="24.95" customHeight="1" x14ac:dyDescent="0.25">
      <c r="J2468" s="36">
        <v>20</v>
      </c>
      <c r="K2468" s="36">
        <v>600</v>
      </c>
    </row>
    <row r="2469" spans="10:11" ht="24.95" customHeight="1" x14ac:dyDescent="0.25">
      <c r="J2469" s="36">
        <v>4</v>
      </c>
      <c r="K2469" s="36">
        <v>120</v>
      </c>
    </row>
    <row r="2470" spans="10:11" ht="24.95" customHeight="1" x14ac:dyDescent="0.25">
      <c r="J2470" s="36">
        <v>7</v>
      </c>
      <c r="K2470" s="36">
        <v>1050</v>
      </c>
    </row>
    <row r="2471" spans="10:11" ht="24.95" customHeight="1" x14ac:dyDescent="0.25">
      <c r="J2471" s="36">
        <v>12</v>
      </c>
      <c r="K2471" s="36">
        <v>360</v>
      </c>
    </row>
    <row r="2472" spans="10:11" ht="24.95" customHeight="1" x14ac:dyDescent="0.25">
      <c r="J2472" s="36">
        <v>7</v>
      </c>
      <c r="K2472" s="36">
        <v>175</v>
      </c>
    </row>
    <row r="2473" spans="10:11" ht="24.95" customHeight="1" x14ac:dyDescent="0.25">
      <c r="J2473" s="36">
        <v>14</v>
      </c>
      <c r="K2473" s="36">
        <v>280</v>
      </c>
    </row>
    <row r="2474" spans="10:11" ht="24.95" customHeight="1" x14ac:dyDescent="0.25">
      <c r="J2474" s="36">
        <v>7</v>
      </c>
      <c r="K2474" s="36">
        <v>280</v>
      </c>
    </row>
    <row r="2475" spans="10:11" ht="24.95" customHeight="1" x14ac:dyDescent="0.25">
      <c r="J2475" s="36">
        <v>15</v>
      </c>
      <c r="K2475" s="36">
        <v>3750</v>
      </c>
    </row>
    <row r="2476" spans="10:11" ht="24.95" customHeight="1" x14ac:dyDescent="0.25">
      <c r="J2476" s="36">
        <v>13</v>
      </c>
      <c r="K2476" s="36">
        <v>780</v>
      </c>
    </row>
    <row r="2477" spans="10:11" ht="24.95" customHeight="1" x14ac:dyDescent="0.25">
      <c r="J2477" s="36">
        <v>7</v>
      </c>
      <c r="K2477" s="36">
        <v>175</v>
      </c>
    </row>
    <row r="2478" spans="10:11" ht="24.95" customHeight="1" x14ac:dyDescent="0.25">
      <c r="J2478" s="36">
        <v>13</v>
      </c>
      <c r="K2478" s="36">
        <v>650</v>
      </c>
    </row>
    <row r="2479" spans="10:11" ht="24.95" customHeight="1" x14ac:dyDescent="0.25">
      <c r="J2479" s="36">
        <v>23</v>
      </c>
      <c r="K2479" s="36">
        <v>575</v>
      </c>
    </row>
    <row r="2480" spans="10:11" ht="24.95" customHeight="1" x14ac:dyDescent="0.25">
      <c r="J2480" s="36">
        <v>1</v>
      </c>
      <c r="K2480" s="36">
        <v>30</v>
      </c>
    </row>
    <row r="2481" spans="10:11" ht="24.95" customHeight="1" x14ac:dyDescent="0.25">
      <c r="J2481" s="36">
        <v>16</v>
      </c>
      <c r="K2481" s="36">
        <v>960</v>
      </c>
    </row>
    <row r="2482" spans="10:11" ht="24.95" customHeight="1" x14ac:dyDescent="0.25">
      <c r="J2482" s="36">
        <v>4</v>
      </c>
      <c r="K2482" s="36">
        <v>600</v>
      </c>
    </row>
    <row r="2483" spans="10:11" ht="24.95" customHeight="1" x14ac:dyDescent="0.25">
      <c r="J2483" s="36">
        <v>13</v>
      </c>
      <c r="K2483" s="36">
        <v>1040</v>
      </c>
    </row>
    <row r="2484" spans="10:11" ht="24.95" customHeight="1" x14ac:dyDescent="0.25">
      <c r="J2484" s="36">
        <v>7</v>
      </c>
      <c r="K2484" s="36">
        <v>140</v>
      </c>
    </row>
    <row r="2485" spans="10:11" ht="24.95" customHeight="1" x14ac:dyDescent="0.25">
      <c r="J2485" s="36">
        <v>14</v>
      </c>
      <c r="K2485" s="36">
        <v>280</v>
      </c>
    </row>
    <row r="2486" spans="10:11" ht="24.95" customHeight="1" x14ac:dyDescent="0.25">
      <c r="J2486" s="36">
        <v>6</v>
      </c>
      <c r="K2486" s="36">
        <v>210</v>
      </c>
    </row>
    <row r="2487" spans="10:11" ht="24.95" customHeight="1" x14ac:dyDescent="0.25">
      <c r="J2487" s="36">
        <v>15</v>
      </c>
      <c r="K2487" s="36">
        <v>300</v>
      </c>
    </row>
    <row r="2488" spans="10:11" ht="24.95" customHeight="1" x14ac:dyDescent="0.25">
      <c r="J2488" s="36">
        <v>19</v>
      </c>
      <c r="K2488" s="36">
        <v>475</v>
      </c>
    </row>
    <row r="2489" spans="10:11" ht="24.95" customHeight="1" x14ac:dyDescent="0.25">
      <c r="J2489" s="36">
        <v>25</v>
      </c>
      <c r="K2489" s="36">
        <v>1500</v>
      </c>
    </row>
    <row r="2490" spans="10:11" ht="24.95" customHeight="1" x14ac:dyDescent="0.25">
      <c r="J2490" s="36">
        <v>15</v>
      </c>
      <c r="K2490" s="36">
        <v>150</v>
      </c>
    </row>
    <row r="2491" spans="10:11" ht="24.95" customHeight="1" x14ac:dyDescent="0.25">
      <c r="J2491" s="36">
        <v>8</v>
      </c>
      <c r="K2491" s="36">
        <v>960</v>
      </c>
    </row>
    <row r="2492" spans="10:11" ht="24.95" customHeight="1" x14ac:dyDescent="0.25">
      <c r="J2492" s="36">
        <v>19</v>
      </c>
      <c r="K2492" s="36">
        <v>190</v>
      </c>
    </row>
    <row r="2493" spans="10:11" ht="24.95" customHeight="1" x14ac:dyDescent="0.25">
      <c r="J2493" s="36">
        <v>22</v>
      </c>
      <c r="K2493" s="36">
        <v>2640</v>
      </c>
    </row>
    <row r="2494" spans="10:11" ht="24.95" customHeight="1" x14ac:dyDescent="0.25">
      <c r="J2494" s="36">
        <v>23</v>
      </c>
      <c r="K2494" s="36">
        <v>920</v>
      </c>
    </row>
    <row r="2495" spans="10:11" ht="24.95" customHeight="1" x14ac:dyDescent="0.25">
      <c r="J2495" s="36">
        <v>4</v>
      </c>
      <c r="K2495" s="36">
        <v>160</v>
      </c>
    </row>
    <row r="2496" spans="10:11" ht="24.95" customHeight="1" x14ac:dyDescent="0.25">
      <c r="J2496" s="36">
        <v>23</v>
      </c>
      <c r="K2496" s="36">
        <v>460</v>
      </c>
    </row>
    <row r="2497" spans="10:11" ht="24.95" customHeight="1" x14ac:dyDescent="0.25">
      <c r="J2497" s="36">
        <v>17</v>
      </c>
      <c r="K2497" s="36">
        <v>340</v>
      </c>
    </row>
    <row r="2498" spans="10:11" ht="24.95" customHeight="1" x14ac:dyDescent="0.25">
      <c r="J2498" s="36">
        <v>17</v>
      </c>
      <c r="K2498" s="36">
        <v>2040</v>
      </c>
    </row>
    <row r="2499" spans="10:11" ht="24.95" customHeight="1" x14ac:dyDescent="0.25">
      <c r="J2499" s="36">
        <v>17</v>
      </c>
      <c r="K2499" s="36">
        <v>170</v>
      </c>
    </row>
    <row r="2500" spans="10:11" ht="24.95" customHeight="1" x14ac:dyDescent="0.25">
      <c r="J2500" s="36">
        <v>7</v>
      </c>
      <c r="K2500" s="36">
        <v>420</v>
      </c>
    </row>
    <row r="2501" spans="10:11" ht="24.95" customHeight="1" x14ac:dyDescent="0.25">
      <c r="J2501" s="36">
        <v>21</v>
      </c>
      <c r="K2501" s="36">
        <v>420</v>
      </c>
    </row>
    <row r="2502" spans="10:11" ht="24.95" customHeight="1" x14ac:dyDescent="0.25">
      <c r="J2502" s="36">
        <v>11</v>
      </c>
      <c r="K2502" s="36">
        <v>220</v>
      </c>
    </row>
    <row r="2503" spans="10:11" ht="24.95" customHeight="1" x14ac:dyDescent="0.25">
      <c r="J2503" s="36">
        <v>8</v>
      </c>
      <c r="K2503" s="36">
        <v>2400</v>
      </c>
    </row>
    <row r="2504" spans="10:11" ht="24.95" customHeight="1" x14ac:dyDescent="0.25">
      <c r="J2504" s="36">
        <v>3</v>
      </c>
      <c r="K2504" s="36">
        <v>150</v>
      </c>
    </row>
    <row r="2505" spans="10:11" ht="24.95" customHeight="1" x14ac:dyDescent="0.25">
      <c r="J2505" s="36">
        <v>16</v>
      </c>
      <c r="K2505" s="36">
        <v>240</v>
      </c>
    </row>
    <row r="2506" spans="10:11" ht="24.95" customHeight="1" x14ac:dyDescent="0.25">
      <c r="J2506" s="36">
        <v>15</v>
      </c>
      <c r="K2506" s="36">
        <v>1800</v>
      </c>
    </row>
    <row r="2507" spans="10:11" ht="24.95" customHeight="1" x14ac:dyDescent="0.25">
      <c r="J2507" s="36">
        <v>23</v>
      </c>
      <c r="K2507" s="36">
        <v>575</v>
      </c>
    </row>
    <row r="2508" spans="10:11" ht="24.95" customHeight="1" x14ac:dyDescent="0.25">
      <c r="J2508" s="36">
        <v>7</v>
      </c>
      <c r="K2508" s="36">
        <v>210</v>
      </c>
    </row>
    <row r="2509" spans="10:11" ht="24.95" customHeight="1" x14ac:dyDescent="0.25">
      <c r="J2509" s="36">
        <v>4</v>
      </c>
      <c r="K2509" s="36">
        <v>80</v>
      </c>
    </row>
    <row r="2510" spans="10:11" ht="24.95" customHeight="1" x14ac:dyDescent="0.25">
      <c r="J2510" s="36">
        <v>7</v>
      </c>
      <c r="K2510" s="36">
        <v>560</v>
      </c>
    </row>
    <row r="2511" spans="10:11" ht="24.95" customHeight="1" x14ac:dyDescent="0.25">
      <c r="J2511" s="36">
        <v>23</v>
      </c>
      <c r="K2511" s="36">
        <v>2760</v>
      </c>
    </row>
    <row r="2512" spans="10:11" ht="24.95" customHeight="1" x14ac:dyDescent="0.25">
      <c r="J2512" s="36">
        <v>24</v>
      </c>
      <c r="K2512" s="36">
        <v>600</v>
      </c>
    </row>
    <row r="2513" spans="10:11" ht="24.95" customHeight="1" x14ac:dyDescent="0.25">
      <c r="J2513" s="36">
        <v>24</v>
      </c>
      <c r="K2513" s="36">
        <v>2880</v>
      </c>
    </row>
    <row r="2514" spans="10:11" ht="24.95" customHeight="1" x14ac:dyDescent="0.25">
      <c r="J2514" s="36">
        <v>4</v>
      </c>
      <c r="K2514" s="36">
        <v>600</v>
      </c>
    </row>
    <row r="2515" spans="10:11" ht="24.95" customHeight="1" x14ac:dyDescent="0.25">
      <c r="J2515" s="36">
        <v>4</v>
      </c>
      <c r="K2515" s="36">
        <v>40</v>
      </c>
    </row>
    <row r="2516" spans="10:11" ht="24.95" customHeight="1" x14ac:dyDescent="0.25">
      <c r="J2516" s="36">
        <v>18</v>
      </c>
      <c r="K2516" s="36">
        <v>2160</v>
      </c>
    </row>
    <row r="2517" spans="10:11" ht="24.95" customHeight="1" x14ac:dyDescent="0.25">
      <c r="J2517" s="36">
        <v>25</v>
      </c>
      <c r="K2517" s="36">
        <v>1250</v>
      </c>
    </row>
    <row r="2518" spans="10:11" ht="24.95" customHeight="1" x14ac:dyDescent="0.25">
      <c r="J2518" s="36">
        <v>21</v>
      </c>
      <c r="K2518" s="36">
        <v>525</v>
      </c>
    </row>
    <row r="2519" spans="10:11" ht="24.95" customHeight="1" x14ac:dyDescent="0.25">
      <c r="J2519" s="36">
        <v>10</v>
      </c>
      <c r="K2519" s="36">
        <v>500</v>
      </c>
    </row>
    <row r="2520" spans="10:11" ht="24.95" customHeight="1" x14ac:dyDescent="0.25">
      <c r="J2520" s="36">
        <v>10</v>
      </c>
      <c r="K2520" s="36">
        <v>2500</v>
      </c>
    </row>
    <row r="2521" spans="10:11" ht="24.95" customHeight="1" x14ac:dyDescent="0.25">
      <c r="J2521" s="36">
        <v>2</v>
      </c>
      <c r="K2521" s="36">
        <v>30</v>
      </c>
    </row>
    <row r="2522" spans="10:11" ht="24.95" customHeight="1" x14ac:dyDescent="0.25">
      <c r="J2522" s="36">
        <v>20</v>
      </c>
      <c r="K2522" s="36">
        <v>400</v>
      </c>
    </row>
    <row r="2523" spans="10:11" ht="24.95" customHeight="1" x14ac:dyDescent="0.25">
      <c r="J2523" s="36">
        <v>12</v>
      </c>
      <c r="K2523" s="36">
        <v>480</v>
      </c>
    </row>
    <row r="2524" spans="10:11" ht="24.95" customHeight="1" x14ac:dyDescent="0.25">
      <c r="J2524" s="36">
        <v>4</v>
      </c>
      <c r="K2524" s="36">
        <v>160</v>
      </c>
    </row>
    <row r="2525" spans="10:11" ht="24.95" customHeight="1" x14ac:dyDescent="0.25">
      <c r="J2525" s="36">
        <v>17</v>
      </c>
      <c r="K2525" s="36">
        <v>2040</v>
      </c>
    </row>
    <row r="2526" spans="10:11" ht="24.95" customHeight="1" x14ac:dyDescent="0.25">
      <c r="J2526" s="36">
        <v>13</v>
      </c>
      <c r="K2526" s="36">
        <v>455</v>
      </c>
    </row>
    <row r="2527" spans="10:11" ht="24.95" customHeight="1" x14ac:dyDescent="0.25">
      <c r="J2527" s="36">
        <v>11</v>
      </c>
      <c r="K2527" s="36">
        <v>1320</v>
      </c>
    </row>
    <row r="2528" spans="10:11" ht="24.95" customHeight="1" x14ac:dyDescent="0.25">
      <c r="J2528" s="36">
        <v>19</v>
      </c>
      <c r="K2528" s="36">
        <v>5700</v>
      </c>
    </row>
    <row r="2529" spans="10:11" ht="24.95" customHeight="1" x14ac:dyDescent="0.25">
      <c r="J2529" s="36">
        <v>9</v>
      </c>
      <c r="K2529" s="36">
        <v>720</v>
      </c>
    </row>
    <row r="2530" spans="10:11" ht="24.95" customHeight="1" x14ac:dyDescent="0.25">
      <c r="J2530" s="36">
        <v>24</v>
      </c>
      <c r="K2530" s="36">
        <v>7200</v>
      </c>
    </row>
    <row r="2531" spans="10:11" ht="24.95" customHeight="1" x14ac:dyDescent="0.25">
      <c r="J2531" s="36">
        <v>5</v>
      </c>
      <c r="K2531" s="36">
        <v>250</v>
      </c>
    </row>
    <row r="2532" spans="10:11" ht="24.95" customHeight="1" x14ac:dyDescent="0.25">
      <c r="J2532" s="36">
        <v>12</v>
      </c>
      <c r="K2532" s="36">
        <v>1800</v>
      </c>
    </row>
    <row r="2533" spans="10:11" ht="24.95" customHeight="1" x14ac:dyDescent="0.25">
      <c r="J2533" s="36">
        <v>3</v>
      </c>
      <c r="K2533" s="36">
        <v>240</v>
      </c>
    </row>
    <row r="2534" spans="10:11" ht="24.95" customHeight="1" x14ac:dyDescent="0.25">
      <c r="J2534" s="36">
        <v>7</v>
      </c>
      <c r="K2534" s="36">
        <v>1750</v>
      </c>
    </row>
    <row r="2535" spans="10:11" ht="24.95" customHeight="1" x14ac:dyDescent="0.25">
      <c r="J2535" s="36">
        <v>24</v>
      </c>
      <c r="K2535" s="36">
        <v>1920</v>
      </c>
    </row>
    <row r="2536" spans="10:11" ht="24.95" customHeight="1" x14ac:dyDescent="0.25">
      <c r="J2536" s="36">
        <v>24</v>
      </c>
      <c r="K2536" s="36">
        <v>6000</v>
      </c>
    </row>
    <row r="2537" spans="10:11" ht="24.95" customHeight="1" x14ac:dyDescent="0.25">
      <c r="J2537" s="36">
        <v>12</v>
      </c>
      <c r="K2537" s="36">
        <v>600</v>
      </c>
    </row>
    <row r="2538" spans="10:11" ht="24.95" customHeight="1" x14ac:dyDescent="0.25">
      <c r="J2538" s="36">
        <v>16</v>
      </c>
      <c r="K2538" s="36">
        <v>400</v>
      </c>
    </row>
    <row r="2539" spans="10:11" ht="24.95" customHeight="1" x14ac:dyDescent="0.25">
      <c r="J2539" s="36">
        <v>1</v>
      </c>
      <c r="K2539" s="36">
        <v>150</v>
      </c>
    </row>
    <row r="2540" spans="10:11" ht="24.95" customHeight="1" x14ac:dyDescent="0.25">
      <c r="J2540" s="36">
        <v>10</v>
      </c>
      <c r="K2540" s="36">
        <v>3000</v>
      </c>
    </row>
    <row r="2541" spans="10:11" ht="24.95" customHeight="1" x14ac:dyDescent="0.25">
      <c r="J2541" s="36">
        <v>4</v>
      </c>
      <c r="K2541" s="36">
        <v>100</v>
      </c>
    </row>
    <row r="2542" spans="10:11" ht="24.95" customHeight="1" x14ac:dyDescent="0.25">
      <c r="J2542" s="36">
        <v>10</v>
      </c>
      <c r="K2542" s="36">
        <v>250</v>
      </c>
    </row>
    <row r="2543" spans="10:11" ht="24.95" customHeight="1" x14ac:dyDescent="0.25">
      <c r="J2543" s="36">
        <v>8</v>
      </c>
      <c r="K2543" s="36">
        <v>2400</v>
      </c>
    </row>
    <row r="2544" spans="10:11" ht="24.95" customHeight="1" x14ac:dyDescent="0.25">
      <c r="J2544" s="36">
        <v>2</v>
      </c>
      <c r="K2544" s="36">
        <v>240</v>
      </c>
    </row>
    <row r="2545" spans="10:11" ht="24.95" customHeight="1" x14ac:dyDescent="0.25">
      <c r="J2545" s="36">
        <v>10</v>
      </c>
      <c r="K2545" s="36">
        <v>350</v>
      </c>
    </row>
    <row r="2546" spans="10:11" ht="24.95" customHeight="1" x14ac:dyDescent="0.25">
      <c r="J2546" s="36">
        <v>16</v>
      </c>
      <c r="K2546" s="36">
        <v>560</v>
      </c>
    </row>
    <row r="2547" spans="10:11" ht="24.95" customHeight="1" x14ac:dyDescent="0.25">
      <c r="J2547" s="36">
        <v>20</v>
      </c>
      <c r="K2547" s="36">
        <v>400</v>
      </c>
    </row>
    <row r="2548" spans="10:11" ht="24.95" customHeight="1" x14ac:dyDescent="0.25">
      <c r="J2548" s="36">
        <v>17</v>
      </c>
      <c r="K2548" s="36">
        <v>1020</v>
      </c>
    </row>
    <row r="2549" spans="10:11" ht="24.95" customHeight="1" x14ac:dyDescent="0.25">
      <c r="J2549" s="36">
        <v>16</v>
      </c>
      <c r="K2549" s="36">
        <v>800</v>
      </c>
    </row>
    <row r="2550" spans="10:11" ht="24.95" customHeight="1" x14ac:dyDescent="0.25">
      <c r="J2550" s="36">
        <v>7</v>
      </c>
      <c r="K2550" s="36">
        <v>245</v>
      </c>
    </row>
    <row r="2551" spans="10:11" ht="24.95" customHeight="1" x14ac:dyDescent="0.25">
      <c r="J2551" s="36">
        <v>5</v>
      </c>
      <c r="K2551" s="36">
        <v>125</v>
      </c>
    </row>
    <row r="2552" spans="10:11" ht="24.95" customHeight="1" x14ac:dyDescent="0.25">
      <c r="J2552" s="36">
        <v>24</v>
      </c>
      <c r="K2552" s="36">
        <v>1440</v>
      </c>
    </row>
    <row r="2553" spans="10:11" ht="24.95" customHeight="1" x14ac:dyDescent="0.25">
      <c r="J2553" s="36">
        <v>9</v>
      </c>
      <c r="K2553" s="36">
        <v>135</v>
      </c>
    </row>
    <row r="2554" spans="10:11" ht="24.95" customHeight="1" x14ac:dyDescent="0.25">
      <c r="J2554" s="36">
        <v>6</v>
      </c>
      <c r="K2554" s="36">
        <v>60</v>
      </c>
    </row>
    <row r="2555" spans="10:11" ht="24.95" customHeight="1" x14ac:dyDescent="0.25">
      <c r="J2555" s="36">
        <v>5</v>
      </c>
      <c r="K2555" s="36">
        <v>75</v>
      </c>
    </row>
    <row r="2556" spans="10:11" ht="24.95" customHeight="1" x14ac:dyDescent="0.25">
      <c r="J2556" s="36">
        <v>23</v>
      </c>
      <c r="K2556" s="36">
        <v>460</v>
      </c>
    </row>
    <row r="2557" spans="10:11" ht="24.95" customHeight="1" x14ac:dyDescent="0.25">
      <c r="J2557" s="36">
        <v>3</v>
      </c>
      <c r="K2557" s="36">
        <v>30</v>
      </c>
    </row>
    <row r="2558" spans="10:11" ht="24.95" customHeight="1" x14ac:dyDescent="0.25">
      <c r="J2558" s="36">
        <v>22</v>
      </c>
      <c r="K2558" s="36">
        <v>1320</v>
      </c>
    </row>
    <row r="2559" spans="10:11" ht="24.95" customHeight="1" x14ac:dyDescent="0.25">
      <c r="J2559" s="36">
        <v>6</v>
      </c>
      <c r="K2559" s="36">
        <v>1500</v>
      </c>
    </row>
    <row r="2560" spans="10:11" ht="24.95" customHeight="1" x14ac:dyDescent="0.25">
      <c r="J2560" s="36">
        <v>1</v>
      </c>
      <c r="K2560" s="36">
        <v>60</v>
      </c>
    </row>
    <row r="2561" spans="10:11" ht="24.95" customHeight="1" x14ac:dyDescent="0.25">
      <c r="J2561" s="36">
        <v>16</v>
      </c>
      <c r="K2561" s="36">
        <v>480</v>
      </c>
    </row>
    <row r="2562" spans="10:11" ht="24.95" customHeight="1" x14ac:dyDescent="0.25">
      <c r="J2562" s="36">
        <v>4</v>
      </c>
      <c r="K2562" s="36">
        <v>80</v>
      </c>
    </row>
    <row r="2563" spans="10:11" ht="24.95" customHeight="1" x14ac:dyDescent="0.25">
      <c r="J2563" s="36">
        <v>23</v>
      </c>
      <c r="K2563" s="36">
        <v>1150</v>
      </c>
    </row>
    <row r="2564" spans="10:11" ht="24.95" customHeight="1" x14ac:dyDescent="0.25">
      <c r="J2564" s="36">
        <v>2</v>
      </c>
      <c r="K2564" s="36">
        <v>160</v>
      </c>
    </row>
    <row r="2565" spans="10:11" ht="24.95" customHeight="1" x14ac:dyDescent="0.25">
      <c r="J2565" s="36">
        <v>8</v>
      </c>
      <c r="K2565" s="36">
        <v>2400</v>
      </c>
    </row>
    <row r="2566" spans="10:11" ht="24.95" customHeight="1" x14ac:dyDescent="0.25">
      <c r="J2566" s="36">
        <v>6</v>
      </c>
      <c r="K2566" s="36">
        <v>1500</v>
      </c>
    </row>
    <row r="2567" spans="10:11" ht="24.95" customHeight="1" x14ac:dyDescent="0.25">
      <c r="J2567" s="36">
        <v>16</v>
      </c>
      <c r="K2567" s="36">
        <v>2400</v>
      </c>
    </row>
    <row r="2568" spans="10:11" ht="24.95" customHeight="1" x14ac:dyDescent="0.25">
      <c r="J2568" s="36">
        <v>18</v>
      </c>
      <c r="K2568" s="36">
        <v>1440</v>
      </c>
    </row>
    <row r="2569" spans="10:11" ht="24.95" customHeight="1" x14ac:dyDescent="0.25">
      <c r="J2569" s="36">
        <v>16</v>
      </c>
      <c r="K2569" s="36">
        <v>160</v>
      </c>
    </row>
    <row r="2570" spans="10:11" ht="24.95" customHeight="1" x14ac:dyDescent="0.25">
      <c r="J2570" s="36">
        <v>24</v>
      </c>
      <c r="K2570" s="36">
        <v>3600</v>
      </c>
    </row>
    <row r="2571" spans="10:11" ht="24.95" customHeight="1" x14ac:dyDescent="0.25">
      <c r="J2571" s="36">
        <v>8</v>
      </c>
      <c r="K2571" s="36">
        <v>2400</v>
      </c>
    </row>
    <row r="2572" spans="10:11" ht="24.95" customHeight="1" x14ac:dyDescent="0.25">
      <c r="J2572" s="36">
        <v>15</v>
      </c>
      <c r="K2572" s="36">
        <v>450</v>
      </c>
    </row>
    <row r="2573" spans="10:11" ht="24.95" customHeight="1" x14ac:dyDescent="0.25">
      <c r="J2573" s="36">
        <v>8</v>
      </c>
      <c r="K2573" s="36">
        <v>400</v>
      </c>
    </row>
    <row r="2574" spans="10:11" ht="24.95" customHeight="1" x14ac:dyDescent="0.25">
      <c r="J2574" s="36">
        <v>17</v>
      </c>
      <c r="K2574" s="36">
        <v>595</v>
      </c>
    </row>
    <row r="2575" spans="10:11" ht="24.95" customHeight="1" x14ac:dyDescent="0.25">
      <c r="J2575" s="36">
        <v>23</v>
      </c>
      <c r="K2575" s="36">
        <v>1840</v>
      </c>
    </row>
    <row r="2576" spans="10:11" ht="24.95" customHeight="1" x14ac:dyDescent="0.25">
      <c r="J2576" s="36">
        <v>4</v>
      </c>
      <c r="K2576" s="36">
        <v>60</v>
      </c>
    </row>
    <row r="2577" spans="10:11" ht="24.95" customHeight="1" x14ac:dyDescent="0.25">
      <c r="J2577" s="36">
        <v>6</v>
      </c>
      <c r="K2577" s="36">
        <v>150</v>
      </c>
    </row>
    <row r="2578" spans="10:11" ht="24.95" customHeight="1" x14ac:dyDescent="0.25">
      <c r="J2578" s="36">
        <v>13</v>
      </c>
      <c r="K2578" s="36">
        <v>130</v>
      </c>
    </row>
    <row r="2579" spans="10:11" ht="24.95" customHeight="1" x14ac:dyDescent="0.25">
      <c r="J2579" s="36">
        <v>24</v>
      </c>
      <c r="K2579" s="36">
        <v>480</v>
      </c>
    </row>
    <row r="2580" spans="10:11" ht="24.95" customHeight="1" x14ac:dyDescent="0.25">
      <c r="J2580" s="36">
        <v>13</v>
      </c>
      <c r="K2580" s="36">
        <v>1560</v>
      </c>
    </row>
    <row r="2581" spans="10:11" ht="24.95" customHeight="1" x14ac:dyDescent="0.25">
      <c r="J2581" s="36">
        <v>22</v>
      </c>
      <c r="K2581" s="36">
        <v>1320</v>
      </c>
    </row>
    <row r="2582" spans="10:11" ht="24.95" customHeight="1" x14ac:dyDescent="0.25">
      <c r="J2582" s="36">
        <v>3</v>
      </c>
      <c r="K2582" s="36">
        <v>120</v>
      </c>
    </row>
    <row r="2583" spans="10:11" ht="24.95" customHeight="1" x14ac:dyDescent="0.25">
      <c r="J2583" s="36">
        <v>14</v>
      </c>
      <c r="K2583" s="36">
        <v>1680</v>
      </c>
    </row>
    <row r="2584" spans="10:11" ht="24.95" customHeight="1" x14ac:dyDescent="0.25">
      <c r="J2584" s="36">
        <v>8</v>
      </c>
      <c r="K2584" s="36">
        <v>400</v>
      </c>
    </row>
    <row r="2585" spans="10:11" ht="24.95" customHeight="1" x14ac:dyDescent="0.25">
      <c r="J2585" s="36">
        <v>1</v>
      </c>
      <c r="K2585" s="36">
        <v>150</v>
      </c>
    </row>
    <row r="2586" spans="10:11" ht="24.95" customHeight="1" x14ac:dyDescent="0.25">
      <c r="J2586" s="36">
        <v>7</v>
      </c>
      <c r="K2586" s="36">
        <v>2100</v>
      </c>
    </row>
    <row r="2587" spans="10:11" ht="24.95" customHeight="1" x14ac:dyDescent="0.25">
      <c r="J2587" s="36">
        <v>10</v>
      </c>
      <c r="K2587" s="36">
        <v>200</v>
      </c>
    </row>
    <row r="2588" spans="10:11" ht="24.95" customHeight="1" x14ac:dyDescent="0.25">
      <c r="J2588" s="36">
        <v>3</v>
      </c>
      <c r="K2588" s="36">
        <v>150</v>
      </c>
    </row>
    <row r="2589" spans="10:11" ht="24.95" customHeight="1" x14ac:dyDescent="0.25">
      <c r="J2589" s="36">
        <v>14</v>
      </c>
      <c r="K2589" s="36">
        <v>490</v>
      </c>
    </row>
    <row r="2590" spans="10:11" ht="24.95" customHeight="1" x14ac:dyDescent="0.25">
      <c r="J2590" s="36">
        <v>17</v>
      </c>
      <c r="K2590" s="36">
        <v>1020</v>
      </c>
    </row>
    <row r="2591" spans="10:11" ht="24.95" customHeight="1" x14ac:dyDescent="0.25">
      <c r="J2591" s="36">
        <v>13</v>
      </c>
      <c r="K2591" s="36">
        <v>260</v>
      </c>
    </row>
    <row r="2592" spans="10:11" ht="24.95" customHeight="1" x14ac:dyDescent="0.25">
      <c r="J2592" s="36">
        <v>24</v>
      </c>
      <c r="K2592" s="36">
        <v>360</v>
      </c>
    </row>
    <row r="2593" spans="10:11" ht="24.95" customHeight="1" x14ac:dyDescent="0.25">
      <c r="J2593" s="36">
        <v>3</v>
      </c>
      <c r="K2593" s="36">
        <v>150</v>
      </c>
    </row>
    <row r="2594" spans="10:11" ht="24.95" customHeight="1" x14ac:dyDescent="0.25">
      <c r="J2594" s="36">
        <v>5</v>
      </c>
      <c r="K2594" s="36">
        <v>200</v>
      </c>
    </row>
    <row r="2595" spans="10:11" ht="24.95" customHeight="1" x14ac:dyDescent="0.25">
      <c r="J2595" s="36">
        <v>5</v>
      </c>
      <c r="K2595" s="36">
        <v>200</v>
      </c>
    </row>
    <row r="2596" spans="10:11" ht="24.95" customHeight="1" x14ac:dyDescent="0.25">
      <c r="J2596" s="36">
        <v>11</v>
      </c>
      <c r="K2596" s="36">
        <v>110</v>
      </c>
    </row>
    <row r="2597" spans="10:11" ht="24.95" customHeight="1" x14ac:dyDescent="0.25">
      <c r="J2597" s="36">
        <v>25</v>
      </c>
      <c r="K2597" s="36">
        <v>875</v>
      </c>
    </row>
    <row r="2598" spans="10:11" ht="24.95" customHeight="1" x14ac:dyDescent="0.25">
      <c r="J2598" s="36">
        <v>16</v>
      </c>
      <c r="K2598" s="36">
        <v>4800</v>
      </c>
    </row>
    <row r="2599" spans="10:11" ht="24.95" customHeight="1" x14ac:dyDescent="0.25">
      <c r="J2599" s="36">
        <v>24</v>
      </c>
      <c r="K2599" s="36">
        <v>720</v>
      </c>
    </row>
    <row r="2600" spans="10:11" ht="24.95" customHeight="1" x14ac:dyDescent="0.25">
      <c r="J2600" s="36">
        <v>24</v>
      </c>
      <c r="K2600" s="36">
        <v>480</v>
      </c>
    </row>
    <row r="2601" spans="10:11" ht="24.95" customHeight="1" x14ac:dyDescent="0.25">
      <c r="J2601" s="36">
        <v>9</v>
      </c>
      <c r="K2601" s="36">
        <v>360</v>
      </c>
    </row>
    <row r="2602" spans="10:11" ht="24.95" customHeight="1" x14ac:dyDescent="0.25">
      <c r="J2602" s="36">
        <v>3</v>
      </c>
      <c r="K2602" s="36">
        <v>60</v>
      </c>
    </row>
    <row r="2603" spans="10:11" ht="24.95" customHeight="1" x14ac:dyDescent="0.25">
      <c r="J2603" s="36">
        <v>18</v>
      </c>
      <c r="K2603" s="36">
        <v>630</v>
      </c>
    </row>
    <row r="2604" spans="10:11" ht="24.95" customHeight="1" x14ac:dyDescent="0.25">
      <c r="J2604" s="36">
        <v>9</v>
      </c>
      <c r="K2604" s="36">
        <v>225</v>
      </c>
    </row>
    <row r="2605" spans="10:11" ht="24.95" customHeight="1" x14ac:dyDescent="0.25">
      <c r="J2605" s="36">
        <v>18</v>
      </c>
      <c r="K2605" s="36">
        <v>720</v>
      </c>
    </row>
    <row r="2606" spans="10:11" ht="24.95" customHeight="1" x14ac:dyDescent="0.25">
      <c r="J2606" s="36">
        <v>8</v>
      </c>
      <c r="K2606" s="36">
        <v>400</v>
      </c>
    </row>
    <row r="2607" spans="10:11" ht="24.95" customHeight="1" x14ac:dyDescent="0.25">
      <c r="J2607" s="36">
        <v>17</v>
      </c>
      <c r="K2607" s="36">
        <v>510</v>
      </c>
    </row>
    <row r="2608" spans="10:11" ht="24.95" customHeight="1" x14ac:dyDescent="0.25">
      <c r="J2608" s="36">
        <v>9</v>
      </c>
      <c r="K2608" s="36">
        <v>2250</v>
      </c>
    </row>
    <row r="2609" spans="10:11" ht="24.95" customHeight="1" x14ac:dyDescent="0.25">
      <c r="J2609" s="36">
        <v>19</v>
      </c>
      <c r="K2609" s="36">
        <v>380</v>
      </c>
    </row>
    <row r="2610" spans="10:11" ht="24.95" customHeight="1" x14ac:dyDescent="0.25">
      <c r="J2610" s="36">
        <v>14</v>
      </c>
      <c r="K2610" s="36">
        <v>280</v>
      </c>
    </row>
    <row r="2611" spans="10:11" ht="24.95" customHeight="1" x14ac:dyDescent="0.25">
      <c r="J2611" s="36">
        <v>13</v>
      </c>
      <c r="K2611" s="36">
        <v>650</v>
      </c>
    </row>
    <row r="2612" spans="10:11" ht="24.95" customHeight="1" x14ac:dyDescent="0.25">
      <c r="J2612" s="36">
        <v>14</v>
      </c>
      <c r="K2612" s="36">
        <v>1120</v>
      </c>
    </row>
    <row r="2613" spans="10:11" ht="24.95" customHeight="1" x14ac:dyDescent="0.25">
      <c r="J2613" s="36">
        <v>23</v>
      </c>
      <c r="K2613" s="36">
        <v>230</v>
      </c>
    </row>
    <row r="2614" spans="10:11" ht="24.95" customHeight="1" x14ac:dyDescent="0.25">
      <c r="J2614" s="36">
        <v>15</v>
      </c>
      <c r="K2614" s="36">
        <v>900</v>
      </c>
    </row>
    <row r="2615" spans="10:11" ht="24.95" customHeight="1" x14ac:dyDescent="0.25">
      <c r="J2615" s="36">
        <v>19</v>
      </c>
      <c r="K2615" s="36">
        <v>2280</v>
      </c>
    </row>
    <row r="2616" spans="10:11" ht="24.95" customHeight="1" x14ac:dyDescent="0.25">
      <c r="J2616" s="36">
        <v>2</v>
      </c>
      <c r="K2616" s="36">
        <v>30</v>
      </c>
    </row>
    <row r="2617" spans="10:11" ht="24.95" customHeight="1" x14ac:dyDescent="0.25">
      <c r="J2617" s="36">
        <v>2</v>
      </c>
      <c r="K2617" s="36">
        <v>30</v>
      </c>
    </row>
    <row r="2618" spans="10:11" ht="24.95" customHeight="1" x14ac:dyDescent="0.25">
      <c r="J2618" s="36">
        <v>19</v>
      </c>
      <c r="K2618" s="36">
        <v>950</v>
      </c>
    </row>
    <row r="2619" spans="10:11" ht="24.95" customHeight="1" x14ac:dyDescent="0.25">
      <c r="J2619" s="36">
        <v>7</v>
      </c>
      <c r="K2619" s="36">
        <v>105</v>
      </c>
    </row>
    <row r="2620" spans="10:11" ht="24.95" customHeight="1" x14ac:dyDescent="0.25">
      <c r="J2620" s="36">
        <v>4</v>
      </c>
      <c r="K2620" s="36">
        <v>1200</v>
      </c>
    </row>
    <row r="2621" spans="10:11" ht="24.95" customHeight="1" x14ac:dyDescent="0.25">
      <c r="J2621" s="36">
        <v>25</v>
      </c>
      <c r="K2621" s="36">
        <v>500</v>
      </c>
    </row>
    <row r="2622" spans="10:11" ht="24.95" customHeight="1" x14ac:dyDescent="0.25">
      <c r="J2622" s="36">
        <v>15</v>
      </c>
      <c r="K2622" s="36">
        <v>4500</v>
      </c>
    </row>
    <row r="2623" spans="10:11" ht="24.95" customHeight="1" x14ac:dyDescent="0.25">
      <c r="J2623" s="36">
        <v>24</v>
      </c>
      <c r="K2623" s="36">
        <v>480</v>
      </c>
    </row>
    <row r="2624" spans="10:11" ht="24.95" customHeight="1" x14ac:dyDescent="0.25">
      <c r="J2624" s="36">
        <v>8</v>
      </c>
      <c r="K2624" s="36">
        <v>80</v>
      </c>
    </row>
    <row r="2625" spans="10:11" ht="24.95" customHeight="1" x14ac:dyDescent="0.25">
      <c r="J2625" s="36">
        <v>3</v>
      </c>
      <c r="K2625" s="36">
        <v>75</v>
      </c>
    </row>
    <row r="2626" spans="10:11" ht="24.95" customHeight="1" x14ac:dyDescent="0.25">
      <c r="J2626" s="36">
        <v>15</v>
      </c>
      <c r="K2626" s="36">
        <v>225</v>
      </c>
    </row>
    <row r="2627" spans="10:11" ht="24.95" customHeight="1" x14ac:dyDescent="0.25">
      <c r="J2627" s="36">
        <v>25</v>
      </c>
      <c r="K2627" s="36">
        <v>875</v>
      </c>
    </row>
    <row r="2628" spans="10:11" ht="24.95" customHeight="1" x14ac:dyDescent="0.25">
      <c r="J2628" s="36">
        <v>5</v>
      </c>
      <c r="K2628" s="36">
        <v>175</v>
      </c>
    </row>
    <row r="2629" spans="10:11" ht="24.95" customHeight="1" x14ac:dyDescent="0.25">
      <c r="J2629" s="36">
        <v>25</v>
      </c>
      <c r="K2629" s="36">
        <v>250</v>
      </c>
    </row>
    <row r="2630" spans="10:11" ht="24.95" customHeight="1" x14ac:dyDescent="0.25">
      <c r="J2630" s="36">
        <v>4</v>
      </c>
      <c r="K2630" s="36">
        <v>80</v>
      </c>
    </row>
    <row r="2631" spans="10:11" ht="24.95" customHeight="1" x14ac:dyDescent="0.25">
      <c r="J2631" s="36">
        <v>17</v>
      </c>
      <c r="K2631" s="36">
        <v>170</v>
      </c>
    </row>
    <row r="2632" spans="10:11" ht="24.95" customHeight="1" x14ac:dyDescent="0.25">
      <c r="J2632" s="36">
        <v>21</v>
      </c>
      <c r="K2632" s="36">
        <v>630</v>
      </c>
    </row>
    <row r="2633" spans="10:11" ht="24.95" customHeight="1" x14ac:dyDescent="0.25">
      <c r="J2633" s="36">
        <v>13</v>
      </c>
      <c r="K2633" s="36">
        <v>1560</v>
      </c>
    </row>
    <row r="2634" spans="10:11" ht="24.95" customHeight="1" x14ac:dyDescent="0.25">
      <c r="J2634" s="36">
        <v>13</v>
      </c>
      <c r="K2634" s="36">
        <v>780</v>
      </c>
    </row>
    <row r="2635" spans="10:11" ht="24.95" customHeight="1" x14ac:dyDescent="0.25">
      <c r="J2635" s="36">
        <v>20</v>
      </c>
      <c r="K2635" s="36">
        <v>400</v>
      </c>
    </row>
    <row r="2636" spans="10:11" ht="24.95" customHeight="1" x14ac:dyDescent="0.25">
      <c r="J2636" s="36">
        <v>2</v>
      </c>
      <c r="K2636" s="36">
        <v>40</v>
      </c>
    </row>
    <row r="2637" spans="10:11" ht="24.95" customHeight="1" x14ac:dyDescent="0.25">
      <c r="J2637" s="36">
        <v>25</v>
      </c>
      <c r="K2637" s="36">
        <v>500</v>
      </c>
    </row>
    <row r="2638" spans="10:11" ht="24.95" customHeight="1" x14ac:dyDescent="0.25">
      <c r="J2638" s="36">
        <v>3</v>
      </c>
      <c r="K2638" s="36">
        <v>360</v>
      </c>
    </row>
    <row r="2639" spans="10:11" ht="24.95" customHeight="1" x14ac:dyDescent="0.25">
      <c r="J2639" s="36">
        <v>5</v>
      </c>
      <c r="K2639" s="36">
        <v>75</v>
      </c>
    </row>
    <row r="2640" spans="10:11" ht="24.95" customHeight="1" x14ac:dyDescent="0.25">
      <c r="J2640" s="36">
        <v>24</v>
      </c>
      <c r="K2640" s="36">
        <v>3600</v>
      </c>
    </row>
    <row r="2641" spans="10:11" ht="24.95" customHeight="1" x14ac:dyDescent="0.25">
      <c r="J2641" s="36">
        <v>22</v>
      </c>
      <c r="K2641" s="36">
        <v>440</v>
      </c>
    </row>
    <row r="2642" spans="10:11" ht="24.95" customHeight="1" x14ac:dyDescent="0.25">
      <c r="J2642" s="36">
        <v>14</v>
      </c>
      <c r="K2642" s="36">
        <v>280</v>
      </c>
    </row>
    <row r="2643" spans="10:11" ht="24.95" customHeight="1" x14ac:dyDescent="0.25">
      <c r="J2643" s="36">
        <v>11</v>
      </c>
      <c r="K2643" s="36">
        <v>2750</v>
      </c>
    </row>
    <row r="2644" spans="10:11" ht="24.95" customHeight="1" x14ac:dyDescent="0.25">
      <c r="J2644" s="36">
        <v>21</v>
      </c>
      <c r="K2644" s="36">
        <v>735</v>
      </c>
    </row>
    <row r="2645" spans="10:11" ht="24.95" customHeight="1" x14ac:dyDescent="0.25">
      <c r="J2645" s="36">
        <v>23</v>
      </c>
      <c r="K2645" s="36">
        <v>690</v>
      </c>
    </row>
    <row r="2646" spans="10:11" ht="24.95" customHeight="1" x14ac:dyDescent="0.25">
      <c r="J2646" s="36">
        <v>6</v>
      </c>
      <c r="K2646" s="36">
        <v>60</v>
      </c>
    </row>
    <row r="2647" spans="10:11" ht="24.95" customHeight="1" x14ac:dyDescent="0.25">
      <c r="J2647" s="36">
        <v>2</v>
      </c>
      <c r="K2647" s="36">
        <v>100</v>
      </c>
    </row>
    <row r="2648" spans="10:11" ht="24.95" customHeight="1" x14ac:dyDescent="0.25">
      <c r="J2648" s="36">
        <v>1</v>
      </c>
      <c r="K2648" s="36">
        <v>300</v>
      </c>
    </row>
    <row r="2649" spans="10:11" ht="24.95" customHeight="1" x14ac:dyDescent="0.25">
      <c r="J2649" s="36">
        <v>20</v>
      </c>
      <c r="K2649" s="36">
        <v>3000</v>
      </c>
    </row>
    <row r="2650" spans="10:11" ht="24.95" customHeight="1" x14ac:dyDescent="0.25">
      <c r="J2650" s="36">
        <v>11</v>
      </c>
      <c r="K2650" s="36">
        <v>165</v>
      </c>
    </row>
    <row r="2651" spans="10:11" ht="24.95" customHeight="1" x14ac:dyDescent="0.25">
      <c r="J2651" s="36">
        <v>13</v>
      </c>
      <c r="K2651" s="36">
        <v>650</v>
      </c>
    </row>
    <row r="2652" spans="10:11" ht="24.95" customHeight="1" x14ac:dyDescent="0.25">
      <c r="J2652" s="36">
        <v>8</v>
      </c>
      <c r="K2652" s="36">
        <v>120</v>
      </c>
    </row>
    <row r="2653" spans="10:11" ht="24.95" customHeight="1" x14ac:dyDescent="0.25">
      <c r="J2653" s="36">
        <v>11</v>
      </c>
      <c r="K2653" s="36">
        <v>1650</v>
      </c>
    </row>
    <row r="2654" spans="10:11" ht="24.95" customHeight="1" x14ac:dyDescent="0.25">
      <c r="J2654" s="36">
        <v>22</v>
      </c>
      <c r="K2654" s="36">
        <v>220</v>
      </c>
    </row>
    <row r="2655" spans="10:11" ht="24.95" customHeight="1" x14ac:dyDescent="0.25">
      <c r="J2655" s="36">
        <v>25</v>
      </c>
      <c r="K2655" s="36">
        <v>875</v>
      </c>
    </row>
    <row r="2656" spans="10:11" ht="24.95" customHeight="1" x14ac:dyDescent="0.25">
      <c r="J2656" s="36">
        <v>11</v>
      </c>
      <c r="K2656" s="36">
        <v>220</v>
      </c>
    </row>
    <row r="2657" spans="10:11" ht="24.95" customHeight="1" x14ac:dyDescent="0.25">
      <c r="J2657" s="36">
        <v>9</v>
      </c>
      <c r="K2657" s="36">
        <v>180</v>
      </c>
    </row>
    <row r="2658" spans="10:11" ht="24.95" customHeight="1" x14ac:dyDescent="0.25">
      <c r="J2658" s="36">
        <v>5</v>
      </c>
      <c r="K2658" s="36">
        <v>250</v>
      </c>
    </row>
    <row r="2659" spans="10:11" ht="24.95" customHeight="1" x14ac:dyDescent="0.25">
      <c r="J2659" s="36">
        <v>5</v>
      </c>
      <c r="K2659" s="36">
        <v>150</v>
      </c>
    </row>
    <row r="2660" spans="10:11" ht="24.95" customHeight="1" x14ac:dyDescent="0.25">
      <c r="J2660" s="36">
        <v>19</v>
      </c>
      <c r="K2660" s="36">
        <v>475</v>
      </c>
    </row>
    <row r="2661" spans="10:11" ht="24.95" customHeight="1" x14ac:dyDescent="0.25">
      <c r="J2661" s="36">
        <v>15</v>
      </c>
      <c r="K2661" s="36">
        <v>1800</v>
      </c>
    </row>
    <row r="2662" spans="10:11" ht="24.95" customHeight="1" x14ac:dyDescent="0.25">
      <c r="J2662" s="36">
        <v>22</v>
      </c>
      <c r="K2662" s="36">
        <v>5500</v>
      </c>
    </row>
    <row r="2663" spans="10:11" ht="24.95" customHeight="1" x14ac:dyDescent="0.25">
      <c r="J2663" s="36">
        <v>19</v>
      </c>
      <c r="K2663" s="36">
        <v>5700</v>
      </c>
    </row>
    <row r="2664" spans="10:11" ht="24.95" customHeight="1" x14ac:dyDescent="0.25">
      <c r="J2664" s="36">
        <v>12</v>
      </c>
      <c r="K2664" s="36">
        <v>180</v>
      </c>
    </row>
    <row r="2665" spans="10:11" ht="24.95" customHeight="1" x14ac:dyDescent="0.25">
      <c r="J2665" s="36">
        <v>3</v>
      </c>
      <c r="K2665" s="36">
        <v>150</v>
      </c>
    </row>
    <row r="2666" spans="10:11" ht="24.95" customHeight="1" x14ac:dyDescent="0.25">
      <c r="J2666" s="36">
        <v>9</v>
      </c>
      <c r="K2666" s="36">
        <v>180</v>
      </c>
    </row>
    <row r="2667" spans="10:11" ht="24.95" customHeight="1" x14ac:dyDescent="0.25">
      <c r="J2667" s="36">
        <v>18</v>
      </c>
      <c r="K2667" s="36">
        <v>630</v>
      </c>
    </row>
    <row r="2668" spans="10:11" ht="24.95" customHeight="1" x14ac:dyDescent="0.25">
      <c r="J2668" s="36">
        <v>15</v>
      </c>
      <c r="K2668" s="36">
        <v>300</v>
      </c>
    </row>
    <row r="2669" spans="10:11" ht="24.95" customHeight="1" x14ac:dyDescent="0.25">
      <c r="J2669" s="36">
        <v>24</v>
      </c>
      <c r="K2669" s="36">
        <v>1920</v>
      </c>
    </row>
    <row r="2670" spans="10:11" ht="24.95" customHeight="1" x14ac:dyDescent="0.25">
      <c r="J2670" s="36">
        <v>14</v>
      </c>
      <c r="K2670" s="36">
        <v>4200</v>
      </c>
    </row>
    <row r="2671" spans="10:11" ht="24.95" customHeight="1" x14ac:dyDescent="0.25">
      <c r="J2671" s="36">
        <v>23</v>
      </c>
      <c r="K2671" s="36">
        <v>2760</v>
      </c>
    </row>
    <row r="2672" spans="10:11" ht="24.95" customHeight="1" x14ac:dyDescent="0.25">
      <c r="J2672" s="36">
        <v>17</v>
      </c>
      <c r="K2672" s="36">
        <v>1020</v>
      </c>
    </row>
    <row r="2673" spans="10:11" ht="24.95" customHeight="1" x14ac:dyDescent="0.25">
      <c r="J2673" s="36">
        <v>25</v>
      </c>
      <c r="K2673" s="36">
        <v>1250</v>
      </c>
    </row>
    <row r="2674" spans="10:11" ht="24.95" customHeight="1" x14ac:dyDescent="0.25">
      <c r="J2674" s="36">
        <v>23</v>
      </c>
      <c r="K2674" s="36">
        <v>690</v>
      </c>
    </row>
    <row r="2675" spans="10:11" ht="24.95" customHeight="1" x14ac:dyDescent="0.25">
      <c r="J2675" s="36">
        <v>11</v>
      </c>
      <c r="K2675" s="36">
        <v>880</v>
      </c>
    </row>
    <row r="2676" spans="10:11" ht="24.95" customHeight="1" x14ac:dyDescent="0.25">
      <c r="J2676" s="36">
        <v>25</v>
      </c>
      <c r="K2676" s="36">
        <v>2000</v>
      </c>
    </row>
    <row r="2677" spans="10:11" ht="24.95" customHeight="1" x14ac:dyDescent="0.25">
      <c r="J2677" s="36">
        <v>15</v>
      </c>
      <c r="K2677" s="36">
        <v>450</v>
      </c>
    </row>
    <row r="2678" spans="10:11" ht="24.95" customHeight="1" x14ac:dyDescent="0.25">
      <c r="J2678" s="36">
        <v>15</v>
      </c>
      <c r="K2678" s="36">
        <v>1800</v>
      </c>
    </row>
    <row r="2679" spans="10:11" ht="24.95" customHeight="1" x14ac:dyDescent="0.25">
      <c r="J2679" s="36">
        <v>20</v>
      </c>
      <c r="K2679" s="36">
        <v>400</v>
      </c>
    </row>
    <row r="2680" spans="10:11" ht="24.95" customHeight="1" x14ac:dyDescent="0.25">
      <c r="J2680" s="36">
        <v>23</v>
      </c>
      <c r="K2680" s="36">
        <v>2760</v>
      </c>
    </row>
    <row r="2681" spans="10:11" ht="24.95" customHeight="1" x14ac:dyDescent="0.25">
      <c r="J2681" s="36">
        <v>22</v>
      </c>
      <c r="K2681" s="36">
        <v>440</v>
      </c>
    </row>
    <row r="2682" spans="10:11" ht="24.95" customHeight="1" x14ac:dyDescent="0.25">
      <c r="J2682" s="36">
        <v>1</v>
      </c>
      <c r="K2682" s="36">
        <v>30</v>
      </c>
    </row>
    <row r="2683" spans="10:11" ht="24.95" customHeight="1" x14ac:dyDescent="0.25">
      <c r="J2683" s="36">
        <v>9</v>
      </c>
      <c r="K2683" s="36">
        <v>360</v>
      </c>
    </row>
    <row r="2684" spans="10:11" ht="24.95" customHeight="1" x14ac:dyDescent="0.25">
      <c r="J2684" s="36">
        <v>10</v>
      </c>
      <c r="K2684" s="36">
        <v>3000</v>
      </c>
    </row>
    <row r="2685" spans="10:11" ht="24.95" customHeight="1" x14ac:dyDescent="0.25">
      <c r="J2685" s="36">
        <v>2</v>
      </c>
      <c r="K2685" s="36">
        <v>80</v>
      </c>
    </row>
    <row r="2686" spans="10:11" ht="24.95" customHeight="1" x14ac:dyDescent="0.25">
      <c r="J2686" s="36">
        <v>7</v>
      </c>
      <c r="K2686" s="36">
        <v>175</v>
      </c>
    </row>
    <row r="2687" spans="10:11" ht="24.95" customHeight="1" x14ac:dyDescent="0.25">
      <c r="J2687" s="36">
        <v>12</v>
      </c>
      <c r="K2687" s="36">
        <v>240</v>
      </c>
    </row>
    <row r="2688" spans="10:11" ht="24.95" customHeight="1" x14ac:dyDescent="0.25">
      <c r="J2688" s="36">
        <v>8</v>
      </c>
      <c r="K2688" s="36">
        <v>640</v>
      </c>
    </row>
    <row r="2689" spans="10:11" ht="24.95" customHeight="1" x14ac:dyDescent="0.25">
      <c r="J2689" s="36">
        <v>17</v>
      </c>
      <c r="K2689" s="36">
        <v>255</v>
      </c>
    </row>
    <row r="2690" spans="10:11" ht="24.95" customHeight="1" x14ac:dyDescent="0.25">
      <c r="J2690" s="36">
        <v>7</v>
      </c>
      <c r="K2690" s="36">
        <v>420</v>
      </c>
    </row>
    <row r="2691" spans="10:11" ht="24.95" customHeight="1" x14ac:dyDescent="0.25">
      <c r="J2691" s="36">
        <v>13</v>
      </c>
      <c r="K2691" s="36">
        <v>650</v>
      </c>
    </row>
    <row r="2692" spans="10:11" ht="24.95" customHeight="1" x14ac:dyDescent="0.25">
      <c r="J2692" s="36">
        <v>1</v>
      </c>
      <c r="K2692" s="36">
        <v>10</v>
      </c>
    </row>
    <row r="2693" spans="10:11" ht="24.95" customHeight="1" x14ac:dyDescent="0.25">
      <c r="J2693" s="36">
        <v>2</v>
      </c>
      <c r="K2693" s="36">
        <v>240</v>
      </c>
    </row>
    <row r="2694" spans="10:11" ht="24.95" customHeight="1" x14ac:dyDescent="0.25">
      <c r="J2694" s="36">
        <v>4</v>
      </c>
      <c r="K2694" s="36">
        <v>200</v>
      </c>
    </row>
    <row r="2695" spans="10:11" ht="24.95" customHeight="1" x14ac:dyDescent="0.25">
      <c r="J2695" s="36">
        <v>20</v>
      </c>
      <c r="K2695" s="36">
        <v>1600</v>
      </c>
    </row>
    <row r="2696" spans="10:11" ht="24.95" customHeight="1" x14ac:dyDescent="0.25">
      <c r="J2696" s="36">
        <v>17</v>
      </c>
      <c r="K2696" s="36">
        <v>510</v>
      </c>
    </row>
    <row r="2697" spans="10:11" ht="24.95" customHeight="1" x14ac:dyDescent="0.25">
      <c r="J2697" s="36">
        <v>10</v>
      </c>
      <c r="K2697" s="36">
        <v>600</v>
      </c>
    </row>
    <row r="2698" spans="10:11" ht="24.95" customHeight="1" x14ac:dyDescent="0.25">
      <c r="J2698" s="36">
        <v>11</v>
      </c>
      <c r="K2698" s="36">
        <v>275</v>
      </c>
    </row>
    <row r="2699" spans="10:11" ht="24.95" customHeight="1" x14ac:dyDescent="0.25">
      <c r="J2699" s="36">
        <v>6</v>
      </c>
      <c r="K2699" s="36">
        <v>120</v>
      </c>
    </row>
    <row r="2700" spans="10:11" ht="24.95" customHeight="1" x14ac:dyDescent="0.25">
      <c r="J2700" s="36">
        <v>11</v>
      </c>
      <c r="K2700" s="36">
        <v>165</v>
      </c>
    </row>
    <row r="2701" spans="10:11" ht="24.95" customHeight="1" x14ac:dyDescent="0.25">
      <c r="J2701" s="36">
        <v>11</v>
      </c>
      <c r="K2701" s="36">
        <v>1650</v>
      </c>
    </row>
    <row r="2702" spans="10:11" ht="24.95" customHeight="1" x14ac:dyDescent="0.25">
      <c r="J2702" s="36">
        <v>12</v>
      </c>
      <c r="K2702" s="36">
        <v>1440</v>
      </c>
    </row>
    <row r="2703" spans="10:11" ht="24.95" customHeight="1" x14ac:dyDescent="0.25">
      <c r="J2703" s="36">
        <v>8</v>
      </c>
      <c r="K2703" s="36">
        <v>400</v>
      </c>
    </row>
    <row r="2704" spans="10:11" ht="24.95" customHeight="1" x14ac:dyDescent="0.25">
      <c r="J2704" s="36">
        <v>10</v>
      </c>
      <c r="K2704" s="36">
        <v>150</v>
      </c>
    </row>
    <row r="2705" spans="10:11" ht="24.95" customHeight="1" x14ac:dyDescent="0.25">
      <c r="J2705" s="36">
        <v>23</v>
      </c>
      <c r="K2705" s="36">
        <v>3450</v>
      </c>
    </row>
    <row r="2706" spans="10:11" ht="24.95" customHeight="1" x14ac:dyDescent="0.25">
      <c r="J2706" s="36">
        <v>11</v>
      </c>
      <c r="K2706" s="36">
        <v>165</v>
      </c>
    </row>
    <row r="2707" spans="10:11" ht="24.95" customHeight="1" x14ac:dyDescent="0.25">
      <c r="J2707" s="36">
        <v>6</v>
      </c>
      <c r="K2707" s="36">
        <v>480</v>
      </c>
    </row>
    <row r="2708" spans="10:11" ht="24.95" customHeight="1" x14ac:dyDescent="0.25">
      <c r="J2708" s="36">
        <v>8</v>
      </c>
      <c r="K2708" s="36">
        <v>280</v>
      </c>
    </row>
    <row r="2709" spans="10:11" ht="24.95" customHeight="1" x14ac:dyDescent="0.25">
      <c r="J2709" s="36">
        <v>19</v>
      </c>
      <c r="K2709" s="36">
        <v>2850</v>
      </c>
    </row>
    <row r="2710" spans="10:11" ht="24.95" customHeight="1" x14ac:dyDescent="0.25">
      <c r="J2710" s="36">
        <v>12</v>
      </c>
      <c r="K2710" s="36">
        <v>1440</v>
      </c>
    </row>
    <row r="2711" spans="10:11" ht="24.95" customHeight="1" x14ac:dyDescent="0.25">
      <c r="J2711" s="36">
        <v>23</v>
      </c>
      <c r="K2711" s="36">
        <v>460</v>
      </c>
    </row>
    <row r="2712" spans="10:11" ht="24.95" customHeight="1" x14ac:dyDescent="0.25">
      <c r="J2712" s="36">
        <v>15</v>
      </c>
      <c r="K2712" s="36">
        <v>600</v>
      </c>
    </row>
    <row r="2713" spans="10:11" ht="24.95" customHeight="1" x14ac:dyDescent="0.25">
      <c r="J2713" s="36">
        <v>7</v>
      </c>
      <c r="K2713" s="36">
        <v>70</v>
      </c>
    </row>
    <row r="2714" spans="10:11" ht="24.95" customHeight="1" x14ac:dyDescent="0.25">
      <c r="J2714" s="36">
        <v>14</v>
      </c>
      <c r="K2714" s="36">
        <v>280</v>
      </c>
    </row>
    <row r="2715" spans="10:11" ht="24.95" customHeight="1" x14ac:dyDescent="0.25">
      <c r="J2715" s="36">
        <v>8</v>
      </c>
      <c r="K2715" s="36">
        <v>280</v>
      </c>
    </row>
    <row r="2716" spans="10:11" ht="24.95" customHeight="1" x14ac:dyDescent="0.25">
      <c r="J2716" s="36">
        <v>13</v>
      </c>
      <c r="K2716" s="36">
        <v>455</v>
      </c>
    </row>
    <row r="2717" spans="10:11" ht="24.95" customHeight="1" x14ac:dyDescent="0.25">
      <c r="J2717" s="36">
        <v>8</v>
      </c>
      <c r="K2717" s="36">
        <v>120</v>
      </c>
    </row>
    <row r="2718" spans="10:11" ht="24.95" customHeight="1" x14ac:dyDescent="0.25">
      <c r="J2718" s="36">
        <v>11</v>
      </c>
      <c r="K2718" s="36">
        <v>385</v>
      </c>
    </row>
    <row r="2719" spans="10:11" ht="24.95" customHeight="1" x14ac:dyDescent="0.25">
      <c r="J2719" s="36">
        <v>6</v>
      </c>
      <c r="K2719" s="36">
        <v>900</v>
      </c>
    </row>
    <row r="2720" spans="10:11" ht="24.95" customHeight="1" x14ac:dyDescent="0.25">
      <c r="J2720" s="36">
        <v>13</v>
      </c>
      <c r="K2720" s="36">
        <v>3900</v>
      </c>
    </row>
    <row r="2721" spans="10:11" ht="24.95" customHeight="1" x14ac:dyDescent="0.25">
      <c r="J2721" s="36">
        <v>22</v>
      </c>
      <c r="K2721" s="36">
        <v>330</v>
      </c>
    </row>
    <row r="2722" spans="10:11" ht="24.95" customHeight="1" x14ac:dyDescent="0.25">
      <c r="J2722" s="36">
        <v>10</v>
      </c>
      <c r="K2722" s="36">
        <v>200</v>
      </c>
    </row>
    <row r="2723" spans="10:11" ht="24.95" customHeight="1" x14ac:dyDescent="0.25">
      <c r="J2723" s="36">
        <v>3</v>
      </c>
      <c r="K2723" s="36">
        <v>60</v>
      </c>
    </row>
    <row r="2724" spans="10:11" ht="24.95" customHeight="1" x14ac:dyDescent="0.25">
      <c r="J2724" s="36">
        <v>14</v>
      </c>
      <c r="K2724" s="36">
        <v>280</v>
      </c>
    </row>
    <row r="2725" spans="10:11" ht="24.95" customHeight="1" x14ac:dyDescent="0.25">
      <c r="J2725" s="36">
        <v>10</v>
      </c>
      <c r="K2725" s="36">
        <v>250</v>
      </c>
    </row>
    <row r="2726" spans="10:11" ht="24.95" customHeight="1" x14ac:dyDescent="0.25">
      <c r="J2726" s="36">
        <v>11</v>
      </c>
      <c r="K2726" s="36">
        <v>1320</v>
      </c>
    </row>
    <row r="2727" spans="10:11" ht="24.95" customHeight="1" x14ac:dyDescent="0.25">
      <c r="J2727" s="36">
        <v>7</v>
      </c>
      <c r="K2727" s="36">
        <v>245</v>
      </c>
    </row>
    <row r="2728" spans="10:11" ht="24.95" customHeight="1" x14ac:dyDescent="0.25">
      <c r="J2728" s="36">
        <v>2</v>
      </c>
      <c r="K2728" s="36">
        <v>80</v>
      </c>
    </row>
    <row r="2729" spans="10:11" ht="24.95" customHeight="1" x14ac:dyDescent="0.25">
      <c r="J2729" s="36">
        <v>16</v>
      </c>
      <c r="K2729" s="36">
        <v>800</v>
      </c>
    </row>
    <row r="2730" spans="10:11" ht="24.95" customHeight="1" x14ac:dyDescent="0.25">
      <c r="J2730" s="36">
        <v>22</v>
      </c>
      <c r="K2730" s="36">
        <v>1100</v>
      </c>
    </row>
    <row r="2731" spans="10:11" ht="24.95" customHeight="1" x14ac:dyDescent="0.25">
      <c r="J2731" s="36">
        <v>23</v>
      </c>
      <c r="K2731" s="36">
        <v>1840</v>
      </c>
    </row>
    <row r="2732" spans="10:11" ht="24.95" customHeight="1" x14ac:dyDescent="0.25">
      <c r="J2732" s="36">
        <v>1</v>
      </c>
      <c r="K2732" s="36">
        <v>20</v>
      </c>
    </row>
    <row r="2733" spans="10:11" ht="24.95" customHeight="1" x14ac:dyDescent="0.25">
      <c r="J2733" s="36">
        <v>10</v>
      </c>
      <c r="K2733" s="36">
        <v>150</v>
      </c>
    </row>
    <row r="2734" spans="10:11" ht="24.95" customHeight="1" x14ac:dyDescent="0.25">
      <c r="J2734" s="36">
        <v>3</v>
      </c>
      <c r="K2734" s="36">
        <v>60</v>
      </c>
    </row>
    <row r="2735" spans="10:11" ht="24.95" customHeight="1" x14ac:dyDescent="0.25">
      <c r="J2735" s="36">
        <v>20</v>
      </c>
      <c r="K2735" s="36">
        <v>1200</v>
      </c>
    </row>
    <row r="2736" spans="10:11" ht="24.95" customHeight="1" x14ac:dyDescent="0.25">
      <c r="J2736" s="36">
        <v>13</v>
      </c>
      <c r="K2736" s="36">
        <v>1040</v>
      </c>
    </row>
    <row r="2737" spans="10:11" ht="24.95" customHeight="1" x14ac:dyDescent="0.25">
      <c r="J2737" s="36">
        <v>4</v>
      </c>
      <c r="K2737" s="36">
        <v>1000</v>
      </c>
    </row>
    <row r="2738" spans="10:11" ht="24.95" customHeight="1" x14ac:dyDescent="0.25">
      <c r="J2738" s="36">
        <v>21</v>
      </c>
      <c r="K2738" s="36">
        <v>5250</v>
      </c>
    </row>
    <row r="2739" spans="10:11" ht="24.95" customHeight="1" x14ac:dyDescent="0.25">
      <c r="J2739" s="36">
        <v>16</v>
      </c>
      <c r="K2739" s="36">
        <v>1920</v>
      </c>
    </row>
    <row r="2740" spans="10:11" ht="24.95" customHeight="1" x14ac:dyDescent="0.25">
      <c r="J2740" s="36">
        <v>22</v>
      </c>
      <c r="K2740" s="36">
        <v>330</v>
      </c>
    </row>
    <row r="2741" spans="10:11" ht="24.95" customHeight="1" x14ac:dyDescent="0.25">
      <c r="J2741" s="36">
        <v>23</v>
      </c>
      <c r="K2741" s="36">
        <v>5750</v>
      </c>
    </row>
    <row r="2742" spans="10:11" ht="24.95" customHeight="1" x14ac:dyDescent="0.25">
      <c r="J2742" s="36">
        <v>2</v>
      </c>
      <c r="K2742" s="36">
        <v>500</v>
      </c>
    </row>
    <row r="2743" spans="10:11" ht="24.95" customHeight="1" x14ac:dyDescent="0.25">
      <c r="J2743" s="36">
        <v>2</v>
      </c>
      <c r="K2743" s="36">
        <v>20</v>
      </c>
    </row>
    <row r="2744" spans="10:11" ht="24.95" customHeight="1" x14ac:dyDescent="0.25">
      <c r="J2744" s="36">
        <v>10</v>
      </c>
      <c r="K2744" s="36">
        <v>400</v>
      </c>
    </row>
    <row r="2745" spans="10:11" ht="24.95" customHeight="1" x14ac:dyDescent="0.25">
      <c r="J2745" s="36">
        <v>14</v>
      </c>
      <c r="K2745" s="36">
        <v>2100</v>
      </c>
    </row>
    <row r="2746" spans="10:11" ht="24.95" customHeight="1" x14ac:dyDescent="0.25">
      <c r="J2746" s="36">
        <v>9</v>
      </c>
      <c r="K2746" s="36">
        <v>2700</v>
      </c>
    </row>
    <row r="2747" spans="10:11" ht="24.95" customHeight="1" x14ac:dyDescent="0.25">
      <c r="J2747" s="36">
        <v>22</v>
      </c>
      <c r="K2747" s="36">
        <v>550</v>
      </c>
    </row>
    <row r="2748" spans="10:11" ht="24.95" customHeight="1" x14ac:dyDescent="0.25">
      <c r="J2748" s="36">
        <v>6</v>
      </c>
      <c r="K2748" s="36">
        <v>240</v>
      </c>
    </row>
    <row r="2749" spans="10:11" ht="24.95" customHeight="1" x14ac:dyDescent="0.25">
      <c r="J2749" s="36">
        <v>23</v>
      </c>
      <c r="K2749" s="36">
        <v>5750</v>
      </c>
    </row>
    <row r="2750" spans="10:11" ht="24.95" customHeight="1" x14ac:dyDescent="0.25">
      <c r="J2750" s="36">
        <v>16</v>
      </c>
      <c r="K2750" s="36">
        <v>4000</v>
      </c>
    </row>
    <row r="2751" spans="10:11" ht="24.95" customHeight="1" x14ac:dyDescent="0.25">
      <c r="J2751" s="36">
        <v>5</v>
      </c>
      <c r="K2751" s="36">
        <v>100</v>
      </c>
    </row>
    <row r="2752" spans="10:11" ht="24.95" customHeight="1" x14ac:dyDescent="0.25">
      <c r="J2752" s="36">
        <v>12</v>
      </c>
      <c r="K2752" s="36">
        <v>300</v>
      </c>
    </row>
    <row r="2753" spans="10:11" ht="24.95" customHeight="1" x14ac:dyDescent="0.25">
      <c r="J2753" s="36">
        <v>20</v>
      </c>
      <c r="K2753" s="36">
        <v>6000</v>
      </c>
    </row>
    <row r="2754" spans="10:11" ht="24.95" customHeight="1" x14ac:dyDescent="0.25">
      <c r="J2754" s="36">
        <v>7</v>
      </c>
      <c r="K2754" s="36">
        <v>350</v>
      </c>
    </row>
    <row r="2755" spans="10:11" ht="24.95" customHeight="1" x14ac:dyDescent="0.25">
      <c r="J2755" s="36">
        <v>16</v>
      </c>
      <c r="K2755" s="36">
        <v>1920</v>
      </c>
    </row>
    <row r="2756" spans="10:11" ht="24.95" customHeight="1" x14ac:dyDescent="0.25">
      <c r="J2756" s="36">
        <v>13</v>
      </c>
      <c r="K2756" s="36">
        <v>260</v>
      </c>
    </row>
    <row r="2757" spans="10:11" ht="24.95" customHeight="1" x14ac:dyDescent="0.25">
      <c r="J2757" s="36">
        <v>13</v>
      </c>
      <c r="K2757" s="36">
        <v>3250</v>
      </c>
    </row>
    <row r="2758" spans="10:11" ht="24.95" customHeight="1" x14ac:dyDescent="0.25">
      <c r="J2758" s="36">
        <v>24</v>
      </c>
      <c r="K2758" s="36">
        <v>480</v>
      </c>
    </row>
    <row r="2759" spans="10:11" ht="24.95" customHeight="1" x14ac:dyDescent="0.25">
      <c r="J2759" s="36">
        <v>9</v>
      </c>
      <c r="K2759" s="36">
        <v>450</v>
      </c>
    </row>
    <row r="2760" spans="10:11" ht="24.95" customHeight="1" x14ac:dyDescent="0.25">
      <c r="J2760" s="36">
        <v>11</v>
      </c>
      <c r="K2760" s="36">
        <v>1650</v>
      </c>
    </row>
    <row r="2761" spans="10:11" ht="24.95" customHeight="1" x14ac:dyDescent="0.25">
      <c r="J2761" s="36">
        <v>10</v>
      </c>
      <c r="K2761" s="36">
        <v>150</v>
      </c>
    </row>
    <row r="2762" spans="10:11" ht="24.95" customHeight="1" x14ac:dyDescent="0.25">
      <c r="J2762" s="36">
        <v>6</v>
      </c>
      <c r="K2762" s="36">
        <v>480</v>
      </c>
    </row>
    <row r="2763" spans="10:11" ht="24.95" customHeight="1" x14ac:dyDescent="0.25">
      <c r="J2763" s="36">
        <v>12</v>
      </c>
      <c r="K2763" s="36">
        <v>240</v>
      </c>
    </row>
    <row r="2764" spans="10:11" ht="24.95" customHeight="1" x14ac:dyDescent="0.25">
      <c r="J2764" s="36">
        <v>3</v>
      </c>
      <c r="K2764" s="36">
        <v>60</v>
      </c>
    </row>
    <row r="2765" spans="10:11" ht="24.95" customHeight="1" x14ac:dyDescent="0.25">
      <c r="J2765" s="36">
        <v>22</v>
      </c>
      <c r="K2765" s="36">
        <v>6600</v>
      </c>
    </row>
    <row r="2766" spans="10:11" ht="24.95" customHeight="1" x14ac:dyDescent="0.25">
      <c r="J2766" s="36">
        <v>19</v>
      </c>
      <c r="K2766" s="36">
        <v>190</v>
      </c>
    </row>
    <row r="2767" spans="10:11" ht="24.95" customHeight="1" x14ac:dyDescent="0.25">
      <c r="J2767" s="36">
        <v>9</v>
      </c>
      <c r="K2767" s="36">
        <v>90</v>
      </c>
    </row>
    <row r="2768" spans="10:11" ht="24.95" customHeight="1" x14ac:dyDescent="0.25">
      <c r="J2768" s="36">
        <v>14</v>
      </c>
      <c r="K2768" s="36">
        <v>280</v>
      </c>
    </row>
    <row r="2769" spans="10:11" ht="24.95" customHeight="1" x14ac:dyDescent="0.25">
      <c r="J2769" s="36">
        <v>15</v>
      </c>
      <c r="K2769" s="36">
        <v>900</v>
      </c>
    </row>
    <row r="2770" spans="10:11" ht="24.95" customHeight="1" x14ac:dyDescent="0.25">
      <c r="J2770" s="36">
        <v>11</v>
      </c>
      <c r="K2770" s="36">
        <v>220</v>
      </c>
    </row>
    <row r="2771" spans="10:11" ht="24.95" customHeight="1" x14ac:dyDescent="0.25">
      <c r="J2771" s="36">
        <v>14</v>
      </c>
      <c r="K2771" s="36">
        <v>280</v>
      </c>
    </row>
    <row r="2772" spans="10:11" ht="24.95" customHeight="1" x14ac:dyDescent="0.25">
      <c r="J2772" s="36">
        <v>13</v>
      </c>
      <c r="K2772" s="36">
        <v>520</v>
      </c>
    </row>
    <row r="2773" spans="10:11" ht="24.95" customHeight="1" x14ac:dyDescent="0.25">
      <c r="J2773" s="36">
        <v>23</v>
      </c>
      <c r="K2773" s="36">
        <v>460</v>
      </c>
    </row>
    <row r="2774" spans="10:11" ht="24.95" customHeight="1" x14ac:dyDescent="0.25">
      <c r="J2774" s="36">
        <v>12</v>
      </c>
      <c r="K2774" s="36">
        <v>3000</v>
      </c>
    </row>
    <row r="2775" spans="10:11" ht="24.95" customHeight="1" x14ac:dyDescent="0.25">
      <c r="J2775" s="36">
        <v>5</v>
      </c>
      <c r="K2775" s="36">
        <v>125</v>
      </c>
    </row>
    <row r="2776" spans="10:11" ht="24.95" customHeight="1" x14ac:dyDescent="0.25">
      <c r="J2776" s="36">
        <v>4</v>
      </c>
      <c r="K2776" s="36">
        <v>60</v>
      </c>
    </row>
    <row r="2777" spans="10:11" ht="24.95" customHeight="1" x14ac:dyDescent="0.25">
      <c r="J2777" s="36">
        <v>3</v>
      </c>
      <c r="K2777" s="36">
        <v>75</v>
      </c>
    </row>
    <row r="2778" spans="10:11" ht="24.95" customHeight="1" x14ac:dyDescent="0.25">
      <c r="J2778" s="36">
        <v>25</v>
      </c>
      <c r="K2778" s="36">
        <v>750</v>
      </c>
    </row>
    <row r="2779" spans="10:11" ht="24.95" customHeight="1" x14ac:dyDescent="0.25">
      <c r="J2779" s="36">
        <v>22</v>
      </c>
      <c r="K2779" s="36">
        <v>6600</v>
      </c>
    </row>
    <row r="2780" spans="10:11" ht="24.95" customHeight="1" x14ac:dyDescent="0.25">
      <c r="J2780" s="36">
        <v>8</v>
      </c>
      <c r="K2780" s="36">
        <v>160</v>
      </c>
    </row>
    <row r="2781" spans="10:11" ht="24.95" customHeight="1" x14ac:dyDescent="0.25">
      <c r="J2781" s="36">
        <v>19</v>
      </c>
      <c r="K2781" s="36">
        <v>475</v>
      </c>
    </row>
    <row r="2782" spans="10:11" ht="24.95" customHeight="1" x14ac:dyDescent="0.25">
      <c r="J2782" s="36">
        <v>5</v>
      </c>
      <c r="K2782" s="36">
        <v>175</v>
      </c>
    </row>
    <row r="2783" spans="10:11" ht="24.95" customHeight="1" x14ac:dyDescent="0.25">
      <c r="J2783" s="36">
        <v>12</v>
      </c>
      <c r="K2783" s="36">
        <v>420</v>
      </c>
    </row>
    <row r="2784" spans="10:11" ht="24.95" customHeight="1" x14ac:dyDescent="0.25">
      <c r="J2784" s="36">
        <v>4</v>
      </c>
      <c r="K2784" s="36">
        <v>60</v>
      </c>
    </row>
    <row r="2785" spans="10:11" ht="24.95" customHeight="1" x14ac:dyDescent="0.25">
      <c r="J2785" s="36">
        <v>14</v>
      </c>
      <c r="K2785" s="36">
        <v>420</v>
      </c>
    </row>
    <row r="2786" spans="10:11" ht="24.95" customHeight="1" x14ac:dyDescent="0.25">
      <c r="J2786" s="36">
        <v>20</v>
      </c>
      <c r="K2786" s="36">
        <v>300</v>
      </c>
    </row>
    <row r="2787" spans="10:11" ht="24.95" customHeight="1" x14ac:dyDescent="0.25">
      <c r="J2787" s="36">
        <v>6</v>
      </c>
      <c r="K2787" s="36">
        <v>90</v>
      </c>
    </row>
    <row r="2788" spans="10:11" ht="24.95" customHeight="1" x14ac:dyDescent="0.25">
      <c r="J2788" s="36">
        <v>12</v>
      </c>
      <c r="K2788" s="36">
        <v>3000</v>
      </c>
    </row>
    <row r="2789" spans="10:11" ht="24.95" customHeight="1" x14ac:dyDescent="0.25">
      <c r="J2789" s="36">
        <v>18</v>
      </c>
      <c r="K2789" s="36">
        <v>5400</v>
      </c>
    </row>
    <row r="2790" spans="10:11" ht="24.95" customHeight="1" x14ac:dyDescent="0.25">
      <c r="J2790" s="36">
        <v>8</v>
      </c>
      <c r="K2790" s="36">
        <v>160</v>
      </c>
    </row>
    <row r="2791" spans="10:11" ht="24.95" customHeight="1" x14ac:dyDescent="0.25">
      <c r="J2791" s="36">
        <v>23</v>
      </c>
      <c r="K2791" s="36">
        <v>690</v>
      </c>
    </row>
    <row r="2792" spans="10:11" ht="24.95" customHeight="1" x14ac:dyDescent="0.25">
      <c r="J2792" s="36">
        <v>9</v>
      </c>
      <c r="K2792" s="36">
        <v>2700</v>
      </c>
    </row>
    <row r="2793" spans="10:11" ht="24.95" customHeight="1" x14ac:dyDescent="0.25">
      <c r="J2793" s="36">
        <v>17</v>
      </c>
      <c r="K2793" s="36">
        <v>255</v>
      </c>
    </row>
    <row r="2794" spans="10:11" ht="24.95" customHeight="1" x14ac:dyDescent="0.25">
      <c r="J2794" s="36">
        <v>9</v>
      </c>
      <c r="K2794" s="36">
        <v>270</v>
      </c>
    </row>
    <row r="2795" spans="10:11" ht="24.95" customHeight="1" x14ac:dyDescent="0.25">
      <c r="J2795" s="36">
        <v>12</v>
      </c>
      <c r="K2795" s="36">
        <v>1800</v>
      </c>
    </row>
    <row r="2796" spans="10:11" ht="24.95" customHeight="1" x14ac:dyDescent="0.25">
      <c r="J2796" s="36">
        <v>21</v>
      </c>
      <c r="K2796" s="36">
        <v>420</v>
      </c>
    </row>
    <row r="2797" spans="10:11" ht="24.95" customHeight="1" x14ac:dyDescent="0.25">
      <c r="J2797" s="36">
        <v>6</v>
      </c>
      <c r="K2797" s="36">
        <v>180</v>
      </c>
    </row>
    <row r="2798" spans="10:11" ht="24.95" customHeight="1" x14ac:dyDescent="0.25">
      <c r="J2798" s="36">
        <v>7</v>
      </c>
      <c r="K2798" s="36">
        <v>350</v>
      </c>
    </row>
    <row r="2799" spans="10:11" ht="24.95" customHeight="1" x14ac:dyDescent="0.25">
      <c r="J2799" s="36">
        <v>20</v>
      </c>
      <c r="K2799" s="36">
        <v>200</v>
      </c>
    </row>
    <row r="2800" spans="10:11" ht="24.95" customHeight="1" x14ac:dyDescent="0.25">
      <c r="J2800" s="36">
        <v>16</v>
      </c>
      <c r="K2800" s="36">
        <v>800</v>
      </c>
    </row>
    <row r="2801" spans="10:11" ht="24.95" customHeight="1" x14ac:dyDescent="0.25">
      <c r="J2801" s="36">
        <v>24</v>
      </c>
      <c r="K2801" s="36">
        <v>1200</v>
      </c>
    </row>
    <row r="2802" spans="10:11" ht="24.95" customHeight="1" x14ac:dyDescent="0.25">
      <c r="J2802" s="36">
        <v>13</v>
      </c>
      <c r="K2802" s="36">
        <v>1950</v>
      </c>
    </row>
    <row r="2803" spans="10:11" ht="24.95" customHeight="1" x14ac:dyDescent="0.25">
      <c r="J2803" s="36">
        <v>3</v>
      </c>
      <c r="K2803" s="36">
        <v>180</v>
      </c>
    </row>
    <row r="2804" spans="10:11" ht="24.95" customHeight="1" x14ac:dyDescent="0.25">
      <c r="J2804" s="36">
        <v>10</v>
      </c>
      <c r="K2804" s="36">
        <v>1500</v>
      </c>
    </row>
    <row r="2805" spans="10:11" ht="24.95" customHeight="1" x14ac:dyDescent="0.25">
      <c r="J2805" s="36">
        <v>17</v>
      </c>
      <c r="K2805" s="36">
        <v>1360</v>
      </c>
    </row>
    <row r="2806" spans="10:11" ht="24.95" customHeight="1" x14ac:dyDescent="0.25">
      <c r="J2806" s="36">
        <v>7</v>
      </c>
      <c r="K2806" s="36">
        <v>1750</v>
      </c>
    </row>
    <row r="2807" spans="10:11" ht="24.95" customHeight="1" x14ac:dyDescent="0.25">
      <c r="J2807" s="36">
        <v>21</v>
      </c>
      <c r="K2807" s="36">
        <v>1680</v>
      </c>
    </row>
    <row r="2808" spans="10:11" ht="24.95" customHeight="1" x14ac:dyDescent="0.25">
      <c r="J2808" s="36">
        <v>1</v>
      </c>
      <c r="K2808" s="36">
        <v>25</v>
      </c>
    </row>
    <row r="2809" spans="10:11" ht="24.95" customHeight="1" x14ac:dyDescent="0.25">
      <c r="J2809" s="36">
        <v>17</v>
      </c>
      <c r="K2809" s="36">
        <v>170</v>
      </c>
    </row>
    <row r="2810" spans="10:11" ht="24.95" customHeight="1" x14ac:dyDescent="0.25">
      <c r="J2810" s="36">
        <v>20</v>
      </c>
      <c r="K2810" s="36">
        <v>1000</v>
      </c>
    </row>
    <row r="2811" spans="10:11" ht="24.95" customHeight="1" x14ac:dyDescent="0.25">
      <c r="J2811" s="36">
        <v>21</v>
      </c>
      <c r="K2811" s="36">
        <v>1260</v>
      </c>
    </row>
    <row r="2812" spans="10:11" ht="24.95" customHeight="1" x14ac:dyDescent="0.25">
      <c r="J2812" s="36">
        <v>15</v>
      </c>
      <c r="K2812" s="36">
        <v>300</v>
      </c>
    </row>
    <row r="2813" spans="10:11" ht="24.95" customHeight="1" x14ac:dyDescent="0.25">
      <c r="J2813" s="36">
        <v>2</v>
      </c>
      <c r="K2813" s="36">
        <v>100</v>
      </c>
    </row>
    <row r="2814" spans="10:11" ht="24.95" customHeight="1" x14ac:dyDescent="0.25">
      <c r="J2814" s="36">
        <v>4</v>
      </c>
      <c r="K2814" s="36">
        <v>1000</v>
      </c>
    </row>
    <row r="2815" spans="10:11" ht="24.95" customHeight="1" x14ac:dyDescent="0.25">
      <c r="J2815" s="36">
        <v>18</v>
      </c>
      <c r="K2815" s="36">
        <v>2700</v>
      </c>
    </row>
    <row r="2816" spans="10:11" ht="24.95" customHeight="1" x14ac:dyDescent="0.25">
      <c r="J2816" s="36">
        <v>14</v>
      </c>
      <c r="K2816" s="36">
        <v>2100</v>
      </c>
    </row>
    <row r="2817" spans="10:11" ht="24.95" customHeight="1" x14ac:dyDescent="0.25">
      <c r="J2817" s="36">
        <v>14</v>
      </c>
      <c r="K2817" s="36">
        <v>350</v>
      </c>
    </row>
    <row r="2818" spans="10:11" ht="24.95" customHeight="1" x14ac:dyDescent="0.25">
      <c r="J2818" s="36">
        <v>20</v>
      </c>
      <c r="K2818" s="36">
        <v>2400</v>
      </c>
    </row>
    <row r="2819" spans="10:11" ht="24.95" customHeight="1" x14ac:dyDescent="0.25">
      <c r="J2819" s="36">
        <v>18</v>
      </c>
      <c r="K2819" s="36">
        <v>630</v>
      </c>
    </row>
    <row r="2820" spans="10:11" ht="24.95" customHeight="1" x14ac:dyDescent="0.25">
      <c r="J2820" s="36">
        <v>22</v>
      </c>
      <c r="K2820" s="36">
        <v>1760</v>
      </c>
    </row>
    <row r="2821" spans="10:11" ht="24.95" customHeight="1" x14ac:dyDescent="0.25">
      <c r="J2821" s="36">
        <v>8</v>
      </c>
      <c r="K2821" s="36">
        <v>160</v>
      </c>
    </row>
    <row r="2822" spans="10:11" ht="24.95" customHeight="1" x14ac:dyDescent="0.25">
      <c r="J2822" s="36">
        <v>4</v>
      </c>
      <c r="K2822" s="36">
        <v>80</v>
      </c>
    </row>
    <row r="2823" spans="10:11" ht="24.95" customHeight="1" x14ac:dyDescent="0.25">
      <c r="J2823" s="36">
        <v>9</v>
      </c>
      <c r="K2823" s="36">
        <v>180</v>
      </c>
    </row>
    <row r="2824" spans="10:11" ht="24.95" customHeight="1" x14ac:dyDescent="0.25">
      <c r="J2824" s="36">
        <v>12</v>
      </c>
      <c r="K2824" s="36">
        <v>240</v>
      </c>
    </row>
    <row r="2825" spans="10:11" ht="24.95" customHeight="1" x14ac:dyDescent="0.25">
      <c r="J2825" s="36">
        <v>23</v>
      </c>
      <c r="K2825" s="36">
        <v>1150</v>
      </c>
    </row>
    <row r="2826" spans="10:11" ht="24.95" customHeight="1" x14ac:dyDescent="0.25">
      <c r="J2826" s="36">
        <v>4</v>
      </c>
      <c r="K2826" s="36">
        <v>120</v>
      </c>
    </row>
    <row r="2827" spans="10:11" ht="24.95" customHeight="1" x14ac:dyDescent="0.25">
      <c r="J2827" s="36">
        <v>13</v>
      </c>
      <c r="K2827" s="36">
        <v>650</v>
      </c>
    </row>
    <row r="2828" spans="10:11" ht="24.95" customHeight="1" x14ac:dyDescent="0.25">
      <c r="J2828" s="36">
        <v>17</v>
      </c>
      <c r="K2828" s="36">
        <v>340</v>
      </c>
    </row>
    <row r="2829" spans="10:11" ht="24.95" customHeight="1" x14ac:dyDescent="0.25">
      <c r="J2829" s="36">
        <v>21</v>
      </c>
      <c r="K2829" s="36">
        <v>1260</v>
      </c>
    </row>
    <row r="2830" spans="10:11" ht="24.95" customHeight="1" x14ac:dyDescent="0.25">
      <c r="J2830" s="36">
        <v>15</v>
      </c>
      <c r="K2830" s="36">
        <v>900</v>
      </c>
    </row>
    <row r="2831" spans="10:11" ht="24.95" customHeight="1" x14ac:dyDescent="0.25">
      <c r="J2831" s="36">
        <v>21</v>
      </c>
      <c r="K2831" s="36">
        <v>420</v>
      </c>
    </row>
    <row r="2832" spans="10:11" ht="24.95" customHeight="1" x14ac:dyDescent="0.25">
      <c r="J2832" s="36">
        <v>8</v>
      </c>
      <c r="K2832" s="36">
        <v>160</v>
      </c>
    </row>
    <row r="2833" spans="10:11" ht="24.95" customHeight="1" x14ac:dyDescent="0.25">
      <c r="J2833" s="36">
        <v>2</v>
      </c>
      <c r="K2833" s="36">
        <v>30</v>
      </c>
    </row>
    <row r="2834" spans="10:11" ht="24.95" customHeight="1" x14ac:dyDescent="0.25">
      <c r="J2834" s="36">
        <v>6</v>
      </c>
      <c r="K2834" s="36">
        <v>1800</v>
      </c>
    </row>
    <row r="2835" spans="10:11" ht="24.95" customHeight="1" x14ac:dyDescent="0.25">
      <c r="J2835" s="36">
        <v>14</v>
      </c>
      <c r="K2835" s="36">
        <v>280</v>
      </c>
    </row>
    <row r="2836" spans="10:11" ht="24.95" customHeight="1" x14ac:dyDescent="0.25">
      <c r="J2836" s="36">
        <v>6</v>
      </c>
      <c r="K2836" s="36">
        <v>120</v>
      </c>
    </row>
    <row r="2837" spans="10:11" ht="24.95" customHeight="1" x14ac:dyDescent="0.25">
      <c r="J2837" s="36">
        <v>23</v>
      </c>
      <c r="K2837" s="36">
        <v>5750</v>
      </c>
    </row>
    <row r="2838" spans="10:11" ht="24.95" customHeight="1" x14ac:dyDescent="0.25">
      <c r="J2838" s="36">
        <v>23</v>
      </c>
      <c r="K2838" s="36">
        <v>460</v>
      </c>
    </row>
    <row r="2839" spans="10:11" ht="24.95" customHeight="1" x14ac:dyDescent="0.25">
      <c r="J2839" s="36">
        <v>25</v>
      </c>
      <c r="K2839" s="36">
        <v>375</v>
      </c>
    </row>
    <row r="2840" spans="10:11" ht="24.95" customHeight="1" x14ac:dyDescent="0.25">
      <c r="J2840" s="36">
        <v>20</v>
      </c>
      <c r="K2840" s="36">
        <v>200</v>
      </c>
    </row>
    <row r="2841" spans="10:11" ht="24.95" customHeight="1" x14ac:dyDescent="0.25">
      <c r="J2841" s="36">
        <v>22</v>
      </c>
      <c r="K2841" s="36">
        <v>440</v>
      </c>
    </row>
    <row r="2842" spans="10:11" ht="24.95" customHeight="1" x14ac:dyDescent="0.25">
      <c r="J2842" s="36">
        <v>15</v>
      </c>
      <c r="K2842" s="36">
        <v>600</v>
      </c>
    </row>
    <row r="2843" spans="10:11" ht="24.95" customHeight="1" x14ac:dyDescent="0.25">
      <c r="J2843" s="36">
        <v>23</v>
      </c>
      <c r="K2843" s="36">
        <v>690</v>
      </c>
    </row>
    <row r="2844" spans="10:11" ht="24.95" customHeight="1" x14ac:dyDescent="0.25">
      <c r="J2844" s="36">
        <v>12</v>
      </c>
      <c r="K2844" s="36">
        <v>300</v>
      </c>
    </row>
    <row r="2845" spans="10:11" ht="24.95" customHeight="1" x14ac:dyDescent="0.25">
      <c r="J2845" s="36">
        <v>17</v>
      </c>
      <c r="K2845" s="36">
        <v>255</v>
      </c>
    </row>
    <row r="2846" spans="10:11" ht="24.95" customHeight="1" x14ac:dyDescent="0.25">
      <c r="J2846" s="36">
        <v>3</v>
      </c>
      <c r="K2846" s="36">
        <v>180</v>
      </c>
    </row>
    <row r="2847" spans="10:11" ht="24.95" customHeight="1" x14ac:dyDescent="0.25">
      <c r="J2847" s="36">
        <v>20</v>
      </c>
      <c r="K2847" s="36">
        <v>300</v>
      </c>
    </row>
    <row r="2848" spans="10:11" ht="24.95" customHeight="1" x14ac:dyDescent="0.25">
      <c r="J2848" s="36">
        <v>10</v>
      </c>
      <c r="K2848" s="36">
        <v>100</v>
      </c>
    </row>
    <row r="2849" spans="10:11" ht="24.95" customHeight="1" x14ac:dyDescent="0.25">
      <c r="J2849" s="36">
        <v>8</v>
      </c>
      <c r="K2849" s="36">
        <v>280</v>
      </c>
    </row>
    <row r="2850" spans="10:11" ht="24.95" customHeight="1" x14ac:dyDescent="0.25">
      <c r="J2850" s="36">
        <v>18</v>
      </c>
      <c r="K2850" s="36">
        <v>1080</v>
      </c>
    </row>
    <row r="2851" spans="10:11" ht="24.95" customHeight="1" x14ac:dyDescent="0.25">
      <c r="J2851" s="36">
        <v>18</v>
      </c>
      <c r="K2851" s="36">
        <v>2160</v>
      </c>
    </row>
    <row r="2852" spans="10:11" ht="24.95" customHeight="1" x14ac:dyDescent="0.25">
      <c r="J2852" s="36">
        <v>13</v>
      </c>
      <c r="K2852" s="36">
        <v>260</v>
      </c>
    </row>
    <row r="2853" spans="10:11" ht="24.95" customHeight="1" x14ac:dyDescent="0.25">
      <c r="J2853" s="36">
        <v>9</v>
      </c>
      <c r="K2853" s="36">
        <v>270</v>
      </c>
    </row>
    <row r="2854" spans="10:11" ht="24.95" customHeight="1" x14ac:dyDescent="0.25">
      <c r="J2854" s="36">
        <v>2</v>
      </c>
      <c r="K2854" s="36">
        <v>500</v>
      </c>
    </row>
    <row r="2855" spans="10:11" ht="24.95" customHeight="1" x14ac:dyDescent="0.25">
      <c r="J2855" s="36">
        <v>2</v>
      </c>
      <c r="K2855" s="36">
        <v>40</v>
      </c>
    </row>
    <row r="2856" spans="10:11" ht="24.95" customHeight="1" x14ac:dyDescent="0.25">
      <c r="J2856" s="36">
        <v>18</v>
      </c>
      <c r="K2856" s="36">
        <v>450</v>
      </c>
    </row>
    <row r="2857" spans="10:11" ht="24.95" customHeight="1" x14ac:dyDescent="0.25">
      <c r="J2857" s="36">
        <v>22</v>
      </c>
      <c r="K2857" s="36">
        <v>660</v>
      </c>
    </row>
    <row r="2858" spans="10:11" ht="24.95" customHeight="1" x14ac:dyDescent="0.25">
      <c r="J2858" s="36">
        <v>1</v>
      </c>
      <c r="K2858" s="36">
        <v>15</v>
      </c>
    </row>
    <row r="2859" spans="10:11" ht="24.95" customHeight="1" x14ac:dyDescent="0.25">
      <c r="J2859" s="36">
        <v>2</v>
      </c>
      <c r="K2859" s="36">
        <v>80</v>
      </c>
    </row>
    <row r="2860" spans="10:11" ht="24.95" customHeight="1" x14ac:dyDescent="0.25">
      <c r="J2860" s="36">
        <v>23</v>
      </c>
      <c r="K2860" s="36">
        <v>3450</v>
      </c>
    </row>
    <row r="2861" spans="10:11" ht="24.95" customHeight="1" x14ac:dyDescent="0.25">
      <c r="J2861" s="36">
        <v>14</v>
      </c>
      <c r="K2861" s="36">
        <v>840</v>
      </c>
    </row>
    <row r="2862" spans="10:11" ht="24.95" customHeight="1" x14ac:dyDescent="0.25">
      <c r="J2862" s="36">
        <v>13</v>
      </c>
      <c r="K2862" s="36">
        <v>3250</v>
      </c>
    </row>
    <row r="2863" spans="10:11" ht="24.95" customHeight="1" x14ac:dyDescent="0.25">
      <c r="J2863" s="36">
        <v>24</v>
      </c>
      <c r="K2863" s="36">
        <v>6000</v>
      </c>
    </row>
    <row r="2864" spans="10:11" ht="24.95" customHeight="1" x14ac:dyDescent="0.25">
      <c r="J2864" s="36">
        <v>15</v>
      </c>
      <c r="K2864" s="36">
        <v>300</v>
      </c>
    </row>
    <row r="2865" spans="10:11" ht="24.95" customHeight="1" x14ac:dyDescent="0.25">
      <c r="J2865" s="36">
        <v>25</v>
      </c>
      <c r="K2865" s="36">
        <v>2000</v>
      </c>
    </row>
    <row r="2866" spans="10:11" ht="24.95" customHeight="1" x14ac:dyDescent="0.25">
      <c r="J2866" s="36">
        <v>24</v>
      </c>
      <c r="K2866" s="36">
        <v>2880</v>
      </c>
    </row>
    <row r="2867" spans="10:11" ht="24.95" customHeight="1" x14ac:dyDescent="0.25">
      <c r="J2867" s="36">
        <v>9</v>
      </c>
      <c r="K2867" s="36">
        <v>2250</v>
      </c>
    </row>
    <row r="2868" spans="10:11" ht="24.95" customHeight="1" x14ac:dyDescent="0.25">
      <c r="J2868" s="36">
        <v>24</v>
      </c>
      <c r="K2868" s="36">
        <v>480</v>
      </c>
    </row>
    <row r="2869" spans="10:11" ht="24.95" customHeight="1" x14ac:dyDescent="0.25">
      <c r="J2869" s="36">
        <v>18</v>
      </c>
      <c r="K2869" s="36">
        <v>2160</v>
      </c>
    </row>
    <row r="2870" spans="10:11" ht="24.95" customHeight="1" x14ac:dyDescent="0.25">
      <c r="J2870" s="36">
        <v>22</v>
      </c>
      <c r="K2870" s="36">
        <v>2640</v>
      </c>
    </row>
    <row r="2871" spans="10:11" ht="24.95" customHeight="1" x14ac:dyDescent="0.25">
      <c r="J2871" s="36">
        <v>12</v>
      </c>
      <c r="K2871" s="36">
        <v>1800</v>
      </c>
    </row>
    <row r="2872" spans="10:11" ht="24.95" customHeight="1" x14ac:dyDescent="0.25">
      <c r="J2872" s="36">
        <v>17</v>
      </c>
      <c r="K2872" s="36">
        <v>5100</v>
      </c>
    </row>
    <row r="2873" spans="10:11" ht="24.95" customHeight="1" x14ac:dyDescent="0.25">
      <c r="J2873" s="36">
        <v>13</v>
      </c>
      <c r="K2873" s="36">
        <v>260</v>
      </c>
    </row>
    <row r="2874" spans="10:11" ht="24.95" customHeight="1" x14ac:dyDescent="0.25">
      <c r="J2874" s="36">
        <v>8</v>
      </c>
      <c r="K2874" s="36">
        <v>1200</v>
      </c>
    </row>
    <row r="2875" spans="10:11" ht="24.95" customHeight="1" x14ac:dyDescent="0.25">
      <c r="J2875" s="36">
        <v>15</v>
      </c>
      <c r="K2875" s="36">
        <v>525</v>
      </c>
    </row>
    <row r="2876" spans="10:11" ht="24.95" customHeight="1" x14ac:dyDescent="0.25">
      <c r="J2876" s="36">
        <v>18</v>
      </c>
      <c r="K2876" s="36">
        <v>1080</v>
      </c>
    </row>
    <row r="2877" spans="10:11" ht="24.95" customHeight="1" x14ac:dyDescent="0.25">
      <c r="J2877" s="36">
        <v>19</v>
      </c>
      <c r="K2877" s="36">
        <v>570</v>
      </c>
    </row>
    <row r="2878" spans="10:11" ht="24.95" customHeight="1" x14ac:dyDescent="0.25">
      <c r="J2878" s="36">
        <v>2</v>
      </c>
      <c r="K2878" s="36">
        <v>40</v>
      </c>
    </row>
    <row r="2879" spans="10:11" ht="24.95" customHeight="1" x14ac:dyDescent="0.25">
      <c r="J2879" s="36">
        <v>10</v>
      </c>
      <c r="K2879" s="36">
        <v>3000</v>
      </c>
    </row>
    <row r="2880" spans="10:11" ht="24.95" customHeight="1" x14ac:dyDescent="0.25">
      <c r="J2880" s="36">
        <v>14</v>
      </c>
      <c r="K2880" s="36">
        <v>350</v>
      </c>
    </row>
    <row r="2881" spans="10:11" ht="24.95" customHeight="1" x14ac:dyDescent="0.25">
      <c r="J2881" s="36">
        <v>24</v>
      </c>
      <c r="K2881" s="36">
        <v>1920</v>
      </c>
    </row>
    <row r="2882" spans="10:11" ht="24.95" customHeight="1" x14ac:dyDescent="0.25">
      <c r="J2882" s="36">
        <v>11</v>
      </c>
      <c r="K2882" s="36">
        <v>220</v>
      </c>
    </row>
    <row r="2883" spans="10:11" ht="24.95" customHeight="1" x14ac:dyDescent="0.25">
      <c r="J2883" s="36">
        <v>25</v>
      </c>
      <c r="K2883" s="36">
        <v>7500</v>
      </c>
    </row>
    <row r="2884" spans="10:11" ht="24.95" customHeight="1" x14ac:dyDescent="0.25">
      <c r="J2884" s="36">
        <v>24</v>
      </c>
      <c r="K2884" s="36">
        <v>240</v>
      </c>
    </row>
    <row r="2885" spans="10:11" ht="24.95" customHeight="1" x14ac:dyDescent="0.25">
      <c r="J2885" s="36">
        <v>3</v>
      </c>
      <c r="K2885" s="36">
        <v>750</v>
      </c>
    </row>
    <row r="2886" spans="10:11" ht="24.95" customHeight="1" x14ac:dyDescent="0.25">
      <c r="J2886" s="36">
        <v>18</v>
      </c>
      <c r="K2886" s="36">
        <v>450</v>
      </c>
    </row>
    <row r="2887" spans="10:11" ht="24.95" customHeight="1" x14ac:dyDescent="0.25">
      <c r="J2887" s="36">
        <v>4</v>
      </c>
      <c r="K2887" s="36">
        <v>80</v>
      </c>
    </row>
    <row r="2888" spans="10:11" ht="24.95" customHeight="1" x14ac:dyDescent="0.25">
      <c r="J2888" s="36">
        <v>6</v>
      </c>
      <c r="K2888" s="36">
        <v>120</v>
      </c>
    </row>
    <row r="2889" spans="10:11" ht="24.95" customHeight="1" x14ac:dyDescent="0.25">
      <c r="J2889" s="36">
        <v>18</v>
      </c>
      <c r="K2889" s="36">
        <v>180</v>
      </c>
    </row>
    <row r="2890" spans="10:11" ht="24.95" customHeight="1" x14ac:dyDescent="0.25">
      <c r="J2890" s="36">
        <v>10</v>
      </c>
      <c r="K2890" s="36">
        <v>3000</v>
      </c>
    </row>
    <row r="2891" spans="10:11" ht="24.95" customHeight="1" x14ac:dyDescent="0.25">
      <c r="J2891" s="36">
        <v>12</v>
      </c>
      <c r="K2891" s="36">
        <v>1800</v>
      </c>
    </row>
    <row r="2892" spans="10:11" ht="24.95" customHeight="1" x14ac:dyDescent="0.25">
      <c r="J2892" s="36">
        <v>10</v>
      </c>
      <c r="K2892" s="36">
        <v>200</v>
      </c>
    </row>
    <row r="2893" spans="10:11" ht="24.95" customHeight="1" x14ac:dyDescent="0.25">
      <c r="J2893" s="36">
        <v>7</v>
      </c>
      <c r="K2893" s="36">
        <v>280</v>
      </c>
    </row>
    <row r="2894" spans="10:11" ht="24.95" customHeight="1" x14ac:dyDescent="0.25">
      <c r="J2894" s="36">
        <v>12</v>
      </c>
      <c r="K2894" s="36">
        <v>1800</v>
      </c>
    </row>
    <row r="2895" spans="10:11" ht="24.95" customHeight="1" x14ac:dyDescent="0.25">
      <c r="J2895" s="36">
        <v>5</v>
      </c>
      <c r="K2895" s="36">
        <v>400</v>
      </c>
    </row>
    <row r="2896" spans="10:11" ht="24.95" customHeight="1" x14ac:dyDescent="0.25">
      <c r="J2896" s="36">
        <v>15</v>
      </c>
      <c r="K2896" s="36">
        <v>225</v>
      </c>
    </row>
    <row r="2897" spans="10:11" ht="24.95" customHeight="1" x14ac:dyDescent="0.25">
      <c r="J2897" s="36">
        <v>6</v>
      </c>
      <c r="K2897" s="36">
        <v>210</v>
      </c>
    </row>
    <row r="2898" spans="10:11" ht="24.95" customHeight="1" x14ac:dyDescent="0.25">
      <c r="J2898" s="36">
        <v>2</v>
      </c>
      <c r="K2898" s="36">
        <v>40</v>
      </c>
    </row>
    <row r="2899" spans="10:11" ht="24.95" customHeight="1" x14ac:dyDescent="0.25">
      <c r="J2899" s="36">
        <v>16</v>
      </c>
      <c r="K2899" s="36">
        <v>1280</v>
      </c>
    </row>
    <row r="2900" spans="10:11" ht="24.95" customHeight="1" x14ac:dyDescent="0.25">
      <c r="J2900" s="36">
        <v>24</v>
      </c>
      <c r="K2900" s="36">
        <v>1200</v>
      </c>
    </row>
    <row r="2901" spans="10:11" ht="24.95" customHeight="1" x14ac:dyDescent="0.25">
      <c r="J2901" s="36">
        <v>10</v>
      </c>
      <c r="K2901" s="36">
        <v>150</v>
      </c>
    </row>
    <row r="2902" spans="10:11" ht="24.95" customHeight="1" x14ac:dyDescent="0.25">
      <c r="J2902" s="36">
        <v>11</v>
      </c>
      <c r="K2902" s="36">
        <v>275</v>
      </c>
    </row>
    <row r="2903" spans="10:11" ht="24.95" customHeight="1" x14ac:dyDescent="0.25">
      <c r="J2903" s="36">
        <v>18</v>
      </c>
      <c r="K2903" s="36">
        <v>900</v>
      </c>
    </row>
    <row r="2904" spans="10:11" ht="24.95" customHeight="1" x14ac:dyDescent="0.25">
      <c r="J2904" s="36">
        <v>15</v>
      </c>
      <c r="K2904" s="36">
        <v>2250</v>
      </c>
    </row>
    <row r="2905" spans="10:11" ht="24.95" customHeight="1" x14ac:dyDescent="0.25">
      <c r="J2905" s="36">
        <v>4</v>
      </c>
      <c r="K2905" s="36">
        <v>60</v>
      </c>
    </row>
    <row r="2906" spans="10:11" ht="24.95" customHeight="1" x14ac:dyDescent="0.25">
      <c r="J2906" s="36">
        <v>12</v>
      </c>
      <c r="K2906" s="36">
        <v>1800</v>
      </c>
    </row>
    <row r="2907" spans="10:11" ht="24.95" customHeight="1" x14ac:dyDescent="0.25">
      <c r="J2907" s="36">
        <v>23</v>
      </c>
      <c r="K2907" s="36">
        <v>1150</v>
      </c>
    </row>
    <row r="2908" spans="10:11" ht="24.95" customHeight="1" x14ac:dyDescent="0.25">
      <c r="J2908" s="36">
        <v>24</v>
      </c>
      <c r="K2908" s="36">
        <v>6000</v>
      </c>
    </row>
    <row r="2909" spans="10:11" ht="24.95" customHeight="1" x14ac:dyDescent="0.25">
      <c r="J2909" s="36">
        <v>9</v>
      </c>
      <c r="K2909" s="36">
        <v>315</v>
      </c>
    </row>
    <row r="2910" spans="10:11" ht="24.95" customHeight="1" x14ac:dyDescent="0.25">
      <c r="J2910" s="36">
        <v>12</v>
      </c>
      <c r="K2910" s="36">
        <v>3000</v>
      </c>
    </row>
    <row r="2911" spans="10:11" ht="24.95" customHeight="1" x14ac:dyDescent="0.25">
      <c r="J2911" s="36">
        <v>15</v>
      </c>
      <c r="K2911" s="36">
        <v>300</v>
      </c>
    </row>
    <row r="2912" spans="10:11" ht="24.95" customHeight="1" x14ac:dyDescent="0.25">
      <c r="J2912" s="36">
        <v>13</v>
      </c>
      <c r="K2912" s="36">
        <v>325</v>
      </c>
    </row>
    <row r="2913" spans="10:11" ht="24.95" customHeight="1" x14ac:dyDescent="0.25">
      <c r="J2913" s="36">
        <v>13</v>
      </c>
      <c r="K2913" s="36">
        <v>260</v>
      </c>
    </row>
    <row r="2914" spans="10:11" ht="24.95" customHeight="1" x14ac:dyDescent="0.25">
      <c r="J2914" s="36">
        <v>23</v>
      </c>
      <c r="K2914" s="36">
        <v>2760</v>
      </c>
    </row>
    <row r="2915" spans="10:11" ht="24.95" customHeight="1" x14ac:dyDescent="0.25">
      <c r="J2915" s="36">
        <v>22</v>
      </c>
      <c r="K2915" s="36">
        <v>440</v>
      </c>
    </row>
    <row r="2916" spans="10:11" ht="24.95" customHeight="1" x14ac:dyDescent="0.25">
      <c r="J2916" s="36">
        <v>23</v>
      </c>
      <c r="K2916" s="36">
        <v>1380</v>
      </c>
    </row>
    <row r="2917" spans="10:11" ht="24.95" customHeight="1" x14ac:dyDescent="0.25">
      <c r="J2917" s="36">
        <v>21</v>
      </c>
      <c r="K2917" s="36">
        <v>210</v>
      </c>
    </row>
    <row r="2918" spans="10:11" ht="24.95" customHeight="1" x14ac:dyDescent="0.25">
      <c r="J2918" s="36">
        <v>5</v>
      </c>
      <c r="K2918" s="36">
        <v>750</v>
      </c>
    </row>
    <row r="2919" spans="10:11" ht="24.95" customHeight="1" x14ac:dyDescent="0.25">
      <c r="J2919" s="36">
        <v>1</v>
      </c>
      <c r="K2919" s="36">
        <v>60</v>
      </c>
    </row>
    <row r="2920" spans="10:11" ht="24.95" customHeight="1" x14ac:dyDescent="0.25">
      <c r="J2920" s="36">
        <v>18</v>
      </c>
      <c r="K2920" s="36">
        <v>540</v>
      </c>
    </row>
    <row r="2921" spans="10:11" ht="24.95" customHeight="1" x14ac:dyDescent="0.25">
      <c r="J2921" s="36">
        <v>22</v>
      </c>
      <c r="K2921" s="36">
        <v>440</v>
      </c>
    </row>
    <row r="2922" spans="10:11" ht="24.95" customHeight="1" x14ac:dyDescent="0.25">
      <c r="J2922" s="36">
        <v>13</v>
      </c>
      <c r="K2922" s="36">
        <v>325</v>
      </c>
    </row>
    <row r="2923" spans="10:11" ht="24.95" customHeight="1" x14ac:dyDescent="0.25">
      <c r="J2923" s="36">
        <v>19</v>
      </c>
      <c r="K2923" s="36">
        <v>760</v>
      </c>
    </row>
    <row r="2924" spans="10:11" ht="24.95" customHeight="1" x14ac:dyDescent="0.25">
      <c r="J2924" s="36">
        <v>3</v>
      </c>
      <c r="K2924" s="36">
        <v>120</v>
      </c>
    </row>
    <row r="2925" spans="10:11" ht="24.95" customHeight="1" x14ac:dyDescent="0.25">
      <c r="J2925" s="36">
        <v>22</v>
      </c>
      <c r="K2925" s="36">
        <v>2640</v>
      </c>
    </row>
    <row r="2926" spans="10:11" ht="24.95" customHeight="1" x14ac:dyDescent="0.25">
      <c r="J2926" s="36">
        <v>24</v>
      </c>
      <c r="K2926" s="36">
        <v>480</v>
      </c>
    </row>
    <row r="2927" spans="10:11" ht="24.95" customHeight="1" x14ac:dyDescent="0.25">
      <c r="J2927" s="36">
        <v>12</v>
      </c>
      <c r="K2927" s="36">
        <v>600</v>
      </c>
    </row>
    <row r="2928" spans="10:11" ht="24.95" customHeight="1" x14ac:dyDescent="0.25">
      <c r="J2928" s="36">
        <v>22</v>
      </c>
      <c r="K2928" s="36">
        <v>880</v>
      </c>
    </row>
    <row r="2929" spans="10:11" ht="24.95" customHeight="1" x14ac:dyDescent="0.25">
      <c r="J2929" s="36">
        <v>21</v>
      </c>
      <c r="K2929" s="36">
        <v>315</v>
      </c>
    </row>
    <row r="2930" spans="10:11" ht="24.95" customHeight="1" x14ac:dyDescent="0.25">
      <c r="J2930" s="36">
        <v>2</v>
      </c>
      <c r="K2930" s="36">
        <v>500</v>
      </c>
    </row>
    <row r="2931" spans="10:11" ht="24.95" customHeight="1" x14ac:dyDescent="0.25">
      <c r="J2931" s="36">
        <v>9</v>
      </c>
      <c r="K2931" s="36">
        <v>225</v>
      </c>
    </row>
    <row r="2932" spans="10:11" ht="24.95" customHeight="1" x14ac:dyDescent="0.25">
      <c r="J2932" s="36">
        <v>14</v>
      </c>
      <c r="K2932" s="36">
        <v>140</v>
      </c>
    </row>
    <row r="2933" spans="10:11" ht="24.95" customHeight="1" x14ac:dyDescent="0.25">
      <c r="J2933" s="36">
        <v>13</v>
      </c>
      <c r="K2933" s="36">
        <v>1560</v>
      </c>
    </row>
    <row r="2934" spans="10:11" ht="24.95" customHeight="1" x14ac:dyDescent="0.25">
      <c r="J2934" s="36">
        <v>20</v>
      </c>
      <c r="K2934" s="36">
        <v>1000</v>
      </c>
    </row>
    <row r="2935" spans="10:11" ht="24.95" customHeight="1" x14ac:dyDescent="0.25">
      <c r="J2935" s="36">
        <v>22</v>
      </c>
      <c r="K2935" s="36">
        <v>330</v>
      </c>
    </row>
    <row r="2936" spans="10:11" ht="24.95" customHeight="1" x14ac:dyDescent="0.25">
      <c r="J2936" s="36">
        <v>9</v>
      </c>
      <c r="K2936" s="36">
        <v>315</v>
      </c>
    </row>
    <row r="2937" spans="10:11" ht="24.95" customHeight="1" x14ac:dyDescent="0.25">
      <c r="J2937" s="36">
        <v>13</v>
      </c>
      <c r="K2937" s="36">
        <v>1560</v>
      </c>
    </row>
    <row r="2938" spans="10:11" ht="24.95" customHeight="1" x14ac:dyDescent="0.25">
      <c r="J2938" s="36">
        <v>11</v>
      </c>
      <c r="K2938" s="36">
        <v>110</v>
      </c>
    </row>
    <row r="2939" spans="10:11" ht="24.95" customHeight="1" x14ac:dyDescent="0.25">
      <c r="J2939" s="36">
        <v>6</v>
      </c>
      <c r="K2939" s="36">
        <v>210</v>
      </c>
    </row>
    <row r="2940" spans="10:11" ht="24.95" customHeight="1" x14ac:dyDescent="0.25">
      <c r="J2940" s="36">
        <v>12</v>
      </c>
      <c r="K2940" s="36">
        <v>1440</v>
      </c>
    </row>
    <row r="2941" spans="10:11" ht="24.95" customHeight="1" x14ac:dyDescent="0.25">
      <c r="J2941" s="36">
        <v>19</v>
      </c>
      <c r="K2941" s="36">
        <v>1520</v>
      </c>
    </row>
    <row r="2942" spans="10:11" ht="24.95" customHeight="1" x14ac:dyDescent="0.25">
      <c r="J2942" s="36">
        <v>3</v>
      </c>
      <c r="K2942" s="36">
        <v>900</v>
      </c>
    </row>
    <row r="2943" spans="10:11" ht="24.95" customHeight="1" x14ac:dyDescent="0.25">
      <c r="J2943" s="36">
        <v>10</v>
      </c>
      <c r="K2943" s="36">
        <v>1200</v>
      </c>
    </row>
    <row r="2944" spans="10:11" ht="24.95" customHeight="1" x14ac:dyDescent="0.25">
      <c r="J2944" s="36">
        <v>7</v>
      </c>
      <c r="K2944" s="36">
        <v>1750</v>
      </c>
    </row>
    <row r="2945" spans="10:11" ht="24.95" customHeight="1" x14ac:dyDescent="0.25">
      <c r="J2945" s="36">
        <v>9</v>
      </c>
      <c r="K2945" s="36">
        <v>720</v>
      </c>
    </row>
    <row r="2946" spans="10:11" ht="24.95" customHeight="1" x14ac:dyDescent="0.25">
      <c r="J2946" s="36">
        <v>24</v>
      </c>
      <c r="K2946" s="36">
        <v>840</v>
      </c>
    </row>
    <row r="2947" spans="10:11" ht="24.95" customHeight="1" x14ac:dyDescent="0.25">
      <c r="J2947" s="36">
        <v>9</v>
      </c>
      <c r="K2947" s="36">
        <v>2700</v>
      </c>
    </row>
    <row r="2948" spans="10:11" ht="24.95" customHeight="1" x14ac:dyDescent="0.25">
      <c r="J2948" s="36">
        <v>2</v>
      </c>
      <c r="K2948" s="36">
        <v>120</v>
      </c>
    </row>
    <row r="2949" spans="10:11" ht="24.95" customHeight="1" x14ac:dyDescent="0.25">
      <c r="J2949" s="36">
        <v>17</v>
      </c>
      <c r="K2949" s="36">
        <v>2040</v>
      </c>
    </row>
    <row r="2950" spans="10:11" ht="24.95" customHeight="1" x14ac:dyDescent="0.25">
      <c r="J2950" s="36">
        <v>10</v>
      </c>
      <c r="K2950" s="36">
        <v>350</v>
      </c>
    </row>
    <row r="2951" spans="10:11" ht="24.95" customHeight="1" x14ac:dyDescent="0.25">
      <c r="J2951" s="36">
        <v>7</v>
      </c>
      <c r="K2951" s="36">
        <v>1750</v>
      </c>
    </row>
    <row r="2952" spans="10:11" ht="24.95" customHeight="1" x14ac:dyDescent="0.25">
      <c r="J2952" s="36">
        <v>20</v>
      </c>
      <c r="K2952" s="36">
        <v>800</v>
      </c>
    </row>
    <row r="2953" spans="10:11" ht="24.95" customHeight="1" x14ac:dyDescent="0.25">
      <c r="J2953" s="36">
        <v>24</v>
      </c>
      <c r="K2953" s="36">
        <v>2880</v>
      </c>
    </row>
    <row r="2954" spans="10:11" ht="24.95" customHeight="1" x14ac:dyDescent="0.25">
      <c r="J2954" s="36">
        <v>12</v>
      </c>
      <c r="K2954" s="36">
        <v>3000</v>
      </c>
    </row>
    <row r="2955" spans="10:11" ht="24.95" customHeight="1" x14ac:dyDescent="0.25">
      <c r="J2955" s="36">
        <v>19</v>
      </c>
      <c r="K2955" s="36">
        <v>2850</v>
      </c>
    </row>
    <row r="2956" spans="10:11" ht="24.95" customHeight="1" x14ac:dyDescent="0.25">
      <c r="J2956" s="36">
        <v>9</v>
      </c>
      <c r="K2956" s="36">
        <v>315</v>
      </c>
    </row>
    <row r="2957" spans="10:11" ht="24.95" customHeight="1" x14ac:dyDescent="0.25">
      <c r="J2957" s="36">
        <v>21</v>
      </c>
      <c r="K2957" s="36">
        <v>1680</v>
      </c>
    </row>
    <row r="2958" spans="10:11" ht="24.95" customHeight="1" x14ac:dyDescent="0.25">
      <c r="J2958" s="36">
        <v>2</v>
      </c>
      <c r="K2958" s="36">
        <v>120</v>
      </c>
    </row>
    <row r="2959" spans="10:11" ht="24.95" customHeight="1" x14ac:dyDescent="0.25">
      <c r="J2959" s="36">
        <v>12</v>
      </c>
      <c r="K2959" s="36">
        <v>240</v>
      </c>
    </row>
    <row r="2960" spans="10:11" ht="24.95" customHeight="1" x14ac:dyDescent="0.25">
      <c r="J2960" s="36">
        <v>8</v>
      </c>
      <c r="K2960" s="36">
        <v>120</v>
      </c>
    </row>
    <row r="2961" spans="10:11" ht="24.95" customHeight="1" x14ac:dyDescent="0.25">
      <c r="J2961" s="36">
        <v>17</v>
      </c>
      <c r="K2961" s="36">
        <v>4250</v>
      </c>
    </row>
    <row r="2962" spans="10:11" ht="24.95" customHeight="1" x14ac:dyDescent="0.25">
      <c r="J2962" s="36">
        <v>23</v>
      </c>
      <c r="K2962" s="36">
        <v>460</v>
      </c>
    </row>
    <row r="2963" spans="10:11" ht="24.95" customHeight="1" x14ac:dyDescent="0.25">
      <c r="J2963" s="36">
        <v>2</v>
      </c>
      <c r="K2963" s="36">
        <v>300</v>
      </c>
    </row>
    <row r="2964" spans="10:11" ht="24.95" customHeight="1" x14ac:dyDescent="0.25">
      <c r="J2964" s="36">
        <v>4</v>
      </c>
      <c r="K2964" s="36">
        <v>100</v>
      </c>
    </row>
    <row r="2965" spans="10:11" ht="24.95" customHeight="1" x14ac:dyDescent="0.25">
      <c r="J2965" s="36">
        <v>6</v>
      </c>
      <c r="K2965" s="36">
        <v>150</v>
      </c>
    </row>
    <row r="2966" spans="10:11" ht="24.95" customHeight="1" x14ac:dyDescent="0.25">
      <c r="J2966" s="36">
        <v>24</v>
      </c>
      <c r="K2966" s="36">
        <v>600</v>
      </c>
    </row>
    <row r="2967" spans="10:11" ht="24.95" customHeight="1" x14ac:dyDescent="0.25">
      <c r="J2967" s="36">
        <v>20</v>
      </c>
      <c r="K2967" s="36">
        <v>200</v>
      </c>
    </row>
    <row r="2968" spans="10:11" ht="24.95" customHeight="1" x14ac:dyDescent="0.25">
      <c r="J2968" s="36">
        <v>17</v>
      </c>
      <c r="K2968" s="36">
        <v>340</v>
      </c>
    </row>
    <row r="2969" spans="10:11" ht="24.95" customHeight="1" x14ac:dyDescent="0.25">
      <c r="J2969" s="36">
        <v>7</v>
      </c>
      <c r="K2969" s="36">
        <v>175</v>
      </c>
    </row>
    <row r="2970" spans="10:11" ht="24.95" customHeight="1" x14ac:dyDescent="0.25">
      <c r="J2970" s="36">
        <v>15</v>
      </c>
      <c r="K2970" s="36">
        <v>150</v>
      </c>
    </row>
    <row r="2971" spans="10:11" ht="24.95" customHeight="1" x14ac:dyDescent="0.25">
      <c r="J2971" s="36">
        <v>4</v>
      </c>
      <c r="K2971" s="36">
        <v>480</v>
      </c>
    </row>
    <row r="2972" spans="10:11" ht="24.95" customHeight="1" x14ac:dyDescent="0.25">
      <c r="J2972" s="36">
        <v>23</v>
      </c>
      <c r="K2972" s="36">
        <v>5750</v>
      </c>
    </row>
    <row r="2973" spans="10:11" ht="24.95" customHeight="1" x14ac:dyDescent="0.25">
      <c r="J2973" s="36">
        <v>4</v>
      </c>
      <c r="K2973" s="36">
        <v>480</v>
      </c>
    </row>
    <row r="2974" spans="10:11" ht="24.95" customHeight="1" x14ac:dyDescent="0.25">
      <c r="J2974" s="36">
        <v>6</v>
      </c>
      <c r="K2974" s="36">
        <v>1500</v>
      </c>
    </row>
    <row r="2975" spans="10:11" ht="24.95" customHeight="1" x14ac:dyDescent="0.25">
      <c r="J2975" s="36">
        <v>22</v>
      </c>
      <c r="K2975" s="36">
        <v>550</v>
      </c>
    </row>
    <row r="2976" spans="10:11" ht="24.95" customHeight="1" x14ac:dyDescent="0.25">
      <c r="J2976" s="36">
        <v>5</v>
      </c>
      <c r="K2976" s="36">
        <v>75</v>
      </c>
    </row>
    <row r="2977" spans="10:11" ht="24.95" customHeight="1" x14ac:dyDescent="0.25">
      <c r="J2977" s="36">
        <v>2</v>
      </c>
      <c r="K2977" s="36">
        <v>70</v>
      </c>
    </row>
    <row r="2978" spans="10:11" ht="24.95" customHeight="1" x14ac:dyDescent="0.25">
      <c r="J2978" s="36">
        <v>12</v>
      </c>
      <c r="K2978" s="36">
        <v>3000</v>
      </c>
    </row>
    <row r="2979" spans="10:11" ht="24.95" customHeight="1" x14ac:dyDescent="0.25">
      <c r="J2979" s="36">
        <v>5</v>
      </c>
      <c r="K2979" s="36">
        <v>300</v>
      </c>
    </row>
    <row r="2980" spans="10:11" ht="24.95" customHeight="1" x14ac:dyDescent="0.25">
      <c r="J2980" s="36">
        <v>5</v>
      </c>
      <c r="K2980" s="36">
        <v>750</v>
      </c>
    </row>
    <row r="2981" spans="10:11" ht="24.95" customHeight="1" x14ac:dyDescent="0.25">
      <c r="J2981" s="36">
        <v>15</v>
      </c>
      <c r="K2981" s="36">
        <v>2250</v>
      </c>
    </row>
    <row r="2982" spans="10:11" ht="24.95" customHeight="1" x14ac:dyDescent="0.25">
      <c r="J2982" s="36">
        <v>2</v>
      </c>
      <c r="K2982" s="36">
        <v>100</v>
      </c>
    </row>
    <row r="2983" spans="10:11" ht="24.95" customHeight="1" x14ac:dyDescent="0.25">
      <c r="J2983" s="36">
        <v>7</v>
      </c>
      <c r="K2983" s="36">
        <v>1750</v>
      </c>
    </row>
    <row r="2984" spans="10:11" ht="24.95" customHeight="1" x14ac:dyDescent="0.25">
      <c r="J2984" s="36">
        <v>4</v>
      </c>
      <c r="K2984" s="36">
        <v>140</v>
      </c>
    </row>
    <row r="2985" spans="10:11" ht="24.95" customHeight="1" x14ac:dyDescent="0.25">
      <c r="J2985" s="36">
        <v>17</v>
      </c>
      <c r="K2985" s="36">
        <v>680</v>
      </c>
    </row>
    <row r="2986" spans="10:11" ht="24.95" customHeight="1" x14ac:dyDescent="0.25">
      <c r="J2986" s="36">
        <v>22</v>
      </c>
      <c r="K2986" s="36">
        <v>550</v>
      </c>
    </row>
    <row r="2987" spans="10:11" ht="24.95" customHeight="1" x14ac:dyDescent="0.25">
      <c r="J2987" s="36">
        <v>6</v>
      </c>
      <c r="K2987" s="36">
        <v>480</v>
      </c>
    </row>
    <row r="2988" spans="10:11" ht="24.95" customHeight="1" x14ac:dyDescent="0.25">
      <c r="J2988" s="36">
        <v>6</v>
      </c>
      <c r="K2988" s="36">
        <v>480</v>
      </c>
    </row>
    <row r="2989" spans="10:11" ht="24.95" customHeight="1" x14ac:dyDescent="0.25">
      <c r="J2989" s="36">
        <v>12</v>
      </c>
      <c r="K2989" s="36">
        <v>240</v>
      </c>
    </row>
    <row r="2990" spans="10:11" ht="24.95" customHeight="1" x14ac:dyDescent="0.25">
      <c r="J2990" s="36">
        <v>2</v>
      </c>
      <c r="K2990" s="36">
        <v>100</v>
      </c>
    </row>
    <row r="2991" spans="10:11" ht="24.95" customHeight="1" x14ac:dyDescent="0.25">
      <c r="J2991" s="36">
        <v>3</v>
      </c>
      <c r="K2991" s="36">
        <v>450</v>
      </c>
    </row>
    <row r="2992" spans="10:11" ht="24.95" customHeight="1" x14ac:dyDescent="0.25">
      <c r="J2992" s="36">
        <v>2</v>
      </c>
      <c r="K2992" s="36">
        <v>40</v>
      </c>
    </row>
    <row r="2993" spans="10:11" ht="24.95" customHeight="1" x14ac:dyDescent="0.25">
      <c r="J2993" s="36">
        <v>13</v>
      </c>
      <c r="K2993" s="36">
        <v>650</v>
      </c>
    </row>
    <row r="2994" spans="10:11" ht="24.95" customHeight="1" x14ac:dyDescent="0.25">
      <c r="J2994" s="36">
        <v>20</v>
      </c>
      <c r="K2994" s="36">
        <v>300</v>
      </c>
    </row>
    <row r="2995" spans="10:11" ht="24.95" customHeight="1" x14ac:dyDescent="0.25">
      <c r="J2995" s="36">
        <v>24</v>
      </c>
      <c r="K2995" s="36">
        <v>6000</v>
      </c>
    </row>
    <row r="2996" spans="10:11" ht="24.95" customHeight="1" x14ac:dyDescent="0.25">
      <c r="J2996" s="36">
        <v>21</v>
      </c>
      <c r="K2996" s="36">
        <v>1680</v>
      </c>
    </row>
    <row r="2997" spans="10:11" ht="24.95" customHeight="1" x14ac:dyDescent="0.25">
      <c r="J2997" s="36">
        <v>4</v>
      </c>
      <c r="K2997" s="36">
        <v>120</v>
      </c>
    </row>
    <row r="2998" spans="10:11" ht="24.95" customHeight="1" x14ac:dyDescent="0.25">
      <c r="J2998" s="36">
        <v>23</v>
      </c>
      <c r="K2998" s="36">
        <v>805</v>
      </c>
    </row>
    <row r="2999" spans="10:11" ht="24.95" customHeight="1" x14ac:dyDescent="0.25">
      <c r="J2999" s="36">
        <v>21</v>
      </c>
      <c r="K2999" s="36">
        <v>525</v>
      </c>
    </row>
    <row r="3000" spans="10:11" ht="24.95" customHeight="1" x14ac:dyDescent="0.25">
      <c r="J3000" s="36">
        <v>22</v>
      </c>
      <c r="K3000" s="36">
        <v>6600</v>
      </c>
    </row>
    <row r="3001" spans="10:11" ht="24.95" customHeight="1" x14ac:dyDescent="0.25">
      <c r="J3001" s="36">
        <v>24</v>
      </c>
      <c r="K3001" s="36">
        <v>2880</v>
      </c>
    </row>
    <row r="3002" spans="10:11" ht="24.95" customHeight="1" x14ac:dyDescent="0.25">
      <c r="J3002" s="36">
        <v>10</v>
      </c>
      <c r="K3002" s="36">
        <v>1500</v>
      </c>
    </row>
    <row r="3003" spans="10:11" ht="24.95" customHeight="1" x14ac:dyDescent="0.25">
      <c r="J3003" s="36">
        <v>1</v>
      </c>
      <c r="K3003" s="36">
        <v>30</v>
      </c>
    </row>
    <row r="3004" spans="10:11" ht="24.95" customHeight="1" x14ac:dyDescent="0.25">
      <c r="J3004" s="36">
        <v>3</v>
      </c>
      <c r="K3004" s="36">
        <v>75</v>
      </c>
    </row>
    <row r="3005" spans="10:11" ht="24.95" customHeight="1" x14ac:dyDescent="0.25">
      <c r="J3005" s="36">
        <v>24</v>
      </c>
      <c r="K3005" s="36">
        <v>6000</v>
      </c>
    </row>
    <row r="3006" spans="10:11" ht="24.95" customHeight="1" x14ac:dyDescent="0.25">
      <c r="J3006" s="36">
        <v>21</v>
      </c>
      <c r="K3006" s="36">
        <v>3150</v>
      </c>
    </row>
    <row r="3007" spans="10:11" ht="24.95" customHeight="1" x14ac:dyDescent="0.25">
      <c r="J3007" s="36">
        <v>6</v>
      </c>
      <c r="K3007" s="36">
        <v>120</v>
      </c>
    </row>
    <row r="3008" spans="10:11" ht="24.95" customHeight="1" x14ac:dyDescent="0.25">
      <c r="J3008" s="36">
        <v>4</v>
      </c>
      <c r="K3008" s="36">
        <v>80</v>
      </c>
    </row>
    <row r="3009" spans="10:11" ht="24.95" customHeight="1" x14ac:dyDescent="0.25">
      <c r="J3009" s="36">
        <v>24</v>
      </c>
      <c r="K3009" s="36">
        <v>600</v>
      </c>
    </row>
    <row r="3010" spans="10:11" ht="24.95" customHeight="1" x14ac:dyDescent="0.25">
      <c r="J3010" s="36">
        <v>10</v>
      </c>
      <c r="K3010" s="36">
        <v>250</v>
      </c>
    </row>
    <row r="3011" spans="10:11" ht="24.95" customHeight="1" x14ac:dyDescent="0.25">
      <c r="J3011" s="36">
        <v>6</v>
      </c>
      <c r="K3011" s="36">
        <v>120</v>
      </c>
    </row>
    <row r="3012" spans="10:11" ht="24.95" customHeight="1" x14ac:dyDescent="0.25">
      <c r="J3012" s="36">
        <v>24</v>
      </c>
      <c r="K3012" s="36">
        <v>360</v>
      </c>
    </row>
    <row r="3013" spans="10:11" ht="24.95" customHeight="1" x14ac:dyDescent="0.25">
      <c r="J3013" s="36">
        <v>9</v>
      </c>
      <c r="K3013" s="36">
        <v>720</v>
      </c>
    </row>
    <row r="3014" spans="10:11" ht="24.95" customHeight="1" x14ac:dyDescent="0.25">
      <c r="J3014" s="36">
        <v>9</v>
      </c>
      <c r="K3014" s="36">
        <v>270</v>
      </c>
    </row>
    <row r="3015" spans="10:11" ht="24.95" customHeight="1" x14ac:dyDescent="0.25">
      <c r="J3015" s="36">
        <v>8</v>
      </c>
      <c r="K3015" s="36">
        <v>640</v>
      </c>
    </row>
    <row r="3016" spans="10:11" ht="24.95" customHeight="1" x14ac:dyDescent="0.25">
      <c r="J3016" s="36">
        <v>24</v>
      </c>
      <c r="K3016" s="36">
        <v>240</v>
      </c>
    </row>
    <row r="3017" spans="10:11" ht="24.95" customHeight="1" x14ac:dyDescent="0.25">
      <c r="J3017" s="36">
        <v>3</v>
      </c>
      <c r="K3017" s="36">
        <v>360</v>
      </c>
    </row>
    <row r="3018" spans="10:11" ht="24.95" customHeight="1" x14ac:dyDescent="0.25">
      <c r="J3018" s="36">
        <v>12</v>
      </c>
      <c r="K3018" s="36">
        <v>960</v>
      </c>
    </row>
    <row r="3019" spans="10:11" ht="24.95" customHeight="1" x14ac:dyDescent="0.25">
      <c r="J3019" s="36">
        <v>25</v>
      </c>
      <c r="K3019" s="36">
        <v>6250</v>
      </c>
    </row>
    <row r="3020" spans="10:11" ht="24.95" customHeight="1" x14ac:dyDescent="0.25">
      <c r="J3020" s="36">
        <v>1</v>
      </c>
      <c r="K3020" s="36">
        <v>300</v>
      </c>
    </row>
    <row r="3021" spans="10:11" ht="24.95" customHeight="1" x14ac:dyDescent="0.25">
      <c r="J3021" s="36">
        <v>3</v>
      </c>
      <c r="K3021" s="36">
        <v>450</v>
      </c>
    </row>
    <row r="3022" spans="10:11" ht="24.95" customHeight="1" x14ac:dyDescent="0.25">
      <c r="J3022" s="36">
        <v>4</v>
      </c>
      <c r="K3022" s="36">
        <v>80</v>
      </c>
    </row>
    <row r="3023" spans="10:11" ht="24.95" customHeight="1" x14ac:dyDescent="0.25">
      <c r="J3023" s="36">
        <v>9</v>
      </c>
      <c r="K3023" s="36">
        <v>315</v>
      </c>
    </row>
    <row r="3024" spans="10:11" ht="24.95" customHeight="1" x14ac:dyDescent="0.25">
      <c r="J3024" s="36">
        <v>12</v>
      </c>
      <c r="K3024" s="36">
        <v>3000</v>
      </c>
    </row>
    <row r="3025" spans="10:11" ht="24.95" customHeight="1" x14ac:dyDescent="0.25">
      <c r="J3025" s="36">
        <v>15</v>
      </c>
      <c r="K3025" s="36">
        <v>300</v>
      </c>
    </row>
    <row r="3026" spans="10:11" ht="24.95" customHeight="1" x14ac:dyDescent="0.25">
      <c r="J3026" s="36">
        <v>1</v>
      </c>
      <c r="K3026" s="36">
        <v>30</v>
      </c>
    </row>
    <row r="3027" spans="10:11" ht="24.95" customHeight="1" x14ac:dyDescent="0.25">
      <c r="J3027" s="36">
        <v>13</v>
      </c>
      <c r="K3027" s="36">
        <v>520</v>
      </c>
    </row>
    <row r="3028" spans="10:11" ht="24.95" customHeight="1" x14ac:dyDescent="0.25">
      <c r="J3028" s="36">
        <v>11</v>
      </c>
      <c r="K3028" s="36">
        <v>330</v>
      </c>
    </row>
    <row r="3029" spans="10:11" ht="24.95" customHeight="1" x14ac:dyDescent="0.25">
      <c r="J3029" s="36">
        <v>9</v>
      </c>
      <c r="K3029" s="36">
        <v>2250</v>
      </c>
    </row>
    <row r="3030" spans="10:11" ht="24.95" customHeight="1" x14ac:dyDescent="0.25">
      <c r="J3030" s="36">
        <v>21</v>
      </c>
      <c r="K3030" s="36">
        <v>1260</v>
      </c>
    </row>
    <row r="3031" spans="10:11" ht="24.95" customHeight="1" x14ac:dyDescent="0.25">
      <c r="J3031" s="36">
        <v>18</v>
      </c>
      <c r="K3031" s="36">
        <v>720</v>
      </c>
    </row>
    <row r="3032" spans="10:11" ht="24.95" customHeight="1" x14ac:dyDescent="0.25">
      <c r="J3032" s="36">
        <v>7</v>
      </c>
      <c r="K3032" s="36">
        <v>70</v>
      </c>
    </row>
    <row r="3033" spans="10:11" ht="24.95" customHeight="1" x14ac:dyDescent="0.25">
      <c r="J3033" s="36">
        <v>23</v>
      </c>
      <c r="K3033" s="36">
        <v>690</v>
      </c>
    </row>
    <row r="3034" spans="10:11" ht="24.95" customHeight="1" x14ac:dyDescent="0.25">
      <c r="J3034" s="36">
        <v>23</v>
      </c>
      <c r="K3034" s="36">
        <v>6900</v>
      </c>
    </row>
    <row r="3035" spans="10:11" ht="24.95" customHeight="1" x14ac:dyDescent="0.25">
      <c r="J3035" s="36">
        <v>12</v>
      </c>
      <c r="K3035" s="36">
        <v>3000</v>
      </c>
    </row>
    <row r="3036" spans="10:11" ht="24.95" customHeight="1" x14ac:dyDescent="0.25">
      <c r="J3036" s="36">
        <v>15</v>
      </c>
      <c r="K3036" s="36">
        <v>150</v>
      </c>
    </row>
    <row r="3037" spans="10:11" ht="24.95" customHeight="1" x14ac:dyDescent="0.25">
      <c r="J3037" s="36">
        <v>22</v>
      </c>
      <c r="K3037" s="36">
        <v>5500</v>
      </c>
    </row>
    <row r="3038" spans="10:11" ht="24.95" customHeight="1" x14ac:dyDescent="0.25">
      <c r="J3038" s="36">
        <v>15</v>
      </c>
      <c r="K3038" s="36">
        <v>4500</v>
      </c>
    </row>
    <row r="3039" spans="10:11" ht="24.95" customHeight="1" x14ac:dyDescent="0.25">
      <c r="J3039" s="36">
        <v>18</v>
      </c>
      <c r="K3039" s="36">
        <v>270</v>
      </c>
    </row>
    <row r="3040" spans="10:11" ht="24.95" customHeight="1" x14ac:dyDescent="0.25">
      <c r="J3040" s="36">
        <v>15</v>
      </c>
      <c r="K3040" s="36">
        <v>4500</v>
      </c>
    </row>
    <row r="3041" spans="10:11" ht="24.95" customHeight="1" x14ac:dyDescent="0.25">
      <c r="J3041" s="36">
        <v>9</v>
      </c>
      <c r="K3041" s="36">
        <v>1080</v>
      </c>
    </row>
    <row r="3042" spans="10:11" ht="24.95" customHeight="1" x14ac:dyDescent="0.25">
      <c r="J3042" s="36">
        <v>9</v>
      </c>
      <c r="K3042" s="36">
        <v>180</v>
      </c>
    </row>
    <row r="3043" spans="10:11" ht="24.95" customHeight="1" x14ac:dyDescent="0.25">
      <c r="J3043" s="36">
        <v>2</v>
      </c>
      <c r="K3043" s="36">
        <v>30</v>
      </c>
    </row>
    <row r="3044" spans="10:11" ht="24.95" customHeight="1" x14ac:dyDescent="0.25">
      <c r="J3044" s="36">
        <v>14</v>
      </c>
      <c r="K3044" s="36">
        <v>1120</v>
      </c>
    </row>
    <row r="3045" spans="10:11" ht="24.95" customHeight="1" x14ac:dyDescent="0.25">
      <c r="J3045" s="36">
        <v>24</v>
      </c>
      <c r="K3045" s="36">
        <v>360</v>
      </c>
    </row>
    <row r="3046" spans="10:11" ht="24.95" customHeight="1" x14ac:dyDescent="0.25">
      <c r="J3046" s="36">
        <v>11</v>
      </c>
      <c r="K3046" s="36">
        <v>1320</v>
      </c>
    </row>
    <row r="3047" spans="10:11" ht="24.95" customHeight="1" x14ac:dyDescent="0.25">
      <c r="J3047" s="36">
        <v>25</v>
      </c>
      <c r="K3047" s="36">
        <v>2000</v>
      </c>
    </row>
    <row r="3048" spans="10:11" ht="24.95" customHeight="1" x14ac:dyDescent="0.25">
      <c r="J3048" s="36">
        <v>1</v>
      </c>
      <c r="K3048" s="36">
        <v>30</v>
      </c>
    </row>
    <row r="3049" spans="10:11" ht="24.95" customHeight="1" x14ac:dyDescent="0.25">
      <c r="J3049" s="36">
        <v>6</v>
      </c>
      <c r="K3049" s="36">
        <v>120</v>
      </c>
    </row>
    <row r="3050" spans="10:11" ht="24.95" customHeight="1" x14ac:dyDescent="0.25">
      <c r="J3050" s="36">
        <v>5</v>
      </c>
      <c r="K3050" s="36">
        <v>750</v>
      </c>
    </row>
    <row r="3051" spans="10:11" ht="24.95" customHeight="1" x14ac:dyDescent="0.25">
      <c r="J3051" s="36">
        <v>10</v>
      </c>
      <c r="K3051" s="36">
        <v>800</v>
      </c>
    </row>
    <row r="3052" spans="10:11" ht="24.95" customHeight="1" x14ac:dyDescent="0.25">
      <c r="J3052" s="36">
        <v>9</v>
      </c>
      <c r="K3052" s="36">
        <v>180</v>
      </c>
    </row>
    <row r="3053" spans="10:11" ht="24.95" customHeight="1" x14ac:dyDescent="0.25">
      <c r="J3053" s="36">
        <v>25</v>
      </c>
      <c r="K3053" s="36">
        <v>625</v>
      </c>
    </row>
    <row r="3054" spans="10:11" ht="24.95" customHeight="1" x14ac:dyDescent="0.25">
      <c r="J3054" s="36">
        <v>22</v>
      </c>
      <c r="K3054" s="36">
        <v>550</v>
      </c>
    </row>
    <row r="3055" spans="10:11" ht="24.95" customHeight="1" x14ac:dyDescent="0.25">
      <c r="J3055" s="36">
        <v>8</v>
      </c>
      <c r="K3055" s="36">
        <v>2400</v>
      </c>
    </row>
    <row r="3056" spans="10:11" ht="24.95" customHeight="1" x14ac:dyDescent="0.25">
      <c r="J3056" s="36">
        <v>13</v>
      </c>
      <c r="K3056" s="36">
        <v>520</v>
      </c>
    </row>
    <row r="3057" spans="10:11" ht="24.95" customHeight="1" x14ac:dyDescent="0.25">
      <c r="J3057" s="36">
        <v>10</v>
      </c>
      <c r="K3057" s="36">
        <v>250</v>
      </c>
    </row>
    <row r="3058" spans="10:11" ht="24.95" customHeight="1" x14ac:dyDescent="0.25">
      <c r="J3058" s="36">
        <v>12</v>
      </c>
      <c r="K3058" s="36">
        <v>1800</v>
      </c>
    </row>
    <row r="3059" spans="10:11" ht="24.95" customHeight="1" x14ac:dyDescent="0.25">
      <c r="J3059" s="36">
        <v>21</v>
      </c>
      <c r="K3059" s="36">
        <v>6300</v>
      </c>
    </row>
    <row r="3060" spans="10:11" ht="24.95" customHeight="1" x14ac:dyDescent="0.25">
      <c r="J3060" s="36">
        <v>4</v>
      </c>
      <c r="K3060" s="36">
        <v>60</v>
      </c>
    </row>
    <row r="3061" spans="10:11" ht="24.95" customHeight="1" x14ac:dyDescent="0.25">
      <c r="J3061" s="36">
        <v>8</v>
      </c>
      <c r="K3061" s="36">
        <v>320</v>
      </c>
    </row>
    <row r="3062" spans="10:11" ht="24.95" customHeight="1" x14ac:dyDescent="0.25">
      <c r="J3062" s="36">
        <v>15</v>
      </c>
      <c r="K3062" s="36">
        <v>525</v>
      </c>
    </row>
    <row r="3063" spans="10:11" ht="24.95" customHeight="1" x14ac:dyDescent="0.25">
      <c r="J3063" s="36">
        <v>22</v>
      </c>
      <c r="K3063" s="36">
        <v>1100</v>
      </c>
    </row>
    <row r="3064" spans="10:11" ht="24.95" customHeight="1" x14ac:dyDescent="0.25">
      <c r="J3064" s="36">
        <v>4</v>
      </c>
      <c r="K3064" s="36">
        <v>100</v>
      </c>
    </row>
    <row r="3065" spans="10:11" ht="24.95" customHeight="1" x14ac:dyDescent="0.25">
      <c r="J3065" s="36">
        <v>9</v>
      </c>
      <c r="K3065" s="36">
        <v>360</v>
      </c>
    </row>
    <row r="3066" spans="10:11" ht="24.95" customHeight="1" x14ac:dyDescent="0.25">
      <c r="J3066" s="36">
        <v>5</v>
      </c>
      <c r="K3066" s="36">
        <v>600</v>
      </c>
    </row>
    <row r="3067" spans="10:11" ht="24.95" customHeight="1" x14ac:dyDescent="0.25">
      <c r="J3067" s="36">
        <v>21</v>
      </c>
      <c r="K3067" s="36">
        <v>525</v>
      </c>
    </row>
    <row r="3068" spans="10:11" ht="24.95" customHeight="1" x14ac:dyDescent="0.25">
      <c r="J3068" s="36">
        <v>16</v>
      </c>
      <c r="K3068" s="36">
        <v>320</v>
      </c>
    </row>
    <row r="3069" spans="10:11" ht="24.95" customHeight="1" x14ac:dyDescent="0.25">
      <c r="J3069" s="36">
        <v>25</v>
      </c>
      <c r="K3069" s="36">
        <v>750</v>
      </c>
    </row>
    <row r="3070" spans="10:11" ht="24.95" customHeight="1" x14ac:dyDescent="0.25">
      <c r="J3070" s="36">
        <v>24</v>
      </c>
      <c r="K3070" s="36">
        <v>3600</v>
      </c>
    </row>
    <row r="3071" spans="10:11" ht="24.95" customHeight="1" x14ac:dyDescent="0.25">
      <c r="J3071" s="36">
        <v>17</v>
      </c>
      <c r="K3071" s="36">
        <v>340</v>
      </c>
    </row>
    <row r="3072" spans="10:11" ht="24.95" customHeight="1" x14ac:dyDescent="0.25">
      <c r="J3072" s="36">
        <v>6</v>
      </c>
      <c r="K3072" s="36">
        <v>720</v>
      </c>
    </row>
    <row r="3073" spans="10:11" ht="24.95" customHeight="1" x14ac:dyDescent="0.25">
      <c r="J3073" s="36">
        <v>12</v>
      </c>
      <c r="K3073" s="36">
        <v>600</v>
      </c>
    </row>
    <row r="3074" spans="10:11" ht="24.95" customHeight="1" x14ac:dyDescent="0.25">
      <c r="J3074" s="36">
        <v>15</v>
      </c>
      <c r="K3074" s="36">
        <v>750</v>
      </c>
    </row>
    <row r="3075" spans="10:11" ht="24.95" customHeight="1" x14ac:dyDescent="0.25">
      <c r="J3075" s="36">
        <v>2</v>
      </c>
      <c r="K3075" s="36">
        <v>40</v>
      </c>
    </row>
    <row r="3076" spans="10:11" ht="24.95" customHeight="1" x14ac:dyDescent="0.25">
      <c r="J3076" s="36">
        <v>8</v>
      </c>
      <c r="K3076" s="36">
        <v>80</v>
      </c>
    </row>
    <row r="3077" spans="10:11" ht="24.95" customHeight="1" x14ac:dyDescent="0.25">
      <c r="J3077" s="36">
        <v>4</v>
      </c>
      <c r="K3077" s="36">
        <v>160</v>
      </c>
    </row>
    <row r="3078" spans="10:11" ht="24.95" customHeight="1" x14ac:dyDescent="0.25">
      <c r="J3078" s="36">
        <v>16</v>
      </c>
      <c r="K3078" s="36">
        <v>560</v>
      </c>
    </row>
    <row r="3079" spans="10:11" ht="24.95" customHeight="1" x14ac:dyDescent="0.25">
      <c r="J3079" s="36">
        <v>8</v>
      </c>
      <c r="K3079" s="36">
        <v>80</v>
      </c>
    </row>
    <row r="3080" spans="10:11" ht="24.95" customHeight="1" x14ac:dyDescent="0.25">
      <c r="J3080" s="36">
        <v>13</v>
      </c>
      <c r="K3080" s="36">
        <v>1040</v>
      </c>
    </row>
    <row r="3081" spans="10:11" ht="24.95" customHeight="1" x14ac:dyDescent="0.25">
      <c r="J3081" s="36">
        <v>24</v>
      </c>
      <c r="K3081" s="36">
        <v>480</v>
      </c>
    </row>
    <row r="3082" spans="10:11" ht="24.95" customHeight="1" x14ac:dyDescent="0.25">
      <c r="J3082" s="36">
        <v>4</v>
      </c>
      <c r="K3082" s="36">
        <v>160</v>
      </c>
    </row>
    <row r="3083" spans="10:11" ht="24.95" customHeight="1" x14ac:dyDescent="0.25">
      <c r="J3083" s="36">
        <v>4</v>
      </c>
      <c r="K3083" s="36">
        <v>80</v>
      </c>
    </row>
    <row r="3084" spans="10:11" ht="24.95" customHeight="1" x14ac:dyDescent="0.25">
      <c r="J3084" s="36">
        <v>1</v>
      </c>
      <c r="K3084" s="36">
        <v>300</v>
      </c>
    </row>
    <row r="3085" spans="10:11" ht="24.95" customHeight="1" x14ac:dyDescent="0.25">
      <c r="J3085" s="36">
        <v>25</v>
      </c>
      <c r="K3085" s="36">
        <v>3000</v>
      </c>
    </row>
    <row r="3086" spans="10:11" ht="24.95" customHeight="1" x14ac:dyDescent="0.25">
      <c r="J3086" s="36">
        <v>15</v>
      </c>
      <c r="K3086" s="36">
        <v>1800</v>
      </c>
    </row>
    <row r="3087" spans="10:11" ht="24.95" customHeight="1" x14ac:dyDescent="0.25">
      <c r="J3087" s="36">
        <v>13</v>
      </c>
      <c r="K3087" s="36">
        <v>3900</v>
      </c>
    </row>
    <row r="3088" spans="10:11" ht="24.95" customHeight="1" x14ac:dyDescent="0.25">
      <c r="J3088" s="36">
        <v>3</v>
      </c>
      <c r="K3088" s="36">
        <v>30</v>
      </c>
    </row>
    <row r="3089" spans="10:11" ht="24.95" customHeight="1" x14ac:dyDescent="0.25">
      <c r="J3089" s="36">
        <v>22</v>
      </c>
      <c r="K3089" s="36">
        <v>440</v>
      </c>
    </row>
    <row r="3090" spans="10:11" ht="24.95" customHeight="1" x14ac:dyDescent="0.25">
      <c r="J3090" s="36">
        <v>12</v>
      </c>
      <c r="K3090" s="36">
        <v>3000</v>
      </c>
    </row>
    <row r="3091" spans="10:11" ht="24.95" customHeight="1" x14ac:dyDescent="0.25">
      <c r="J3091" s="36">
        <v>18</v>
      </c>
      <c r="K3091" s="36">
        <v>1440</v>
      </c>
    </row>
    <row r="3092" spans="10:11" ht="24.95" customHeight="1" x14ac:dyDescent="0.25">
      <c r="J3092" s="36">
        <v>19</v>
      </c>
      <c r="K3092" s="36">
        <v>285</v>
      </c>
    </row>
    <row r="3093" spans="10:11" ht="24.95" customHeight="1" x14ac:dyDescent="0.25">
      <c r="J3093" s="36">
        <v>9</v>
      </c>
      <c r="K3093" s="36">
        <v>180</v>
      </c>
    </row>
    <row r="3094" spans="10:11" ht="24.95" customHeight="1" x14ac:dyDescent="0.25">
      <c r="J3094" s="36">
        <v>2</v>
      </c>
      <c r="K3094" s="36">
        <v>500</v>
      </c>
    </row>
    <row r="3095" spans="10:11" ht="24.95" customHeight="1" x14ac:dyDescent="0.25">
      <c r="J3095" s="36">
        <v>9</v>
      </c>
      <c r="K3095" s="36">
        <v>1080</v>
      </c>
    </row>
    <row r="3096" spans="10:11" ht="24.95" customHeight="1" x14ac:dyDescent="0.25">
      <c r="J3096" s="36">
        <v>4</v>
      </c>
      <c r="K3096" s="36">
        <v>100</v>
      </c>
    </row>
    <row r="3097" spans="10:11" ht="24.95" customHeight="1" x14ac:dyDescent="0.25">
      <c r="J3097" s="36">
        <v>18</v>
      </c>
      <c r="K3097" s="36">
        <v>4500</v>
      </c>
    </row>
    <row r="3098" spans="10:11" ht="24.95" customHeight="1" x14ac:dyDescent="0.25">
      <c r="J3098" s="36">
        <v>1</v>
      </c>
      <c r="K3098" s="36">
        <v>150</v>
      </c>
    </row>
    <row r="3099" spans="10:11" ht="24.95" customHeight="1" x14ac:dyDescent="0.25">
      <c r="J3099" s="36">
        <v>20</v>
      </c>
      <c r="K3099" s="36">
        <v>1000</v>
      </c>
    </row>
    <row r="3100" spans="10:11" ht="24.95" customHeight="1" x14ac:dyDescent="0.25">
      <c r="J3100" s="36">
        <v>3</v>
      </c>
      <c r="K3100" s="36">
        <v>750</v>
      </c>
    </row>
    <row r="3101" spans="10:11" ht="24.95" customHeight="1" x14ac:dyDescent="0.25">
      <c r="J3101" s="36">
        <v>20</v>
      </c>
      <c r="K3101" s="36">
        <v>400</v>
      </c>
    </row>
    <row r="3102" spans="10:11" ht="24.95" customHeight="1" x14ac:dyDescent="0.25">
      <c r="J3102" s="36">
        <v>19</v>
      </c>
      <c r="K3102" s="36">
        <v>760</v>
      </c>
    </row>
    <row r="3103" spans="10:11" ht="24.95" customHeight="1" x14ac:dyDescent="0.25">
      <c r="J3103" s="36">
        <v>14</v>
      </c>
      <c r="K3103" s="36">
        <v>140</v>
      </c>
    </row>
    <row r="3104" spans="10:11" ht="24.95" customHeight="1" x14ac:dyDescent="0.25">
      <c r="J3104" s="36">
        <v>9</v>
      </c>
      <c r="K3104" s="36">
        <v>1080</v>
      </c>
    </row>
    <row r="3105" spans="10:11" ht="24.95" customHeight="1" x14ac:dyDescent="0.25">
      <c r="J3105" s="36">
        <v>11</v>
      </c>
      <c r="K3105" s="36">
        <v>3300</v>
      </c>
    </row>
    <row r="3106" spans="10:11" ht="24.95" customHeight="1" x14ac:dyDescent="0.25">
      <c r="J3106" s="36">
        <v>5</v>
      </c>
      <c r="K3106" s="36">
        <v>400</v>
      </c>
    </row>
    <row r="3107" spans="10:11" ht="24.95" customHeight="1" x14ac:dyDescent="0.25">
      <c r="J3107" s="36">
        <v>24</v>
      </c>
      <c r="K3107" s="36">
        <v>360</v>
      </c>
    </row>
    <row r="3108" spans="10:11" ht="24.95" customHeight="1" x14ac:dyDescent="0.25">
      <c r="J3108" s="36">
        <v>1</v>
      </c>
      <c r="K3108" s="36">
        <v>50</v>
      </c>
    </row>
    <row r="3109" spans="10:11" ht="24.95" customHeight="1" x14ac:dyDescent="0.25">
      <c r="J3109" s="36">
        <v>22</v>
      </c>
      <c r="K3109" s="36">
        <v>1320</v>
      </c>
    </row>
    <row r="3110" spans="10:11" ht="24.95" customHeight="1" x14ac:dyDescent="0.25">
      <c r="J3110" s="36">
        <v>7</v>
      </c>
      <c r="K3110" s="36">
        <v>350</v>
      </c>
    </row>
    <row r="3111" spans="10:11" ht="24.95" customHeight="1" x14ac:dyDescent="0.25">
      <c r="J3111" s="36">
        <v>16</v>
      </c>
      <c r="K3111" s="36">
        <v>560</v>
      </c>
    </row>
    <row r="3112" spans="10:11" ht="24.95" customHeight="1" x14ac:dyDescent="0.25">
      <c r="J3112" s="36">
        <v>19</v>
      </c>
      <c r="K3112" s="36">
        <v>380</v>
      </c>
    </row>
    <row r="3113" spans="10:11" ht="24.95" customHeight="1" x14ac:dyDescent="0.25">
      <c r="J3113" s="36">
        <v>9</v>
      </c>
      <c r="K3113" s="36">
        <v>1350</v>
      </c>
    </row>
    <row r="3114" spans="10:11" ht="24.95" customHeight="1" x14ac:dyDescent="0.25">
      <c r="J3114" s="36">
        <v>7</v>
      </c>
      <c r="K3114" s="36">
        <v>105</v>
      </c>
    </row>
    <row r="3115" spans="10:11" ht="24.95" customHeight="1" x14ac:dyDescent="0.25">
      <c r="J3115" s="36">
        <v>2</v>
      </c>
      <c r="K3115" s="36">
        <v>60</v>
      </c>
    </row>
    <row r="3116" spans="10:11" ht="24.95" customHeight="1" x14ac:dyDescent="0.25">
      <c r="J3116" s="36">
        <v>3</v>
      </c>
      <c r="K3116" s="36">
        <v>60</v>
      </c>
    </row>
    <row r="3117" spans="10:11" ht="24.95" customHeight="1" x14ac:dyDescent="0.25">
      <c r="J3117" s="36">
        <v>9</v>
      </c>
      <c r="K3117" s="36">
        <v>135</v>
      </c>
    </row>
    <row r="3118" spans="10:11" ht="24.95" customHeight="1" x14ac:dyDescent="0.25">
      <c r="J3118" s="36">
        <v>11</v>
      </c>
      <c r="K3118" s="36">
        <v>1650</v>
      </c>
    </row>
    <row r="3119" spans="10:11" ht="24.95" customHeight="1" x14ac:dyDescent="0.25">
      <c r="J3119" s="36">
        <v>5</v>
      </c>
      <c r="K3119" s="36">
        <v>50</v>
      </c>
    </row>
    <row r="3120" spans="10:11" ht="24.95" customHeight="1" x14ac:dyDescent="0.25">
      <c r="J3120" s="36">
        <v>2</v>
      </c>
      <c r="K3120" s="36">
        <v>30</v>
      </c>
    </row>
    <row r="3121" spans="10:11" ht="24.95" customHeight="1" x14ac:dyDescent="0.25">
      <c r="J3121" s="36">
        <v>8</v>
      </c>
      <c r="K3121" s="36">
        <v>2400</v>
      </c>
    </row>
    <row r="3122" spans="10:11" ht="24.95" customHeight="1" x14ac:dyDescent="0.25">
      <c r="J3122" s="36">
        <v>14</v>
      </c>
      <c r="K3122" s="36">
        <v>210</v>
      </c>
    </row>
    <row r="3123" spans="10:11" ht="24.95" customHeight="1" x14ac:dyDescent="0.25">
      <c r="J3123" s="36">
        <v>5</v>
      </c>
      <c r="K3123" s="36">
        <v>600</v>
      </c>
    </row>
    <row r="3124" spans="10:11" ht="24.95" customHeight="1" x14ac:dyDescent="0.25">
      <c r="J3124" s="36">
        <v>12</v>
      </c>
      <c r="K3124" s="36">
        <v>1440</v>
      </c>
    </row>
    <row r="3125" spans="10:11" ht="24.95" customHeight="1" x14ac:dyDescent="0.25">
      <c r="J3125" s="36">
        <v>16</v>
      </c>
      <c r="K3125" s="36">
        <v>4000</v>
      </c>
    </row>
    <row r="3126" spans="10:11" ht="24.95" customHeight="1" x14ac:dyDescent="0.25">
      <c r="J3126" s="36">
        <v>16</v>
      </c>
      <c r="K3126" s="36">
        <v>1280</v>
      </c>
    </row>
    <row r="3127" spans="10:11" ht="24.95" customHeight="1" x14ac:dyDescent="0.25">
      <c r="J3127" s="36">
        <v>13</v>
      </c>
      <c r="K3127" s="36">
        <v>650</v>
      </c>
    </row>
    <row r="3128" spans="10:11" ht="24.95" customHeight="1" x14ac:dyDescent="0.25">
      <c r="J3128" s="36">
        <v>2</v>
      </c>
      <c r="K3128" s="36">
        <v>100</v>
      </c>
    </row>
    <row r="3129" spans="10:11" ht="24.95" customHeight="1" x14ac:dyDescent="0.25">
      <c r="J3129" s="36">
        <v>24</v>
      </c>
      <c r="K3129" s="36">
        <v>6000</v>
      </c>
    </row>
    <row r="3130" spans="10:11" ht="24.95" customHeight="1" x14ac:dyDescent="0.25">
      <c r="J3130" s="36">
        <v>25</v>
      </c>
      <c r="K3130" s="36">
        <v>750</v>
      </c>
    </row>
    <row r="3131" spans="10:11" ht="24.95" customHeight="1" x14ac:dyDescent="0.25">
      <c r="J3131" s="36">
        <v>18</v>
      </c>
      <c r="K3131" s="36">
        <v>630</v>
      </c>
    </row>
    <row r="3132" spans="10:11" ht="24.95" customHeight="1" x14ac:dyDescent="0.25">
      <c r="J3132" s="36">
        <v>22</v>
      </c>
      <c r="K3132" s="36">
        <v>5500</v>
      </c>
    </row>
    <row r="3133" spans="10:11" ht="24.95" customHeight="1" x14ac:dyDescent="0.25">
      <c r="J3133" s="36">
        <v>4</v>
      </c>
      <c r="K3133" s="36">
        <v>100</v>
      </c>
    </row>
    <row r="3134" spans="10:11" ht="24.95" customHeight="1" x14ac:dyDescent="0.25">
      <c r="J3134" s="36">
        <v>6</v>
      </c>
      <c r="K3134" s="36">
        <v>1800</v>
      </c>
    </row>
    <row r="3135" spans="10:11" ht="24.95" customHeight="1" x14ac:dyDescent="0.25">
      <c r="J3135" s="36">
        <v>25</v>
      </c>
      <c r="K3135" s="36">
        <v>375</v>
      </c>
    </row>
    <row r="3136" spans="10:11" ht="24.95" customHeight="1" x14ac:dyDescent="0.25">
      <c r="J3136" s="36">
        <v>13</v>
      </c>
      <c r="K3136" s="36">
        <v>650</v>
      </c>
    </row>
    <row r="3137" spans="10:11" ht="24.95" customHeight="1" x14ac:dyDescent="0.25">
      <c r="J3137" s="36">
        <v>7</v>
      </c>
      <c r="K3137" s="36">
        <v>1050</v>
      </c>
    </row>
    <row r="3138" spans="10:11" ht="24.95" customHeight="1" x14ac:dyDescent="0.25">
      <c r="J3138" s="36">
        <v>16</v>
      </c>
      <c r="K3138" s="36">
        <v>640</v>
      </c>
    </row>
    <row r="3139" spans="10:11" ht="24.95" customHeight="1" x14ac:dyDescent="0.25">
      <c r="J3139" s="36">
        <v>6</v>
      </c>
      <c r="K3139" s="36">
        <v>720</v>
      </c>
    </row>
    <row r="3140" spans="10:11" ht="24.95" customHeight="1" x14ac:dyDescent="0.25">
      <c r="J3140" s="36">
        <v>22</v>
      </c>
      <c r="K3140" s="36">
        <v>6600</v>
      </c>
    </row>
    <row r="3141" spans="10:11" ht="24.95" customHeight="1" x14ac:dyDescent="0.25">
      <c r="J3141" s="36">
        <v>15</v>
      </c>
      <c r="K3141" s="36">
        <v>4500</v>
      </c>
    </row>
    <row r="3142" spans="10:11" ht="24.95" customHeight="1" x14ac:dyDescent="0.25">
      <c r="J3142" s="36">
        <v>22</v>
      </c>
      <c r="K3142" s="36">
        <v>330</v>
      </c>
    </row>
    <row r="3143" spans="10:11" ht="24.95" customHeight="1" x14ac:dyDescent="0.25">
      <c r="J3143" s="36">
        <v>21</v>
      </c>
      <c r="K3143" s="36">
        <v>2520</v>
      </c>
    </row>
    <row r="3144" spans="10:11" ht="24.95" customHeight="1" x14ac:dyDescent="0.25">
      <c r="J3144" s="36">
        <v>3</v>
      </c>
      <c r="K3144" s="36">
        <v>75</v>
      </c>
    </row>
    <row r="3145" spans="10:11" ht="24.95" customHeight="1" x14ac:dyDescent="0.25">
      <c r="J3145" s="36">
        <v>7</v>
      </c>
      <c r="K3145" s="36">
        <v>140</v>
      </c>
    </row>
    <row r="3146" spans="10:11" ht="24.95" customHeight="1" x14ac:dyDescent="0.25">
      <c r="J3146" s="36">
        <v>5</v>
      </c>
      <c r="K3146" s="36">
        <v>150</v>
      </c>
    </row>
    <row r="3147" spans="10:11" ht="24.95" customHeight="1" x14ac:dyDescent="0.25">
      <c r="J3147" s="36">
        <v>19</v>
      </c>
      <c r="K3147" s="36">
        <v>380</v>
      </c>
    </row>
    <row r="3148" spans="10:11" ht="24.95" customHeight="1" x14ac:dyDescent="0.25">
      <c r="J3148" s="36">
        <v>20</v>
      </c>
      <c r="K3148" s="36">
        <v>1200</v>
      </c>
    </row>
    <row r="3149" spans="10:11" ht="24.95" customHeight="1" x14ac:dyDescent="0.25">
      <c r="J3149" s="36">
        <v>21</v>
      </c>
      <c r="K3149" s="36">
        <v>1050</v>
      </c>
    </row>
    <row r="3150" spans="10:11" ht="24.95" customHeight="1" x14ac:dyDescent="0.25">
      <c r="J3150" s="36">
        <v>13</v>
      </c>
      <c r="K3150" s="36">
        <v>195</v>
      </c>
    </row>
    <row r="3151" spans="10:11" ht="24.95" customHeight="1" x14ac:dyDescent="0.25">
      <c r="J3151" s="36">
        <v>16</v>
      </c>
      <c r="K3151" s="36">
        <v>320</v>
      </c>
    </row>
    <row r="3152" spans="10:11" ht="24.95" customHeight="1" x14ac:dyDescent="0.25">
      <c r="J3152" s="36">
        <v>12</v>
      </c>
      <c r="K3152" s="36">
        <v>1800</v>
      </c>
    </row>
    <row r="3153" spans="10:11" ht="24.95" customHeight="1" x14ac:dyDescent="0.25">
      <c r="J3153" s="36">
        <v>6</v>
      </c>
      <c r="K3153" s="36">
        <v>120</v>
      </c>
    </row>
    <row r="3154" spans="10:11" ht="24.95" customHeight="1" x14ac:dyDescent="0.25">
      <c r="J3154" s="36">
        <v>3</v>
      </c>
      <c r="K3154" s="36">
        <v>240</v>
      </c>
    </row>
    <row r="3155" spans="10:11" ht="24.95" customHeight="1" x14ac:dyDescent="0.25">
      <c r="J3155" s="36">
        <v>18</v>
      </c>
      <c r="K3155" s="36">
        <v>450</v>
      </c>
    </row>
    <row r="3156" spans="10:11" ht="24.95" customHeight="1" x14ac:dyDescent="0.25">
      <c r="J3156" s="36">
        <v>12</v>
      </c>
      <c r="K3156" s="36">
        <v>240</v>
      </c>
    </row>
    <row r="3157" spans="10:11" ht="24.95" customHeight="1" x14ac:dyDescent="0.25">
      <c r="J3157" s="36">
        <v>16</v>
      </c>
      <c r="K3157" s="36">
        <v>160</v>
      </c>
    </row>
    <row r="3158" spans="10:11" ht="24.95" customHeight="1" x14ac:dyDescent="0.25">
      <c r="J3158" s="36">
        <v>12</v>
      </c>
      <c r="K3158" s="36">
        <v>1440</v>
      </c>
    </row>
    <row r="3159" spans="10:11" ht="24.95" customHeight="1" x14ac:dyDescent="0.25">
      <c r="J3159" s="36">
        <v>12</v>
      </c>
      <c r="K3159" s="36">
        <v>120</v>
      </c>
    </row>
    <row r="3160" spans="10:11" ht="24.95" customHeight="1" x14ac:dyDescent="0.25">
      <c r="J3160" s="36">
        <v>10</v>
      </c>
      <c r="K3160" s="36">
        <v>600</v>
      </c>
    </row>
    <row r="3161" spans="10:11" ht="24.95" customHeight="1" x14ac:dyDescent="0.25">
      <c r="J3161" s="36">
        <v>3</v>
      </c>
      <c r="K3161" s="36">
        <v>240</v>
      </c>
    </row>
    <row r="3162" spans="10:11" ht="24.95" customHeight="1" x14ac:dyDescent="0.25">
      <c r="J3162" s="36">
        <v>12</v>
      </c>
      <c r="K3162" s="36">
        <v>3000</v>
      </c>
    </row>
    <row r="3163" spans="10:11" ht="24.95" customHeight="1" x14ac:dyDescent="0.25">
      <c r="J3163" s="36">
        <v>8</v>
      </c>
      <c r="K3163" s="36">
        <v>280</v>
      </c>
    </row>
    <row r="3164" spans="10:11" ht="24.95" customHeight="1" x14ac:dyDescent="0.25">
      <c r="J3164" s="36">
        <v>22</v>
      </c>
      <c r="K3164" s="36">
        <v>440</v>
      </c>
    </row>
    <row r="3165" spans="10:11" ht="24.95" customHeight="1" x14ac:dyDescent="0.25">
      <c r="J3165" s="36">
        <v>14</v>
      </c>
      <c r="K3165" s="36">
        <v>700</v>
      </c>
    </row>
    <row r="3166" spans="10:11" ht="24.95" customHeight="1" x14ac:dyDescent="0.25">
      <c r="J3166" s="36">
        <v>17</v>
      </c>
      <c r="K3166" s="36">
        <v>255</v>
      </c>
    </row>
    <row r="3167" spans="10:11" ht="24.95" customHeight="1" x14ac:dyDescent="0.25">
      <c r="J3167" s="36">
        <v>12</v>
      </c>
      <c r="K3167" s="36">
        <v>600</v>
      </c>
    </row>
    <row r="3168" spans="10:11" ht="24.95" customHeight="1" x14ac:dyDescent="0.25">
      <c r="J3168" s="36">
        <v>4</v>
      </c>
      <c r="K3168" s="36">
        <v>200</v>
      </c>
    </row>
    <row r="3169" spans="10:11" ht="24.95" customHeight="1" x14ac:dyDescent="0.25">
      <c r="J3169" s="36">
        <v>10</v>
      </c>
      <c r="K3169" s="36">
        <v>300</v>
      </c>
    </row>
    <row r="3170" spans="10:11" ht="24.95" customHeight="1" x14ac:dyDescent="0.25">
      <c r="J3170" s="36">
        <v>11</v>
      </c>
      <c r="K3170" s="36">
        <v>880</v>
      </c>
    </row>
    <row r="3171" spans="10:11" ht="24.95" customHeight="1" x14ac:dyDescent="0.25">
      <c r="J3171" s="36">
        <v>10</v>
      </c>
      <c r="K3171" s="36">
        <v>2500</v>
      </c>
    </row>
    <row r="3172" spans="10:11" ht="24.95" customHeight="1" x14ac:dyDescent="0.25">
      <c r="J3172" s="36">
        <v>22</v>
      </c>
      <c r="K3172" s="36">
        <v>330</v>
      </c>
    </row>
    <row r="3173" spans="10:11" ht="24.95" customHeight="1" x14ac:dyDescent="0.25">
      <c r="J3173" s="36">
        <v>8</v>
      </c>
      <c r="K3173" s="36">
        <v>120</v>
      </c>
    </row>
    <row r="3174" spans="10:11" ht="24.95" customHeight="1" x14ac:dyDescent="0.25">
      <c r="J3174" s="36">
        <v>16</v>
      </c>
      <c r="K3174" s="36">
        <v>1280</v>
      </c>
    </row>
    <row r="3175" spans="10:11" ht="24.95" customHeight="1" x14ac:dyDescent="0.25">
      <c r="J3175" s="36">
        <v>17</v>
      </c>
      <c r="K3175" s="36">
        <v>2040</v>
      </c>
    </row>
    <row r="3176" spans="10:11" ht="24.95" customHeight="1" x14ac:dyDescent="0.25">
      <c r="J3176" s="36">
        <v>1</v>
      </c>
      <c r="K3176" s="36">
        <v>300</v>
      </c>
    </row>
    <row r="3177" spans="10:11" ht="24.95" customHeight="1" x14ac:dyDescent="0.25">
      <c r="J3177" s="36">
        <v>15</v>
      </c>
      <c r="K3177" s="36">
        <v>225</v>
      </c>
    </row>
    <row r="3178" spans="10:11" ht="24.95" customHeight="1" x14ac:dyDescent="0.25">
      <c r="J3178" s="36">
        <v>19</v>
      </c>
      <c r="K3178" s="36">
        <v>665</v>
      </c>
    </row>
    <row r="3179" spans="10:11" ht="24.95" customHeight="1" x14ac:dyDescent="0.25">
      <c r="J3179" s="36">
        <v>19</v>
      </c>
      <c r="K3179" s="36">
        <v>760</v>
      </c>
    </row>
    <row r="3180" spans="10:11" ht="24.95" customHeight="1" x14ac:dyDescent="0.25">
      <c r="J3180" s="36">
        <v>8</v>
      </c>
      <c r="K3180" s="36">
        <v>280</v>
      </c>
    </row>
    <row r="3181" spans="10:11" ht="24.95" customHeight="1" x14ac:dyDescent="0.25">
      <c r="J3181" s="36">
        <v>1</v>
      </c>
      <c r="K3181" s="36">
        <v>35</v>
      </c>
    </row>
    <row r="3182" spans="10:11" ht="24.95" customHeight="1" x14ac:dyDescent="0.25">
      <c r="J3182" s="36">
        <v>19</v>
      </c>
      <c r="K3182" s="36">
        <v>380</v>
      </c>
    </row>
    <row r="3183" spans="10:11" ht="24.95" customHeight="1" x14ac:dyDescent="0.25">
      <c r="J3183" s="36">
        <v>1</v>
      </c>
      <c r="K3183" s="36">
        <v>20</v>
      </c>
    </row>
    <row r="3184" spans="10:11" ht="24.95" customHeight="1" x14ac:dyDescent="0.25">
      <c r="J3184" s="36">
        <v>1</v>
      </c>
      <c r="K3184" s="36">
        <v>10</v>
      </c>
    </row>
    <row r="3185" spans="10:11" ht="24.95" customHeight="1" x14ac:dyDescent="0.25">
      <c r="J3185" s="36">
        <v>8</v>
      </c>
      <c r="K3185" s="36">
        <v>400</v>
      </c>
    </row>
    <row r="3186" spans="10:11" ht="24.95" customHeight="1" x14ac:dyDescent="0.25">
      <c r="J3186" s="36">
        <v>15</v>
      </c>
      <c r="K3186" s="36">
        <v>900</v>
      </c>
    </row>
    <row r="3187" spans="10:11" ht="24.95" customHeight="1" x14ac:dyDescent="0.25">
      <c r="J3187" s="36">
        <v>10</v>
      </c>
      <c r="K3187" s="36">
        <v>100</v>
      </c>
    </row>
    <row r="3188" spans="10:11" ht="24.95" customHeight="1" x14ac:dyDescent="0.25">
      <c r="J3188" s="36">
        <v>13</v>
      </c>
      <c r="K3188" s="36">
        <v>325</v>
      </c>
    </row>
    <row r="3189" spans="10:11" ht="24.95" customHeight="1" x14ac:dyDescent="0.25">
      <c r="J3189" s="36">
        <v>12</v>
      </c>
      <c r="K3189" s="36">
        <v>720</v>
      </c>
    </row>
    <row r="3190" spans="10:11" ht="24.95" customHeight="1" x14ac:dyDescent="0.25">
      <c r="J3190" s="36">
        <v>25</v>
      </c>
      <c r="K3190" s="36">
        <v>1250</v>
      </c>
    </row>
    <row r="3191" spans="10:11" ht="24.95" customHeight="1" x14ac:dyDescent="0.25">
      <c r="J3191" s="36">
        <v>10</v>
      </c>
      <c r="K3191" s="36">
        <v>150</v>
      </c>
    </row>
    <row r="3192" spans="10:11" ht="24.95" customHeight="1" x14ac:dyDescent="0.25">
      <c r="J3192" s="36">
        <v>12</v>
      </c>
      <c r="K3192" s="36">
        <v>960</v>
      </c>
    </row>
    <row r="3193" spans="10:11" ht="24.95" customHeight="1" x14ac:dyDescent="0.25">
      <c r="J3193" s="36">
        <v>17</v>
      </c>
      <c r="K3193" s="36">
        <v>2550</v>
      </c>
    </row>
    <row r="3194" spans="10:11" ht="24.95" customHeight="1" x14ac:dyDescent="0.25">
      <c r="J3194" s="36">
        <v>11</v>
      </c>
      <c r="K3194" s="36">
        <v>220</v>
      </c>
    </row>
    <row r="3195" spans="10:11" ht="24.95" customHeight="1" x14ac:dyDescent="0.25">
      <c r="J3195" s="36">
        <v>11</v>
      </c>
      <c r="K3195" s="36">
        <v>550</v>
      </c>
    </row>
    <row r="3196" spans="10:11" ht="24.95" customHeight="1" x14ac:dyDescent="0.25">
      <c r="J3196" s="36">
        <v>2</v>
      </c>
      <c r="K3196" s="36">
        <v>600</v>
      </c>
    </row>
    <row r="3197" spans="10:11" ht="24.95" customHeight="1" x14ac:dyDescent="0.25">
      <c r="J3197" s="36">
        <v>7</v>
      </c>
      <c r="K3197" s="36">
        <v>245</v>
      </c>
    </row>
    <row r="3198" spans="10:11" ht="24.95" customHeight="1" x14ac:dyDescent="0.25">
      <c r="J3198" s="36">
        <v>12</v>
      </c>
      <c r="K3198" s="36">
        <v>240</v>
      </c>
    </row>
    <row r="3199" spans="10:11" ht="24.95" customHeight="1" x14ac:dyDescent="0.25">
      <c r="J3199" s="36">
        <v>3</v>
      </c>
      <c r="K3199" s="36">
        <v>60</v>
      </c>
    </row>
    <row r="3200" spans="10:11" ht="24.95" customHeight="1" x14ac:dyDescent="0.25">
      <c r="J3200" s="36">
        <v>6</v>
      </c>
      <c r="K3200" s="36">
        <v>360</v>
      </c>
    </row>
    <row r="3201" spans="10:11" ht="24.95" customHeight="1" x14ac:dyDescent="0.25">
      <c r="J3201" s="36">
        <v>7</v>
      </c>
      <c r="K3201" s="36">
        <v>1750</v>
      </c>
    </row>
    <row r="3202" spans="10:11" ht="24.95" customHeight="1" x14ac:dyDescent="0.25">
      <c r="J3202" s="36">
        <v>9</v>
      </c>
      <c r="K3202" s="36">
        <v>540</v>
      </c>
    </row>
    <row r="3203" spans="10:11" ht="24.95" customHeight="1" x14ac:dyDescent="0.25">
      <c r="J3203" s="36">
        <v>2</v>
      </c>
      <c r="K3203" s="36">
        <v>160</v>
      </c>
    </row>
    <row r="3204" spans="10:11" ht="24.95" customHeight="1" x14ac:dyDescent="0.25">
      <c r="J3204" s="36">
        <v>10</v>
      </c>
      <c r="K3204" s="36">
        <v>1200</v>
      </c>
    </row>
    <row r="3205" spans="10:11" ht="24.95" customHeight="1" x14ac:dyDescent="0.25">
      <c r="J3205" s="36">
        <v>2</v>
      </c>
      <c r="K3205" s="36">
        <v>300</v>
      </c>
    </row>
    <row r="3206" spans="10:11" ht="24.95" customHeight="1" x14ac:dyDescent="0.25">
      <c r="J3206" s="36">
        <v>22</v>
      </c>
      <c r="K3206" s="36">
        <v>550</v>
      </c>
    </row>
    <row r="3207" spans="10:11" ht="24.95" customHeight="1" x14ac:dyDescent="0.25">
      <c r="J3207" s="36">
        <v>8</v>
      </c>
      <c r="K3207" s="36">
        <v>240</v>
      </c>
    </row>
    <row r="3208" spans="10:11" ht="24.95" customHeight="1" x14ac:dyDescent="0.25">
      <c r="J3208" s="36">
        <v>22</v>
      </c>
      <c r="K3208" s="36">
        <v>6600</v>
      </c>
    </row>
    <row r="3209" spans="10:11" ht="24.95" customHeight="1" x14ac:dyDescent="0.25">
      <c r="J3209" s="36">
        <v>14</v>
      </c>
      <c r="K3209" s="36">
        <v>4200</v>
      </c>
    </row>
    <row r="3210" spans="10:11" ht="24.95" customHeight="1" x14ac:dyDescent="0.25">
      <c r="J3210" s="36">
        <v>22</v>
      </c>
      <c r="K3210" s="36">
        <v>6600</v>
      </c>
    </row>
    <row r="3211" spans="10:11" ht="24.95" customHeight="1" x14ac:dyDescent="0.25">
      <c r="J3211" s="36">
        <v>7</v>
      </c>
      <c r="K3211" s="36">
        <v>840</v>
      </c>
    </row>
    <row r="3212" spans="10:11" ht="24.95" customHeight="1" x14ac:dyDescent="0.25">
      <c r="J3212" s="36">
        <v>2</v>
      </c>
      <c r="K3212" s="36">
        <v>40</v>
      </c>
    </row>
    <row r="3213" spans="10:11" ht="24.95" customHeight="1" x14ac:dyDescent="0.25">
      <c r="J3213" s="36">
        <v>20</v>
      </c>
      <c r="K3213" s="36">
        <v>1200</v>
      </c>
    </row>
    <row r="3214" spans="10:11" ht="24.95" customHeight="1" x14ac:dyDescent="0.25">
      <c r="J3214" s="36">
        <v>5</v>
      </c>
      <c r="K3214" s="36">
        <v>1500</v>
      </c>
    </row>
    <row r="3215" spans="10:11" ht="24.95" customHeight="1" x14ac:dyDescent="0.25">
      <c r="J3215" s="36">
        <v>23</v>
      </c>
      <c r="K3215" s="36">
        <v>5750</v>
      </c>
    </row>
    <row r="3216" spans="10:11" ht="24.95" customHeight="1" x14ac:dyDescent="0.25">
      <c r="J3216" s="36">
        <v>22</v>
      </c>
      <c r="K3216" s="36">
        <v>330</v>
      </c>
    </row>
    <row r="3217" spans="10:11" ht="24.95" customHeight="1" x14ac:dyDescent="0.25">
      <c r="J3217" s="36">
        <v>17</v>
      </c>
      <c r="K3217" s="36">
        <v>510</v>
      </c>
    </row>
    <row r="3218" spans="10:11" ht="24.95" customHeight="1" x14ac:dyDescent="0.25">
      <c r="J3218" s="36">
        <v>2</v>
      </c>
      <c r="K3218" s="36">
        <v>20</v>
      </c>
    </row>
    <row r="3219" spans="10:11" ht="24.95" customHeight="1" x14ac:dyDescent="0.25">
      <c r="J3219" s="36">
        <v>2</v>
      </c>
      <c r="K3219" s="36">
        <v>500</v>
      </c>
    </row>
    <row r="3220" spans="10:11" ht="24.95" customHeight="1" x14ac:dyDescent="0.25">
      <c r="J3220" s="36">
        <v>18</v>
      </c>
      <c r="K3220" s="36">
        <v>5400</v>
      </c>
    </row>
    <row r="3221" spans="10:11" ht="24.95" customHeight="1" x14ac:dyDescent="0.25">
      <c r="J3221" s="36">
        <v>11</v>
      </c>
      <c r="K3221" s="36">
        <v>3300</v>
      </c>
    </row>
    <row r="3222" spans="10:11" ht="24.95" customHeight="1" x14ac:dyDescent="0.25">
      <c r="J3222" s="36">
        <v>22</v>
      </c>
      <c r="K3222" s="36">
        <v>330</v>
      </c>
    </row>
    <row r="3223" spans="10:11" ht="24.95" customHeight="1" x14ac:dyDescent="0.25">
      <c r="J3223" s="36">
        <v>18</v>
      </c>
      <c r="K3223" s="36">
        <v>180</v>
      </c>
    </row>
    <row r="3224" spans="10:11" ht="24.95" customHeight="1" x14ac:dyDescent="0.25">
      <c r="J3224" s="36">
        <v>12</v>
      </c>
      <c r="K3224" s="36">
        <v>1440</v>
      </c>
    </row>
    <row r="3225" spans="10:11" ht="24.95" customHeight="1" x14ac:dyDescent="0.25">
      <c r="J3225" s="36">
        <v>9</v>
      </c>
      <c r="K3225" s="36">
        <v>450</v>
      </c>
    </row>
    <row r="3226" spans="10:11" ht="24.95" customHeight="1" x14ac:dyDescent="0.25">
      <c r="J3226" s="36">
        <v>5</v>
      </c>
      <c r="K3226" s="36">
        <v>300</v>
      </c>
    </row>
    <row r="3227" spans="10:11" ht="24.95" customHeight="1" x14ac:dyDescent="0.25">
      <c r="J3227" s="36">
        <v>15</v>
      </c>
      <c r="K3227" s="36">
        <v>450</v>
      </c>
    </row>
    <row r="3228" spans="10:11" ht="24.95" customHeight="1" x14ac:dyDescent="0.25">
      <c r="J3228" s="36">
        <v>9</v>
      </c>
      <c r="K3228" s="36">
        <v>1350</v>
      </c>
    </row>
    <row r="3229" spans="10:11" ht="24.95" customHeight="1" x14ac:dyDescent="0.25">
      <c r="J3229" s="36">
        <v>2</v>
      </c>
      <c r="K3229" s="36">
        <v>500</v>
      </c>
    </row>
    <row r="3230" spans="10:11" ht="24.95" customHeight="1" x14ac:dyDescent="0.25">
      <c r="J3230" s="36">
        <v>12</v>
      </c>
      <c r="K3230" s="36">
        <v>180</v>
      </c>
    </row>
    <row r="3231" spans="10:11" ht="24.95" customHeight="1" x14ac:dyDescent="0.25">
      <c r="J3231" s="36">
        <v>7</v>
      </c>
      <c r="K3231" s="36">
        <v>105</v>
      </c>
    </row>
    <row r="3232" spans="10:11" ht="24.95" customHeight="1" x14ac:dyDescent="0.25">
      <c r="J3232" s="36">
        <v>1</v>
      </c>
      <c r="K3232" s="36">
        <v>25</v>
      </c>
    </row>
    <row r="3233" spans="10:11" ht="24.95" customHeight="1" x14ac:dyDescent="0.25">
      <c r="J3233" s="36">
        <v>14</v>
      </c>
      <c r="K3233" s="36">
        <v>280</v>
      </c>
    </row>
    <row r="3234" spans="10:11" ht="24.95" customHeight="1" x14ac:dyDescent="0.25">
      <c r="J3234" s="36">
        <v>15</v>
      </c>
      <c r="K3234" s="36">
        <v>1800</v>
      </c>
    </row>
    <row r="3235" spans="10:11" ht="24.95" customHeight="1" x14ac:dyDescent="0.25">
      <c r="J3235" s="36">
        <v>22</v>
      </c>
      <c r="K3235" s="36">
        <v>440</v>
      </c>
    </row>
    <row r="3236" spans="10:11" ht="24.95" customHeight="1" x14ac:dyDescent="0.25">
      <c r="J3236" s="36">
        <v>17</v>
      </c>
      <c r="K3236" s="36">
        <v>680</v>
      </c>
    </row>
    <row r="3237" spans="10:11" ht="24.95" customHeight="1" x14ac:dyDescent="0.25">
      <c r="J3237" s="36">
        <v>15</v>
      </c>
      <c r="K3237" s="36">
        <v>300</v>
      </c>
    </row>
    <row r="3238" spans="10:11" ht="24.95" customHeight="1" x14ac:dyDescent="0.25">
      <c r="J3238" s="36">
        <v>14</v>
      </c>
      <c r="K3238" s="36">
        <v>700</v>
      </c>
    </row>
    <row r="3239" spans="10:11" ht="24.95" customHeight="1" x14ac:dyDescent="0.25">
      <c r="J3239" s="36">
        <v>19</v>
      </c>
      <c r="K3239" s="36">
        <v>285</v>
      </c>
    </row>
    <row r="3240" spans="10:11" ht="24.95" customHeight="1" x14ac:dyDescent="0.25">
      <c r="J3240" s="36">
        <v>24</v>
      </c>
      <c r="K3240" s="36">
        <v>6000</v>
      </c>
    </row>
    <row r="3241" spans="10:11" ht="24.95" customHeight="1" x14ac:dyDescent="0.25">
      <c r="J3241" s="36">
        <v>10</v>
      </c>
      <c r="K3241" s="36">
        <v>500</v>
      </c>
    </row>
    <row r="3242" spans="10:11" ht="24.95" customHeight="1" x14ac:dyDescent="0.25">
      <c r="J3242" s="36">
        <v>8</v>
      </c>
      <c r="K3242" s="36">
        <v>640</v>
      </c>
    </row>
    <row r="3243" spans="10:11" ht="24.95" customHeight="1" x14ac:dyDescent="0.25">
      <c r="J3243" s="36">
        <v>23</v>
      </c>
      <c r="K3243" s="36">
        <v>1840</v>
      </c>
    </row>
    <row r="3244" spans="10:11" ht="24.95" customHeight="1" x14ac:dyDescent="0.25">
      <c r="J3244" s="36">
        <v>7</v>
      </c>
      <c r="K3244" s="36">
        <v>140</v>
      </c>
    </row>
    <row r="3245" spans="10:11" ht="24.95" customHeight="1" x14ac:dyDescent="0.25">
      <c r="J3245" s="36">
        <v>10</v>
      </c>
      <c r="K3245" s="36">
        <v>500</v>
      </c>
    </row>
    <row r="3246" spans="10:11" ht="24.95" customHeight="1" x14ac:dyDescent="0.25">
      <c r="J3246" s="36">
        <v>1</v>
      </c>
      <c r="K3246" s="36">
        <v>50</v>
      </c>
    </row>
    <row r="3247" spans="10:11" ht="24.95" customHeight="1" x14ac:dyDescent="0.25">
      <c r="J3247" s="36">
        <v>24</v>
      </c>
      <c r="K3247" s="36">
        <v>840</v>
      </c>
    </row>
    <row r="3248" spans="10:11" ht="24.95" customHeight="1" x14ac:dyDescent="0.25">
      <c r="J3248" s="36">
        <v>4</v>
      </c>
      <c r="K3248" s="36">
        <v>200</v>
      </c>
    </row>
    <row r="3249" spans="10:11" ht="24.95" customHeight="1" x14ac:dyDescent="0.25">
      <c r="J3249" s="36">
        <v>14</v>
      </c>
      <c r="K3249" s="36">
        <v>490</v>
      </c>
    </row>
    <row r="3250" spans="10:11" ht="24.95" customHeight="1" x14ac:dyDescent="0.25">
      <c r="J3250" s="36">
        <v>7</v>
      </c>
      <c r="K3250" s="36">
        <v>560</v>
      </c>
    </row>
    <row r="3251" spans="10:11" ht="24.95" customHeight="1" x14ac:dyDescent="0.25">
      <c r="J3251" s="36">
        <v>22</v>
      </c>
      <c r="K3251" s="36">
        <v>880</v>
      </c>
    </row>
    <row r="3252" spans="10:11" ht="24.95" customHeight="1" x14ac:dyDescent="0.25">
      <c r="J3252" s="36">
        <v>10</v>
      </c>
      <c r="K3252" s="36">
        <v>3000</v>
      </c>
    </row>
    <row r="3253" spans="10:11" ht="24.95" customHeight="1" x14ac:dyDescent="0.25">
      <c r="J3253" s="36">
        <v>15</v>
      </c>
      <c r="K3253" s="36">
        <v>300</v>
      </c>
    </row>
    <row r="3254" spans="10:11" ht="24.95" customHeight="1" x14ac:dyDescent="0.25">
      <c r="J3254" s="36">
        <v>3</v>
      </c>
      <c r="K3254" s="36">
        <v>75</v>
      </c>
    </row>
    <row r="3255" spans="10:11" ht="24.95" customHeight="1" x14ac:dyDescent="0.25">
      <c r="J3255" s="36">
        <v>21</v>
      </c>
      <c r="K3255" s="36">
        <v>840</v>
      </c>
    </row>
    <row r="3256" spans="10:11" ht="24.95" customHeight="1" x14ac:dyDescent="0.25">
      <c r="J3256" s="36">
        <v>8</v>
      </c>
      <c r="K3256" s="36">
        <v>80</v>
      </c>
    </row>
    <row r="3257" spans="10:11" ht="24.95" customHeight="1" x14ac:dyDescent="0.25">
      <c r="J3257" s="36">
        <v>5</v>
      </c>
      <c r="K3257" s="36">
        <v>100</v>
      </c>
    </row>
    <row r="3258" spans="10:11" ht="24.95" customHeight="1" x14ac:dyDescent="0.25">
      <c r="J3258" s="36">
        <v>13</v>
      </c>
      <c r="K3258" s="36">
        <v>455</v>
      </c>
    </row>
    <row r="3259" spans="10:11" ht="24.95" customHeight="1" x14ac:dyDescent="0.25">
      <c r="J3259" s="36">
        <v>19</v>
      </c>
      <c r="K3259" s="36">
        <v>380</v>
      </c>
    </row>
    <row r="3260" spans="10:11" ht="24.95" customHeight="1" x14ac:dyDescent="0.25">
      <c r="J3260" s="36">
        <v>9</v>
      </c>
      <c r="K3260" s="36">
        <v>180</v>
      </c>
    </row>
    <row r="3261" spans="10:11" ht="24.95" customHeight="1" x14ac:dyDescent="0.25">
      <c r="J3261" s="36">
        <v>4</v>
      </c>
      <c r="K3261" s="36">
        <v>600</v>
      </c>
    </row>
    <row r="3262" spans="10:11" ht="24.95" customHeight="1" x14ac:dyDescent="0.25">
      <c r="J3262" s="36">
        <v>2</v>
      </c>
      <c r="K3262" s="36">
        <v>40</v>
      </c>
    </row>
    <row r="3263" spans="10:11" ht="24.95" customHeight="1" x14ac:dyDescent="0.25">
      <c r="J3263" s="36">
        <v>12</v>
      </c>
      <c r="K3263" s="36">
        <v>960</v>
      </c>
    </row>
    <row r="3264" spans="10:11" ht="24.95" customHeight="1" x14ac:dyDescent="0.25">
      <c r="J3264" s="36">
        <v>10</v>
      </c>
      <c r="K3264" s="36">
        <v>600</v>
      </c>
    </row>
    <row r="3265" spans="10:11" ht="24.95" customHeight="1" x14ac:dyDescent="0.25">
      <c r="J3265" s="36">
        <v>6</v>
      </c>
      <c r="K3265" s="36">
        <v>1800</v>
      </c>
    </row>
    <row r="3266" spans="10:11" ht="24.95" customHeight="1" x14ac:dyDescent="0.25">
      <c r="J3266" s="36">
        <v>21</v>
      </c>
      <c r="K3266" s="36">
        <v>1680</v>
      </c>
    </row>
    <row r="3267" spans="10:11" ht="24.95" customHeight="1" x14ac:dyDescent="0.25">
      <c r="J3267" s="36">
        <v>11</v>
      </c>
      <c r="K3267" s="36">
        <v>550</v>
      </c>
    </row>
    <row r="3268" spans="10:11" ht="24.95" customHeight="1" x14ac:dyDescent="0.25">
      <c r="J3268" s="36">
        <v>22</v>
      </c>
      <c r="K3268" s="36">
        <v>1320</v>
      </c>
    </row>
    <row r="3269" spans="10:11" ht="24.95" customHeight="1" x14ac:dyDescent="0.25">
      <c r="J3269" s="36">
        <v>3</v>
      </c>
      <c r="K3269" s="36">
        <v>900</v>
      </c>
    </row>
    <row r="3270" spans="10:11" ht="24.95" customHeight="1" x14ac:dyDescent="0.25">
      <c r="J3270" s="36">
        <v>22</v>
      </c>
      <c r="K3270" s="36">
        <v>880</v>
      </c>
    </row>
    <row r="3271" spans="10:11" ht="24.95" customHeight="1" x14ac:dyDescent="0.25">
      <c r="J3271" s="36">
        <v>6</v>
      </c>
      <c r="K3271" s="36">
        <v>720</v>
      </c>
    </row>
    <row r="3272" spans="10:11" ht="24.95" customHeight="1" x14ac:dyDescent="0.25">
      <c r="J3272" s="36">
        <v>12</v>
      </c>
      <c r="K3272" s="36">
        <v>1440</v>
      </c>
    </row>
    <row r="3273" spans="10:11" ht="24.95" customHeight="1" x14ac:dyDescent="0.25">
      <c r="J3273" s="36">
        <v>16</v>
      </c>
      <c r="K3273" s="36">
        <v>400</v>
      </c>
    </row>
    <row r="3274" spans="10:11" ht="24.95" customHeight="1" x14ac:dyDescent="0.25">
      <c r="J3274" s="36">
        <v>17</v>
      </c>
      <c r="K3274" s="36">
        <v>255</v>
      </c>
    </row>
    <row r="3275" spans="10:11" ht="24.95" customHeight="1" x14ac:dyDescent="0.25">
      <c r="J3275" s="36">
        <v>14</v>
      </c>
      <c r="K3275" s="36">
        <v>420</v>
      </c>
    </row>
    <row r="3276" spans="10:11" ht="24.95" customHeight="1" x14ac:dyDescent="0.25">
      <c r="J3276" s="36">
        <v>17</v>
      </c>
      <c r="K3276" s="36">
        <v>170</v>
      </c>
    </row>
    <row r="3277" spans="10:11" ht="24.95" customHeight="1" x14ac:dyDescent="0.25">
      <c r="J3277" s="36">
        <v>13</v>
      </c>
      <c r="K3277" s="36">
        <v>650</v>
      </c>
    </row>
    <row r="3278" spans="10:11" ht="24.95" customHeight="1" x14ac:dyDescent="0.25">
      <c r="J3278" s="36">
        <v>1</v>
      </c>
      <c r="K3278" s="36">
        <v>20</v>
      </c>
    </row>
    <row r="3279" spans="10:11" ht="24.95" customHeight="1" x14ac:dyDescent="0.25">
      <c r="J3279" s="36">
        <v>11</v>
      </c>
      <c r="K3279" s="36">
        <v>220</v>
      </c>
    </row>
    <row r="3280" spans="10:11" ht="24.95" customHeight="1" x14ac:dyDescent="0.25">
      <c r="J3280" s="36">
        <v>8</v>
      </c>
      <c r="K3280" s="36">
        <v>160</v>
      </c>
    </row>
    <row r="3281" spans="10:11" ht="24.95" customHeight="1" x14ac:dyDescent="0.25">
      <c r="J3281" s="36">
        <v>10</v>
      </c>
      <c r="K3281" s="36">
        <v>400</v>
      </c>
    </row>
    <row r="3282" spans="10:11" ht="24.95" customHeight="1" x14ac:dyDescent="0.25">
      <c r="J3282" s="36">
        <v>19</v>
      </c>
      <c r="K3282" s="36">
        <v>5700</v>
      </c>
    </row>
    <row r="3283" spans="10:11" ht="24.95" customHeight="1" x14ac:dyDescent="0.25">
      <c r="J3283" s="36">
        <v>17</v>
      </c>
      <c r="K3283" s="36">
        <v>340</v>
      </c>
    </row>
    <row r="3284" spans="10:11" ht="24.95" customHeight="1" x14ac:dyDescent="0.25">
      <c r="J3284" s="36">
        <v>8</v>
      </c>
      <c r="K3284" s="36">
        <v>160</v>
      </c>
    </row>
    <row r="3285" spans="10:11" ht="24.95" customHeight="1" x14ac:dyDescent="0.25">
      <c r="J3285" s="36">
        <v>5</v>
      </c>
      <c r="K3285" s="36">
        <v>100</v>
      </c>
    </row>
    <row r="3286" spans="10:11" ht="24.95" customHeight="1" x14ac:dyDescent="0.25">
      <c r="J3286" s="36">
        <v>22</v>
      </c>
      <c r="K3286" s="36">
        <v>3300</v>
      </c>
    </row>
    <row r="3287" spans="10:11" ht="24.95" customHeight="1" x14ac:dyDescent="0.25">
      <c r="J3287" s="36">
        <v>11</v>
      </c>
      <c r="K3287" s="36">
        <v>385</v>
      </c>
    </row>
    <row r="3288" spans="10:11" ht="24.95" customHeight="1" x14ac:dyDescent="0.25">
      <c r="J3288" s="36">
        <v>15</v>
      </c>
      <c r="K3288" s="36">
        <v>600</v>
      </c>
    </row>
    <row r="3289" spans="10:11" ht="24.95" customHeight="1" x14ac:dyDescent="0.25">
      <c r="J3289" s="36">
        <v>14</v>
      </c>
      <c r="K3289" s="36">
        <v>3500</v>
      </c>
    </row>
    <row r="3290" spans="10:11" ht="24.95" customHeight="1" x14ac:dyDescent="0.25">
      <c r="J3290" s="36">
        <v>24</v>
      </c>
      <c r="K3290" s="36">
        <v>2880</v>
      </c>
    </row>
    <row r="3291" spans="10:11" ht="24.95" customHeight="1" x14ac:dyDescent="0.25">
      <c r="J3291" s="36">
        <v>18</v>
      </c>
      <c r="K3291" s="36">
        <v>540</v>
      </c>
    </row>
    <row r="3292" spans="10:11" ht="24.95" customHeight="1" x14ac:dyDescent="0.25">
      <c r="J3292" s="36">
        <v>20</v>
      </c>
      <c r="K3292" s="36">
        <v>2400</v>
      </c>
    </row>
    <row r="3293" spans="10:11" ht="24.95" customHeight="1" x14ac:dyDescent="0.25">
      <c r="J3293" s="36">
        <v>15</v>
      </c>
      <c r="K3293" s="36">
        <v>600</v>
      </c>
    </row>
    <row r="3294" spans="10:11" ht="24.95" customHeight="1" x14ac:dyDescent="0.25">
      <c r="J3294" s="36">
        <v>13</v>
      </c>
      <c r="K3294" s="36">
        <v>260</v>
      </c>
    </row>
    <row r="3295" spans="10:11" ht="24.95" customHeight="1" x14ac:dyDescent="0.25">
      <c r="J3295" s="36">
        <v>22</v>
      </c>
      <c r="K3295" s="36">
        <v>3300</v>
      </c>
    </row>
    <row r="3296" spans="10:11" ht="24.95" customHeight="1" x14ac:dyDescent="0.25">
      <c r="J3296" s="36">
        <v>14</v>
      </c>
      <c r="K3296" s="36">
        <v>1680</v>
      </c>
    </row>
    <row r="3297" spans="10:11" ht="24.95" customHeight="1" x14ac:dyDescent="0.25">
      <c r="J3297" s="36">
        <v>22</v>
      </c>
      <c r="K3297" s="36">
        <v>1320</v>
      </c>
    </row>
    <row r="3298" spans="10:11" ht="24.95" customHeight="1" x14ac:dyDescent="0.25">
      <c r="J3298" s="36">
        <v>14</v>
      </c>
      <c r="K3298" s="36">
        <v>210</v>
      </c>
    </row>
    <row r="3299" spans="10:11" ht="24.95" customHeight="1" x14ac:dyDescent="0.25">
      <c r="J3299" s="36">
        <v>11</v>
      </c>
      <c r="K3299" s="36">
        <v>275</v>
      </c>
    </row>
    <row r="3300" spans="10:11" ht="24.95" customHeight="1" x14ac:dyDescent="0.25">
      <c r="J3300" s="36">
        <v>7</v>
      </c>
      <c r="K3300" s="36">
        <v>1050</v>
      </c>
    </row>
    <row r="3301" spans="10:11" ht="24.95" customHeight="1" x14ac:dyDescent="0.25">
      <c r="J3301" s="36">
        <v>15</v>
      </c>
      <c r="K3301" s="36">
        <v>525</v>
      </c>
    </row>
    <row r="3302" spans="10:11" ht="24.95" customHeight="1" x14ac:dyDescent="0.25">
      <c r="J3302" s="36">
        <v>13</v>
      </c>
      <c r="K3302" s="36">
        <v>130</v>
      </c>
    </row>
    <row r="3303" spans="10:11" ht="24.95" customHeight="1" x14ac:dyDescent="0.25">
      <c r="J3303" s="36">
        <v>1</v>
      </c>
      <c r="K3303" s="36">
        <v>80</v>
      </c>
    </row>
    <row r="3304" spans="10:11" ht="24.95" customHeight="1" x14ac:dyDescent="0.25">
      <c r="J3304" s="36">
        <v>4</v>
      </c>
      <c r="K3304" s="36">
        <v>80</v>
      </c>
    </row>
    <row r="3305" spans="10:11" ht="24.95" customHeight="1" x14ac:dyDescent="0.25">
      <c r="J3305" s="36">
        <v>18</v>
      </c>
      <c r="K3305" s="36">
        <v>630</v>
      </c>
    </row>
    <row r="3306" spans="10:11" ht="24.95" customHeight="1" x14ac:dyDescent="0.25">
      <c r="J3306" s="36">
        <v>5</v>
      </c>
      <c r="K3306" s="36">
        <v>100</v>
      </c>
    </row>
    <row r="3307" spans="10:11" ht="24.95" customHeight="1" x14ac:dyDescent="0.25">
      <c r="J3307" s="36">
        <v>18</v>
      </c>
      <c r="K3307" s="36">
        <v>2700</v>
      </c>
    </row>
    <row r="3308" spans="10:11" ht="24.95" customHeight="1" x14ac:dyDescent="0.25">
      <c r="J3308" s="36">
        <v>7</v>
      </c>
      <c r="K3308" s="36">
        <v>1050</v>
      </c>
    </row>
    <row r="3309" spans="10:11" ht="24.95" customHeight="1" x14ac:dyDescent="0.25">
      <c r="J3309" s="36">
        <v>19</v>
      </c>
      <c r="K3309" s="36">
        <v>1520</v>
      </c>
    </row>
    <row r="3310" spans="10:11" ht="24.95" customHeight="1" x14ac:dyDescent="0.25">
      <c r="J3310" s="36">
        <v>13</v>
      </c>
      <c r="K3310" s="36">
        <v>455</v>
      </c>
    </row>
    <row r="3311" spans="10:11" ht="24.95" customHeight="1" x14ac:dyDescent="0.25">
      <c r="J3311" s="36">
        <v>2</v>
      </c>
      <c r="K3311" s="36">
        <v>60</v>
      </c>
    </row>
    <row r="3312" spans="10:11" ht="24.95" customHeight="1" x14ac:dyDescent="0.25">
      <c r="J3312" s="36">
        <v>20</v>
      </c>
      <c r="K3312" s="36">
        <v>300</v>
      </c>
    </row>
    <row r="3313" spans="10:11" ht="24.95" customHeight="1" x14ac:dyDescent="0.25">
      <c r="J3313" s="36">
        <v>15</v>
      </c>
      <c r="K3313" s="36">
        <v>3750</v>
      </c>
    </row>
    <row r="3314" spans="10:11" ht="24.95" customHeight="1" x14ac:dyDescent="0.25">
      <c r="J3314" s="36">
        <v>20</v>
      </c>
      <c r="K3314" s="36">
        <v>200</v>
      </c>
    </row>
    <row r="3315" spans="10:11" ht="24.95" customHeight="1" x14ac:dyDescent="0.25">
      <c r="J3315" s="36">
        <v>2</v>
      </c>
      <c r="K3315" s="36">
        <v>50</v>
      </c>
    </row>
    <row r="3316" spans="10:11" ht="24.95" customHeight="1" x14ac:dyDescent="0.25">
      <c r="J3316" s="36">
        <v>3</v>
      </c>
      <c r="K3316" s="36">
        <v>105</v>
      </c>
    </row>
    <row r="3317" spans="10:11" ht="24.95" customHeight="1" x14ac:dyDescent="0.25">
      <c r="J3317" s="36">
        <v>25</v>
      </c>
      <c r="K3317" s="36">
        <v>1250</v>
      </c>
    </row>
    <row r="3318" spans="10:11" ht="24.95" customHeight="1" x14ac:dyDescent="0.25">
      <c r="J3318" s="36">
        <v>3</v>
      </c>
      <c r="K3318" s="36">
        <v>240</v>
      </c>
    </row>
    <row r="3319" spans="10:11" ht="24.95" customHeight="1" x14ac:dyDescent="0.25">
      <c r="J3319" s="36">
        <v>22</v>
      </c>
      <c r="K3319" s="36">
        <v>660</v>
      </c>
    </row>
    <row r="3320" spans="10:11" ht="24.95" customHeight="1" x14ac:dyDescent="0.25">
      <c r="J3320" s="36">
        <v>9</v>
      </c>
      <c r="K3320" s="36">
        <v>720</v>
      </c>
    </row>
    <row r="3321" spans="10:11" ht="24.95" customHeight="1" x14ac:dyDescent="0.25">
      <c r="J3321" s="36">
        <v>1</v>
      </c>
      <c r="K3321" s="36">
        <v>120</v>
      </c>
    </row>
    <row r="3322" spans="10:11" ht="24.95" customHeight="1" x14ac:dyDescent="0.25">
      <c r="J3322" s="36">
        <v>10</v>
      </c>
      <c r="K3322" s="36">
        <v>3000</v>
      </c>
    </row>
    <row r="3323" spans="10:11" ht="24.95" customHeight="1" x14ac:dyDescent="0.25">
      <c r="J3323" s="36">
        <v>8</v>
      </c>
      <c r="K3323" s="36">
        <v>320</v>
      </c>
    </row>
    <row r="3324" spans="10:11" ht="24.95" customHeight="1" x14ac:dyDescent="0.25">
      <c r="J3324" s="36">
        <v>4</v>
      </c>
      <c r="K3324" s="36">
        <v>140</v>
      </c>
    </row>
    <row r="3325" spans="10:11" ht="24.95" customHeight="1" x14ac:dyDescent="0.25">
      <c r="J3325" s="36">
        <v>22</v>
      </c>
      <c r="K3325" s="36">
        <v>770</v>
      </c>
    </row>
    <row r="3326" spans="10:11" ht="24.95" customHeight="1" x14ac:dyDescent="0.25">
      <c r="J3326" s="36">
        <v>9</v>
      </c>
      <c r="K3326" s="36">
        <v>1080</v>
      </c>
    </row>
    <row r="3327" spans="10:11" ht="24.95" customHeight="1" x14ac:dyDescent="0.25">
      <c r="J3327" s="36">
        <v>11</v>
      </c>
      <c r="K3327" s="36">
        <v>330</v>
      </c>
    </row>
    <row r="3328" spans="10:11" ht="24.95" customHeight="1" x14ac:dyDescent="0.25">
      <c r="J3328" s="36">
        <v>11</v>
      </c>
      <c r="K3328" s="36">
        <v>880</v>
      </c>
    </row>
    <row r="3329" spans="10:11" ht="24.95" customHeight="1" x14ac:dyDescent="0.25">
      <c r="J3329" s="36">
        <v>22</v>
      </c>
      <c r="K3329" s="36">
        <v>1100</v>
      </c>
    </row>
    <row r="3330" spans="10:11" ht="24.95" customHeight="1" x14ac:dyDescent="0.25">
      <c r="J3330" s="36">
        <v>8</v>
      </c>
      <c r="K3330" s="36">
        <v>120</v>
      </c>
    </row>
    <row r="3331" spans="10:11" ht="24.95" customHeight="1" x14ac:dyDescent="0.25">
      <c r="J3331" s="36">
        <v>11</v>
      </c>
      <c r="K3331" s="36">
        <v>2750</v>
      </c>
    </row>
    <row r="3332" spans="10:11" ht="24.95" customHeight="1" x14ac:dyDescent="0.25">
      <c r="J3332" s="36">
        <v>14</v>
      </c>
      <c r="K3332" s="36">
        <v>420</v>
      </c>
    </row>
    <row r="3333" spans="10:11" ht="24.95" customHeight="1" x14ac:dyDescent="0.25">
      <c r="J3333" s="36">
        <v>12</v>
      </c>
      <c r="K3333" s="36">
        <v>1800</v>
      </c>
    </row>
    <row r="3334" spans="10:11" ht="24.95" customHeight="1" x14ac:dyDescent="0.25">
      <c r="J3334" s="36">
        <v>12</v>
      </c>
      <c r="K3334" s="36">
        <v>180</v>
      </c>
    </row>
    <row r="3335" spans="10:11" ht="24.95" customHeight="1" x14ac:dyDescent="0.25">
      <c r="J3335" s="36">
        <v>1</v>
      </c>
      <c r="K3335" s="36">
        <v>20</v>
      </c>
    </row>
    <row r="3336" spans="10:11" ht="24.95" customHeight="1" x14ac:dyDescent="0.25">
      <c r="J3336" s="36">
        <v>3</v>
      </c>
      <c r="K3336" s="36">
        <v>60</v>
      </c>
    </row>
    <row r="3337" spans="10:11" ht="24.95" customHeight="1" x14ac:dyDescent="0.25">
      <c r="J3337" s="36">
        <v>25</v>
      </c>
      <c r="K3337" s="36">
        <v>250</v>
      </c>
    </row>
    <row r="3338" spans="10:11" ht="24.95" customHeight="1" x14ac:dyDescent="0.25">
      <c r="J3338" s="36">
        <v>14</v>
      </c>
      <c r="K3338" s="36">
        <v>210</v>
      </c>
    </row>
    <row r="3339" spans="10:11" ht="24.95" customHeight="1" x14ac:dyDescent="0.25">
      <c r="J3339" s="36">
        <v>20</v>
      </c>
      <c r="K3339" s="36">
        <v>600</v>
      </c>
    </row>
    <row r="3340" spans="10:11" ht="24.95" customHeight="1" x14ac:dyDescent="0.25">
      <c r="J3340" s="36">
        <v>5</v>
      </c>
      <c r="K3340" s="36">
        <v>100</v>
      </c>
    </row>
    <row r="3341" spans="10:11" ht="24.95" customHeight="1" x14ac:dyDescent="0.25">
      <c r="J3341" s="36">
        <v>17</v>
      </c>
      <c r="K3341" s="36">
        <v>340</v>
      </c>
    </row>
    <row r="3342" spans="10:11" ht="24.95" customHeight="1" x14ac:dyDescent="0.25">
      <c r="J3342" s="36">
        <v>1</v>
      </c>
      <c r="K3342" s="36">
        <v>35</v>
      </c>
    </row>
    <row r="3343" spans="10:11" ht="24.95" customHeight="1" x14ac:dyDescent="0.25">
      <c r="J3343" s="36">
        <v>25</v>
      </c>
      <c r="K3343" s="36">
        <v>3000</v>
      </c>
    </row>
    <row r="3344" spans="10:11" ht="24.95" customHeight="1" x14ac:dyDescent="0.25">
      <c r="J3344" s="36">
        <v>1</v>
      </c>
      <c r="K3344" s="36">
        <v>35</v>
      </c>
    </row>
    <row r="3345" spans="10:11" ht="24.95" customHeight="1" x14ac:dyDescent="0.25">
      <c r="J3345" s="36">
        <v>13</v>
      </c>
      <c r="K3345" s="36">
        <v>130</v>
      </c>
    </row>
    <row r="3346" spans="10:11" ht="24.95" customHeight="1" x14ac:dyDescent="0.25">
      <c r="J3346" s="36">
        <v>14</v>
      </c>
      <c r="K3346" s="36">
        <v>4200</v>
      </c>
    </row>
    <row r="3347" spans="10:11" ht="24.95" customHeight="1" x14ac:dyDescent="0.25">
      <c r="J3347" s="36">
        <v>18</v>
      </c>
      <c r="K3347" s="36">
        <v>270</v>
      </c>
    </row>
    <row r="3348" spans="10:11" ht="24.95" customHeight="1" x14ac:dyDescent="0.25">
      <c r="J3348" s="36">
        <v>4</v>
      </c>
      <c r="K3348" s="36">
        <v>80</v>
      </c>
    </row>
    <row r="3349" spans="10:11" ht="24.95" customHeight="1" x14ac:dyDescent="0.25">
      <c r="J3349" s="36">
        <v>22</v>
      </c>
      <c r="K3349" s="36">
        <v>550</v>
      </c>
    </row>
    <row r="3350" spans="10:11" ht="24.95" customHeight="1" x14ac:dyDescent="0.25">
      <c r="J3350" s="36">
        <v>24</v>
      </c>
      <c r="K3350" s="36">
        <v>480</v>
      </c>
    </row>
    <row r="3351" spans="10:11" ht="24.95" customHeight="1" x14ac:dyDescent="0.25">
      <c r="J3351" s="36">
        <v>7</v>
      </c>
      <c r="K3351" s="36">
        <v>210</v>
      </c>
    </row>
    <row r="3352" spans="10:11" ht="24.95" customHeight="1" x14ac:dyDescent="0.25">
      <c r="J3352" s="36">
        <v>20</v>
      </c>
      <c r="K3352" s="36">
        <v>1000</v>
      </c>
    </row>
    <row r="3353" spans="10:11" ht="24.95" customHeight="1" x14ac:dyDescent="0.25">
      <c r="J3353" s="36">
        <v>7</v>
      </c>
      <c r="K3353" s="36">
        <v>1050</v>
      </c>
    </row>
    <row r="3354" spans="10:11" ht="24.95" customHeight="1" x14ac:dyDescent="0.25">
      <c r="J3354" s="36">
        <v>2</v>
      </c>
      <c r="K3354" s="36">
        <v>40</v>
      </c>
    </row>
    <row r="3355" spans="10:11" ht="24.95" customHeight="1" x14ac:dyDescent="0.25">
      <c r="J3355" s="36">
        <v>4</v>
      </c>
      <c r="K3355" s="36">
        <v>60</v>
      </c>
    </row>
    <row r="3356" spans="10:11" ht="24.95" customHeight="1" x14ac:dyDescent="0.25">
      <c r="J3356" s="36">
        <v>3</v>
      </c>
      <c r="K3356" s="36">
        <v>240</v>
      </c>
    </row>
    <row r="3357" spans="10:11" ht="24.95" customHeight="1" x14ac:dyDescent="0.25">
      <c r="J3357" s="36">
        <v>3</v>
      </c>
      <c r="K3357" s="36">
        <v>60</v>
      </c>
    </row>
    <row r="3358" spans="10:11" ht="24.95" customHeight="1" x14ac:dyDescent="0.25">
      <c r="J3358" s="36">
        <v>8</v>
      </c>
      <c r="K3358" s="36">
        <v>2000</v>
      </c>
    </row>
    <row r="3359" spans="10:11" ht="24.95" customHeight="1" x14ac:dyDescent="0.25">
      <c r="J3359" s="36">
        <v>6</v>
      </c>
      <c r="K3359" s="36">
        <v>180</v>
      </c>
    </row>
    <row r="3360" spans="10:11" ht="24.95" customHeight="1" x14ac:dyDescent="0.25">
      <c r="J3360" s="36">
        <v>4</v>
      </c>
      <c r="K3360" s="36">
        <v>160</v>
      </c>
    </row>
    <row r="3361" spans="10:11" ht="24.95" customHeight="1" x14ac:dyDescent="0.25">
      <c r="J3361" s="36">
        <v>19</v>
      </c>
      <c r="K3361" s="36">
        <v>760</v>
      </c>
    </row>
    <row r="3362" spans="10:11" ht="24.95" customHeight="1" x14ac:dyDescent="0.25">
      <c r="J3362" s="36">
        <v>18</v>
      </c>
      <c r="K3362" s="36">
        <v>270</v>
      </c>
    </row>
    <row r="3363" spans="10:11" ht="24.95" customHeight="1" x14ac:dyDescent="0.25">
      <c r="J3363" s="36">
        <v>25</v>
      </c>
      <c r="K3363" s="36">
        <v>750</v>
      </c>
    </row>
    <row r="3364" spans="10:11" ht="24.95" customHeight="1" x14ac:dyDescent="0.25">
      <c r="J3364" s="36">
        <v>9</v>
      </c>
      <c r="K3364" s="36">
        <v>315</v>
      </c>
    </row>
    <row r="3365" spans="10:11" ht="24.95" customHeight="1" x14ac:dyDescent="0.25">
      <c r="J3365" s="36">
        <v>23</v>
      </c>
      <c r="K3365" s="36">
        <v>1380</v>
      </c>
    </row>
    <row r="3366" spans="10:11" ht="24.95" customHeight="1" x14ac:dyDescent="0.25">
      <c r="J3366" s="36">
        <v>11</v>
      </c>
      <c r="K3366" s="36">
        <v>440</v>
      </c>
    </row>
    <row r="3367" spans="10:11" ht="24.95" customHeight="1" x14ac:dyDescent="0.25">
      <c r="J3367" s="36">
        <v>1</v>
      </c>
      <c r="K3367" s="36">
        <v>300</v>
      </c>
    </row>
    <row r="3368" spans="10:11" ht="24.95" customHeight="1" x14ac:dyDescent="0.25">
      <c r="J3368" s="36">
        <v>13</v>
      </c>
      <c r="K3368" s="36">
        <v>325</v>
      </c>
    </row>
    <row r="3369" spans="10:11" ht="24.95" customHeight="1" x14ac:dyDescent="0.25">
      <c r="J3369" s="36">
        <v>2</v>
      </c>
      <c r="K3369" s="36">
        <v>70</v>
      </c>
    </row>
    <row r="3370" spans="10:11" ht="24.95" customHeight="1" x14ac:dyDescent="0.25">
      <c r="J3370" s="36">
        <v>9</v>
      </c>
      <c r="K3370" s="36">
        <v>540</v>
      </c>
    </row>
    <row r="3371" spans="10:11" ht="24.95" customHeight="1" x14ac:dyDescent="0.25">
      <c r="J3371" s="36">
        <v>17</v>
      </c>
      <c r="K3371" s="36">
        <v>850</v>
      </c>
    </row>
    <row r="3372" spans="10:11" ht="24.95" customHeight="1" x14ac:dyDescent="0.25">
      <c r="J3372" s="36">
        <v>25</v>
      </c>
      <c r="K3372" s="36">
        <v>500</v>
      </c>
    </row>
    <row r="3373" spans="10:11" ht="24.95" customHeight="1" x14ac:dyDescent="0.25">
      <c r="J3373" s="36">
        <v>3</v>
      </c>
      <c r="K3373" s="36">
        <v>150</v>
      </c>
    </row>
    <row r="3374" spans="10:11" ht="24.95" customHeight="1" x14ac:dyDescent="0.25">
      <c r="J3374" s="36">
        <v>19</v>
      </c>
      <c r="K3374" s="36">
        <v>2280</v>
      </c>
    </row>
    <row r="3375" spans="10:11" ht="24.95" customHeight="1" x14ac:dyDescent="0.25">
      <c r="J3375" s="36">
        <v>11</v>
      </c>
      <c r="K3375" s="36">
        <v>1650</v>
      </c>
    </row>
    <row r="3376" spans="10:11" ht="24.95" customHeight="1" x14ac:dyDescent="0.25">
      <c r="J3376" s="36">
        <v>5</v>
      </c>
      <c r="K3376" s="36">
        <v>400</v>
      </c>
    </row>
    <row r="3377" spans="10:11" ht="24.95" customHeight="1" x14ac:dyDescent="0.25">
      <c r="J3377" s="36">
        <v>19</v>
      </c>
      <c r="K3377" s="36">
        <v>4750</v>
      </c>
    </row>
    <row r="3378" spans="10:11" ht="24.95" customHeight="1" x14ac:dyDescent="0.25">
      <c r="J3378" s="36">
        <v>15</v>
      </c>
      <c r="K3378" s="36">
        <v>450</v>
      </c>
    </row>
    <row r="3379" spans="10:11" ht="24.95" customHeight="1" x14ac:dyDescent="0.25">
      <c r="J3379" s="36">
        <v>22</v>
      </c>
      <c r="K3379" s="36">
        <v>3300</v>
      </c>
    </row>
    <row r="3380" spans="10:11" ht="24.95" customHeight="1" x14ac:dyDescent="0.25">
      <c r="J3380" s="36">
        <v>19</v>
      </c>
      <c r="K3380" s="36">
        <v>380</v>
      </c>
    </row>
    <row r="3381" spans="10:11" ht="24.95" customHeight="1" x14ac:dyDescent="0.25">
      <c r="J3381" s="36">
        <v>22</v>
      </c>
      <c r="K3381" s="36">
        <v>770</v>
      </c>
    </row>
    <row r="3382" spans="10:11" ht="24.95" customHeight="1" x14ac:dyDescent="0.25">
      <c r="J3382" s="36">
        <v>11</v>
      </c>
      <c r="K3382" s="36">
        <v>660</v>
      </c>
    </row>
    <row r="3383" spans="10:11" ht="24.95" customHeight="1" x14ac:dyDescent="0.25">
      <c r="J3383" s="36">
        <v>18</v>
      </c>
      <c r="K3383" s="36">
        <v>180</v>
      </c>
    </row>
    <row r="3384" spans="10:11" ht="24.95" customHeight="1" x14ac:dyDescent="0.25">
      <c r="J3384" s="36">
        <v>22</v>
      </c>
      <c r="K3384" s="36">
        <v>1320</v>
      </c>
    </row>
    <row r="3385" spans="10:11" ht="24.95" customHeight="1" x14ac:dyDescent="0.25">
      <c r="J3385" s="36">
        <v>16</v>
      </c>
      <c r="K3385" s="36">
        <v>160</v>
      </c>
    </row>
    <row r="3386" spans="10:11" ht="24.95" customHeight="1" x14ac:dyDescent="0.25">
      <c r="J3386" s="36">
        <v>17</v>
      </c>
      <c r="K3386" s="36">
        <v>340</v>
      </c>
    </row>
    <row r="3387" spans="10:11" ht="24.95" customHeight="1" x14ac:dyDescent="0.25">
      <c r="J3387" s="36">
        <v>22</v>
      </c>
      <c r="K3387" s="36">
        <v>660</v>
      </c>
    </row>
    <row r="3388" spans="10:11" ht="24.95" customHeight="1" x14ac:dyDescent="0.25">
      <c r="J3388" s="36">
        <v>7</v>
      </c>
      <c r="K3388" s="36">
        <v>210</v>
      </c>
    </row>
    <row r="3389" spans="10:11" ht="24.95" customHeight="1" x14ac:dyDescent="0.25">
      <c r="J3389" s="36">
        <v>6</v>
      </c>
      <c r="K3389" s="36">
        <v>1800</v>
      </c>
    </row>
    <row r="3390" spans="10:11" ht="24.95" customHeight="1" x14ac:dyDescent="0.25">
      <c r="J3390" s="36">
        <v>15</v>
      </c>
      <c r="K3390" s="36">
        <v>375</v>
      </c>
    </row>
    <row r="3391" spans="10:11" ht="24.95" customHeight="1" x14ac:dyDescent="0.25">
      <c r="J3391" s="36">
        <v>8</v>
      </c>
      <c r="K3391" s="36">
        <v>320</v>
      </c>
    </row>
    <row r="3392" spans="10:11" ht="24.95" customHeight="1" x14ac:dyDescent="0.25">
      <c r="J3392" s="36">
        <v>1</v>
      </c>
      <c r="K3392" s="36">
        <v>20</v>
      </c>
    </row>
    <row r="3393" spans="10:11" ht="24.95" customHeight="1" x14ac:dyDescent="0.25">
      <c r="J3393" s="36">
        <v>19</v>
      </c>
      <c r="K3393" s="36">
        <v>285</v>
      </c>
    </row>
    <row r="3394" spans="10:11" ht="24.95" customHeight="1" x14ac:dyDescent="0.25">
      <c r="J3394" s="36">
        <v>23</v>
      </c>
      <c r="K3394" s="36">
        <v>1150</v>
      </c>
    </row>
    <row r="3395" spans="10:11" ht="24.95" customHeight="1" x14ac:dyDescent="0.25">
      <c r="J3395" s="36">
        <v>14</v>
      </c>
      <c r="K3395" s="36">
        <v>3500</v>
      </c>
    </row>
    <row r="3396" spans="10:11" ht="24.95" customHeight="1" x14ac:dyDescent="0.25">
      <c r="J3396" s="36">
        <v>17</v>
      </c>
      <c r="K3396" s="36">
        <v>4250</v>
      </c>
    </row>
    <row r="3397" spans="10:11" ht="24.95" customHeight="1" x14ac:dyDescent="0.25">
      <c r="J3397" s="36">
        <v>13</v>
      </c>
      <c r="K3397" s="36">
        <v>390</v>
      </c>
    </row>
    <row r="3398" spans="10:11" ht="24.95" customHeight="1" x14ac:dyDescent="0.25">
      <c r="J3398" s="36">
        <v>7</v>
      </c>
      <c r="K3398" s="36">
        <v>280</v>
      </c>
    </row>
    <row r="3399" spans="10:11" ht="24.95" customHeight="1" x14ac:dyDescent="0.25">
      <c r="J3399" s="36">
        <v>7</v>
      </c>
      <c r="K3399" s="36">
        <v>560</v>
      </c>
    </row>
    <row r="3400" spans="10:11" ht="24.95" customHeight="1" x14ac:dyDescent="0.25">
      <c r="J3400" s="36">
        <v>7</v>
      </c>
      <c r="K3400" s="36">
        <v>175</v>
      </c>
    </row>
    <row r="3401" spans="10:11" ht="24.95" customHeight="1" x14ac:dyDescent="0.25">
      <c r="J3401" s="36">
        <v>5</v>
      </c>
      <c r="K3401" s="36">
        <v>250</v>
      </c>
    </row>
    <row r="3402" spans="10:11" ht="24.95" customHeight="1" x14ac:dyDescent="0.25">
      <c r="J3402" s="36">
        <v>7</v>
      </c>
      <c r="K3402" s="36">
        <v>70</v>
      </c>
    </row>
    <row r="3403" spans="10:11" ht="24.95" customHeight="1" x14ac:dyDescent="0.25">
      <c r="J3403" s="36">
        <v>4</v>
      </c>
      <c r="K3403" s="36">
        <v>80</v>
      </c>
    </row>
    <row r="3404" spans="10:11" ht="24.95" customHeight="1" x14ac:dyDescent="0.25">
      <c r="J3404" s="36">
        <v>24</v>
      </c>
      <c r="K3404" s="36">
        <v>6000</v>
      </c>
    </row>
    <row r="3405" spans="10:11" ht="24.95" customHeight="1" x14ac:dyDescent="0.25">
      <c r="J3405" s="36">
        <v>24</v>
      </c>
      <c r="K3405" s="36">
        <v>7200</v>
      </c>
    </row>
    <row r="3406" spans="10:11" ht="24.95" customHeight="1" x14ac:dyDescent="0.25">
      <c r="J3406" s="36">
        <v>17</v>
      </c>
      <c r="K3406" s="36">
        <v>255</v>
      </c>
    </row>
    <row r="3407" spans="10:11" ht="24.95" customHeight="1" x14ac:dyDescent="0.25">
      <c r="J3407" s="36">
        <v>13</v>
      </c>
      <c r="K3407" s="36">
        <v>260</v>
      </c>
    </row>
    <row r="3408" spans="10:11" ht="24.95" customHeight="1" x14ac:dyDescent="0.25">
      <c r="J3408" s="36">
        <v>2</v>
      </c>
      <c r="K3408" s="36">
        <v>40</v>
      </c>
    </row>
    <row r="3409" spans="10:11" ht="24.95" customHeight="1" x14ac:dyDescent="0.25">
      <c r="J3409" s="36">
        <v>5</v>
      </c>
      <c r="K3409" s="36">
        <v>750</v>
      </c>
    </row>
    <row r="3410" spans="10:11" ht="24.95" customHeight="1" x14ac:dyDescent="0.25">
      <c r="J3410" s="36">
        <v>16</v>
      </c>
      <c r="K3410" s="36">
        <v>2400</v>
      </c>
    </row>
    <row r="3411" spans="10:11" ht="24.95" customHeight="1" x14ac:dyDescent="0.25">
      <c r="J3411" s="36">
        <v>15</v>
      </c>
      <c r="K3411" s="36">
        <v>525</v>
      </c>
    </row>
    <row r="3412" spans="10:11" ht="24.95" customHeight="1" x14ac:dyDescent="0.25">
      <c r="J3412" s="36">
        <v>1</v>
      </c>
      <c r="K3412" s="36">
        <v>80</v>
      </c>
    </row>
    <row r="3413" spans="10:11" ht="24.95" customHeight="1" x14ac:dyDescent="0.25">
      <c r="J3413" s="36">
        <v>1</v>
      </c>
      <c r="K3413" s="36">
        <v>35</v>
      </c>
    </row>
    <row r="3414" spans="10:11" ht="24.95" customHeight="1" x14ac:dyDescent="0.25">
      <c r="J3414" s="36">
        <v>11</v>
      </c>
      <c r="K3414" s="36">
        <v>220</v>
      </c>
    </row>
    <row r="3415" spans="10:11" ht="24.95" customHeight="1" x14ac:dyDescent="0.25">
      <c r="J3415" s="36">
        <v>7</v>
      </c>
      <c r="K3415" s="36">
        <v>140</v>
      </c>
    </row>
    <row r="3416" spans="10:11" ht="24.95" customHeight="1" x14ac:dyDescent="0.25">
      <c r="J3416" s="36">
        <v>6</v>
      </c>
      <c r="K3416" s="36">
        <v>180</v>
      </c>
    </row>
    <row r="3417" spans="10:11" ht="24.95" customHeight="1" x14ac:dyDescent="0.25">
      <c r="J3417" s="36">
        <v>24</v>
      </c>
      <c r="K3417" s="36">
        <v>720</v>
      </c>
    </row>
    <row r="3418" spans="10:11" ht="24.95" customHeight="1" x14ac:dyDescent="0.25">
      <c r="J3418" s="36">
        <v>2</v>
      </c>
      <c r="K3418" s="36">
        <v>80</v>
      </c>
    </row>
    <row r="3419" spans="10:11" ht="24.95" customHeight="1" x14ac:dyDescent="0.25">
      <c r="J3419" s="36">
        <v>24</v>
      </c>
      <c r="K3419" s="36">
        <v>7200</v>
      </c>
    </row>
    <row r="3420" spans="10:11" ht="24.95" customHeight="1" x14ac:dyDescent="0.25">
      <c r="J3420" s="36">
        <v>13</v>
      </c>
      <c r="K3420" s="36">
        <v>520</v>
      </c>
    </row>
    <row r="3421" spans="10:11" ht="24.95" customHeight="1" x14ac:dyDescent="0.25">
      <c r="J3421" s="36">
        <v>18</v>
      </c>
      <c r="K3421" s="36">
        <v>4500</v>
      </c>
    </row>
    <row r="3422" spans="10:11" ht="24.95" customHeight="1" x14ac:dyDescent="0.25">
      <c r="J3422" s="36">
        <v>22</v>
      </c>
      <c r="K3422" s="36">
        <v>550</v>
      </c>
    </row>
    <row r="3423" spans="10:11" ht="24.95" customHeight="1" x14ac:dyDescent="0.25">
      <c r="J3423" s="36">
        <v>23</v>
      </c>
      <c r="K3423" s="36">
        <v>575</v>
      </c>
    </row>
    <row r="3424" spans="10:11" ht="24.95" customHeight="1" x14ac:dyDescent="0.25">
      <c r="J3424" s="36">
        <v>22</v>
      </c>
      <c r="K3424" s="36">
        <v>6600</v>
      </c>
    </row>
    <row r="3425" spans="10:11" ht="24.95" customHeight="1" x14ac:dyDescent="0.25">
      <c r="J3425" s="36">
        <v>16</v>
      </c>
      <c r="K3425" s="36">
        <v>400</v>
      </c>
    </row>
    <row r="3426" spans="10:11" ht="24.95" customHeight="1" x14ac:dyDescent="0.25">
      <c r="J3426" s="36">
        <v>2</v>
      </c>
      <c r="K3426" s="36">
        <v>500</v>
      </c>
    </row>
    <row r="3427" spans="10:11" ht="24.95" customHeight="1" x14ac:dyDescent="0.25">
      <c r="J3427" s="36">
        <v>19</v>
      </c>
      <c r="K3427" s="36">
        <v>760</v>
      </c>
    </row>
    <row r="3428" spans="10:11" ht="24.95" customHeight="1" x14ac:dyDescent="0.25">
      <c r="J3428" s="36">
        <v>17</v>
      </c>
      <c r="K3428" s="36">
        <v>4250</v>
      </c>
    </row>
    <row r="3429" spans="10:11" ht="24.95" customHeight="1" x14ac:dyDescent="0.25">
      <c r="J3429" s="36">
        <v>8</v>
      </c>
      <c r="K3429" s="36">
        <v>160</v>
      </c>
    </row>
    <row r="3430" spans="10:11" ht="24.95" customHeight="1" x14ac:dyDescent="0.25">
      <c r="J3430" s="36">
        <v>13</v>
      </c>
      <c r="K3430" s="36">
        <v>1950</v>
      </c>
    </row>
    <row r="3431" spans="10:11" ht="24.95" customHeight="1" x14ac:dyDescent="0.25">
      <c r="J3431" s="36">
        <v>23</v>
      </c>
      <c r="K3431" s="36">
        <v>1380</v>
      </c>
    </row>
    <row r="3432" spans="10:11" ht="24.95" customHeight="1" x14ac:dyDescent="0.25">
      <c r="J3432" s="36">
        <v>11</v>
      </c>
      <c r="K3432" s="36">
        <v>330</v>
      </c>
    </row>
    <row r="3433" spans="10:11" ht="24.95" customHeight="1" x14ac:dyDescent="0.25">
      <c r="J3433" s="36">
        <v>12</v>
      </c>
      <c r="K3433" s="36">
        <v>1800</v>
      </c>
    </row>
    <row r="3434" spans="10:11" ht="24.95" customHeight="1" x14ac:dyDescent="0.25">
      <c r="J3434" s="36">
        <v>7</v>
      </c>
      <c r="K3434" s="36">
        <v>140</v>
      </c>
    </row>
    <row r="3435" spans="10:11" ht="24.95" customHeight="1" x14ac:dyDescent="0.25">
      <c r="J3435" s="36">
        <v>24</v>
      </c>
      <c r="K3435" s="36">
        <v>480</v>
      </c>
    </row>
    <row r="3436" spans="10:11" ht="24.95" customHeight="1" x14ac:dyDescent="0.25">
      <c r="J3436" s="36">
        <v>8</v>
      </c>
      <c r="K3436" s="36">
        <v>240</v>
      </c>
    </row>
    <row r="3437" spans="10:11" ht="24.95" customHeight="1" x14ac:dyDescent="0.25">
      <c r="J3437" s="36">
        <v>25</v>
      </c>
      <c r="K3437" s="36">
        <v>3750</v>
      </c>
    </row>
    <row r="3438" spans="10:11" ht="24.95" customHeight="1" x14ac:dyDescent="0.25">
      <c r="J3438" s="36">
        <v>12</v>
      </c>
      <c r="K3438" s="36">
        <v>3000</v>
      </c>
    </row>
    <row r="3439" spans="10:11" ht="24.95" customHeight="1" x14ac:dyDescent="0.25">
      <c r="J3439" s="36">
        <v>25</v>
      </c>
      <c r="K3439" s="36">
        <v>375</v>
      </c>
    </row>
    <row r="3440" spans="10:11" ht="24.95" customHeight="1" x14ac:dyDescent="0.25">
      <c r="J3440" s="36">
        <v>7</v>
      </c>
      <c r="K3440" s="36">
        <v>1050</v>
      </c>
    </row>
    <row r="3441" spans="10:11" ht="24.95" customHeight="1" x14ac:dyDescent="0.25">
      <c r="J3441" s="36">
        <v>11</v>
      </c>
      <c r="K3441" s="36">
        <v>220</v>
      </c>
    </row>
    <row r="3442" spans="10:11" ht="24.95" customHeight="1" x14ac:dyDescent="0.25">
      <c r="J3442" s="36">
        <v>20</v>
      </c>
      <c r="K3442" s="36">
        <v>6000</v>
      </c>
    </row>
    <row r="3443" spans="10:11" ht="24.95" customHeight="1" x14ac:dyDescent="0.25">
      <c r="J3443" s="36">
        <v>7</v>
      </c>
      <c r="K3443" s="36">
        <v>1050</v>
      </c>
    </row>
    <row r="3444" spans="10:11" ht="24.95" customHeight="1" x14ac:dyDescent="0.25">
      <c r="J3444" s="36">
        <v>19</v>
      </c>
      <c r="K3444" s="36">
        <v>475</v>
      </c>
    </row>
    <row r="3445" spans="10:11" ht="24.95" customHeight="1" x14ac:dyDescent="0.25">
      <c r="J3445" s="36">
        <v>24</v>
      </c>
      <c r="K3445" s="36">
        <v>1440</v>
      </c>
    </row>
    <row r="3446" spans="10:11" ht="24.95" customHeight="1" x14ac:dyDescent="0.25">
      <c r="J3446" s="36">
        <v>6</v>
      </c>
      <c r="K3446" s="36">
        <v>300</v>
      </c>
    </row>
    <row r="3447" spans="10:11" ht="24.95" customHeight="1" x14ac:dyDescent="0.25">
      <c r="J3447" s="36">
        <v>2</v>
      </c>
      <c r="K3447" s="36">
        <v>300</v>
      </c>
    </row>
    <row r="3448" spans="10:11" ht="24.95" customHeight="1" x14ac:dyDescent="0.25">
      <c r="J3448" s="36">
        <v>17</v>
      </c>
      <c r="K3448" s="36">
        <v>4250</v>
      </c>
    </row>
    <row r="3449" spans="10:11" ht="24.95" customHeight="1" x14ac:dyDescent="0.25">
      <c r="J3449" s="36">
        <v>6</v>
      </c>
      <c r="K3449" s="36">
        <v>300</v>
      </c>
    </row>
    <row r="3450" spans="10:11" ht="24.95" customHeight="1" x14ac:dyDescent="0.25">
      <c r="J3450" s="36">
        <v>6</v>
      </c>
      <c r="K3450" s="36">
        <v>120</v>
      </c>
    </row>
    <row r="3451" spans="10:11" ht="24.95" customHeight="1" x14ac:dyDescent="0.25">
      <c r="J3451" s="36">
        <v>8</v>
      </c>
      <c r="K3451" s="36">
        <v>1200</v>
      </c>
    </row>
    <row r="3452" spans="10:11" ht="24.95" customHeight="1" x14ac:dyDescent="0.25">
      <c r="J3452" s="36">
        <v>2</v>
      </c>
      <c r="K3452" s="36">
        <v>50</v>
      </c>
    </row>
    <row r="3453" spans="10:11" ht="24.95" customHeight="1" x14ac:dyDescent="0.25">
      <c r="J3453" s="36">
        <v>1</v>
      </c>
      <c r="K3453" s="36">
        <v>60</v>
      </c>
    </row>
    <row r="3454" spans="10:11" ht="24.95" customHeight="1" x14ac:dyDescent="0.25">
      <c r="J3454" s="36">
        <v>9</v>
      </c>
      <c r="K3454" s="36">
        <v>315</v>
      </c>
    </row>
    <row r="3455" spans="10:11" ht="24.95" customHeight="1" x14ac:dyDescent="0.25">
      <c r="J3455" s="36">
        <v>20</v>
      </c>
      <c r="K3455" s="36">
        <v>3000</v>
      </c>
    </row>
    <row r="3456" spans="10:11" ht="24.95" customHeight="1" x14ac:dyDescent="0.25">
      <c r="J3456" s="36">
        <v>4</v>
      </c>
      <c r="K3456" s="36">
        <v>240</v>
      </c>
    </row>
    <row r="3457" spans="10:11" ht="24.95" customHeight="1" x14ac:dyDescent="0.25">
      <c r="J3457" s="36">
        <v>25</v>
      </c>
      <c r="K3457" s="36">
        <v>1000</v>
      </c>
    </row>
    <row r="3458" spans="10:11" ht="24.95" customHeight="1" x14ac:dyDescent="0.25">
      <c r="J3458" s="36">
        <v>12</v>
      </c>
      <c r="K3458" s="36">
        <v>480</v>
      </c>
    </row>
    <row r="3459" spans="10:11" ht="24.95" customHeight="1" x14ac:dyDescent="0.25">
      <c r="J3459" s="36">
        <v>6</v>
      </c>
      <c r="K3459" s="36">
        <v>60</v>
      </c>
    </row>
    <row r="3460" spans="10:11" ht="24.95" customHeight="1" x14ac:dyDescent="0.25">
      <c r="J3460" s="36">
        <v>3</v>
      </c>
      <c r="K3460" s="36">
        <v>45</v>
      </c>
    </row>
    <row r="3461" spans="10:11" ht="24.95" customHeight="1" x14ac:dyDescent="0.25">
      <c r="J3461" s="36">
        <v>15</v>
      </c>
      <c r="K3461" s="36">
        <v>525</v>
      </c>
    </row>
    <row r="3462" spans="10:11" ht="24.95" customHeight="1" x14ac:dyDescent="0.25">
      <c r="J3462" s="36">
        <v>11</v>
      </c>
      <c r="K3462" s="36">
        <v>110</v>
      </c>
    </row>
    <row r="3463" spans="10:11" ht="24.95" customHeight="1" x14ac:dyDescent="0.25">
      <c r="J3463" s="36">
        <v>17</v>
      </c>
      <c r="K3463" s="36">
        <v>4250</v>
      </c>
    </row>
    <row r="3464" spans="10:11" ht="24.95" customHeight="1" x14ac:dyDescent="0.25">
      <c r="J3464" s="36">
        <v>17</v>
      </c>
      <c r="K3464" s="36">
        <v>4250</v>
      </c>
    </row>
    <row r="3465" spans="10:11" ht="24.95" customHeight="1" x14ac:dyDescent="0.25">
      <c r="J3465" s="36">
        <v>6</v>
      </c>
      <c r="K3465" s="36">
        <v>210</v>
      </c>
    </row>
    <row r="3466" spans="10:11" ht="24.95" customHeight="1" x14ac:dyDescent="0.25">
      <c r="J3466" s="36">
        <v>25</v>
      </c>
      <c r="K3466" s="36">
        <v>500</v>
      </c>
    </row>
    <row r="3467" spans="10:11" ht="24.95" customHeight="1" x14ac:dyDescent="0.25">
      <c r="J3467" s="36">
        <v>13</v>
      </c>
      <c r="K3467" s="36">
        <v>1950</v>
      </c>
    </row>
    <row r="3468" spans="10:11" ht="24.95" customHeight="1" x14ac:dyDescent="0.25">
      <c r="J3468" s="36">
        <v>12</v>
      </c>
      <c r="K3468" s="36">
        <v>300</v>
      </c>
    </row>
    <row r="3469" spans="10:11" ht="24.95" customHeight="1" x14ac:dyDescent="0.25">
      <c r="J3469" s="36">
        <v>2</v>
      </c>
      <c r="K3469" s="36">
        <v>60</v>
      </c>
    </row>
    <row r="3470" spans="10:11" ht="24.95" customHeight="1" x14ac:dyDescent="0.25">
      <c r="J3470" s="36">
        <v>5</v>
      </c>
      <c r="K3470" s="36">
        <v>75</v>
      </c>
    </row>
    <row r="3471" spans="10:11" ht="24.95" customHeight="1" x14ac:dyDescent="0.25">
      <c r="J3471" s="36">
        <v>13</v>
      </c>
      <c r="K3471" s="36">
        <v>1950</v>
      </c>
    </row>
    <row r="3472" spans="10:11" ht="24.95" customHeight="1" x14ac:dyDescent="0.25">
      <c r="J3472" s="36">
        <v>16</v>
      </c>
      <c r="K3472" s="36">
        <v>2400</v>
      </c>
    </row>
    <row r="3473" spans="10:11" ht="24.95" customHeight="1" x14ac:dyDescent="0.25">
      <c r="J3473" s="36">
        <v>23</v>
      </c>
      <c r="K3473" s="36">
        <v>1380</v>
      </c>
    </row>
    <row r="3474" spans="10:11" ht="24.95" customHeight="1" x14ac:dyDescent="0.25">
      <c r="J3474" s="36">
        <v>17</v>
      </c>
      <c r="K3474" s="36">
        <v>170</v>
      </c>
    </row>
    <row r="3475" spans="10:11" ht="24.95" customHeight="1" x14ac:dyDescent="0.25">
      <c r="J3475" s="36">
        <v>25</v>
      </c>
      <c r="K3475" s="36">
        <v>6250</v>
      </c>
    </row>
    <row r="3476" spans="10:11" ht="24.95" customHeight="1" x14ac:dyDescent="0.25">
      <c r="J3476" s="36">
        <v>23</v>
      </c>
      <c r="K3476" s="36">
        <v>6900</v>
      </c>
    </row>
    <row r="3477" spans="10:11" ht="24.95" customHeight="1" x14ac:dyDescent="0.25">
      <c r="J3477" s="36">
        <v>2</v>
      </c>
      <c r="K3477" s="36">
        <v>600</v>
      </c>
    </row>
    <row r="3478" spans="10:11" ht="24.95" customHeight="1" x14ac:dyDescent="0.25">
      <c r="J3478" s="36">
        <v>13</v>
      </c>
      <c r="K3478" s="36">
        <v>780</v>
      </c>
    </row>
    <row r="3479" spans="10:11" ht="24.95" customHeight="1" x14ac:dyDescent="0.25">
      <c r="J3479" s="36">
        <v>8</v>
      </c>
      <c r="K3479" s="36">
        <v>240</v>
      </c>
    </row>
    <row r="3480" spans="10:11" ht="24.95" customHeight="1" x14ac:dyDescent="0.25">
      <c r="J3480" s="36">
        <v>25</v>
      </c>
      <c r="K3480" s="36">
        <v>1250</v>
      </c>
    </row>
    <row r="3481" spans="10:11" ht="24.95" customHeight="1" x14ac:dyDescent="0.25">
      <c r="J3481" s="36">
        <v>25</v>
      </c>
      <c r="K3481" s="36">
        <v>6250</v>
      </c>
    </row>
    <row r="3482" spans="10:11" ht="24.95" customHeight="1" x14ac:dyDescent="0.25">
      <c r="J3482" s="36">
        <v>15</v>
      </c>
      <c r="K3482" s="36">
        <v>375</v>
      </c>
    </row>
    <row r="3483" spans="10:11" ht="24.95" customHeight="1" x14ac:dyDescent="0.25">
      <c r="J3483" s="36">
        <v>8</v>
      </c>
      <c r="K3483" s="36">
        <v>1200</v>
      </c>
    </row>
    <row r="3484" spans="10:11" ht="24.95" customHeight="1" x14ac:dyDescent="0.25">
      <c r="J3484" s="36">
        <v>2</v>
      </c>
      <c r="K3484" s="36">
        <v>100</v>
      </c>
    </row>
    <row r="3485" spans="10:11" ht="24.95" customHeight="1" x14ac:dyDescent="0.25">
      <c r="J3485" s="36">
        <v>12</v>
      </c>
      <c r="K3485" s="36">
        <v>3000</v>
      </c>
    </row>
    <row r="3486" spans="10:11" ht="24.95" customHeight="1" x14ac:dyDescent="0.25">
      <c r="J3486" s="36">
        <v>8</v>
      </c>
      <c r="K3486" s="36">
        <v>160</v>
      </c>
    </row>
    <row r="3487" spans="10:11" ht="24.95" customHeight="1" x14ac:dyDescent="0.25">
      <c r="J3487" s="36">
        <v>22</v>
      </c>
      <c r="K3487" s="36">
        <v>220</v>
      </c>
    </row>
    <row r="3488" spans="10:11" ht="24.95" customHeight="1" x14ac:dyDescent="0.25">
      <c r="J3488" s="36">
        <v>24</v>
      </c>
      <c r="K3488" s="36">
        <v>960</v>
      </c>
    </row>
    <row r="3489" spans="10:11" ht="24.95" customHeight="1" x14ac:dyDescent="0.25">
      <c r="J3489" s="36">
        <v>5</v>
      </c>
      <c r="K3489" s="36">
        <v>100</v>
      </c>
    </row>
    <row r="3490" spans="10:11" ht="24.95" customHeight="1" x14ac:dyDescent="0.25">
      <c r="J3490" s="36">
        <v>24</v>
      </c>
      <c r="K3490" s="36">
        <v>1920</v>
      </c>
    </row>
    <row r="3491" spans="10:11" ht="24.95" customHeight="1" x14ac:dyDescent="0.25">
      <c r="J3491" s="36">
        <v>4</v>
      </c>
      <c r="K3491" s="36">
        <v>80</v>
      </c>
    </row>
    <row r="3492" spans="10:11" ht="24.95" customHeight="1" x14ac:dyDescent="0.25">
      <c r="J3492" s="36">
        <v>12</v>
      </c>
      <c r="K3492" s="36">
        <v>3600</v>
      </c>
    </row>
    <row r="3493" spans="10:11" ht="24.95" customHeight="1" x14ac:dyDescent="0.25">
      <c r="J3493" s="36">
        <v>5</v>
      </c>
      <c r="K3493" s="36">
        <v>125</v>
      </c>
    </row>
    <row r="3494" spans="10:11" ht="24.95" customHeight="1" x14ac:dyDescent="0.25">
      <c r="J3494" s="36">
        <v>3</v>
      </c>
      <c r="K3494" s="36">
        <v>75</v>
      </c>
    </row>
    <row r="3495" spans="10:11" ht="24.95" customHeight="1" x14ac:dyDescent="0.25">
      <c r="J3495" s="36">
        <v>2</v>
      </c>
      <c r="K3495" s="36">
        <v>20</v>
      </c>
    </row>
    <row r="3496" spans="10:11" ht="24.95" customHeight="1" x14ac:dyDescent="0.25">
      <c r="J3496" s="36">
        <v>6</v>
      </c>
      <c r="K3496" s="36">
        <v>1500</v>
      </c>
    </row>
    <row r="3497" spans="10:11" ht="24.95" customHeight="1" x14ac:dyDescent="0.25">
      <c r="J3497" s="36">
        <v>13</v>
      </c>
      <c r="K3497" s="36">
        <v>3900</v>
      </c>
    </row>
    <row r="3498" spans="10:11" ht="24.95" customHeight="1" x14ac:dyDescent="0.25">
      <c r="J3498" s="36">
        <v>9</v>
      </c>
      <c r="K3498" s="36">
        <v>180</v>
      </c>
    </row>
    <row r="3499" spans="10:11" ht="24.95" customHeight="1" x14ac:dyDescent="0.25">
      <c r="J3499" s="36">
        <v>13</v>
      </c>
      <c r="K3499" s="36">
        <v>1950</v>
      </c>
    </row>
    <row r="3500" spans="10:11" ht="24.95" customHeight="1" x14ac:dyDescent="0.25">
      <c r="J3500" s="36">
        <v>4</v>
      </c>
      <c r="K3500" s="36">
        <v>320</v>
      </c>
    </row>
    <row r="3501" spans="10:11" ht="24.95" customHeight="1" x14ac:dyDescent="0.25">
      <c r="J3501" s="36">
        <v>24</v>
      </c>
      <c r="K3501" s="36">
        <v>1920</v>
      </c>
    </row>
    <row r="3502" spans="10:11" ht="24.95" customHeight="1" x14ac:dyDescent="0.25">
      <c r="J3502" s="36">
        <v>9</v>
      </c>
      <c r="K3502" s="36">
        <v>360</v>
      </c>
    </row>
    <row r="3503" spans="10:11" ht="24.95" customHeight="1" x14ac:dyDescent="0.25">
      <c r="J3503" s="36">
        <v>6</v>
      </c>
      <c r="K3503" s="36">
        <v>60</v>
      </c>
    </row>
    <row r="3504" spans="10:11" ht="24.95" customHeight="1" x14ac:dyDescent="0.25">
      <c r="J3504" s="36">
        <v>12</v>
      </c>
      <c r="K3504" s="36">
        <v>1800</v>
      </c>
    </row>
    <row r="3505" spans="10:11" ht="24.95" customHeight="1" x14ac:dyDescent="0.25">
      <c r="J3505" s="36">
        <v>6</v>
      </c>
      <c r="K3505" s="36">
        <v>360</v>
      </c>
    </row>
    <row r="3506" spans="10:11" ht="24.95" customHeight="1" x14ac:dyDescent="0.25">
      <c r="J3506" s="36">
        <v>2</v>
      </c>
      <c r="K3506" s="36">
        <v>300</v>
      </c>
    </row>
    <row r="3507" spans="10:11" ht="24.95" customHeight="1" x14ac:dyDescent="0.25">
      <c r="J3507" s="36">
        <v>14</v>
      </c>
      <c r="K3507" s="36">
        <v>840</v>
      </c>
    </row>
    <row r="3508" spans="10:11" ht="24.95" customHeight="1" x14ac:dyDescent="0.25">
      <c r="J3508" s="36">
        <v>10</v>
      </c>
      <c r="K3508" s="36">
        <v>1200</v>
      </c>
    </row>
    <row r="3509" spans="10:11" ht="24.95" customHeight="1" x14ac:dyDescent="0.25">
      <c r="J3509" s="36">
        <v>6</v>
      </c>
      <c r="K3509" s="36">
        <v>900</v>
      </c>
    </row>
    <row r="3510" spans="10:11" ht="24.95" customHeight="1" x14ac:dyDescent="0.25">
      <c r="J3510" s="36">
        <v>13</v>
      </c>
      <c r="K3510" s="36">
        <v>1950</v>
      </c>
    </row>
    <row r="3511" spans="10:11" ht="24.95" customHeight="1" x14ac:dyDescent="0.25">
      <c r="J3511" s="36">
        <v>14</v>
      </c>
      <c r="K3511" s="36">
        <v>840</v>
      </c>
    </row>
    <row r="3512" spans="10:11" ht="24.95" customHeight="1" x14ac:dyDescent="0.25">
      <c r="J3512" s="36">
        <v>23</v>
      </c>
      <c r="K3512" s="36">
        <v>345</v>
      </c>
    </row>
    <row r="3513" spans="10:11" ht="24.95" customHeight="1" x14ac:dyDescent="0.25">
      <c r="J3513" s="36">
        <v>23</v>
      </c>
      <c r="K3513" s="36">
        <v>6900</v>
      </c>
    </row>
    <row r="3514" spans="10:11" ht="24.95" customHeight="1" x14ac:dyDescent="0.25">
      <c r="J3514" s="36">
        <v>18</v>
      </c>
      <c r="K3514" s="36">
        <v>5400</v>
      </c>
    </row>
    <row r="3515" spans="10:11" ht="24.95" customHeight="1" x14ac:dyDescent="0.25">
      <c r="J3515" s="36">
        <v>25</v>
      </c>
      <c r="K3515" s="36">
        <v>250</v>
      </c>
    </row>
    <row r="3516" spans="10:11" ht="24.95" customHeight="1" x14ac:dyDescent="0.25">
      <c r="J3516" s="36">
        <v>22</v>
      </c>
      <c r="K3516" s="36">
        <v>770</v>
      </c>
    </row>
    <row r="3517" spans="10:11" ht="24.95" customHeight="1" x14ac:dyDescent="0.25">
      <c r="J3517" s="36">
        <v>12</v>
      </c>
      <c r="K3517" s="36">
        <v>720</v>
      </c>
    </row>
    <row r="3518" spans="10:11" ht="24.95" customHeight="1" x14ac:dyDescent="0.25">
      <c r="J3518" s="36">
        <v>4</v>
      </c>
      <c r="K3518" s="36">
        <v>80</v>
      </c>
    </row>
    <row r="3519" spans="10:11" ht="24.95" customHeight="1" x14ac:dyDescent="0.25">
      <c r="J3519" s="36">
        <v>11</v>
      </c>
      <c r="K3519" s="36">
        <v>550</v>
      </c>
    </row>
    <row r="3520" spans="10:11" ht="24.95" customHeight="1" x14ac:dyDescent="0.25">
      <c r="J3520" s="36">
        <v>11</v>
      </c>
      <c r="K3520" s="36">
        <v>110</v>
      </c>
    </row>
    <row r="3521" spans="10:11" ht="24.95" customHeight="1" x14ac:dyDescent="0.25">
      <c r="J3521" s="36">
        <v>23</v>
      </c>
      <c r="K3521" s="36">
        <v>2760</v>
      </c>
    </row>
    <row r="3522" spans="10:11" ht="24.95" customHeight="1" x14ac:dyDescent="0.25">
      <c r="J3522" s="36">
        <v>23</v>
      </c>
      <c r="K3522" s="36">
        <v>920</v>
      </c>
    </row>
    <row r="3523" spans="10:11" ht="24.95" customHeight="1" x14ac:dyDescent="0.25">
      <c r="J3523" s="36">
        <v>25</v>
      </c>
      <c r="K3523" s="36">
        <v>1500</v>
      </c>
    </row>
    <row r="3524" spans="10:11" ht="24.95" customHeight="1" x14ac:dyDescent="0.25">
      <c r="J3524" s="36">
        <v>9</v>
      </c>
      <c r="K3524" s="36">
        <v>1350</v>
      </c>
    </row>
    <row r="3525" spans="10:11" ht="24.95" customHeight="1" x14ac:dyDescent="0.25">
      <c r="J3525" s="36">
        <v>6</v>
      </c>
      <c r="K3525" s="36">
        <v>900</v>
      </c>
    </row>
    <row r="3526" spans="10:11" ht="24.95" customHeight="1" x14ac:dyDescent="0.25">
      <c r="J3526" s="36">
        <v>12</v>
      </c>
      <c r="K3526" s="36">
        <v>120</v>
      </c>
    </row>
    <row r="3527" spans="10:11" ht="24.95" customHeight="1" x14ac:dyDescent="0.25">
      <c r="J3527" s="36">
        <v>24</v>
      </c>
      <c r="K3527" s="36">
        <v>3600</v>
      </c>
    </row>
    <row r="3528" spans="10:11" ht="24.95" customHeight="1" x14ac:dyDescent="0.25">
      <c r="J3528" s="36">
        <v>3</v>
      </c>
      <c r="K3528" s="36">
        <v>450</v>
      </c>
    </row>
    <row r="3529" spans="10:11" ht="24.95" customHeight="1" x14ac:dyDescent="0.25">
      <c r="J3529" s="36">
        <v>10</v>
      </c>
      <c r="K3529" s="36">
        <v>150</v>
      </c>
    </row>
    <row r="3530" spans="10:11" ht="24.95" customHeight="1" x14ac:dyDescent="0.25">
      <c r="J3530" s="36">
        <v>15</v>
      </c>
      <c r="K3530" s="36">
        <v>1200</v>
      </c>
    </row>
    <row r="3531" spans="10:11" ht="24.95" customHeight="1" x14ac:dyDescent="0.25">
      <c r="J3531" s="36">
        <v>22</v>
      </c>
      <c r="K3531" s="36">
        <v>3300</v>
      </c>
    </row>
    <row r="3532" spans="10:11" ht="24.95" customHeight="1" x14ac:dyDescent="0.25">
      <c r="J3532" s="36">
        <v>15</v>
      </c>
      <c r="K3532" s="36">
        <v>4500</v>
      </c>
    </row>
    <row r="3533" spans="10:11" ht="24.95" customHeight="1" x14ac:dyDescent="0.25">
      <c r="J3533" s="36">
        <v>11</v>
      </c>
      <c r="K3533" s="36">
        <v>165</v>
      </c>
    </row>
    <row r="3534" spans="10:11" ht="24.95" customHeight="1" x14ac:dyDescent="0.25">
      <c r="J3534" s="36">
        <v>3</v>
      </c>
      <c r="K3534" s="36">
        <v>75</v>
      </c>
    </row>
    <row r="3535" spans="10:11" ht="24.95" customHeight="1" x14ac:dyDescent="0.25">
      <c r="J3535" s="36">
        <v>8</v>
      </c>
      <c r="K3535" s="36">
        <v>80</v>
      </c>
    </row>
    <row r="3536" spans="10:11" ht="24.95" customHeight="1" x14ac:dyDescent="0.25">
      <c r="J3536" s="36">
        <v>14</v>
      </c>
      <c r="K3536" s="36">
        <v>1120</v>
      </c>
    </row>
    <row r="3537" spans="10:11" ht="24.95" customHeight="1" x14ac:dyDescent="0.25">
      <c r="J3537" s="36">
        <v>22</v>
      </c>
      <c r="K3537" s="36">
        <v>770</v>
      </c>
    </row>
    <row r="3538" spans="10:11" ht="24.95" customHeight="1" x14ac:dyDescent="0.25">
      <c r="J3538" s="36">
        <v>19</v>
      </c>
      <c r="K3538" s="36">
        <v>760</v>
      </c>
    </row>
    <row r="3539" spans="10:11" ht="24.95" customHeight="1" x14ac:dyDescent="0.25">
      <c r="J3539" s="36">
        <v>16</v>
      </c>
      <c r="K3539" s="36">
        <v>4000</v>
      </c>
    </row>
    <row r="3540" spans="10:11" ht="24.95" customHeight="1" x14ac:dyDescent="0.25">
      <c r="J3540" s="36">
        <v>8</v>
      </c>
      <c r="K3540" s="36">
        <v>280</v>
      </c>
    </row>
    <row r="3541" spans="10:11" ht="24.95" customHeight="1" x14ac:dyDescent="0.25">
      <c r="J3541" s="36">
        <v>10</v>
      </c>
      <c r="K3541" s="36">
        <v>300</v>
      </c>
    </row>
    <row r="3542" spans="10:11" ht="24.95" customHeight="1" x14ac:dyDescent="0.25">
      <c r="J3542" s="36">
        <v>20</v>
      </c>
      <c r="K3542" s="36">
        <v>6000</v>
      </c>
    </row>
    <row r="3543" spans="10:11" ht="24.95" customHeight="1" x14ac:dyDescent="0.25">
      <c r="J3543" s="36">
        <v>12</v>
      </c>
      <c r="K3543" s="36">
        <v>600</v>
      </c>
    </row>
    <row r="3544" spans="10:11" ht="24.95" customHeight="1" x14ac:dyDescent="0.25">
      <c r="J3544" s="36">
        <v>2</v>
      </c>
      <c r="K3544" s="36">
        <v>30</v>
      </c>
    </row>
    <row r="3545" spans="10:11" ht="24.95" customHeight="1" x14ac:dyDescent="0.25">
      <c r="J3545" s="36">
        <v>8</v>
      </c>
      <c r="K3545" s="36">
        <v>1200</v>
      </c>
    </row>
    <row r="3546" spans="10:11" ht="24.95" customHeight="1" x14ac:dyDescent="0.25">
      <c r="J3546" s="36">
        <v>25</v>
      </c>
      <c r="K3546" s="36">
        <v>6250</v>
      </c>
    </row>
    <row r="3547" spans="10:11" ht="24.95" customHeight="1" x14ac:dyDescent="0.25">
      <c r="J3547" s="36">
        <v>5</v>
      </c>
      <c r="K3547" s="36">
        <v>400</v>
      </c>
    </row>
    <row r="3548" spans="10:11" ht="24.95" customHeight="1" x14ac:dyDescent="0.25">
      <c r="J3548" s="36">
        <v>8</v>
      </c>
      <c r="K3548" s="36">
        <v>120</v>
      </c>
    </row>
    <row r="3549" spans="10:11" ht="24.95" customHeight="1" x14ac:dyDescent="0.25">
      <c r="J3549" s="36">
        <v>20</v>
      </c>
      <c r="K3549" s="36">
        <v>800</v>
      </c>
    </row>
    <row r="3550" spans="10:11" ht="24.95" customHeight="1" x14ac:dyDescent="0.25">
      <c r="J3550" s="36">
        <v>23</v>
      </c>
      <c r="K3550" s="36">
        <v>460</v>
      </c>
    </row>
    <row r="3551" spans="10:11" ht="24.95" customHeight="1" x14ac:dyDescent="0.25">
      <c r="J3551" s="36">
        <v>7</v>
      </c>
      <c r="K3551" s="36">
        <v>560</v>
      </c>
    </row>
    <row r="3552" spans="10:11" ht="24.95" customHeight="1" x14ac:dyDescent="0.25">
      <c r="J3552" s="36">
        <v>11</v>
      </c>
      <c r="K3552" s="36">
        <v>330</v>
      </c>
    </row>
    <row r="3553" spans="10:11" ht="24.95" customHeight="1" x14ac:dyDescent="0.25">
      <c r="J3553" s="36">
        <v>15</v>
      </c>
      <c r="K3553" s="36">
        <v>750</v>
      </c>
    </row>
    <row r="3554" spans="10:11" ht="24.95" customHeight="1" x14ac:dyDescent="0.25">
      <c r="J3554" s="36">
        <v>7</v>
      </c>
      <c r="K3554" s="36">
        <v>350</v>
      </c>
    </row>
    <row r="3555" spans="10:11" ht="24.95" customHeight="1" x14ac:dyDescent="0.25">
      <c r="J3555" s="36">
        <v>24</v>
      </c>
      <c r="K3555" s="36">
        <v>240</v>
      </c>
    </row>
    <row r="3556" spans="10:11" ht="24.95" customHeight="1" x14ac:dyDescent="0.25">
      <c r="J3556" s="36">
        <v>22</v>
      </c>
      <c r="K3556" s="36">
        <v>1320</v>
      </c>
    </row>
    <row r="3557" spans="10:11" ht="24.95" customHeight="1" x14ac:dyDescent="0.25">
      <c r="J3557" s="36">
        <v>19</v>
      </c>
      <c r="K3557" s="36">
        <v>950</v>
      </c>
    </row>
    <row r="3558" spans="10:11" ht="24.95" customHeight="1" x14ac:dyDescent="0.25">
      <c r="J3558" s="36">
        <v>16</v>
      </c>
      <c r="K3558" s="36">
        <v>960</v>
      </c>
    </row>
    <row r="3559" spans="10:11" ht="24.95" customHeight="1" x14ac:dyDescent="0.25">
      <c r="J3559" s="36">
        <v>11</v>
      </c>
      <c r="K3559" s="36">
        <v>3300</v>
      </c>
    </row>
    <row r="3560" spans="10:11" ht="24.95" customHeight="1" x14ac:dyDescent="0.25">
      <c r="J3560" s="36">
        <v>22</v>
      </c>
      <c r="K3560" s="36">
        <v>330</v>
      </c>
    </row>
    <row r="3561" spans="10:11" ht="24.95" customHeight="1" x14ac:dyDescent="0.25">
      <c r="J3561" s="36">
        <v>20</v>
      </c>
      <c r="K3561" s="36">
        <v>3000</v>
      </c>
    </row>
    <row r="3562" spans="10:11" ht="24.95" customHeight="1" x14ac:dyDescent="0.25">
      <c r="J3562" s="36">
        <v>22</v>
      </c>
      <c r="K3562" s="36">
        <v>440</v>
      </c>
    </row>
    <row r="3563" spans="10:11" ht="24.95" customHeight="1" x14ac:dyDescent="0.25">
      <c r="J3563" s="36">
        <v>1</v>
      </c>
      <c r="K3563" s="36">
        <v>15</v>
      </c>
    </row>
    <row r="3564" spans="10:11" ht="24.95" customHeight="1" x14ac:dyDescent="0.25">
      <c r="J3564" s="36">
        <v>5</v>
      </c>
      <c r="K3564" s="36">
        <v>200</v>
      </c>
    </row>
    <row r="3565" spans="10:11" ht="24.95" customHeight="1" x14ac:dyDescent="0.25">
      <c r="J3565" s="36">
        <v>15</v>
      </c>
      <c r="K3565" s="36">
        <v>450</v>
      </c>
    </row>
    <row r="3566" spans="10:11" ht="24.95" customHeight="1" x14ac:dyDescent="0.25">
      <c r="J3566" s="36">
        <v>10</v>
      </c>
      <c r="K3566" s="36">
        <v>250</v>
      </c>
    </row>
    <row r="3567" spans="10:11" ht="24.95" customHeight="1" x14ac:dyDescent="0.25">
      <c r="J3567" s="36">
        <v>8</v>
      </c>
      <c r="K3567" s="36">
        <v>240</v>
      </c>
    </row>
    <row r="3568" spans="10:11" ht="24.95" customHeight="1" x14ac:dyDescent="0.25">
      <c r="J3568" s="36">
        <v>13</v>
      </c>
      <c r="K3568" s="36">
        <v>260</v>
      </c>
    </row>
    <row r="3569" spans="10:11" ht="24.95" customHeight="1" x14ac:dyDescent="0.25">
      <c r="J3569" s="36">
        <v>7</v>
      </c>
      <c r="K3569" s="36">
        <v>280</v>
      </c>
    </row>
    <row r="3570" spans="10:11" ht="24.95" customHeight="1" x14ac:dyDescent="0.25">
      <c r="J3570" s="36">
        <v>25</v>
      </c>
      <c r="K3570" s="36">
        <v>250</v>
      </c>
    </row>
    <row r="3571" spans="10:11" ht="24.95" customHeight="1" x14ac:dyDescent="0.25">
      <c r="J3571" s="36">
        <v>20</v>
      </c>
      <c r="K3571" s="36">
        <v>6000</v>
      </c>
    </row>
    <row r="3572" spans="10:11" ht="24.95" customHeight="1" x14ac:dyDescent="0.25">
      <c r="J3572" s="36">
        <v>4</v>
      </c>
      <c r="K3572" s="36">
        <v>100</v>
      </c>
    </row>
    <row r="3573" spans="10:11" ht="24.95" customHeight="1" x14ac:dyDescent="0.25">
      <c r="J3573" s="36">
        <v>2</v>
      </c>
      <c r="K3573" s="36">
        <v>100</v>
      </c>
    </row>
    <row r="3574" spans="10:11" ht="24.95" customHeight="1" x14ac:dyDescent="0.25">
      <c r="J3574" s="36">
        <v>8</v>
      </c>
      <c r="K3574" s="36">
        <v>120</v>
      </c>
    </row>
    <row r="3575" spans="10:11" ht="24.95" customHeight="1" x14ac:dyDescent="0.25">
      <c r="J3575" s="36">
        <v>16</v>
      </c>
      <c r="K3575" s="36">
        <v>800</v>
      </c>
    </row>
    <row r="3576" spans="10:11" ht="24.95" customHeight="1" x14ac:dyDescent="0.25">
      <c r="J3576" s="36">
        <v>4</v>
      </c>
      <c r="K3576" s="36">
        <v>140</v>
      </c>
    </row>
    <row r="3577" spans="10:11" ht="24.95" customHeight="1" x14ac:dyDescent="0.25">
      <c r="J3577" s="36">
        <v>23</v>
      </c>
      <c r="K3577" s="36">
        <v>2760</v>
      </c>
    </row>
    <row r="3578" spans="10:11" ht="24.95" customHeight="1" x14ac:dyDescent="0.25">
      <c r="J3578" s="36">
        <v>18</v>
      </c>
      <c r="K3578" s="36">
        <v>270</v>
      </c>
    </row>
    <row r="3579" spans="10:11" ht="24.95" customHeight="1" x14ac:dyDescent="0.25">
      <c r="J3579" s="36">
        <v>3</v>
      </c>
      <c r="K3579" s="36">
        <v>180</v>
      </c>
    </row>
    <row r="3580" spans="10:11" ht="24.95" customHeight="1" x14ac:dyDescent="0.25">
      <c r="J3580" s="36">
        <v>21</v>
      </c>
      <c r="K3580" s="36">
        <v>420</v>
      </c>
    </row>
    <row r="3581" spans="10:11" ht="24.95" customHeight="1" x14ac:dyDescent="0.25">
      <c r="J3581" s="36">
        <v>2</v>
      </c>
      <c r="K3581" s="36">
        <v>20</v>
      </c>
    </row>
    <row r="3582" spans="10:11" ht="24.95" customHeight="1" x14ac:dyDescent="0.25">
      <c r="J3582" s="36">
        <v>16</v>
      </c>
      <c r="K3582" s="36">
        <v>1280</v>
      </c>
    </row>
    <row r="3583" spans="10:11" ht="24.95" customHeight="1" x14ac:dyDescent="0.25">
      <c r="J3583" s="36">
        <v>19</v>
      </c>
      <c r="K3583" s="36">
        <v>950</v>
      </c>
    </row>
    <row r="3584" spans="10:11" ht="24.95" customHeight="1" x14ac:dyDescent="0.25">
      <c r="J3584" s="36">
        <v>23</v>
      </c>
      <c r="K3584" s="36">
        <v>5750</v>
      </c>
    </row>
    <row r="3585" spans="10:11" ht="24.95" customHeight="1" x14ac:dyDescent="0.25">
      <c r="J3585" s="36">
        <v>15</v>
      </c>
      <c r="K3585" s="36">
        <v>750</v>
      </c>
    </row>
    <row r="3586" spans="10:11" ht="24.95" customHeight="1" x14ac:dyDescent="0.25">
      <c r="J3586" s="36">
        <v>25</v>
      </c>
      <c r="K3586" s="36">
        <v>875</v>
      </c>
    </row>
    <row r="3587" spans="10:11" ht="24.95" customHeight="1" x14ac:dyDescent="0.25">
      <c r="J3587" s="36">
        <v>19</v>
      </c>
      <c r="K3587" s="36">
        <v>475</v>
      </c>
    </row>
    <row r="3588" spans="10:11" ht="24.95" customHeight="1" x14ac:dyDescent="0.25">
      <c r="J3588" s="36">
        <v>12</v>
      </c>
      <c r="K3588" s="36">
        <v>420</v>
      </c>
    </row>
    <row r="3589" spans="10:11" ht="24.95" customHeight="1" x14ac:dyDescent="0.25">
      <c r="J3589" s="36">
        <v>21</v>
      </c>
      <c r="K3589" s="36">
        <v>735</v>
      </c>
    </row>
    <row r="3590" spans="10:11" ht="24.95" customHeight="1" x14ac:dyDescent="0.25">
      <c r="J3590" s="36">
        <v>13</v>
      </c>
      <c r="K3590" s="36">
        <v>3250</v>
      </c>
    </row>
    <row r="3591" spans="10:11" ht="24.95" customHeight="1" x14ac:dyDescent="0.25">
      <c r="J3591" s="36">
        <v>4</v>
      </c>
      <c r="K3591" s="36">
        <v>320</v>
      </c>
    </row>
    <row r="3592" spans="10:11" ht="24.95" customHeight="1" x14ac:dyDescent="0.25">
      <c r="J3592" s="36">
        <v>13</v>
      </c>
      <c r="K3592" s="36">
        <v>780</v>
      </c>
    </row>
    <row r="3593" spans="10:11" ht="24.95" customHeight="1" x14ac:dyDescent="0.25">
      <c r="J3593" s="36">
        <v>21</v>
      </c>
      <c r="K3593" s="36">
        <v>420</v>
      </c>
    </row>
    <row r="3594" spans="10:11" ht="24.95" customHeight="1" x14ac:dyDescent="0.25">
      <c r="J3594" s="36">
        <v>7</v>
      </c>
      <c r="K3594" s="36">
        <v>280</v>
      </c>
    </row>
    <row r="3595" spans="10:11" ht="24.95" customHeight="1" x14ac:dyDescent="0.25">
      <c r="J3595" s="36">
        <v>13</v>
      </c>
      <c r="K3595" s="36">
        <v>520</v>
      </c>
    </row>
    <row r="3596" spans="10:11" ht="24.95" customHeight="1" x14ac:dyDescent="0.25">
      <c r="J3596" s="36">
        <v>16</v>
      </c>
      <c r="K3596" s="36">
        <v>320</v>
      </c>
    </row>
    <row r="3597" spans="10:11" ht="24.95" customHeight="1" x14ac:dyDescent="0.25">
      <c r="J3597" s="36">
        <v>18</v>
      </c>
      <c r="K3597" s="36">
        <v>5400</v>
      </c>
    </row>
    <row r="3598" spans="10:11" ht="24.95" customHeight="1" x14ac:dyDescent="0.25">
      <c r="J3598" s="36">
        <v>19</v>
      </c>
      <c r="K3598" s="36">
        <v>1140</v>
      </c>
    </row>
    <row r="3599" spans="10:11" ht="24.95" customHeight="1" x14ac:dyDescent="0.25">
      <c r="J3599" s="36">
        <v>4</v>
      </c>
      <c r="K3599" s="36">
        <v>600</v>
      </c>
    </row>
    <row r="3600" spans="10:11" ht="24.95" customHeight="1" x14ac:dyDescent="0.25">
      <c r="J3600" s="36">
        <v>15</v>
      </c>
      <c r="K3600" s="36">
        <v>750</v>
      </c>
    </row>
    <row r="3601" spans="10:11" ht="24.95" customHeight="1" x14ac:dyDescent="0.25">
      <c r="J3601" s="36">
        <v>11</v>
      </c>
      <c r="K3601" s="36">
        <v>220</v>
      </c>
    </row>
    <row r="3602" spans="10:11" ht="24.95" customHeight="1" x14ac:dyDescent="0.25">
      <c r="J3602" s="36">
        <v>4</v>
      </c>
      <c r="K3602" s="36">
        <v>80</v>
      </c>
    </row>
    <row r="3603" spans="10:11" ht="24.95" customHeight="1" x14ac:dyDescent="0.25">
      <c r="J3603" s="36">
        <v>12</v>
      </c>
      <c r="K3603" s="36">
        <v>1440</v>
      </c>
    </row>
    <row r="3604" spans="10:11" ht="24.95" customHeight="1" x14ac:dyDescent="0.25">
      <c r="J3604" s="36">
        <v>12</v>
      </c>
      <c r="K3604" s="36">
        <v>960</v>
      </c>
    </row>
    <row r="3605" spans="10:11" ht="24.95" customHeight="1" x14ac:dyDescent="0.25">
      <c r="J3605" s="36">
        <v>20</v>
      </c>
      <c r="K3605" s="36">
        <v>500</v>
      </c>
    </row>
    <row r="3606" spans="10:11" ht="24.95" customHeight="1" x14ac:dyDescent="0.25">
      <c r="J3606" s="36">
        <v>11</v>
      </c>
      <c r="K3606" s="36">
        <v>880</v>
      </c>
    </row>
    <row r="3607" spans="10:11" ht="24.95" customHeight="1" x14ac:dyDescent="0.25">
      <c r="J3607" s="36">
        <v>1</v>
      </c>
      <c r="K3607" s="36">
        <v>250</v>
      </c>
    </row>
    <row r="3608" spans="10:11" ht="24.95" customHeight="1" x14ac:dyDescent="0.25">
      <c r="J3608" s="36">
        <v>1</v>
      </c>
      <c r="K3608" s="36">
        <v>20</v>
      </c>
    </row>
    <row r="3609" spans="10:11" ht="24.95" customHeight="1" x14ac:dyDescent="0.25">
      <c r="J3609" s="36">
        <v>18</v>
      </c>
      <c r="K3609" s="36">
        <v>5400</v>
      </c>
    </row>
    <row r="3610" spans="10:11" ht="24.95" customHeight="1" x14ac:dyDescent="0.25">
      <c r="J3610" s="36">
        <v>14</v>
      </c>
      <c r="K3610" s="36">
        <v>560</v>
      </c>
    </row>
    <row r="3611" spans="10:11" ht="24.95" customHeight="1" x14ac:dyDescent="0.25">
      <c r="J3611" s="36">
        <v>13</v>
      </c>
      <c r="K3611" s="36">
        <v>325</v>
      </c>
    </row>
    <row r="3612" spans="10:11" ht="24.95" customHeight="1" x14ac:dyDescent="0.25">
      <c r="J3612" s="36">
        <v>12</v>
      </c>
      <c r="K3612" s="36">
        <v>3000</v>
      </c>
    </row>
    <row r="3613" spans="10:11" ht="24.95" customHeight="1" x14ac:dyDescent="0.25">
      <c r="J3613" s="36">
        <v>7</v>
      </c>
      <c r="K3613" s="36">
        <v>350</v>
      </c>
    </row>
    <row r="3614" spans="10:11" ht="24.95" customHeight="1" x14ac:dyDescent="0.25">
      <c r="J3614" s="36">
        <v>12</v>
      </c>
      <c r="K3614" s="36">
        <v>360</v>
      </c>
    </row>
    <row r="3615" spans="10:11" ht="24.95" customHeight="1" x14ac:dyDescent="0.25">
      <c r="J3615" s="36">
        <v>25</v>
      </c>
      <c r="K3615" s="36">
        <v>625</v>
      </c>
    </row>
    <row r="3616" spans="10:11" ht="24.95" customHeight="1" x14ac:dyDescent="0.25">
      <c r="J3616" s="36">
        <v>23</v>
      </c>
      <c r="K3616" s="36">
        <v>805</v>
      </c>
    </row>
    <row r="3617" spans="10:11" ht="24.95" customHeight="1" x14ac:dyDescent="0.25">
      <c r="J3617" s="36">
        <v>9</v>
      </c>
      <c r="K3617" s="36">
        <v>135</v>
      </c>
    </row>
    <row r="3618" spans="10:11" ht="24.95" customHeight="1" x14ac:dyDescent="0.25">
      <c r="J3618" s="36">
        <v>9</v>
      </c>
      <c r="K3618" s="36">
        <v>225</v>
      </c>
    </row>
    <row r="3619" spans="10:11" ht="24.95" customHeight="1" x14ac:dyDescent="0.25">
      <c r="J3619" s="36">
        <v>20</v>
      </c>
      <c r="K3619" s="36">
        <v>1600</v>
      </c>
    </row>
    <row r="3620" spans="10:11" ht="24.95" customHeight="1" x14ac:dyDescent="0.25">
      <c r="J3620" s="36">
        <v>17</v>
      </c>
      <c r="K3620" s="36">
        <v>595</v>
      </c>
    </row>
    <row r="3621" spans="10:11" ht="24.95" customHeight="1" x14ac:dyDescent="0.25">
      <c r="J3621" s="36">
        <v>4</v>
      </c>
      <c r="K3621" s="36">
        <v>320</v>
      </c>
    </row>
    <row r="3622" spans="10:11" ht="24.95" customHeight="1" x14ac:dyDescent="0.25">
      <c r="J3622" s="36">
        <v>22</v>
      </c>
      <c r="K3622" s="36">
        <v>220</v>
      </c>
    </row>
    <row r="3623" spans="10:11" ht="24.95" customHeight="1" x14ac:dyDescent="0.25">
      <c r="J3623" s="36">
        <v>7</v>
      </c>
      <c r="K3623" s="36">
        <v>420</v>
      </c>
    </row>
    <row r="3624" spans="10:11" ht="24.95" customHeight="1" x14ac:dyDescent="0.25">
      <c r="J3624" s="36">
        <v>2</v>
      </c>
      <c r="K3624" s="36">
        <v>600</v>
      </c>
    </row>
    <row r="3625" spans="10:11" ht="24.95" customHeight="1" x14ac:dyDescent="0.25">
      <c r="J3625" s="36">
        <v>4</v>
      </c>
      <c r="K3625" s="36">
        <v>600</v>
      </c>
    </row>
    <row r="3626" spans="10:11" ht="24.95" customHeight="1" x14ac:dyDescent="0.25">
      <c r="J3626" s="36">
        <v>20</v>
      </c>
      <c r="K3626" s="36">
        <v>1600</v>
      </c>
    </row>
    <row r="3627" spans="10:11" ht="24.95" customHeight="1" x14ac:dyDescent="0.25">
      <c r="J3627" s="36">
        <v>16</v>
      </c>
      <c r="K3627" s="36">
        <v>4000</v>
      </c>
    </row>
    <row r="3628" spans="10:11" ht="24.95" customHeight="1" x14ac:dyDescent="0.25">
      <c r="J3628" s="36">
        <v>22</v>
      </c>
      <c r="K3628" s="36">
        <v>880</v>
      </c>
    </row>
    <row r="3629" spans="10:11" ht="24.95" customHeight="1" x14ac:dyDescent="0.25">
      <c r="J3629" s="36">
        <v>17</v>
      </c>
      <c r="K3629" s="36">
        <v>680</v>
      </c>
    </row>
    <row r="3630" spans="10:11" ht="24.95" customHeight="1" x14ac:dyDescent="0.25">
      <c r="J3630" s="36">
        <v>1</v>
      </c>
      <c r="K3630" s="36">
        <v>35</v>
      </c>
    </row>
    <row r="3631" spans="10:11" ht="24.95" customHeight="1" x14ac:dyDescent="0.25">
      <c r="J3631" s="36">
        <v>17</v>
      </c>
      <c r="K3631" s="36">
        <v>255</v>
      </c>
    </row>
    <row r="3632" spans="10:11" ht="24.95" customHeight="1" x14ac:dyDescent="0.25">
      <c r="J3632" s="36">
        <v>3</v>
      </c>
      <c r="K3632" s="36">
        <v>60</v>
      </c>
    </row>
    <row r="3633" spans="10:11" ht="24.95" customHeight="1" x14ac:dyDescent="0.25">
      <c r="J3633" s="36">
        <v>22</v>
      </c>
      <c r="K3633" s="36">
        <v>880</v>
      </c>
    </row>
    <row r="3634" spans="10:11" ht="24.95" customHeight="1" x14ac:dyDescent="0.25">
      <c r="J3634" s="36">
        <v>2</v>
      </c>
      <c r="K3634" s="36">
        <v>120</v>
      </c>
    </row>
    <row r="3635" spans="10:11" ht="24.95" customHeight="1" x14ac:dyDescent="0.25">
      <c r="J3635" s="36">
        <v>18</v>
      </c>
      <c r="K3635" s="36">
        <v>540</v>
      </c>
    </row>
    <row r="3636" spans="10:11" ht="24.95" customHeight="1" x14ac:dyDescent="0.25">
      <c r="J3636" s="36">
        <v>9</v>
      </c>
      <c r="K3636" s="36">
        <v>1350</v>
      </c>
    </row>
    <row r="3637" spans="10:11" ht="24.95" customHeight="1" x14ac:dyDescent="0.25">
      <c r="J3637" s="36">
        <v>5</v>
      </c>
      <c r="K3637" s="36">
        <v>200</v>
      </c>
    </row>
    <row r="3638" spans="10:11" ht="24.95" customHeight="1" x14ac:dyDescent="0.25">
      <c r="J3638" s="36">
        <v>8</v>
      </c>
      <c r="K3638" s="36">
        <v>240</v>
      </c>
    </row>
    <row r="3639" spans="10:11" ht="24.95" customHeight="1" x14ac:dyDescent="0.25">
      <c r="J3639" s="36">
        <v>13</v>
      </c>
      <c r="K3639" s="36">
        <v>650</v>
      </c>
    </row>
    <row r="3640" spans="10:11" ht="24.95" customHeight="1" x14ac:dyDescent="0.25">
      <c r="J3640" s="36">
        <v>5</v>
      </c>
      <c r="K3640" s="36">
        <v>75</v>
      </c>
    </row>
    <row r="3641" spans="10:11" ht="24.95" customHeight="1" x14ac:dyDescent="0.25">
      <c r="J3641" s="36">
        <v>24</v>
      </c>
      <c r="K3641" s="36">
        <v>7200</v>
      </c>
    </row>
    <row r="3642" spans="10:11" ht="24.95" customHeight="1" x14ac:dyDescent="0.25">
      <c r="J3642" s="36">
        <v>11</v>
      </c>
      <c r="K3642" s="36">
        <v>1320</v>
      </c>
    </row>
    <row r="3643" spans="10:11" ht="24.95" customHeight="1" x14ac:dyDescent="0.25">
      <c r="J3643" s="36">
        <v>7</v>
      </c>
      <c r="K3643" s="36">
        <v>140</v>
      </c>
    </row>
    <row r="3644" spans="10:11" ht="24.95" customHeight="1" x14ac:dyDescent="0.25">
      <c r="J3644" s="36">
        <v>15</v>
      </c>
      <c r="K3644" s="36">
        <v>375</v>
      </c>
    </row>
    <row r="3645" spans="10:11" ht="24.95" customHeight="1" x14ac:dyDescent="0.25">
      <c r="J3645" s="36">
        <v>21</v>
      </c>
      <c r="K3645" s="36">
        <v>1050</v>
      </c>
    </row>
    <row r="3646" spans="10:11" ht="24.95" customHeight="1" x14ac:dyDescent="0.25">
      <c r="J3646" s="36">
        <v>20</v>
      </c>
      <c r="K3646" s="36">
        <v>600</v>
      </c>
    </row>
    <row r="3647" spans="10:11" ht="24.95" customHeight="1" x14ac:dyDescent="0.25">
      <c r="J3647" s="36">
        <v>17</v>
      </c>
      <c r="K3647" s="36">
        <v>1020</v>
      </c>
    </row>
    <row r="3648" spans="10:11" ht="24.95" customHeight="1" x14ac:dyDescent="0.25">
      <c r="J3648" s="36">
        <v>13</v>
      </c>
      <c r="K3648" s="36">
        <v>390</v>
      </c>
    </row>
    <row r="3649" spans="10:11" ht="24.95" customHeight="1" x14ac:dyDescent="0.25">
      <c r="J3649" s="36">
        <v>10</v>
      </c>
      <c r="K3649" s="36">
        <v>200</v>
      </c>
    </row>
    <row r="3650" spans="10:11" ht="24.95" customHeight="1" x14ac:dyDescent="0.25">
      <c r="J3650" s="36">
        <v>20</v>
      </c>
      <c r="K3650" s="36">
        <v>2400</v>
      </c>
    </row>
    <row r="3651" spans="10:11" ht="24.95" customHeight="1" x14ac:dyDescent="0.25">
      <c r="J3651" s="36">
        <v>7</v>
      </c>
      <c r="K3651" s="36">
        <v>210</v>
      </c>
    </row>
    <row r="3652" spans="10:11" ht="24.95" customHeight="1" x14ac:dyDescent="0.25">
      <c r="J3652" s="36">
        <v>22</v>
      </c>
      <c r="K3652" s="36">
        <v>5500</v>
      </c>
    </row>
    <row r="3653" spans="10:11" ht="24.95" customHeight="1" x14ac:dyDescent="0.25">
      <c r="J3653" s="36">
        <v>16</v>
      </c>
      <c r="K3653" s="36">
        <v>320</v>
      </c>
    </row>
    <row r="3654" spans="10:11" ht="24.95" customHeight="1" x14ac:dyDescent="0.25">
      <c r="J3654" s="36">
        <v>3</v>
      </c>
      <c r="K3654" s="36">
        <v>75</v>
      </c>
    </row>
    <row r="3655" spans="10:11" ht="24.95" customHeight="1" x14ac:dyDescent="0.25">
      <c r="J3655" s="36">
        <v>7</v>
      </c>
      <c r="K3655" s="36">
        <v>420</v>
      </c>
    </row>
    <row r="3656" spans="10:11" ht="24.95" customHeight="1" x14ac:dyDescent="0.25">
      <c r="J3656" s="36">
        <v>22</v>
      </c>
      <c r="K3656" s="36">
        <v>5500</v>
      </c>
    </row>
    <row r="3657" spans="10:11" ht="24.95" customHeight="1" x14ac:dyDescent="0.25">
      <c r="J3657" s="36">
        <v>5</v>
      </c>
      <c r="K3657" s="36">
        <v>175</v>
      </c>
    </row>
    <row r="3658" spans="10:11" ht="24.95" customHeight="1" x14ac:dyDescent="0.25">
      <c r="J3658" s="36">
        <v>6</v>
      </c>
      <c r="K3658" s="36">
        <v>90</v>
      </c>
    </row>
    <row r="3659" spans="10:11" ht="24.95" customHeight="1" x14ac:dyDescent="0.25">
      <c r="J3659" s="36">
        <v>7</v>
      </c>
      <c r="K3659" s="36">
        <v>70</v>
      </c>
    </row>
    <row r="3660" spans="10:11" ht="24.95" customHeight="1" x14ac:dyDescent="0.25">
      <c r="J3660" s="36">
        <v>18</v>
      </c>
      <c r="K3660" s="36">
        <v>180</v>
      </c>
    </row>
    <row r="3661" spans="10:11" ht="24.95" customHeight="1" x14ac:dyDescent="0.25">
      <c r="J3661" s="36">
        <v>17</v>
      </c>
      <c r="K3661" s="36">
        <v>850</v>
      </c>
    </row>
    <row r="3662" spans="10:11" ht="24.95" customHeight="1" x14ac:dyDescent="0.25">
      <c r="J3662" s="36">
        <v>16</v>
      </c>
      <c r="K3662" s="36">
        <v>400</v>
      </c>
    </row>
    <row r="3663" spans="10:11" ht="24.95" customHeight="1" x14ac:dyDescent="0.25">
      <c r="J3663" s="36">
        <v>2</v>
      </c>
      <c r="K3663" s="36">
        <v>100</v>
      </c>
    </row>
    <row r="3664" spans="10:11" ht="24.95" customHeight="1" x14ac:dyDescent="0.25">
      <c r="J3664" s="36">
        <v>21</v>
      </c>
      <c r="K3664" s="36">
        <v>1050</v>
      </c>
    </row>
    <row r="3665" spans="10:11" ht="24.95" customHeight="1" x14ac:dyDescent="0.25">
      <c r="J3665" s="36">
        <v>25</v>
      </c>
      <c r="K3665" s="36">
        <v>625</v>
      </c>
    </row>
    <row r="3666" spans="10:11" ht="24.95" customHeight="1" x14ac:dyDescent="0.25">
      <c r="J3666" s="36">
        <v>8</v>
      </c>
      <c r="K3666" s="36">
        <v>160</v>
      </c>
    </row>
    <row r="3667" spans="10:11" ht="24.95" customHeight="1" x14ac:dyDescent="0.25">
      <c r="J3667" s="36">
        <v>4</v>
      </c>
      <c r="K3667" s="36">
        <v>1000</v>
      </c>
    </row>
    <row r="3668" spans="10:11" ht="24.95" customHeight="1" x14ac:dyDescent="0.25">
      <c r="J3668" s="36">
        <v>16</v>
      </c>
      <c r="K3668" s="36">
        <v>800</v>
      </c>
    </row>
    <row r="3669" spans="10:11" ht="24.95" customHeight="1" x14ac:dyDescent="0.25">
      <c r="J3669" s="36">
        <v>5</v>
      </c>
      <c r="K3669" s="36">
        <v>1500</v>
      </c>
    </row>
    <row r="3670" spans="10:11" ht="24.95" customHeight="1" x14ac:dyDescent="0.25">
      <c r="J3670" s="36">
        <v>4</v>
      </c>
      <c r="K3670" s="36">
        <v>1200</v>
      </c>
    </row>
    <row r="3671" spans="10:11" ht="24.95" customHeight="1" x14ac:dyDescent="0.25">
      <c r="J3671" s="36">
        <v>23</v>
      </c>
      <c r="K3671" s="36">
        <v>3450</v>
      </c>
    </row>
    <row r="3672" spans="10:11" ht="24.95" customHeight="1" x14ac:dyDescent="0.25">
      <c r="J3672" s="36">
        <v>13</v>
      </c>
      <c r="K3672" s="36">
        <v>1950</v>
      </c>
    </row>
    <row r="3673" spans="10:11" ht="24.95" customHeight="1" x14ac:dyDescent="0.25">
      <c r="J3673" s="36">
        <v>5</v>
      </c>
      <c r="K3673" s="36">
        <v>200</v>
      </c>
    </row>
    <row r="3674" spans="10:11" ht="24.95" customHeight="1" x14ac:dyDescent="0.25">
      <c r="J3674" s="36">
        <v>5</v>
      </c>
      <c r="K3674" s="36">
        <v>100</v>
      </c>
    </row>
    <row r="3675" spans="10:11" ht="24.95" customHeight="1" x14ac:dyDescent="0.25">
      <c r="J3675" s="36">
        <v>13</v>
      </c>
      <c r="K3675" s="36">
        <v>390</v>
      </c>
    </row>
    <row r="3676" spans="10:11" ht="24.95" customHeight="1" x14ac:dyDescent="0.25">
      <c r="J3676" s="36">
        <v>6</v>
      </c>
      <c r="K3676" s="36">
        <v>210</v>
      </c>
    </row>
    <row r="3677" spans="10:11" ht="24.95" customHeight="1" x14ac:dyDescent="0.25">
      <c r="J3677" s="36">
        <v>6</v>
      </c>
      <c r="K3677" s="36">
        <v>210</v>
      </c>
    </row>
    <row r="3678" spans="10:11" ht="24.95" customHeight="1" x14ac:dyDescent="0.25">
      <c r="J3678" s="36">
        <v>13</v>
      </c>
      <c r="K3678" s="36">
        <v>3900</v>
      </c>
    </row>
    <row r="3679" spans="10:11" ht="24.95" customHeight="1" x14ac:dyDescent="0.25">
      <c r="J3679" s="36">
        <v>2</v>
      </c>
      <c r="K3679" s="36">
        <v>500</v>
      </c>
    </row>
    <row r="3680" spans="10:11" ht="24.95" customHeight="1" x14ac:dyDescent="0.25">
      <c r="J3680" s="36">
        <v>14</v>
      </c>
      <c r="K3680" s="36">
        <v>420</v>
      </c>
    </row>
    <row r="3681" spans="10:11" ht="24.95" customHeight="1" x14ac:dyDescent="0.25">
      <c r="J3681" s="36">
        <v>7</v>
      </c>
      <c r="K3681" s="36">
        <v>350</v>
      </c>
    </row>
    <row r="3682" spans="10:11" ht="24.95" customHeight="1" x14ac:dyDescent="0.25">
      <c r="J3682" s="36">
        <v>10</v>
      </c>
      <c r="K3682" s="36">
        <v>1500</v>
      </c>
    </row>
    <row r="3683" spans="10:11" ht="24.95" customHeight="1" x14ac:dyDescent="0.25">
      <c r="J3683" s="36">
        <v>19</v>
      </c>
      <c r="K3683" s="36">
        <v>2280</v>
      </c>
    </row>
    <row r="3684" spans="10:11" ht="24.95" customHeight="1" x14ac:dyDescent="0.25">
      <c r="J3684" s="36">
        <v>17</v>
      </c>
      <c r="K3684" s="36">
        <v>2550</v>
      </c>
    </row>
    <row r="3685" spans="10:11" ht="24.95" customHeight="1" x14ac:dyDescent="0.25">
      <c r="J3685" s="36">
        <v>2</v>
      </c>
      <c r="K3685" s="36">
        <v>50</v>
      </c>
    </row>
    <row r="3686" spans="10:11" ht="24.95" customHeight="1" x14ac:dyDescent="0.25">
      <c r="J3686" s="36">
        <v>2</v>
      </c>
      <c r="K3686" s="36">
        <v>100</v>
      </c>
    </row>
    <row r="3687" spans="10:11" ht="24.95" customHeight="1" x14ac:dyDescent="0.25">
      <c r="J3687" s="36">
        <v>5</v>
      </c>
      <c r="K3687" s="36">
        <v>175</v>
      </c>
    </row>
    <row r="3688" spans="10:11" ht="24.95" customHeight="1" x14ac:dyDescent="0.25">
      <c r="J3688" s="36">
        <v>10</v>
      </c>
      <c r="K3688" s="36">
        <v>3000</v>
      </c>
    </row>
    <row r="3689" spans="10:11" ht="24.95" customHeight="1" x14ac:dyDescent="0.25">
      <c r="J3689" s="36">
        <v>24</v>
      </c>
      <c r="K3689" s="36">
        <v>240</v>
      </c>
    </row>
    <row r="3690" spans="10:11" ht="24.95" customHeight="1" x14ac:dyDescent="0.25">
      <c r="J3690" s="36">
        <v>15</v>
      </c>
      <c r="K3690" s="36">
        <v>900</v>
      </c>
    </row>
    <row r="3691" spans="10:11" ht="24.95" customHeight="1" x14ac:dyDescent="0.25">
      <c r="J3691" s="36">
        <v>12</v>
      </c>
      <c r="K3691" s="36">
        <v>1800</v>
      </c>
    </row>
    <row r="3692" spans="10:11" ht="24.95" customHeight="1" x14ac:dyDescent="0.25">
      <c r="J3692" s="36">
        <v>16</v>
      </c>
      <c r="K3692" s="36">
        <v>1920</v>
      </c>
    </row>
    <row r="3693" spans="10:11" ht="24.95" customHeight="1" x14ac:dyDescent="0.25">
      <c r="J3693" s="36">
        <v>4</v>
      </c>
      <c r="K3693" s="36">
        <v>200</v>
      </c>
    </row>
    <row r="3694" spans="10:11" ht="24.95" customHeight="1" x14ac:dyDescent="0.25">
      <c r="J3694" s="36">
        <v>1</v>
      </c>
      <c r="K3694" s="36">
        <v>10</v>
      </c>
    </row>
    <row r="3695" spans="10:11" ht="24.95" customHeight="1" x14ac:dyDescent="0.25">
      <c r="J3695" s="36">
        <v>24</v>
      </c>
      <c r="K3695" s="36">
        <v>600</v>
      </c>
    </row>
    <row r="3696" spans="10:11" ht="24.95" customHeight="1" x14ac:dyDescent="0.25">
      <c r="J3696" s="36">
        <v>2</v>
      </c>
      <c r="K3696" s="36">
        <v>160</v>
      </c>
    </row>
    <row r="3697" spans="10:11" ht="24.95" customHeight="1" x14ac:dyDescent="0.25">
      <c r="J3697" s="36">
        <v>19</v>
      </c>
      <c r="K3697" s="36">
        <v>2850</v>
      </c>
    </row>
    <row r="3698" spans="10:11" ht="24.95" customHeight="1" x14ac:dyDescent="0.25">
      <c r="J3698" s="36">
        <v>8</v>
      </c>
      <c r="K3698" s="36">
        <v>640</v>
      </c>
    </row>
    <row r="3699" spans="10:11" ht="24.95" customHeight="1" x14ac:dyDescent="0.25">
      <c r="J3699" s="36">
        <v>4</v>
      </c>
      <c r="K3699" s="36">
        <v>160</v>
      </c>
    </row>
    <row r="3700" spans="10:11" ht="24.95" customHeight="1" x14ac:dyDescent="0.25">
      <c r="J3700" s="36">
        <v>13</v>
      </c>
      <c r="K3700" s="36">
        <v>1560</v>
      </c>
    </row>
    <row r="3701" spans="10:11" ht="24.95" customHeight="1" x14ac:dyDescent="0.25">
      <c r="J3701" s="36">
        <v>25</v>
      </c>
      <c r="K3701" s="36">
        <v>500</v>
      </c>
    </row>
    <row r="3702" spans="10:11" ht="24.95" customHeight="1" x14ac:dyDescent="0.25">
      <c r="J3702" s="36">
        <v>23</v>
      </c>
      <c r="K3702" s="36">
        <v>1380</v>
      </c>
    </row>
    <row r="3703" spans="10:11" ht="24.95" customHeight="1" x14ac:dyDescent="0.25">
      <c r="J3703" s="36">
        <v>19</v>
      </c>
      <c r="K3703" s="36">
        <v>380</v>
      </c>
    </row>
    <row r="3704" spans="10:11" ht="24.95" customHeight="1" x14ac:dyDescent="0.25">
      <c r="J3704" s="36">
        <v>23</v>
      </c>
      <c r="K3704" s="36">
        <v>230</v>
      </c>
    </row>
    <row r="3705" spans="10:11" ht="24.95" customHeight="1" x14ac:dyDescent="0.25">
      <c r="J3705" s="36">
        <v>24</v>
      </c>
      <c r="K3705" s="36">
        <v>720</v>
      </c>
    </row>
    <row r="3706" spans="10:11" ht="24.95" customHeight="1" x14ac:dyDescent="0.25">
      <c r="J3706" s="36">
        <v>17</v>
      </c>
      <c r="K3706" s="36">
        <v>255</v>
      </c>
    </row>
    <row r="3707" spans="10:11" ht="24.95" customHeight="1" x14ac:dyDescent="0.25">
      <c r="J3707" s="36">
        <v>2</v>
      </c>
      <c r="K3707" s="36">
        <v>70</v>
      </c>
    </row>
    <row r="3708" spans="10:11" ht="24.95" customHeight="1" x14ac:dyDescent="0.25">
      <c r="J3708" s="36">
        <v>20</v>
      </c>
      <c r="K3708" s="36">
        <v>300</v>
      </c>
    </row>
    <row r="3709" spans="10:11" ht="24.95" customHeight="1" x14ac:dyDescent="0.25">
      <c r="J3709" s="36">
        <v>18</v>
      </c>
      <c r="K3709" s="36">
        <v>2160</v>
      </c>
    </row>
    <row r="3710" spans="10:11" ht="24.95" customHeight="1" x14ac:dyDescent="0.25">
      <c r="J3710" s="36">
        <v>20</v>
      </c>
      <c r="K3710" s="36">
        <v>300</v>
      </c>
    </row>
    <row r="3711" spans="10:11" ht="24.95" customHeight="1" x14ac:dyDescent="0.25">
      <c r="J3711" s="36">
        <v>8</v>
      </c>
      <c r="K3711" s="36">
        <v>160</v>
      </c>
    </row>
    <row r="3712" spans="10:11" ht="24.95" customHeight="1" x14ac:dyDescent="0.25">
      <c r="J3712" s="36">
        <v>18</v>
      </c>
      <c r="K3712" s="36">
        <v>1080</v>
      </c>
    </row>
    <row r="3713" spans="10:11" ht="24.95" customHeight="1" x14ac:dyDescent="0.25">
      <c r="J3713" s="36">
        <v>25</v>
      </c>
      <c r="K3713" s="36">
        <v>6250</v>
      </c>
    </row>
    <row r="3714" spans="10:11" ht="24.95" customHeight="1" x14ac:dyDescent="0.25">
      <c r="J3714" s="36">
        <v>10</v>
      </c>
      <c r="K3714" s="36">
        <v>600</v>
      </c>
    </row>
    <row r="3715" spans="10:11" ht="24.95" customHeight="1" x14ac:dyDescent="0.25">
      <c r="J3715" s="36">
        <v>18</v>
      </c>
      <c r="K3715" s="36">
        <v>5400</v>
      </c>
    </row>
    <row r="3716" spans="10:11" ht="24.95" customHeight="1" x14ac:dyDescent="0.25">
      <c r="J3716" s="36">
        <v>18</v>
      </c>
      <c r="K3716" s="36">
        <v>4500</v>
      </c>
    </row>
    <row r="3717" spans="10:11" ht="24.95" customHeight="1" x14ac:dyDescent="0.25">
      <c r="J3717" s="36">
        <v>6</v>
      </c>
      <c r="K3717" s="36">
        <v>1500</v>
      </c>
    </row>
    <row r="3718" spans="10:11" ht="24.95" customHeight="1" x14ac:dyDescent="0.25">
      <c r="J3718" s="36">
        <v>15</v>
      </c>
      <c r="K3718" s="36">
        <v>900</v>
      </c>
    </row>
    <row r="3719" spans="10:11" ht="24.95" customHeight="1" x14ac:dyDescent="0.25">
      <c r="J3719" s="36">
        <v>19</v>
      </c>
      <c r="K3719" s="36">
        <v>1140</v>
      </c>
    </row>
    <row r="3720" spans="10:11" ht="24.95" customHeight="1" x14ac:dyDescent="0.25">
      <c r="J3720" s="36">
        <v>25</v>
      </c>
      <c r="K3720" s="36">
        <v>375</v>
      </c>
    </row>
    <row r="3721" spans="10:11" ht="24.95" customHeight="1" x14ac:dyDescent="0.25">
      <c r="J3721" s="36">
        <v>11</v>
      </c>
      <c r="K3721" s="36">
        <v>220</v>
      </c>
    </row>
    <row r="3722" spans="10:11" ht="24.95" customHeight="1" x14ac:dyDescent="0.25">
      <c r="J3722" s="36">
        <v>5</v>
      </c>
      <c r="K3722" s="36">
        <v>250</v>
      </c>
    </row>
    <row r="3723" spans="10:11" ht="24.95" customHeight="1" x14ac:dyDescent="0.25">
      <c r="J3723" s="36">
        <v>4</v>
      </c>
      <c r="K3723" s="36">
        <v>1000</v>
      </c>
    </row>
    <row r="3724" spans="10:11" ht="24.95" customHeight="1" x14ac:dyDescent="0.25">
      <c r="J3724" s="36">
        <v>22</v>
      </c>
      <c r="K3724" s="36">
        <v>550</v>
      </c>
    </row>
    <row r="3725" spans="10:11" ht="24.95" customHeight="1" x14ac:dyDescent="0.25">
      <c r="J3725" s="36">
        <v>17</v>
      </c>
      <c r="K3725" s="36">
        <v>425</v>
      </c>
    </row>
    <row r="3726" spans="10:11" ht="24.95" customHeight="1" x14ac:dyDescent="0.25">
      <c r="J3726" s="36">
        <v>20</v>
      </c>
      <c r="K3726" s="36">
        <v>600</v>
      </c>
    </row>
    <row r="3727" spans="10:11" ht="24.95" customHeight="1" x14ac:dyDescent="0.25">
      <c r="J3727" s="36">
        <v>8</v>
      </c>
      <c r="K3727" s="36">
        <v>960</v>
      </c>
    </row>
    <row r="3728" spans="10:11" ht="24.95" customHeight="1" x14ac:dyDescent="0.25">
      <c r="J3728" s="36">
        <v>10</v>
      </c>
      <c r="K3728" s="36">
        <v>300</v>
      </c>
    </row>
    <row r="3729" spans="10:11" ht="24.95" customHeight="1" x14ac:dyDescent="0.25">
      <c r="J3729" s="36">
        <v>3</v>
      </c>
      <c r="K3729" s="36">
        <v>45</v>
      </c>
    </row>
    <row r="3730" spans="10:11" ht="24.95" customHeight="1" x14ac:dyDescent="0.25">
      <c r="J3730" s="36">
        <v>11</v>
      </c>
      <c r="K3730" s="36">
        <v>880</v>
      </c>
    </row>
    <row r="3731" spans="10:11" ht="24.95" customHeight="1" x14ac:dyDescent="0.25">
      <c r="J3731" s="36">
        <v>12</v>
      </c>
      <c r="K3731" s="36">
        <v>720</v>
      </c>
    </row>
    <row r="3732" spans="10:11" ht="24.95" customHeight="1" x14ac:dyDescent="0.25">
      <c r="J3732" s="36">
        <v>9</v>
      </c>
      <c r="K3732" s="36">
        <v>180</v>
      </c>
    </row>
    <row r="3733" spans="10:11" ht="24.95" customHeight="1" x14ac:dyDescent="0.25">
      <c r="J3733" s="36">
        <v>16</v>
      </c>
      <c r="K3733" s="36">
        <v>960</v>
      </c>
    </row>
    <row r="3734" spans="10:11" ht="24.95" customHeight="1" x14ac:dyDescent="0.25">
      <c r="J3734" s="36">
        <v>15</v>
      </c>
      <c r="K3734" s="36">
        <v>4500</v>
      </c>
    </row>
    <row r="3735" spans="10:11" ht="24.95" customHeight="1" x14ac:dyDescent="0.25">
      <c r="J3735" s="36">
        <v>2</v>
      </c>
      <c r="K3735" s="36">
        <v>60</v>
      </c>
    </row>
    <row r="3736" spans="10:11" ht="24.95" customHeight="1" x14ac:dyDescent="0.25">
      <c r="J3736" s="36">
        <v>3</v>
      </c>
      <c r="K3736" s="36">
        <v>180</v>
      </c>
    </row>
    <row r="3737" spans="10:11" ht="24.95" customHeight="1" x14ac:dyDescent="0.25">
      <c r="J3737" s="36">
        <v>23</v>
      </c>
      <c r="K3737" s="36">
        <v>460</v>
      </c>
    </row>
    <row r="3738" spans="10:11" ht="24.95" customHeight="1" x14ac:dyDescent="0.25">
      <c r="J3738" s="36">
        <v>24</v>
      </c>
      <c r="K3738" s="36">
        <v>3600</v>
      </c>
    </row>
    <row r="3739" spans="10:11" ht="24.95" customHeight="1" x14ac:dyDescent="0.25">
      <c r="J3739" s="36">
        <v>14</v>
      </c>
      <c r="K3739" s="36">
        <v>3500</v>
      </c>
    </row>
    <row r="3740" spans="10:11" ht="24.95" customHeight="1" x14ac:dyDescent="0.25">
      <c r="J3740" s="36">
        <v>21</v>
      </c>
      <c r="K3740" s="36">
        <v>1050</v>
      </c>
    </row>
    <row r="3741" spans="10:11" ht="24.95" customHeight="1" x14ac:dyDescent="0.25">
      <c r="J3741" s="36">
        <v>24</v>
      </c>
      <c r="K3741" s="36">
        <v>2880</v>
      </c>
    </row>
    <row r="3742" spans="10:11" ht="24.95" customHeight="1" x14ac:dyDescent="0.25">
      <c r="J3742" s="36">
        <v>17</v>
      </c>
      <c r="K3742" s="36">
        <v>425</v>
      </c>
    </row>
    <row r="3743" spans="10:11" ht="24.95" customHeight="1" x14ac:dyDescent="0.25">
      <c r="J3743" s="36">
        <v>3</v>
      </c>
      <c r="K3743" s="36">
        <v>120</v>
      </c>
    </row>
    <row r="3744" spans="10:11" ht="24.95" customHeight="1" x14ac:dyDescent="0.25">
      <c r="J3744" s="36">
        <v>24</v>
      </c>
      <c r="K3744" s="36">
        <v>6000</v>
      </c>
    </row>
    <row r="3745" spans="10:11" ht="24.95" customHeight="1" x14ac:dyDescent="0.25">
      <c r="J3745" s="36">
        <v>16</v>
      </c>
      <c r="K3745" s="36">
        <v>1280</v>
      </c>
    </row>
    <row r="3746" spans="10:11" ht="24.95" customHeight="1" x14ac:dyDescent="0.25">
      <c r="J3746" s="36">
        <v>14</v>
      </c>
      <c r="K3746" s="36">
        <v>490</v>
      </c>
    </row>
    <row r="3747" spans="10:11" ht="24.95" customHeight="1" x14ac:dyDescent="0.25">
      <c r="J3747" s="36">
        <v>24</v>
      </c>
      <c r="K3747" s="36">
        <v>360</v>
      </c>
    </row>
    <row r="3748" spans="10:11" ht="24.95" customHeight="1" x14ac:dyDescent="0.25">
      <c r="J3748" s="36">
        <v>10</v>
      </c>
      <c r="K3748" s="36">
        <v>200</v>
      </c>
    </row>
    <row r="3749" spans="10:11" ht="24.95" customHeight="1" x14ac:dyDescent="0.25">
      <c r="J3749" s="36">
        <v>9</v>
      </c>
      <c r="K3749" s="36">
        <v>270</v>
      </c>
    </row>
    <row r="3750" spans="10:11" ht="24.95" customHeight="1" x14ac:dyDescent="0.25">
      <c r="J3750" s="36">
        <v>9</v>
      </c>
      <c r="K3750" s="36">
        <v>135</v>
      </c>
    </row>
    <row r="3751" spans="10:11" ht="24.95" customHeight="1" x14ac:dyDescent="0.25">
      <c r="J3751" s="36">
        <v>10</v>
      </c>
      <c r="K3751" s="36">
        <v>1200</v>
      </c>
    </row>
    <row r="3752" spans="10:11" ht="24.95" customHeight="1" x14ac:dyDescent="0.25">
      <c r="J3752" s="36">
        <v>7</v>
      </c>
      <c r="K3752" s="36">
        <v>245</v>
      </c>
    </row>
    <row r="3753" spans="10:11" ht="24.95" customHeight="1" x14ac:dyDescent="0.25">
      <c r="J3753" s="36">
        <v>20</v>
      </c>
      <c r="K3753" s="36">
        <v>2400</v>
      </c>
    </row>
    <row r="3754" spans="10:11" ht="24.95" customHeight="1" x14ac:dyDescent="0.25">
      <c r="J3754" s="36">
        <v>18</v>
      </c>
      <c r="K3754" s="36">
        <v>180</v>
      </c>
    </row>
    <row r="3755" spans="10:11" ht="24.95" customHeight="1" x14ac:dyDescent="0.25">
      <c r="J3755" s="36">
        <v>6</v>
      </c>
      <c r="K3755" s="36">
        <v>210</v>
      </c>
    </row>
    <row r="3756" spans="10:11" ht="24.95" customHeight="1" x14ac:dyDescent="0.25">
      <c r="J3756" s="36">
        <v>23</v>
      </c>
      <c r="K3756" s="36">
        <v>5750</v>
      </c>
    </row>
    <row r="3757" spans="10:11" ht="24.95" customHeight="1" x14ac:dyDescent="0.25">
      <c r="J3757" s="36">
        <v>2</v>
      </c>
      <c r="K3757" s="36">
        <v>100</v>
      </c>
    </row>
    <row r="3758" spans="10:11" ht="24.95" customHeight="1" x14ac:dyDescent="0.25">
      <c r="J3758" s="36">
        <v>10</v>
      </c>
      <c r="K3758" s="36">
        <v>400</v>
      </c>
    </row>
    <row r="3759" spans="10:11" ht="24.95" customHeight="1" x14ac:dyDescent="0.25">
      <c r="J3759" s="36">
        <v>21</v>
      </c>
      <c r="K3759" s="36">
        <v>420</v>
      </c>
    </row>
    <row r="3760" spans="10:11" ht="24.95" customHeight="1" x14ac:dyDescent="0.25">
      <c r="J3760" s="36">
        <v>20</v>
      </c>
      <c r="K3760" s="36">
        <v>500</v>
      </c>
    </row>
    <row r="3761" spans="10:11" ht="24.95" customHeight="1" x14ac:dyDescent="0.25">
      <c r="J3761" s="36">
        <v>17</v>
      </c>
      <c r="K3761" s="36">
        <v>340</v>
      </c>
    </row>
    <row r="3762" spans="10:11" ht="24.95" customHeight="1" x14ac:dyDescent="0.25">
      <c r="J3762" s="36">
        <v>11</v>
      </c>
      <c r="K3762" s="36">
        <v>1320</v>
      </c>
    </row>
    <row r="3763" spans="10:11" ht="24.95" customHeight="1" x14ac:dyDescent="0.25">
      <c r="J3763" s="36">
        <v>2</v>
      </c>
      <c r="K3763" s="36">
        <v>500</v>
      </c>
    </row>
    <row r="3764" spans="10:11" ht="24.95" customHeight="1" x14ac:dyDescent="0.25">
      <c r="J3764" s="36">
        <v>24</v>
      </c>
      <c r="K3764" s="36">
        <v>360</v>
      </c>
    </row>
    <row r="3765" spans="10:11" ht="24.95" customHeight="1" x14ac:dyDescent="0.25">
      <c r="J3765" s="36">
        <v>14</v>
      </c>
      <c r="K3765" s="36">
        <v>280</v>
      </c>
    </row>
    <row r="3766" spans="10:11" ht="24.95" customHeight="1" x14ac:dyDescent="0.25">
      <c r="J3766" s="36">
        <v>23</v>
      </c>
      <c r="K3766" s="36">
        <v>5750</v>
      </c>
    </row>
    <row r="3767" spans="10:11" ht="24.95" customHeight="1" x14ac:dyDescent="0.25">
      <c r="J3767" s="36">
        <v>6</v>
      </c>
      <c r="K3767" s="36">
        <v>720</v>
      </c>
    </row>
    <row r="3768" spans="10:11" ht="24.95" customHeight="1" x14ac:dyDescent="0.25">
      <c r="J3768" s="36">
        <v>21</v>
      </c>
      <c r="K3768" s="36">
        <v>210</v>
      </c>
    </row>
    <row r="3769" spans="10:11" ht="24.95" customHeight="1" x14ac:dyDescent="0.25">
      <c r="J3769" s="36">
        <v>24</v>
      </c>
      <c r="K3769" s="36">
        <v>1440</v>
      </c>
    </row>
    <row r="3770" spans="10:11" ht="24.95" customHeight="1" x14ac:dyDescent="0.25">
      <c r="J3770" s="36">
        <v>14</v>
      </c>
      <c r="K3770" s="36">
        <v>1680</v>
      </c>
    </row>
    <row r="3771" spans="10:11" ht="24.95" customHeight="1" x14ac:dyDescent="0.25">
      <c r="J3771" s="36">
        <v>8</v>
      </c>
      <c r="K3771" s="36">
        <v>160</v>
      </c>
    </row>
    <row r="3772" spans="10:11" ht="24.95" customHeight="1" x14ac:dyDescent="0.25">
      <c r="J3772" s="36">
        <v>7</v>
      </c>
      <c r="K3772" s="36">
        <v>1050</v>
      </c>
    </row>
    <row r="3773" spans="10:11" ht="24.95" customHeight="1" x14ac:dyDescent="0.25">
      <c r="J3773" s="36">
        <v>14</v>
      </c>
      <c r="K3773" s="36">
        <v>700</v>
      </c>
    </row>
    <row r="3774" spans="10:11" ht="24.95" customHeight="1" x14ac:dyDescent="0.25">
      <c r="J3774" s="36">
        <v>18</v>
      </c>
      <c r="K3774" s="36">
        <v>360</v>
      </c>
    </row>
    <row r="3775" spans="10:11" ht="24.95" customHeight="1" x14ac:dyDescent="0.25">
      <c r="J3775" s="36">
        <v>24</v>
      </c>
      <c r="K3775" s="36">
        <v>480</v>
      </c>
    </row>
    <row r="3776" spans="10:11" ht="24.95" customHeight="1" x14ac:dyDescent="0.25">
      <c r="J3776" s="36">
        <v>22</v>
      </c>
      <c r="K3776" s="36">
        <v>1320</v>
      </c>
    </row>
    <row r="3777" spans="10:11" ht="24.95" customHeight="1" x14ac:dyDescent="0.25">
      <c r="J3777" s="36">
        <v>16</v>
      </c>
      <c r="K3777" s="36">
        <v>1920</v>
      </c>
    </row>
    <row r="3778" spans="10:11" ht="24.95" customHeight="1" x14ac:dyDescent="0.25">
      <c r="J3778" s="36">
        <v>21</v>
      </c>
      <c r="K3778" s="36">
        <v>315</v>
      </c>
    </row>
    <row r="3779" spans="10:11" ht="24.95" customHeight="1" x14ac:dyDescent="0.25">
      <c r="J3779" s="36">
        <v>23</v>
      </c>
      <c r="K3779" s="36">
        <v>1380</v>
      </c>
    </row>
    <row r="3780" spans="10:11" ht="24.95" customHeight="1" x14ac:dyDescent="0.25">
      <c r="J3780" s="36">
        <v>7</v>
      </c>
      <c r="K3780" s="36">
        <v>140</v>
      </c>
    </row>
    <row r="3781" spans="10:11" ht="24.95" customHeight="1" x14ac:dyDescent="0.25">
      <c r="J3781" s="36">
        <v>13</v>
      </c>
      <c r="K3781" s="36">
        <v>3250</v>
      </c>
    </row>
    <row r="3782" spans="10:11" ht="24.95" customHeight="1" x14ac:dyDescent="0.25">
      <c r="J3782" s="36">
        <v>19</v>
      </c>
      <c r="K3782" s="36">
        <v>475</v>
      </c>
    </row>
    <row r="3783" spans="10:11" ht="24.95" customHeight="1" x14ac:dyDescent="0.25">
      <c r="J3783" s="36">
        <v>22</v>
      </c>
      <c r="K3783" s="36">
        <v>1320</v>
      </c>
    </row>
    <row r="3784" spans="10:11" ht="24.95" customHeight="1" x14ac:dyDescent="0.25">
      <c r="J3784" s="36">
        <v>5</v>
      </c>
      <c r="K3784" s="36">
        <v>100</v>
      </c>
    </row>
    <row r="3785" spans="10:11" ht="24.95" customHeight="1" x14ac:dyDescent="0.25">
      <c r="J3785" s="36">
        <v>10</v>
      </c>
      <c r="K3785" s="36">
        <v>400</v>
      </c>
    </row>
    <row r="3786" spans="10:11" ht="24.95" customHeight="1" x14ac:dyDescent="0.25">
      <c r="J3786" s="36">
        <v>20</v>
      </c>
      <c r="K3786" s="36">
        <v>600</v>
      </c>
    </row>
    <row r="3787" spans="10:11" ht="24.95" customHeight="1" x14ac:dyDescent="0.25">
      <c r="J3787" s="36">
        <v>8</v>
      </c>
      <c r="K3787" s="36">
        <v>2000</v>
      </c>
    </row>
    <row r="3788" spans="10:11" ht="24.95" customHeight="1" x14ac:dyDescent="0.25">
      <c r="J3788" s="36">
        <v>22</v>
      </c>
      <c r="K3788" s="36">
        <v>3300</v>
      </c>
    </row>
    <row r="3789" spans="10:11" ht="24.95" customHeight="1" x14ac:dyDescent="0.25">
      <c r="J3789" s="36">
        <v>14</v>
      </c>
      <c r="K3789" s="36">
        <v>280</v>
      </c>
    </row>
    <row r="3790" spans="10:11" ht="24.95" customHeight="1" x14ac:dyDescent="0.25">
      <c r="J3790" s="36">
        <v>18</v>
      </c>
      <c r="K3790" s="36">
        <v>450</v>
      </c>
    </row>
    <row r="3791" spans="10:11" ht="24.95" customHeight="1" x14ac:dyDescent="0.25">
      <c r="J3791" s="36">
        <v>14</v>
      </c>
      <c r="K3791" s="36">
        <v>1120</v>
      </c>
    </row>
    <row r="3792" spans="10:11" ht="24.95" customHeight="1" x14ac:dyDescent="0.25">
      <c r="J3792" s="36">
        <v>18</v>
      </c>
      <c r="K3792" s="36">
        <v>360</v>
      </c>
    </row>
    <row r="3793" spans="10:11" ht="24.95" customHeight="1" x14ac:dyDescent="0.25">
      <c r="J3793" s="36">
        <v>9</v>
      </c>
      <c r="K3793" s="36">
        <v>270</v>
      </c>
    </row>
    <row r="3794" spans="10:11" ht="24.95" customHeight="1" x14ac:dyDescent="0.25">
      <c r="J3794" s="36">
        <v>25</v>
      </c>
      <c r="K3794" s="36">
        <v>1000</v>
      </c>
    </row>
    <row r="3795" spans="10:11" ht="24.95" customHeight="1" x14ac:dyDescent="0.25">
      <c r="J3795" s="36">
        <v>2</v>
      </c>
      <c r="K3795" s="36">
        <v>100</v>
      </c>
    </row>
    <row r="3796" spans="10:11" ht="24.95" customHeight="1" x14ac:dyDescent="0.25">
      <c r="J3796" s="36">
        <v>16</v>
      </c>
      <c r="K3796" s="36">
        <v>560</v>
      </c>
    </row>
    <row r="3797" spans="10:11" ht="24.95" customHeight="1" x14ac:dyDescent="0.25">
      <c r="J3797" s="36">
        <v>21</v>
      </c>
      <c r="K3797" s="36">
        <v>840</v>
      </c>
    </row>
    <row r="3798" spans="10:11" ht="24.95" customHeight="1" x14ac:dyDescent="0.25">
      <c r="J3798" s="36">
        <v>17</v>
      </c>
      <c r="K3798" s="36">
        <v>425</v>
      </c>
    </row>
    <row r="3799" spans="10:11" ht="24.95" customHeight="1" x14ac:dyDescent="0.25">
      <c r="J3799" s="36">
        <v>5</v>
      </c>
      <c r="K3799" s="36">
        <v>75</v>
      </c>
    </row>
    <row r="3800" spans="10:11" ht="24.95" customHeight="1" x14ac:dyDescent="0.25">
      <c r="J3800" s="36">
        <v>23</v>
      </c>
      <c r="K3800" s="36">
        <v>575</v>
      </c>
    </row>
    <row r="3801" spans="10:11" ht="24.95" customHeight="1" x14ac:dyDescent="0.25">
      <c r="J3801" s="36">
        <v>10</v>
      </c>
      <c r="K3801" s="36">
        <v>1500</v>
      </c>
    </row>
    <row r="3802" spans="10:11" ht="24.95" customHeight="1" x14ac:dyDescent="0.25">
      <c r="J3802" s="36">
        <v>20</v>
      </c>
      <c r="K3802" s="36">
        <v>400</v>
      </c>
    </row>
    <row r="3803" spans="10:11" ht="24.95" customHeight="1" x14ac:dyDescent="0.25">
      <c r="J3803" s="36">
        <v>19</v>
      </c>
      <c r="K3803" s="36">
        <v>2850</v>
      </c>
    </row>
    <row r="3804" spans="10:11" ht="24.95" customHeight="1" x14ac:dyDescent="0.25">
      <c r="J3804" s="36">
        <v>15</v>
      </c>
      <c r="K3804" s="36">
        <v>300</v>
      </c>
    </row>
    <row r="3805" spans="10:11" ht="24.95" customHeight="1" x14ac:dyDescent="0.25">
      <c r="J3805" s="36">
        <v>3</v>
      </c>
      <c r="K3805" s="36">
        <v>450</v>
      </c>
    </row>
    <row r="3806" spans="10:11" ht="24.95" customHeight="1" x14ac:dyDescent="0.25">
      <c r="J3806" s="36">
        <v>25</v>
      </c>
      <c r="K3806" s="36">
        <v>875</v>
      </c>
    </row>
    <row r="3807" spans="10:11" ht="24.95" customHeight="1" x14ac:dyDescent="0.25">
      <c r="J3807" s="36">
        <v>9</v>
      </c>
      <c r="K3807" s="36">
        <v>450</v>
      </c>
    </row>
    <row r="3808" spans="10:11" ht="24.95" customHeight="1" x14ac:dyDescent="0.25">
      <c r="J3808" s="36">
        <v>17</v>
      </c>
      <c r="K3808" s="36">
        <v>1020</v>
      </c>
    </row>
    <row r="3809" spans="10:11" ht="24.95" customHeight="1" x14ac:dyDescent="0.25">
      <c r="J3809" s="36">
        <v>6</v>
      </c>
      <c r="K3809" s="36">
        <v>180</v>
      </c>
    </row>
    <row r="3810" spans="10:11" ht="24.95" customHeight="1" x14ac:dyDescent="0.25">
      <c r="J3810" s="36">
        <v>21</v>
      </c>
      <c r="K3810" s="36">
        <v>525</v>
      </c>
    </row>
    <row r="3811" spans="10:11" ht="24.95" customHeight="1" x14ac:dyDescent="0.25">
      <c r="J3811" s="36">
        <v>4</v>
      </c>
      <c r="K3811" s="36">
        <v>140</v>
      </c>
    </row>
    <row r="3812" spans="10:11" ht="24.95" customHeight="1" x14ac:dyDescent="0.25">
      <c r="J3812" s="36">
        <v>11</v>
      </c>
      <c r="K3812" s="36">
        <v>550</v>
      </c>
    </row>
    <row r="3813" spans="10:11" ht="24.95" customHeight="1" x14ac:dyDescent="0.25">
      <c r="J3813" s="36">
        <v>20</v>
      </c>
      <c r="K3813" s="36">
        <v>1000</v>
      </c>
    </row>
    <row r="3814" spans="10:11" ht="24.95" customHeight="1" x14ac:dyDescent="0.25">
      <c r="J3814" s="36">
        <v>24</v>
      </c>
      <c r="K3814" s="36">
        <v>2880</v>
      </c>
    </row>
    <row r="3815" spans="10:11" ht="24.95" customHeight="1" x14ac:dyDescent="0.25">
      <c r="J3815" s="36">
        <v>17</v>
      </c>
      <c r="K3815" s="36">
        <v>340</v>
      </c>
    </row>
    <row r="3816" spans="10:11" ht="24.95" customHeight="1" x14ac:dyDescent="0.25">
      <c r="J3816" s="36">
        <v>16</v>
      </c>
      <c r="K3816" s="36">
        <v>960</v>
      </c>
    </row>
    <row r="3817" spans="10:11" ht="24.95" customHeight="1" x14ac:dyDescent="0.25">
      <c r="J3817" s="36">
        <v>22</v>
      </c>
      <c r="K3817" s="36">
        <v>5500</v>
      </c>
    </row>
    <row r="3818" spans="10:11" ht="24.95" customHeight="1" x14ac:dyDescent="0.25">
      <c r="J3818" s="36">
        <v>14</v>
      </c>
      <c r="K3818" s="36">
        <v>350</v>
      </c>
    </row>
    <row r="3819" spans="10:11" ht="24.95" customHeight="1" x14ac:dyDescent="0.25">
      <c r="J3819" s="36">
        <v>22</v>
      </c>
      <c r="K3819" s="36">
        <v>330</v>
      </c>
    </row>
    <row r="3820" spans="10:11" ht="24.95" customHeight="1" x14ac:dyDescent="0.25">
      <c r="J3820" s="36">
        <v>14</v>
      </c>
      <c r="K3820" s="36">
        <v>1680</v>
      </c>
    </row>
    <row r="3821" spans="10:11" ht="24.95" customHeight="1" x14ac:dyDescent="0.25">
      <c r="J3821" s="36">
        <v>8</v>
      </c>
      <c r="K3821" s="36">
        <v>280</v>
      </c>
    </row>
    <row r="3822" spans="10:11" ht="24.95" customHeight="1" x14ac:dyDescent="0.25">
      <c r="J3822" s="36">
        <v>1</v>
      </c>
      <c r="K3822" s="36">
        <v>20</v>
      </c>
    </row>
    <row r="3823" spans="10:11" ht="24.95" customHeight="1" x14ac:dyDescent="0.25">
      <c r="J3823" s="36">
        <v>12</v>
      </c>
      <c r="K3823" s="36">
        <v>360</v>
      </c>
    </row>
    <row r="3824" spans="10:11" ht="24.95" customHeight="1" x14ac:dyDescent="0.25">
      <c r="J3824" s="36">
        <v>19</v>
      </c>
      <c r="K3824" s="36">
        <v>1140</v>
      </c>
    </row>
    <row r="3825" spans="10:11" ht="24.95" customHeight="1" x14ac:dyDescent="0.25">
      <c r="J3825" s="36">
        <v>19</v>
      </c>
      <c r="K3825" s="36">
        <v>285</v>
      </c>
    </row>
    <row r="3826" spans="10:11" ht="24.95" customHeight="1" x14ac:dyDescent="0.25">
      <c r="J3826" s="36">
        <v>20</v>
      </c>
      <c r="K3826" s="36">
        <v>2400</v>
      </c>
    </row>
    <row r="3827" spans="10:11" ht="24.95" customHeight="1" x14ac:dyDescent="0.25">
      <c r="J3827" s="36">
        <v>8</v>
      </c>
      <c r="K3827" s="36">
        <v>160</v>
      </c>
    </row>
    <row r="3828" spans="10:11" ht="24.95" customHeight="1" x14ac:dyDescent="0.25">
      <c r="J3828" s="36">
        <v>13</v>
      </c>
      <c r="K3828" s="36">
        <v>650</v>
      </c>
    </row>
    <row r="3829" spans="10:11" ht="24.95" customHeight="1" x14ac:dyDescent="0.25">
      <c r="J3829" s="36">
        <v>2</v>
      </c>
      <c r="K3829" s="36">
        <v>30</v>
      </c>
    </row>
    <row r="3830" spans="10:11" ht="24.95" customHeight="1" x14ac:dyDescent="0.25">
      <c r="J3830" s="36">
        <v>10</v>
      </c>
      <c r="K3830" s="36">
        <v>400</v>
      </c>
    </row>
    <row r="3831" spans="10:11" ht="24.95" customHeight="1" x14ac:dyDescent="0.25">
      <c r="J3831" s="36">
        <v>10</v>
      </c>
      <c r="K3831" s="36">
        <v>400</v>
      </c>
    </row>
    <row r="3832" spans="10:11" ht="24.95" customHeight="1" x14ac:dyDescent="0.25">
      <c r="J3832" s="36">
        <v>15</v>
      </c>
      <c r="K3832" s="36">
        <v>225</v>
      </c>
    </row>
    <row r="3833" spans="10:11" ht="24.95" customHeight="1" x14ac:dyDescent="0.25">
      <c r="J3833" s="36">
        <v>24</v>
      </c>
      <c r="K3833" s="36">
        <v>240</v>
      </c>
    </row>
    <row r="3834" spans="10:11" ht="24.95" customHeight="1" x14ac:dyDescent="0.25">
      <c r="J3834" s="36">
        <v>13</v>
      </c>
      <c r="K3834" s="36">
        <v>3250</v>
      </c>
    </row>
    <row r="3835" spans="10:11" ht="24.95" customHeight="1" x14ac:dyDescent="0.25">
      <c r="J3835" s="36">
        <v>24</v>
      </c>
      <c r="K3835" s="36">
        <v>7200</v>
      </c>
    </row>
    <row r="3836" spans="10:11" ht="24.95" customHeight="1" x14ac:dyDescent="0.25">
      <c r="J3836" s="36">
        <v>15</v>
      </c>
      <c r="K3836" s="36">
        <v>900</v>
      </c>
    </row>
    <row r="3837" spans="10:11" ht="24.95" customHeight="1" x14ac:dyDescent="0.25">
      <c r="J3837" s="36">
        <v>9</v>
      </c>
      <c r="K3837" s="36">
        <v>450</v>
      </c>
    </row>
    <row r="3838" spans="10:11" ht="24.95" customHeight="1" x14ac:dyDescent="0.25">
      <c r="J3838" s="36">
        <v>8</v>
      </c>
      <c r="K3838" s="36">
        <v>400</v>
      </c>
    </row>
    <row r="3839" spans="10:11" ht="24.95" customHeight="1" x14ac:dyDescent="0.25">
      <c r="J3839" s="36">
        <v>7</v>
      </c>
      <c r="K3839" s="36">
        <v>105</v>
      </c>
    </row>
    <row r="3840" spans="10:11" ht="24.95" customHeight="1" x14ac:dyDescent="0.25">
      <c r="J3840" s="36">
        <v>10</v>
      </c>
      <c r="K3840" s="36">
        <v>200</v>
      </c>
    </row>
    <row r="3841" spans="10:11" ht="24.95" customHeight="1" x14ac:dyDescent="0.25">
      <c r="J3841" s="36">
        <v>2</v>
      </c>
      <c r="K3841" s="36">
        <v>30</v>
      </c>
    </row>
    <row r="3842" spans="10:11" ht="24.95" customHeight="1" x14ac:dyDescent="0.25">
      <c r="J3842" s="36">
        <v>2</v>
      </c>
      <c r="K3842" s="36">
        <v>40</v>
      </c>
    </row>
    <row r="3843" spans="10:11" ht="24.95" customHeight="1" x14ac:dyDescent="0.25">
      <c r="J3843" s="36">
        <v>16</v>
      </c>
      <c r="K3843" s="36">
        <v>320</v>
      </c>
    </row>
    <row r="3844" spans="10:11" ht="24.95" customHeight="1" x14ac:dyDescent="0.25">
      <c r="J3844" s="36">
        <v>17</v>
      </c>
      <c r="K3844" s="36">
        <v>340</v>
      </c>
    </row>
    <row r="3845" spans="10:11" ht="24.95" customHeight="1" x14ac:dyDescent="0.25">
      <c r="J3845" s="36">
        <v>13</v>
      </c>
      <c r="K3845" s="36">
        <v>195</v>
      </c>
    </row>
    <row r="3846" spans="10:11" ht="24.95" customHeight="1" x14ac:dyDescent="0.25">
      <c r="J3846" s="36">
        <v>5</v>
      </c>
      <c r="K3846" s="36">
        <v>150</v>
      </c>
    </row>
    <row r="3847" spans="10:11" ht="24.95" customHeight="1" x14ac:dyDescent="0.25">
      <c r="J3847" s="36">
        <v>24</v>
      </c>
      <c r="K3847" s="36">
        <v>840</v>
      </c>
    </row>
    <row r="3848" spans="10:11" ht="24.95" customHeight="1" x14ac:dyDescent="0.25">
      <c r="J3848" s="36">
        <v>22</v>
      </c>
      <c r="K3848" s="36">
        <v>550</v>
      </c>
    </row>
    <row r="3849" spans="10:11" ht="24.95" customHeight="1" x14ac:dyDescent="0.25">
      <c r="J3849" s="36">
        <v>3</v>
      </c>
      <c r="K3849" s="36">
        <v>360</v>
      </c>
    </row>
    <row r="3850" spans="10:11" ht="24.95" customHeight="1" x14ac:dyDescent="0.25">
      <c r="J3850" s="36">
        <v>3</v>
      </c>
      <c r="K3850" s="36">
        <v>75</v>
      </c>
    </row>
    <row r="3851" spans="10:11" ht="24.95" customHeight="1" x14ac:dyDescent="0.25">
      <c r="J3851" s="36">
        <v>4</v>
      </c>
      <c r="K3851" s="36">
        <v>1000</v>
      </c>
    </row>
    <row r="3852" spans="10:11" ht="24.95" customHeight="1" x14ac:dyDescent="0.25">
      <c r="J3852" s="36">
        <v>22</v>
      </c>
      <c r="K3852" s="36">
        <v>1320</v>
      </c>
    </row>
    <row r="3853" spans="10:11" ht="24.95" customHeight="1" x14ac:dyDescent="0.25">
      <c r="J3853" s="36">
        <v>12</v>
      </c>
      <c r="K3853" s="36">
        <v>300</v>
      </c>
    </row>
    <row r="3854" spans="10:11" ht="24.95" customHeight="1" x14ac:dyDescent="0.25">
      <c r="J3854" s="36">
        <v>11</v>
      </c>
      <c r="K3854" s="36">
        <v>1320</v>
      </c>
    </row>
    <row r="3855" spans="10:11" ht="24.95" customHeight="1" x14ac:dyDescent="0.25">
      <c r="J3855" s="36">
        <v>23</v>
      </c>
      <c r="K3855" s="36">
        <v>6900</v>
      </c>
    </row>
    <row r="3856" spans="10:11" ht="24.95" customHeight="1" x14ac:dyDescent="0.25">
      <c r="J3856" s="36">
        <v>16</v>
      </c>
      <c r="K3856" s="36">
        <v>160</v>
      </c>
    </row>
    <row r="3857" spans="10:11" ht="24.95" customHeight="1" x14ac:dyDescent="0.25">
      <c r="J3857" s="36">
        <v>11</v>
      </c>
      <c r="K3857" s="36">
        <v>660</v>
      </c>
    </row>
    <row r="3858" spans="10:11" ht="24.95" customHeight="1" x14ac:dyDescent="0.25">
      <c r="J3858" s="36">
        <v>12</v>
      </c>
      <c r="K3858" s="36">
        <v>180</v>
      </c>
    </row>
    <row r="3859" spans="10:11" ht="24.95" customHeight="1" x14ac:dyDescent="0.25">
      <c r="J3859" s="36">
        <v>15</v>
      </c>
      <c r="K3859" s="36">
        <v>300</v>
      </c>
    </row>
    <row r="3860" spans="10:11" ht="24.95" customHeight="1" x14ac:dyDescent="0.25">
      <c r="J3860" s="36">
        <v>24</v>
      </c>
      <c r="K3860" s="36">
        <v>1920</v>
      </c>
    </row>
    <row r="3861" spans="10:11" ht="24.95" customHeight="1" x14ac:dyDescent="0.25">
      <c r="J3861" s="36">
        <v>21</v>
      </c>
      <c r="K3861" s="36">
        <v>210</v>
      </c>
    </row>
    <row r="3862" spans="10:11" ht="24.95" customHeight="1" x14ac:dyDescent="0.25">
      <c r="J3862" s="36">
        <v>25</v>
      </c>
      <c r="K3862" s="36">
        <v>500</v>
      </c>
    </row>
    <row r="3863" spans="10:11" ht="24.95" customHeight="1" x14ac:dyDescent="0.25">
      <c r="J3863" s="36">
        <v>13</v>
      </c>
      <c r="K3863" s="36">
        <v>1560</v>
      </c>
    </row>
    <row r="3864" spans="10:11" ht="24.95" customHeight="1" x14ac:dyDescent="0.25">
      <c r="J3864" s="36">
        <v>2</v>
      </c>
      <c r="K3864" s="36">
        <v>120</v>
      </c>
    </row>
    <row r="3865" spans="10:11" ht="24.95" customHeight="1" x14ac:dyDescent="0.25">
      <c r="J3865" s="36">
        <v>23</v>
      </c>
      <c r="K3865" s="36">
        <v>920</v>
      </c>
    </row>
    <row r="3866" spans="10:11" ht="24.95" customHeight="1" x14ac:dyDescent="0.25">
      <c r="J3866" s="36">
        <v>25</v>
      </c>
      <c r="K3866" s="36">
        <v>1250</v>
      </c>
    </row>
    <row r="3867" spans="10:11" ht="24.95" customHeight="1" x14ac:dyDescent="0.25">
      <c r="J3867" s="36">
        <v>12</v>
      </c>
      <c r="K3867" s="36">
        <v>180</v>
      </c>
    </row>
    <row r="3868" spans="10:11" ht="24.95" customHeight="1" x14ac:dyDescent="0.25">
      <c r="J3868" s="36">
        <v>11</v>
      </c>
      <c r="K3868" s="36">
        <v>880</v>
      </c>
    </row>
    <row r="3869" spans="10:11" ht="24.95" customHeight="1" x14ac:dyDescent="0.25">
      <c r="J3869" s="36">
        <v>9</v>
      </c>
      <c r="K3869" s="36">
        <v>2250</v>
      </c>
    </row>
    <row r="3870" spans="10:11" ht="24.95" customHeight="1" x14ac:dyDescent="0.25">
      <c r="J3870" s="36">
        <v>18</v>
      </c>
      <c r="K3870" s="36">
        <v>2700</v>
      </c>
    </row>
    <row r="3871" spans="10:11" ht="24.95" customHeight="1" x14ac:dyDescent="0.25">
      <c r="J3871" s="36">
        <v>13</v>
      </c>
      <c r="K3871" s="36">
        <v>3250</v>
      </c>
    </row>
    <row r="3872" spans="10:11" ht="24.95" customHeight="1" x14ac:dyDescent="0.25">
      <c r="J3872" s="36">
        <v>20</v>
      </c>
      <c r="K3872" s="36">
        <v>700</v>
      </c>
    </row>
    <row r="3873" spans="10:11" ht="24.95" customHeight="1" x14ac:dyDescent="0.25">
      <c r="J3873" s="36">
        <v>13</v>
      </c>
      <c r="K3873" s="36">
        <v>260</v>
      </c>
    </row>
    <row r="3874" spans="10:11" ht="24.95" customHeight="1" x14ac:dyDescent="0.25">
      <c r="J3874" s="36">
        <v>12</v>
      </c>
      <c r="K3874" s="36">
        <v>1800</v>
      </c>
    </row>
    <row r="3875" spans="10:11" ht="24.95" customHeight="1" x14ac:dyDescent="0.25">
      <c r="J3875" s="36">
        <v>21</v>
      </c>
      <c r="K3875" s="36">
        <v>6300</v>
      </c>
    </row>
    <row r="3876" spans="10:11" ht="24.95" customHeight="1" x14ac:dyDescent="0.25">
      <c r="J3876" s="36">
        <v>22</v>
      </c>
      <c r="K3876" s="36">
        <v>3300</v>
      </c>
    </row>
    <row r="3877" spans="10:11" ht="24.95" customHeight="1" x14ac:dyDescent="0.25">
      <c r="J3877" s="36">
        <v>19</v>
      </c>
      <c r="K3877" s="36">
        <v>190</v>
      </c>
    </row>
    <row r="3878" spans="10:11" ht="24.95" customHeight="1" x14ac:dyDescent="0.25">
      <c r="J3878" s="36">
        <v>18</v>
      </c>
      <c r="K3878" s="36">
        <v>630</v>
      </c>
    </row>
    <row r="3879" spans="10:11" ht="24.95" customHeight="1" x14ac:dyDescent="0.25">
      <c r="J3879" s="36">
        <v>25</v>
      </c>
      <c r="K3879" s="36">
        <v>375</v>
      </c>
    </row>
    <row r="3880" spans="10:11" ht="24.95" customHeight="1" x14ac:dyDescent="0.25">
      <c r="J3880" s="36">
        <v>17</v>
      </c>
      <c r="K3880" s="36">
        <v>170</v>
      </c>
    </row>
    <row r="3881" spans="10:11" ht="24.95" customHeight="1" x14ac:dyDescent="0.25">
      <c r="J3881" s="36">
        <v>20</v>
      </c>
      <c r="K3881" s="36">
        <v>1000</v>
      </c>
    </row>
    <row r="3882" spans="10:11" ht="24.95" customHeight="1" x14ac:dyDescent="0.25">
      <c r="J3882" s="36">
        <v>20</v>
      </c>
      <c r="K3882" s="36">
        <v>700</v>
      </c>
    </row>
    <row r="3883" spans="10:11" ht="24.95" customHeight="1" x14ac:dyDescent="0.25">
      <c r="J3883" s="36">
        <v>1</v>
      </c>
      <c r="K3883" s="36">
        <v>80</v>
      </c>
    </row>
    <row r="3884" spans="10:11" ht="24.95" customHeight="1" x14ac:dyDescent="0.25">
      <c r="J3884" s="36">
        <v>16</v>
      </c>
      <c r="K3884" s="36">
        <v>560</v>
      </c>
    </row>
    <row r="3885" spans="10:11" ht="24.95" customHeight="1" x14ac:dyDescent="0.25">
      <c r="J3885" s="36">
        <v>13</v>
      </c>
      <c r="K3885" s="36">
        <v>195</v>
      </c>
    </row>
    <row r="3886" spans="10:11" ht="24.95" customHeight="1" x14ac:dyDescent="0.25">
      <c r="J3886" s="36">
        <v>20</v>
      </c>
      <c r="K3886" s="36">
        <v>2400</v>
      </c>
    </row>
    <row r="3887" spans="10:11" ht="24.95" customHeight="1" x14ac:dyDescent="0.25">
      <c r="J3887" s="36">
        <v>9</v>
      </c>
      <c r="K3887" s="36">
        <v>135</v>
      </c>
    </row>
    <row r="3888" spans="10:11" ht="24.95" customHeight="1" x14ac:dyDescent="0.25">
      <c r="J3888" s="36">
        <v>21</v>
      </c>
      <c r="K3888" s="36">
        <v>840</v>
      </c>
    </row>
    <row r="3889" spans="10:11" ht="24.95" customHeight="1" x14ac:dyDescent="0.25">
      <c r="J3889" s="36">
        <v>1</v>
      </c>
      <c r="K3889" s="36">
        <v>40</v>
      </c>
    </row>
    <row r="3890" spans="10:11" ht="24.95" customHeight="1" x14ac:dyDescent="0.25">
      <c r="J3890" s="36">
        <v>3</v>
      </c>
      <c r="K3890" s="36">
        <v>60</v>
      </c>
    </row>
    <row r="3891" spans="10:11" ht="24.95" customHeight="1" x14ac:dyDescent="0.25">
      <c r="J3891" s="36">
        <v>12</v>
      </c>
      <c r="K3891" s="36">
        <v>300</v>
      </c>
    </row>
    <row r="3892" spans="10:11" ht="24.95" customHeight="1" x14ac:dyDescent="0.25">
      <c r="J3892" s="36">
        <v>22</v>
      </c>
      <c r="K3892" s="36">
        <v>1100</v>
      </c>
    </row>
    <row r="3893" spans="10:11" ht="24.95" customHeight="1" x14ac:dyDescent="0.25">
      <c r="J3893" s="36">
        <v>21</v>
      </c>
      <c r="K3893" s="36">
        <v>2520</v>
      </c>
    </row>
    <row r="3894" spans="10:11" ht="24.95" customHeight="1" x14ac:dyDescent="0.25">
      <c r="J3894" s="36">
        <v>8</v>
      </c>
      <c r="K3894" s="36">
        <v>960</v>
      </c>
    </row>
    <row r="3895" spans="10:11" ht="24.95" customHeight="1" x14ac:dyDescent="0.25">
      <c r="J3895" s="36">
        <v>5</v>
      </c>
      <c r="K3895" s="36">
        <v>750</v>
      </c>
    </row>
    <row r="3896" spans="10:11" ht="24.95" customHeight="1" x14ac:dyDescent="0.25">
      <c r="J3896" s="36">
        <v>2</v>
      </c>
      <c r="K3896" s="36">
        <v>60</v>
      </c>
    </row>
    <row r="3897" spans="10:11" ht="24.95" customHeight="1" x14ac:dyDescent="0.25">
      <c r="J3897" s="36">
        <v>7</v>
      </c>
      <c r="K3897" s="36">
        <v>1050</v>
      </c>
    </row>
    <row r="3898" spans="10:11" ht="24.95" customHeight="1" x14ac:dyDescent="0.25">
      <c r="J3898" s="36">
        <v>11</v>
      </c>
      <c r="K3898" s="36">
        <v>275</v>
      </c>
    </row>
    <row r="3899" spans="10:11" ht="24.95" customHeight="1" x14ac:dyDescent="0.25">
      <c r="J3899" s="36">
        <v>16</v>
      </c>
      <c r="K3899" s="36">
        <v>560</v>
      </c>
    </row>
    <row r="3900" spans="10:11" ht="24.95" customHeight="1" x14ac:dyDescent="0.25">
      <c r="J3900" s="36">
        <v>25</v>
      </c>
      <c r="K3900" s="36">
        <v>250</v>
      </c>
    </row>
    <row r="3901" spans="10:11" ht="24.95" customHeight="1" x14ac:dyDescent="0.25">
      <c r="J3901" s="36">
        <v>3</v>
      </c>
      <c r="K3901" s="36">
        <v>120</v>
      </c>
    </row>
    <row r="3902" spans="10:11" ht="24.95" customHeight="1" x14ac:dyDescent="0.25">
      <c r="J3902" s="36">
        <v>22</v>
      </c>
      <c r="K3902" s="36">
        <v>880</v>
      </c>
    </row>
    <row r="3903" spans="10:11" ht="24.95" customHeight="1" x14ac:dyDescent="0.25">
      <c r="J3903" s="36">
        <v>17</v>
      </c>
      <c r="K3903" s="36">
        <v>595</v>
      </c>
    </row>
    <row r="3904" spans="10:11" ht="24.95" customHeight="1" x14ac:dyDescent="0.25">
      <c r="J3904" s="36">
        <v>21</v>
      </c>
      <c r="K3904" s="36">
        <v>1680</v>
      </c>
    </row>
    <row r="3905" spans="10:11" ht="24.95" customHeight="1" x14ac:dyDescent="0.25">
      <c r="J3905" s="36">
        <v>14</v>
      </c>
      <c r="K3905" s="36">
        <v>1680</v>
      </c>
    </row>
    <row r="3906" spans="10:11" ht="24.95" customHeight="1" x14ac:dyDescent="0.25">
      <c r="J3906" s="36">
        <v>11</v>
      </c>
      <c r="K3906" s="36">
        <v>110</v>
      </c>
    </row>
    <row r="3907" spans="10:11" ht="24.95" customHeight="1" x14ac:dyDescent="0.25">
      <c r="J3907" s="36">
        <v>15</v>
      </c>
      <c r="K3907" s="36">
        <v>150</v>
      </c>
    </row>
    <row r="3908" spans="10:11" ht="24.95" customHeight="1" x14ac:dyDescent="0.25">
      <c r="J3908" s="36">
        <v>2</v>
      </c>
      <c r="K3908" s="36">
        <v>40</v>
      </c>
    </row>
    <row r="3909" spans="10:11" ht="24.95" customHeight="1" x14ac:dyDescent="0.25">
      <c r="J3909" s="36">
        <v>20</v>
      </c>
      <c r="K3909" s="36">
        <v>1000</v>
      </c>
    </row>
    <row r="3910" spans="10:11" ht="24.95" customHeight="1" x14ac:dyDescent="0.25">
      <c r="J3910" s="36">
        <v>4</v>
      </c>
      <c r="K3910" s="36">
        <v>60</v>
      </c>
    </row>
    <row r="3911" spans="10:11" ht="24.95" customHeight="1" x14ac:dyDescent="0.25">
      <c r="J3911" s="36">
        <v>6</v>
      </c>
      <c r="K3911" s="36">
        <v>60</v>
      </c>
    </row>
    <row r="3912" spans="10:11" ht="24.95" customHeight="1" x14ac:dyDescent="0.25">
      <c r="J3912" s="36">
        <v>5</v>
      </c>
      <c r="K3912" s="36">
        <v>125</v>
      </c>
    </row>
    <row r="3913" spans="10:11" ht="24.95" customHeight="1" x14ac:dyDescent="0.25">
      <c r="J3913" s="36">
        <v>25</v>
      </c>
      <c r="K3913" s="36">
        <v>3000</v>
      </c>
    </row>
    <row r="3914" spans="10:11" ht="24.95" customHeight="1" x14ac:dyDescent="0.25">
      <c r="J3914" s="36">
        <v>9</v>
      </c>
      <c r="K3914" s="36">
        <v>1080</v>
      </c>
    </row>
    <row r="3915" spans="10:11" ht="24.95" customHeight="1" x14ac:dyDescent="0.25">
      <c r="J3915" s="36">
        <v>20</v>
      </c>
      <c r="K3915" s="36">
        <v>1600</v>
      </c>
    </row>
    <row r="3916" spans="10:11" ht="24.95" customHeight="1" x14ac:dyDescent="0.25">
      <c r="J3916" s="36">
        <v>23</v>
      </c>
      <c r="K3916" s="36">
        <v>1840</v>
      </c>
    </row>
    <row r="3917" spans="10:11" ht="24.95" customHeight="1" x14ac:dyDescent="0.25">
      <c r="J3917" s="36">
        <v>1</v>
      </c>
      <c r="K3917" s="36">
        <v>25</v>
      </c>
    </row>
    <row r="3918" spans="10:11" ht="24.95" customHeight="1" x14ac:dyDescent="0.25">
      <c r="J3918" s="36">
        <v>7</v>
      </c>
      <c r="K3918" s="36">
        <v>280</v>
      </c>
    </row>
    <row r="3919" spans="10:11" ht="24.95" customHeight="1" x14ac:dyDescent="0.25">
      <c r="J3919" s="36">
        <v>24</v>
      </c>
      <c r="K3919" s="36">
        <v>480</v>
      </c>
    </row>
    <row r="3920" spans="10:11" ht="24.95" customHeight="1" x14ac:dyDescent="0.25">
      <c r="J3920" s="36">
        <v>16</v>
      </c>
      <c r="K3920" s="36">
        <v>1920</v>
      </c>
    </row>
    <row r="3921" spans="10:11" ht="24.95" customHeight="1" x14ac:dyDescent="0.25">
      <c r="J3921" s="36">
        <v>1</v>
      </c>
      <c r="K3921" s="36">
        <v>50</v>
      </c>
    </row>
    <row r="3922" spans="10:11" ht="24.95" customHeight="1" x14ac:dyDescent="0.25">
      <c r="J3922" s="36">
        <v>16</v>
      </c>
      <c r="K3922" s="36">
        <v>240</v>
      </c>
    </row>
    <row r="3923" spans="10:11" ht="24.95" customHeight="1" x14ac:dyDescent="0.25">
      <c r="J3923" s="36">
        <v>9</v>
      </c>
      <c r="K3923" s="36">
        <v>225</v>
      </c>
    </row>
    <row r="3924" spans="10:11" ht="24.95" customHeight="1" x14ac:dyDescent="0.25">
      <c r="J3924" s="36">
        <v>5</v>
      </c>
      <c r="K3924" s="36">
        <v>400</v>
      </c>
    </row>
    <row r="3925" spans="10:11" ht="24.95" customHeight="1" x14ac:dyDescent="0.25">
      <c r="J3925" s="36">
        <v>2</v>
      </c>
      <c r="K3925" s="36">
        <v>30</v>
      </c>
    </row>
    <row r="3926" spans="10:11" ht="24.95" customHeight="1" x14ac:dyDescent="0.25">
      <c r="J3926" s="36">
        <v>11</v>
      </c>
      <c r="K3926" s="36">
        <v>3300</v>
      </c>
    </row>
    <row r="3927" spans="10:11" ht="24.95" customHeight="1" x14ac:dyDescent="0.25">
      <c r="J3927" s="36">
        <v>8</v>
      </c>
      <c r="K3927" s="36">
        <v>80</v>
      </c>
    </row>
    <row r="3928" spans="10:11" ht="24.95" customHeight="1" x14ac:dyDescent="0.25">
      <c r="J3928" s="36">
        <v>2</v>
      </c>
      <c r="K3928" s="36">
        <v>80</v>
      </c>
    </row>
    <row r="3929" spans="10:11" ht="24.95" customHeight="1" x14ac:dyDescent="0.25">
      <c r="J3929" s="36">
        <v>17</v>
      </c>
      <c r="K3929" s="36">
        <v>340</v>
      </c>
    </row>
    <row r="3930" spans="10:11" ht="24.95" customHeight="1" x14ac:dyDescent="0.25">
      <c r="J3930" s="36">
        <v>14</v>
      </c>
      <c r="K3930" s="36">
        <v>840</v>
      </c>
    </row>
    <row r="3931" spans="10:11" ht="24.95" customHeight="1" x14ac:dyDescent="0.25">
      <c r="J3931" s="36">
        <v>23</v>
      </c>
      <c r="K3931" s="36">
        <v>6900</v>
      </c>
    </row>
    <row r="3932" spans="10:11" ht="24.95" customHeight="1" x14ac:dyDescent="0.25">
      <c r="J3932" s="36">
        <v>14</v>
      </c>
      <c r="K3932" s="36">
        <v>1680</v>
      </c>
    </row>
    <row r="3933" spans="10:11" ht="24.95" customHeight="1" x14ac:dyDescent="0.25">
      <c r="J3933" s="36">
        <v>14</v>
      </c>
      <c r="K3933" s="36">
        <v>3500</v>
      </c>
    </row>
    <row r="3934" spans="10:11" ht="24.95" customHeight="1" x14ac:dyDescent="0.25">
      <c r="J3934" s="36">
        <v>17</v>
      </c>
      <c r="K3934" s="36">
        <v>680</v>
      </c>
    </row>
    <row r="3935" spans="10:11" ht="24.95" customHeight="1" x14ac:dyDescent="0.25">
      <c r="J3935" s="36">
        <v>17</v>
      </c>
      <c r="K3935" s="36">
        <v>680</v>
      </c>
    </row>
    <row r="3936" spans="10:11" ht="24.95" customHeight="1" x14ac:dyDescent="0.25">
      <c r="J3936" s="36">
        <v>23</v>
      </c>
      <c r="K3936" s="36">
        <v>1840</v>
      </c>
    </row>
    <row r="3937" spans="10:11" ht="24.95" customHeight="1" x14ac:dyDescent="0.25">
      <c r="J3937" s="36">
        <v>12</v>
      </c>
      <c r="K3937" s="36">
        <v>960</v>
      </c>
    </row>
    <row r="3938" spans="10:11" ht="24.95" customHeight="1" x14ac:dyDescent="0.25">
      <c r="J3938" s="36">
        <v>22</v>
      </c>
      <c r="K3938" s="36">
        <v>880</v>
      </c>
    </row>
    <row r="3939" spans="10:11" ht="24.95" customHeight="1" x14ac:dyDescent="0.25">
      <c r="J3939" s="36">
        <v>1</v>
      </c>
      <c r="K3939" s="36">
        <v>150</v>
      </c>
    </row>
    <row r="3940" spans="10:11" ht="24.95" customHeight="1" x14ac:dyDescent="0.25">
      <c r="J3940" s="36">
        <v>10</v>
      </c>
      <c r="K3940" s="36">
        <v>500</v>
      </c>
    </row>
    <row r="3941" spans="10:11" ht="24.95" customHeight="1" x14ac:dyDescent="0.25">
      <c r="J3941" s="36">
        <v>13</v>
      </c>
      <c r="K3941" s="36">
        <v>3250</v>
      </c>
    </row>
    <row r="3942" spans="10:11" ht="24.95" customHeight="1" x14ac:dyDescent="0.25">
      <c r="J3942" s="36">
        <v>19</v>
      </c>
      <c r="K3942" s="36">
        <v>475</v>
      </c>
    </row>
    <row r="3943" spans="10:11" ht="24.95" customHeight="1" x14ac:dyDescent="0.25">
      <c r="J3943" s="36">
        <v>13</v>
      </c>
      <c r="K3943" s="36">
        <v>1040</v>
      </c>
    </row>
    <row r="3944" spans="10:11" ht="24.95" customHeight="1" x14ac:dyDescent="0.25">
      <c r="J3944" s="36">
        <v>22</v>
      </c>
      <c r="K3944" s="36">
        <v>1760</v>
      </c>
    </row>
    <row r="3945" spans="10:11" ht="24.95" customHeight="1" x14ac:dyDescent="0.25">
      <c r="J3945" s="36">
        <v>21</v>
      </c>
      <c r="K3945" s="36">
        <v>315</v>
      </c>
    </row>
    <row r="3946" spans="10:11" ht="24.95" customHeight="1" x14ac:dyDescent="0.25">
      <c r="J3946" s="36">
        <v>6</v>
      </c>
      <c r="K3946" s="36">
        <v>90</v>
      </c>
    </row>
    <row r="3947" spans="10:11" ht="24.95" customHeight="1" x14ac:dyDescent="0.25">
      <c r="J3947" s="36">
        <v>7</v>
      </c>
      <c r="K3947" s="36">
        <v>175</v>
      </c>
    </row>
    <row r="3948" spans="10:11" ht="24.95" customHeight="1" x14ac:dyDescent="0.25">
      <c r="J3948" s="36">
        <v>23</v>
      </c>
      <c r="K3948" s="36">
        <v>805</v>
      </c>
    </row>
    <row r="3949" spans="10:11" ht="24.95" customHeight="1" x14ac:dyDescent="0.25">
      <c r="J3949" s="36">
        <v>25</v>
      </c>
      <c r="K3949" s="36">
        <v>1000</v>
      </c>
    </row>
    <row r="3950" spans="10:11" ht="24.95" customHeight="1" x14ac:dyDescent="0.25">
      <c r="J3950" s="36">
        <v>22</v>
      </c>
      <c r="K3950" s="36">
        <v>5500</v>
      </c>
    </row>
    <row r="3951" spans="10:11" ht="24.95" customHeight="1" x14ac:dyDescent="0.25">
      <c r="J3951" s="36">
        <v>4</v>
      </c>
      <c r="K3951" s="36">
        <v>480</v>
      </c>
    </row>
    <row r="3952" spans="10:11" ht="24.95" customHeight="1" x14ac:dyDescent="0.25">
      <c r="J3952" s="36">
        <v>19</v>
      </c>
      <c r="K3952" s="36">
        <v>380</v>
      </c>
    </row>
    <row r="3953" spans="10:11" ht="24.95" customHeight="1" x14ac:dyDescent="0.25">
      <c r="J3953" s="36">
        <v>10</v>
      </c>
      <c r="K3953" s="36">
        <v>200</v>
      </c>
    </row>
    <row r="3954" spans="10:11" ht="24.95" customHeight="1" x14ac:dyDescent="0.25">
      <c r="J3954" s="36">
        <v>20</v>
      </c>
      <c r="K3954" s="36">
        <v>700</v>
      </c>
    </row>
    <row r="3955" spans="10:11" ht="24.95" customHeight="1" x14ac:dyDescent="0.25">
      <c r="J3955" s="36">
        <v>21</v>
      </c>
      <c r="K3955" s="36">
        <v>1260</v>
      </c>
    </row>
    <row r="3956" spans="10:11" ht="24.95" customHeight="1" x14ac:dyDescent="0.25">
      <c r="J3956" s="36">
        <v>20</v>
      </c>
      <c r="K3956" s="36">
        <v>800</v>
      </c>
    </row>
    <row r="3957" spans="10:11" ht="24.95" customHeight="1" x14ac:dyDescent="0.25">
      <c r="J3957" s="36">
        <v>14</v>
      </c>
      <c r="K3957" s="36">
        <v>420</v>
      </c>
    </row>
    <row r="3958" spans="10:11" ht="24.95" customHeight="1" x14ac:dyDescent="0.25">
      <c r="J3958" s="36">
        <v>19</v>
      </c>
      <c r="K3958" s="36">
        <v>285</v>
      </c>
    </row>
    <row r="3959" spans="10:11" ht="24.95" customHeight="1" x14ac:dyDescent="0.25">
      <c r="J3959" s="36">
        <v>22</v>
      </c>
      <c r="K3959" s="36">
        <v>1320</v>
      </c>
    </row>
    <row r="3960" spans="10:11" ht="24.95" customHeight="1" x14ac:dyDescent="0.25">
      <c r="J3960" s="36">
        <v>17</v>
      </c>
      <c r="K3960" s="36">
        <v>850</v>
      </c>
    </row>
    <row r="3961" spans="10:11" ht="24.95" customHeight="1" x14ac:dyDescent="0.25">
      <c r="J3961" s="36">
        <v>16</v>
      </c>
      <c r="K3961" s="36">
        <v>560</v>
      </c>
    </row>
    <row r="3962" spans="10:11" ht="24.95" customHeight="1" x14ac:dyDescent="0.25">
      <c r="J3962" s="36">
        <v>6</v>
      </c>
      <c r="K3962" s="36">
        <v>360</v>
      </c>
    </row>
    <row r="3963" spans="10:11" ht="24.95" customHeight="1" x14ac:dyDescent="0.25">
      <c r="J3963" s="36">
        <v>23</v>
      </c>
      <c r="K3963" s="36">
        <v>3450</v>
      </c>
    </row>
    <row r="3964" spans="10:11" ht="24.95" customHeight="1" x14ac:dyDescent="0.25">
      <c r="J3964" s="36">
        <v>23</v>
      </c>
      <c r="K3964" s="36">
        <v>6900</v>
      </c>
    </row>
    <row r="3965" spans="10:11" ht="24.95" customHeight="1" x14ac:dyDescent="0.25">
      <c r="J3965" s="36">
        <v>6</v>
      </c>
      <c r="K3965" s="36">
        <v>900</v>
      </c>
    </row>
    <row r="3966" spans="10:11" ht="24.95" customHeight="1" x14ac:dyDescent="0.25">
      <c r="J3966" s="36">
        <v>19</v>
      </c>
      <c r="K3966" s="36">
        <v>760</v>
      </c>
    </row>
    <row r="3967" spans="10:11" ht="24.95" customHeight="1" x14ac:dyDescent="0.25">
      <c r="J3967" s="36">
        <v>23</v>
      </c>
      <c r="K3967" s="36">
        <v>3450</v>
      </c>
    </row>
    <row r="3968" spans="10:11" ht="24.95" customHeight="1" x14ac:dyDescent="0.25">
      <c r="J3968" s="36">
        <v>17</v>
      </c>
      <c r="K3968" s="36">
        <v>850</v>
      </c>
    </row>
    <row r="3969" spans="10:11" ht="24.95" customHeight="1" x14ac:dyDescent="0.25">
      <c r="J3969" s="36">
        <v>15</v>
      </c>
      <c r="K3969" s="36">
        <v>375</v>
      </c>
    </row>
    <row r="3970" spans="10:11" ht="24.95" customHeight="1" x14ac:dyDescent="0.25">
      <c r="J3970" s="36">
        <v>20</v>
      </c>
      <c r="K3970" s="36">
        <v>2400</v>
      </c>
    </row>
    <row r="3971" spans="10:11" ht="24.95" customHeight="1" x14ac:dyDescent="0.25">
      <c r="J3971" s="36">
        <v>10</v>
      </c>
      <c r="K3971" s="36">
        <v>100</v>
      </c>
    </row>
    <row r="3972" spans="10:11" ht="24.95" customHeight="1" x14ac:dyDescent="0.25">
      <c r="J3972" s="36">
        <v>16</v>
      </c>
      <c r="K3972" s="36">
        <v>320</v>
      </c>
    </row>
    <row r="3973" spans="10:11" ht="24.95" customHeight="1" x14ac:dyDescent="0.25">
      <c r="J3973" s="36">
        <v>11</v>
      </c>
      <c r="K3973" s="36">
        <v>550</v>
      </c>
    </row>
    <row r="3974" spans="10:11" ht="24.95" customHeight="1" x14ac:dyDescent="0.25">
      <c r="J3974" s="36">
        <v>13</v>
      </c>
      <c r="K3974" s="36">
        <v>260</v>
      </c>
    </row>
    <row r="3975" spans="10:11" ht="24.95" customHeight="1" x14ac:dyDescent="0.25">
      <c r="J3975" s="36">
        <v>5</v>
      </c>
      <c r="K3975" s="36">
        <v>400</v>
      </c>
    </row>
    <row r="3976" spans="10:11" ht="24.95" customHeight="1" x14ac:dyDescent="0.25">
      <c r="J3976" s="36">
        <v>23</v>
      </c>
      <c r="K3976" s="36">
        <v>2760</v>
      </c>
    </row>
    <row r="3977" spans="10:11" ht="24.95" customHeight="1" x14ac:dyDescent="0.25">
      <c r="J3977" s="36">
        <v>25</v>
      </c>
      <c r="K3977" s="36">
        <v>3000</v>
      </c>
    </row>
    <row r="3978" spans="10:11" ht="24.95" customHeight="1" x14ac:dyDescent="0.25">
      <c r="J3978" s="36">
        <v>21</v>
      </c>
      <c r="K3978" s="36">
        <v>2520</v>
      </c>
    </row>
    <row r="3979" spans="10:11" ht="24.95" customHeight="1" x14ac:dyDescent="0.25">
      <c r="J3979" s="36">
        <v>3</v>
      </c>
      <c r="K3979" s="36">
        <v>60</v>
      </c>
    </row>
    <row r="3980" spans="10:11" ht="24.95" customHeight="1" x14ac:dyDescent="0.25">
      <c r="J3980" s="36">
        <v>3</v>
      </c>
      <c r="K3980" s="36">
        <v>120</v>
      </c>
    </row>
    <row r="3981" spans="10:11" ht="24.95" customHeight="1" x14ac:dyDescent="0.25">
      <c r="J3981" s="36">
        <v>9</v>
      </c>
      <c r="K3981" s="36">
        <v>540</v>
      </c>
    </row>
    <row r="3982" spans="10:11" ht="24.95" customHeight="1" x14ac:dyDescent="0.25">
      <c r="J3982" s="36">
        <v>16</v>
      </c>
      <c r="K3982" s="36">
        <v>800</v>
      </c>
    </row>
    <row r="3983" spans="10:11" ht="24.95" customHeight="1" x14ac:dyDescent="0.25">
      <c r="J3983" s="36">
        <v>3</v>
      </c>
      <c r="K3983" s="36">
        <v>150</v>
      </c>
    </row>
    <row r="3984" spans="10:11" ht="24.95" customHeight="1" x14ac:dyDescent="0.25">
      <c r="J3984" s="36">
        <v>4</v>
      </c>
      <c r="K3984" s="36">
        <v>160</v>
      </c>
    </row>
    <row r="3985" spans="10:11" ht="24.95" customHeight="1" x14ac:dyDescent="0.25">
      <c r="J3985" s="36">
        <v>19</v>
      </c>
      <c r="K3985" s="36">
        <v>4750</v>
      </c>
    </row>
    <row r="3986" spans="10:11" ht="24.95" customHeight="1" x14ac:dyDescent="0.25">
      <c r="J3986" s="36">
        <v>13</v>
      </c>
      <c r="K3986" s="36">
        <v>3250</v>
      </c>
    </row>
    <row r="3987" spans="10:11" ht="24.95" customHeight="1" x14ac:dyDescent="0.25">
      <c r="J3987" s="36">
        <v>14</v>
      </c>
      <c r="K3987" s="36">
        <v>280</v>
      </c>
    </row>
    <row r="3988" spans="10:11" ht="24.95" customHeight="1" x14ac:dyDescent="0.25">
      <c r="J3988" s="36">
        <v>14</v>
      </c>
      <c r="K3988" s="36">
        <v>280</v>
      </c>
    </row>
    <row r="3989" spans="10:11" ht="24.95" customHeight="1" x14ac:dyDescent="0.25">
      <c r="J3989" s="36">
        <v>25</v>
      </c>
      <c r="K3989" s="36">
        <v>750</v>
      </c>
    </row>
    <row r="3990" spans="10:11" ht="24.95" customHeight="1" x14ac:dyDescent="0.25">
      <c r="J3990" s="36">
        <v>18</v>
      </c>
      <c r="K3990" s="36">
        <v>2160</v>
      </c>
    </row>
    <row r="3991" spans="10:11" ht="24.95" customHeight="1" x14ac:dyDescent="0.25">
      <c r="J3991" s="36">
        <v>2</v>
      </c>
      <c r="K3991" s="36">
        <v>300</v>
      </c>
    </row>
    <row r="3992" spans="10:11" ht="24.95" customHeight="1" x14ac:dyDescent="0.25">
      <c r="J3992" s="36">
        <v>1</v>
      </c>
      <c r="K3992" s="36">
        <v>80</v>
      </c>
    </row>
    <row r="3993" spans="10:11" ht="24.95" customHeight="1" x14ac:dyDescent="0.25">
      <c r="J3993" s="36">
        <v>25</v>
      </c>
      <c r="K3993" s="36">
        <v>6250</v>
      </c>
    </row>
    <row r="3994" spans="10:11" ht="24.95" customHeight="1" x14ac:dyDescent="0.25">
      <c r="J3994" s="36">
        <v>19</v>
      </c>
      <c r="K3994" s="36">
        <v>190</v>
      </c>
    </row>
    <row r="3995" spans="10:11" ht="24.95" customHeight="1" x14ac:dyDescent="0.25">
      <c r="J3995" s="36">
        <v>1</v>
      </c>
      <c r="K3995" s="36">
        <v>120</v>
      </c>
    </row>
    <row r="3996" spans="10:11" ht="24.95" customHeight="1" x14ac:dyDescent="0.25">
      <c r="J3996" s="36">
        <v>3</v>
      </c>
      <c r="K3996" s="36">
        <v>900</v>
      </c>
    </row>
    <row r="3997" spans="10:11" ht="24.95" customHeight="1" x14ac:dyDescent="0.25">
      <c r="J3997" s="36">
        <v>21</v>
      </c>
      <c r="K3997" s="36">
        <v>6300</v>
      </c>
    </row>
    <row r="3998" spans="10:11" ht="24.95" customHeight="1" x14ac:dyDescent="0.25">
      <c r="J3998" s="36">
        <v>2</v>
      </c>
      <c r="K3998" s="36">
        <v>80</v>
      </c>
    </row>
    <row r="3999" spans="10:11" ht="24.95" customHeight="1" x14ac:dyDescent="0.25">
      <c r="J3999" s="36">
        <v>5</v>
      </c>
      <c r="K3999" s="36">
        <v>200</v>
      </c>
    </row>
    <row r="4000" spans="10:11" ht="24.95" customHeight="1" x14ac:dyDescent="0.25">
      <c r="J4000" s="36">
        <v>20</v>
      </c>
      <c r="K4000" s="36">
        <v>400</v>
      </c>
    </row>
    <row r="4001" spans="10:11" ht="24.95" customHeight="1" x14ac:dyDescent="0.25">
      <c r="J4001" s="36">
        <v>25</v>
      </c>
      <c r="K4001" s="36">
        <v>1500</v>
      </c>
    </row>
    <row r="4002" spans="10:11" ht="24.95" customHeight="1" x14ac:dyDescent="0.25">
      <c r="J4002" s="36">
        <v>18</v>
      </c>
      <c r="K4002" s="36">
        <v>180</v>
      </c>
    </row>
    <row r="4003" spans="10:11" ht="24.95" customHeight="1" x14ac:dyDescent="0.25">
      <c r="J4003" s="36">
        <v>23</v>
      </c>
      <c r="K4003" s="36">
        <v>805</v>
      </c>
    </row>
    <row r="4004" spans="10:11" ht="24.95" customHeight="1" x14ac:dyDescent="0.25">
      <c r="J4004" s="36">
        <v>13</v>
      </c>
      <c r="K4004" s="36">
        <v>455</v>
      </c>
    </row>
    <row r="4005" spans="10:11" ht="24.95" customHeight="1" x14ac:dyDescent="0.25">
      <c r="J4005" s="36">
        <v>25</v>
      </c>
      <c r="K4005" s="36">
        <v>500</v>
      </c>
    </row>
    <row r="4006" spans="10:11" ht="24.95" customHeight="1" x14ac:dyDescent="0.25">
      <c r="J4006" s="36">
        <v>11</v>
      </c>
      <c r="K4006" s="36">
        <v>275</v>
      </c>
    </row>
    <row r="4007" spans="10:11" ht="24.95" customHeight="1" x14ac:dyDescent="0.25">
      <c r="J4007" s="36">
        <v>7</v>
      </c>
      <c r="K4007" s="36">
        <v>350</v>
      </c>
    </row>
    <row r="4008" spans="10:11" ht="24.95" customHeight="1" x14ac:dyDescent="0.25">
      <c r="J4008" s="36">
        <v>8</v>
      </c>
      <c r="K4008" s="36">
        <v>1200</v>
      </c>
    </row>
    <row r="4009" spans="10:11" ht="24.95" customHeight="1" x14ac:dyDescent="0.25">
      <c r="J4009" s="36">
        <v>7</v>
      </c>
      <c r="K4009" s="36">
        <v>210</v>
      </c>
    </row>
    <row r="4010" spans="10:11" ht="24.95" customHeight="1" x14ac:dyDescent="0.25">
      <c r="J4010" s="36">
        <v>23</v>
      </c>
      <c r="K4010" s="36">
        <v>805</v>
      </c>
    </row>
    <row r="4011" spans="10:11" ht="24.95" customHeight="1" x14ac:dyDescent="0.25">
      <c r="J4011" s="36">
        <v>2</v>
      </c>
      <c r="K4011" s="36">
        <v>600</v>
      </c>
    </row>
    <row r="4012" spans="10:11" ht="24.95" customHeight="1" x14ac:dyDescent="0.25">
      <c r="J4012" s="36">
        <v>8</v>
      </c>
      <c r="K4012" s="36">
        <v>400</v>
      </c>
    </row>
    <row r="4013" spans="10:11" ht="24.95" customHeight="1" x14ac:dyDescent="0.25">
      <c r="J4013" s="36">
        <v>13</v>
      </c>
      <c r="K4013" s="36">
        <v>1950</v>
      </c>
    </row>
    <row r="4014" spans="10:11" ht="24.95" customHeight="1" x14ac:dyDescent="0.25">
      <c r="J4014" s="36">
        <v>16</v>
      </c>
      <c r="K4014" s="36">
        <v>960</v>
      </c>
    </row>
    <row r="4015" spans="10:11" ht="24.95" customHeight="1" x14ac:dyDescent="0.25">
      <c r="J4015" s="36">
        <v>18</v>
      </c>
      <c r="K4015" s="36">
        <v>540</v>
      </c>
    </row>
    <row r="4016" spans="10:11" ht="24.95" customHeight="1" x14ac:dyDescent="0.25">
      <c r="J4016" s="36">
        <v>25</v>
      </c>
      <c r="K4016" s="36">
        <v>1000</v>
      </c>
    </row>
    <row r="4017" spans="10:11" ht="24.95" customHeight="1" x14ac:dyDescent="0.25">
      <c r="J4017" s="36">
        <v>25</v>
      </c>
      <c r="K4017" s="36">
        <v>500</v>
      </c>
    </row>
    <row r="4018" spans="10:11" ht="24.95" customHeight="1" x14ac:dyDescent="0.25">
      <c r="J4018" s="36">
        <v>17</v>
      </c>
      <c r="K4018" s="36">
        <v>425</v>
      </c>
    </row>
    <row r="4019" spans="10:11" ht="24.95" customHeight="1" x14ac:dyDescent="0.25">
      <c r="J4019" s="36">
        <v>18</v>
      </c>
      <c r="K4019" s="36">
        <v>2700</v>
      </c>
    </row>
    <row r="4020" spans="10:11" ht="24.95" customHeight="1" x14ac:dyDescent="0.25">
      <c r="J4020" s="36">
        <v>9</v>
      </c>
      <c r="K4020" s="36">
        <v>270</v>
      </c>
    </row>
    <row r="4021" spans="10:11" ht="24.95" customHeight="1" x14ac:dyDescent="0.25">
      <c r="J4021" s="36">
        <v>23</v>
      </c>
      <c r="K4021" s="36">
        <v>6900</v>
      </c>
    </row>
    <row r="4022" spans="10:11" ht="24.95" customHeight="1" x14ac:dyDescent="0.25">
      <c r="J4022" s="36">
        <v>6</v>
      </c>
      <c r="K4022" s="36">
        <v>900</v>
      </c>
    </row>
    <row r="4023" spans="10:11" ht="24.95" customHeight="1" x14ac:dyDescent="0.25">
      <c r="J4023" s="36">
        <v>20</v>
      </c>
      <c r="K4023" s="36">
        <v>1200</v>
      </c>
    </row>
    <row r="4024" spans="10:11" ht="24.95" customHeight="1" x14ac:dyDescent="0.25">
      <c r="J4024" s="36">
        <v>15</v>
      </c>
      <c r="K4024" s="36">
        <v>2250</v>
      </c>
    </row>
    <row r="4025" spans="10:11" ht="24.95" customHeight="1" x14ac:dyDescent="0.25">
      <c r="J4025" s="36">
        <v>14</v>
      </c>
      <c r="K4025" s="36">
        <v>280</v>
      </c>
    </row>
    <row r="4026" spans="10:11" ht="24.95" customHeight="1" x14ac:dyDescent="0.25">
      <c r="J4026" s="36">
        <v>20</v>
      </c>
      <c r="K4026" s="36">
        <v>400</v>
      </c>
    </row>
    <row r="4027" spans="10:11" ht="24.95" customHeight="1" x14ac:dyDescent="0.25">
      <c r="J4027" s="36">
        <v>19</v>
      </c>
      <c r="K4027" s="36">
        <v>380</v>
      </c>
    </row>
    <row r="4028" spans="10:11" ht="24.95" customHeight="1" x14ac:dyDescent="0.25">
      <c r="J4028" s="36">
        <v>17</v>
      </c>
      <c r="K4028" s="36">
        <v>1020</v>
      </c>
    </row>
    <row r="4029" spans="10:11" ht="24.95" customHeight="1" x14ac:dyDescent="0.25">
      <c r="J4029" s="36">
        <v>11</v>
      </c>
      <c r="K4029" s="36">
        <v>1650</v>
      </c>
    </row>
    <row r="4030" spans="10:11" ht="24.95" customHeight="1" x14ac:dyDescent="0.25">
      <c r="J4030" s="36">
        <v>1</v>
      </c>
      <c r="K4030" s="36">
        <v>120</v>
      </c>
    </row>
    <row r="4031" spans="10:11" ht="24.95" customHeight="1" x14ac:dyDescent="0.25">
      <c r="J4031" s="36">
        <v>19</v>
      </c>
      <c r="K4031" s="36">
        <v>4750</v>
      </c>
    </row>
    <row r="4032" spans="10:11" ht="24.95" customHeight="1" x14ac:dyDescent="0.25">
      <c r="J4032" s="36">
        <v>24</v>
      </c>
      <c r="K4032" s="36">
        <v>600</v>
      </c>
    </row>
    <row r="4033" spans="10:11" ht="24.95" customHeight="1" x14ac:dyDescent="0.25">
      <c r="J4033" s="36">
        <v>5</v>
      </c>
      <c r="K4033" s="36">
        <v>50</v>
      </c>
    </row>
    <row r="4034" spans="10:11" ht="24.95" customHeight="1" x14ac:dyDescent="0.25">
      <c r="J4034" s="36">
        <v>7</v>
      </c>
      <c r="K4034" s="36">
        <v>350</v>
      </c>
    </row>
    <row r="4035" spans="10:11" ht="24.95" customHeight="1" x14ac:dyDescent="0.25">
      <c r="J4035" s="36">
        <v>19</v>
      </c>
      <c r="K4035" s="36">
        <v>380</v>
      </c>
    </row>
    <row r="4036" spans="10:11" ht="24.95" customHeight="1" x14ac:dyDescent="0.25">
      <c r="J4036" s="36">
        <v>23</v>
      </c>
      <c r="K4036" s="36">
        <v>5750</v>
      </c>
    </row>
    <row r="4037" spans="10:11" ht="24.95" customHeight="1" x14ac:dyDescent="0.25">
      <c r="J4037" s="36">
        <v>6</v>
      </c>
      <c r="K4037" s="36">
        <v>900</v>
      </c>
    </row>
    <row r="4038" spans="10:11" ht="24.95" customHeight="1" x14ac:dyDescent="0.25">
      <c r="J4038" s="36">
        <v>15</v>
      </c>
      <c r="K4038" s="36">
        <v>375</v>
      </c>
    </row>
    <row r="4039" spans="10:11" ht="24.95" customHeight="1" x14ac:dyDescent="0.25">
      <c r="J4039" s="36">
        <v>24</v>
      </c>
      <c r="K4039" s="36">
        <v>6000</v>
      </c>
    </row>
    <row r="4040" spans="10:11" ht="24.95" customHeight="1" x14ac:dyDescent="0.25">
      <c r="J4040" s="36">
        <v>5</v>
      </c>
      <c r="K4040" s="36">
        <v>50</v>
      </c>
    </row>
    <row r="4041" spans="10:11" ht="24.95" customHeight="1" x14ac:dyDescent="0.25">
      <c r="J4041" s="36">
        <v>15</v>
      </c>
      <c r="K4041" s="36">
        <v>900</v>
      </c>
    </row>
    <row r="4042" spans="10:11" ht="24.95" customHeight="1" x14ac:dyDescent="0.25">
      <c r="J4042" s="36">
        <v>17</v>
      </c>
      <c r="K4042" s="36">
        <v>2040</v>
      </c>
    </row>
    <row r="4043" spans="10:11" ht="24.95" customHeight="1" x14ac:dyDescent="0.25">
      <c r="J4043" s="36">
        <v>9</v>
      </c>
      <c r="K4043" s="36">
        <v>270</v>
      </c>
    </row>
    <row r="4044" spans="10:11" ht="24.95" customHeight="1" x14ac:dyDescent="0.25">
      <c r="J4044" s="36">
        <v>3</v>
      </c>
      <c r="K4044" s="36">
        <v>150</v>
      </c>
    </row>
    <row r="4045" spans="10:11" ht="24.95" customHeight="1" x14ac:dyDescent="0.25">
      <c r="J4045" s="36">
        <v>3</v>
      </c>
      <c r="K4045" s="36">
        <v>60</v>
      </c>
    </row>
    <row r="4046" spans="10:11" ht="24.95" customHeight="1" x14ac:dyDescent="0.25">
      <c r="J4046" s="36">
        <v>15</v>
      </c>
      <c r="K4046" s="36">
        <v>450</v>
      </c>
    </row>
    <row r="4047" spans="10:11" ht="24.95" customHeight="1" x14ac:dyDescent="0.25">
      <c r="J4047" s="36">
        <v>12</v>
      </c>
      <c r="K4047" s="36">
        <v>1800</v>
      </c>
    </row>
    <row r="4048" spans="10:11" ht="24.95" customHeight="1" x14ac:dyDescent="0.25">
      <c r="J4048" s="36">
        <v>16</v>
      </c>
      <c r="K4048" s="36">
        <v>320</v>
      </c>
    </row>
    <row r="4049" spans="10:11" ht="24.95" customHeight="1" x14ac:dyDescent="0.25">
      <c r="J4049" s="36">
        <v>19</v>
      </c>
      <c r="K4049" s="36">
        <v>1140</v>
      </c>
    </row>
    <row r="4050" spans="10:11" ht="24.95" customHeight="1" x14ac:dyDescent="0.25">
      <c r="J4050" s="36">
        <v>24</v>
      </c>
      <c r="K4050" s="36">
        <v>1920</v>
      </c>
    </row>
    <row r="4051" spans="10:11" ht="24.95" customHeight="1" x14ac:dyDescent="0.25">
      <c r="J4051" s="36">
        <v>1</v>
      </c>
      <c r="K4051" s="36">
        <v>40</v>
      </c>
    </row>
    <row r="4052" spans="10:11" ht="24.95" customHeight="1" x14ac:dyDescent="0.25">
      <c r="J4052" s="36">
        <v>6</v>
      </c>
      <c r="K4052" s="36">
        <v>360</v>
      </c>
    </row>
    <row r="4053" spans="10:11" ht="24.95" customHeight="1" x14ac:dyDescent="0.25">
      <c r="J4053" s="36">
        <v>12</v>
      </c>
      <c r="K4053" s="36">
        <v>1800</v>
      </c>
    </row>
    <row r="4054" spans="10:11" ht="24.95" customHeight="1" x14ac:dyDescent="0.25">
      <c r="J4054" s="36">
        <v>3</v>
      </c>
      <c r="K4054" s="36">
        <v>150</v>
      </c>
    </row>
    <row r="4055" spans="10:11" ht="24.95" customHeight="1" x14ac:dyDescent="0.25">
      <c r="J4055" s="36">
        <v>3</v>
      </c>
      <c r="K4055" s="36">
        <v>60</v>
      </c>
    </row>
    <row r="4056" spans="10:11" ht="24.95" customHeight="1" x14ac:dyDescent="0.25">
      <c r="J4056" s="36">
        <v>20</v>
      </c>
      <c r="K4056" s="36">
        <v>800</v>
      </c>
    </row>
    <row r="4057" spans="10:11" ht="24.95" customHeight="1" x14ac:dyDescent="0.25">
      <c r="J4057" s="36">
        <v>10</v>
      </c>
      <c r="K4057" s="36">
        <v>300</v>
      </c>
    </row>
    <row r="4058" spans="10:11" ht="24.95" customHeight="1" x14ac:dyDescent="0.25">
      <c r="J4058" s="36">
        <v>17</v>
      </c>
      <c r="K4058" s="36">
        <v>2550</v>
      </c>
    </row>
    <row r="4059" spans="10:11" ht="24.95" customHeight="1" x14ac:dyDescent="0.25">
      <c r="J4059" s="36">
        <v>7</v>
      </c>
      <c r="K4059" s="36">
        <v>2100</v>
      </c>
    </row>
    <row r="4060" spans="10:11" ht="24.95" customHeight="1" x14ac:dyDescent="0.25">
      <c r="J4060" s="36">
        <v>1</v>
      </c>
      <c r="K4060" s="36">
        <v>50</v>
      </c>
    </row>
    <row r="4061" spans="10:11" ht="24.95" customHeight="1" x14ac:dyDescent="0.25">
      <c r="J4061" s="36">
        <v>11</v>
      </c>
      <c r="K4061" s="36">
        <v>2750</v>
      </c>
    </row>
    <row r="4062" spans="10:11" ht="24.95" customHeight="1" x14ac:dyDescent="0.25">
      <c r="J4062" s="36">
        <v>9</v>
      </c>
      <c r="K4062" s="36">
        <v>2700</v>
      </c>
    </row>
    <row r="4063" spans="10:11" ht="24.95" customHeight="1" x14ac:dyDescent="0.25">
      <c r="J4063" s="36">
        <v>4</v>
      </c>
      <c r="K4063" s="36">
        <v>80</v>
      </c>
    </row>
    <row r="4064" spans="10:11" ht="24.95" customHeight="1" x14ac:dyDescent="0.25">
      <c r="J4064" s="36">
        <v>15</v>
      </c>
      <c r="K4064" s="36">
        <v>1200</v>
      </c>
    </row>
    <row r="4065" spans="10:11" ht="24.95" customHeight="1" x14ac:dyDescent="0.25">
      <c r="J4065" s="36">
        <v>14</v>
      </c>
      <c r="K4065" s="36">
        <v>1120</v>
      </c>
    </row>
    <row r="4066" spans="10:11" ht="24.95" customHeight="1" x14ac:dyDescent="0.25">
      <c r="J4066" s="36">
        <v>4</v>
      </c>
      <c r="K4066" s="36">
        <v>40</v>
      </c>
    </row>
    <row r="4067" spans="10:11" ht="24.95" customHeight="1" x14ac:dyDescent="0.25">
      <c r="J4067" s="36">
        <v>17</v>
      </c>
      <c r="K4067" s="36">
        <v>595</v>
      </c>
    </row>
    <row r="4068" spans="10:11" ht="24.95" customHeight="1" x14ac:dyDescent="0.25">
      <c r="J4068" s="36">
        <v>16</v>
      </c>
      <c r="K4068" s="36">
        <v>560</v>
      </c>
    </row>
    <row r="4069" spans="10:11" ht="24.95" customHeight="1" x14ac:dyDescent="0.25">
      <c r="J4069" s="36">
        <v>10</v>
      </c>
      <c r="K4069" s="36">
        <v>100</v>
      </c>
    </row>
    <row r="4070" spans="10:11" ht="24.95" customHeight="1" x14ac:dyDescent="0.25">
      <c r="J4070" s="36">
        <v>7</v>
      </c>
      <c r="K4070" s="36">
        <v>140</v>
      </c>
    </row>
    <row r="4071" spans="10:11" ht="24.95" customHeight="1" x14ac:dyDescent="0.25">
      <c r="J4071" s="36">
        <v>3</v>
      </c>
      <c r="K4071" s="36">
        <v>900</v>
      </c>
    </row>
    <row r="4072" spans="10:11" ht="24.95" customHeight="1" x14ac:dyDescent="0.25">
      <c r="J4072" s="36">
        <v>16</v>
      </c>
      <c r="K4072" s="36">
        <v>4800</v>
      </c>
    </row>
    <row r="4073" spans="10:11" ht="24.95" customHeight="1" x14ac:dyDescent="0.25">
      <c r="J4073" s="36">
        <v>2</v>
      </c>
      <c r="K4073" s="36">
        <v>100</v>
      </c>
    </row>
    <row r="4074" spans="10:11" ht="24.95" customHeight="1" x14ac:dyDescent="0.25">
      <c r="J4074" s="36">
        <v>10</v>
      </c>
      <c r="K4074" s="36">
        <v>800</v>
      </c>
    </row>
    <row r="4075" spans="10:11" ht="24.95" customHeight="1" x14ac:dyDescent="0.25">
      <c r="J4075" s="36">
        <v>10</v>
      </c>
      <c r="K4075" s="36">
        <v>800</v>
      </c>
    </row>
    <row r="4076" spans="10:11" ht="24.95" customHeight="1" x14ac:dyDescent="0.25">
      <c r="J4076" s="36">
        <v>20</v>
      </c>
      <c r="K4076" s="36">
        <v>1600</v>
      </c>
    </row>
    <row r="4077" spans="10:11" ht="24.95" customHeight="1" x14ac:dyDescent="0.25">
      <c r="J4077" s="36">
        <v>12</v>
      </c>
      <c r="K4077" s="36">
        <v>1440</v>
      </c>
    </row>
    <row r="4078" spans="10:11" ht="24.95" customHeight="1" x14ac:dyDescent="0.25">
      <c r="J4078" s="36">
        <v>21</v>
      </c>
      <c r="K4078" s="36">
        <v>735</v>
      </c>
    </row>
    <row r="4079" spans="10:11" ht="24.95" customHeight="1" x14ac:dyDescent="0.25">
      <c r="J4079" s="36">
        <v>10</v>
      </c>
      <c r="K4079" s="36">
        <v>300</v>
      </c>
    </row>
    <row r="4080" spans="10:11" ht="24.95" customHeight="1" x14ac:dyDescent="0.25">
      <c r="J4080" s="36">
        <v>3</v>
      </c>
      <c r="K4080" s="36">
        <v>150</v>
      </c>
    </row>
    <row r="4081" spans="10:11" ht="24.95" customHeight="1" x14ac:dyDescent="0.25">
      <c r="J4081" s="36">
        <v>18</v>
      </c>
      <c r="K4081" s="36">
        <v>5400</v>
      </c>
    </row>
    <row r="4082" spans="10:11" ht="24.95" customHeight="1" x14ac:dyDescent="0.25">
      <c r="J4082" s="36">
        <v>12</v>
      </c>
      <c r="K4082" s="36">
        <v>240</v>
      </c>
    </row>
    <row r="4083" spans="10:11" ht="24.95" customHeight="1" x14ac:dyDescent="0.25">
      <c r="J4083" s="36">
        <v>14</v>
      </c>
      <c r="K4083" s="36">
        <v>700</v>
      </c>
    </row>
    <row r="4084" spans="10:11" ht="24.95" customHeight="1" x14ac:dyDescent="0.25">
      <c r="J4084" s="36">
        <v>24</v>
      </c>
      <c r="K4084" s="36">
        <v>960</v>
      </c>
    </row>
    <row r="4085" spans="10:11" ht="24.95" customHeight="1" x14ac:dyDescent="0.25">
      <c r="J4085" s="36">
        <v>3</v>
      </c>
      <c r="K4085" s="36">
        <v>75</v>
      </c>
    </row>
    <row r="4086" spans="10:11" ht="24.95" customHeight="1" x14ac:dyDescent="0.25">
      <c r="J4086" s="36">
        <v>7</v>
      </c>
      <c r="K4086" s="36">
        <v>350</v>
      </c>
    </row>
    <row r="4087" spans="10:11" ht="24.95" customHeight="1" x14ac:dyDescent="0.25">
      <c r="J4087" s="36">
        <v>8</v>
      </c>
      <c r="K4087" s="36">
        <v>1200</v>
      </c>
    </row>
    <row r="4088" spans="10:11" ht="24.95" customHeight="1" x14ac:dyDescent="0.25">
      <c r="J4088" s="36">
        <v>5</v>
      </c>
      <c r="K4088" s="36">
        <v>100</v>
      </c>
    </row>
    <row r="4089" spans="10:11" ht="24.95" customHeight="1" x14ac:dyDescent="0.25">
      <c r="J4089" s="36">
        <v>14</v>
      </c>
      <c r="K4089" s="36">
        <v>700</v>
      </c>
    </row>
    <row r="4090" spans="10:11" ht="24.95" customHeight="1" x14ac:dyDescent="0.25">
      <c r="J4090" s="36">
        <v>25</v>
      </c>
      <c r="K4090" s="36">
        <v>6250</v>
      </c>
    </row>
    <row r="4091" spans="10:11" ht="24.95" customHeight="1" x14ac:dyDescent="0.25">
      <c r="J4091" s="36">
        <v>7</v>
      </c>
      <c r="K4091" s="36">
        <v>350</v>
      </c>
    </row>
    <row r="4092" spans="10:11" ht="24.95" customHeight="1" x14ac:dyDescent="0.25">
      <c r="J4092" s="36">
        <v>12</v>
      </c>
      <c r="K4092" s="36">
        <v>480</v>
      </c>
    </row>
    <row r="4093" spans="10:11" ht="24.95" customHeight="1" x14ac:dyDescent="0.25">
      <c r="J4093" s="36">
        <v>13</v>
      </c>
      <c r="K4093" s="36">
        <v>455</v>
      </c>
    </row>
    <row r="4094" spans="10:11" ht="24.95" customHeight="1" x14ac:dyDescent="0.25">
      <c r="J4094" s="36">
        <v>1</v>
      </c>
      <c r="K4094" s="36">
        <v>60</v>
      </c>
    </row>
    <row r="4095" spans="10:11" ht="24.95" customHeight="1" x14ac:dyDescent="0.25">
      <c r="J4095" s="36">
        <v>14</v>
      </c>
      <c r="K4095" s="36">
        <v>2100</v>
      </c>
    </row>
    <row r="4096" spans="10:11" ht="24.95" customHeight="1" x14ac:dyDescent="0.25">
      <c r="J4096" s="36">
        <v>3</v>
      </c>
      <c r="K4096" s="36">
        <v>60</v>
      </c>
    </row>
    <row r="4097" spans="10:11" ht="24.95" customHeight="1" x14ac:dyDescent="0.25">
      <c r="J4097" s="36">
        <v>17</v>
      </c>
      <c r="K4097" s="36">
        <v>2550</v>
      </c>
    </row>
    <row r="4098" spans="10:11" ht="24.95" customHeight="1" x14ac:dyDescent="0.25">
      <c r="J4098" s="36">
        <v>25</v>
      </c>
      <c r="K4098" s="36">
        <v>2000</v>
      </c>
    </row>
    <row r="4099" spans="10:11" ht="24.95" customHeight="1" x14ac:dyDescent="0.25">
      <c r="J4099" s="36">
        <v>25</v>
      </c>
      <c r="K4099" s="36">
        <v>1000</v>
      </c>
    </row>
    <row r="4100" spans="10:11" ht="24.95" customHeight="1" x14ac:dyDescent="0.25">
      <c r="J4100" s="36">
        <v>20</v>
      </c>
      <c r="K4100" s="36">
        <v>1600</v>
      </c>
    </row>
    <row r="4101" spans="10:11" ht="24.95" customHeight="1" x14ac:dyDescent="0.25">
      <c r="J4101" s="36">
        <v>23</v>
      </c>
      <c r="K4101" s="36">
        <v>805</v>
      </c>
    </row>
    <row r="4102" spans="10:11" ht="24.95" customHeight="1" x14ac:dyDescent="0.25">
      <c r="J4102" s="36">
        <v>12</v>
      </c>
      <c r="K4102" s="36">
        <v>960</v>
      </c>
    </row>
    <row r="4103" spans="10:11" ht="24.95" customHeight="1" x14ac:dyDescent="0.25">
      <c r="J4103" s="36">
        <v>21</v>
      </c>
      <c r="K4103" s="36">
        <v>1050</v>
      </c>
    </row>
    <row r="4104" spans="10:11" ht="24.95" customHeight="1" x14ac:dyDescent="0.25">
      <c r="J4104" s="36">
        <v>24</v>
      </c>
      <c r="K4104" s="36">
        <v>6000</v>
      </c>
    </row>
    <row r="4105" spans="10:11" ht="24.95" customHeight="1" x14ac:dyDescent="0.25">
      <c r="J4105" s="36">
        <v>25</v>
      </c>
      <c r="K4105" s="36">
        <v>875</v>
      </c>
    </row>
    <row r="4106" spans="10:11" ht="24.95" customHeight="1" x14ac:dyDescent="0.25">
      <c r="J4106" s="36">
        <v>19</v>
      </c>
      <c r="K4106" s="36">
        <v>1140</v>
      </c>
    </row>
    <row r="4107" spans="10:11" ht="24.95" customHeight="1" x14ac:dyDescent="0.25">
      <c r="J4107" s="36">
        <v>1</v>
      </c>
      <c r="K4107" s="36">
        <v>60</v>
      </c>
    </row>
    <row r="4108" spans="10:11" ht="24.95" customHeight="1" x14ac:dyDescent="0.25">
      <c r="J4108" s="36">
        <v>5</v>
      </c>
      <c r="K4108" s="36">
        <v>50</v>
      </c>
    </row>
    <row r="4109" spans="10:11" ht="24.95" customHeight="1" x14ac:dyDescent="0.25">
      <c r="J4109" s="36">
        <v>19</v>
      </c>
      <c r="K4109" s="36">
        <v>760</v>
      </c>
    </row>
    <row r="4110" spans="10:11" ht="24.95" customHeight="1" x14ac:dyDescent="0.25">
      <c r="J4110" s="36">
        <v>19</v>
      </c>
      <c r="K4110" s="36">
        <v>665</v>
      </c>
    </row>
    <row r="4111" spans="10:11" ht="24.95" customHeight="1" x14ac:dyDescent="0.25">
      <c r="J4111" s="36">
        <v>4</v>
      </c>
      <c r="K4111" s="36">
        <v>120</v>
      </c>
    </row>
    <row r="4112" spans="10:11" ht="24.95" customHeight="1" x14ac:dyDescent="0.25">
      <c r="J4112" s="36">
        <v>11</v>
      </c>
      <c r="K4112" s="36">
        <v>275</v>
      </c>
    </row>
    <row r="4113" spans="10:11" ht="24.95" customHeight="1" x14ac:dyDescent="0.25">
      <c r="J4113" s="36">
        <v>5</v>
      </c>
      <c r="K4113" s="36">
        <v>250</v>
      </c>
    </row>
    <row r="4114" spans="10:11" ht="24.95" customHeight="1" x14ac:dyDescent="0.25">
      <c r="J4114" s="36">
        <v>2</v>
      </c>
      <c r="K4114" s="36">
        <v>20</v>
      </c>
    </row>
    <row r="4115" spans="10:11" ht="24.95" customHeight="1" x14ac:dyDescent="0.25">
      <c r="J4115" s="36">
        <v>18</v>
      </c>
      <c r="K4115" s="36">
        <v>1440</v>
      </c>
    </row>
    <row r="4116" spans="10:11" ht="24.95" customHeight="1" x14ac:dyDescent="0.25">
      <c r="J4116" s="36">
        <v>9</v>
      </c>
      <c r="K4116" s="36">
        <v>360</v>
      </c>
    </row>
    <row r="4117" spans="10:11" ht="24.95" customHeight="1" x14ac:dyDescent="0.25">
      <c r="J4117" s="36">
        <v>8</v>
      </c>
      <c r="K4117" s="36">
        <v>120</v>
      </c>
    </row>
    <row r="4118" spans="10:11" ht="24.95" customHeight="1" x14ac:dyDescent="0.25">
      <c r="J4118" s="36">
        <v>2</v>
      </c>
      <c r="K4118" s="36">
        <v>120</v>
      </c>
    </row>
    <row r="4119" spans="10:11" ht="24.95" customHeight="1" x14ac:dyDescent="0.25">
      <c r="J4119" s="36">
        <v>9</v>
      </c>
      <c r="K4119" s="36">
        <v>2250</v>
      </c>
    </row>
    <row r="4120" spans="10:11" ht="24.95" customHeight="1" x14ac:dyDescent="0.25">
      <c r="J4120" s="36">
        <v>19</v>
      </c>
      <c r="K4120" s="36">
        <v>570</v>
      </c>
    </row>
    <row r="4121" spans="10:11" ht="24.95" customHeight="1" x14ac:dyDescent="0.25">
      <c r="J4121" s="36">
        <v>2</v>
      </c>
      <c r="K4121" s="36">
        <v>50</v>
      </c>
    </row>
    <row r="4122" spans="10:11" ht="24.95" customHeight="1" x14ac:dyDescent="0.25">
      <c r="J4122" s="36">
        <v>13</v>
      </c>
      <c r="K4122" s="36">
        <v>455</v>
      </c>
    </row>
    <row r="4123" spans="10:11" ht="24.95" customHeight="1" x14ac:dyDescent="0.25">
      <c r="J4123" s="36">
        <v>7</v>
      </c>
      <c r="K4123" s="36">
        <v>140</v>
      </c>
    </row>
    <row r="4124" spans="10:11" ht="24.95" customHeight="1" x14ac:dyDescent="0.25">
      <c r="J4124" s="36">
        <v>23</v>
      </c>
      <c r="K4124" s="36">
        <v>805</v>
      </c>
    </row>
    <row r="4125" spans="10:11" ht="24.95" customHeight="1" x14ac:dyDescent="0.25">
      <c r="J4125" s="36">
        <v>8</v>
      </c>
      <c r="K4125" s="36">
        <v>480</v>
      </c>
    </row>
    <row r="4126" spans="10:11" ht="24.95" customHeight="1" x14ac:dyDescent="0.25">
      <c r="J4126" s="36">
        <v>13</v>
      </c>
      <c r="K4126" s="36">
        <v>780</v>
      </c>
    </row>
    <row r="4127" spans="10:11" ht="24.95" customHeight="1" x14ac:dyDescent="0.25">
      <c r="J4127" s="36">
        <v>4</v>
      </c>
      <c r="K4127" s="36">
        <v>1000</v>
      </c>
    </row>
    <row r="4128" spans="10:11" ht="24.95" customHeight="1" x14ac:dyDescent="0.25">
      <c r="J4128" s="36">
        <v>3</v>
      </c>
      <c r="K4128" s="36">
        <v>75</v>
      </c>
    </row>
    <row r="4129" spans="10:11" ht="24.95" customHeight="1" x14ac:dyDescent="0.25">
      <c r="J4129" s="36">
        <v>8</v>
      </c>
      <c r="K4129" s="36">
        <v>480</v>
      </c>
    </row>
    <row r="4130" spans="10:11" ht="24.95" customHeight="1" x14ac:dyDescent="0.25">
      <c r="J4130" s="36">
        <v>5</v>
      </c>
      <c r="K4130" s="36">
        <v>125</v>
      </c>
    </row>
    <row r="4131" spans="10:11" ht="24.95" customHeight="1" x14ac:dyDescent="0.25">
      <c r="J4131" s="36">
        <v>16</v>
      </c>
      <c r="K4131" s="36">
        <v>1280</v>
      </c>
    </row>
    <row r="4132" spans="10:11" ht="24.95" customHeight="1" x14ac:dyDescent="0.25">
      <c r="J4132" s="36">
        <v>11</v>
      </c>
      <c r="K4132" s="36">
        <v>220</v>
      </c>
    </row>
    <row r="4133" spans="10:11" ht="24.95" customHeight="1" x14ac:dyDescent="0.25">
      <c r="J4133" s="36">
        <v>2</v>
      </c>
      <c r="K4133" s="36">
        <v>600</v>
      </c>
    </row>
    <row r="4134" spans="10:11" ht="24.95" customHeight="1" x14ac:dyDescent="0.25">
      <c r="J4134" s="36">
        <v>13</v>
      </c>
      <c r="K4134" s="36">
        <v>780</v>
      </c>
    </row>
    <row r="4135" spans="10:11" ht="24.95" customHeight="1" x14ac:dyDescent="0.25">
      <c r="J4135" s="36">
        <v>3</v>
      </c>
      <c r="K4135" s="36">
        <v>150</v>
      </c>
    </row>
    <row r="4136" spans="10:11" ht="24.95" customHeight="1" x14ac:dyDescent="0.25">
      <c r="J4136" s="36">
        <v>18</v>
      </c>
      <c r="K4136" s="36">
        <v>540</v>
      </c>
    </row>
    <row r="4137" spans="10:11" ht="24.95" customHeight="1" x14ac:dyDescent="0.25">
      <c r="J4137" s="36">
        <v>14</v>
      </c>
      <c r="K4137" s="36">
        <v>560</v>
      </c>
    </row>
    <row r="4138" spans="10:11" ht="24.95" customHeight="1" x14ac:dyDescent="0.25">
      <c r="J4138" s="36">
        <v>13</v>
      </c>
      <c r="K4138" s="36">
        <v>455</v>
      </c>
    </row>
    <row r="4139" spans="10:11" ht="24.95" customHeight="1" x14ac:dyDescent="0.25">
      <c r="J4139" s="36">
        <v>24</v>
      </c>
      <c r="K4139" s="36">
        <v>1200</v>
      </c>
    </row>
    <row r="4140" spans="10:11" ht="24.95" customHeight="1" x14ac:dyDescent="0.25">
      <c r="J4140" s="36">
        <v>8</v>
      </c>
      <c r="K4140" s="36">
        <v>160</v>
      </c>
    </row>
    <row r="4141" spans="10:11" ht="24.95" customHeight="1" x14ac:dyDescent="0.25">
      <c r="J4141" s="36">
        <v>22</v>
      </c>
      <c r="K4141" s="36">
        <v>330</v>
      </c>
    </row>
    <row r="4142" spans="10:11" ht="24.95" customHeight="1" x14ac:dyDescent="0.25">
      <c r="J4142" s="36">
        <v>13</v>
      </c>
      <c r="K4142" s="36">
        <v>1040</v>
      </c>
    </row>
    <row r="4143" spans="10:11" ht="24.95" customHeight="1" x14ac:dyDescent="0.25">
      <c r="J4143" s="36">
        <v>12</v>
      </c>
      <c r="K4143" s="36">
        <v>300</v>
      </c>
    </row>
    <row r="4144" spans="10:11" ht="24.95" customHeight="1" x14ac:dyDescent="0.25">
      <c r="J4144" s="36">
        <v>13</v>
      </c>
      <c r="K4144" s="36">
        <v>1560</v>
      </c>
    </row>
    <row r="4145" spans="10:11" ht="24.95" customHeight="1" x14ac:dyDescent="0.25">
      <c r="J4145" s="36">
        <v>23</v>
      </c>
      <c r="K4145" s="36">
        <v>460</v>
      </c>
    </row>
    <row r="4146" spans="10:11" ht="24.95" customHeight="1" x14ac:dyDescent="0.25">
      <c r="J4146" s="36">
        <v>8</v>
      </c>
      <c r="K4146" s="36">
        <v>240</v>
      </c>
    </row>
    <row r="4147" spans="10:11" ht="24.95" customHeight="1" x14ac:dyDescent="0.25">
      <c r="J4147" s="36">
        <v>6</v>
      </c>
      <c r="K4147" s="36">
        <v>120</v>
      </c>
    </row>
    <row r="4148" spans="10:11" ht="24.95" customHeight="1" x14ac:dyDescent="0.25">
      <c r="J4148" s="36">
        <v>21</v>
      </c>
      <c r="K4148" s="36">
        <v>315</v>
      </c>
    </row>
    <row r="4149" spans="10:11" ht="24.95" customHeight="1" x14ac:dyDescent="0.25">
      <c r="J4149" s="36">
        <v>1</v>
      </c>
      <c r="K4149" s="36">
        <v>30</v>
      </c>
    </row>
    <row r="4150" spans="10:11" ht="24.95" customHeight="1" x14ac:dyDescent="0.25">
      <c r="J4150" s="36">
        <v>3</v>
      </c>
      <c r="K4150" s="36">
        <v>60</v>
      </c>
    </row>
    <row r="4151" spans="10:11" ht="24.95" customHeight="1" x14ac:dyDescent="0.25">
      <c r="J4151" s="36">
        <v>18</v>
      </c>
      <c r="K4151" s="36">
        <v>270</v>
      </c>
    </row>
    <row r="4152" spans="10:11" ht="24.95" customHeight="1" x14ac:dyDescent="0.25">
      <c r="J4152" s="36">
        <v>10</v>
      </c>
      <c r="K4152" s="36">
        <v>800</v>
      </c>
    </row>
    <row r="4153" spans="10:11" ht="24.95" customHeight="1" x14ac:dyDescent="0.25">
      <c r="J4153" s="36">
        <v>16</v>
      </c>
      <c r="K4153" s="36">
        <v>320</v>
      </c>
    </row>
    <row r="4154" spans="10:11" ht="24.95" customHeight="1" x14ac:dyDescent="0.25">
      <c r="J4154" s="36">
        <v>18</v>
      </c>
      <c r="K4154" s="36">
        <v>450</v>
      </c>
    </row>
    <row r="4155" spans="10:11" ht="24.95" customHeight="1" x14ac:dyDescent="0.25">
      <c r="J4155" s="36">
        <v>22</v>
      </c>
      <c r="K4155" s="36">
        <v>440</v>
      </c>
    </row>
    <row r="4156" spans="10:11" ht="24.95" customHeight="1" x14ac:dyDescent="0.25">
      <c r="J4156" s="36">
        <v>18</v>
      </c>
      <c r="K4156" s="36">
        <v>270</v>
      </c>
    </row>
    <row r="4157" spans="10:11" ht="24.95" customHeight="1" x14ac:dyDescent="0.25">
      <c r="J4157" s="36">
        <v>21</v>
      </c>
      <c r="K4157" s="36">
        <v>2520</v>
      </c>
    </row>
    <row r="4158" spans="10:11" ht="24.95" customHeight="1" x14ac:dyDescent="0.25">
      <c r="J4158" s="36">
        <v>11</v>
      </c>
      <c r="K4158" s="36">
        <v>880</v>
      </c>
    </row>
    <row r="4159" spans="10:11" ht="24.95" customHeight="1" x14ac:dyDescent="0.25">
      <c r="J4159" s="36">
        <v>1</v>
      </c>
      <c r="K4159" s="36">
        <v>250</v>
      </c>
    </row>
    <row r="4160" spans="10:11" ht="24.95" customHeight="1" x14ac:dyDescent="0.25">
      <c r="J4160" s="36">
        <v>22</v>
      </c>
      <c r="K4160" s="36">
        <v>1760</v>
      </c>
    </row>
    <row r="4161" spans="10:11" ht="24.95" customHeight="1" x14ac:dyDescent="0.25">
      <c r="J4161" s="36">
        <v>8</v>
      </c>
      <c r="K4161" s="36">
        <v>2400</v>
      </c>
    </row>
    <row r="4162" spans="10:11" ht="24.95" customHeight="1" x14ac:dyDescent="0.25">
      <c r="J4162" s="36">
        <v>10</v>
      </c>
      <c r="K4162" s="36">
        <v>600</v>
      </c>
    </row>
    <row r="4163" spans="10:11" ht="24.95" customHeight="1" x14ac:dyDescent="0.25">
      <c r="J4163" s="36">
        <v>8</v>
      </c>
      <c r="K4163" s="36">
        <v>320</v>
      </c>
    </row>
    <row r="4164" spans="10:11" ht="24.95" customHeight="1" x14ac:dyDescent="0.25">
      <c r="J4164" s="36">
        <v>20</v>
      </c>
      <c r="K4164" s="36">
        <v>400</v>
      </c>
    </row>
    <row r="4165" spans="10:11" ht="24.95" customHeight="1" x14ac:dyDescent="0.25">
      <c r="J4165" s="36">
        <v>22</v>
      </c>
      <c r="K4165" s="36">
        <v>1760</v>
      </c>
    </row>
    <row r="4166" spans="10:11" ht="24.95" customHeight="1" x14ac:dyDescent="0.25">
      <c r="J4166" s="36">
        <v>21</v>
      </c>
      <c r="K4166" s="36">
        <v>3150</v>
      </c>
    </row>
    <row r="4167" spans="10:11" ht="24.95" customHeight="1" x14ac:dyDescent="0.25">
      <c r="J4167" s="36">
        <v>20</v>
      </c>
      <c r="K4167" s="36">
        <v>800</v>
      </c>
    </row>
    <row r="4168" spans="10:11" ht="24.95" customHeight="1" x14ac:dyDescent="0.25">
      <c r="J4168" s="36">
        <v>18</v>
      </c>
      <c r="K4168" s="36">
        <v>450</v>
      </c>
    </row>
    <row r="4169" spans="10:11" ht="24.95" customHeight="1" x14ac:dyDescent="0.25">
      <c r="J4169" s="36">
        <v>3</v>
      </c>
      <c r="K4169" s="36">
        <v>90</v>
      </c>
    </row>
    <row r="4170" spans="10:11" ht="24.95" customHeight="1" x14ac:dyDescent="0.25">
      <c r="J4170" s="36">
        <v>19</v>
      </c>
      <c r="K4170" s="36">
        <v>950</v>
      </c>
    </row>
    <row r="4171" spans="10:11" ht="24.95" customHeight="1" x14ac:dyDescent="0.25">
      <c r="J4171" s="36">
        <v>7</v>
      </c>
      <c r="K4171" s="36">
        <v>140</v>
      </c>
    </row>
    <row r="4172" spans="10:11" ht="24.95" customHeight="1" x14ac:dyDescent="0.25">
      <c r="J4172" s="36">
        <v>5</v>
      </c>
      <c r="K4172" s="36">
        <v>150</v>
      </c>
    </row>
    <row r="4173" spans="10:11" ht="24.95" customHeight="1" x14ac:dyDescent="0.25">
      <c r="J4173" s="36">
        <v>16</v>
      </c>
      <c r="K4173" s="36">
        <v>320</v>
      </c>
    </row>
    <row r="4174" spans="10:11" ht="24.95" customHeight="1" x14ac:dyDescent="0.25">
      <c r="J4174" s="36">
        <v>9</v>
      </c>
      <c r="K4174" s="36">
        <v>2250</v>
      </c>
    </row>
    <row r="4175" spans="10:11" ht="24.95" customHeight="1" x14ac:dyDescent="0.25">
      <c r="J4175" s="36">
        <v>24</v>
      </c>
      <c r="K4175" s="36">
        <v>1200</v>
      </c>
    </row>
    <row r="4176" spans="10:11" ht="24.95" customHeight="1" x14ac:dyDescent="0.25">
      <c r="J4176" s="36">
        <v>12</v>
      </c>
      <c r="K4176" s="36">
        <v>360</v>
      </c>
    </row>
    <row r="4177" spans="10:11" ht="24.95" customHeight="1" x14ac:dyDescent="0.25">
      <c r="J4177" s="36">
        <v>8</v>
      </c>
      <c r="K4177" s="36">
        <v>160</v>
      </c>
    </row>
    <row r="4178" spans="10:11" ht="24.95" customHeight="1" x14ac:dyDescent="0.25">
      <c r="J4178" s="36">
        <v>18</v>
      </c>
      <c r="K4178" s="36">
        <v>1440</v>
      </c>
    </row>
    <row r="4179" spans="10:11" ht="24.95" customHeight="1" x14ac:dyDescent="0.25">
      <c r="J4179" s="36">
        <v>9</v>
      </c>
      <c r="K4179" s="36">
        <v>315</v>
      </c>
    </row>
    <row r="4180" spans="10:11" ht="24.95" customHeight="1" x14ac:dyDescent="0.25">
      <c r="J4180" s="36">
        <v>22</v>
      </c>
      <c r="K4180" s="36">
        <v>330</v>
      </c>
    </row>
    <row r="4181" spans="10:11" ht="24.95" customHeight="1" x14ac:dyDescent="0.25">
      <c r="J4181" s="36">
        <v>24</v>
      </c>
      <c r="K4181" s="36">
        <v>1920</v>
      </c>
    </row>
    <row r="4182" spans="10:11" ht="24.95" customHeight="1" x14ac:dyDescent="0.25">
      <c r="J4182" s="36">
        <v>17</v>
      </c>
      <c r="K4182" s="36">
        <v>680</v>
      </c>
    </row>
    <row r="4183" spans="10:11" ht="24.95" customHeight="1" x14ac:dyDescent="0.25">
      <c r="J4183" s="36">
        <v>6</v>
      </c>
      <c r="K4183" s="36">
        <v>180</v>
      </c>
    </row>
    <row r="4184" spans="10:11" ht="24.95" customHeight="1" x14ac:dyDescent="0.25">
      <c r="J4184" s="36">
        <v>10</v>
      </c>
      <c r="K4184" s="36">
        <v>200</v>
      </c>
    </row>
    <row r="4185" spans="10:11" ht="24.95" customHeight="1" x14ac:dyDescent="0.25">
      <c r="J4185" s="36">
        <v>23</v>
      </c>
      <c r="K4185" s="36">
        <v>5750</v>
      </c>
    </row>
    <row r="4186" spans="10:11" ht="24.95" customHeight="1" x14ac:dyDescent="0.25">
      <c r="J4186" s="36">
        <v>21</v>
      </c>
      <c r="K4186" s="36">
        <v>210</v>
      </c>
    </row>
    <row r="4187" spans="10:11" ht="24.95" customHeight="1" x14ac:dyDescent="0.25">
      <c r="J4187" s="36">
        <v>12</v>
      </c>
      <c r="K4187" s="36">
        <v>120</v>
      </c>
    </row>
    <row r="4188" spans="10:11" ht="24.95" customHeight="1" x14ac:dyDescent="0.25">
      <c r="J4188" s="36">
        <v>15</v>
      </c>
      <c r="K4188" s="36">
        <v>1200</v>
      </c>
    </row>
    <row r="4189" spans="10:11" ht="24.95" customHeight="1" x14ac:dyDescent="0.25">
      <c r="J4189" s="36">
        <v>11</v>
      </c>
      <c r="K4189" s="36">
        <v>385</v>
      </c>
    </row>
    <row r="4190" spans="10:11" ht="24.95" customHeight="1" x14ac:dyDescent="0.25">
      <c r="J4190" s="36">
        <v>6</v>
      </c>
      <c r="K4190" s="36">
        <v>150</v>
      </c>
    </row>
    <row r="4191" spans="10:11" ht="24.95" customHeight="1" x14ac:dyDescent="0.25">
      <c r="J4191" s="36">
        <v>4</v>
      </c>
      <c r="K4191" s="36">
        <v>80</v>
      </c>
    </row>
    <row r="4192" spans="10:11" ht="24.95" customHeight="1" x14ac:dyDescent="0.25">
      <c r="J4192" s="36">
        <v>7</v>
      </c>
      <c r="K4192" s="36">
        <v>350</v>
      </c>
    </row>
    <row r="4193" spans="10:11" ht="24.95" customHeight="1" x14ac:dyDescent="0.25">
      <c r="J4193" s="36">
        <v>7</v>
      </c>
      <c r="K4193" s="36">
        <v>350</v>
      </c>
    </row>
    <row r="4194" spans="10:11" ht="24.95" customHeight="1" x14ac:dyDescent="0.25">
      <c r="J4194" s="36">
        <v>8</v>
      </c>
      <c r="K4194" s="36">
        <v>320</v>
      </c>
    </row>
    <row r="4195" spans="10:11" ht="24.95" customHeight="1" x14ac:dyDescent="0.25">
      <c r="J4195" s="36">
        <v>17</v>
      </c>
      <c r="K4195" s="36">
        <v>5100</v>
      </c>
    </row>
    <row r="4196" spans="10:11" ht="24.95" customHeight="1" x14ac:dyDescent="0.25">
      <c r="J4196" s="36">
        <v>25</v>
      </c>
      <c r="K4196" s="36">
        <v>7500</v>
      </c>
    </row>
    <row r="4197" spans="10:11" ht="24.95" customHeight="1" x14ac:dyDescent="0.25">
      <c r="J4197" s="36">
        <v>16</v>
      </c>
      <c r="K4197" s="36">
        <v>640</v>
      </c>
    </row>
    <row r="4198" spans="10:11" ht="24.95" customHeight="1" x14ac:dyDescent="0.25">
      <c r="J4198" s="36">
        <v>11</v>
      </c>
      <c r="K4198" s="36">
        <v>1650</v>
      </c>
    </row>
    <row r="4199" spans="10:11" ht="24.95" customHeight="1" x14ac:dyDescent="0.25">
      <c r="J4199" s="36">
        <v>16</v>
      </c>
      <c r="K4199" s="36">
        <v>320</v>
      </c>
    </row>
    <row r="4200" spans="10:11" ht="24.95" customHeight="1" x14ac:dyDescent="0.25">
      <c r="J4200" s="36">
        <v>25</v>
      </c>
      <c r="K4200" s="36">
        <v>375</v>
      </c>
    </row>
    <row r="4201" spans="10:11" ht="24.95" customHeight="1" x14ac:dyDescent="0.25">
      <c r="J4201" s="36">
        <v>8</v>
      </c>
      <c r="K4201" s="36">
        <v>320</v>
      </c>
    </row>
    <row r="4202" spans="10:11" ht="24.95" customHeight="1" x14ac:dyDescent="0.25">
      <c r="J4202" s="36">
        <v>3</v>
      </c>
      <c r="K4202" s="36">
        <v>45</v>
      </c>
    </row>
    <row r="4203" spans="10:11" ht="24.95" customHeight="1" x14ac:dyDescent="0.25">
      <c r="J4203" s="36">
        <v>8</v>
      </c>
      <c r="K4203" s="36">
        <v>960</v>
      </c>
    </row>
    <row r="4204" spans="10:11" ht="24.95" customHeight="1" x14ac:dyDescent="0.25">
      <c r="J4204" s="36">
        <v>6</v>
      </c>
      <c r="K4204" s="36">
        <v>1800</v>
      </c>
    </row>
    <row r="4205" spans="10:11" ht="24.95" customHeight="1" x14ac:dyDescent="0.25">
      <c r="J4205" s="36">
        <v>14</v>
      </c>
      <c r="K4205" s="36">
        <v>420</v>
      </c>
    </row>
    <row r="4206" spans="10:11" ht="24.95" customHeight="1" x14ac:dyDescent="0.25">
      <c r="J4206" s="36">
        <v>1</v>
      </c>
      <c r="K4206" s="36">
        <v>15</v>
      </c>
    </row>
    <row r="4207" spans="10:11" ht="24.95" customHeight="1" x14ac:dyDescent="0.25">
      <c r="J4207" s="36">
        <v>5</v>
      </c>
      <c r="K4207" s="36">
        <v>50</v>
      </c>
    </row>
    <row r="4208" spans="10:11" ht="24.95" customHeight="1" x14ac:dyDescent="0.25">
      <c r="J4208" s="36">
        <v>10</v>
      </c>
      <c r="K4208" s="36">
        <v>1200</v>
      </c>
    </row>
    <row r="4209" spans="10:11" ht="24.95" customHeight="1" x14ac:dyDescent="0.25">
      <c r="J4209" s="36">
        <v>24</v>
      </c>
      <c r="K4209" s="36">
        <v>240</v>
      </c>
    </row>
    <row r="4210" spans="10:11" ht="24.95" customHeight="1" x14ac:dyDescent="0.25">
      <c r="J4210" s="36">
        <v>8</v>
      </c>
      <c r="K4210" s="36">
        <v>80</v>
      </c>
    </row>
    <row r="4211" spans="10:11" ht="24.95" customHeight="1" x14ac:dyDescent="0.25">
      <c r="J4211" s="36">
        <v>12</v>
      </c>
      <c r="K4211" s="36">
        <v>600</v>
      </c>
    </row>
    <row r="4212" spans="10:11" ht="24.95" customHeight="1" x14ac:dyDescent="0.25">
      <c r="J4212" s="36">
        <v>1</v>
      </c>
      <c r="K4212" s="36">
        <v>20</v>
      </c>
    </row>
    <row r="4213" spans="10:11" ht="24.95" customHeight="1" x14ac:dyDescent="0.25">
      <c r="J4213" s="36">
        <v>11</v>
      </c>
      <c r="K4213" s="36">
        <v>440</v>
      </c>
    </row>
    <row r="4214" spans="10:11" ht="24.95" customHeight="1" x14ac:dyDescent="0.25">
      <c r="J4214" s="36">
        <v>7</v>
      </c>
      <c r="K4214" s="36">
        <v>245</v>
      </c>
    </row>
    <row r="4215" spans="10:11" ht="24.95" customHeight="1" x14ac:dyDescent="0.25">
      <c r="J4215" s="36">
        <v>7</v>
      </c>
      <c r="K4215" s="36">
        <v>70</v>
      </c>
    </row>
    <row r="4216" spans="10:11" ht="24.95" customHeight="1" x14ac:dyDescent="0.25">
      <c r="J4216" s="36">
        <v>20</v>
      </c>
      <c r="K4216" s="36">
        <v>1000</v>
      </c>
    </row>
    <row r="4217" spans="10:11" ht="24.95" customHeight="1" x14ac:dyDescent="0.25">
      <c r="J4217" s="36">
        <v>21</v>
      </c>
      <c r="K4217" s="36">
        <v>3150</v>
      </c>
    </row>
    <row r="4218" spans="10:11" ht="24.95" customHeight="1" x14ac:dyDescent="0.25">
      <c r="J4218" s="36">
        <v>20</v>
      </c>
      <c r="K4218" s="36">
        <v>5000</v>
      </c>
    </row>
    <row r="4219" spans="10:11" ht="24.95" customHeight="1" x14ac:dyDescent="0.25">
      <c r="J4219" s="36">
        <v>23</v>
      </c>
      <c r="K4219" s="36">
        <v>2760</v>
      </c>
    </row>
    <row r="4220" spans="10:11" ht="24.95" customHeight="1" x14ac:dyDescent="0.25">
      <c r="J4220" s="36">
        <v>22</v>
      </c>
      <c r="K4220" s="36">
        <v>330</v>
      </c>
    </row>
    <row r="4221" spans="10:11" ht="24.95" customHeight="1" x14ac:dyDescent="0.25">
      <c r="J4221" s="36">
        <v>21</v>
      </c>
      <c r="K4221" s="36">
        <v>315</v>
      </c>
    </row>
    <row r="4222" spans="10:11" ht="24.95" customHeight="1" x14ac:dyDescent="0.25">
      <c r="J4222" s="36">
        <v>13</v>
      </c>
      <c r="K4222" s="36">
        <v>195</v>
      </c>
    </row>
    <row r="4223" spans="10:11" ht="24.95" customHeight="1" x14ac:dyDescent="0.25">
      <c r="J4223" s="36">
        <v>2</v>
      </c>
      <c r="K4223" s="36">
        <v>80</v>
      </c>
    </row>
    <row r="4224" spans="10:11" ht="24.95" customHeight="1" x14ac:dyDescent="0.25">
      <c r="J4224" s="36">
        <v>7</v>
      </c>
      <c r="K4224" s="36">
        <v>560</v>
      </c>
    </row>
    <row r="4225" spans="10:11" ht="24.95" customHeight="1" x14ac:dyDescent="0.25">
      <c r="J4225" s="36">
        <v>22</v>
      </c>
      <c r="K4225" s="36">
        <v>440</v>
      </c>
    </row>
    <row r="4226" spans="10:11" ht="24.95" customHeight="1" x14ac:dyDescent="0.25">
      <c r="J4226" s="36">
        <v>15</v>
      </c>
      <c r="K4226" s="36">
        <v>375</v>
      </c>
    </row>
    <row r="4227" spans="10:11" ht="24.95" customHeight="1" x14ac:dyDescent="0.25">
      <c r="J4227" s="36">
        <v>10</v>
      </c>
      <c r="K4227" s="36">
        <v>1500</v>
      </c>
    </row>
    <row r="4228" spans="10:11" ht="24.95" customHeight="1" x14ac:dyDescent="0.25">
      <c r="J4228" s="36">
        <v>14</v>
      </c>
      <c r="K4228" s="36">
        <v>490</v>
      </c>
    </row>
    <row r="4229" spans="10:11" ht="24.95" customHeight="1" x14ac:dyDescent="0.25">
      <c r="J4229" s="36">
        <v>4</v>
      </c>
      <c r="K4229" s="36">
        <v>60</v>
      </c>
    </row>
    <row r="4230" spans="10:11" ht="24.95" customHeight="1" x14ac:dyDescent="0.25">
      <c r="J4230" s="36">
        <v>24</v>
      </c>
      <c r="K4230" s="36">
        <v>3600</v>
      </c>
    </row>
    <row r="4231" spans="10:11" ht="24.95" customHeight="1" x14ac:dyDescent="0.25">
      <c r="J4231" s="36">
        <v>17</v>
      </c>
      <c r="K4231" s="36">
        <v>4250</v>
      </c>
    </row>
    <row r="4232" spans="10:11" ht="24.95" customHeight="1" x14ac:dyDescent="0.25">
      <c r="J4232" s="36">
        <v>19</v>
      </c>
      <c r="K4232" s="36">
        <v>4750</v>
      </c>
    </row>
    <row r="4233" spans="10:11" ht="24.95" customHeight="1" x14ac:dyDescent="0.25">
      <c r="J4233" s="36">
        <v>15</v>
      </c>
      <c r="K4233" s="36">
        <v>225</v>
      </c>
    </row>
    <row r="4234" spans="10:11" ht="24.95" customHeight="1" x14ac:dyDescent="0.25">
      <c r="J4234" s="36">
        <v>16</v>
      </c>
      <c r="K4234" s="36">
        <v>2400</v>
      </c>
    </row>
    <row r="4235" spans="10:11" ht="24.95" customHeight="1" x14ac:dyDescent="0.25">
      <c r="J4235" s="36">
        <v>1</v>
      </c>
      <c r="K4235" s="36">
        <v>35</v>
      </c>
    </row>
    <row r="4236" spans="10:11" ht="24.95" customHeight="1" x14ac:dyDescent="0.25">
      <c r="J4236" s="36">
        <v>1</v>
      </c>
      <c r="K4236" s="36">
        <v>40</v>
      </c>
    </row>
    <row r="4237" spans="10:11" ht="24.95" customHeight="1" x14ac:dyDescent="0.25">
      <c r="J4237" s="36">
        <v>19</v>
      </c>
      <c r="K4237" s="36">
        <v>4750</v>
      </c>
    </row>
    <row r="4238" spans="10:11" ht="24.95" customHeight="1" x14ac:dyDescent="0.25">
      <c r="J4238" s="36">
        <v>16</v>
      </c>
      <c r="K4238" s="36">
        <v>480</v>
      </c>
    </row>
    <row r="4239" spans="10:11" ht="24.95" customHeight="1" x14ac:dyDescent="0.25">
      <c r="J4239" s="36">
        <v>24</v>
      </c>
      <c r="K4239" s="36">
        <v>1440</v>
      </c>
    </row>
    <row r="4240" spans="10:11" ht="24.95" customHeight="1" x14ac:dyDescent="0.25">
      <c r="J4240" s="36">
        <v>22</v>
      </c>
      <c r="K4240" s="36">
        <v>5500</v>
      </c>
    </row>
    <row r="4241" spans="10:11" ht="24.95" customHeight="1" x14ac:dyDescent="0.25">
      <c r="J4241" s="36">
        <v>12</v>
      </c>
      <c r="K4241" s="36">
        <v>3600</v>
      </c>
    </row>
    <row r="4242" spans="10:11" ht="24.95" customHeight="1" x14ac:dyDescent="0.25">
      <c r="J4242" s="36">
        <v>25</v>
      </c>
      <c r="K4242" s="36">
        <v>875</v>
      </c>
    </row>
    <row r="4243" spans="10:11" ht="24.95" customHeight="1" x14ac:dyDescent="0.25">
      <c r="J4243" s="36">
        <v>25</v>
      </c>
      <c r="K4243" s="36">
        <v>7500</v>
      </c>
    </row>
    <row r="4244" spans="10:11" ht="24.95" customHeight="1" x14ac:dyDescent="0.25">
      <c r="J4244" s="36">
        <v>20</v>
      </c>
      <c r="K4244" s="36">
        <v>1000</v>
      </c>
    </row>
    <row r="4245" spans="10:11" ht="24.95" customHeight="1" x14ac:dyDescent="0.25">
      <c r="J4245" s="36">
        <v>21</v>
      </c>
      <c r="K4245" s="36">
        <v>1050</v>
      </c>
    </row>
    <row r="4246" spans="10:11" ht="24.95" customHeight="1" x14ac:dyDescent="0.25">
      <c r="J4246" s="36">
        <v>7</v>
      </c>
      <c r="K4246" s="36">
        <v>175</v>
      </c>
    </row>
    <row r="4247" spans="10:11" ht="24.95" customHeight="1" x14ac:dyDescent="0.25">
      <c r="J4247" s="36">
        <v>13</v>
      </c>
      <c r="K4247" s="36">
        <v>520</v>
      </c>
    </row>
    <row r="4248" spans="10:11" ht="24.95" customHeight="1" x14ac:dyDescent="0.25">
      <c r="J4248" s="36">
        <v>17</v>
      </c>
      <c r="K4248" s="36">
        <v>1020</v>
      </c>
    </row>
    <row r="4249" spans="10:11" ht="24.95" customHeight="1" x14ac:dyDescent="0.25">
      <c r="J4249" s="36">
        <v>10</v>
      </c>
      <c r="K4249" s="36">
        <v>350</v>
      </c>
    </row>
    <row r="4250" spans="10:11" ht="24.95" customHeight="1" x14ac:dyDescent="0.25">
      <c r="J4250" s="36">
        <v>22</v>
      </c>
      <c r="K4250" s="36">
        <v>1760</v>
      </c>
    </row>
    <row r="4251" spans="10:11" ht="24.95" customHeight="1" x14ac:dyDescent="0.25">
      <c r="J4251" s="36">
        <v>22</v>
      </c>
      <c r="K4251" s="36">
        <v>660</v>
      </c>
    </row>
    <row r="4252" spans="10:11" ht="24.95" customHeight="1" x14ac:dyDescent="0.25">
      <c r="J4252" s="36">
        <v>12</v>
      </c>
      <c r="K4252" s="36">
        <v>240</v>
      </c>
    </row>
    <row r="4253" spans="10:11" ht="24.95" customHeight="1" x14ac:dyDescent="0.25">
      <c r="J4253" s="36">
        <v>4</v>
      </c>
      <c r="K4253" s="36">
        <v>160</v>
      </c>
    </row>
    <row r="4254" spans="10:11" ht="24.95" customHeight="1" x14ac:dyDescent="0.25">
      <c r="J4254" s="36">
        <v>19</v>
      </c>
      <c r="K4254" s="36">
        <v>950</v>
      </c>
    </row>
    <row r="4255" spans="10:11" ht="24.95" customHeight="1" x14ac:dyDescent="0.25">
      <c r="J4255" s="36">
        <v>4</v>
      </c>
      <c r="K4255" s="36">
        <v>80</v>
      </c>
    </row>
    <row r="4256" spans="10:11" ht="24.95" customHeight="1" x14ac:dyDescent="0.25">
      <c r="J4256" s="36">
        <v>21</v>
      </c>
      <c r="K4256" s="36">
        <v>2520</v>
      </c>
    </row>
    <row r="4257" spans="10:11" ht="24.95" customHeight="1" x14ac:dyDescent="0.25">
      <c r="J4257" s="36">
        <v>15</v>
      </c>
      <c r="K4257" s="36">
        <v>375</v>
      </c>
    </row>
    <row r="4258" spans="10:11" ht="24.95" customHeight="1" x14ac:dyDescent="0.25">
      <c r="J4258" s="36">
        <v>1</v>
      </c>
      <c r="K4258" s="36">
        <v>15</v>
      </c>
    </row>
    <row r="4259" spans="10:11" ht="24.95" customHeight="1" x14ac:dyDescent="0.25">
      <c r="J4259" s="36">
        <v>15</v>
      </c>
      <c r="K4259" s="36">
        <v>150</v>
      </c>
    </row>
    <row r="4260" spans="10:11" ht="24.95" customHeight="1" x14ac:dyDescent="0.25">
      <c r="J4260" s="36">
        <v>7</v>
      </c>
      <c r="K4260" s="36">
        <v>175</v>
      </c>
    </row>
    <row r="4261" spans="10:11" ht="24.95" customHeight="1" x14ac:dyDescent="0.25">
      <c r="J4261" s="36">
        <v>6</v>
      </c>
      <c r="K4261" s="36">
        <v>900</v>
      </c>
    </row>
    <row r="4262" spans="10:11" ht="24.95" customHeight="1" x14ac:dyDescent="0.25">
      <c r="J4262" s="36">
        <v>8</v>
      </c>
      <c r="K4262" s="36">
        <v>960</v>
      </c>
    </row>
    <row r="4263" spans="10:11" ht="24.95" customHeight="1" x14ac:dyDescent="0.25">
      <c r="J4263" s="36">
        <v>14</v>
      </c>
      <c r="K4263" s="36">
        <v>350</v>
      </c>
    </row>
    <row r="4264" spans="10:11" ht="24.95" customHeight="1" x14ac:dyDescent="0.25">
      <c r="J4264" s="36">
        <v>12</v>
      </c>
      <c r="K4264" s="36">
        <v>240</v>
      </c>
    </row>
    <row r="4265" spans="10:11" ht="24.95" customHeight="1" x14ac:dyDescent="0.25">
      <c r="J4265" s="36">
        <v>15</v>
      </c>
      <c r="K4265" s="36">
        <v>2250</v>
      </c>
    </row>
    <row r="4266" spans="10:11" ht="24.95" customHeight="1" x14ac:dyDescent="0.25">
      <c r="J4266" s="36">
        <v>18</v>
      </c>
      <c r="K4266" s="36">
        <v>630</v>
      </c>
    </row>
    <row r="4267" spans="10:11" ht="24.95" customHeight="1" x14ac:dyDescent="0.25">
      <c r="J4267" s="36">
        <v>2</v>
      </c>
      <c r="K4267" s="36">
        <v>600</v>
      </c>
    </row>
    <row r="4268" spans="10:11" ht="24.95" customHeight="1" x14ac:dyDescent="0.25">
      <c r="J4268" s="36">
        <v>5</v>
      </c>
      <c r="K4268" s="36">
        <v>1250</v>
      </c>
    </row>
    <row r="4269" spans="10:11" ht="24.95" customHeight="1" x14ac:dyDescent="0.25">
      <c r="J4269" s="36">
        <v>25</v>
      </c>
      <c r="K4269" s="36">
        <v>375</v>
      </c>
    </row>
    <row r="4270" spans="10:11" ht="24.95" customHeight="1" x14ac:dyDescent="0.25">
      <c r="J4270" s="36">
        <v>4</v>
      </c>
      <c r="K4270" s="36">
        <v>240</v>
      </c>
    </row>
    <row r="4271" spans="10:11" ht="24.95" customHeight="1" x14ac:dyDescent="0.25">
      <c r="J4271" s="36">
        <v>21</v>
      </c>
      <c r="K4271" s="36">
        <v>420</v>
      </c>
    </row>
    <row r="4272" spans="10:11" ht="24.95" customHeight="1" x14ac:dyDescent="0.25">
      <c r="J4272" s="36">
        <v>1</v>
      </c>
      <c r="K4272" s="36">
        <v>50</v>
      </c>
    </row>
    <row r="4273" spans="10:11" ht="24.95" customHeight="1" x14ac:dyDescent="0.25">
      <c r="J4273" s="36">
        <v>20</v>
      </c>
      <c r="K4273" s="36">
        <v>2400</v>
      </c>
    </row>
    <row r="4274" spans="10:11" ht="24.95" customHeight="1" x14ac:dyDescent="0.25">
      <c r="J4274" s="36">
        <v>4</v>
      </c>
      <c r="K4274" s="36">
        <v>120</v>
      </c>
    </row>
    <row r="4275" spans="10:11" ht="24.95" customHeight="1" x14ac:dyDescent="0.25">
      <c r="J4275" s="36">
        <v>3</v>
      </c>
      <c r="K4275" s="36">
        <v>240</v>
      </c>
    </row>
    <row r="4276" spans="10:11" ht="24.95" customHeight="1" x14ac:dyDescent="0.25">
      <c r="J4276" s="36">
        <v>16</v>
      </c>
      <c r="K4276" s="36">
        <v>400</v>
      </c>
    </row>
    <row r="4277" spans="10:11" ht="24.95" customHeight="1" x14ac:dyDescent="0.25">
      <c r="J4277" s="36">
        <v>8</v>
      </c>
      <c r="K4277" s="36">
        <v>160</v>
      </c>
    </row>
    <row r="4278" spans="10:11" ht="24.95" customHeight="1" x14ac:dyDescent="0.25">
      <c r="J4278" s="36">
        <v>24</v>
      </c>
      <c r="K4278" s="36">
        <v>720</v>
      </c>
    </row>
    <row r="4279" spans="10:11" ht="24.95" customHeight="1" x14ac:dyDescent="0.25">
      <c r="J4279" s="36">
        <v>14</v>
      </c>
      <c r="K4279" s="36">
        <v>4200</v>
      </c>
    </row>
    <row r="4280" spans="10:11" ht="24.95" customHeight="1" x14ac:dyDescent="0.25">
      <c r="J4280" s="36">
        <v>20</v>
      </c>
      <c r="K4280" s="36">
        <v>1600</v>
      </c>
    </row>
    <row r="4281" spans="10:11" ht="24.95" customHeight="1" x14ac:dyDescent="0.25">
      <c r="J4281" s="36">
        <v>19</v>
      </c>
      <c r="K4281" s="36">
        <v>5700</v>
      </c>
    </row>
    <row r="4282" spans="10:11" ht="24.95" customHeight="1" x14ac:dyDescent="0.25">
      <c r="J4282" s="36">
        <v>3</v>
      </c>
      <c r="K4282" s="36">
        <v>30</v>
      </c>
    </row>
    <row r="4283" spans="10:11" ht="24.95" customHeight="1" x14ac:dyDescent="0.25">
      <c r="J4283" s="36">
        <v>19</v>
      </c>
      <c r="K4283" s="36">
        <v>475</v>
      </c>
    </row>
    <row r="4284" spans="10:11" ht="24.95" customHeight="1" x14ac:dyDescent="0.25">
      <c r="J4284" s="36">
        <v>17</v>
      </c>
      <c r="K4284" s="36">
        <v>340</v>
      </c>
    </row>
    <row r="4285" spans="10:11" ht="24.95" customHeight="1" x14ac:dyDescent="0.25">
      <c r="J4285" s="36">
        <v>23</v>
      </c>
      <c r="K4285" s="36">
        <v>5750</v>
      </c>
    </row>
    <row r="4286" spans="10:11" ht="24.95" customHeight="1" x14ac:dyDescent="0.25">
      <c r="J4286" s="36">
        <v>15</v>
      </c>
      <c r="K4286" s="36">
        <v>225</v>
      </c>
    </row>
    <row r="4287" spans="10:11" ht="24.95" customHeight="1" x14ac:dyDescent="0.25">
      <c r="J4287" s="36">
        <v>4</v>
      </c>
      <c r="K4287" s="36">
        <v>600</v>
      </c>
    </row>
    <row r="4288" spans="10:11" ht="24.95" customHeight="1" x14ac:dyDescent="0.25">
      <c r="J4288" s="36">
        <v>8</v>
      </c>
      <c r="K4288" s="36">
        <v>480</v>
      </c>
    </row>
    <row r="4289" spans="10:11" ht="24.95" customHeight="1" x14ac:dyDescent="0.25">
      <c r="J4289" s="36">
        <v>21</v>
      </c>
      <c r="K4289" s="36">
        <v>420</v>
      </c>
    </row>
    <row r="4290" spans="10:11" ht="24.95" customHeight="1" x14ac:dyDescent="0.25">
      <c r="J4290" s="36">
        <v>2</v>
      </c>
      <c r="K4290" s="36">
        <v>240</v>
      </c>
    </row>
    <row r="4291" spans="10:11" ht="24.95" customHeight="1" x14ac:dyDescent="0.25">
      <c r="J4291" s="36">
        <v>23</v>
      </c>
      <c r="K4291" s="36">
        <v>1380</v>
      </c>
    </row>
    <row r="4292" spans="10:11" ht="24.95" customHeight="1" x14ac:dyDescent="0.25">
      <c r="J4292" s="36">
        <v>1</v>
      </c>
      <c r="K4292" s="36">
        <v>20</v>
      </c>
    </row>
    <row r="4293" spans="10:11" ht="24.95" customHeight="1" x14ac:dyDescent="0.25">
      <c r="J4293" s="36">
        <v>9</v>
      </c>
      <c r="K4293" s="36">
        <v>2700</v>
      </c>
    </row>
    <row r="4294" spans="10:11" ht="24.95" customHeight="1" x14ac:dyDescent="0.25">
      <c r="J4294" s="36">
        <v>20</v>
      </c>
      <c r="K4294" s="36">
        <v>300</v>
      </c>
    </row>
    <row r="4295" spans="10:11" ht="24.95" customHeight="1" x14ac:dyDescent="0.25">
      <c r="J4295" s="36">
        <v>12</v>
      </c>
      <c r="K4295" s="36">
        <v>120</v>
      </c>
    </row>
    <row r="4296" spans="10:11" ht="24.95" customHeight="1" x14ac:dyDescent="0.25">
      <c r="J4296" s="36">
        <v>11</v>
      </c>
      <c r="K4296" s="36">
        <v>1650</v>
      </c>
    </row>
    <row r="4297" spans="10:11" ht="24.95" customHeight="1" x14ac:dyDescent="0.25">
      <c r="J4297" s="36">
        <v>7</v>
      </c>
      <c r="K4297" s="36">
        <v>1750</v>
      </c>
    </row>
    <row r="4298" spans="10:11" ht="24.95" customHeight="1" x14ac:dyDescent="0.25">
      <c r="J4298" s="36">
        <v>11</v>
      </c>
      <c r="K4298" s="36">
        <v>3300</v>
      </c>
    </row>
    <row r="4299" spans="10:11" ht="24.95" customHeight="1" x14ac:dyDescent="0.25">
      <c r="J4299" s="36">
        <v>20</v>
      </c>
      <c r="K4299" s="36">
        <v>1000</v>
      </c>
    </row>
    <row r="4300" spans="10:11" ht="24.95" customHeight="1" x14ac:dyDescent="0.25">
      <c r="J4300" s="36">
        <v>17</v>
      </c>
      <c r="K4300" s="36">
        <v>255</v>
      </c>
    </row>
    <row r="4301" spans="10:11" ht="24.95" customHeight="1" x14ac:dyDescent="0.25">
      <c r="J4301" s="36">
        <v>25</v>
      </c>
      <c r="K4301" s="36">
        <v>2000</v>
      </c>
    </row>
    <row r="4302" spans="10:11" ht="24.95" customHeight="1" x14ac:dyDescent="0.25">
      <c r="J4302" s="36">
        <v>11</v>
      </c>
      <c r="K4302" s="36">
        <v>660</v>
      </c>
    </row>
    <row r="4303" spans="10:11" ht="24.95" customHeight="1" x14ac:dyDescent="0.25">
      <c r="J4303" s="36">
        <v>25</v>
      </c>
      <c r="K4303" s="36">
        <v>250</v>
      </c>
    </row>
    <row r="4304" spans="10:11" ht="24.95" customHeight="1" x14ac:dyDescent="0.25">
      <c r="J4304" s="36">
        <v>8</v>
      </c>
      <c r="K4304" s="36">
        <v>160</v>
      </c>
    </row>
    <row r="4305" spans="10:11" ht="24.95" customHeight="1" x14ac:dyDescent="0.25">
      <c r="J4305" s="36">
        <v>12</v>
      </c>
      <c r="K4305" s="36">
        <v>420</v>
      </c>
    </row>
    <row r="4306" spans="10:11" ht="24.95" customHeight="1" x14ac:dyDescent="0.25">
      <c r="J4306" s="36">
        <v>20</v>
      </c>
      <c r="K4306" s="36">
        <v>5000</v>
      </c>
    </row>
    <row r="4307" spans="10:11" ht="24.95" customHeight="1" x14ac:dyDescent="0.25">
      <c r="J4307" s="36">
        <v>3</v>
      </c>
      <c r="K4307" s="36">
        <v>75</v>
      </c>
    </row>
    <row r="4308" spans="10:11" ht="24.95" customHeight="1" x14ac:dyDescent="0.25">
      <c r="J4308" s="36">
        <v>15</v>
      </c>
      <c r="K4308" s="36">
        <v>300</v>
      </c>
    </row>
    <row r="4309" spans="10:11" ht="24.95" customHeight="1" x14ac:dyDescent="0.25">
      <c r="J4309" s="36">
        <v>4</v>
      </c>
      <c r="K4309" s="36">
        <v>200</v>
      </c>
    </row>
    <row r="4310" spans="10:11" ht="24.95" customHeight="1" x14ac:dyDescent="0.25">
      <c r="J4310" s="36">
        <v>25</v>
      </c>
      <c r="K4310" s="36">
        <v>1250</v>
      </c>
    </row>
    <row r="4311" spans="10:11" ht="24.95" customHeight="1" x14ac:dyDescent="0.25">
      <c r="J4311" s="36">
        <v>5</v>
      </c>
      <c r="K4311" s="36">
        <v>600</v>
      </c>
    </row>
    <row r="4312" spans="10:11" ht="24.95" customHeight="1" x14ac:dyDescent="0.25">
      <c r="J4312" s="36">
        <v>4</v>
      </c>
      <c r="K4312" s="36">
        <v>100</v>
      </c>
    </row>
    <row r="4313" spans="10:11" ht="24.95" customHeight="1" x14ac:dyDescent="0.25">
      <c r="J4313" s="36">
        <v>24</v>
      </c>
      <c r="K4313" s="36">
        <v>2880</v>
      </c>
    </row>
    <row r="4314" spans="10:11" ht="24.95" customHeight="1" x14ac:dyDescent="0.25">
      <c r="J4314" s="36">
        <v>3</v>
      </c>
      <c r="K4314" s="36">
        <v>45</v>
      </c>
    </row>
    <row r="4315" spans="10:11" ht="24.95" customHeight="1" x14ac:dyDescent="0.25">
      <c r="J4315" s="36">
        <v>24</v>
      </c>
      <c r="K4315" s="36">
        <v>720</v>
      </c>
    </row>
    <row r="4316" spans="10:11" ht="24.95" customHeight="1" x14ac:dyDescent="0.25">
      <c r="J4316" s="36">
        <v>17</v>
      </c>
      <c r="K4316" s="36">
        <v>510</v>
      </c>
    </row>
    <row r="4317" spans="10:11" ht="24.95" customHeight="1" x14ac:dyDescent="0.25">
      <c r="J4317" s="36">
        <v>25</v>
      </c>
      <c r="K4317" s="36">
        <v>500</v>
      </c>
    </row>
    <row r="4318" spans="10:11" ht="24.95" customHeight="1" x14ac:dyDescent="0.25">
      <c r="J4318" s="36">
        <v>11</v>
      </c>
      <c r="K4318" s="36">
        <v>660</v>
      </c>
    </row>
    <row r="4319" spans="10:11" ht="24.95" customHeight="1" x14ac:dyDescent="0.25">
      <c r="J4319" s="36">
        <v>24</v>
      </c>
      <c r="K4319" s="36">
        <v>3600</v>
      </c>
    </row>
    <row r="4320" spans="10:11" ht="24.95" customHeight="1" x14ac:dyDescent="0.25">
      <c r="J4320" s="36">
        <v>23</v>
      </c>
      <c r="K4320" s="36">
        <v>690</v>
      </c>
    </row>
    <row r="4321" spans="10:11" ht="24.95" customHeight="1" x14ac:dyDescent="0.25">
      <c r="J4321" s="36">
        <v>11</v>
      </c>
      <c r="K4321" s="36">
        <v>385</v>
      </c>
    </row>
    <row r="4322" spans="10:11" ht="24.95" customHeight="1" x14ac:dyDescent="0.25">
      <c r="J4322" s="36">
        <v>15</v>
      </c>
      <c r="K4322" s="36">
        <v>1800</v>
      </c>
    </row>
    <row r="4323" spans="10:11" ht="24.95" customHeight="1" x14ac:dyDescent="0.25">
      <c r="J4323" s="36">
        <v>13</v>
      </c>
      <c r="K4323" s="36">
        <v>130</v>
      </c>
    </row>
    <row r="4324" spans="10:11" ht="24.95" customHeight="1" x14ac:dyDescent="0.25">
      <c r="J4324" s="36">
        <v>6</v>
      </c>
      <c r="K4324" s="36">
        <v>240</v>
      </c>
    </row>
    <row r="4325" spans="10:11" ht="24.95" customHeight="1" x14ac:dyDescent="0.25">
      <c r="J4325" s="36">
        <v>12</v>
      </c>
      <c r="K4325" s="36">
        <v>180</v>
      </c>
    </row>
    <row r="4326" spans="10:11" ht="24.95" customHeight="1" x14ac:dyDescent="0.25">
      <c r="J4326" s="36">
        <v>19</v>
      </c>
      <c r="K4326" s="36">
        <v>380</v>
      </c>
    </row>
    <row r="4327" spans="10:11" ht="24.95" customHeight="1" x14ac:dyDescent="0.25">
      <c r="J4327" s="36">
        <v>13</v>
      </c>
      <c r="K4327" s="36">
        <v>195</v>
      </c>
    </row>
    <row r="4328" spans="10:11" ht="24.95" customHeight="1" x14ac:dyDescent="0.25">
      <c r="J4328" s="36">
        <v>10</v>
      </c>
      <c r="K4328" s="36">
        <v>500</v>
      </c>
    </row>
    <row r="4329" spans="10:11" ht="24.95" customHeight="1" x14ac:dyDescent="0.25">
      <c r="J4329" s="36">
        <v>17</v>
      </c>
      <c r="K4329" s="36">
        <v>4250</v>
      </c>
    </row>
    <row r="4330" spans="10:11" ht="24.95" customHeight="1" x14ac:dyDescent="0.25">
      <c r="J4330" s="36">
        <v>18</v>
      </c>
      <c r="K4330" s="36">
        <v>180</v>
      </c>
    </row>
    <row r="4331" spans="10:11" ht="24.95" customHeight="1" x14ac:dyDescent="0.25">
      <c r="J4331" s="36">
        <v>24</v>
      </c>
      <c r="K4331" s="36">
        <v>480</v>
      </c>
    </row>
    <row r="4332" spans="10:11" ht="24.95" customHeight="1" x14ac:dyDescent="0.25">
      <c r="J4332" s="36">
        <v>5</v>
      </c>
      <c r="K4332" s="36">
        <v>1250</v>
      </c>
    </row>
    <row r="4333" spans="10:11" ht="24.95" customHeight="1" x14ac:dyDescent="0.25">
      <c r="J4333" s="36">
        <v>2</v>
      </c>
      <c r="K4333" s="36">
        <v>70</v>
      </c>
    </row>
    <row r="4334" spans="10:11" ht="24.95" customHeight="1" x14ac:dyDescent="0.25">
      <c r="J4334" s="36">
        <v>4</v>
      </c>
      <c r="K4334" s="36">
        <v>320</v>
      </c>
    </row>
    <row r="4335" spans="10:11" ht="24.95" customHeight="1" x14ac:dyDescent="0.25">
      <c r="J4335" s="36">
        <v>18</v>
      </c>
      <c r="K4335" s="36">
        <v>270</v>
      </c>
    </row>
    <row r="4336" spans="10:11" ht="24.95" customHeight="1" x14ac:dyDescent="0.25">
      <c r="J4336" s="36">
        <v>8</v>
      </c>
      <c r="K4336" s="36">
        <v>160</v>
      </c>
    </row>
    <row r="4337" spans="10:11" ht="24.95" customHeight="1" x14ac:dyDescent="0.25">
      <c r="J4337" s="36">
        <v>22</v>
      </c>
      <c r="K4337" s="36">
        <v>550</v>
      </c>
    </row>
    <row r="4338" spans="10:11" ht="24.95" customHeight="1" x14ac:dyDescent="0.25">
      <c r="J4338" s="36">
        <v>1</v>
      </c>
      <c r="K4338" s="36">
        <v>15</v>
      </c>
    </row>
    <row r="4339" spans="10:11" ht="24.95" customHeight="1" x14ac:dyDescent="0.25">
      <c r="J4339" s="36">
        <v>16</v>
      </c>
      <c r="K4339" s="36">
        <v>1920</v>
      </c>
    </row>
    <row r="4340" spans="10:11" ht="24.95" customHeight="1" x14ac:dyDescent="0.25">
      <c r="J4340" s="36">
        <v>15</v>
      </c>
      <c r="K4340" s="36">
        <v>750</v>
      </c>
    </row>
    <row r="4341" spans="10:11" ht="24.95" customHeight="1" x14ac:dyDescent="0.25">
      <c r="J4341" s="36">
        <v>10</v>
      </c>
      <c r="K4341" s="36">
        <v>500</v>
      </c>
    </row>
    <row r="4342" spans="10:11" ht="24.95" customHeight="1" x14ac:dyDescent="0.25">
      <c r="J4342" s="36">
        <v>6</v>
      </c>
      <c r="K4342" s="36">
        <v>150</v>
      </c>
    </row>
    <row r="4343" spans="10:11" ht="24.95" customHeight="1" x14ac:dyDescent="0.25">
      <c r="J4343" s="36">
        <v>21</v>
      </c>
      <c r="K4343" s="36">
        <v>735</v>
      </c>
    </row>
    <row r="4344" spans="10:11" ht="24.95" customHeight="1" x14ac:dyDescent="0.25">
      <c r="J4344" s="36">
        <v>14</v>
      </c>
      <c r="K4344" s="36">
        <v>2100</v>
      </c>
    </row>
    <row r="4345" spans="10:11" ht="24.95" customHeight="1" x14ac:dyDescent="0.25">
      <c r="J4345" s="36">
        <v>4</v>
      </c>
      <c r="K4345" s="36">
        <v>1000</v>
      </c>
    </row>
    <row r="4346" spans="10:11" ht="24.95" customHeight="1" x14ac:dyDescent="0.25">
      <c r="J4346" s="36">
        <v>11</v>
      </c>
      <c r="K4346" s="36">
        <v>220</v>
      </c>
    </row>
    <row r="4347" spans="10:11" ht="24.95" customHeight="1" x14ac:dyDescent="0.25">
      <c r="J4347" s="36">
        <v>9</v>
      </c>
      <c r="K4347" s="36">
        <v>225</v>
      </c>
    </row>
    <row r="4348" spans="10:11" ht="24.95" customHeight="1" x14ac:dyDescent="0.25">
      <c r="J4348" s="36">
        <v>1</v>
      </c>
      <c r="K4348" s="36">
        <v>40</v>
      </c>
    </row>
    <row r="4349" spans="10:11" ht="24.95" customHeight="1" x14ac:dyDescent="0.25">
      <c r="J4349" s="36">
        <v>19</v>
      </c>
      <c r="K4349" s="36">
        <v>475</v>
      </c>
    </row>
    <row r="4350" spans="10:11" ht="24.95" customHeight="1" x14ac:dyDescent="0.25">
      <c r="J4350" s="36">
        <v>16</v>
      </c>
      <c r="K4350" s="36">
        <v>1280</v>
      </c>
    </row>
    <row r="4351" spans="10:11" ht="24.95" customHeight="1" x14ac:dyDescent="0.25">
      <c r="J4351" s="36">
        <v>19</v>
      </c>
      <c r="K4351" s="36">
        <v>950</v>
      </c>
    </row>
    <row r="4352" spans="10:11" ht="24.95" customHeight="1" x14ac:dyDescent="0.25">
      <c r="J4352" s="36">
        <v>12</v>
      </c>
      <c r="K4352" s="36">
        <v>240</v>
      </c>
    </row>
    <row r="4353" spans="10:11" ht="24.95" customHeight="1" x14ac:dyDescent="0.25">
      <c r="J4353" s="36">
        <v>7</v>
      </c>
      <c r="K4353" s="36">
        <v>140</v>
      </c>
    </row>
    <row r="4354" spans="10:11" ht="24.95" customHeight="1" x14ac:dyDescent="0.25">
      <c r="J4354" s="36">
        <v>16</v>
      </c>
      <c r="K4354" s="36">
        <v>480</v>
      </c>
    </row>
    <row r="4355" spans="10:11" ht="24.95" customHeight="1" x14ac:dyDescent="0.25">
      <c r="J4355" s="36">
        <v>16</v>
      </c>
      <c r="K4355" s="36">
        <v>1920</v>
      </c>
    </row>
    <row r="4356" spans="10:11" ht="24.95" customHeight="1" x14ac:dyDescent="0.25">
      <c r="J4356" s="36">
        <v>14</v>
      </c>
      <c r="K4356" s="36">
        <v>4200</v>
      </c>
    </row>
    <row r="4357" spans="10:11" ht="24.95" customHeight="1" x14ac:dyDescent="0.25">
      <c r="J4357" s="36">
        <v>1</v>
      </c>
      <c r="K4357" s="36">
        <v>50</v>
      </c>
    </row>
    <row r="4358" spans="10:11" ht="24.95" customHeight="1" x14ac:dyDescent="0.25">
      <c r="J4358" s="36">
        <v>8</v>
      </c>
      <c r="K4358" s="36">
        <v>2000</v>
      </c>
    </row>
    <row r="4359" spans="10:11" ht="24.95" customHeight="1" x14ac:dyDescent="0.25">
      <c r="J4359" s="36">
        <v>10</v>
      </c>
      <c r="K4359" s="36">
        <v>500</v>
      </c>
    </row>
    <row r="4360" spans="10:11" ht="24.95" customHeight="1" x14ac:dyDescent="0.25">
      <c r="J4360" s="36">
        <v>14</v>
      </c>
      <c r="K4360" s="36">
        <v>4200</v>
      </c>
    </row>
    <row r="4361" spans="10:11" ht="24.95" customHeight="1" x14ac:dyDescent="0.25">
      <c r="J4361" s="36">
        <v>6</v>
      </c>
      <c r="K4361" s="36">
        <v>120</v>
      </c>
    </row>
    <row r="4362" spans="10:11" ht="24.95" customHeight="1" x14ac:dyDescent="0.25">
      <c r="J4362" s="36">
        <v>24</v>
      </c>
      <c r="K4362" s="36">
        <v>6000</v>
      </c>
    </row>
    <row r="4363" spans="10:11" ht="24.95" customHeight="1" x14ac:dyDescent="0.25">
      <c r="J4363" s="36">
        <v>25</v>
      </c>
      <c r="K4363" s="36">
        <v>500</v>
      </c>
    </row>
    <row r="4364" spans="10:11" ht="24.95" customHeight="1" x14ac:dyDescent="0.25">
      <c r="J4364" s="36">
        <v>2</v>
      </c>
      <c r="K4364" s="36">
        <v>500</v>
      </c>
    </row>
    <row r="4365" spans="10:11" ht="24.95" customHeight="1" x14ac:dyDescent="0.25">
      <c r="J4365" s="36">
        <v>13</v>
      </c>
      <c r="K4365" s="36">
        <v>3900</v>
      </c>
    </row>
    <row r="4366" spans="10:11" ht="24.95" customHeight="1" x14ac:dyDescent="0.25">
      <c r="J4366" s="36">
        <v>1</v>
      </c>
      <c r="K4366" s="36">
        <v>60</v>
      </c>
    </row>
    <row r="4367" spans="10:11" ht="24.95" customHeight="1" x14ac:dyDescent="0.25">
      <c r="J4367" s="36">
        <v>12</v>
      </c>
      <c r="K4367" s="36">
        <v>600</v>
      </c>
    </row>
    <row r="4368" spans="10:11" ht="24.95" customHeight="1" x14ac:dyDescent="0.25">
      <c r="J4368" s="36">
        <v>20</v>
      </c>
      <c r="K4368" s="36">
        <v>5000</v>
      </c>
    </row>
    <row r="4369" spans="10:11" ht="24.95" customHeight="1" x14ac:dyDescent="0.25">
      <c r="J4369" s="36">
        <v>16</v>
      </c>
      <c r="K4369" s="36">
        <v>800</v>
      </c>
    </row>
    <row r="4370" spans="10:11" ht="24.95" customHeight="1" x14ac:dyDescent="0.25">
      <c r="J4370" s="36">
        <v>19</v>
      </c>
      <c r="K4370" s="36">
        <v>380</v>
      </c>
    </row>
    <row r="4371" spans="10:11" ht="24.95" customHeight="1" x14ac:dyDescent="0.25">
      <c r="J4371" s="36">
        <v>12</v>
      </c>
      <c r="K4371" s="36">
        <v>3000</v>
      </c>
    </row>
    <row r="4372" spans="10:11" ht="24.95" customHeight="1" x14ac:dyDescent="0.25">
      <c r="J4372" s="36">
        <v>19</v>
      </c>
      <c r="K4372" s="36">
        <v>475</v>
      </c>
    </row>
    <row r="4373" spans="10:11" ht="24.95" customHeight="1" x14ac:dyDescent="0.25">
      <c r="J4373" s="36">
        <v>3</v>
      </c>
      <c r="K4373" s="36">
        <v>180</v>
      </c>
    </row>
    <row r="4374" spans="10:11" ht="24.95" customHeight="1" x14ac:dyDescent="0.25">
      <c r="J4374" s="36">
        <v>24</v>
      </c>
      <c r="K4374" s="36">
        <v>480</v>
      </c>
    </row>
    <row r="4375" spans="10:11" ht="24.95" customHeight="1" x14ac:dyDescent="0.25">
      <c r="J4375" s="36">
        <v>6</v>
      </c>
      <c r="K4375" s="36">
        <v>300</v>
      </c>
    </row>
    <row r="4376" spans="10:11" ht="24.95" customHeight="1" x14ac:dyDescent="0.25">
      <c r="J4376" s="36">
        <v>14</v>
      </c>
      <c r="K4376" s="36">
        <v>3500</v>
      </c>
    </row>
    <row r="4377" spans="10:11" ht="24.95" customHeight="1" x14ac:dyDescent="0.25">
      <c r="J4377" s="36">
        <v>8</v>
      </c>
      <c r="K4377" s="36">
        <v>960</v>
      </c>
    </row>
    <row r="4378" spans="10:11" ht="24.95" customHeight="1" x14ac:dyDescent="0.25">
      <c r="J4378" s="36">
        <v>3</v>
      </c>
      <c r="K4378" s="36">
        <v>180</v>
      </c>
    </row>
    <row r="4379" spans="10:11" ht="24.95" customHeight="1" x14ac:dyDescent="0.25">
      <c r="J4379" s="36">
        <v>20</v>
      </c>
      <c r="K4379" s="36">
        <v>700</v>
      </c>
    </row>
    <row r="4380" spans="10:11" ht="24.95" customHeight="1" x14ac:dyDescent="0.25">
      <c r="J4380" s="36">
        <v>4</v>
      </c>
      <c r="K4380" s="36">
        <v>40</v>
      </c>
    </row>
    <row r="4381" spans="10:11" ht="24.95" customHeight="1" x14ac:dyDescent="0.25">
      <c r="J4381" s="36">
        <v>20</v>
      </c>
      <c r="K4381" s="36">
        <v>6000</v>
      </c>
    </row>
    <row r="4382" spans="10:11" ht="24.95" customHeight="1" x14ac:dyDescent="0.25">
      <c r="J4382" s="36">
        <v>4</v>
      </c>
      <c r="K4382" s="36">
        <v>40</v>
      </c>
    </row>
    <row r="4383" spans="10:11" ht="24.95" customHeight="1" x14ac:dyDescent="0.25">
      <c r="J4383" s="36">
        <v>4</v>
      </c>
      <c r="K4383" s="36">
        <v>600</v>
      </c>
    </row>
    <row r="4384" spans="10:11" ht="24.95" customHeight="1" x14ac:dyDescent="0.25">
      <c r="J4384" s="36">
        <v>19</v>
      </c>
      <c r="K4384" s="36">
        <v>665</v>
      </c>
    </row>
    <row r="4385" spans="10:11" ht="24.95" customHeight="1" x14ac:dyDescent="0.25">
      <c r="J4385" s="36">
        <v>25</v>
      </c>
      <c r="K4385" s="36">
        <v>2000</v>
      </c>
    </row>
    <row r="4386" spans="10:11" ht="24.95" customHeight="1" x14ac:dyDescent="0.25">
      <c r="J4386" s="36">
        <v>14</v>
      </c>
      <c r="K4386" s="36">
        <v>350</v>
      </c>
    </row>
    <row r="4387" spans="10:11" ht="24.95" customHeight="1" x14ac:dyDescent="0.25">
      <c r="J4387" s="36">
        <v>7</v>
      </c>
      <c r="K4387" s="36">
        <v>280</v>
      </c>
    </row>
    <row r="4388" spans="10:11" ht="24.95" customHeight="1" x14ac:dyDescent="0.25">
      <c r="J4388" s="36">
        <v>3</v>
      </c>
      <c r="K4388" s="36">
        <v>900</v>
      </c>
    </row>
    <row r="4389" spans="10:11" ht="24.95" customHeight="1" x14ac:dyDescent="0.25">
      <c r="J4389" s="36">
        <v>15</v>
      </c>
      <c r="K4389" s="36">
        <v>3750</v>
      </c>
    </row>
    <row r="4390" spans="10:11" ht="24.95" customHeight="1" x14ac:dyDescent="0.25">
      <c r="J4390" s="36">
        <v>9</v>
      </c>
      <c r="K4390" s="36">
        <v>180</v>
      </c>
    </row>
    <row r="4391" spans="10:11" ht="24.95" customHeight="1" x14ac:dyDescent="0.25">
      <c r="J4391" s="36">
        <v>5</v>
      </c>
      <c r="K4391" s="36">
        <v>250</v>
      </c>
    </row>
    <row r="4392" spans="10:11" ht="24.95" customHeight="1" x14ac:dyDescent="0.25">
      <c r="J4392" s="36">
        <v>5</v>
      </c>
      <c r="K4392" s="36">
        <v>1250</v>
      </c>
    </row>
    <row r="4393" spans="10:11" ht="24.95" customHeight="1" x14ac:dyDescent="0.25">
      <c r="J4393" s="36">
        <v>1</v>
      </c>
      <c r="K4393" s="36">
        <v>60</v>
      </c>
    </row>
    <row r="4394" spans="10:11" ht="24.95" customHeight="1" x14ac:dyDescent="0.25">
      <c r="J4394" s="36">
        <v>9</v>
      </c>
      <c r="K4394" s="36">
        <v>2700</v>
      </c>
    </row>
    <row r="4395" spans="10:11" ht="24.95" customHeight="1" x14ac:dyDescent="0.25">
      <c r="J4395" s="36">
        <v>21</v>
      </c>
      <c r="K4395" s="36">
        <v>735</v>
      </c>
    </row>
    <row r="4396" spans="10:11" ht="24.95" customHeight="1" x14ac:dyDescent="0.25">
      <c r="J4396" s="36">
        <v>4</v>
      </c>
      <c r="K4396" s="36">
        <v>1000</v>
      </c>
    </row>
    <row r="4397" spans="10:11" ht="24.95" customHeight="1" x14ac:dyDescent="0.25">
      <c r="J4397" s="36">
        <v>23</v>
      </c>
      <c r="K4397" s="36">
        <v>460</v>
      </c>
    </row>
    <row r="4398" spans="10:11" ht="24.95" customHeight="1" x14ac:dyDescent="0.25">
      <c r="J4398" s="36">
        <v>6</v>
      </c>
      <c r="K4398" s="36">
        <v>720</v>
      </c>
    </row>
    <row r="4399" spans="10:11" ht="24.95" customHeight="1" x14ac:dyDescent="0.25">
      <c r="J4399" s="36">
        <v>20</v>
      </c>
      <c r="K4399" s="36">
        <v>300</v>
      </c>
    </row>
    <row r="4400" spans="10:11" ht="24.95" customHeight="1" x14ac:dyDescent="0.25">
      <c r="J4400" s="36">
        <v>9</v>
      </c>
      <c r="K4400" s="36">
        <v>1350</v>
      </c>
    </row>
    <row r="4401" spans="10:11" ht="24.95" customHeight="1" x14ac:dyDescent="0.25">
      <c r="J4401" s="36">
        <v>10</v>
      </c>
      <c r="K4401" s="36">
        <v>400</v>
      </c>
    </row>
    <row r="4402" spans="10:11" ht="24.95" customHeight="1" x14ac:dyDescent="0.25">
      <c r="J4402" s="36">
        <v>2</v>
      </c>
      <c r="K4402" s="36">
        <v>120</v>
      </c>
    </row>
    <row r="4403" spans="10:11" ht="24.95" customHeight="1" x14ac:dyDescent="0.25">
      <c r="J4403" s="36">
        <v>2</v>
      </c>
      <c r="K4403" s="36">
        <v>70</v>
      </c>
    </row>
    <row r="4404" spans="10:11" ht="24.95" customHeight="1" x14ac:dyDescent="0.25">
      <c r="J4404" s="36">
        <v>18</v>
      </c>
      <c r="K4404" s="36">
        <v>540</v>
      </c>
    </row>
    <row r="4405" spans="10:11" ht="24.95" customHeight="1" x14ac:dyDescent="0.25">
      <c r="J4405" s="36">
        <v>25</v>
      </c>
      <c r="K4405" s="36">
        <v>1000</v>
      </c>
    </row>
    <row r="4406" spans="10:11" ht="24.95" customHeight="1" x14ac:dyDescent="0.25">
      <c r="J4406" s="36">
        <v>4</v>
      </c>
      <c r="K4406" s="36">
        <v>480</v>
      </c>
    </row>
    <row r="4407" spans="10:11" ht="24.95" customHeight="1" x14ac:dyDescent="0.25">
      <c r="J4407" s="36">
        <v>8</v>
      </c>
      <c r="K4407" s="36">
        <v>480</v>
      </c>
    </row>
    <row r="4408" spans="10:11" ht="24.95" customHeight="1" x14ac:dyDescent="0.25">
      <c r="J4408" s="36">
        <v>13</v>
      </c>
      <c r="K4408" s="36">
        <v>650</v>
      </c>
    </row>
    <row r="4409" spans="10:11" ht="24.95" customHeight="1" x14ac:dyDescent="0.25">
      <c r="J4409" s="36">
        <v>3</v>
      </c>
      <c r="K4409" s="36">
        <v>45</v>
      </c>
    </row>
    <row r="4410" spans="10:11" ht="24.95" customHeight="1" x14ac:dyDescent="0.25">
      <c r="J4410" s="36">
        <v>21</v>
      </c>
      <c r="K4410" s="36">
        <v>735</v>
      </c>
    </row>
    <row r="4411" spans="10:11" ht="24.95" customHeight="1" x14ac:dyDescent="0.25">
      <c r="J4411" s="36">
        <v>20</v>
      </c>
      <c r="K4411" s="36">
        <v>400</v>
      </c>
    </row>
    <row r="4412" spans="10:11" ht="24.95" customHeight="1" x14ac:dyDescent="0.25">
      <c r="J4412" s="36">
        <v>13</v>
      </c>
      <c r="K4412" s="36">
        <v>650</v>
      </c>
    </row>
    <row r="4413" spans="10:11" ht="24.95" customHeight="1" x14ac:dyDescent="0.25">
      <c r="J4413" s="36">
        <v>3</v>
      </c>
      <c r="K4413" s="36">
        <v>60</v>
      </c>
    </row>
    <row r="4414" spans="10:11" ht="24.95" customHeight="1" x14ac:dyDescent="0.25">
      <c r="J4414" s="36">
        <v>6</v>
      </c>
      <c r="K4414" s="36">
        <v>120</v>
      </c>
    </row>
    <row r="4415" spans="10:11" ht="24.95" customHeight="1" x14ac:dyDescent="0.25">
      <c r="J4415" s="36">
        <v>22</v>
      </c>
      <c r="K4415" s="36">
        <v>770</v>
      </c>
    </row>
    <row r="4416" spans="10:11" ht="24.95" customHeight="1" x14ac:dyDescent="0.25">
      <c r="J4416" s="36">
        <v>21</v>
      </c>
      <c r="K4416" s="36">
        <v>2520</v>
      </c>
    </row>
    <row r="4417" spans="10:11" ht="24.95" customHeight="1" x14ac:dyDescent="0.25">
      <c r="J4417" s="36">
        <v>22</v>
      </c>
      <c r="K4417" s="36">
        <v>1100</v>
      </c>
    </row>
    <row r="4418" spans="10:11" ht="24.95" customHeight="1" x14ac:dyDescent="0.25">
      <c r="J4418" s="36">
        <v>4</v>
      </c>
      <c r="K4418" s="36">
        <v>1200</v>
      </c>
    </row>
    <row r="4419" spans="10:11" ht="24.95" customHeight="1" x14ac:dyDescent="0.25">
      <c r="J4419" s="36">
        <v>25</v>
      </c>
      <c r="K4419" s="36">
        <v>1500</v>
      </c>
    </row>
    <row r="4420" spans="10:11" ht="24.95" customHeight="1" x14ac:dyDescent="0.25">
      <c r="J4420" s="36">
        <v>5</v>
      </c>
      <c r="K4420" s="36">
        <v>100</v>
      </c>
    </row>
    <row r="4421" spans="10:11" ht="24.95" customHeight="1" x14ac:dyDescent="0.25">
      <c r="J4421" s="36">
        <v>16</v>
      </c>
      <c r="K4421" s="36">
        <v>4800</v>
      </c>
    </row>
    <row r="4422" spans="10:11" ht="24.95" customHeight="1" x14ac:dyDescent="0.25">
      <c r="J4422" s="36">
        <v>18</v>
      </c>
      <c r="K4422" s="36">
        <v>1080</v>
      </c>
    </row>
    <row r="4423" spans="10:11" ht="24.95" customHeight="1" x14ac:dyDescent="0.25">
      <c r="J4423" s="36">
        <v>22</v>
      </c>
      <c r="K4423" s="36">
        <v>660</v>
      </c>
    </row>
    <row r="4424" spans="10:11" ht="24.95" customHeight="1" x14ac:dyDescent="0.25">
      <c r="J4424" s="36">
        <v>14</v>
      </c>
      <c r="K4424" s="36">
        <v>4200</v>
      </c>
    </row>
    <row r="4425" spans="10:11" ht="24.95" customHeight="1" x14ac:dyDescent="0.25">
      <c r="J4425" s="36">
        <v>13</v>
      </c>
      <c r="K4425" s="36">
        <v>1560</v>
      </c>
    </row>
    <row r="4426" spans="10:11" ht="24.95" customHeight="1" x14ac:dyDescent="0.25">
      <c r="J4426" s="36">
        <v>15</v>
      </c>
      <c r="K4426" s="36">
        <v>225</v>
      </c>
    </row>
    <row r="4427" spans="10:11" ht="24.95" customHeight="1" x14ac:dyDescent="0.25">
      <c r="J4427" s="36">
        <v>1</v>
      </c>
      <c r="K4427" s="36">
        <v>20</v>
      </c>
    </row>
    <row r="4428" spans="10:11" ht="24.95" customHeight="1" x14ac:dyDescent="0.25">
      <c r="J4428" s="36">
        <v>7</v>
      </c>
      <c r="K4428" s="36">
        <v>350</v>
      </c>
    </row>
    <row r="4429" spans="10:11" ht="24.95" customHeight="1" x14ac:dyDescent="0.25">
      <c r="J4429" s="36">
        <v>13</v>
      </c>
      <c r="K4429" s="36">
        <v>1040</v>
      </c>
    </row>
    <row r="4430" spans="10:11" ht="24.95" customHeight="1" x14ac:dyDescent="0.25">
      <c r="J4430" s="36">
        <v>12</v>
      </c>
      <c r="K4430" s="36">
        <v>300</v>
      </c>
    </row>
    <row r="4431" spans="10:11" ht="24.95" customHeight="1" x14ac:dyDescent="0.25">
      <c r="J4431" s="36">
        <v>14</v>
      </c>
      <c r="K4431" s="36">
        <v>1680</v>
      </c>
    </row>
    <row r="4432" spans="10:11" ht="24.95" customHeight="1" x14ac:dyDescent="0.25">
      <c r="J4432" s="36">
        <v>22</v>
      </c>
      <c r="K4432" s="36">
        <v>1100</v>
      </c>
    </row>
    <row r="4433" spans="10:11" ht="24.95" customHeight="1" x14ac:dyDescent="0.25">
      <c r="J4433" s="36">
        <v>2</v>
      </c>
      <c r="K4433" s="36">
        <v>600</v>
      </c>
    </row>
    <row r="4434" spans="10:11" ht="24.95" customHeight="1" x14ac:dyDescent="0.25">
      <c r="J4434" s="36">
        <v>5</v>
      </c>
      <c r="K4434" s="36">
        <v>300</v>
      </c>
    </row>
    <row r="4435" spans="10:11" ht="24.95" customHeight="1" x14ac:dyDescent="0.25">
      <c r="J4435" s="36">
        <v>9</v>
      </c>
      <c r="K4435" s="36">
        <v>1350</v>
      </c>
    </row>
    <row r="4436" spans="10:11" ht="24.95" customHeight="1" x14ac:dyDescent="0.25">
      <c r="J4436" s="36">
        <v>21</v>
      </c>
      <c r="K4436" s="36">
        <v>420</v>
      </c>
    </row>
    <row r="4437" spans="10:11" ht="24.95" customHeight="1" x14ac:dyDescent="0.25">
      <c r="J4437" s="36">
        <v>21</v>
      </c>
      <c r="K4437" s="36">
        <v>735</v>
      </c>
    </row>
    <row r="4438" spans="10:11" ht="24.95" customHeight="1" x14ac:dyDescent="0.25">
      <c r="J4438" s="36">
        <v>23</v>
      </c>
      <c r="K4438" s="36">
        <v>920</v>
      </c>
    </row>
    <row r="4439" spans="10:11" ht="24.95" customHeight="1" x14ac:dyDescent="0.25">
      <c r="J4439" s="36">
        <v>20</v>
      </c>
      <c r="K4439" s="36">
        <v>300</v>
      </c>
    </row>
    <row r="4440" spans="10:11" ht="24.95" customHeight="1" x14ac:dyDescent="0.25">
      <c r="J4440" s="36">
        <v>22</v>
      </c>
      <c r="K4440" s="36">
        <v>5500</v>
      </c>
    </row>
    <row r="4441" spans="10:11" ht="24.95" customHeight="1" x14ac:dyDescent="0.25">
      <c r="J4441" s="36">
        <v>11</v>
      </c>
      <c r="K4441" s="36">
        <v>220</v>
      </c>
    </row>
    <row r="4442" spans="10:11" ht="24.95" customHeight="1" x14ac:dyDescent="0.25">
      <c r="J4442" s="36">
        <v>6</v>
      </c>
      <c r="K4442" s="36">
        <v>90</v>
      </c>
    </row>
    <row r="4443" spans="10:11" ht="24.95" customHeight="1" x14ac:dyDescent="0.25">
      <c r="J4443" s="36">
        <v>11</v>
      </c>
      <c r="K4443" s="36">
        <v>330</v>
      </c>
    </row>
    <row r="4444" spans="10:11" ht="24.95" customHeight="1" x14ac:dyDescent="0.25">
      <c r="J4444" s="36">
        <v>9</v>
      </c>
      <c r="K4444" s="36">
        <v>450</v>
      </c>
    </row>
    <row r="4445" spans="10:11" ht="24.95" customHeight="1" x14ac:dyDescent="0.25">
      <c r="J4445" s="36">
        <v>5</v>
      </c>
      <c r="K4445" s="36">
        <v>150</v>
      </c>
    </row>
    <row r="4446" spans="10:11" ht="24.95" customHeight="1" x14ac:dyDescent="0.25">
      <c r="J4446" s="36">
        <v>14</v>
      </c>
      <c r="K4446" s="36">
        <v>350</v>
      </c>
    </row>
    <row r="4447" spans="10:11" ht="24.95" customHeight="1" x14ac:dyDescent="0.25">
      <c r="J4447" s="36">
        <v>16</v>
      </c>
      <c r="K4447" s="36">
        <v>1280</v>
      </c>
    </row>
    <row r="4448" spans="10:11" ht="24.95" customHeight="1" x14ac:dyDescent="0.25">
      <c r="J4448" s="36">
        <v>5</v>
      </c>
      <c r="K4448" s="36">
        <v>150</v>
      </c>
    </row>
    <row r="4449" spans="10:11" ht="24.95" customHeight="1" x14ac:dyDescent="0.25">
      <c r="J4449" s="36">
        <v>20</v>
      </c>
      <c r="K4449" s="36">
        <v>400</v>
      </c>
    </row>
    <row r="4450" spans="10:11" ht="24.95" customHeight="1" x14ac:dyDescent="0.25">
      <c r="J4450" s="36">
        <v>17</v>
      </c>
      <c r="K4450" s="36">
        <v>850</v>
      </c>
    </row>
    <row r="4451" spans="10:11" ht="24.95" customHeight="1" x14ac:dyDescent="0.25">
      <c r="J4451" s="36">
        <v>2</v>
      </c>
      <c r="K4451" s="36">
        <v>100</v>
      </c>
    </row>
    <row r="4452" spans="10:11" ht="24.95" customHeight="1" x14ac:dyDescent="0.25">
      <c r="J4452" s="36">
        <v>13</v>
      </c>
      <c r="K4452" s="36">
        <v>3900</v>
      </c>
    </row>
    <row r="4453" spans="10:11" ht="24.95" customHeight="1" x14ac:dyDescent="0.25">
      <c r="J4453" s="36">
        <v>2</v>
      </c>
      <c r="K4453" s="36">
        <v>30</v>
      </c>
    </row>
    <row r="4454" spans="10:11" ht="24.95" customHeight="1" x14ac:dyDescent="0.25">
      <c r="J4454" s="36">
        <v>18</v>
      </c>
      <c r="K4454" s="36">
        <v>540</v>
      </c>
    </row>
    <row r="4455" spans="10:11" ht="24.95" customHeight="1" x14ac:dyDescent="0.25">
      <c r="J4455" s="36">
        <v>2</v>
      </c>
      <c r="K4455" s="36">
        <v>40</v>
      </c>
    </row>
    <row r="4456" spans="10:11" ht="24.95" customHeight="1" x14ac:dyDescent="0.25">
      <c r="J4456" s="36">
        <v>25</v>
      </c>
      <c r="K4456" s="36">
        <v>3750</v>
      </c>
    </row>
    <row r="4457" spans="10:11" ht="24.95" customHeight="1" x14ac:dyDescent="0.25">
      <c r="J4457" s="36">
        <v>16</v>
      </c>
      <c r="K4457" s="36">
        <v>800</v>
      </c>
    </row>
    <row r="4458" spans="10:11" ht="24.95" customHeight="1" x14ac:dyDescent="0.25">
      <c r="J4458" s="36">
        <v>15</v>
      </c>
      <c r="K4458" s="36">
        <v>900</v>
      </c>
    </row>
    <row r="4459" spans="10:11" ht="24.95" customHeight="1" x14ac:dyDescent="0.25">
      <c r="J4459" s="36">
        <v>17</v>
      </c>
      <c r="K4459" s="36">
        <v>4250</v>
      </c>
    </row>
    <row r="4460" spans="10:11" ht="24.95" customHeight="1" x14ac:dyDescent="0.25">
      <c r="J4460" s="36">
        <v>24</v>
      </c>
      <c r="K4460" s="36">
        <v>840</v>
      </c>
    </row>
    <row r="4461" spans="10:11" ht="24.95" customHeight="1" x14ac:dyDescent="0.25">
      <c r="J4461" s="36">
        <v>3</v>
      </c>
      <c r="K4461" s="36">
        <v>60</v>
      </c>
    </row>
    <row r="4462" spans="10:11" ht="24.95" customHeight="1" x14ac:dyDescent="0.25">
      <c r="J4462" s="36">
        <v>18</v>
      </c>
      <c r="K4462" s="36">
        <v>540</v>
      </c>
    </row>
    <row r="4463" spans="10:11" ht="24.95" customHeight="1" x14ac:dyDescent="0.25">
      <c r="J4463" s="36">
        <v>9</v>
      </c>
      <c r="K4463" s="36">
        <v>270</v>
      </c>
    </row>
    <row r="4464" spans="10:11" ht="24.95" customHeight="1" x14ac:dyDescent="0.25">
      <c r="J4464" s="36">
        <v>22</v>
      </c>
      <c r="K4464" s="36">
        <v>220</v>
      </c>
    </row>
    <row r="4465" spans="10:11" ht="24.95" customHeight="1" x14ac:dyDescent="0.25">
      <c r="J4465" s="36">
        <v>17</v>
      </c>
      <c r="K4465" s="36">
        <v>170</v>
      </c>
    </row>
    <row r="4466" spans="10:11" ht="24.95" customHeight="1" x14ac:dyDescent="0.25">
      <c r="J4466" s="36">
        <v>18</v>
      </c>
      <c r="K4466" s="36">
        <v>5400</v>
      </c>
    </row>
    <row r="4467" spans="10:11" ht="24.95" customHeight="1" x14ac:dyDescent="0.25">
      <c r="J4467" s="36">
        <v>13</v>
      </c>
      <c r="K4467" s="36">
        <v>780</v>
      </c>
    </row>
    <row r="4468" spans="10:11" ht="24.95" customHeight="1" x14ac:dyDescent="0.25">
      <c r="J4468" s="36">
        <v>8</v>
      </c>
      <c r="K4468" s="36">
        <v>200</v>
      </c>
    </row>
    <row r="4469" spans="10:11" ht="24.95" customHeight="1" x14ac:dyDescent="0.25">
      <c r="J4469" s="36">
        <v>25</v>
      </c>
      <c r="K4469" s="36">
        <v>375</v>
      </c>
    </row>
    <row r="4470" spans="10:11" ht="24.95" customHeight="1" x14ac:dyDescent="0.25">
      <c r="J4470" s="36">
        <v>24</v>
      </c>
      <c r="K4470" s="36">
        <v>1200</v>
      </c>
    </row>
    <row r="4471" spans="10:11" ht="24.95" customHeight="1" x14ac:dyDescent="0.25">
      <c r="J4471" s="36">
        <v>4</v>
      </c>
      <c r="K4471" s="36">
        <v>320</v>
      </c>
    </row>
    <row r="4472" spans="10:11" ht="24.95" customHeight="1" x14ac:dyDescent="0.25">
      <c r="J4472" s="36">
        <v>18</v>
      </c>
      <c r="K4472" s="36">
        <v>2700</v>
      </c>
    </row>
    <row r="4473" spans="10:11" ht="24.95" customHeight="1" x14ac:dyDescent="0.25">
      <c r="J4473" s="36">
        <v>6</v>
      </c>
      <c r="K4473" s="36">
        <v>120</v>
      </c>
    </row>
    <row r="4474" spans="10:11" ht="24.95" customHeight="1" x14ac:dyDescent="0.25">
      <c r="J4474" s="36">
        <v>22</v>
      </c>
      <c r="K4474" s="36">
        <v>3300</v>
      </c>
    </row>
    <row r="4475" spans="10:11" ht="24.95" customHeight="1" x14ac:dyDescent="0.25">
      <c r="J4475" s="36">
        <v>3</v>
      </c>
      <c r="K4475" s="36">
        <v>120</v>
      </c>
    </row>
    <row r="4476" spans="10:11" ht="24.95" customHeight="1" x14ac:dyDescent="0.25">
      <c r="J4476" s="36">
        <v>21</v>
      </c>
      <c r="K4476" s="36">
        <v>630</v>
      </c>
    </row>
    <row r="4477" spans="10:11" ht="24.95" customHeight="1" x14ac:dyDescent="0.25">
      <c r="J4477" s="36">
        <v>10</v>
      </c>
      <c r="K4477" s="36">
        <v>2500</v>
      </c>
    </row>
    <row r="4478" spans="10:11" ht="24.95" customHeight="1" x14ac:dyDescent="0.25">
      <c r="J4478" s="36">
        <v>17</v>
      </c>
      <c r="K4478" s="36">
        <v>5100</v>
      </c>
    </row>
    <row r="4479" spans="10:11" ht="24.95" customHeight="1" x14ac:dyDescent="0.25">
      <c r="J4479" s="36">
        <v>24</v>
      </c>
      <c r="K4479" s="36">
        <v>1200</v>
      </c>
    </row>
    <row r="4480" spans="10:11" ht="24.95" customHeight="1" x14ac:dyDescent="0.25">
      <c r="J4480" s="36">
        <v>6</v>
      </c>
      <c r="K4480" s="36">
        <v>1500</v>
      </c>
    </row>
    <row r="4481" spans="10:11" ht="24.95" customHeight="1" x14ac:dyDescent="0.25">
      <c r="J4481" s="36">
        <v>8</v>
      </c>
      <c r="K4481" s="36">
        <v>960</v>
      </c>
    </row>
    <row r="4482" spans="10:11" ht="24.95" customHeight="1" x14ac:dyDescent="0.25">
      <c r="J4482" s="36">
        <v>21</v>
      </c>
      <c r="K4482" s="36">
        <v>1260</v>
      </c>
    </row>
    <row r="4483" spans="10:11" ht="24.95" customHeight="1" x14ac:dyDescent="0.25">
      <c r="J4483" s="36">
        <v>2</v>
      </c>
      <c r="K4483" s="36">
        <v>50</v>
      </c>
    </row>
    <row r="4484" spans="10:11" ht="24.95" customHeight="1" x14ac:dyDescent="0.25">
      <c r="J4484" s="36">
        <v>16</v>
      </c>
      <c r="K4484" s="36">
        <v>560</v>
      </c>
    </row>
    <row r="4485" spans="10:11" ht="24.95" customHeight="1" x14ac:dyDescent="0.25">
      <c r="J4485" s="36">
        <v>24</v>
      </c>
      <c r="K4485" s="36">
        <v>1440</v>
      </c>
    </row>
    <row r="4486" spans="10:11" ht="24.95" customHeight="1" x14ac:dyDescent="0.25">
      <c r="J4486" s="36">
        <v>1</v>
      </c>
      <c r="K4486" s="36">
        <v>50</v>
      </c>
    </row>
    <row r="4487" spans="10:11" ht="24.95" customHeight="1" x14ac:dyDescent="0.25">
      <c r="J4487" s="36">
        <v>5</v>
      </c>
      <c r="K4487" s="36">
        <v>1250</v>
      </c>
    </row>
    <row r="4488" spans="10:11" ht="24.95" customHeight="1" x14ac:dyDescent="0.25">
      <c r="J4488" s="36">
        <v>24</v>
      </c>
      <c r="K4488" s="36">
        <v>960</v>
      </c>
    </row>
    <row r="4489" spans="10:11" ht="24.95" customHeight="1" x14ac:dyDescent="0.25">
      <c r="J4489" s="36">
        <v>3</v>
      </c>
      <c r="K4489" s="36">
        <v>75</v>
      </c>
    </row>
    <row r="4490" spans="10:11" ht="24.95" customHeight="1" x14ac:dyDescent="0.25">
      <c r="J4490" s="36">
        <v>23</v>
      </c>
      <c r="K4490" s="36">
        <v>920</v>
      </c>
    </row>
    <row r="4491" spans="10:11" ht="24.95" customHeight="1" x14ac:dyDescent="0.25">
      <c r="J4491" s="36">
        <v>6</v>
      </c>
      <c r="K4491" s="36">
        <v>240</v>
      </c>
    </row>
    <row r="4492" spans="10:11" ht="24.95" customHeight="1" x14ac:dyDescent="0.25">
      <c r="J4492" s="36">
        <v>9</v>
      </c>
      <c r="K4492" s="36">
        <v>180</v>
      </c>
    </row>
    <row r="4493" spans="10:11" ht="24.95" customHeight="1" x14ac:dyDescent="0.25">
      <c r="J4493" s="36">
        <v>18</v>
      </c>
      <c r="K4493" s="36">
        <v>4500</v>
      </c>
    </row>
    <row r="4494" spans="10:11" ht="24.95" customHeight="1" x14ac:dyDescent="0.25">
      <c r="J4494" s="36">
        <v>25</v>
      </c>
      <c r="K4494" s="36">
        <v>1000</v>
      </c>
    </row>
    <row r="4495" spans="10:11" ht="24.95" customHeight="1" x14ac:dyDescent="0.25">
      <c r="J4495" s="36">
        <v>21</v>
      </c>
      <c r="K4495" s="36">
        <v>6300</v>
      </c>
    </row>
    <row r="4496" spans="10:11" ht="24.95" customHeight="1" x14ac:dyDescent="0.25">
      <c r="J4496" s="36">
        <v>6</v>
      </c>
      <c r="K4496" s="36">
        <v>240</v>
      </c>
    </row>
    <row r="4497" spans="10:11" ht="24.95" customHeight="1" x14ac:dyDescent="0.25">
      <c r="J4497" s="36">
        <v>24</v>
      </c>
      <c r="K4497" s="36">
        <v>480</v>
      </c>
    </row>
    <row r="4498" spans="10:11" ht="24.95" customHeight="1" x14ac:dyDescent="0.25">
      <c r="J4498" s="36">
        <v>12</v>
      </c>
      <c r="K4498" s="36">
        <v>960</v>
      </c>
    </row>
    <row r="4499" spans="10:11" ht="24.95" customHeight="1" x14ac:dyDescent="0.25">
      <c r="J4499" s="36">
        <v>20</v>
      </c>
      <c r="K4499" s="36">
        <v>3000</v>
      </c>
    </row>
    <row r="4500" spans="10:11" ht="24.95" customHeight="1" x14ac:dyDescent="0.25">
      <c r="J4500" s="36">
        <v>19</v>
      </c>
      <c r="K4500" s="36">
        <v>2280</v>
      </c>
    </row>
    <row r="4501" spans="10:11" ht="24.95" customHeight="1" x14ac:dyDescent="0.25">
      <c r="J4501" s="36">
        <v>14</v>
      </c>
      <c r="K4501" s="36">
        <v>1120</v>
      </c>
    </row>
    <row r="4502" spans="10:11" ht="24.95" customHeight="1" x14ac:dyDescent="0.25">
      <c r="J4502" s="36">
        <v>13</v>
      </c>
      <c r="K4502" s="36">
        <v>390</v>
      </c>
    </row>
    <row r="4503" spans="10:11" ht="24.95" customHeight="1" x14ac:dyDescent="0.25">
      <c r="J4503" s="36">
        <v>6</v>
      </c>
      <c r="K4503" s="36">
        <v>720</v>
      </c>
    </row>
    <row r="4504" spans="10:11" ht="24.95" customHeight="1" x14ac:dyDescent="0.25">
      <c r="J4504" s="36">
        <v>3</v>
      </c>
      <c r="K4504" s="36">
        <v>120</v>
      </c>
    </row>
    <row r="4505" spans="10:11" ht="24.95" customHeight="1" x14ac:dyDescent="0.25">
      <c r="J4505" s="36">
        <v>10</v>
      </c>
      <c r="K4505" s="36">
        <v>2500</v>
      </c>
    </row>
    <row r="4506" spans="10:11" ht="24.95" customHeight="1" x14ac:dyDescent="0.25">
      <c r="J4506" s="36">
        <v>24</v>
      </c>
      <c r="K4506" s="36">
        <v>360</v>
      </c>
    </row>
    <row r="4507" spans="10:11" ht="24.95" customHeight="1" x14ac:dyDescent="0.25">
      <c r="J4507" s="36">
        <v>24</v>
      </c>
      <c r="K4507" s="36">
        <v>2880</v>
      </c>
    </row>
    <row r="4508" spans="10:11" ht="24.95" customHeight="1" x14ac:dyDescent="0.25">
      <c r="J4508" s="36">
        <v>10</v>
      </c>
      <c r="K4508" s="36">
        <v>3000</v>
      </c>
    </row>
    <row r="4509" spans="10:11" ht="24.95" customHeight="1" x14ac:dyDescent="0.25">
      <c r="J4509" s="36">
        <v>10</v>
      </c>
      <c r="K4509" s="36">
        <v>1500</v>
      </c>
    </row>
    <row r="4510" spans="10:11" ht="24.95" customHeight="1" x14ac:dyDescent="0.25">
      <c r="J4510" s="36">
        <v>23</v>
      </c>
      <c r="K4510" s="36">
        <v>805</v>
      </c>
    </row>
    <row r="4511" spans="10:11" ht="24.95" customHeight="1" x14ac:dyDescent="0.25">
      <c r="J4511" s="36">
        <v>4</v>
      </c>
      <c r="K4511" s="36">
        <v>1000</v>
      </c>
    </row>
    <row r="4512" spans="10:11" ht="24.95" customHeight="1" x14ac:dyDescent="0.25">
      <c r="J4512" s="36">
        <v>17</v>
      </c>
      <c r="K4512" s="36">
        <v>4250</v>
      </c>
    </row>
    <row r="4513" spans="10:11" ht="24.95" customHeight="1" x14ac:dyDescent="0.25">
      <c r="J4513" s="36">
        <v>24</v>
      </c>
      <c r="K4513" s="36">
        <v>3600</v>
      </c>
    </row>
    <row r="4514" spans="10:11" ht="24.95" customHeight="1" x14ac:dyDescent="0.25">
      <c r="J4514" s="36">
        <v>17</v>
      </c>
      <c r="K4514" s="36">
        <v>5100</v>
      </c>
    </row>
    <row r="4515" spans="10:11" ht="24.95" customHeight="1" x14ac:dyDescent="0.25">
      <c r="J4515" s="36">
        <v>13</v>
      </c>
      <c r="K4515" s="36">
        <v>195</v>
      </c>
    </row>
    <row r="4516" spans="10:11" ht="24.95" customHeight="1" x14ac:dyDescent="0.25">
      <c r="J4516" s="36">
        <v>18</v>
      </c>
      <c r="K4516" s="36">
        <v>450</v>
      </c>
    </row>
    <row r="4517" spans="10:11" ht="24.95" customHeight="1" x14ac:dyDescent="0.25">
      <c r="J4517" s="36">
        <v>5</v>
      </c>
      <c r="K4517" s="36">
        <v>250</v>
      </c>
    </row>
    <row r="4518" spans="10:11" ht="24.95" customHeight="1" x14ac:dyDescent="0.25">
      <c r="J4518" s="36">
        <v>13</v>
      </c>
      <c r="K4518" s="36">
        <v>195</v>
      </c>
    </row>
    <row r="4519" spans="10:11" ht="24.95" customHeight="1" x14ac:dyDescent="0.25">
      <c r="J4519" s="36">
        <v>21</v>
      </c>
      <c r="K4519" s="36">
        <v>630</v>
      </c>
    </row>
    <row r="4520" spans="10:11" ht="24.95" customHeight="1" x14ac:dyDescent="0.25">
      <c r="J4520" s="36">
        <v>14</v>
      </c>
      <c r="K4520" s="36">
        <v>140</v>
      </c>
    </row>
    <row r="4521" spans="10:11" ht="24.95" customHeight="1" x14ac:dyDescent="0.25">
      <c r="J4521" s="36">
        <v>19</v>
      </c>
      <c r="K4521" s="36">
        <v>475</v>
      </c>
    </row>
    <row r="4522" spans="10:11" ht="24.95" customHeight="1" x14ac:dyDescent="0.25">
      <c r="J4522" s="36">
        <v>19</v>
      </c>
      <c r="K4522" s="36">
        <v>950</v>
      </c>
    </row>
    <row r="4523" spans="10:11" ht="24.95" customHeight="1" x14ac:dyDescent="0.25">
      <c r="J4523" s="36">
        <v>14</v>
      </c>
      <c r="K4523" s="36">
        <v>1680</v>
      </c>
    </row>
    <row r="4524" spans="10:11" ht="24.95" customHeight="1" x14ac:dyDescent="0.25">
      <c r="J4524" s="36">
        <v>3</v>
      </c>
      <c r="K4524" s="36">
        <v>105</v>
      </c>
    </row>
    <row r="4525" spans="10:11" ht="24.95" customHeight="1" x14ac:dyDescent="0.25">
      <c r="J4525" s="36">
        <v>17</v>
      </c>
      <c r="K4525" s="36">
        <v>850</v>
      </c>
    </row>
    <row r="4526" spans="10:11" ht="24.95" customHeight="1" x14ac:dyDescent="0.25">
      <c r="J4526" s="36">
        <v>1</v>
      </c>
      <c r="K4526" s="36">
        <v>10</v>
      </c>
    </row>
    <row r="4527" spans="10:11" ht="24.95" customHeight="1" x14ac:dyDescent="0.25">
      <c r="J4527" s="36">
        <v>25</v>
      </c>
      <c r="K4527" s="36">
        <v>500</v>
      </c>
    </row>
    <row r="4528" spans="10:11" ht="24.95" customHeight="1" x14ac:dyDescent="0.25">
      <c r="J4528" s="36">
        <v>16</v>
      </c>
      <c r="K4528" s="36">
        <v>960</v>
      </c>
    </row>
    <row r="4529" spans="10:11" ht="24.95" customHeight="1" x14ac:dyDescent="0.25">
      <c r="J4529" s="36">
        <v>4</v>
      </c>
      <c r="K4529" s="36">
        <v>100</v>
      </c>
    </row>
    <row r="4530" spans="10:11" ht="24.95" customHeight="1" x14ac:dyDescent="0.25">
      <c r="J4530" s="36">
        <v>16</v>
      </c>
      <c r="K4530" s="36">
        <v>800</v>
      </c>
    </row>
    <row r="4531" spans="10:11" ht="24.95" customHeight="1" x14ac:dyDescent="0.25">
      <c r="J4531" s="36">
        <v>10</v>
      </c>
      <c r="K4531" s="36">
        <v>200</v>
      </c>
    </row>
    <row r="4532" spans="10:11" ht="24.95" customHeight="1" x14ac:dyDescent="0.25">
      <c r="J4532" s="36">
        <v>7</v>
      </c>
      <c r="K4532" s="36">
        <v>2100</v>
      </c>
    </row>
    <row r="4533" spans="10:11" ht="24.95" customHeight="1" x14ac:dyDescent="0.25">
      <c r="J4533" s="36">
        <v>22</v>
      </c>
      <c r="K4533" s="36">
        <v>440</v>
      </c>
    </row>
    <row r="4534" spans="10:11" ht="24.95" customHeight="1" x14ac:dyDescent="0.25">
      <c r="J4534" s="36">
        <v>19</v>
      </c>
      <c r="K4534" s="36">
        <v>475</v>
      </c>
    </row>
    <row r="4535" spans="10:11" ht="24.95" customHeight="1" x14ac:dyDescent="0.25">
      <c r="J4535" s="36">
        <v>22</v>
      </c>
      <c r="K4535" s="36">
        <v>440</v>
      </c>
    </row>
    <row r="4536" spans="10:11" ht="24.95" customHeight="1" x14ac:dyDescent="0.25">
      <c r="J4536" s="36">
        <v>23</v>
      </c>
      <c r="K4536" s="36">
        <v>805</v>
      </c>
    </row>
    <row r="4537" spans="10:11" ht="24.95" customHeight="1" x14ac:dyDescent="0.25">
      <c r="J4537" s="36">
        <v>12</v>
      </c>
      <c r="K4537" s="36">
        <v>480</v>
      </c>
    </row>
    <row r="4538" spans="10:11" ht="24.95" customHeight="1" x14ac:dyDescent="0.25">
      <c r="J4538" s="36">
        <v>19</v>
      </c>
      <c r="K4538" s="36">
        <v>1140</v>
      </c>
    </row>
    <row r="4539" spans="10:11" ht="24.95" customHeight="1" x14ac:dyDescent="0.25">
      <c r="J4539" s="36">
        <v>12</v>
      </c>
      <c r="K4539" s="36">
        <v>3600</v>
      </c>
    </row>
    <row r="4540" spans="10:11" ht="24.95" customHeight="1" x14ac:dyDescent="0.25">
      <c r="J4540" s="36">
        <v>21</v>
      </c>
      <c r="K4540" s="36">
        <v>6300</v>
      </c>
    </row>
    <row r="4541" spans="10:11" ht="24.95" customHeight="1" x14ac:dyDescent="0.25">
      <c r="J4541" s="36">
        <v>2</v>
      </c>
      <c r="K4541" s="36">
        <v>20</v>
      </c>
    </row>
    <row r="4542" spans="10:11" ht="24.95" customHeight="1" x14ac:dyDescent="0.25">
      <c r="J4542" s="36">
        <v>16</v>
      </c>
      <c r="K4542" s="36">
        <v>400</v>
      </c>
    </row>
    <row r="4543" spans="10:11" ht="24.95" customHeight="1" x14ac:dyDescent="0.25">
      <c r="J4543" s="36">
        <v>8</v>
      </c>
      <c r="K4543" s="36">
        <v>80</v>
      </c>
    </row>
    <row r="4544" spans="10:11" ht="24.95" customHeight="1" x14ac:dyDescent="0.25">
      <c r="J4544" s="36">
        <v>15</v>
      </c>
      <c r="K4544" s="36">
        <v>2250</v>
      </c>
    </row>
    <row r="4545" spans="10:11" ht="24.95" customHeight="1" x14ac:dyDescent="0.25">
      <c r="J4545" s="36">
        <v>8</v>
      </c>
      <c r="K4545" s="36">
        <v>2000</v>
      </c>
    </row>
    <row r="4546" spans="10:11" ht="24.95" customHeight="1" x14ac:dyDescent="0.25">
      <c r="J4546" s="36">
        <v>16</v>
      </c>
      <c r="K4546" s="36">
        <v>480</v>
      </c>
    </row>
    <row r="4547" spans="10:11" ht="24.95" customHeight="1" x14ac:dyDescent="0.25">
      <c r="J4547" s="36">
        <v>11</v>
      </c>
      <c r="K4547" s="36">
        <v>275</v>
      </c>
    </row>
    <row r="4548" spans="10:11" ht="24.95" customHeight="1" x14ac:dyDescent="0.25">
      <c r="J4548" s="36">
        <v>9</v>
      </c>
      <c r="K4548" s="36">
        <v>180</v>
      </c>
    </row>
    <row r="4549" spans="10:11" ht="24.95" customHeight="1" x14ac:dyDescent="0.25">
      <c r="J4549" s="36">
        <v>8</v>
      </c>
      <c r="K4549" s="36">
        <v>640</v>
      </c>
    </row>
    <row r="4550" spans="10:11" ht="24.95" customHeight="1" x14ac:dyDescent="0.25">
      <c r="J4550" s="36">
        <v>20</v>
      </c>
      <c r="K4550" s="36">
        <v>600</v>
      </c>
    </row>
    <row r="4551" spans="10:11" ht="24.95" customHeight="1" x14ac:dyDescent="0.25">
      <c r="J4551" s="36">
        <v>2</v>
      </c>
      <c r="K4551" s="36">
        <v>600</v>
      </c>
    </row>
    <row r="4552" spans="10:11" ht="24.95" customHeight="1" x14ac:dyDescent="0.25">
      <c r="J4552" s="36">
        <v>17</v>
      </c>
      <c r="K4552" s="36">
        <v>2550</v>
      </c>
    </row>
    <row r="4553" spans="10:11" ht="24.95" customHeight="1" x14ac:dyDescent="0.25">
      <c r="J4553" s="36">
        <v>9</v>
      </c>
      <c r="K4553" s="36">
        <v>90</v>
      </c>
    </row>
    <row r="4554" spans="10:11" ht="24.95" customHeight="1" x14ac:dyDescent="0.25">
      <c r="J4554" s="36">
        <v>25</v>
      </c>
      <c r="K4554" s="36">
        <v>500</v>
      </c>
    </row>
    <row r="4555" spans="10:11" ht="24.95" customHeight="1" x14ac:dyDescent="0.25">
      <c r="J4555" s="36">
        <v>12</v>
      </c>
      <c r="K4555" s="36">
        <v>1440</v>
      </c>
    </row>
    <row r="4556" spans="10:11" ht="24.95" customHeight="1" x14ac:dyDescent="0.25">
      <c r="J4556" s="36">
        <v>20</v>
      </c>
      <c r="K4556" s="36">
        <v>600</v>
      </c>
    </row>
    <row r="4557" spans="10:11" ht="24.95" customHeight="1" x14ac:dyDescent="0.25">
      <c r="J4557" s="36">
        <v>9</v>
      </c>
      <c r="K4557" s="36">
        <v>270</v>
      </c>
    </row>
    <row r="4558" spans="10:11" ht="24.95" customHeight="1" x14ac:dyDescent="0.25">
      <c r="J4558" s="36">
        <v>2</v>
      </c>
      <c r="K4558" s="36">
        <v>40</v>
      </c>
    </row>
    <row r="4559" spans="10:11" ht="24.95" customHeight="1" x14ac:dyDescent="0.25">
      <c r="J4559" s="36">
        <v>25</v>
      </c>
      <c r="K4559" s="36">
        <v>7500</v>
      </c>
    </row>
    <row r="4560" spans="10:11" ht="24.95" customHeight="1" x14ac:dyDescent="0.25">
      <c r="J4560" s="36">
        <v>6</v>
      </c>
      <c r="K4560" s="36">
        <v>90</v>
      </c>
    </row>
    <row r="4561" spans="10:11" ht="24.95" customHeight="1" x14ac:dyDescent="0.25">
      <c r="J4561" s="36">
        <v>22</v>
      </c>
      <c r="K4561" s="36">
        <v>220</v>
      </c>
    </row>
    <row r="4562" spans="10:11" ht="24.95" customHeight="1" x14ac:dyDescent="0.25">
      <c r="J4562" s="36">
        <v>11</v>
      </c>
      <c r="K4562" s="36">
        <v>385</v>
      </c>
    </row>
    <row r="4563" spans="10:11" ht="24.95" customHeight="1" x14ac:dyDescent="0.25">
      <c r="J4563" s="36">
        <v>6</v>
      </c>
      <c r="K4563" s="36">
        <v>360</v>
      </c>
    </row>
    <row r="4564" spans="10:11" ht="24.95" customHeight="1" x14ac:dyDescent="0.25">
      <c r="J4564" s="36">
        <v>25</v>
      </c>
      <c r="K4564" s="36">
        <v>7500</v>
      </c>
    </row>
    <row r="4565" spans="10:11" ht="24.95" customHeight="1" x14ac:dyDescent="0.25">
      <c r="J4565" s="36">
        <v>13</v>
      </c>
      <c r="K4565" s="36">
        <v>390</v>
      </c>
    </row>
    <row r="4566" spans="10:11" ht="24.95" customHeight="1" x14ac:dyDescent="0.25">
      <c r="J4566" s="36">
        <v>14</v>
      </c>
      <c r="K4566" s="36">
        <v>560</v>
      </c>
    </row>
    <row r="4567" spans="10:11" ht="24.95" customHeight="1" x14ac:dyDescent="0.25">
      <c r="J4567" s="36">
        <v>3</v>
      </c>
      <c r="K4567" s="36">
        <v>240</v>
      </c>
    </row>
    <row r="4568" spans="10:11" ht="24.95" customHeight="1" x14ac:dyDescent="0.25">
      <c r="J4568" s="36">
        <v>25</v>
      </c>
      <c r="K4568" s="36">
        <v>7500</v>
      </c>
    </row>
    <row r="4569" spans="10:11" ht="24.95" customHeight="1" x14ac:dyDescent="0.25">
      <c r="J4569" s="36">
        <v>22</v>
      </c>
      <c r="K4569" s="36">
        <v>6600</v>
      </c>
    </row>
    <row r="4570" spans="10:11" ht="24.95" customHeight="1" x14ac:dyDescent="0.25">
      <c r="J4570" s="36">
        <v>4</v>
      </c>
      <c r="K4570" s="36">
        <v>100</v>
      </c>
    </row>
    <row r="4571" spans="10:11" ht="24.95" customHeight="1" x14ac:dyDescent="0.25">
      <c r="J4571" s="36">
        <v>4</v>
      </c>
      <c r="K4571" s="36">
        <v>1200</v>
      </c>
    </row>
    <row r="4572" spans="10:11" ht="24.95" customHeight="1" x14ac:dyDescent="0.25">
      <c r="J4572" s="36">
        <v>24</v>
      </c>
      <c r="K4572" s="36">
        <v>2880</v>
      </c>
    </row>
    <row r="4573" spans="10:11" ht="24.95" customHeight="1" x14ac:dyDescent="0.25">
      <c r="J4573" s="36">
        <v>19</v>
      </c>
      <c r="K4573" s="36">
        <v>190</v>
      </c>
    </row>
    <row r="4574" spans="10:11" ht="24.95" customHeight="1" x14ac:dyDescent="0.25">
      <c r="J4574" s="36">
        <v>19</v>
      </c>
      <c r="K4574" s="36">
        <v>2280</v>
      </c>
    </row>
    <row r="4575" spans="10:11" ht="24.95" customHeight="1" x14ac:dyDescent="0.25">
      <c r="J4575" s="36">
        <v>9</v>
      </c>
      <c r="K4575" s="36">
        <v>90</v>
      </c>
    </row>
    <row r="4576" spans="10:11" ht="24.95" customHeight="1" x14ac:dyDescent="0.25">
      <c r="J4576" s="36">
        <v>24</v>
      </c>
      <c r="K4576" s="36">
        <v>840</v>
      </c>
    </row>
    <row r="4577" spans="10:11" ht="24.95" customHeight="1" x14ac:dyDescent="0.25">
      <c r="J4577" s="36">
        <v>23</v>
      </c>
      <c r="K4577" s="36">
        <v>345</v>
      </c>
    </row>
    <row r="4578" spans="10:11" ht="24.95" customHeight="1" x14ac:dyDescent="0.25">
      <c r="J4578" s="36">
        <v>3</v>
      </c>
      <c r="K4578" s="36">
        <v>360</v>
      </c>
    </row>
    <row r="4579" spans="10:11" ht="24.95" customHeight="1" x14ac:dyDescent="0.25">
      <c r="J4579" s="36">
        <v>22</v>
      </c>
      <c r="K4579" s="36">
        <v>440</v>
      </c>
    </row>
    <row r="4580" spans="10:11" ht="24.95" customHeight="1" x14ac:dyDescent="0.25">
      <c r="J4580" s="36">
        <v>24</v>
      </c>
      <c r="K4580" s="36">
        <v>1920</v>
      </c>
    </row>
    <row r="4581" spans="10:11" ht="24.95" customHeight="1" x14ac:dyDescent="0.25">
      <c r="J4581" s="36">
        <v>3</v>
      </c>
      <c r="K4581" s="36">
        <v>45</v>
      </c>
    </row>
    <row r="4582" spans="10:11" ht="24.95" customHeight="1" x14ac:dyDescent="0.25">
      <c r="J4582" s="36">
        <v>15</v>
      </c>
      <c r="K4582" s="36">
        <v>450</v>
      </c>
    </row>
    <row r="4583" spans="10:11" ht="24.95" customHeight="1" x14ac:dyDescent="0.25">
      <c r="J4583" s="36">
        <v>18</v>
      </c>
      <c r="K4583" s="36">
        <v>900</v>
      </c>
    </row>
    <row r="4584" spans="10:11" ht="24.95" customHeight="1" x14ac:dyDescent="0.25">
      <c r="J4584" s="36">
        <v>3</v>
      </c>
      <c r="K4584" s="36">
        <v>240</v>
      </c>
    </row>
    <row r="4585" spans="10:11" ht="24.95" customHeight="1" x14ac:dyDescent="0.25">
      <c r="J4585" s="36">
        <v>14</v>
      </c>
      <c r="K4585" s="36">
        <v>1680</v>
      </c>
    </row>
    <row r="4586" spans="10:11" ht="24.95" customHeight="1" x14ac:dyDescent="0.25">
      <c r="J4586" s="36">
        <v>23</v>
      </c>
      <c r="K4586" s="36">
        <v>1380</v>
      </c>
    </row>
    <row r="4587" spans="10:11" ht="24.95" customHeight="1" x14ac:dyDescent="0.25">
      <c r="J4587" s="36">
        <v>17</v>
      </c>
      <c r="K4587" s="36">
        <v>595</v>
      </c>
    </row>
    <row r="4588" spans="10:11" ht="24.95" customHeight="1" x14ac:dyDescent="0.25">
      <c r="J4588" s="36">
        <v>15</v>
      </c>
      <c r="K4588" s="36">
        <v>450</v>
      </c>
    </row>
    <row r="4589" spans="10:11" ht="24.95" customHeight="1" x14ac:dyDescent="0.25">
      <c r="J4589" s="36">
        <v>16</v>
      </c>
      <c r="K4589" s="36">
        <v>1920</v>
      </c>
    </row>
    <row r="4590" spans="10:11" ht="24.95" customHeight="1" x14ac:dyDescent="0.25">
      <c r="J4590" s="36">
        <v>18</v>
      </c>
      <c r="K4590" s="36">
        <v>270</v>
      </c>
    </row>
    <row r="4591" spans="10:11" ht="24.95" customHeight="1" x14ac:dyDescent="0.25">
      <c r="J4591" s="36">
        <v>9</v>
      </c>
      <c r="K4591" s="36">
        <v>720</v>
      </c>
    </row>
    <row r="4592" spans="10:11" ht="24.95" customHeight="1" x14ac:dyDescent="0.25">
      <c r="J4592" s="36">
        <v>17</v>
      </c>
      <c r="K4592" s="36">
        <v>5100</v>
      </c>
    </row>
    <row r="4593" spans="10:11" ht="24.95" customHeight="1" x14ac:dyDescent="0.25">
      <c r="J4593" s="36">
        <v>23</v>
      </c>
      <c r="K4593" s="36">
        <v>345</v>
      </c>
    </row>
    <row r="4594" spans="10:11" ht="24.95" customHeight="1" x14ac:dyDescent="0.25">
      <c r="J4594" s="36">
        <v>19</v>
      </c>
      <c r="K4594" s="36">
        <v>665</v>
      </c>
    </row>
    <row r="4595" spans="10:11" ht="24.95" customHeight="1" x14ac:dyDescent="0.25">
      <c r="J4595" s="36">
        <v>8</v>
      </c>
      <c r="K4595" s="36">
        <v>320</v>
      </c>
    </row>
    <row r="4596" spans="10:11" ht="24.95" customHeight="1" x14ac:dyDescent="0.25">
      <c r="J4596" s="36">
        <v>11</v>
      </c>
      <c r="K4596" s="36">
        <v>3300</v>
      </c>
    </row>
    <row r="4597" spans="10:11" ht="24.95" customHeight="1" x14ac:dyDescent="0.25">
      <c r="J4597" s="36">
        <v>18</v>
      </c>
      <c r="K4597" s="36">
        <v>630</v>
      </c>
    </row>
    <row r="4598" spans="10:11" ht="24.95" customHeight="1" x14ac:dyDescent="0.25">
      <c r="J4598" s="36">
        <v>3</v>
      </c>
      <c r="K4598" s="36">
        <v>900</v>
      </c>
    </row>
    <row r="4599" spans="10:11" ht="24.95" customHeight="1" x14ac:dyDescent="0.25">
      <c r="J4599" s="36">
        <v>8</v>
      </c>
      <c r="K4599" s="36">
        <v>480</v>
      </c>
    </row>
    <row r="4600" spans="10:11" ht="24.95" customHeight="1" x14ac:dyDescent="0.25">
      <c r="J4600" s="36">
        <v>16</v>
      </c>
      <c r="K4600" s="36">
        <v>1920</v>
      </c>
    </row>
    <row r="4601" spans="10:11" ht="24.95" customHeight="1" x14ac:dyDescent="0.25">
      <c r="J4601" s="36">
        <v>17</v>
      </c>
      <c r="K4601" s="36">
        <v>4250</v>
      </c>
    </row>
    <row r="4602" spans="10:11" ht="24.95" customHeight="1" x14ac:dyDescent="0.25">
      <c r="J4602" s="36">
        <v>8</v>
      </c>
      <c r="K4602" s="36">
        <v>80</v>
      </c>
    </row>
    <row r="4603" spans="10:11" ht="24.95" customHeight="1" x14ac:dyDescent="0.25">
      <c r="J4603" s="36">
        <v>5</v>
      </c>
      <c r="K4603" s="36">
        <v>125</v>
      </c>
    </row>
    <row r="4604" spans="10:11" ht="24.95" customHeight="1" x14ac:dyDescent="0.25">
      <c r="J4604" s="36">
        <v>20</v>
      </c>
      <c r="K4604" s="36">
        <v>6000</v>
      </c>
    </row>
    <row r="4605" spans="10:11" ht="24.95" customHeight="1" x14ac:dyDescent="0.25">
      <c r="J4605" s="36">
        <v>2</v>
      </c>
      <c r="K4605" s="36">
        <v>600</v>
      </c>
    </row>
    <row r="4606" spans="10:11" ht="24.95" customHeight="1" x14ac:dyDescent="0.25">
      <c r="J4606" s="36">
        <v>17</v>
      </c>
      <c r="K4606" s="36">
        <v>2040</v>
      </c>
    </row>
    <row r="4607" spans="10:11" ht="24.95" customHeight="1" x14ac:dyDescent="0.25">
      <c r="J4607" s="36">
        <v>10</v>
      </c>
      <c r="K4607" s="36">
        <v>2500</v>
      </c>
    </row>
    <row r="4608" spans="10:11" ht="24.95" customHeight="1" x14ac:dyDescent="0.25">
      <c r="J4608" s="36">
        <v>23</v>
      </c>
      <c r="K4608" s="36">
        <v>3450</v>
      </c>
    </row>
    <row r="4609" spans="10:11" ht="24.95" customHeight="1" x14ac:dyDescent="0.25">
      <c r="J4609" s="36">
        <v>19</v>
      </c>
      <c r="K4609" s="36">
        <v>380</v>
      </c>
    </row>
    <row r="4610" spans="10:11" ht="24.95" customHeight="1" x14ac:dyDescent="0.25">
      <c r="J4610" s="36">
        <v>5</v>
      </c>
      <c r="K4610" s="36">
        <v>200</v>
      </c>
    </row>
    <row r="4611" spans="10:11" ht="24.95" customHeight="1" x14ac:dyDescent="0.25">
      <c r="J4611" s="36">
        <v>24</v>
      </c>
      <c r="K4611" s="36">
        <v>240</v>
      </c>
    </row>
    <row r="4612" spans="10:11" ht="24.95" customHeight="1" x14ac:dyDescent="0.25">
      <c r="J4612" s="36">
        <v>2</v>
      </c>
      <c r="K4612" s="36">
        <v>60</v>
      </c>
    </row>
    <row r="4613" spans="10:11" ht="24.95" customHeight="1" x14ac:dyDescent="0.25">
      <c r="J4613" s="36">
        <v>9</v>
      </c>
      <c r="K4613" s="36">
        <v>2250</v>
      </c>
    </row>
    <row r="4614" spans="10:11" ht="24.95" customHeight="1" x14ac:dyDescent="0.25">
      <c r="J4614" s="36">
        <v>21</v>
      </c>
      <c r="K4614" s="36">
        <v>315</v>
      </c>
    </row>
    <row r="4615" spans="10:11" ht="24.95" customHeight="1" x14ac:dyDescent="0.25">
      <c r="J4615" s="36">
        <v>3</v>
      </c>
      <c r="K4615" s="36">
        <v>30</v>
      </c>
    </row>
    <row r="4616" spans="10:11" ht="24.95" customHeight="1" x14ac:dyDescent="0.25">
      <c r="J4616" s="36">
        <v>17</v>
      </c>
      <c r="K4616" s="36">
        <v>2040</v>
      </c>
    </row>
    <row r="4617" spans="10:11" ht="24.95" customHeight="1" x14ac:dyDescent="0.25">
      <c r="J4617" s="36">
        <v>7</v>
      </c>
      <c r="K4617" s="36">
        <v>245</v>
      </c>
    </row>
    <row r="4618" spans="10:11" ht="24.95" customHeight="1" x14ac:dyDescent="0.25">
      <c r="J4618" s="36">
        <v>22</v>
      </c>
      <c r="K4618" s="36">
        <v>330</v>
      </c>
    </row>
    <row r="4619" spans="10:11" ht="24.95" customHeight="1" x14ac:dyDescent="0.25">
      <c r="J4619" s="36">
        <v>21</v>
      </c>
      <c r="K4619" s="36">
        <v>315</v>
      </c>
    </row>
    <row r="4620" spans="10:11" ht="24.95" customHeight="1" x14ac:dyDescent="0.25">
      <c r="J4620" s="36">
        <v>17</v>
      </c>
      <c r="K4620" s="36">
        <v>170</v>
      </c>
    </row>
    <row r="4621" spans="10:11" ht="24.95" customHeight="1" x14ac:dyDescent="0.25">
      <c r="J4621" s="36">
        <v>17</v>
      </c>
      <c r="K4621" s="36">
        <v>5100</v>
      </c>
    </row>
    <row r="4622" spans="10:11" ht="24.95" customHeight="1" x14ac:dyDescent="0.25">
      <c r="J4622" s="36">
        <v>14</v>
      </c>
      <c r="K4622" s="36">
        <v>4200</v>
      </c>
    </row>
    <row r="4623" spans="10:11" ht="24.95" customHeight="1" x14ac:dyDescent="0.25">
      <c r="J4623" s="36">
        <v>8</v>
      </c>
      <c r="K4623" s="36">
        <v>160</v>
      </c>
    </row>
    <row r="4624" spans="10:11" ht="24.95" customHeight="1" x14ac:dyDescent="0.25">
      <c r="J4624" s="36">
        <v>17</v>
      </c>
      <c r="K4624" s="36">
        <v>680</v>
      </c>
    </row>
    <row r="4625" spans="10:11" ht="24.95" customHeight="1" x14ac:dyDescent="0.25">
      <c r="J4625" s="36">
        <v>20</v>
      </c>
      <c r="K4625" s="36">
        <v>800</v>
      </c>
    </row>
    <row r="4626" spans="10:11" ht="24.95" customHeight="1" x14ac:dyDescent="0.25">
      <c r="J4626" s="36">
        <v>25</v>
      </c>
      <c r="K4626" s="36">
        <v>3750</v>
      </c>
    </row>
    <row r="4627" spans="10:11" ht="24.95" customHeight="1" x14ac:dyDescent="0.25">
      <c r="J4627" s="36">
        <v>3</v>
      </c>
      <c r="K4627" s="36">
        <v>360</v>
      </c>
    </row>
    <row r="4628" spans="10:11" ht="24.95" customHeight="1" x14ac:dyDescent="0.25">
      <c r="J4628" s="36">
        <v>6</v>
      </c>
      <c r="K4628" s="36">
        <v>480</v>
      </c>
    </row>
    <row r="4629" spans="10:11" ht="24.95" customHeight="1" x14ac:dyDescent="0.25">
      <c r="J4629" s="36">
        <v>1</v>
      </c>
      <c r="K4629" s="36">
        <v>150</v>
      </c>
    </row>
    <row r="4630" spans="10:11" ht="24.95" customHeight="1" x14ac:dyDescent="0.25">
      <c r="J4630" s="36">
        <v>9</v>
      </c>
      <c r="K4630" s="36">
        <v>90</v>
      </c>
    </row>
    <row r="4631" spans="10:11" ht="24.95" customHeight="1" x14ac:dyDescent="0.25">
      <c r="J4631" s="36">
        <v>18</v>
      </c>
      <c r="K4631" s="36">
        <v>180</v>
      </c>
    </row>
    <row r="4632" spans="10:11" ht="24.95" customHeight="1" x14ac:dyDescent="0.25">
      <c r="J4632" s="36">
        <v>24</v>
      </c>
      <c r="K4632" s="36">
        <v>480</v>
      </c>
    </row>
    <row r="4633" spans="10:11" ht="24.95" customHeight="1" x14ac:dyDescent="0.25">
      <c r="J4633" s="36">
        <v>20</v>
      </c>
      <c r="K4633" s="36">
        <v>1600</v>
      </c>
    </row>
    <row r="4634" spans="10:11" ht="24.95" customHeight="1" x14ac:dyDescent="0.25">
      <c r="J4634" s="36">
        <v>4</v>
      </c>
      <c r="K4634" s="36">
        <v>120</v>
      </c>
    </row>
    <row r="4635" spans="10:11" ht="24.95" customHeight="1" x14ac:dyDescent="0.25">
      <c r="J4635" s="36">
        <v>9</v>
      </c>
      <c r="K4635" s="36">
        <v>90</v>
      </c>
    </row>
    <row r="4636" spans="10:11" ht="24.95" customHeight="1" x14ac:dyDescent="0.25">
      <c r="J4636" s="36">
        <v>16</v>
      </c>
      <c r="K4636" s="36">
        <v>2400</v>
      </c>
    </row>
    <row r="4637" spans="10:11" ht="24.95" customHeight="1" x14ac:dyDescent="0.25">
      <c r="J4637" s="36">
        <v>17</v>
      </c>
      <c r="K4637" s="36">
        <v>1020</v>
      </c>
    </row>
    <row r="4638" spans="10:11" ht="24.95" customHeight="1" x14ac:dyDescent="0.25">
      <c r="J4638" s="36">
        <v>6</v>
      </c>
      <c r="K4638" s="36">
        <v>150</v>
      </c>
    </row>
    <row r="4639" spans="10:11" ht="24.95" customHeight="1" x14ac:dyDescent="0.25">
      <c r="J4639" s="36">
        <v>14</v>
      </c>
      <c r="K4639" s="36">
        <v>1120</v>
      </c>
    </row>
    <row r="4640" spans="10:11" ht="24.95" customHeight="1" x14ac:dyDescent="0.25">
      <c r="J4640" s="36">
        <v>22</v>
      </c>
      <c r="K4640" s="36">
        <v>1760</v>
      </c>
    </row>
    <row r="4641" spans="10:11" ht="24.95" customHeight="1" x14ac:dyDescent="0.25">
      <c r="J4641" s="36">
        <v>8</v>
      </c>
      <c r="K4641" s="36">
        <v>640</v>
      </c>
    </row>
    <row r="4642" spans="10:11" ht="24.95" customHeight="1" x14ac:dyDescent="0.25">
      <c r="J4642" s="36">
        <v>23</v>
      </c>
      <c r="K4642" s="36">
        <v>460</v>
      </c>
    </row>
    <row r="4643" spans="10:11" ht="24.95" customHeight="1" x14ac:dyDescent="0.25">
      <c r="J4643" s="36">
        <v>20</v>
      </c>
      <c r="K4643" s="36">
        <v>3000</v>
      </c>
    </row>
    <row r="4644" spans="10:11" ht="24.95" customHeight="1" x14ac:dyDescent="0.25">
      <c r="J4644" s="36">
        <v>2</v>
      </c>
      <c r="K4644" s="36">
        <v>50</v>
      </c>
    </row>
    <row r="4645" spans="10:11" ht="24.95" customHeight="1" x14ac:dyDescent="0.25">
      <c r="J4645" s="36">
        <v>12</v>
      </c>
      <c r="K4645" s="36">
        <v>420</v>
      </c>
    </row>
    <row r="4646" spans="10:11" ht="24.95" customHeight="1" x14ac:dyDescent="0.25">
      <c r="J4646" s="36">
        <v>4</v>
      </c>
      <c r="K4646" s="36">
        <v>160</v>
      </c>
    </row>
    <row r="4647" spans="10:11" ht="24.95" customHeight="1" x14ac:dyDescent="0.25">
      <c r="J4647" s="36">
        <v>8</v>
      </c>
      <c r="K4647" s="36">
        <v>280</v>
      </c>
    </row>
    <row r="4648" spans="10:11" ht="24.95" customHeight="1" x14ac:dyDescent="0.25">
      <c r="J4648" s="36">
        <v>21</v>
      </c>
      <c r="K4648" s="36">
        <v>2520</v>
      </c>
    </row>
    <row r="4649" spans="10:11" ht="24.95" customHeight="1" x14ac:dyDescent="0.25">
      <c r="J4649" s="36">
        <v>11</v>
      </c>
      <c r="K4649" s="36">
        <v>1320</v>
      </c>
    </row>
    <row r="4650" spans="10:11" ht="24.95" customHeight="1" x14ac:dyDescent="0.25">
      <c r="J4650" s="36">
        <v>18</v>
      </c>
      <c r="K4650" s="36">
        <v>1080</v>
      </c>
    </row>
    <row r="4651" spans="10:11" ht="24.95" customHeight="1" x14ac:dyDescent="0.25">
      <c r="J4651" s="36">
        <v>18</v>
      </c>
      <c r="K4651" s="36">
        <v>900</v>
      </c>
    </row>
    <row r="4652" spans="10:11" ht="24.95" customHeight="1" x14ac:dyDescent="0.25">
      <c r="J4652" s="36">
        <v>3</v>
      </c>
      <c r="K4652" s="36">
        <v>240</v>
      </c>
    </row>
    <row r="4653" spans="10:11" ht="24.95" customHeight="1" x14ac:dyDescent="0.25">
      <c r="J4653" s="36">
        <v>18</v>
      </c>
      <c r="K4653" s="36">
        <v>270</v>
      </c>
    </row>
    <row r="4654" spans="10:11" ht="24.95" customHeight="1" x14ac:dyDescent="0.25">
      <c r="J4654" s="36">
        <v>20</v>
      </c>
      <c r="K4654" s="36">
        <v>5000</v>
      </c>
    </row>
    <row r="4655" spans="10:11" ht="24.95" customHeight="1" x14ac:dyDescent="0.25">
      <c r="J4655" s="36">
        <v>6</v>
      </c>
      <c r="K4655" s="36">
        <v>120</v>
      </c>
    </row>
    <row r="4656" spans="10:11" ht="24.95" customHeight="1" x14ac:dyDescent="0.25">
      <c r="J4656" s="36">
        <v>15</v>
      </c>
      <c r="K4656" s="36">
        <v>900</v>
      </c>
    </row>
    <row r="4657" spans="10:11" ht="24.95" customHeight="1" x14ac:dyDescent="0.25">
      <c r="J4657" s="36">
        <v>5</v>
      </c>
      <c r="K4657" s="36">
        <v>600</v>
      </c>
    </row>
    <row r="4658" spans="10:11" ht="24.95" customHeight="1" x14ac:dyDescent="0.25">
      <c r="J4658" s="36">
        <v>19</v>
      </c>
      <c r="K4658" s="36">
        <v>380</v>
      </c>
    </row>
    <row r="4659" spans="10:11" ht="24.95" customHeight="1" x14ac:dyDescent="0.25">
      <c r="J4659" s="36">
        <v>18</v>
      </c>
      <c r="K4659" s="36">
        <v>360</v>
      </c>
    </row>
    <row r="4660" spans="10:11" ht="24.95" customHeight="1" x14ac:dyDescent="0.25">
      <c r="J4660" s="36">
        <v>14</v>
      </c>
      <c r="K4660" s="36">
        <v>350</v>
      </c>
    </row>
    <row r="4661" spans="10:11" ht="24.95" customHeight="1" x14ac:dyDescent="0.25">
      <c r="J4661" s="36">
        <v>14</v>
      </c>
      <c r="K4661" s="36">
        <v>840</v>
      </c>
    </row>
    <row r="4662" spans="10:11" ht="24.95" customHeight="1" x14ac:dyDescent="0.25">
      <c r="J4662" s="36">
        <v>16</v>
      </c>
      <c r="K4662" s="36">
        <v>400</v>
      </c>
    </row>
    <row r="4663" spans="10:11" ht="24.95" customHeight="1" x14ac:dyDescent="0.25">
      <c r="J4663" s="36">
        <v>18</v>
      </c>
      <c r="K4663" s="36">
        <v>540</v>
      </c>
    </row>
    <row r="4664" spans="10:11" ht="24.95" customHeight="1" x14ac:dyDescent="0.25">
      <c r="J4664" s="36">
        <v>4</v>
      </c>
      <c r="K4664" s="36">
        <v>140</v>
      </c>
    </row>
    <row r="4665" spans="10:11" ht="24.95" customHeight="1" x14ac:dyDescent="0.25">
      <c r="J4665" s="36">
        <v>24</v>
      </c>
      <c r="K4665" s="36">
        <v>2880</v>
      </c>
    </row>
    <row r="4666" spans="10:11" ht="24.95" customHeight="1" x14ac:dyDescent="0.25">
      <c r="J4666" s="36">
        <v>15</v>
      </c>
      <c r="K4666" s="36">
        <v>300</v>
      </c>
    </row>
    <row r="4667" spans="10:11" ht="24.95" customHeight="1" x14ac:dyDescent="0.25">
      <c r="J4667" s="36">
        <v>14</v>
      </c>
      <c r="K4667" s="36">
        <v>280</v>
      </c>
    </row>
    <row r="4668" spans="10:11" ht="24.95" customHeight="1" x14ac:dyDescent="0.25">
      <c r="J4668" s="36">
        <v>3</v>
      </c>
      <c r="K4668" s="36">
        <v>120</v>
      </c>
    </row>
    <row r="4669" spans="10:11" ht="24.95" customHeight="1" x14ac:dyDescent="0.25">
      <c r="J4669" s="36">
        <v>15</v>
      </c>
      <c r="K4669" s="36">
        <v>375</v>
      </c>
    </row>
    <row r="4670" spans="10:11" ht="24.95" customHeight="1" x14ac:dyDescent="0.25">
      <c r="J4670" s="36">
        <v>16</v>
      </c>
      <c r="K4670" s="36">
        <v>4800</v>
      </c>
    </row>
    <row r="4671" spans="10:11" ht="24.95" customHeight="1" x14ac:dyDescent="0.25">
      <c r="J4671" s="36">
        <v>13</v>
      </c>
      <c r="K4671" s="36">
        <v>520</v>
      </c>
    </row>
    <row r="4672" spans="10:11" ht="24.95" customHeight="1" x14ac:dyDescent="0.25">
      <c r="J4672" s="36">
        <v>10</v>
      </c>
      <c r="K4672" s="36">
        <v>3000</v>
      </c>
    </row>
    <row r="4673" spans="10:11" ht="24.95" customHeight="1" x14ac:dyDescent="0.25">
      <c r="J4673" s="36">
        <v>13</v>
      </c>
      <c r="K4673" s="36">
        <v>130</v>
      </c>
    </row>
    <row r="4674" spans="10:11" ht="24.95" customHeight="1" x14ac:dyDescent="0.25">
      <c r="J4674" s="36">
        <v>15</v>
      </c>
      <c r="K4674" s="36">
        <v>2250</v>
      </c>
    </row>
    <row r="4675" spans="10:11" ht="24.95" customHeight="1" x14ac:dyDescent="0.25">
      <c r="J4675" s="36">
        <v>15</v>
      </c>
      <c r="K4675" s="36">
        <v>525</v>
      </c>
    </row>
    <row r="4676" spans="10:11" ht="24.95" customHeight="1" x14ac:dyDescent="0.25">
      <c r="J4676" s="36">
        <v>4</v>
      </c>
      <c r="K4676" s="36">
        <v>600</v>
      </c>
    </row>
    <row r="4677" spans="10:11" ht="24.95" customHeight="1" x14ac:dyDescent="0.25">
      <c r="J4677" s="36">
        <v>3</v>
      </c>
      <c r="K4677" s="36">
        <v>120</v>
      </c>
    </row>
    <row r="4678" spans="10:11" ht="24.95" customHeight="1" x14ac:dyDescent="0.25">
      <c r="J4678" s="36">
        <v>19</v>
      </c>
      <c r="K4678" s="36">
        <v>665</v>
      </c>
    </row>
    <row r="4679" spans="10:11" ht="24.95" customHeight="1" x14ac:dyDescent="0.25">
      <c r="J4679" s="36">
        <v>5</v>
      </c>
      <c r="K4679" s="36">
        <v>300</v>
      </c>
    </row>
    <row r="4680" spans="10:11" ht="24.95" customHeight="1" x14ac:dyDescent="0.25">
      <c r="J4680" s="36">
        <v>25</v>
      </c>
      <c r="K4680" s="36">
        <v>3000</v>
      </c>
    </row>
    <row r="4681" spans="10:11" ht="24.95" customHeight="1" x14ac:dyDescent="0.25">
      <c r="J4681" s="36">
        <v>16</v>
      </c>
      <c r="K4681" s="36">
        <v>480</v>
      </c>
    </row>
    <row r="4682" spans="10:11" ht="24.95" customHeight="1" x14ac:dyDescent="0.25">
      <c r="J4682" s="36">
        <v>18</v>
      </c>
      <c r="K4682" s="36">
        <v>5400</v>
      </c>
    </row>
    <row r="4683" spans="10:11" ht="24.95" customHeight="1" x14ac:dyDescent="0.25">
      <c r="J4683" s="36">
        <v>4</v>
      </c>
      <c r="K4683" s="36">
        <v>200</v>
      </c>
    </row>
    <row r="4684" spans="10:11" ht="24.95" customHeight="1" x14ac:dyDescent="0.25">
      <c r="J4684" s="36">
        <v>6</v>
      </c>
      <c r="K4684" s="36">
        <v>210</v>
      </c>
    </row>
    <row r="4685" spans="10:11" ht="24.95" customHeight="1" x14ac:dyDescent="0.25">
      <c r="J4685" s="36">
        <v>14</v>
      </c>
      <c r="K4685" s="36">
        <v>3500</v>
      </c>
    </row>
    <row r="4686" spans="10:11" ht="24.95" customHeight="1" x14ac:dyDescent="0.25">
      <c r="J4686" s="36">
        <v>15</v>
      </c>
      <c r="K4686" s="36">
        <v>525</v>
      </c>
    </row>
    <row r="4687" spans="10:11" ht="24.95" customHeight="1" x14ac:dyDescent="0.25">
      <c r="J4687" s="36">
        <v>16</v>
      </c>
      <c r="K4687" s="36">
        <v>560</v>
      </c>
    </row>
    <row r="4688" spans="10:11" ht="24.95" customHeight="1" x14ac:dyDescent="0.25">
      <c r="J4688" s="36">
        <v>14</v>
      </c>
      <c r="K4688" s="36">
        <v>840</v>
      </c>
    </row>
    <row r="4689" spans="10:11" ht="24.95" customHeight="1" x14ac:dyDescent="0.25">
      <c r="J4689" s="36">
        <v>7</v>
      </c>
      <c r="K4689" s="36">
        <v>280</v>
      </c>
    </row>
    <row r="4690" spans="10:11" ht="24.95" customHeight="1" x14ac:dyDescent="0.25">
      <c r="J4690" s="36">
        <v>20</v>
      </c>
      <c r="K4690" s="36">
        <v>2400</v>
      </c>
    </row>
    <row r="4691" spans="10:11" ht="24.95" customHeight="1" x14ac:dyDescent="0.25">
      <c r="J4691" s="36">
        <v>15</v>
      </c>
      <c r="K4691" s="36">
        <v>600</v>
      </c>
    </row>
    <row r="4692" spans="10:11" ht="24.95" customHeight="1" x14ac:dyDescent="0.25">
      <c r="J4692" s="36">
        <v>7</v>
      </c>
      <c r="K4692" s="36">
        <v>350</v>
      </c>
    </row>
    <row r="4693" spans="10:11" ht="24.95" customHeight="1" x14ac:dyDescent="0.25">
      <c r="J4693" s="36">
        <v>7</v>
      </c>
      <c r="K4693" s="36">
        <v>140</v>
      </c>
    </row>
    <row r="4694" spans="10:11" ht="24.95" customHeight="1" x14ac:dyDescent="0.25">
      <c r="J4694" s="36">
        <v>17</v>
      </c>
      <c r="K4694" s="36">
        <v>850</v>
      </c>
    </row>
    <row r="4695" spans="10:11" ht="24.95" customHeight="1" x14ac:dyDescent="0.25">
      <c r="J4695" s="36">
        <v>1</v>
      </c>
      <c r="K4695" s="36">
        <v>300</v>
      </c>
    </row>
    <row r="4696" spans="10:11" ht="24.95" customHeight="1" x14ac:dyDescent="0.25">
      <c r="J4696" s="36">
        <v>7</v>
      </c>
      <c r="K4696" s="36">
        <v>350</v>
      </c>
    </row>
    <row r="4697" spans="10:11" ht="24.95" customHeight="1" x14ac:dyDescent="0.25">
      <c r="J4697" s="36">
        <v>18</v>
      </c>
      <c r="K4697" s="36">
        <v>1440</v>
      </c>
    </row>
    <row r="4698" spans="10:11" ht="24.95" customHeight="1" x14ac:dyDescent="0.25">
      <c r="J4698" s="36">
        <v>22</v>
      </c>
      <c r="K4698" s="36">
        <v>1760</v>
      </c>
    </row>
    <row r="4699" spans="10:11" ht="24.95" customHeight="1" x14ac:dyDescent="0.25">
      <c r="J4699" s="36">
        <v>20</v>
      </c>
      <c r="K4699" s="36">
        <v>6000</v>
      </c>
    </row>
    <row r="4700" spans="10:11" ht="24.95" customHeight="1" x14ac:dyDescent="0.25">
      <c r="J4700" s="36">
        <v>6</v>
      </c>
      <c r="K4700" s="36">
        <v>720</v>
      </c>
    </row>
    <row r="4701" spans="10:11" ht="24.95" customHeight="1" x14ac:dyDescent="0.25">
      <c r="J4701" s="36">
        <v>17</v>
      </c>
      <c r="K4701" s="36">
        <v>2550</v>
      </c>
    </row>
    <row r="4702" spans="10:11" ht="24.95" customHeight="1" x14ac:dyDescent="0.25">
      <c r="J4702" s="36">
        <v>21</v>
      </c>
      <c r="K4702" s="36">
        <v>840</v>
      </c>
    </row>
    <row r="4703" spans="10:11" ht="24.95" customHeight="1" x14ac:dyDescent="0.25">
      <c r="J4703" s="36">
        <v>24</v>
      </c>
      <c r="K4703" s="36">
        <v>2880</v>
      </c>
    </row>
    <row r="4704" spans="10:11" ht="24.95" customHeight="1" x14ac:dyDescent="0.25">
      <c r="J4704" s="36">
        <v>10</v>
      </c>
      <c r="K4704" s="36">
        <v>150</v>
      </c>
    </row>
    <row r="4705" spans="10:11" ht="24.95" customHeight="1" x14ac:dyDescent="0.25">
      <c r="J4705" s="36">
        <v>11</v>
      </c>
      <c r="K4705" s="36">
        <v>550</v>
      </c>
    </row>
    <row r="4706" spans="10:11" ht="24.95" customHeight="1" x14ac:dyDescent="0.25">
      <c r="J4706" s="36">
        <v>3</v>
      </c>
      <c r="K4706" s="36">
        <v>90</v>
      </c>
    </row>
    <row r="4707" spans="10:11" ht="24.95" customHeight="1" x14ac:dyDescent="0.25">
      <c r="J4707" s="36">
        <v>18</v>
      </c>
      <c r="K4707" s="36">
        <v>450</v>
      </c>
    </row>
    <row r="4708" spans="10:11" ht="24.95" customHeight="1" x14ac:dyDescent="0.25">
      <c r="J4708" s="36">
        <v>14</v>
      </c>
      <c r="K4708" s="36">
        <v>1680</v>
      </c>
    </row>
    <row r="4709" spans="10:11" ht="24.95" customHeight="1" x14ac:dyDescent="0.25">
      <c r="J4709" s="36">
        <v>21</v>
      </c>
      <c r="K4709" s="36">
        <v>525</v>
      </c>
    </row>
    <row r="4710" spans="10:11" ht="24.95" customHeight="1" x14ac:dyDescent="0.25">
      <c r="J4710" s="36">
        <v>11</v>
      </c>
      <c r="K4710" s="36">
        <v>1320</v>
      </c>
    </row>
    <row r="4711" spans="10:11" ht="24.95" customHeight="1" x14ac:dyDescent="0.25">
      <c r="J4711" s="36">
        <v>6</v>
      </c>
      <c r="K4711" s="36">
        <v>900</v>
      </c>
    </row>
    <row r="4712" spans="10:11" ht="24.95" customHeight="1" x14ac:dyDescent="0.25">
      <c r="J4712" s="36">
        <v>4</v>
      </c>
      <c r="K4712" s="36">
        <v>40</v>
      </c>
    </row>
    <row r="4713" spans="10:11" ht="24.95" customHeight="1" x14ac:dyDescent="0.25">
      <c r="J4713" s="36">
        <v>11</v>
      </c>
      <c r="K4713" s="36">
        <v>220</v>
      </c>
    </row>
    <row r="4714" spans="10:11" ht="24.95" customHeight="1" x14ac:dyDescent="0.25">
      <c r="J4714" s="36">
        <v>11</v>
      </c>
      <c r="K4714" s="36">
        <v>220</v>
      </c>
    </row>
    <row r="4715" spans="10:11" ht="24.95" customHeight="1" x14ac:dyDescent="0.25">
      <c r="J4715" s="36">
        <v>22</v>
      </c>
      <c r="K4715" s="36">
        <v>440</v>
      </c>
    </row>
    <row r="4716" spans="10:11" ht="24.95" customHeight="1" x14ac:dyDescent="0.25">
      <c r="J4716" s="36">
        <v>8</v>
      </c>
      <c r="K4716" s="36">
        <v>200</v>
      </c>
    </row>
    <row r="4717" spans="10:11" ht="24.95" customHeight="1" x14ac:dyDescent="0.25">
      <c r="J4717" s="36">
        <v>24</v>
      </c>
      <c r="K4717" s="36">
        <v>2880</v>
      </c>
    </row>
    <row r="4718" spans="10:11" ht="24.95" customHeight="1" x14ac:dyDescent="0.25">
      <c r="J4718" s="36">
        <v>4</v>
      </c>
      <c r="K4718" s="36">
        <v>140</v>
      </c>
    </row>
    <row r="4719" spans="10:11" ht="24.95" customHeight="1" x14ac:dyDescent="0.25">
      <c r="J4719" s="36">
        <v>4</v>
      </c>
      <c r="K4719" s="36">
        <v>600</v>
      </c>
    </row>
    <row r="4720" spans="10:11" ht="24.95" customHeight="1" x14ac:dyDescent="0.25">
      <c r="J4720" s="36">
        <v>13</v>
      </c>
      <c r="K4720" s="36">
        <v>390</v>
      </c>
    </row>
    <row r="4721" spans="10:11" ht="24.95" customHeight="1" x14ac:dyDescent="0.25">
      <c r="J4721" s="36">
        <v>16</v>
      </c>
      <c r="K4721" s="36">
        <v>240</v>
      </c>
    </row>
    <row r="4722" spans="10:11" ht="24.95" customHeight="1" x14ac:dyDescent="0.25">
      <c r="J4722" s="36">
        <v>1</v>
      </c>
      <c r="K4722" s="36">
        <v>30</v>
      </c>
    </row>
    <row r="4723" spans="10:11" ht="24.95" customHeight="1" x14ac:dyDescent="0.25">
      <c r="J4723" s="36">
        <v>1</v>
      </c>
      <c r="K4723" s="36">
        <v>50</v>
      </c>
    </row>
    <row r="4724" spans="10:11" ht="24.95" customHeight="1" x14ac:dyDescent="0.25">
      <c r="J4724" s="36">
        <v>9</v>
      </c>
      <c r="K4724" s="36">
        <v>360</v>
      </c>
    </row>
    <row r="4725" spans="10:11" ht="24.95" customHeight="1" x14ac:dyDescent="0.25">
      <c r="J4725" s="36">
        <v>11</v>
      </c>
      <c r="K4725" s="36">
        <v>110</v>
      </c>
    </row>
    <row r="4726" spans="10:11" ht="24.95" customHeight="1" x14ac:dyDescent="0.25">
      <c r="J4726" s="36">
        <v>8</v>
      </c>
      <c r="K4726" s="36">
        <v>2000</v>
      </c>
    </row>
    <row r="4727" spans="10:11" ht="24.95" customHeight="1" x14ac:dyDescent="0.25">
      <c r="J4727" s="36">
        <v>23</v>
      </c>
      <c r="K4727" s="36">
        <v>460</v>
      </c>
    </row>
    <row r="4728" spans="10:11" ht="24.95" customHeight="1" x14ac:dyDescent="0.25">
      <c r="J4728" s="36">
        <v>5</v>
      </c>
      <c r="K4728" s="36">
        <v>100</v>
      </c>
    </row>
    <row r="4729" spans="10:11" ht="24.95" customHeight="1" x14ac:dyDescent="0.25">
      <c r="J4729" s="36">
        <v>1</v>
      </c>
      <c r="K4729" s="36">
        <v>50</v>
      </c>
    </row>
    <row r="4730" spans="10:11" ht="24.95" customHeight="1" x14ac:dyDescent="0.25">
      <c r="J4730" s="36">
        <v>11</v>
      </c>
      <c r="K4730" s="36">
        <v>2750</v>
      </c>
    </row>
    <row r="4731" spans="10:11" ht="24.95" customHeight="1" x14ac:dyDescent="0.25">
      <c r="J4731" s="36">
        <v>2</v>
      </c>
      <c r="K4731" s="36">
        <v>40</v>
      </c>
    </row>
    <row r="4732" spans="10:11" ht="24.95" customHeight="1" x14ac:dyDescent="0.25">
      <c r="J4732" s="36">
        <v>16</v>
      </c>
      <c r="K4732" s="36">
        <v>640</v>
      </c>
    </row>
    <row r="4733" spans="10:11" ht="24.95" customHeight="1" x14ac:dyDescent="0.25">
      <c r="J4733" s="36">
        <v>17</v>
      </c>
      <c r="K4733" s="36">
        <v>680</v>
      </c>
    </row>
    <row r="4734" spans="10:11" ht="24.95" customHeight="1" x14ac:dyDescent="0.25">
      <c r="J4734" s="36">
        <v>16</v>
      </c>
      <c r="K4734" s="36">
        <v>1280</v>
      </c>
    </row>
    <row r="4735" spans="10:11" ht="24.95" customHeight="1" x14ac:dyDescent="0.25">
      <c r="J4735" s="36">
        <v>12</v>
      </c>
      <c r="K4735" s="36">
        <v>300</v>
      </c>
    </row>
    <row r="4736" spans="10:11" ht="24.95" customHeight="1" x14ac:dyDescent="0.25">
      <c r="J4736" s="36">
        <v>24</v>
      </c>
      <c r="K4736" s="36">
        <v>960</v>
      </c>
    </row>
    <row r="4737" spans="10:11" ht="24.95" customHeight="1" x14ac:dyDescent="0.25">
      <c r="J4737" s="36">
        <v>10</v>
      </c>
      <c r="K4737" s="36">
        <v>350</v>
      </c>
    </row>
    <row r="4738" spans="10:11" ht="24.95" customHeight="1" x14ac:dyDescent="0.25">
      <c r="J4738" s="36">
        <v>20</v>
      </c>
      <c r="K4738" s="36">
        <v>1600</v>
      </c>
    </row>
    <row r="4739" spans="10:11" ht="24.95" customHeight="1" x14ac:dyDescent="0.25">
      <c r="J4739" s="36">
        <v>21</v>
      </c>
      <c r="K4739" s="36">
        <v>1050</v>
      </c>
    </row>
    <row r="4740" spans="10:11" ht="24.95" customHeight="1" x14ac:dyDescent="0.25">
      <c r="J4740" s="36">
        <v>23</v>
      </c>
      <c r="K4740" s="36">
        <v>3450</v>
      </c>
    </row>
    <row r="4741" spans="10:11" ht="24.95" customHeight="1" x14ac:dyDescent="0.25">
      <c r="J4741" s="36">
        <v>19</v>
      </c>
      <c r="K4741" s="36">
        <v>1520</v>
      </c>
    </row>
    <row r="4742" spans="10:11" ht="24.95" customHeight="1" x14ac:dyDescent="0.25">
      <c r="J4742" s="36">
        <v>8</v>
      </c>
      <c r="K4742" s="36">
        <v>160</v>
      </c>
    </row>
    <row r="4743" spans="10:11" ht="24.95" customHeight="1" x14ac:dyDescent="0.25">
      <c r="J4743" s="36">
        <v>23</v>
      </c>
      <c r="K4743" s="36">
        <v>460</v>
      </c>
    </row>
    <row r="4744" spans="10:11" ht="24.95" customHeight="1" x14ac:dyDescent="0.25">
      <c r="J4744" s="36">
        <v>18</v>
      </c>
      <c r="K4744" s="36">
        <v>180</v>
      </c>
    </row>
    <row r="4745" spans="10:11" ht="24.95" customHeight="1" x14ac:dyDescent="0.25">
      <c r="J4745" s="36">
        <v>4</v>
      </c>
      <c r="K4745" s="36">
        <v>200</v>
      </c>
    </row>
    <row r="4746" spans="10:11" ht="24.95" customHeight="1" x14ac:dyDescent="0.25">
      <c r="J4746" s="36">
        <v>9</v>
      </c>
      <c r="K4746" s="36">
        <v>360</v>
      </c>
    </row>
    <row r="4747" spans="10:11" ht="24.95" customHeight="1" x14ac:dyDescent="0.25">
      <c r="J4747" s="36">
        <v>7</v>
      </c>
      <c r="K4747" s="36">
        <v>280</v>
      </c>
    </row>
    <row r="4748" spans="10:11" ht="24.95" customHeight="1" x14ac:dyDescent="0.25">
      <c r="J4748" s="36">
        <v>13</v>
      </c>
      <c r="K4748" s="36">
        <v>260</v>
      </c>
    </row>
    <row r="4749" spans="10:11" ht="24.95" customHeight="1" x14ac:dyDescent="0.25">
      <c r="J4749" s="36">
        <v>5</v>
      </c>
      <c r="K4749" s="36">
        <v>50</v>
      </c>
    </row>
    <row r="4750" spans="10:11" ht="24.95" customHeight="1" x14ac:dyDescent="0.25">
      <c r="J4750" s="36">
        <v>2</v>
      </c>
      <c r="K4750" s="36">
        <v>80</v>
      </c>
    </row>
    <row r="4751" spans="10:11" ht="24.95" customHeight="1" x14ac:dyDescent="0.25">
      <c r="J4751" s="36">
        <v>25</v>
      </c>
      <c r="K4751" s="36">
        <v>3000</v>
      </c>
    </row>
    <row r="4752" spans="10:11" ht="24.95" customHeight="1" x14ac:dyDescent="0.25">
      <c r="J4752" s="36">
        <v>20</v>
      </c>
      <c r="K4752" s="36">
        <v>500</v>
      </c>
    </row>
    <row r="4753" spans="10:11" ht="24.95" customHeight="1" x14ac:dyDescent="0.25">
      <c r="J4753" s="36">
        <v>8</v>
      </c>
      <c r="K4753" s="36">
        <v>200</v>
      </c>
    </row>
    <row r="4754" spans="10:11" ht="24.95" customHeight="1" x14ac:dyDescent="0.25">
      <c r="J4754" s="36">
        <v>14</v>
      </c>
      <c r="K4754" s="36">
        <v>280</v>
      </c>
    </row>
    <row r="4755" spans="10:11" ht="24.95" customHeight="1" x14ac:dyDescent="0.25">
      <c r="J4755" s="36">
        <v>25</v>
      </c>
      <c r="K4755" s="36">
        <v>500</v>
      </c>
    </row>
    <row r="4756" spans="10:11" ht="24.95" customHeight="1" x14ac:dyDescent="0.25">
      <c r="J4756" s="36">
        <v>5</v>
      </c>
      <c r="K4756" s="36">
        <v>100</v>
      </c>
    </row>
    <row r="4757" spans="10:11" ht="24.95" customHeight="1" x14ac:dyDescent="0.25">
      <c r="J4757" s="36">
        <v>25</v>
      </c>
      <c r="K4757" s="36">
        <v>1000</v>
      </c>
    </row>
    <row r="4758" spans="10:11" ht="24.95" customHeight="1" x14ac:dyDescent="0.25">
      <c r="J4758" s="36">
        <v>20</v>
      </c>
      <c r="K4758" s="36">
        <v>1200</v>
      </c>
    </row>
    <row r="4759" spans="10:11" ht="24.95" customHeight="1" x14ac:dyDescent="0.25">
      <c r="J4759" s="36">
        <v>14</v>
      </c>
      <c r="K4759" s="36">
        <v>840</v>
      </c>
    </row>
    <row r="4760" spans="10:11" ht="24.95" customHeight="1" x14ac:dyDescent="0.25">
      <c r="J4760" s="36">
        <v>21</v>
      </c>
      <c r="K4760" s="36">
        <v>210</v>
      </c>
    </row>
    <row r="4761" spans="10:11" ht="24.95" customHeight="1" x14ac:dyDescent="0.25">
      <c r="J4761" s="36">
        <v>23</v>
      </c>
      <c r="K4761" s="36">
        <v>2760</v>
      </c>
    </row>
    <row r="4762" spans="10:11" ht="24.95" customHeight="1" x14ac:dyDescent="0.25">
      <c r="J4762" s="36">
        <v>7</v>
      </c>
      <c r="K4762" s="36">
        <v>560</v>
      </c>
    </row>
    <row r="4763" spans="10:11" ht="24.95" customHeight="1" x14ac:dyDescent="0.25">
      <c r="J4763" s="36">
        <v>16</v>
      </c>
      <c r="K4763" s="36">
        <v>4000</v>
      </c>
    </row>
    <row r="4764" spans="10:11" ht="24.95" customHeight="1" x14ac:dyDescent="0.25">
      <c r="J4764" s="36">
        <v>11</v>
      </c>
      <c r="K4764" s="36">
        <v>165</v>
      </c>
    </row>
    <row r="4765" spans="10:11" ht="24.95" customHeight="1" x14ac:dyDescent="0.25">
      <c r="J4765" s="36">
        <v>9</v>
      </c>
      <c r="K4765" s="36">
        <v>1080</v>
      </c>
    </row>
    <row r="4766" spans="10:11" ht="24.95" customHeight="1" x14ac:dyDescent="0.25">
      <c r="J4766" s="36">
        <v>14</v>
      </c>
      <c r="K4766" s="36">
        <v>280</v>
      </c>
    </row>
    <row r="4767" spans="10:11" ht="24.95" customHeight="1" x14ac:dyDescent="0.25">
      <c r="J4767" s="36">
        <v>9</v>
      </c>
      <c r="K4767" s="36">
        <v>180</v>
      </c>
    </row>
    <row r="4768" spans="10:11" ht="24.95" customHeight="1" x14ac:dyDescent="0.25">
      <c r="J4768" s="36">
        <v>24</v>
      </c>
      <c r="K4768" s="36">
        <v>2880</v>
      </c>
    </row>
    <row r="4769" spans="10:11" ht="24.95" customHeight="1" x14ac:dyDescent="0.25">
      <c r="J4769" s="36">
        <v>13</v>
      </c>
      <c r="K4769" s="36">
        <v>1040</v>
      </c>
    </row>
    <row r="4770" spans="10:11" ht="24.95" customHeight="1" x14ac:dyDescent="0.25">
      <c r="J4770" s="36">
        <v>10</v>
      </c>
      <c r="K4770" s="36">
        <v>150</v>
      </c>
    </row>
    <row r="4771" spans="10:11" ht="24.95" customHeight="1" x14ac:dyDescent="0.25">
      <c r="J4771" s="36">
        <v>3</v>
      </c>
      <c r="K4771" s="36">
        <v>30</v>
      </c>
    </row>
    <row r="4772" spans="10:11" ht="24.95" customHeight="1" x14ac:dyDescent="0.25">
      <c r="J4772" s="36">
        <v>14</v>
      </c>
      <c r="K4772" s="36">
        <v>4200</v>
      </c>
    </row>
    <row r="4773" spans="10:11" ht="24.95" customHeight="1" x14ac:dyDescent="0.25">
      <c r="J4773" s="36">
        <v>5</v>
      </c>
      <c r="K4773" s="36">
        <v>600</v>
      </c>
    </row>
    <row r="4774" spans="10:11" ht="24.95" customHeight="1" x14ac:dyDescent="0.25">
      <c r="J4774" s="36">
        <v>3</v>
      </c>
      <c r="K4774" s="36">
        <v>450</v>
      </c>
    </row>
    <row r="4775" spans="10:11" ht="24.95" customHeight="1" x14ac:dyDescent="0.25">
      <c r="J4775" s="36">
        <v>20</v>
      </c>
      <c r="K4775" s="36">
        <v>3000</v>
      </c>
    </row>
    <row r="4776" spans="10:11" ht="24.95" customHeight="1" x14ac:dyDescent="0.25">
      <c r="J4776" s="36">
        <v>25</v>
      </c>
      <c r="K4776" s="36">
        <v>750</v>
      </c>
    </row>
    <row r="4777" spans="10:11" ht="24.95" customHeight="1" x14ac:dyDescent="0.25">
      <c r="J4777" s="36">
        <v>14</v>
      </c>
      <c r="K4777" s="36">
        <v>490</v>
      </c>
    </row>
    <row r="4778" spans="10:11" ht="24.95" customHeight="1" x14ac:dyDescent="0.25">
      <c r="J4778" s="36">
        <v>3</v>
      </c>
      <c r="K4778" s="36">
        <v>750</v>
      </c>
    </row>
    <row r="4779" spans="10:11" ht="24.95" customHeight="1" x14ac:dyDescent="0.25">
      <c r="J4779" s="36">
        <v>15</v>
      </c>
      <c r="K4779" s="36">
        <v>525</v>
      </c>
    </row>
    <row r="4780" spans="10:11" ht="24.95" customHeight="1" x14ac:dyDescent="0.25">
      <c r="J4780" s="36">
        <v>25</v>
      </c>
      <c r="K4780" s="36">
        <v>500</v>
      </c>
    </row>
    <row r="4781" spans="10:11" ht="24.95" customHeight="1" x14ac:dyDescent="0.25">
      <c r="J4781" s="36">
        <v>17</v>
      </c>
      <c r="K4781" s="36">
        <v>5100</v>
      </c>
    </row>
    <row r="4782" spans="10:11" ht="24.95" customHeight="1" x14ac:dyDescent="0.25">
      <c r="J4782" s="36">
        <v>8</v>
      </c>
      <c r="K4782" s="36">
        <v>280</v>
      </c>
    </row>
    <row r="4783" spans="10:11" ht="24.95" customHeight="1" x14ac:dyDescent="0.25">
      <c r="J4783" s="36">
        <v>19</v>
      </c>
      <c r="K4783" s="36">
        <v>5700</v>
      </c>
    </row>
    <row r="4784" spans="10:11" ht="24.95" customHeight="1" x14ac:dyDescent="0.25">
      <c r="J4784" s="36">
        <v>12</v>
      </c>
      <c r="K4784" s="36">
        <v>180</v>
      </c>
    </row>
    <row r="4785" spans="10:11" ht="24.95" customHeight="1" x14ac:dyDescent="0.25">
      <c r="J4785" s="36">
        <v>8</v>
      </c>
      <c r="K4785" s="36">
        <v>1200</v>
      </c>
    </row>
    <row r="4786" spans="10:11" ht="24.95" customHeight="1" x14ac:dyDescent="0.25">
      <c r="J4786" s="36">
        <v>25</v>
      </c>
      <c r="K4786" s="36">
        <v>625</v>
      </c>
    </row>
    <row r="4787" spans="10:11" ht="24.95" customHeight="1" x14ac:dyDescent="0.25">
      <c r="J4787" s="36">
        <v>20</v>
      </c>
      <c r="K4787" s="36">
        <v>1200</v>
      </c>
    </row>
    <row r="4788" spans="10:11" ht="24.95" customHeight="1" x14ac:dyDescent="0.25">
      <c r="J4788" s="36">
        <v>6</v>
      </c>
      <c r="K4788" s="36">
        <v>240</v>
      </c>
    </row>
    <row r="4789" spans="10:11" ht="24.95" customHeight="1" x14ac:dyDescent="0.25">
      <c r="J4789" s="36">
        <v>20</v>
      </c>
      <c r="K4789" s="36">
        <v>300</v>
      </c>
    </row>
    <row r="4790" spans="10:11" ht="24.95" customHeight="1" x14ac:dyDescent="0.25">
      <c r="J4790" s="36">
        <v>12</v>
      </c>
      <c r="K4790" s="36">
        <v>480</v>
      </c>
    </row>
    <row r="4791" spans="10:11" ht="24.95" customHeight="1" x14ac:dyDescent="0.25">
      <c r="J4791" s="36">
        <v>12</v>
      </c>
      <c r="K4791" s="36">
        <v>240</v>
      </c>
    </row>
    <row r="4792" spans="10:11" ht="24.95" customHeight="1" x14ac:dyDescent="0.25">
      <c r="J4792" s="36">
        <v>12</v>
      </c>
      <c r="K4792" s="36">
        <v>360</v>
      </c>
    </row>
    <row r="4793" spans="10:11" ht="24.95" customHeight="1" x14ac:dyDescent="0.25">
      <c r="J4793" s="36">
        <v>16</v>
      </c>
      <c r="K4793" s="36">
        <v>160</v>
      </c>
    </row>
    <row r="4794" spans="10:11" ht="24.95" customHeight="1" x14ac:dyDescent="0.25">
      <c r="J4794" s="36">
        <v>9</v>
      </c>
      <c r="K4794" s="36">
        <v>1350</v>
      </c>
    </row>
    <row r="4795" spans="10:11" ht="24.95" customHeight="1" x14ac:dyDescent="0.25">
      <c r="J4795" s="36">
        <v>3</v>
      </c>
      <c r="K4795" s="36">
        <v>60</v>
      </c>
    </row>
    <row r="4796" spans="10:11" ht="24.95" customHeight="1" x14ac:dyDescent="0.25">
      <c r="J4796" s="36">
        <v>19</v>
      </c>
      <c r="K4796" s="36">
        <v>5700</v>
      </c>
    </row>
    <row r="4797" spans="10:11" ht="24.95" customHeight="1" x14ac:dyDescent="0.25">
      <c r="J4797" s="36">
        <v>20</v>
      </c>
      <c r="K4797" s="36">
        <v>3000</v>
      </c>
    </row>
    <row r="4798" spans="10:11" ht="24.95" customHeight="1" x14ac:dyDescent="0.25">
      <c r="J4798" s="36">
        <v>18</v>
      </c>
      <c r="K4798" s="36">
        <v>4500</v>
      </c>
    </row>
    <row r="4799" spans="10:11" ht="24.95" customHeight="1" x14ac:dyDescent="0.25">
      <c r="J4799" s="36">
        <v>15</v>
      </c>
      <c r="K4799" s="36">
        <v>4500</v>
      </c>
    </row>
    <row r="4800" spans="10:11" ht="24.95" customHeight="1" x14ac:dyDescent="0.25">
      <c r="J4800" s="36">
        <v>23</v>
      </c>
      <c r="K4800" s="36">
        <v>6900</v>
      </c>
    </row>
    <row r="4801" spans="10:11" ht="24.95" customHeight="1" x14ac:dyDescent="0.25">
      <c r="J4801" s="36">
        <v>7</v>
      </c>
      <c r="K4801" s="36">
        <v>1050</v>
      </c>
    </row>
    <row r="4802" spans="10:11" ht="24.95" customHeight="1" x14ac:dyDescent="0.25">
      <c r="J4802" s="36">
        <v>2</v>
      </c>
      <c r="K4802" s="36">
        <v>120</v>
      </c>
    </row>
    <row r="4803" spans="10:11" ht="24.95" customHeight="1" x14ac:dyDescent="0.25">
      <c r="J4803" s="36">
        <v>6</v>
      </c>
      <c r="K4803" s="36">
        <v>120</v>
      </c>
    </row>
    <row r="4804" spans="10:11" ht="24.95" customHeight="1" x14ac:dyDescent="0.25">
      <c r="J4804" s="36">
        <v>4</v>
      </c>
      <c r="K4804" s="36">
        <v>240</v>
      </c>
    </row>
    <row r="4805" spans="10:11" ht="24.95" customHeight="1" x14ac:dyDescent="0.25">
      <c r="J4805" s="36">
        <v>8</v>
      </c>
      <c r="K4805" s="36">
        <v>640</v>
      </c>
    </row>
    <row r="4806" spans="10:11" ht="24.95" customHeight="1" x14ac:dyDescent="0.25">
      <c r="J4806" s="36">
        <v>7</v>
      </c>
      <c r="K4806" s="36">
        <v>210</v>
      </c>
    </row>
    <row r="4807" spans="10:11" ht="24.95" customHeight="1" x14ac:dyDescent="0.25">
      <c r="J4807" s="36">
        <v>17</v>
      </c>
      <c r="K4807" s="36">
        <v>255</v>
      </c>
    </row>
    <row r="4808" spans="10:11" ht="24.95" customHeight="1" x14ac:dyDescent="0.25">
      <c r="J4808" s="36">
        <v>6</v>
      </c>
      <c r="K4808" s="36">
        <v>210</v>
      </c>
    </row>
    <row r="4809" spans="10:11" ht="24.95" customHeight="1" x14ac:dyDescent="0.25">
      <c r="J4809" s="36">
        <v>19</v>
      </c>
      <c r="K4809" s="36">
        <v>475</v>
      </c>
    </row>
    <row r="4810" spans="10:11" ht="24.95" customHeight="1" x14ac:dyDescent="0.25">
      <c r="J4810" s="36">
        <v>6</v>
      </c>
      <c r="K4810" s="36">
        <v>120</v>
      </c>
    </row>
    <row r="4811" spans="10:11" ht="24.95" customHeight="1" x14ac:dyDescent="0.25">
      <c r="J4811" s="36">
        <v>20</v>
      </c>
      <c r="K4811" s="36">
        <v>6000</v>
      </c>
    </row>
    <row r="4812" spans="10:11" ht="24.95" customHeight="1" x14ac:dyDescent="0.25">
      <c r="J4812" s="36">
        <v>12</v>
      </c>
      <c r="K4812" s="36">
        <v>3000</v>
      </c>
    </row>
    <row r="4813" spans="10:11" ht="24.95" customHeight="1" x14ac:dyDescent="0.25">
      <c r="J4813" s="36">
        <v>5</v>
      </c>
      <c r="K4813" s="36">
        <v>50</v>
      </c>
    </row>
    <row r="4814" spans="10:11" ht="24.95" customHeight="1" x14ac:dyDescent="0.25">
      <c r="J4814" s="36">
        <v>4</v>
      </c>
      <c r="K4814" s="36">
        <v>1200</v>
      </c>
    </row>
    <row r="4815" spans="10:11" ht="24.95" customHeight="1" x14ac:dyDescent="0.25">
      <c r="J4815" s="36">
        <v>20</v>
      </c>
      <c r="K4815" s="36">
        <v>600</v>
      </c>
    </row>
    <row r="4816" spans="10:11" ht="24.95" customHeight="1" x14ac:dyDescent="0.25">
      <c r="J4816" s="36">
        <v>7</v>
      </c>
      <c r="K4816" s="36">
        <v>1050</v>
      </c>
    </row>
    <row r="4817" spans="10:11" ht="24.95" customHeight="1" x14ac:dyDescent="0.25">
      <c r="J4817" s="36">
        <v>8</v>
      </c>
      <c r="K4817" s="36">
        <v>120</v>
      </c>
    </row>
    <row r="4818" spans="10:11" ht="24.95" customHeight="1" x14ac:dyDescent="0.25">
      <c r="J4818" s="36">
        <v>2</v>
      </c>
      <c r="K4818" s="36">
        <v>100</v>
      </c>
    </row>
    <row r="4819" spans="10:11" ht="24.95" customHeight="1" x14ac:dyDescent="0.25">
      <c r="J4819" s="36">
        <v>2</v>
      </c>
      <c r="K4819" s="36">
        <v>100</v>
      </c>
    </row>
    <row r="4820" spans="10:11" ht="24.95" customHeight="1" x14ac:dyDescent="0.25">
      <c r="J4820" s="36">
        <v>19</v>
      </c>
      <c r="K4820" s="36">
        <v>2280</v>
      </c>
    </row>
    <row r="4821" spans="10:11" ht="24.95" customHeight="1" x14ac:dyDescent="0.25">
      <c r="J4821" s="36">
        <v>25</v>
      </c>
      <c r="K4821" s="36">
        <v>875</v>
      </c>
    </row>
    <row r="4822" spans="10:11" ht="24.95" customHeight="1" x14ac:dyDescent="0.25">
      <c r="J4822" s="36">
        <v>5</v>
      </c>
      <c r="K4822" s="36">
        <v>750</v>
      </c>
    </row>
    <row r="4823" spans="10:11" ht="24.95" customHeight="1" x14ac:dyDescent="0.25">
      <c r="J4823" s="36">
        <v>18</v>
      </c>
      <c r="K4823" s="36">
        <v>1080</v>
      </c>
    </row>
    <row r="4824" spans="10:11" ht="24.95" customHeight="1" x14ac:dyDescent="0.25">
      <c r="J4824" s="36">
        <v>11</v>
      </c>
      <c r="K4824" s="36">
        <v>550</v>
      </c>
    </row>
    <row r="4825" spans="10:11" ht="24.95" customHeight="1" x14ac:dyDescent="0.25">
      <c r="J4825" s="36">
        <v>20</v>
      </c>
      <c r="K4825" s="36">
        <v>400</v>
      </c>
    </row>
    <row r="4826" spans="10:11" ht="24.95" customHeight="1" x14ac:dyDescent="0.25">
      <c r="J4826" s="36">
        <v>5</v>
      </c>
      <c r="K4826" s="36">
        <v>400</v>
      </c>
    </row>
    <row r="4827" spans="10:11" ht="24.95" customHeight="1" x14ac:dyDescent="0.25">
      <c r="J4827" s="36">
        <v>13</v>
      </c>
      <c r="K4827" s="36">
        <v>1950</v>
      </c>
    </row>
    <row r="4828" spans="10:11" ht="24.95" customHeight="1" x14ac:dyDescent="0.25">
      <c r="J4828" s="36">
        <v>15</v>
      </c>
      <c r="K4828" s="36">
        <v>900</v>
      </c>
    </row>
    <row r="4829" spans="10:11" ht="24.95" customHeight="1" x14ac:dyDescent="0.25">
      <c r="J4829" s="36">
        <v>7</v>
      </c>
      <c r="K4829" s="36">
        <v>560</v>
      </c>
    </row>
    <row r="4830" spans="10:11" ht="24.95" customHeight="1" x14ac:dyDescent="0.25">
      <c r="J4830" s="36">
        <v>2</v>
      </c>
      <c r="K4830" s="36">
        <v>30</v>
      </c>
    </row>
    <row r="4831" spans="10:11" ht="24.95" customHeight="1" x14ac:dyDescent="0.25">
      <c r="J4831" s="36">
        <v>2</v>
      </c>
      <c r="K4831" s="36">
        <v>50</v>
      </c>
    </row>
    <row r="4832" spans="10:11" ht="24.95" customHeight="1" x14ac:dyDescent="0.25">
      <c r="J4832" s="36">
        <v>11</v>
      </c>
      <c r="K4832" s="36">
        <v>3300</v>
      </c>
    </row>
    <row r="4833" spans="10:11" ht="24.95" customHeight="1" x14ac:dyDescent="0.25">
      <c r="J4833" s="36">
        <v>5</v>
      </c>
      <c r="K4833" s="36">
        <v>175</v>
      </c>
    </row>
    <row r="4834" spans="10:11" ht="24.95" customHeight="1" x14ac:dyDescent="0.25">
      <c r="J4834" s="36">
        <v>19</v>
      </c>
      <c r="K4834" s="36">
        <v>1520</v>
      </c>
    </row>
    <row r="4835" spans="10:11" ht="24.95" customHeight="1" x14ac:dyDescent="0.25">
      <c r="J4835" s="36">
        <v>11</v>
      </c>
      <c r="K4835" s="36">
        <v>440</v>
      </c>
    </row>
    <row r="4836" spans="10:11" ht="24.95" customHeight="1" x14ac:dyDescent="0.25">
      <c r="J4836" s="36">
        <v>1</v>
      </c>
      <c r="K4836" s="36">
        <v>20</v>
      </c>
    </row>
    <row r="4837" spans="10:11" ht="24.95" customHeight="1" x14ac:dyDescent="0.25">
      <c r="J4837" s="36">
        <v>23</v>
      </c>
      <c r="K4837" s="36">
        <v>1380</v>
      </c>
    </row>
    <row r="4838" spans="10:11" ht="24.95" customHeight="1" x14ac:dyDescent="0.25">
      <c r="J4838" s="36">
        <v>1</v>
      </c>
      <c r="K4838" s="36">
        <v>15</v>
      </c>
    </row>
    <row r="4839" spans="10:11" ht="24.95" customHeight="1" x14ac:dyDescent="0.25">
      <c r="J4839" s="36">
        <v>3</v>
      </c>
      <c r="K4839" s="36">
        <v>360</v>
      </c>
    </row>
    <row r="4840" spans="10:11" ht="24.95" customHeight="1" x14ac:dyDescent="0.25">
      <c r="J4840" s="36">
        <v>18</v>
      </c>
      <c r="K4840" s="36">
        <v>1440</v>
      </c>
    </row>
    <row r="4841" spans="10:11" ht="24.95" customHeight="1" x14ac:dyDescent="0.25">
      <c r="J4841" s="36">
        <v>14</v>
      </c>
      <c r="K4841" s="36">
        <v>420</v>
      </c>
    </row>
    <row r="4842" spans="10:11" ht="24.95" customHeight="1" x14ac:dyDescent="0.25">
      <c r="J4842" s="36">
        <v>3</v>
      </c>
      <c r="K4842" s="36">
        <v>360</v>
      </c>
    </row>
    <row r="4843" spans="10:11" ht="24.95" customHeight="1" x14ac:dyDescent="0.25">
      <c r="J4843" s="36">
        <v>9</v>
      </c>
      <c r="K4843" s="36">
        <v>2250</v>
      </c>
    </row>
    <row r="4844" spans="10:11" ht="24.95" customHeight="1" x14ac:dyDescent="0.25">
      <c r="J4844" s="36">
        <v>5</v>
      </c>
      <c r="K4844" s="36">
        <v>400</v>
      </c>
    </row>
    <row r="4845" spans="10:11" ht="24.95" customHeight="1" x14ac:dyDescent="0.25">
      <c r="J4845" s="36">
        <v>10</v>
      </c>
      <c r="K4845" s="36">
        <v>350</v>
      </c>
    </row>
    <row r="4846" spans="10:11" ht="24.95" customHeight="1" x14ac:dyDescent="0.25">
      <c r="J4846" s="36">
        <v>20</v>
      </c>
      <c r="K4846" s="36">
        <v>300</v>
      </c>
    </row>
    <row r="4847" spans="10:11" ht="24.95" customHeight="1" x14ac:dyDescent="0.25">
      <c r="J4847" s="36">
        <v>6</v>
      </c>
      <c r="K4847" s="36">
        <v>480</v>
      </c>
    </row>
    <row r="4848" spans="10:11" ht="24.95" customHeight="1" x14ac:dyDescent="0.25">
      <c r="J4848" s="36">
        <v>12</v>
      </c>
      <c r="K4848" s="36">
        <v>240</v>
      </c>
    </row>
    <row r="4849" spans="10:11" ht="24.95" customHeight="1" x14ac:dyDescent="0.25">
      <c r="J4849" s="36">
        <v>22</v>
      </c>
      <c r="K4849" s="36">
        <v>770</v>
      </c>
    </row>
    <row r="4850" spans="10:11" ht="24.95" customHeight="1" x14ac:dyDescent="0.25">
      <c r="J4850" s="36">
        <v>20</v>
      </c>
      <c r="K4850" s="36">
        <v>1600</v>
      </c>
    </row>
    <row r="4851" spans="10:11" ht="24.95" customHeight="1" x14ac:dyDescent="0.25">
      <c r="J4851" s="36">
        <v>15</v>
      </c>
      <c r="K4851" s="36">
        <v>450</v>
      </c>
    </row>
    <row r="4852" spans="10:11" ht="24.95" customHeight="1" x14ac:dyDescent="0.25">
      <c r="J4852" s="36">
        <v>3</v>
      </c>
      <c r="K4852" s="36">
        <v>60</v>
      </c>
    </row>
    <row r="4853" spans="10:11" ht="24.95" customHeight="1" x14ac:dyDescent="0.25">
      <c r="J4853" s="36">
        <v>13</v>
      </c>
      <c r="K4853" s="36">
        <v>3900</v>
      </c>
    </row>
    <row r="4854" spans="10:11" ht="24.95" customHeight="1" x14ac:dyDescent="0.25">
      <c r="J4854" s="36">
        <v>8</v>
      </c>
      <c r="K4854" s="36">
        <v>160</v>
      </c>
    </row>
    <row r="4855" spans="10:11" ht="24.95" customHeight="1" x14ac:dyDescent="0.25">
      <c r="J4855" s="36">
        <v>20</v>
      </c>
      <c r="K4855" s="36">
        <v>500</v>
      </c>
    </row>
    <row r="4856" spans="10:11" ht="24.95" customHeight="1" x14ac:dyDescent="0.25">
      <c r="J4856" s="36">
        <v>8</v>
      </c>
      <c r="K4856" s="36">
        <v>480</v>
      </c>
    </row>
    <row r="4857" spans="10:11" ht="24.95" customHeight="1" x14ac:dyDescent="0.25">
      <c r="J4857" s="36">
        <v>20</v>
      </c>
      <c r="K4857" s="36">
        <v>800</v>
      </c>
    </row>
    <row r="4858" spans="10:11" ht="24.95" customHeight="1" x14ac:dyDescent="0.25">
      <c r="J4858" s="36">
        <v>12</v>
      </c>
      <c r="K4858" s="36">
        <v>180</v>
      </c>
    </row>
    <row r="4859" spans="10:11" ht="24.95" customHeight="1" x14ac:dyDescent="0.25">
      <c r="J4859" s="36">
        <v>18</v>
      </c>
      <c r="K4859" s="36">
        <v>180</v>
      </c>
    </row>
    <row r="4860" spans="10:11" ht="24.95" customHeight="1" x14ac:dyDescent="0.25">
      <c r="J4860" s="36">
        <v>24</v>
      </c>
      <c r="K4860" s="36">
        <v>1920</v>
      </c>
    </row>
    <row r="4861" spans="10:11" ht="24.95" customHeight="1" x14ac:dyDescent="0.25">
      <c r="J4861" s="36">
        <v>22</v>
      </c>
      <c r="K4861" s="36">
        <v>880</v>
      </c>
    </row>
    <row r="4862" spans="10:11" ht="24.95" customHeight="1" x14ac:dyDescent="0.25">
      <c r="J4862" s="36">
        <v>23</v>
      </c>
      <c r="K4862" s="36">
        <v>690</v>
      </c>
    </row>
    <row r="4863" spans="10:11" ht="24.95" customHeight="1" x14ac:dyDescent="0.25">
      <c r="J4863" s="36">
        <v>8</v>
      </c>
      <c r="K4863" s="36">
        <v>280</v>
      </c>
    </row>
    <row r="4864" spans="10:11" ht="24.95" customHeight="1" x14ac:dyDescent="0.25">
      <c r="J4864" s="36">
        <v>3</v>
      </c>
      <c r="K4864" s="36">
        <v>90</v>
      </c>
    </row>
    <row r="4865" spans="10:11" ht="24.95" customHeight="1" x14ac:dyDescent="0.25">
      <c r="J4865" s="36">
        <v>18</v>
      </c>
      <c r="K4865" s="36">
        <v>630</v>
      </c>
    </row>
    <row r="4866" spans="10:11" ht="24.95" customHeight="1" x14ac:dyDescent="0.25">
      <c r="J4866" s="36">
        <v>9</v>
      </c>
      <c r="K4866" s="36">
        <v>2700</v>
      </c>
    </row>
    <row r="4867" spans="10:11" ht="24.95" customHeight="1" x14ac:dyDescent="0.25">
      <c r="J4867" s="36">
        <v>7</v>
      </c>
      <c r="K4867" s="36">
        <v>280</v>
      </c>
    </row>
    <row r="4868" spans="10:11" ht="24.95" customHeight="1" x14ac:dyDescent="0.25">
      <c r="J4868" s="36">
        <v>25</v>
      </c>
      <c r="K4868" s="36">
        <v>1500</v>
      </c>
    </row>
    <row r="4869" spans="10:11" ht="24.95" customHeight="1" x14ac:dyDescent="0.25">
      <c r="J4869" s="36">
        <v>1</v>
      </c>
      <c r="K4869" s="36">
        <v>35</v>
      </c>
    </row>
    <row r="4870" spans="10:11" ht="24.95" customHeight="1" x14ac:dyDescent="0.25">
      <c r="J4870" s="36">
        <v>9</v>
      </c>
      <c r="K4870" s="36">
        <v>2250</v>
      </c>
    </row>
    <row r="4871" spans="10:11" ht="24.95" customHeight="1" x14ac:dyDescent="0.25">
      <c r="J4871" s="36">
        <v>1</v>
      </c>
      <c r="K4871" s="36">
        <v>25</v>
      </c>
    </row>
    <row r="4872" spans="10:11" ht="24.95" customHeight="1" x14ac:dyDescent="0.25">
      <c r="J4872" s="36">
        <v>17</v>
      </c>
      <c r="K4872" s="36">
        <v>1360</v>
      </c>
    </row>
    <row r="4873" spans="10:11" ht="24.95" customHeight="1" x14ac:dyDescent="0.25">
      <c r="J4873" s="36">
        <v>18</v>
      </c>
      <c r="K4873" s="36">
        <v>1440</v>
      </c>
    </row>
    <row r="4874" spans="10:11" ht="24.95" customHeight="1" x14ac:dyDescent="0.25">
      <c r="J4874" s="36">
        <v>1</v>
      </c>
      <c r="K4874" s="36">
        <v>15</v>
      </c>
    </row>
    <row r="4875" spans="10:11" ht="24.95" customHeight="1" x14ac:dyDescent="0.25">
      <c r="J4875" s="36">
        <v>20</v>
      </c>
      <c r="K4875" s="36">
        <v>400</v>
      </c>
    </row>
    <row r="4876" spans="10:11" ht="24.95" customHeight="1" x14ac:dyDescent="0.25">
      <c r="J4876" s="36">
        <v>2</v>
      </c>
      <c r="K4876" s="36">
        <v>240</v>
      </c>
    </row>
    <row r="4877" spans="10:11" ht="24.95" customHeight="1" x14ac:dyDescent="0.25">
      <c r="J4877" s="36">
        <v>20</v>
      </c>
      <c r="K4877" s="36">
        <v>200</v>
      </c>
    </row>
    <row r="4878" spans="10:11" ht="24.95" customHeight="1" x14ac:dyDescent="0.25">
      <c r="J4878" s="36">
        <v>11</v>
      </c>
      <c r="K4878" s="36">
        <v>110</v>
      </c>
    </row>
    <row r="4879" spans="10:11" ht="24.95" customHeight="1" x14ac:dyDescent="0.25">
      <c r="J4879" s="36">
        <v>20</v>
      </c>
      <c r="K4879" s="36">
        <v>500</v>
      </c>
    </row>
    <row r="4880" spans="10:11" ht="24.95" customHeight="1" x14ac:dyDescent="0.25">
      <c r="J4880" s="36">
        <v>1</v>
      </c>
      <c r="K4880" s="36">
        <v>35</v>
      </c>
    </row>
    <row r="4881" spans="10:11" ht="24.95" customHeight="1" x14ac:dyDescent="0.25">
      <c r="J4881" s="36">
        <v>15</v>
      </c>
      <c r="K4881" s="36">
        <v>3750</v>
      </c>
    </row>
    <row r="4882" spans="10:11" ht="24.95" customHeight="1" x14ac:dyDescent="0.25">
      <c r="J4882" s="36">
        <v>23</v>
      </c>
      <c r="K4882" s="36">
        <v>690</v>
      </c>
    </row>
    <row r="4883" spans="10:11" ht="24.95" customHeight="1" x14ac:dyDescent="0.25">
      <c r="J4883" s="36">
        <v>13</v>
      </c>
      <c r="K4883" s="36">
        <v>1950</v>
      </c>
    </row>
    <row r="4884" spans="10:11" ht="24.95" customHeight="1" x14ac:dyDescent="0.25">
      <c r="J4884" s="36">
        <v>11</v>
      </c>
      <c r="K4884" s="36">
        <v>165</v>
      </c>
    </row>
    <row r="4885" spans="10:11" ht="24.95" customHeight="1" x14ac:dyDescent="0.25">
      <c r="J4885" s="36">
        <v>25</v>
      </c>
      <c r="K4885" s="36">
        <v>2000</v>
      </c>
    </row>
    <row r="4886" spans="10:11" ht="24.95" customHeight="1" x14ac:dyDescent="0.25">
      <c r="J4886" s="36">
        <v>5</v>
      </c>
      <c r="K4886" s="36">
        <v>1250</v>
      </c>
    </row>
    <row r="4887" spans="10:11" ht="24.95" customHeight="1" x14ac:dyDescent="0.25">
      <c r="J4887" s="36">
        <v>16</v>
      </c>
      <c r="K4887" s="36">
        <v>400</v>
      </c>
    </row>
    <row r="4888" spans="10:11" ht="24.95" customHeight="1" x14ac:dyDescent="0.25">
      <c r="J4888" s="36">
        <v>15</v>
      </c>
      <c r="K4888" s="36">
        <v>450</v>
      </c>
    </row>
    <row r="4889" spans="10:11" ht="24.95" customHeight="1" x14ac:dyDescent="0.25">
      <c r="J4889" s="36">
        <v>23</v>
      </c>
      <c r="K4889" s="36">
        <v>805</v>
      </c>
    </row>
    <row r="4890" spans="10:11" ht="24.95" customHeight="1" x14ac:dyDescent="0.25">
      <c r="J4890" s="36">
        <v>20</v>
      </c>
      <c r="K4890" s="36">
        <v>3000</v>
      </c>
    </row>
    <row r="4891" spans="10:11" ht="24.95" customHeight="1" x14ac:dyDescent="0.25">
      <c r="J4891" s="36">
        <v>10</v>
      </c>
      <c r="K4891" s="36">
        <v>2500</v>
      </c>
    </row>
    <row r="4892" spans="10:11" ht="24.95" customHeight="1" x14ac:dyDescent="0.25">
      <c r="J4892" s="36">
        <v>24</v>
      </c>
      <c r="K4892" s="36">
        <v>6000</v>
      </c>
    </row>
    <row r="4893" spans="10:11" ht="24.95" customHeight="1" x14ac:dyDescent="0.25">
      <c r="J4893" s="36">
        <v>6</v>
      </c>
      <c r="K4893" s="36">
        <v>1500</v>
      </c>
    </row>
    <row r="4894" spans="10:11" ht="24.95" customHeight="1" x14ac:dyDescent="0.25">
      <c r="J4894" s="36">
        <v>16</v>
      </c>
      <c r="K4894" s="36">
        <v>2400</v>
      </c>
    </row>
    <row r="4895" spans="10:11" ht="24.95" customHeight="1" x14ac:dyDescent="0.25">
      <c r="J4895" s="36">
        <v>15</v>
      </c>
      <c r="K4895" s="36">
        <v>150</v>
      </c>
    </row>
    <row r="4896" spans="10:11" ht="24.95" customHeight="1" x14ac:dyDescent="0.25">
      <c r="J4896" s="36">
        <v>13</v>
      </c>
      <c r="K4896" s="36">
        <v>260</v>
      </c>
    </row>
    <row r="4897" spans="10:11" ht="24.95" customHeight="1" x14ac:dyDescent="0.25">
      <c r="J4897" s="36">
        <v>22</v>
      </c>
      <c r="K4897" s="36">
        <v>770</v>
      </c>
    </row>
    <row r="4898" spans="10:11" ht="24.95" customHeight="1" x14ac:dyDescent="0.25">
      <c r="J4898" s="36">
        <v>17</v>
      </c>
      <c r="K4898" s="36">
        <v>2040</v>
      </c>
    </row>
    <row r="4899" spans="10:11" ht="24.95" customHeight="1" x14ac:dyDescent="0.25">
      <c r="J4899" s="36">
        <v>7</v>
      </c>
      <c r="K4899" s="36">
        <v>245</v>
      </c>
    </row>
    <row r="4900" spans="10:11" ht="24.95" customHeight="1" x14ac:dyDescent="0.25">
      <c r="J4900" s="36">
        <v>24</v>
      </c>
      <c r="K4900" s="36">
        <v>960</v>
      </c>
    </row>
    <row r="4901" spans="10:11" ht="24.95" customHeight="1" x14ac:dyDescent="0.25">
      <c r="J4901" s="36">
        <v>15</v>
      </c>
      <c r="K4901" s="36">
        <v>225</v>
      </c>
    </row>
    <row r="4902" spans="10:11" ht="24.95" customHeight="1" x14ac:dyDescent="0.25">
      <c r="J4902" s="36">
        <v>11</v>
      </c>
      <c r="K4902" s="36">
        <v>1320</v>
      </c>
    </row>
    <row r="4903" spans="10:11" ht="24.95" customHeight="1" x14ac:dyDescent="0.25">
      <c r="J4903" s="36">
        <v>18</v>
      </c>
      <c r="K4903" s="36">
        <v>540</v>
      </c>
    </row>
    <row r="4904" spans="10:11" ht="24.95" customHeight="1" x14ac:dyDescent="0.25">
      <c r="J4904" s="36">
        <v>25</v>
      </c>
      <c r="K4904" s="36">
        <v>1250</v>
      </c>
    </row>
    <row r="4905" spans="10:11" ht="24.95" customHeight="1" x14ac:dyDescent="0.25">
      <c r="J4905" s="36">
        <v>1</v>
      </c>
      <c r="K4905" s="36">
        <v>30</v>
      </c>
    </row>
    <row r="4906" spans="10:11" ht="24.95" customHeight="1" x14ac:dyDescent="0.25">
      <c r="J4906" s="36">
        <v>16</v>
      </c>
      <c r="K4906" s="36">
        <v>320</v>
      </c>
    </row>
    <row r="4907" spans="10:11" ht="24.95" customHeight="1" x14ac:dyDescent="0.25">
      <c r="J4907" s="36">
        <v>15</v>
      </c>
      <c r="K4907" s="36">
        <v>1800</v>
      </c>
    </row>
    <row r="4908" spans="10:11" ht="24.95" customHeight="1" x14ac:dyDescent="0.25">
      <c r="J4908" s="36">
        <v>8</v>
      </c>
      <c r="K4908" s="36">
        <v>640</v>
      </c>
    </row>
    <row r="4909" spans="10:11" ht="24.95" customHeight="1" x14ac:dyDescent="0.25">
      <c r="J4909" s="36">
        <v>5</v>
      </c>
      <c r="K4909" s="36">
        <v>100</v>
      </c>
    </row>
    <row r="4910" spans="10:11" ht="24.95" customHeight="1" x14ac:dyDescent="0.25">
      <c r="J4910" s="36">
        <v>2</v>
      </c>
      <c r="K4910" s="36">
        <v>70</v>
      </c>
    </row>
    <row r="4911" spans="10:11" ht="24.95" customHeight="1" x14ac:dyDescent="0.25">
      <c r="J4911" s="36">
        <v>18</v>
      </c>
      <c r="K4911" s="36">
        <v>450</v>
      </c>
    </row>
    <row r="4912" spans="10:11" ht="24.95" customHeight="1" x14ac:dyDescent="0.25">
      <c r="J4912" s="36">
        <v>8</v>
      </c>
      <c r="K4912" s="36">
        <v>320</v>
      </c>
    </row>
    <row r="4913" spans="10:11" ht="24.95" customHeight="1" x14ac:dyDescent="0.25">
      <c r="J4913" s="36">
        <v>15</v>
      </c>
      <c r="K4913" s="36">
        <v>300</v>
      </c>
    </row>
    <row r="4914" spans="10:11" ht="24.95" customHeight="1" x14ac:dyDescent="0.25">
      <c r="J4914" s="36">
        <v>12</v>
      </c>
      <c r="K4914" s="36">
        <v>600</v>
      </c>
    </row>
    <row r="4915" spans="10:11" ht="24.95" customHeight="1" x14ac:dyDescent="0.25">
      <c r="J4915" s="36">
        <v>2</v>
      </c>
      <c r="K4915" s="36">
        <v>300</v>
      </c>
    </row>
    <row r="4916" spans="10:11" ht="24.95" customHeight="1" x14ac:dyDescent="0.25">
      <c r="J4916" s="36">
        <v>9</v>
      </c>
      <c r="K4916" s="36">
        <v>180</v>
      </c>
    </row>
    <row r="4917" spans="10:11" ht="24.95" customHeight="1" x14ac:dyDescent="0.25">
      <c r="J4917" s="36">
        <v>17</v>
      </c>
      <c r="K4917" s="36">
        <v>850</v>
      </c>
    </row>
    <row r="4918" spans="10:11" ht="24.95" customHeight="1" x14ac:dyDescent="0.25">
      <c r="J4918" s="36">
        <v>10</v>
      </c>
      <c r="K4918" s="36">
        <v>350</v>
      </c>
    </row>
    <row r="4919" spans="10:11" ht="24.95" customHeight="1" x14ac:dyDescent="0.25">
      <c r="J4919" s="36">
        <v>25</v>
      </c>
      <c r="K4919" s="36">
        <v>250</v>
      </c>
    </row>
    <row r="4920" spans="10:11" ht="24.95" customHeight="1" x14ac:dyDescent="0.25">
      <c r="J4920" s="36">
        <v>10</v>
      </c>
      <c r="K4920" s="36">
        <v>350</v>
      </c>
    </row>
    <row r="4921" spans="10:11" ht="24.95" customHeight="1" x14ac:dyDescent="0.25">
      <c r="J4921" s="36">
        <v>10</v>
      </c>
      <c r="K4921" s="36">
        <v>350</v>
      </c>
    </row>
    <row r="4922" spans="10:11" ht="24.95" customHeight="1" x14ac:dyDescent="0.25">
      <c r="J4922" s="36">
        <v>1</v>
      </c>
      <c r="K4922" s="36">
        <v>80</v>
      </c>
    </row>
    <row r="4923" spans="10:11" ht="24.95" customHeight="1" x14ac:dyDescent="0.25">
      <c r="J4923" s="36">
        <v>7</v>
      </c>
      <c r="K4923" s="36">
        <v>560</v>
      </c>
    </row>
    <row r="4924" spans="10:11" ht="24.95" customHeight="1" x14ac:dyDescent="0.25">
      <c r="J4924" s="36">
        <v>19</v>
      </c>
      <c r="K4924" s="36">
        <v>380</v>
      </c>
    </row>
    <row r="4925" spans="10:11" ht="24.95" customHeight="1" x14ac:dyDescent="0.25">
      <c r="J4925" s="36">
        <v>13</v>
      </c>
      <c r="K4925" s="36">
        <v>3900</v>
      </c>
    </row>
    <row r="4926" spans="10:11" ht="24.95" customHeight="1" x14ac:dyDescent="0.25">
      <c r="J4926" s="36">
        <v>2</v>
      </c>
      <c r="K4926" s="36">
        <v>240</v>
      </c>
    </row>
    <row r="4927" spans="10:11" ht="24.95" customHeight="1" x14ac:dyDescent="0.25">
      <c r="J4927" s="36">
        <v>11</v>
      </c>
      <c r="K4927" s="36">
        <v>385</v>
      </c>
    </row>
    <row r="4928" spans="10:11" ht="24.95" customHeight="1" x14ac:dyDescent="0.25">
      <c r="J4928" s="36">
        <v>3</v>
      </c>
      <c r="K4928" s="36">
        <v>60</v>
      </c>
    </row>
    <row r="4929" spans="10:11" ht="24.95" customHeight="1" x14ac:dyDescent="0.25">
      <c r="J4929" s="36">
        <v>4</v>
      </c>
      <c r="K4929" s="36">
        <v>240</v>
      </c>
    </row>
    <row r="4930" spans="10:11" ht="24.95" customHeight="1" x14ac:dyDescent="0.25">
      <c r="J4930" s="36">
        <v>10</v>
      </c>
      <c r="K4930" s="36">
        <v>200</v>
      </c>
    </row>
    <row r="4931" spans="10:11" ht="24.95" customHeight="1" x14ac:dyDescent="0.25">
      <c r="J4931" s="36">
        <v>2</v>
      </c>
      <c r="K4931" s="36">
        <v>600</v>
      </c>
    </row>
    <row r="4932" spans="10:11" ht="24.95" customHeight="1" x14ac:dyDescent="0.25">
      <c r="J4932" s="36">
        <v>2</v>
      </c>
      <c r="K4932" s="36">
        <v>30</v>
      </c>
    </row>
    <row r="4933" spans="10:11" ht="24.95" customHeight="1" x14ac:dyDescent="0.25">
      <c r="J4933" s="36">
        <v>11</v>
      </c>
      <c r="K4933" s="36">
        <v>1650</v>
      </c>
    </row>
    <row r="4934" spans="10:11" ht="24.95" customHeight="1" x14ac:dyDescent="0.25">
      <c r="J4934" s="36">
        <v>15</v>
      </c>
      <c r="K4934" s="36">
        <v>1200</v>
      </c>
    </row>
    <row r="4935" spans="10:11" ht="24.95" customHeight="1" x14ac:dyDescent="0.25">
      <c r="J4935" s="36">
        <v>4</v>
      </c>
      <c r="K4935" s="36">
        <v>160</v>
      </c>
    </row>
    <row r="4936" spans="10:11" ht="24.95" customHeight="1" x14ac:dyDescent="0.25">
      <c r="J4936" s="36">
        <v>2</v>
      </c>
      <c r="K4936" s="36">
        <v>240</v>
      </c>
    </row>
    <row r="4937" spans="10:11" ht="24.95" customHeight="1" x14ac:dyDescent="0.25">
      <c r="J4937" s="36">
        <v>6</v>
      </c>
      <c r="K4937" s="36">
        <v>1800</v>
      </c>
    </row>
    <row r="4938" spans="10:11" ht="24.95" customHeight="1" x14ac:dyDescent="0.25">
      <c r="J4938" s="36">
        <v>11</v>
      </c>
      <c r="K4938" s="36">
        <v>165</v>
      </c>
    </row>
    <row r="4939" spans="10:11" ht="24.95" customHeight="1" x14ac:dyDescent="0.25">
      <c r="J4939" s="36">
        <v>10</v>
      </c>
      <c r="K4939" s="36">
        <v>500</v>
      </c>
    </row>
    <row r="4940" spans="10:11" ht="24.95" customHeight="1" x14ac:dyDescent="0.25">
      <c r="J4940" s="36">
        <v>21</v>
      </c>
      <c r="K4940" s="36">
        <v>840</v>
      </c>
    </row>
    <row r="4941" spans="10:11" ht="24.95" customHeight="1" x14ac:dyDescent="0.25">
      <c r="J4941" s="36">
        <v>12</v>
      </c>
      <c r="K4941" s="36">
        <v>3000</v>
      </c>
    </row>
    <row r="4942" spans="10:11" ht="24.95" customHeight="1" x14ac:dyDescent="0.25">
      <c r="J4942" s="36">
        <v>6</v>
      </c>
      <c r="K4942" s="36">
        <v>180</v>
      </c>
    </row>
    <row r="4943" spans="10:11" ht="24.95" customHeight="1" x14ac:dyDescent="0.25">
      <c r="J4943" s="36">
        <v>15</v>
      </c>
      <c r="K4943" s="36">
        <v>300</v>
      </c>
    </row>
    <row r="4944" spans="10:11" ht="24.95" customHeight="1" x14ac:dyDescent="0.25">
      <c r="J4944" s="36">
        <v>16</v>
      </c>
      <c r="K4944" s="36">
        <v>4800</v>
      </c>
    </row>
    <row r="4945" spans="10:11" ht="24.95" customHeight="1" x14ac:dyDescent="0.25">
      <c r="J4945" s="36">
        <v>16</v>
      </c>
      <c r="K4945" s="36">
        <v>1280</v>
      </c>
    </row>
    <row r="4946" spans="10:11" ht="24.95" customHeight="1" x14ac:dyDescent="0.25">
      <c r="J4946" s="36">
        <v>8</v>
      </c>
      <c r="K4946" s="36">
        <v>320</v>
      </c>
    </row>
    <row r="4947" spans="10:11" ht="24.95" customHeight="1" x14ac:dyDescent="0.25">
      <c r="J4947" s="36">
        <v>6</v>
      </c>
      <c r="K4947" s="36">
        <v>120</v>
      </c>
    </row>
    <row r="4948" spans="10:11" ht="24.95" customHeight="1" x14ac:dyDescent="0.25">
      <c r="J4948" s="36">
        <v>16</v>
      </c>
      <c r="K4948" s="36">
        <v>240</v>
      </c>
    </row>
    <row r="4949" spans="10:11" ht="24.95" customHeight="1" x14ac:dyDescent="0.25">
      <c r="J4949" s="36">
        <v>10</v>
      </c>
      <c r="K4949" s="36">
        <v>3000</v>
      </c>
    </row>
    <row r="4950" spans="10:11" ht="24.95" customHeight="1" x14ac:dyDescent="0.25">
      <c r="J4950" s="36">
        <v>14</v>
      </c>
      <c r="K4950" s="36">
        <v>420</v>
      </c>
    </row>
    <row r="4951" spans="10:11" ht="24.95" customHeight="1" x14ac:dyDescent="0.25">
      <c r="J4951" s="36">
        <v>19</v>
      </c>
      <c r="K4951" s="36">
        <v>2280</v>
      </c>
    </row>
    <row r="4952" spans="10:11" ht="24.95" customHeight="1" x14ac:dyDescent="0.25">
      <c r="J4952" s="36">
        <v>17</v>
      </c>
      <c r="K4952" s="36">
        <v>850</v>
      </c>
    </row>
    <row r="4953" spans="10:11" ht="24.95" customHeight="1" x14ac:dyDescent="0.25">
      <c r="J4953" s="36">
        <v>16</v>
      </c>
      <c r="K4953" s="36">
        <v>320</v>
      </c>
    </row>
    <row r="4954" spans="10:11" ht="24.95" customHeight="1" x14ac:dyDescent="0.25">
      <c r="J4954" s="36">
        <v>16</v>
      </c>
      <c r="K4954" s="36">
        <v>320</v>
      </c>
    </row>
    <row r="4955" spans="10:11" ht="24.95" customHeight="1" x14ac:dyDescent="0.25">
      <c r="J4955" s="36">
        <v>5</v>
      </c>
      <c r="K4955" s="36">
        <v>400</v>
      </c>
    </row>
    <row r="4956" spans="10:11" ht="24.95" customHeight="1" x14ac:dyDescent="0.25">
      <c r="J4956" s="36">
        <v>12</v>
      </c>
      <c r="K4956" s="36">
        <v>300</v>
      </c>
    </row>
    <row r="4957" spans="10:11" ht="24.95" customHeight="1" x14ac:dyDescent="0.25">
      <c r="J4957" s="36">
        <v>10</v>
      </c>
      <c r="K4957" s="36">
        <v>150</v>
      </c>
    </row>
    <row r="4958" spans="10:11" ht="24.95" customHeight="1" x14ac:dyDescent="0.25">
      <c r="J4958" s="36">
        <v>1</v>
      </c>
      <c r="K4958" s="36">
        <v>80</v>
      </c>
    </row>
    <row r="4959" spans="10:11" ht="24.95" customHeight="1" x14ac:dyDescent="0.25">
      <c r="J4959" s="36">
        <v>6</v>
      </c>
      <c r="K4959" s="36">
        <v>240</v>
      </c>
    </row>
    <row r="4960" spans="10:11" ht="24.95" customHeight="1" x14ac:dyDescent="0.25">
      <c r="J4960" s="36">
        <v>16</v>
      </c>
      <c r="K4960" s="36">
        <v>1280</v>
      </c>
    </row>
    <row r="4961" spans="10:11" ht="24.95" customHeight="1" x14ac:dyDescent="0.25">
      <c r="J4961" s="36">
        <v>21</v>
      </c>
      <c r="K4961" s="36">
        <v>420</v>
      </c>
    </row>
    <row r="4962" spans="10:11" ht="24.95" customHeight="1" x14ac:dyDescent="0.25">
      <c r="J4962" s="36">
        <v>18</v>
      </c>
      <c r="K4962" s="36">
        <v>900</v>
      </c>
    </row>
    <row r="4963" spans="10:11" ht="24.95" customHeight="1" x14ac:dyDescent="0.25">
      <c r="J4963" s="36">
        <v>20</v>
      </c>
      <c r="K4963" s="36">
        <v>500</v>
      </c>
    </row>
    <row r="4964" spans="10:11" ht="24.95" customHeight="1" x14ac:dyDescent="0.25">
      <c r="J4964" s="36">
        <v>5</v>
      </c>
      <c r="K4964" s="36">
        <v>1250</v>
      </c>
    </row>
    <row r="4965" spans="10:11" ht="24.95" customHeight="1" x14ac:dyDescent="0.25">
      <c r="J4965" s="36">
        <v>25</v>
      </c>
      <c r="K4965" s="36">
        <v>750</v>
      </c>
    </row>
    <row r="4966" spans="10:11" ht="24.95" customHeight="1" x14ac:dyDescent="0.25">
      <c r="J4966" s="36">
        <v>11</v>
      </c>
      <c r="K4966" s="36">
        <v>660</v>
      </c>
    </row>
    <row r="4967" spans="10:11" ht="24.95" customHeight="1" x14ac:dyDescent="0.25">
      <c r="J4967" s="36">
        <v>24</v>
      </c>
      <c r="K4967" s="36">
        <v>720</v>
      </c>
    </row>
    <row r="4968" spans="10:11" ht="24.95" customHeight="1" x14ac:dyDescent="0.25">
      <c r="J4968" s="36">
        <v>24</v>
      </c>
      <c r="K4968" s="36">
        <v>3600</v>
      </c>
    </row>
    <row r="4969" spans="10:11" ht="24.95" customHeight="1" x14ac:dyDescent="0.25">
      <c r="J4969" s="36">
        <v>21</v>
      </c>
      <c r="K4969" s="36">
        <v>1050</v>
      </c>
    </row>
    <row r="4970" spans="10:11" ht="24.95" customHeight="1" x14ac:dyDescent="0.25">
      <c r="J4970" s="36">
        <v>19</v>
      </c>
      <c r="K4970" s="36">
        <v>2280</v>
      </c>
    </row>
    <row r="4971" spans="10:11" ht="24.95" customHeight="1" x14ac:dyDescent="0.25">
      <c r="J4971" s="36">
        <v>2</v>
      </c>
      <c r="K4971" s="36">
        <v>60</v>
      </c>
    </row>
    <row r="4972" spans="10:11" ht="24.95" customHeight="1" x14ac:dyDescent="0.25">
      <c r="J4972" s="36">
        <v>12</v>
      </c>
      <c r="K4972" s="36">
        <v>1440</v>
      </c>
    </row>
    <row r="4973" spans="10:11" ht="24.95" customHeight="1" x14ac:dyDescent="0.25">
      <c r="J4973" s="36">
        <v>2</v>
      </c>
      <c r="K4973" s="36">
        <v>20</v>
      </c>
    </row>
    <row r="4974" spans="10:11" ht="24.95" customHeight="1" x14ac:dyDescent="0.25">
      <c r="J4974" s="36">
        <v>23</v>
      </c>
      <c r="K4974" s="36">
        <v>2760</v>
      </c>
    </row>
    <row r="4975" spans="10:11" ht="24.95" customHeight="1" x14ac:dyDescent="0.25">
      <c r="J4975" s="36">
        <v>25</v>
      </c>
      <c r="K4975" s="36">
        <v>625</v>
      </c>
    </row>
    <row r="4976" spans="10:11" ht="24.95" customHeight="1" x14ac:dyDescent="0.25">
      <c r="J4976" s="36">
        <v>11</v>
      </c>
      <c r="K4976" s="36">
        <v>660</v>
      </c>
    </row>
    <row r="4977" spans="10:11" ht="24.95" customHeight="1" x14ac:dyDescent="0.25">
      <c r="J4977" s="36">
        <v>22</v>
      </c>
      <c r="K4977" s="36">
        <v>1760</v>
      </c>
    </row>
    <row r="4978" spans="10:11" ht="24.95" customHeight="1" x14ac:dyDescent="0.25">
      <c r="J4978" s="36">
        <v>11</v>
      </c>
      <c r="K4978" s="36">
        <v>385</v>
      </c>
    </row>
    <row r="4979" spans="10:11" ht="24.95" customHeight="1" x14ac:dyDescent="0.25">
      <c r="J4979" s="36">
        <v>24</v>
      </c>
      <c r="K4979" s="36">
        <v>1200</v>
      </c>
    </row>
    <row r="4980" spans="10:11" ht="24.95" customHeight="1" x14ac:dyDescent="0.25">
      <c r="J4980" s="36">
        <v>20</v>
      </c>
      <c r="K4980" s="36">
        <v>700</v>
      </c>
    </row>
    <row r="4981" spans="10:11" ht="24.95" customHeight="1" x14ac:dyDescent="0.25">
      <c r="J4981" s="36">
        <v>24</v>
      </c>
      <c r="K4981" s="36">
        <v>1920</v>
      </c>
    </row>
    <row r="4982" spans="10:11" ht="24.95" customHeight="1" x14ac:dyDescent="0.25">
      <c r="J4982" s="36">
        <v>5</v>
      </c>
      <c r="K4982" s="36">
        <v>600</v>
      </c>
    </row>
    <row r="4983" spans="10:11" ht="24.95" customHeight="1" x14ac:dyDescent="0.25">
      <c r="J4983" s="36">
        <v>25</v>
      </c>
      <c r="K4983" s="36">
        <v>500</v>
      </c>
    </row>
    <row r="4984" spans="10:11" ht="24.95" customHeight="1" x14ac:dyDescent="0.25">
      <c r="J4984" s="36">
        <v>15</v>
      </c>
      <c r="K4984" s="36">
        <v>300</v>
      </c>
    </row>
    <row r="4985" spans="10:11" ht="24.95" customHeight="1" x14ac:dyDescent="0.25">
      <c r="J4985" s="36">
        <v>21</v>
      </c>
      <c r="K4985" s="36">
        <v>5250</v>
      </c>
    </row>
    <row r="4986" spans="10:11" ht="24.95" customHeight="1" x14ac:dyDescent="0.25">
      <c r="J4986" s="36">
        <v>16</v>
      </c>
      <c r="K4986" s="36">
        <v>800</v>
      </c>
    </row>
    <row r="4987" spans="10:11" ht="24.95" customHeight="1" x14ac:dyDescent="0.25">
      <c r="J4987" s="36">
        <v>17</v>
      </c>
      <c r="K4987" s="36">
        <v>1360</v>
      </c>
    </row>
    <row r="4988" spans="10:11" ht="24.95" customHeight="1" x14ac:dyDescent="0.25">
      <c r="J4988" s="36">
        <v>21</v>
      </c>
      <c r="K4988" s="36">
        <v>420</v>
      </c>
    </row>
    <row r="4989" spans="10:11" ht="24.95" customHeight="1" x14ac:dyDescent="0.25">
      <c r="J4989" s="36">
        <v>19</v>
      </c>
      <c r="K4989" s="36">
        <v>190</v>
      </c>
    </row>
    <row r="4990" spans="10:11" ht="24.95" customHeight="1" x14ac:dyDescent="0.25">
      <c r="J4990" s="36">
        <v>11</v>
      </c>
      <c r="K4990" s="36">
        <v>3300</v>
      </c>
    </row>
    <row r="4991" spans="10:11" ht="24.95" customHeight="1" x14ac:dyDescent="0.25">
      <c r="J4991" s="36">
        <v>9</v>
      </c>
      <c r="K4991" s="36">
        <v>2700</v>
      </c>
    </row>
    <row r="4992" spans="10:11" ht="24.95" customHeight="1" x14ac:dyDescent="0.25">
      <c r="J4992" s="36">
        <v>1</v>
      </c>
      <c r="K4992" s="36">
        <v>300</v>
      </c>
    </row>
    <row r="4993" spans="10:11" ht="24.95" customHeight="1" x14ac:dyDescent="0.25">
      <c r="J4993" s="36">
        <v>14</v>
      </c>
      <c r="K4993" s="36">
        <v>700</v>
      </c>
    </row>
    <row r="4994" spans="10:11" ht="24.95" customHeight="1" x14ac:dyDescent="0.25">
      <c r="J4994" s="36">
        <v>23</v>
      </c>
      <c r="K4994" s="36">
        <v>460</v>
      </c>
    </row>
    <row r="4995" spans="10:11" ht="24.95" customHeight="1" x14ac:dyDescent="0.25">
      <c r="J4995" s="36">
        <v>16</v>
      </c>
      <c r="K4995" s="36">
        <v>240</v>
      </c>
    </row>
    <row r="4996" spans="10:11" ht="24.95" customHeight="1" x14ac:dyDescent="0.25">
      <c r="J4996" s="36">
        <v>11</v>
      </c>
      <c r="K4996" s="36">
        <v>275</v>
      </c>
    </row>
    <row r="4997" spans="10:11" ht="24.95" customHeight="1" x14ac:dyDescent="0.25">
      <c r="J4997" s="36">
        <v>4</v>
      </c>
      <c r="K4997" s="36">
        <v>100</v>
      </c>
    </row>
    <row r="4998" spans="10:11" ht="24.95" customHeight="1" x14ac:dyDescent="0.25">
      <c r="J4998" s="36">
        <v>19</v>
      </c>
      <c r="K4998" s="36">
        <v>2280</v>
      </c>
    </row>
    <row r="4999" spans="10:11" ht="24.95" customHeight="1" x14ac:dyDescent="0.25">
      <c r="J4999" s="36">
        <v>8</v>
      </c>
      <c r="K4999" s="36">
        <v>160</v>
      </c>
    </row>
    <row r="5000" spans="10:11" ht="24.95" customHeight="1" x14ac:dyDescent="0.25">
      <c r="J5000" s="36">
        <v>2</v>
      </c>
      <c r="K5000" s="36">
        <v>500</v>
      </c>
    </row>
    <row r="5001" spans="10:11" ht="24.95" customHeight="1" x14ac:dyDescent="0.25">
      <c r="J5001" s="36">
        <v>14</v>
      </c>
      <c r="K5001" s="36">
        <v>560</v>
      </c>
    </row>
    <row r="5002" spans="10:11" ht="24.95" customHeight="1" x14ac:dyDescent="0.25">
      <c r="J5002" s="36">
        <v>24</v>
      </c>
      <c r="K5002" s="36">
        <v>1440</v>
      </c>
    </row>
    <row r="5003" spans="10:11" ht="24.95" customHeight="1" x14ac:dyDescent="0.25">
      <c r="J5003" s="36">
        <v>9</v>
      </c>
      <c r="K5003" s="36">
        <v>2250</v>
      </c>
    </row>
    <row r="5004" spans="10:11" ht="24.95" customHeight="1" x14ac:dyDescent="0.25">
      <c r="J5004" s="36">
        <v>21</v>
      </c>
      <c r="K5004" s="36">
        <v>5250</v>
      </c>
    </row>
    <row r="5005" spans="10:11" ht="24.95" customHeight="1" x14ac:dyDescent="0.25">
      <c r="J5005" s="36">
        <v>1</v>
      </c>
      <c r="K5005" s="36">
        <v>15</v>
      </c>
    </row>
  </sheetData>
  <mergeCells count="1">
    <mergeCell ref="G1:H2"/>
  </mergeCells>
  <conditionalFormatting sqref="B4">
    <cfRule type="expression" dxfId="19" priority="3">
      <formula>COUNTBLANK(B4)=0</formula>
    </cfRule>
    <cfRule type="expression" dxfId="18" priority="4">
      <formula>COUNTBLANK(B4)=1</formula>
    </cfRule>
  </conditionalFormatting>
  <conditionalFormatting sqref="D4">
    <cfRule type="expression" dxfId="17" priority="1">
      <formula>COUNTBLANK(D4)=0</formula>
    </cfRule>
    <cfRule type="expression" dxfId="16" priority="2">
      <formula>COUNTBLANK(D4)=1</formula>
    </cfRule>
  </conditionalFormatting>
  <hyperlinks>
    <hyperlink ref="G1:H2" location="'CLIENTS REQUIREMENT'!B6" display="Clients Requirement Sheet" xr:uid="{E951C616-DEE8-43CA-8958-2618721DBE6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82B70-344B-41B9-AE85-B0CD260D2021}">
  <dimension ref="A1:K5004"/>
  <sheetViews>
    <sheetView showGridLines="0" workbookViewId="0">
      <selection activeCell="G1" sqref="G1:H2"/>
    </sheetView>
  </sheetViews>
  <sheetFormatPr defaultRowHeight="24.95" customHeight="1" x14ac:dyDescent="0.25"/>
  <cols>
    <col min="1" max="1" width="13.140625" style="3" bestFit="1" customWidth="1"/>
    <col min="2" max="2" width="17.28515625" style="3" bestFit="1" customWidth="1"/>
    <col min="3" max="3" width="11.5703125" style="3" bestFit="1" customWidth="1"/>
    <col min="4" max="4" width="16.7109375" style="3" customWidth="1"/>
    <col min="5" max="8" width="9.140625" style="3"/>
    <col min="9" max="9" width="21.85546875" style="3" bestFit="1" customWidth="1"/>
    <col min="10" max="10" width="12.42578125" style="3" bestFit="1" customWidth="1"/>
    <col min="11" max="11" width="15" style="3" bestFit="1" customWidth="1"/>
    <col min="12" max="12" width="17.28515625" style="3" bestFit="1" customWidth="1"/>
    <col min="13" max="13" width="17.28515625" style="3" customWidth="1"/>
    <col min="14" max="14" width="10.42578125" style="3" bestFit="1" customWidth="1"/>
    <col min="15" max="16384" width="9.140625" style="3"/>
  </cols>
  <sheetData>
    <row r="1" spans="1:11" ht="24.95" customHeight="1" x14ac:dyDescent="0.25">
      <c r="A1" s="2" t="str">
        <f>'CLIENTS REQUIREMENT'!A8&amp;" "&amp;'CLIENTS REQUIREMENT'!B8</f>
        <v>⑤ MONTHLY SALES</v>
      </c>
      <c r="G1" s="30" t="s">
        <v>5631</v>
      </c>
      <c r="H1" s="30"/>
    </row>
    <row r="2" spans="1:11" ht="24.95" customHeight="1" x14ac:dyDescent="0.25">
      <c r="A2" s="6" t="s">
        <v>5636</v>
      </c>
      <c r="C2" s="2" t="s">
        <v>5745</v>
      </c>
      <c r="G2" s="30"/>
      <c r="H2" s="30"/>
    </row>
    <row r="3" spans="1:11" ht="24.95" customHeight="1" thickBot="1" x14ac:dyDescent="0.3">
      <c r="A3" s="6"/>
      <c r="B3" s="14"/>
      <c r="G3" s="9"/>
      <c r="H3" s="9"/>
      <c r="I3" s="33" t="s">
        <v>2</v>
      </c>
      <c r="J3" s="33" t="s">
        <v>5743</v>
      </c>
      <c r="K3" s="33" t="s">
        <v>6</v>
      </c>
    </row>
    <row r="4" spans="1:11" ht="24.95" customHeight="1" thickBot="1" x14ac:dyDescent="0.3">
      <c r="A4" s="11" t="s">
        <v>5424</v>
      </c>
      <c r="B4" s="12"/>
      <c r="I4" s="36" t="s">
        <v>5009</v>
      </c>
      <c r="J4" s="44" t="str">
        <f>TEXT(I4,"m")</f>
        <v>7</v>
      </c>
      <c r="K4" s="36">
        <v>1360</v>
      </c>
    </row>
    <row r="5" spans="1:11" ht="24.95" customHeight="1" x14ac:dyDescent="0.25">
      <c r="A5" s="10" t="s">
        <v>5640</v>
      </c>
      <c r="B5" s="10" t="s">
        <v>5638</v>
      </c>
      <c r="I5" s="36" t="s">
        <v>5010</v>
      </c>
      <c r="J5" s="44" t="str">
        <f t="shared" ref="J5:J68" si="0">TEXT(I5,"m")</f>
        <v>10</v>
      </c>
      <c r="K5" s="36">
        <v>3250</v>
      </c>
    </row>
    <row r="6" spans="1:11" ht="24.95" customHeight="1" x14ac:dyDescent="0.25">
      <c r="A6" s="15">
        <v>1</v>
      </c>
      <c r="B6" s="13">
        <f>SUMIF($J$4:$J$5004,A6,$K$4:$K$5004)</f>
        <v>499350</v>
      </c>
      <c r="C6" s="48"/>
      <c r="I6" s="36" t="s">
        <v>5011</v>
      </c>
      <c r="J6" s="44" t="str">
        <f t="shared" si="0"/>
        <v>4</v>
      </c>
      <c r="K6" s="36">
        <v>200</v>
      </c>
    </row>
    <row r="7" spans="1:11" ht="24.95" customHeight="1" x14ac:dyDescent="0.25">
      <c r="A7" s="15">
        <v>2</v>
      </c>
      <c r="B7" s="13">
        <f t="shared" ref="B7:B17" si="1">SUMIF($J$4:$J$5004,A7,$K$4:$K$5004)</f>
        <v>520805</v>
      </c>
      <c r="C7" s="48"/>
      <c r="I7" s="36" t="s">
        <v>5012</v>
      </c>
      <c r="J7" s="44" t="str">
        <f t="shared" si="0"/>
        <v>3</v>
      </c>
      <c r="K7" s="36">
        <v>180</v>
      </c>
    </row>
    <row r="8" spans="1:11" ht="24.95" customHeight="1" x14ac:dyDescent="0.25">
      <c r="A8" s="15">
        <v>3</v>
      </c>
      <c r="B8" s="13">
        <f t="shared" si="1"/>
        <v>562790</v>
      </c>
      <c r="C8" s="48"/>
      <c r="I8" s="36" t="s">
        <v>5013</v>
      </c>
      <c r="J8" s="44" t="str">
        <f t="shared" si="0"/>
        <v>12</v>
      </c>
      <c r="K8" s="36">
        <v>720</v>
      </c>
    </row>
    <row r="9" spans="1:11" ht="24.95" customHeight="1" x14ac:dyDescent="0.25">
      <c r="A9" s="15">
        <v>4</v>
      </c>
      <c r="B9" s="13">
        <f t="shared" si="1"/>
        <v>457290</v>
      </c>
      <c r="C9" s="48"/>
      <c r="I9" s="36" t="s">
        <v>5014</v>
      </c>
      <c r="J9" s="44" t="str">
        <f t="shared" si="0"/>
        <v>12</v>
      </c>
      <c r="K9" s="36">
        <v>30</v>
      </c>
    </row>
    <row r="10" spans="1:11" ht="24.95" customHeight="1" x14ac:dyDescent="0.25">
      <c r="A10" s="15">
        <v>5</v>
      </c>
      <c r="B10" s="13">
        <f t="shared" si="1"/>
        <v>0</v>
      </c>
      <c r="C10" s="48"/>
      <c r="I10" s="36" t="s">
        <v>5015</v>
      </c>
      <c r="J10" s="44" t="str">
        <f t="shared" si="0"/>
        <v>4</v>
      </c>
      <c r="K10" s="36">
        <v>1920</v>
      </c>
    </row>
    <row r="11" spans="1:11" ht="24.95" customHeight="1" x14ac:dyDescent="0.25">
      <c r="A11" s="15">
        <v>6</v>
      </c>
      <c r="B11" s="13">
        <f t="shared" si="1"/>
        <v>0</v>
      </c>
      <c r="C11" s="48"/>
      <c r="I11" s="36" t="s">
        <v>5016</v>
      </c>
      <c r="J11" s="44" t="str">
        <f t="shared" si="0"/>
        <v>12</v>
      </c>
      <c r="K11" s="36">
        <v>220</v>
      </c>
    </row>
    <row r="12" spans="1:11" ht="24.95" customHeight="1" x14ac:dyDescent="0.25">
      <c r="A12" s="15">
        <v>7</v>
      </c>
      <c r="B12" s="13">
        <f t="shared" si="1"/>
        <v>482975</v>
      </c>
      <c r="C12" s="48"/>
      <c r="I12" s="36" t="s">
        <v>5017</v>
      </c>
      <c r="J12" s="44" t="str">
        <f t="shared" si="0"/>
        <v>9</v>
      </c>
      <c r="K12" s="36">
        <v>840</v>
      </c>
    </row>
    <row r="13" spans="1:11" ht="24.95" customHeight="1" x14ac:dyDescent="0.25">
      <c r="A13" s="15">
        <v>8</v>
      </c>
      <c r="B13" s="13">
        <f t="shared" si="1"/>
        <v>533265</v>
      </c>
      <c r="C13" s="48"/>
      <c r="I13" s="36" t="s">
        <v>5018</v>
      </c>
      <c r="J13" s="44" t="str">
        <f t="shared" si="0"/>
        <v>8</v>
      </c>
      <c r="K13" s="36">
        <v>400</v>
      </c>
    </row>
    <row r="14" spans="1:11" ht="24.95" customHeight="1" x14ac:dyDescent="0.25">
      <c r="A14" s="15">
        <v>9</v>
      </c>
      <c r="B14" s="13">
        <f t="shared" si="1"/>
        <v>493385</v>
      </c>
      <c r="C14" s="48"/>
      <c r="I14" s="36" t="s">
        <v>5019</v>
      </c>
      <c r="J14" s="44" t="str">
        <f t="shared" si="0"/>
        <v>9</v>
      </c>
      <c r="K14" s="36">
        <v>160</v>
      </c>
    </row>
    <row r="15" spans="1:11" ht="24.95" customHeight="1" x14ac:dyDescent="0.25">
      <c r="A15" s="15">
        <v>10</v>
      </c>
      <c r="B15" s="13">
        <f t="shared" si="1"/>
        <v>519345</v>
      </c>
      <c r="C15" s="48"/>
      <c r="I15" s="36" t="s">
        <v>5020</v>
      </c>
      <c r="J15" s="44" t="str">
        <f t="shared" si="0"/>
        <v>10</v>
      </c>
      <c r="K15" s="36">
        <v>5750</v>
      </c>
    </row>
    <row r="16" spans="1:11" ht="24.95" customHeight="1" x14ac:dyDescent="0.25">
      <c r="A16" s="15">
        <v>11</v>
      </c>
      <c r="B16" s="13">
        <f t="shared" si="1"/>
        <v>562570</v>
      </c>
      <c r="C16" s="48"/>
      <c r="I16" s="36" t="s">
        <v>5021</v>
      </c>
      <c r="J16" s="44" t="str">
        <f t="shared" si="0"/>
        <v>2</v>
      </c>
      <c r="K16" s="36">
        <v>420</v>
      </c>
    </row>
    <row r="17" spans="1:11" ht="24.95" customHeight="1" x14ac:dyDescent="0.25">
      <c r="A17" s="15">
        <v>12</v>
      </c>
      <c r="B17" s="13">
        <f t="shared" si="1"/>
        <v>609535</v>
      </c>
      <c r="C17" s="48"/>
      <c r="I17" s="36" t="s">
        <v>5022</v>
      </c>
      <c r="J17" s="44" t="str">
        <f t="shared" si="0"/>
        <v>3</v>
      </c>
      <c r="K17" s="36">
        <v>240</v>
      </c>
    </row>
    <row r="18" spans="1:11" ht="24.95" customHeight="1" x14ac:dyDescent="0.25">
      <c r="I18" s="36" t="s">
        <v>5023</v>
      </c>
      <c r="J18" s="44" t="str">
        <f t="shared" si="0"/>
        <v>11</v>
      </c>
      <c r="K18" s="36">
        <v>500</v>
      </c>
    </row>
    <row r="19" spans="1:11" ht="24.95" customHeight="1" x14ac:dyDescent="0.25">
      <c r="I19" s="36" t="s">
        <v>5024</v>
      </c>
      <c r="J19" s="44" t="str">
        <f t="shared" si="0"/>
        <v>12</v>
      </c>
      <c r="K19" s="36">
        <v>1500</v>
      </c>
    </row>
    <row r="20" spans="1:11" ht="24.95" customHeight="1" x14ac:dyDescent="0.25">
      <c r="I20" s="36" t="s">
        <v>5025</v>
      </c>
      <c r="J20" s="44" t="str">
        <f t="shared" si="0"/>
        <v>10</v>
      </c>
      <c r="K20" s="36">
        <v>500</v>
      </c>
    </row>
    <row r="21" spans="1:11" ht="24.95" customHeight="1" x14ac:dyDescent="0.25">
      <c r="I21" s="36" t="s">
        <v>5026</v>
      </c>
      <c r="J21" s="44" t="str">
        <f t="shared" si="0"/>
        <v>10</v>
      </c>
      <c r="K21" s="36">
        <v>600</v>
      </c>
    </row>
    <row r="22" spans="1:11" ht="24.95" customHeight="1" x14ac:dyDescent="0.25">
      <c r="I22" s="36" t="s">
        <v>5027</v>
      </c>
      <c r="J22" s="44" t="str">
        <f t="shared" si="0"/>
        <v>9</v>
      </c>
      <c r="K22" s="36">
        <v>1440</v>
      </c>
    </row>
    <row r="23" spans="1:11" ht="24.95" customHeight="1" x14ac:dyDescent="0.25">
      <c r="I23" s="36" t="s">
        <v>5028</v>
      </c>
      <c r="J23" s="44" t="str">
        <f t="shared" si="0"/>
        <v>8</v>
      </c>
      <c r="K23" s="36">
        <v>195</v>
      </c>
    </row>
    <row r="24" spans="1:11" ht="24.95" customHeight="1" x14ac:dyDescent="0.25">
      <c r="I24" s="36" t="s">
        <v>5029</v>
      </c>
      <c r="J24" s="44" t="str">
        <f t="shared" si="0"/>
        <v>9</v>
      </c>
      <c r="K24" s="36">
        <v>2100</v>
      </c>
    </row>
    <row r="25" spans="1:11" ht="24.95" customHeight="1" x14ac:dyDescent="0.25">
      <c r="I25" s="36" t="s">
        <v>5030</v>
      </c>
      <c r="J25" s="44" t="str">
        <f t="shared" si="0"/>
        <v>7</v>
      </c>
      <c r="K25" s="36">
        <v>5750</v>
      </c>
    </row>
    <row r="26" spans="1:11" ht="24.95" customHeight="1" x14ac:dyDescent="0.25">
      <c r="I26" s="36" t="s">
        <v>5031</v>
      </c>
      <c r="J26" s="44" t="str">
        <f t="shared" si="0"/>
        <v>12</v>
      </c>
      <c r="K26" s="36">
        <v>1350</v>
      </c>
    </row>
    <row r="27" spans="1:11" ht="24.95" customHeight="1" x14ac:dyDescent="0.25">
      <c r="A27"/>
      <c r="B27"/>
      <c r="C27"/>
      <c r="I27" s="36" t="s">
        <v>5032</v>
      </c>
      <c r="J27" s="44" t="str">
        <f t="shared" si="0"/>
        <v>1</v>
      </c>
      <c r="K27" s="36">
        <v>320</v>
      </c>
    </row>
    <row r="28" spans="1:11" ht="24.95" customHeight="1" x14ac:dyDescent="0.25">
      <c r="A28"/>
      <c r="B28"/>
      <c r="C28"/>
      <c r="I28" s="36" t="s">
        <v>5033</v>
      </c>
      <c r="J28" s="44" t="str">
        <f t="shared" si="0"/>
        <v>2</v>
      </c>
      <c r="K28" s="36">
        <v>540</v>
      </c>
    </row>
    <row r="29" spans="1:11" ht="24.95" customHeight="1" x14ac:dyDescent="0.25">
      <c r="A29"/>
      <c r="B29"/>
      <c r="C29"/>
      <c r="I29" s="36" t="s">
        <v>5034</v>
      </c>
      <c r="J29" s="44" t="str">
        <f t="shared" si="0"/>
        <v>7</v>
      </c>
      <c r="K29" s="36">
        <v>1280</v>
      </c>
    </row>
    <row r="30" spans="1:11" ht="24.95" customHeight="1" x14ac:dyDescent="0.25">
      <c r="A30"/>
      <c r="B30"/>
      <c r="C30"/>
      <c r="I30" s="36" t="s">
        <v>5035</v>
      </c>
      <c r="J30" s="44" t="str">
        <f t="shared" si="0"/>
        <v>10</v>
      </c>
      <c r="K30" s="36">
        <v>575</v>
      </c>
    </row>
    <row r="31" spans="1:11" ht="24.95" customHeight="1" x14ac:dyDescent="0.25">
      <c r="A31"/>
      <c r="B31"/>
      <c r="C31"/>
      <c r="I31" s="36" t="s">
        <v>5036</v>
      </c>
      <c r="J31" s="44" t="str">
        <f t="shared" si="0"/>
        <v>11</v>
      </c>
      <c r="K31" s="36">
        <v>140</v>
      </c>
    </row>
    <row r="32" spans="1:11" ht="24.95" customHeight="1" x14ac:dyDescent="0.25">
      <c r="A32"/>
      <c r="B32"/>
      <c r="C32"/>
      <c r="I32" s="36" t="s">
        <v>5037</v>
      </c>
      <c r="J32" s="44" t="str">
        <f t="shared" si="0"/>
        <v>7</v>
      </c>
      <c r="K32" s="36">
        <v>360</v>
      </c>
    </row>
    <row r="33" spans="1:11" ht="24.95" customHeight="1" x14ac:dyDescent="0.25">
      <c r="A33"/>
      <c r="B33"/>
      <c r="C33"/>
      <c r="I33" s="36" t="s">
        <v>5038</v>
      </c>
      <c r="J33" s="44" t="str">
        <f t="shared" si="0"/>
        <v>4</v>
      </c>
      <c r="K33" s="36">
        <v>250</v>
      </c>
    </row>
    <row r="34" spans="1:11" ht="24.95" customHeight="1" x14ac:dyDescent="0.25">
      <c r="A34"/>
      <c r="B34"/>
      <c r="C34"/>
      <c r="I34" s="36" t="s">
        <v>5039</v>
      </c>
      <c r="J34" s="44" t="str">
        <f t="shared" si="0"/>
        <v>3</v>
      </c>
      <c r="K34" s="36">
        <v>840</v>
      </c>
    </row>
    <row r="35" spans="1:11" ht="24.95" customHeight="1" x14ac:dyDescent="0.25">
      <c r="A35"/>
      <c r="B35"/>
      <c r="C35"/>
      <c r="I35" s="36" t="s">
        <v>5040</v>
      </c>
      <c r="J35" s="44" t="str">
        <f t="shared" si="0"/>
        <v>3</v>
      </c>
      <c r="K35" s="36">
        <v>960</v>
      </c>
    </row>
    <row r="36" spans="1:11" ht="24.95" customHeight="1" x14ac:dyDescent="0.25">
      <c r="A36"/>
      <c r="B36"/>
      <c r="C36"/>
      <c r="I36" s="36" t="s">
        <v>5041</v>
      </c>
      <c r="J36" s="44" t="str">
        <f t="shared" si="0"/>
        <v>8</v>
      </c>
      <c r="K36" s="36">
        <v>90</v>
      </c>
    </row>
    <row r="37" spans="1:11" ht="24.95" customHeight="1" x14ac:dyDescent="0.25">
      <c r="A37"/>
      <c r="B37"/>
      <c r="C37"/>
      <c r="I37" s="36" t="s">
        <v>5042</v>
      </c>
      <c r="J37" s="44" t="str">
        <f t="shared" si="0"/>
        <v>1</v>
      </c>
      <c r="K37" s="36">
        <v>490</v>
      </c>
    </row>
    <row r="38" spans="1:11" ht="24.95" customHeight="1" x14ac:dyDescent="0.25">
      <c r="A38"/>
      <c r="B38"/>
      <c r="C38"/>
      <c r="I38" s="36" t="s">
        <v>5014</v>
      </c>
      <c r="J38" s="44" t="str">
        <f t="shared" si="0"/>
        <v>12</v>
      </c>
      <c r="K38" s="36">
        <v>210</v>
      </c>
    </row>
    <row r="39" spans="1:11" ht="24.95" customHeight="1" x14ac:dyDescent="0.25">
      <c r="A39"/>
      <c r="B39"/>
      <c r="C39"/>
      <c r="I39" s="36" t="s">
        <v>5032</v>
      </c>
      <c r="J39" s="44" t="str">
        <f t="shared" si="0"/>
        <v>1</v>
      </c>
      <c r="K39" s="36">
        <v>1200</v>
      </c>
    </row>
    <row r="40" spans="1:11" ht="24.95" customHeight="1" x14ac:dyDescent="0.25">
      <c r="A40"/>
      <c r="B40"/>
      <c r="C40"/>
      <c r="I40" s="36" t="s">
        <v>5043</v>
      </c>
      <c r="J40" s="44" t="str">
        <f t="shared" si="0"/>
        <v>1</v>
      </c>
      <c r="K40" s="36">
        <v>200</v>
      </c>
    </row>
    <row r="41" spans="1:11" ht="24.95" customHeight="1" x14ac:dyDescent="0.25">
      <c r="A41"/>
      <c r="B41"/>
      <c r="C41"/>
      <c r="I41" s="36" t="s">
        <v>5044</v>
      </c>
      <c r="J41" s="44" t="str">
        <f t="shared" si="0"/>
        <v>8</v>
      </c>
      <c r="K41" s="36">
        <v>150</v>
      </c>
    </row>
    <row r="42" spans="1:11" ht="24.95" customHeight="1" x14ac:dyDescent="0.25">
      <c r="A42"/>
      <c r="B42"/>
      <c r="C42"/>
      <c r="I42" s="36" t="s">
        <v>5045</v>
      </c>
      <c r="J42" s="44" t="str">
        <f t="shared" si="0"/>
        <v>10</v>
      </c>
      <c r="K42" s="36">
        <v>630</v>
      </c>
    </row>
    <row r="43" spans="1:11" ht="24.95" customHeight="1" x14ac:dyDescent="0.25">
      <c r="A43"/>
      <c r="B43"/>
      <c r="C43"/>
      <c r="I43" s="36" t="s">
        <v>5046</v>
      </c>
      <c r="J43" s="44" t="str">
        <f t="shared" si="0"/>
        <v>8</v>
      </c>
      <c r="K43" s="36">
        <v>550</v>
      </c>
    </row>
    <row r="44" spans="1:11" ht="24.95" customHeight="1" x14ac:dyDescent="0.25">
      <c r="A44"/>
      <c r="B44"/>
      <c r="C44"/>
      <c r="I44" s="36" t="s">
        <v>5047</v>
      </c>
      <c r="J44" s="44" t="str">
        <f t="shared" si="0"/>
        <v>11</v>
      </c>
      <c r="K44" s="36">
        <v>175</v>
      </c>
    </row>
    <row r="45" spans="1:11" ht="24.95" customHeight="1" x14ac:dyDescent="0.25">
      <c r="I45" s="36" t="s">
        <v>5048</v>
      </c>
      <c r="J45" s="44" t="str">
        <f t="shared" si="0"/>
        <v>11</v>
      </c>
      <c r="K45" s="36">
        <v>175</v>
      </c>
    </row>
    <row r="46" spans="1:11" ht="24.95" customHeight="1" x14ac:dyDescent="0.25">
      <c r="I46" s="36" t="s">
        <v>5049</v>
      </c>
      <c r="J46" s="44" t="str">
        <f t="shared" si="0"/>
        <v>10</v>
      </c>
      <c r="K46" s="36">
        <v>1760</v>
      </c>
    </row>
    <row r="47" spans="1:11" ht="24.95" customHeight="1" x14ac:dyDescent="0.25">
      <c r="I47" s="36" t="s">
        <v>5050</v>
      </c>
      <c r="J47" s="44" t="str">
        <f t="shared" si="0"/>
        <v>7</v>
      </c>
      <c r="K47" s="36">
        <v>1840</v>
      </c>
    </row>
    <row r="48" spans="1:11" ht="24.95" customHeight="1" x14ac:dyDescent="0.25">
      <c r="I48" s="36" t="s">
        <v>5051</v>
      </c>
      <c r="J48" s="44" t="str">
        <f t="shared" si="0"/>
        <v>9</v>
      </c>
      <c r="K48" s="36">
        <v>600</v>
      </c>
    </row>
    <row r="49" spans="9:11" ht="24.95" customHeight="1" x14ac:dyDescent="0.25">
      <c r="I49" s="36" t="s">
        <v>5052</v>
      </c>
      <c r="J49" s="44" t="str">
        <f t="shared" si="0"/>
        <v>7</v>
      </c>
      <c r="K49" s="36">
        <v>220</v>
      </c>
    </row>
    <row r="50" spans="9:11" ht="24.95" customHeight="1" x14ac:dyDescent="0.25">
      <c r="I50" s="36" t="s">
        <v>5053</v>
      </c>
      <c r="J50" s="44" t="str">
        <f t="shared" si="0"/>
        <v>11</v>
      </c>
      <c r="K50" s="36">
        <v>3500</v>
      </c>
    </row>
    <row r="51" spans="9:11" ht="24.95" customHeight="1" x14ac:dyDescent="0.25">
      <c r="I51" s="36" t="s">
        <v>5054</v>
      </c>
      <c r="J51" s="44" t="str">
        <f t="shared" si="0"/>
        <v>10</v>
      </c>
      <c r="K51" s="36">
        <v>125</v>
      </c>
    </row>
    <row r="52" spans="9:11" ht="24.95" customHeight="1" x14ac:dyDescent="0.25">
      <c r="I52" s="36" t="s">
        <v>5055</v>
      </c>
      <c r="J52" s="44" t="str">
        <f t="shared" si="0"/>
        <v>2</v>
      </c>
      <c r="K52" s="36">
        <v>125</v>
      </c>
    </row>
    <row r="53" spans="9:11" ht="24.95" customHeight="1" x14ac:dyDescent="0.25">
      <c r="I53" s="36" t="s">
        <v>5056</v>
      </c>
      <c r="J53" s="44" t="str">
        <f t="shared" si="0"/>
        <v>1</v>
      </c>
      <c r="K53" s="36">
        <v>640</v>
      </c>
    </row>
    <row r="54" spans="9:11" ht="24.95" customHeight="1" x14ac:dyDescent="0.25">
      <c r="I54" s="36" t="s">
        <v>5057</v>
      </c>
      <c r="J54" s="44" t="str">
        <f t="shared" si="0"/>
        <v>1</v>
      </c>
      <c r="K54" s="36">
        <v>1200</v>
      </c>
    </row>
    <row r="55" spans="9:11" ht="24.95" customHeight="1" x14ac:dyDescent="0.25">
      <c r="I55" s="36" t="s">
        <v>5058</v>
      </c>
      <c r="J55" s="44" t="str">
        <f t="shared" si="0"/>
        <v>4</v>
      </c>
      <c r="K55" s="36">
        <v>1500</v>
      </c>
    </row>
    <row r="56" spans="9:11" ht="24.95" customHeight="1" x14ac:dyDescent="0.25">
      <c r="I56" s="36" t="s">
        <v>5059</v>
      </c>
      <c r="J56" s="44" t="str">
        <f t="shared" si="0"/>
        <v>12</v>
      </c>
      <c r="K56" s="36">
        <v>455</v>
      </c>
    </row>
    <row r="57" spans="9:11" ht="24.95" customHeight="1" x14ac:dyDescent="0.25">
      <c r="I57" s="36" t="s">
        <v>5060</v>
      </c>
      <c r="J57" s="44" t="str">
        <f t="shared" si="0"/>
        <v>3</v>
      </c>
      <c r="K57" s="36">
        <v>720</v>
      </c>
    </row>
    <row r="58" spans="9:11" ht="24.95" customHeight="1" x14ac:dyDescent="0.25">
      <c r="I58" s="36" t="s">
        <v>5061</v>
      </c>
      <c r="J58" s="44" t="str">
        <f t="shared" si="0"/>
        <v>11</v>
      </c>
      <c r="K58" s="36">
        <v>1050</v>
      </c>
    </row>
    <row r="59" spans="9:11" ht="24.95" customHeight="1" x14ac:dyDescent="0.25">
      <c r="I59" s="36" t="s">
        <v>5062</v>
      </c>
      <c r="J59" s="44" t="str">
        <f t="shared" si="0"/>
        <v>8</v>
      </c>
      <c r="K59" s="36">
        <v>750</v>
      </c>
    </row>
    <row r="60" spans="9:11" ht="24.95" customHeight="1" x14ac:dyDescent="0.25">
      <c r="I60" s="36" t="s">
        <v>5063</v>
      </c>
      <c r="J60" s="44" t="str">
        <f t="shared" si="0"/>
        <v>10</v>
      </c>
      <c r="K60" s="36">
        <v>10</v>
      </c>
    </row>
    <row r="61" spans="9:11" ht="24.95" customHeight="1" x14ac:dyDescent="0.25">
      <c r="I61" s="36" t="s">
        <v>5064</v>
      </c>
      <c r="J61" s="44" t="str">
        <f t="shared" si="0"/>
        <v>4</v>
      </c>
      <c r="K61" s="36">
        <v>770</v>
      </c>
    </row>
    <row r="62" spans="9:11" ht="24.95" customHeight="1" x14ac:dyDescent="0.25">
      <c r="I62" s="36" t="s">
        <v>5065</v>
      </c>
      <c r="J62" s="44" t="str">
        <f t="shared" si="0"/>
        <v>8</v>
      </c>
      <c r="K62" s="36">
        <v>150</v>
      </c>
    </row>
    <row r="63" spans="9:11" ht="24.95" customHeight="1" x14ac:dyDescent="0.25">
      <c r="I63" s="36" t="s">
        <v>5066</v>
      </c>
      <c r="J63" s="44" t="str">
        <f t="shared" si="0"/>
        <v>3</v>
      </c>
      <c r="K63" s="36">
        <v>510</v>
      </c>
    </row>
    <row r="64" spans="9:11" ht="24.95" customHeight="1" x14ac:dyDescent="0.25">
      <c r="I64" s="36" t="s">
        <v>5016</v>
      </c>
      <c r="J64" s="44" t="str">
        <f t="shared" si="0"/>
        <v>12</v>
      </c>
      <c r="K64" s="36">
        <v>700</v>
      </c>
    </row>
    <row r="65" spans="9:11" ht="24.95" customHeight="1" x14ac:dyDescent="0.25">
      <c r="I65" s="36" t="s">
        <v>5067</v>
      </c>
      <c r="J65" s="44" t="str">
        <f t="shared" si="0"/>
        <v>9</v>
      </c>
      <c r="K65" s="36">
        <v>840</v>
      </c>
    </row>
    <row r="66" spans="9:11" ht="24.95" customHeight="1" x14ac:dyDescent="0.25">
      <c r="I66" s="36" t="s">
        <v>5068</v>
      </c>
      <c r="J66" s="44" t="str">
        <f t="shared" si="0"/>
        <v>1</v>
      </c>
      <c r="K66" s="36">
        <v>30</v>
      </c>
    </row>
    <row r="67" spans="9:11" ht="24.95" customHeight="1" x14ac:dyDescent="0.25">
      <c r="I67" s="36" t="s">
        <v>5069</v>
      </c>
      <c r="J67" s="44" t="str">
        <f t="shared" si="0"/>
        <v>7</v>
      </c>
      <c r="K67" s="36">
        <v>840</v>
      </c>
    </row>
    <row r="68" spans="9:11" ht="24.95" customHeight="1" x14ac:dyDescent="0.25">
      <c r="I68" s="36" t="s">
        <v>5052</v>
      </c>
      <c r="J68" s="44" t="str">
        <f t="shared" si="0"/>
        <v>7</v>
      </c>
      <c r="K68" s="36">
        <v>250</v>
      </c>
    </row>
    <row r="69" spans="9:11" ht="24.95" customHeight="1" x14ac:dyDescent="0.25">
      <c r="I69" s="36" t="s">
        <v>5070</v>
      </c>
      <c r="J69" s="44" t="str">
        <f t="shared" ref="J69:J132" si="2">TEXT(I69,"m")</f>
        <v>10</v>
      </c>
      <c r="K69" s="36">
        <v>385</v>
      </c>
    </row>
    <row r="70" spans="9:11" ht="24.95" customHeight="1" x14ac:dyDescent="0.25">
      <c r="I70" s="36" t="s">
        <v>5071</v>
      </c>
      <c r="J70" s="44" t="str">
        <f t="shared" si="2"/>
        <v>1</v>
      </c>
      <c r="K70" s="36">
        <v>450</v>
      </c>
    </row>
    <row r="71" spans="9:11" ht="24.95" customHeight="1" x14ac:dyDescent="0.25">
      <c r="I71" s="36" t="s">
        <v>5072</v>
      </c>
      <c r="J71" s="44" t="str">
        <f t="shared" si="2"/>
        <v>9</v>
      </c>
      <c r="K71" s="36">
        <v>2250</v>
      </c>
    </row>
    <row r="72" spans="9:11" ht="24.95" customHeight="1" x14ac:dyDescent="0.25">
      <c r="I72" s="36" t="s">
        <v>5073</v>
      </c>
      <c r="J72" s="44" t="str">
        <f t="shared" si="2"/>
        <v>9</v>
      </c>
      <c r="K72" s="36">
        <v>480</v>
      </c>
    </row>
    <row r="73" spans="9:11" ht="24.95" customHeight="1" x14ac:dyDescent="0.25">
      <c r="I73" s="36" t="s">
        <v>5074</v>
      </c>
      <c r="J73" s="44" t="str">
        <f t="shared" si="2"/>
        <v>2</v>
      </c>
      <c r="K73" s="36">
        <v>80</v>
      </c>
    </row>
    <row r="74" spans="9:11" ht="24.95" customHeight="1" x14ac:dyDescent="0.25">
      <c r="I74" s="36" t="s">
        <v>5044</v>
      </c>
      <c r="J74" s="44" t="str">
        <f t="shared" si="2"/>
        <v>8</v>
      </c>
      <c r="K74" s="36">
        <v>500</v>
      </c>
    </row>
    <row r="75" spans="9:11" ht="24.95" customHeight="1" x14ac:dyDescent="0.25">
      <c r="I75" s="36" t="s">
        <v>5075</v>
      </c>
      <c r="J75" s="44" t="str">
        <f t="shared" si="2"/>
        <v>10</v>
      </c>
      <c r="K75" s="36">
        <v>250</v>
      </c>
    </row>
    <row r="76" spans="9:11" ht="24.95" customHeight="1" x14ac:dyDescent="0.25">
      <c r="I76" s="36" t="s">
        <v>5076</v>
      </c>
      <c r="J76" s="44" t="str">
        <f t="shared" si="2"/>
        <v>4</v>
      </c>
      <c r="K76" s="36">
        <v>640</v>
      </c>
    </row>
    <row r="77" spans="9:11" ht="24.95" customHeight="1" x14ac:dyDescent="0.25">
      <c r="I77" s="36" t="s">
        <v>5074</v>
      </c>
      <c r="J77" s="44" t="str">
        <f t="shared" si="2"/>
        <v>2</v>
      </c>
      <c r="K77" s="36">
        <v>180</v>
      </c>
    </row>
    <row r="78" spans="9:11" ht="24.95" customHeight="1" x14ac:dyDescent="0.25">
      <c r="I78" s="36" t="s">
        <v>5077</v>
      </c>
      <c r="J78" s="44" t="str">
        <f t="shared" si="2"/>
        <v>7</v>
      </c>
      <c r="K78" s="36">
        <v>960</v>
      </c>
    </row>
    <row r="79" spans="9:11" ht="24.95" customHeight="1" x14ac:dyDescent="0.25">
      <c r="I79" s="36" t="s">
        <v>5078</v>
      </c>
      <c r="J79" s="44" t="str">
        <f t="shared" si="2"/>
        <v>12</v>
      </c>
      <c r="K79" s="36">
        <v>150</v>
      </c>
    </row>
    <row r="80" spans="9:11" ht="24.95" customHeight="1" x14ac:dyDescent="0.25">
      <c r="I80" s="36" t="s">
        <v>5048</v>
      </c>
      <c r="J80" s="44" t="str">
        <f t="shared" si="2"/>
        <v>11</v>
      </c>
      <c r="K80" s="36">
        <v>720</v>
      </c>
    </row>
    <row r="81" spans="9:11" ht="24.95" customHeight="1" x14ac:dyDescent="0.25">
      <c r="I81" s="36" t="s">
        <v>5079</v>
      </c>
      <c r="J81" s="44" t="str">
        <f t="shared" si="2"/>
        <v>11</v>
      </c>
      <c r="K81" s="36">
        <v>140</v>
      </c>
    </row>
    <row r="82" spans="9:11" ht="24.95" customHeight="1" x14ac:dyDescent="0.25">
      <c r="I82" s="36" t="s">
        <v>5069</v>
      </c>
      <c r="J82" s="44" t="str">
        <f t="shared" si="2"/>
        <v>7</v>
      </c>
      <c r="K82" s="36">
        <v>325</v>
      </c>
    </row>
    <row r="83" spans="9:11" ht="24.95" customHeight="1" x14ac:dyDescent="0.25">
      <c r="I83" s="36" t="s">
        <v>5080</v>
      </c>
      <c r="J83" s="44" t="str">
        <f t="shared" si="2"/>
        <v>12</v>
      </c>
      <c r="K83" s="36">
        <v>60</v>
      </c>
    </row>
    <row r="84" spans="9:11" ht="24.95" customHeight="1" x14ac:dyDescent="0.25">
      <c r="I84" s="36" t="s">
        <v>5081</v>
      </c>
      <c r="J84" s="44" t="str">
        <f t="shared" si="2"/>
        <v>1</v>
      </c>
      <c r="K84" s="36">
        <v>140</v>
      </c>
    </row>
    <row r="85" spans="9:11" ht="24.95" customHeight="1" x14ac:dyDescent="0.25">
      <c r="I85" s="36" t="s">
        <v>5077</v>
      </c>
      <c r="J85" s="44" t="str">
        <f t="shared" si="2"/>
        <v>7</v>
      </c>
      <c r="K85" s="36">
        <v>1680</v>
      </c>
    </row>
    <row r="86" spans="9:11" ht="24.95" customHeight="1" x14ac:dyDescent="0.25">
      <c r="I86" s="36" t="s">
        <v>5082</v>
      </c>
      <c r="J86" s="44" t="str">
        <f t="shared" si="2"/>
        <v>11</v>
      </c>
      <c r="K86" s="36">
        <v>5000</v>
      </c>
    </row>
    <row r="87" spans="9:11" ht="24.95" customHeight="1" x14ac:dyDescent="0.25">
      <c r="I87" s="36" t="s">
        <v>5083</v>
      </c>
      <c r="J87" s="44" t="str">
        <f t="shared" si="2"/>
        <v>11</v>
      </c>
      <c r="K87" s="36">
        <v>1080</v>
      </c>
    </row>
    <row r="88" spans="9:11" ht="24.95" customHeight="1" x14ac:dyDescent="0.25">
      <c r="I88" s="36" t="s">
        <v>5084</v>
      </c>
      <c r="J88" s="44" t="str">
        <f t="shared" si="2"/>
        <v>11</v>
      </c>
      <c r="K88" s="36">
        <v>375</v>
      </c>
    </row>
    <row r="89" spans="9:11" ht="24.95" customHeight="1" x14ac:dyDescent="0.25">
      <c r="I89" s="36" t="s">
        <v>5085</v>
      </c>
      <c r="J89" s="44" t="str">
        <f t="shared" si="2"/>
        <v>11</v>
      </c>
      <c r="K89" s="36">
        <v>3250</v>
      </c>
    </row>
    <row r="90" spans="9:11" ht="24.95" customHeight="1" x14ac:dyDescent="0.25">
      <c r="I90" s="36" t="s">
        <v>5078</v>
      </c>
      <c r="J90" s="44" t="str">
        <f t="shared" si="2"/>
        <v>12</v>
      </c>
      <c r="K90" s="36">
        <v>300</v>
      </c>
    </row>
    <row r="91" spans="9:11" ht="24.95" customHeight="1" x14ac:dyDescent="0.25">
      <c r="I91" s="36" t="s">
        <v>5086</v>
      </c>
      <c r="J91" s="44" t="str">
        <f t="shared" si="2"/>
        <v>8</v>
      </c>
      <c r="K91" s="36">
        <v>4500</v>
      </c>
    </row>
    <row r="92" spans="9:11" ht="24.95" customHeight="1" x14ac:dyDescent="0.25">
      <c r="I92" s="36" t="s">
        <v>5087</v>
      </c>
      <c r="J92" s="44" t="str">
        <f t="shared" si="2"/>
        <v>7</v>
      </c>
      <c r="K92" s="36">
        <v>600</v>
      </c>
    </row>
    <row r="93" spans="9:11" ht="24.95" customHeight="1" x14ac:dyDescent="0.25">
      <c r="I93" s="36" t="s">
        <v>5088</v>
      </c>
      <c r="J93" s="44" t="str">
        <f t="shared" si="2"/>
        <v>8</v>
      </c>
      <c r="K93" s="36">
        <v>665</v>
      </c>
    </row>
    <row r="94" spans="9:11" ht="24.95" customHeight="1" x14ac:dyDescent="0.25">
      <c r="I94" s="36" t="s">
        <v>5013</v>
      </c>
      <c r="J94" s="44" t="str">
        <f t="shared" si="2"/>
        <v>12</v>
      </c>
      <c r="K94" s="36">
        <v>3450</v>
      </c>
    </row>
    <row r="95" spans="9:11" ht="24.95" customHeight="1" x14ac:dyDescent="0.25">
      <c r="I95" s="36" t="s">
        <v>5071</v>
      </c>
      <c r="J95" s="44" t="str">
        <f t="shared" si="2"/>
        <v>1</v>
      </c>
      <c r="K95" s="36">
        <v>780</v>
      </c>
    </row>
    <row r="96" spans="9:11" ht="24.95" customHeight="1" x14ac:dyDescent="0.25">
      <c r="I96" s="36" t="s">
        <v>5061</v>
      </c>
      <c r="J96" s="44" t="str">
        <f t="shared" si="2"/>
        <v>11</v>
      </c>
      <c r="K96" s="36">
        <v>100</v>
      </c>
    </row>
    <row r="97" spans="9:11" ht="24.95" customHeight="1" x14ac:dyDescent="0.25">
      <c r="I97" s="36" t="s">
        <v>5089</v>
      </c>
      <c r="J97" s="44" t="str">
        <f t="shared" si="2"/>
        <v>11</v>
      </c>
      <c r="K97" s="36">
        <v>240</v>
      </c>
    </row>
    <row r="98" spans="9:11" ht="24.95" customHeight="1" x14ac:dyDescent="0.25">
      <c r="I98" s="36" t="s">
        <v>5075</v>
      </c>
      <c r="J98" s="44" t="str">
        <f t="shared" si="2"/>
        <v>10</v>
      </c>
      <c r="K98" s="36">
        <v>160</v>
      </c>
    </row>
    <row r="99" spans="9:11" ht="24.95" customHeight="1" x14ac:dyDescent="0.25">
      <c r="I99" s="36" t="s">
        <v>5090</v>
      </c>
      <c r="J99" s="44" t="str">
        <f t="shared" si="2"/>
        <v>4</v>
      </c>
      <c r="K99" s="36">
        <v>80</v>
      </c>
    </row>
    <row r="100" spans="9:11" ht="24.95" customHeight="1" x14ac:dyDescent="0.25">
      <c r="I100" s="36" t="s">
        <v>5091</v>
      </c>
      <c r="J100" s="44" t="str">
        <f t="shared" si="2"/>
        <v>12</v>
      </c>
      <c r="K100" s="36">
        <v>500</v>
      </c>
    </row>
    <row r="101" spans="9:11" ht="24.95" customHeight="1" x14ac:dyDescent="0.25">
      <c r="I101" s="36" t="s">
        <v>5092</v>
      </c>
      <c r="J101" s="44" t="str">
        <f t="shared" si="2"/>
        <v>10</v>
      </c>
      <c r="K101" s="36">
        <v>30</v>
      </c>
    </row>
    <row r="102" spans="9:11" ht="24.95" customHeight="1" x14ac:dyDescent="0.25">
      <c r="I102" s="36" t="s">
        <v>5093</v>
      </c>
      <c r="J102" s="44" t="str">
        <f t="shared" si="2"/>
        <v>12</v>
      </c>
      <c r="K102" s="36">
        <v>660</v>
      </c>
    </row>
    <row r="103" spans="9:11" ht="24.95" customHeight="1" x14ac:dyDescent="0.25">
      <c r="I103" s="36" t="s">
        <v>5094</v>
      </c>
      <c r="J103" s="44" t="str">
        <f t="shared" si="2"/>
        <v>7</v>
      </c>
      <c r="K103" s="36">
        <v>160</v>
      </c>
    </row>
    <row r="104" spans="9:11" ht="24.95" customHeight="1" x14ac:dyDescent="0.25">
      <c r="I104" s="36" t="s">
        <v>5095</v>
      </c>
      <c r="J104" s="44" t="str">
        <f t="shared" si="2"/>
        <v>10</v>
      </c>
      <c r="K104" s="36">
        <v>480</v>
      </c>
    </row>
    <row r="105" spans="9:11" ht="24.95" customHeight="1" x14ac:dyDescent="0.25">
      <c r="I105" s="36" t="s">
        <v>5096</v>
      </c>
      <c r="J105" s="44" t="str">
        <f t="shared" si="2"/>
        <v>2</v>
      </c>
      <c r="K105" s="36">
        <v>750</v>
      </c>
    </row>
    <row r="106" spans="9:11" ht="24.95" customHeight="1" x14ac:dyDescent="0.25">
      <c r="I106" s="36" t="s">
        <v>5097</v>
      </c>
      <c r="J106" s="44" t="str">
        <f t="shared" si="2"/>
        <v>12</v>
      </c>
      <c r="K106" s="36">
        <v>540</v>
      </c>
    </row>
    <row r="107" spans="9:11" ht="24.95" customHeight="1" x14ac:dyDescent="0.25">
      <c r="I107" s="36" t="s">
        <v>5098</v>
      </c>
      <c r="J107" s="44" t="str">
        <f t="shared" si="2"/>
        <v>3</v>
      </c>
      <c r="K107" s="36">
        <v>1440</v>
      </c>
    </row>
    <row r="108" spans="9:11" ht="24.95" customHeight="1" x14ac:dyDescent="0.25">
      <c r="I108" s="36" t="s">
        <v>5024</v>
      </c>
      <c r="J108" s="44" t="str">
        <f t="shared" si="2"/>
        <v>12</v>
      </c>
      <c r="K108" s="36">
        <v>770</v>
      </c>
    </row>
    <row r="109" spans="9:11" ht="24.95" customHeight="1" x14ac:dyDescent="0.25">
      <c r="I109" s="36" t="s">
        <v>5099</v>
      </c>
      <c r="J109" s="44" t="str">
        <f t="shared" si="2"/>
        <v>1</v>
      </c>
      <c r="K109" s="36">
        <v>1380</v>
      </c>
    </row>
    <row r="110" spans="9:11" ht="24.95" customHeight="1" x14ac:dyDescent="0.25">
      <c r="I110" s="36" t="s">
        <v>5100</v>
      </c>
      <c r="J110" s="44" t="str">
        <f t="shared" si="2"/>
        <v>10</v>
      </c>
      <c r="K110" s="36">
        <v>460</v>
      </c>
    </row>
    <row r="111" spans="9:11" ht="24.95" customHeight="1" x14ac:dyDescent="0.25">
      <c r="I111" s="36" t="s">
        <v>5101</v>
      </c>
      <c r="J111" s="44" t="str">
        <f t="shared" si="2"/>
        <v>9</v>
      </c>
      <c r="K111" s="36">
        <v>1500</v>
      </c>
    </row>
    <row r="112" spans="9:11" ht="24.95" customHeight="1" x14ac:dyDescent="0.25">
      <c r="I112" s="36" t="s">
        <v>5102</v>
      </c>
      <c r="J112" s="44" t="str">
        <f t="shared" si="2"/>
        <v>3</v>
      </c>
      <c r="K112" s="36">
        <v>180</v>
      </c>
    </row>
    <row r="113" spans="9:11" ht="24.95" customHeight="1" x14ac:dyDescent="0.25">
      <c r="I113" s="36" t="s">
        <v>5103</v>
      </c>
      <c r="J113" s="44" t="str">
        <f t="shared" si="2"/>
        <v>10</v>
      </c>
      <c r="K113" s="36">
        <v>200</v>
      </c>
    </row>
    <row r="114" spans="9:11" ht="24.95" customHeight="1" x14ac:dyDescent="0.25">
      <c r="I114" s="36" t="s">
        <v>5085</v>
      </c>
      <c r="J114" s="44" t="str">
        <f t="shared" si="2"/>
        <v>11</v>
      </c>
      <c r="K114" s="36">
        <v>2400</v>
      </c>
    </row>
    <row r="115" spans="9:11" ht="24.95" customHeight="1" x14ac:dyDescent="0.25">
      <c r="I115" s="36" t="s">
        <v>5104</v>
      </c>
      <c r="J115" s="44" t="str">
        <f t="shared" si="2"/>
        <v>3</v>
      </c>
      <c r="K115" s="36">
        <v>700</v>
      </c>
    </row>
    <row r="116" spans="9:11" ht="24.95" customHeight="1" x14ac:dyDescent="0.25">
      <c r="I116" s="36" t="s">
        <v>5093</v>
      </c>
      <c r="J116" s="44" t="str">
        <f t="shared" si="2"/>
        <v>12</v>
      </c>
      <c r="K116" s="36">
        <v>270</v>
      </c>
    </row>
    <row r="117" spans="9:11" ht="24.95" customHeight="1" x14ac:dyDescent="0.25">
      <c r="I117" s="36" t="s">
        <v>5105</v>
      </c>
      <c r="J117" s="44" t="str">
        <f t="shared" si="2"/>
        <v>11</v>
      </c>
      <c r="K117" s="36">
        <v>320</v>
      </c>
    </row>
    <row r="118" spans="9:11" ht="24.95" customHeight="1" x14ac:dyDescent="0.25">
      <c r="I118" s="36" t="s">
        <v>5106</v>
      </c>
      <c r="J118" s="44" t="str">
        <f t="shared" si="2"/>
        <v>9</v>
      </c>
      <c r="K118" s="36">
        <v>70</v>
      </c>
    </row>
    <row r="119" spans="9:11" ht="24.95" customHeight="1" x14ac:dyDescent="0.25">
      <c r="I119" s="36" t="s">
        <v>5049</v>
      </c>
      <c r="J119" s="44" t="str">
        <f t="shared" si="2"/>
        <v>10</v>
      </c>
      <c r="K119" s="36">
        <v>100</v>
      </c>
    </row>
    <row r="120" spans="9:11" ht="24.95" customHeight="1" x14ac:dyDescent="0.25">
      <c r="I120" s="36" t="s">
        <v>5013</v>
      </c>
      <c r="J120" s="44" t="str">
        <f t="shared" si="2"/>
        <v>12</v>
      </c>
      <c r="K120" s="36">
        <v>5500</v>
      </c>
    </row>
    <row r="121" spans="9:11" ht="24.95" customHeight="1" x14ac:dyDescent="0.25">
      <c r="I121" s="36" t="s">
        <v>5107</v>
      </c>
      <c r="J121" s="44" t="str">
        <f t="shared" si="2"/>
        <v>3</v>
      </c>
      <c r="K121" s="36">
        <v>420</v>
      </c>
    </row>
    <row r="122" spans="9:11" ht="24.95" customHeight="1" x14ac:dyDescent="0.25">
      <c r="I122" s="36" t="s">
        <v>5108</v>
      </c>
      <c r="J122" s="44" t="str">
        <f t="shared" si="2"/>
        <v>3</v>
      </c>
      <c r="K122" s="36">
        <v>360</v>
      </c>
    </row>
    <row r="123" spans="9:11" ht="24.95" customHeight="1" x14ac:dyDescent="0.25">
      <c r="I123" s="36" t="s">
        <v>5109</v>
      </c>
      <c r="J123" s="44" t="str">
        <f t="shared" si="2"/>
        <v>9</v>
      </c>
      <c r="K123" s="36">
        <v>475</v>
      </c>
    </row>
    <row r="124" spans="9:11" ht="24.95" customHeight="1" x14ac:dyDescent="0.25">
      <c r="I124" s="36" t="s">
        <v>5110</v>
      </c>
      <c r="J124" s="44" t="str">
        <f t="shared" si="2"/>
        <v>2</v>
      </c>
      <c r="K124" s="36">
        <v>2850</v>
      </c>
    </row>
    <row r="125" spans="9:11" ht="24.95" customHeight="1" x14ac:dyDescent="0.25">
      <c r="I125" s="36" t="s">
        <v>5082</v>
      </c>
      <c r="J125" s="44" t="str">
        <f t="shared" si="2"/>
        <v>11</v>
      </c>
      <c r="K125" s="36">
        <v>1080</v>
      </c>
    </row>
    <row r="126" spans="9:11" ht="24.95" customHeight="1" x14ac:dyDescent="0.25">
      <c r="I126" s="36" t="s">
        <v>5111</v>
      </c>
      <c r="J126" s="44" t="str">
        <f t="shared" si="2"/>
        <v>2</v>
      </c>
      <c r="K126" s="36">
        <v>400</v>
      </c>
    </row>
    <row r="127" spans="9:11" ht="24.95" customHeight="1" x14ac:dyDescent="0.25">
      <c r="I127" s="36" t="s">
        <v>5112</v>
      </c>
      <c r="J127" s="44" t="str">
        <f t="shared" si="2"/>
        <v>3</v>
      </c>
      <c r="K127" s="36">
        <v>540</v>
      </c>
    </row>
    <row r="128" spans="9:11" ht="24.95" customHeight="1" x14ac:dyDescent="0.25">
      <c r="I128" s="36" t="s">
        <v>5113</v>
      </c>
      <c r="J128" s="44" t="str">
        <f t="shared" si="2"/>
        <v>10</v>
      </c>
      <c r="K128" s="36">
        <v>1600</v>
      </c>
    </row>
    <row r="129" spans="9:11" ht="24.95" customHeight="1" x14ac:dyDescent="0.25">
      <c r="I129" s="36" t="s">
        <v>5114</v>
      </c>
      <c r="J129" s="44" t="str">
        <f t="shared" si="2"/>
        <v>4</v>
      </c>
      <c r="K129" s="36">
        <v>920</v>
      </c>
    </row>
    <row r="130" spans="9:11" ht="24.95" customHeight="1" x14ac:dyDescent="0.25">
      <c r="I130" s="36" t="s">
        <v>5115</v>
      </c>
      <c r="J130" s="44" t="str">
        <f t="shared" si="2"/>
        <v>10</v>
      </c>
      <c r="K130" s="36">
        <v>180</v>
      </c>
    </row>
    <row r="131" spans="9:11" ht="24.95" customHeight="1" x14ac:dyDescent="0.25">
      <c r="I131" s="36" t="s">
        <v>5116</v>
      </c>
      <c r="J131" s="44" t="str">
        <f t="shared" si="2"/>
        <v>7</v>
      </c>
      <c r="K131" s="36">
        <v>460</v>
      </c>
    </row>
    <row r="132" spans="9:11" ht="24.95" customHeight="1" x14ac:dyDescent="0.25">
      <c r="I132" s="36" t="s">
        <v>5041</v>
      </c>
      <c r="J132" s="44" t="str">
        <f t="shared" si="2"/>
        <v>8</v>
      </c>
      <c r="K132" s="36">
        <v>3150</v>
      </c>
    </row>
    <row r="133" spans="9:11" ht="24.95" customHeight="1" x14ac:dyDescent="0.25">
      <c r="I133" s="36" t="s">
        <v>5117</v>
      </c>
      <c r="J133" s="44" t="str">
        <f t="shared" ref="J133:J196" si="3">TEXT(I133,"m")</f>
        <v>3</v>
      </c>
      <c r="K133" s="36">
        <v>1040</v>
      </c>
    </row>
    <row r="134" spans="9:11" ht="24.95" customHeight="1" x14ac:dyDescent="0.25">
      <c r="I134" s="36" t="s">
        <v>5118</v>
      </c>
      <c r="J134" s="44" t="str">
        <f t="shared" si="3"/>
        <v>2</v>
      </c>
      <c r="K134" s="36">
        <v>540</v>
      </c>
    </row>
    <row r="135" spans="9:11" ht="24.95" customHeight="1" x14ac:dyDescent="0.25">
      <c r="I135" s="36" t="s">
        <v>5110</v>
      </c>
      <c r="J135" s="44" t="str">
        <f t="shared" si="3"/>
        <v>2</v>
      </c>
      <c r="K135" s="36">
        <v>750</v>
      </c>
    </row>
    <row r="136" spans="9:11" ht="24.95" customHeight="1" x14ac:dyDescent="0.25">
      <c r="I136" s="36" t="s">
        <v>5074</v>
      </c>
      <c r="J136" s="44" t="str">
        <f t="shared" si="3"/>
        <v>2</v>
      </c>
      <c r="K136" s="36">
        <v>3500</v>
      </c>
    </row>
    <row r="137" spans="9:11" ht="24.95" customHeight="1" x14ac:dyDescent="0.25">
      <c r="I137" s="36" t="s">
        <v>5119</v>
      </c>
      <c r="J137" s="44" t="str">
        <f t="shared" si="3"/>
        <v>4</v>
      </c>
      <c r="K137" s="36">
        <v>250</v>
      </c>
    </row>
    <row r="138" spans="9:11" ht="24.95" customHeight="1" x14ac:dyDescent="0.25">
      <c r="I138" s="36" t="s">
        <v>5055</v>
      </c>
      <c r="J138" s="44" t="str">
        <f t="shared" si="3"/>
        <v>2</v>
      </c>
      <c r="K138" s="36">
        <v>500</v>
      </c>
    </row>
    <row r="139" spans="9:11" ht="24.95" customHeight="1" x14ac:dyDescent="0.25">
      <c r="I139" s="36" t="s">
        <v>5083</v>
      </c>
      <c r="J139" s="44" t="str">
        <f t="shared" si="3"/>
        <v>11</v>
      </c>
      <c r="K139" s="36">
        <v>550</v>
      </c>
    </row>
    <row r="140" spans="9:11" ht="24.95" customHeight="1" x14ac:dyDescent="0.25">
      <c r="I140" s="36" t="s">
        <v>5120</v>
      </c>
      <c r="J140" s="44" t="str">
        <f t="shared" si="3"/>
        <v>9</v>
      </c>
      <c r="K140" s="36">
        <v>45</v>
      </c>
    </row>
    <row r="141" spans="9:11" ht="24.95" customHeight="1" x14ac:dyDescent="0.25">
      <c r="I141" s="36" t="s">
        <v>5121</v>
      </c>
      <c r="J141" s="44" t="str">
        <f t="shared" si="3"/>
        <v>12</v>
      </c>
      <c r="K141" s="36">
        <v>325</v>
      </c>
    </row>
    <row r="142" spans="9:11" ht="24.95" customHeight="1" x14ac:dyDescent="0.25">
      <c r="I142" s="36" t="s">
        <v>5022</v>
      </c>
      <c r="J142" s="44" t="str">
        <f t="shared" si="3"/>
        <v>3</v>
      </c>
      <c r="K142" s="36">
        <v>770</v>
      </c>
    </row>
    <row r="143" spans="9:11" ht="24.95" customHeight="1" x14ac:dyDescent="0.25">
      <c r="I143" s="36" t="s">
        <v>5122</v>
      </c>
      <c r="J143" s="44" t="str">
        <f t="shared" si="3"/>
        <v>8</v>
      </c>
      <c r="K143" s="36">
        <v>840</v>
      </c>
    </row>
    <row r="144" spans="9:11" ht="24.95" customHeight="1" x14ac:dyDescent="0.25">
      <c r="I144" s="36" t="s">
        <v>5054</v>
      </c>
      <c r="J144" s="44" t="str">
        <f t="shared" si="3"/>
        <v>10</v>
      </c>
      <c r="K144" s="36">
        <v>50</v>
      </c>
    </row>
    <row r="145" spans="9:11" ht="24.95" customHeight="1" x14ac:dyDescent="0.25">
      <c r="I145" s="36" t="s">
        <v>5073</v>
      </c>
      <c r="J145" s="44" t="str">
        <f t="shared" si="3"/>
        <v>9</v>
      </c>
      <c r="K145" s="36">
        <v>720</v>
      </c>
    </row>
    <row r="146" spans="9:11" ht="24.95" customHeight="1" x14ac:dyDescent="0.25">
      <c r="I146" s="36" t="s">
        <v>5054</v>
      </c>
      <c r="J146" s="44" t="str">
        <f t="shared" si="3"/>
        <v>10</v>
      </c>
      <c r="K146" s="36">
        <v>1260</v>
      </c>
    </row>
    <row r="147" spans="9:11" ht="24.95" customHeight="1" x14ac:dyDescent="0.25">
      <c r="I147" s="36" t="s">
        <v>5023</v>
      </c>
      <c r="J147" s="44" t="str">
        <f t="shared" si="3"/>
        <v>11</v>
      </c>
      <c r="K147" s="36">
        <v>475</v>
      </c>
    </row>
    <row r="148" spans="9:11" ht="24.95" customHeight="1" x14ac:dyDescent="0.25">
      <c r="I148" s="36" t="s">
        <v>5123</v>
      </c>
      <c r="J148" s="44" t="str">
        <f t="shared" si="3"/>
        <v>9</v>
      </c>
      <c r="K148" s="36">
        <v>1440</v>
      </c>
    </row>
    <row r="149" spans="9:11" ht="24.95" customHeight="1" x14ac:dyDescent="0.25">
      <c r="I149" s="36" t="s">
        <v>5110</v>
      </c>
      <c r="J149" s="44" t="str">
        <f t="shared" si="3"/>
        <v>2</v>
      </c>
      <c r="K149" s="36">
        <v>3300</v>
      </c>
    </row>
    <row r="150" spans="9:11" ht="24.95" customHeight="1" x14ac:dyDescent="0.25">
      <c r="I150" s="36" t="s">
        <v>5124</v>
      </c>
      <c r="J150" s="44" t="str">
        <f t="shared" si="3"/>
        <v>4</v>
      </c>
      <c r="K150" s="36">
        <v>220</v>
      </c>
    </row>
    <row r="151" spans="9:11" ht="24.95" customHeight="1" x14ac:dyDescent="0.25">
      <c r="I151" s="36" t="s">
        <v>5125</v>
      </c>
      <c r="J151" s="44" t="str">
        <f t="shared" si="3"/>
        <v>2</v>
      </c>
      <c r="K151" s="36">
        <v>105</v>
      </c>
    </row>
    <row r="152" spans="9:11" ht="24.95" customHeight="1" x14ac:dyDescent="0.25">
      <c r="I152" s="36" t="s">
        <v>5016</v>
      </c>
      <c r="J152" s="44" t="str">
        <f t="shared" si="3"/>
        <v>12</v>
      </c>
      <c r="K152" s="36">
        <v>3500</v>
      </c>
    </row>
    <row r="153" spans="9:11" ht="24.95" customHeight="1" x14ac:dyDescent="0.25">
      <c r="I153" s="36" t="s">
        <v>5047</v>
      </c>
      <c r="J153" s="44" t="str">
        <f t="shared" si="3"/>
        <v>11</v>
      </c>
      <c r="K153" s="36">
        <v>200</v>
      </c>
    </row>
    <row r="154" spans="9:11" ht="24.95" customHeight="1" x14ac:dyDescent="0.25">
      <c r="I154" s="36" t="s">
        <v>5079</v>
      </c>
      <c r="J154" s="44" t="str">
        <f t="shared" si="3"/>
        <v>11</v>
      </c>
      <c r="K154" s="36">
        <v>700</v>
      </c>
    </row>
    <row r="155" spans="9:11" ht="24.95" customHeight="1" x14ac:dyDescent="0.25">
      <c r="I155" s="36" t="s">
        <v>5126</v>
      </c>
      <c r="J155" s="44" t="str">
        <f t="shared" si="3"/>
        <v>12</v>
      </c>
      <c r="K155" s="36">
        <v>640</v>
      </c>
    </row>
    <row r="156" spans="9:11" ht="24.95" customHeight="1" x14ac:dyDescent="0.25">
      <c r="I156" s="36" t="s">
        <v>5025</v>
      </c>
      <c r="J156" s="44" t="str">
        <f t="shared" si="3"/>
        <v>10</v>
      </c>
      <c r="K156" s="36">
        <v>4000</v>
      </c>
    </row>
    <row r="157" spans="9:11" ht="24.95" customHeight="1" x14ac:dyDescent="0.25">
      <c r="I157" s="36" t="s">
        <v>5127</v>
      </c>
      <c r="J157" s="44" t="str">
        <f t="shared" si="3"/>
        <v>9</v>
      </c>
      <c r="K157" s="36">
        <v>3300</v>
      </c>
    </row>
    <row r="158" spans="9:11" ht="24.95" customHeight="1" x14ac:dyDescent="0.25">
      <c r="I158" s="36" t="s">
        <v>5128</v>
      </c>
      <c r="J158" s="44" t="str">
        <f t="shared" si="3"/>
        <v>1</v>
      </c>
      <c r="K158" s="36">
        <v>480</v>
      </c>
    </row>
    <row r="159" spans="9:11" ht="24.95" customHeight="1" x14ac:dyDescent="0.25">
      <c r="I159" s="36" t="s">
        <v>5129</v>
      </c>
      <c r="J159" s="44" t="str">
        <f t="shared" si="3"/>
        <v>12</v>
      </c>
      <c r="K159" s="36">
        <v>3000</v>
      </c>
    </row>
    <row r="160" spans="9:11" ht="24.95" customHeight="1" x14ac:dyDescent="0.25">
      <c r="I160" s="36" t="s">
        <v>5130</v>
      </c>
      <c r="J160" s="44" t="str">
        <f t="shared" si="3"/>
        <v>2</v>
      </c>
      <c r="K160" s="36">
        <v>170</v>
      </c>
    </row>
    <row r="161" spans="9:11" ht="24.95" customHeight="1" x14ac:dyDescent="0.25">
      <c r="I161" s="36" t="s">
        <v>5131</v>
      </c>
      <c r="J161" s="44" t="str">
        <f t="shared" si="3"/>
        <v>1</v>
      </c>
      <c r="K161" s="36">
        <v>1200</v>
      </c>
    </row>
    <row r="162" spans="9:11" ht="24.95" customHeight="1" x14ac:dyDescent="0.25">
      <c r="I162" s="36" t="s">
        <v>5132</v>
      </c>
      <c r="J162" s="44" t="str">
        <f t="shared" si="3"/>
        <v>12</v>
      </c>
      <c r="K162" s="36">
        <v>1650</v>
      </c>
    </row>
    <row r="163" spans="9:11" ht="24.95" customHeight="1" x14ac:dyDescent="0.25">
      <c r="I163" s="36" t="s">
        <v>5133</v>
      </c>
      <c r="J163" s="44" t="str">
        <f t="shared" si="3"/>
        <v>3</v>
      </c>
      <c r="K163" s="36">
        <v>380</v>
      </c>
    </row>
    <row r="164" spans="9:11" ht="24.95" customHeight="1" x14ac:dyDescent="0.25">
      <c r="I164" s="36" t="s">
        <v>5009</v>
      </c>
      <c r="J164" s="44" t="str">
        <f t="shared" si="3"/>
        <v>7</v>
      </c>
      <c r="K164" s="36">
        <v>1500</v>
      </c>
    </row>
    <row r="165" spans="9:11" ht="24.95" customHeight="1" x14ac:dyDescent="0.25">
      <c r="I165" s="36" t="s">
        <v>5048</v>
      </c>
      <c r="J165" s="44" t="str">
        <f t="shared" si="3"/>
        <v>11</v>
      </c>
      <c r="K165" s="36">
        <v>2100</v>
      </c>
    </row>
    <row r="166" spans="9:11" ht="24.95" customHeight="1" x14ac:dyDescent="0.25">
      <c r="I166" s="36" t="s">
        <v>5134</v>
      </c>
      <c r="J166" s="44" t="str">
        <f t="shared" si="3"/>
        <v>1</v>
      </c>
      <c r="K166" s="36">
        <v>105</v>
      </c>
    </row>
    <row r="167" spans="9:11" ht="24.95" customHeight="1" x14ac:dyDescent="0.25">
      <c r="I167" s="36" t="s">
        <v>5082</v>
      </c>
      <c r="J167" s="44" t="str">
        <f t="shared" si="3"/>
        <v>11</v>
      </c>
      <c r="K167" s="36">
        <v>2100</v>
      </c>
    </row>
    <row r="168" spans="9:11" ht="24.95" customHeight="1" x14ac:dyDescent="0.25">
      <c r="I168" s="36" t="s">
        <v>5135</v>
      </c>
      <c r="J168" s="44" t="str">
        <f t="shared" si="3"/>
        <v>12</v>
      </c>
      <c r="K168" s="36">
        <v>3000</v>
      </c>
    </row>
    <row r="169" spans="9:11" ht="24.95" customHeight="1" x14ac:dyDescent="0.25">
      <c r="I169" s="36" t="s">
        <v>5136</v>
      </c>
      <c r="J169" s="44" t="str">
        <f t="shared" si="3"/>
        <v>3</v>
      </c>
      <c r="K169" s="36">
        <v>780</v>
      </c>
    </row>
    <row r="170" spans="9:11" ht="24.95" customHeight="1" x14ac:dyDescent="0.25">
      <c r="I170" s="36" t="s">
        <v>5137</v>
      </c>
      <c r="J170" s="44" t="str">
        <f t="shared" si="3"/>
        <v>9</v>
      </c>
      <c r="K170" s="36">
        <v>20</v>
      </c>
    </row>
    <row r="171" spans="9:11" ht="24.95" customHeight="1" x14ac:dyDescent="0.25">
      <c r="I171" s="36" t="s">
        <v>5138</v>
      </c>
      <c r="J171" s="44" t="str">
        <f t="shared" si="3"/>
        <v>4</v>
      </c>
      <c r="K171" s="36">
        <v>5750</v>
      </c>
    </row>
    <row r="172" spans="9:11" ht="24.95" customHeight="1" x14ac:dyDescent="0.25">
      <c r="I172" s="36" t="s">
        <v>5072</v>
      </c>
      <c r="J172" s="44" t="str">
        <f t="shared" si="3"/>
        <v>9</v>
      </c>
      <c r="K172" s="36">
        <v>3300</v>
      </c>
    </row>
    <row r="173" spans="9:11" ht="24.95" customHeight="1" x14ac:dyDescent="0.25">
      <c r="I173" s="36" t="s">
        <v>5139</v>
      </c>
      <c r="J173" s="44" t="str">
        <f t="shared" si="3"/>
        <v>7</v>
      </c>
      <c r="K173" s="36">
        <v>1920</v>
      </c>
    </row>
    <row r="174" spans="9:11" ht="24.95" customHeight="1" x14ac:dyDescent="0.25">
      <c r="I174" s="36" t="s">
        <v>5140</v>
      </c>
      <c r="J174" s="44" t="str">
        <f t="shared" si="3"/>
        <v>10</v>
      </c>
      <c r="K174" s="36">
        <v>125</v>
      </c>
    </row>
    <row r="175" spans="9:11" ht="24.95" customHeight="1" x14ac:dyDescent="0.25">
      <c r="I175" s="36" t="s">
        <v>5141</v>
      </c>
      <c r="J175" s="44" t="str">
        <f t="shared" si="3"/>
        <v>12</v>
      </c>
      <c r="K175" s="36">
        <v>600</v>
      </c>
    </row>
    <row r="176" spans="9:11" ht="24.95" customHeight="1" x14ac:dyDescent="0.25">
      <c r="I176" s="36" t="s">
        <v>5092</v>
      </c>
      <c r="J176" s="44" t="str">
        <f t="shared" si="3"/>
        <v>10</v>
      </c>
      <c r="K176" s="36">
        <v>170</v>
      </c>
    </row>
    <row r="177" spans="9:11" ht="24.95" customHeight="1" x14ac:dyDescent="0.25">
      <c r="I177" s="36" t="s">
        <v>5113</v>
      </c>
      <c r="J177" s="44" t="str">
        <f t="shared" si="3"/>
        <v>10</v>
      </c>
      <c r="K177" s="36">
        <v>350</v>
      </c>
    </row>
    <row r="178" spans="9:11" ht="24.95" customHeight="1" x14ac:dyDescent="0.25">
      <c r="I178" s="36" t="s">
        <v>5026</v>
      </c>
      <c r="J178" s="44" t="str">
        <f t="shared" si="3"/>
        <v>10</v>
      </c>
      <c r="K178" s="36">
        <v>570</v>
      </c>
    </row>
    <row r="179" spans="9:11" ht="24.95" customHeight="1" x14ac:dyDescent="0.25">
      <c r="I179" s="36" t="s">
        <v>5142</v>
      </c>
      <c r="J179" s="44" t="str">
        <f t="shared" si="3"/>
        <v>1</v>
      </c>
      <c r="K179" s="36">
        <v>3300</v>
      </c>
    </row>
    <row r="180" spans="9:11" ht="24.95" customHeight="1" x14ac:dyDescent="0.25">
      <c r="I180" s="36" t="s">
        <v>5012</v>
      </c>
      <c r="J180" s="44" t="str">
        <f t="shared" si="3"/>
        <v>3</v>
      </c>
      <c r="K180" s="36">
        <v>440</v>
      </c>
    </row>
    <row r="181" spans="9:11" ht="24.95" customHeight="1" x14ac:dyDescent="0.25">
      <c r="I181" s="36" t="s">
        <v>5026</v>
      </c>
      <c r="J181" s="44" t="str">
        <f t="shared" si="3"/>
        <v>10</v>
      </c>
      <c r="K181" s="36">
        <v>3000</v>
      </c>
    </row>
    <row r="182" spans="9:11" ht="24.95" customHeight="1" x14ac:dyDescent="0.25">
      <c r="I182" s="36" t="s">
        <v>5134</v>
      </c>
      <c r="J182" s="44" t="str">
        <f t="shared" si="3"/>
        <v>1</v>
      </c>
      <c r="K182" s="36">
        <v>2280</v>
      </c>
    </row>
    <row r="183" spans="9:11" ht="24.95" customHeight="1" x14ac:dyDescent="0.25">
      <c r="I183" s="36" t="s">
        <v>5143</v>
      </c>
      <c r="J183" s="44" t="str">
        <f t="shared" si="3"/>
        <v>8</v>
      </c>
      <c r="K183" s="36">
        <v>2280</v>
      </c>
    </row>
    <row r="184" spans="9:11" ht="24.95" customHeight="1" x14ac:dyDescent="0.25">
      <c r="I184" s="36" t="s">
        <v>5109</v>
      </c>
      <c r="J184" s="44" t="str">
        <f t="shared" si="3"/>
        <v>9</v>
      </c>
      <c r="K184" s="36">
        <v>900</v>
      </c>
    </row>
    <row r="185" spans="9:11" ht="24.95" customHeight="1" x14ac:dyDescent="0.25">
      <c r="I185" s="36" t="s">
        <v>5144</v>
      </c>
      <c r="J185" s="44" t="str">
        <f t="shared" si="3"/>
        <v>4</v>
      </c>
      <c r="K185" s="36">
        <v>220</v>
      </c>
    </row>
    <row r="186" spans="9:11" ht="24.95" customHeight="1" x14ac:dyDescent="0.25">
      <c r="I186" s="36" t="s">
        <v>5128</v>
      </c>
      <c r="J186" s="44" t="str">
        <f t="shared" si="3"/>
        <v>1</v>
      </c>
      <c r="K186" s="36">
        <v>315</v>
      </c>
    </row>
    <row r="187" spans="9:11" ht="24.95" customHeight="1" x14ac:dyDescent="0.25">
      <c r="I187" s="36" t="s">
        <v>5145</v>
      </c>
      <c r="J187" s="44" t="str">
        <f t="shared" si="3"/>
        <v>10</v>
      </c>
      <c r="K187" s="36">
        <v>480</v>
      </c>
    </row>
    <row r="188" spans="9:11" ht="24.95" customHeight="1" x14ac:dyDescent="0.25">
      <c r="I188" s="36" t="s">
        <v>5014</v>
      </c>
      <c r="J188" s="44" t="str">
        <f t="shared" si="3"/>
        <v>12</v>
      </c>
      <c r="K188" s="36">
        <v>720</v>
      </c>
    </row>
    <row r="189" spans="9:11" ht="24.95" customHeight="1" x14ac:dyDescent="0.25">
      <c r="I189" s="36" t="s">
        <v>5017</v>
      </c>
      <c r="J189" s="44" t="str">
        <f t="shared" si="3"/>
        <v>9</v>
      </c>
      <c r="K189" s="36">
        <v>350</v>
      </c>
    </row>
    <row r="190" spans="9:11" ht="24.95" customHeight="1" x14ac:dyDescent="0.25">
      <c r="I190" s="36" t="s">
        <v>5146</v>
      </c>
      <c r="J190" s="44" t="str">
        <f t="shared" si="3"/>
        <v>12</v>
      </c>
      <c r="K190" s="36">
        <v>875</v>
      </c>
    </row>
    <row r="191" spans="9:11" ht="24.95" customHeight="1" x14ac:dyDescent="0.25">
      <c r="I191" s="36" t="s">
        <v>5089</v>
      </c>
      <c r="J191" s="44" t="str">
        <f t="shared" si="3"/>
        <v>11</v>
      </c>
      <c r="K191" s="36">
        <v>550</v>
      </c>
    </row>
    <row r="192" spans="9:11" ht="24.95" customHeight="1" x14ac:dyDescent="0.25">
      <c r="I192" s="36" t="s">
        <v>5147</v>
      </c>
      <c r="J192" s="44" t="str">
        <f t="shared" si="3"/>
        <v>8</v>
      </c>
      <c r="K192" s="36">
        <v>750</v>
      </c>
    </row>
    <row r="193" spans="9:11" ht="24.95" customHeight="1" x14ac:dyDescent="0.25">
      <c r="I193" s="36" t="s">
        <v>5148</v>
      </c>
      <c r="J193" s="44" t="str">
        <f t="shared" si="3"/>
        <v>7</v>
      </c>
      <c r="K193" s="36">
        <v>240</v>
      </c>
    </row>
    <row r="194" spans="9:11" ht="24.95" customHeight="1" x14ac:dyDescent="0.25">
      <c r="I194" s="36" t="s">
        <v>5149</v>
      </c>
      <c r="J194" s="44" t="str">
        <f t="shared" si="3"/>
        <v>9</v>
      </c>
      <c r="K194" s="36">
        <v>360</v>
      </c>
    </row>
    <row r="195" spans="9:11" ht="24.95" customHeight="1" x14ac:dyDescent="0.25">
      <c r="I195" s="36" t="s">
        <v>5150</v>
      </c>
      <c r="J195" s="44" t="str">
        <f t="shared" si="3"/>
        <v>11</v>
      </c>
      <c r="K195" s="36">
        <v>240</v>
      </c>
    </row>
    <row r="196" spans="9:11" ht="24.95" customHeight="1" x14ac:dyDescent="0.25">
      <c r="I196" s="36" t="s">
        <v>5082</v>
      </c>
      <c r="J196" s="44" t="str">
        <f t="shared" si="3"/>
        <v>11</v>
      </c>
      <c r="K196" s="36">
        <v>1360</v>
      </c>
    </row>
    <row r="197" spans="9:11" ht="24.95" customHeight="1" x14ac:dyDescent="0.25">
      <c r="I197" s="36" t="s">
        <v>5151</v>
      </c>
      <c r="J197" s="44" t="str">
        <f t="shared" ref="J197:J260" si="4">TEXT(I197,"m")</f>
        <v>1</v>
      </c>
      <c r="K197" s="36">
        <v>900</v>
      </c>
    </row>
    <row r="198" spans="9:11" ht="24.95" customHeight="1" x14ac:dyDescent="0.25">
      <c r="I198" s="36" t="s">
        <v>5134</v>
      </c>
      <c r="J198" s="44" t="str">
        <f t="shared" si="4"/>
        <v>1</v>
      </c>
      <c r="K198" s="36">
        <v>105</v>
      </c>
    </row>
    <row r="199" spans="9:11" ht="24.95" customHeight="1" x14ac:dyDescent="0.25">
      <c r="I199" s="36" t="s">
        <v>5152</v>
      </c>
      <c r="J199" s="44" t="str">
        <f t="shared" si="4"/>
        <v>7</v>
      </c>
      <c r="K199" s="36">
        <v>3750</v>
      </c>
    </row>
    <row r="200" spans="9:11" ht="24.95" customHeight="1" x14ac:dyDescent="0.25">
      <c r="I200" s="36" t="s">
        <v>5091</v>
      </c>
      <c r="J200" s="44" t="str">
        <f t="shared" si="4"/>
        <v>12</v>
      </c>
      <c r="K200" s="36">
        <v>1080</v>
      </c>
    </row>
    <row r="201" spans="9:11" ht="24.95" customHeight="1" x14ac:dyDescent="0.25">
      <c r="I201" s="36" t="s">
        <v>5153</v>
      </c>
      <c r="J201" s="44" t="str">
        <f t="shared" si="4"/>
        <v>1</v>
      </c>
      <c r="K201" s="36">
        <v>15</v>
      </c>
    </row>
    <row r="202" spans="9:11" ht="24.95" customHeight="1" x14ac:dyDescent="0.25">
      <c r="I202" s="36" t="s">
        <v>5154</v>
      </c>
      <c r="J202" s="44" t="str">
        <f t="shared" si="4"/>
        <v>2</v>
      </c>
      <c r="K202" s="36">
        <v>1280</v>
      </c>
    </row>
    <row r="203" spans="9:11" ht="24.95" customHeight="1" x14ac:dyDescent="0.25">
      <c r="I203" s="36" t="s">
        <v>5155</v>
      </c>
      <c r="J203" s="44" t="str">
        <f t="shared" si="4"/>
        <v>7</v>
      </c>
      <c r="K203" s="36">
        <v>1250</v>
      </c>
    </row>
    <row r="204" spans="9:11" ht="24.95" customHeight="1" x14ac:dyDescent="0.25">
      <c r="I204" s="36" t="s">
        <v>5149</v>
      </c>
      <c r="J204" s="44" t="str">
        <f t="shared" si="4"/>
        <v>9</v>
      </c>
      <c r="K204" s="36">
        <v>600</v>
      </c>
    </row>
    <row r="205" spans="9:11" ht="24.95" customHeight="1" x14ac:dyDescent="0.25">
      <c r="I205" s="36" t="s">
        <v>5028</v>
      </c>
      <c r="J205" s="44" t="str">
        <f t="shared" si="4"/>
        <v>8</v>
      </c>
      <c r="K205" s="36">
        <v>160</v>
      </c>
    </row>
    <row r="206" spans="9:11" ht="24.95" customHeight="1" x14ac:dyDescent="0.25">
      <c r="I206" s="36" t="s">
        <v>5051</v>
      </c>
      <c r="J206" s="44" t="str">
        <f t="shared" si="4"/>
        <v>9</v>
      </c>
      <c r="K206" s="36">
        <v>10</v>
      </c>
    </row>
    <row r="207" spans="9:11" ht="24.95" customHeight="1" x14ac:dyDescent="0.25">
      <c r="I207" s="36" t="s">
        <v>5156</v>
      </c>
      <c r="J207" s="44" t="str">
        <f t="shared" si="4"/>
        <v>11</v>
      </c>
      <c r="K207" s="36">
        <v>375</v>
      </c>
    </row>
    <row r="208" spans="9:11" ht="24.95" customHeight="1" x14ac:dyDescent="0.25">
      <c r="I208" s="36" t="s">
        <v>5157</v>
      </c>
      <c r="J208" s="44" t="str">
        <f t="shared" si="4"/>
        <v>7</v>
      </c>
      <c r="K208" s="36">
        <v>400</v>
      </c>
    </row>
    <row r="209" spans="9:11" ht="24.95" customHeight="1" x14ac:dyDescent="0.25">
      <c r="I209" s="36" t="s">
        <v>5158</v>
      </c>
      <c r="J209" s="44" t="str">
        <f t="shared" si="4"/>
        <v>8</v>
      </c>
      <c r="K209" s="36">
        <v>240</v>
      </c>
    </row>
    <row r="210" spans="9:11" ht="24.95" customHeight="1" x14ac:dyDescent="0.25">
      <c r="I210" s="36" t="s">
        <v>5154</v>
      </c>
      <c r="J210" s="44" t="str">
        <f t="shared" si="4"/>
        <v>2</v>
      </c>
      <c r="K210" s="36">
        <v>240</v>
      </c>
    </row>
    <row r="211" spans="9:11" ht="24.95" customHeight="1" x14ac:dyDescent="0.25">
      <c r="I211" s="36" t="s">
        <v>5026</v>
      </c>
      <c r="J211" s="44" t="str">
        <f t="shared" si="4"/>
        <v>10</v>
      </c>
      <c r="K211" s="36">
        <v>480</v>
      </c>
    </row>
    <row r="212" spans="9:11" ht="24.95" customHeight="1" x14ac:dyDescent="0.25">
      <c r="I212" s="36" t="s">
        <v>5159</v>
      </c>
      <c r="J212" s="44" t="str">
        <f t="shared" si="4"/>
        <v>1</v>
      </c>
      <c r="K212" s="36">
        <v>720</v>
      </c>
    </row>
    <row r="213" spans="9:11" ht="24.95" customHeight="1" x14ac:dyDescent="0.25">
      <c r="I213" s="36" t="s">
        <v>5160</v>
      </c>
      <c r="J213" s="44" t="str">
        <f t="shared" si="4"/>
        <v>7</v>
      </c>
      <c r="K213" s="36">
        <v>800</v>
      </c>
    </row>
    <row r="214" spans="9:11" ht="24.95" customHeight="1" x14ac:dyDescent="0.25">
      <c r="I214" s="36" t="s">
        <v>5125</v>
      </c>
      <c r="J214" s="44" t="str">
        <f t="shared" si="4"/>
        <v>2</v>
      </c>
      <c r="K214" s="36">
        <v>25</v>
      </c>
    </row>
    <row r="215" spans="9:11" ht="24.95" customHeight="1" x14ac:dyDescent="0.25">
      <c r="I215" s="36" t="s">
        <v>5105</v>
      </c>
      <c r="J215" s="44" t="str">
        <f t="shared" si="4"/>
        <v>11</v>
      </c>
      <c r="K215" s="36">
        <v>360</v>
      </c>
    </row>
    <row r="216" spans="9:11" ht="24.95" customHeight="1" x14ac:dyDescent="0.25">
      <c r="I216" s="36" t="s">
        <v>5070</v>
      </c>
      <c r="J216" s="44" t="str">
        <f t="shared" si="4"/>
        <v>10</v>
      </c>
      <c r="K216" s="36">
        <v>375</v>
      </c>
    </row>
    <row r="217" spans="9:11" ht="24.95" customHeight="1" x14ac:dyDescent="0.25">
      <c r="I217" s="36" t="s">
        <v>5161</v>
      </c>
      <c r="J217" s="44" t="str">
        <f t="shared" si="4"/>
        <v>10</v>
      </c>
      <c r="K217" s="36">
        <v>280</v>
      </c>
    </row>
    <row r="218" spans="9:11" ht="24.95" customHeight="1" x14ac:dyDescent="0.25">
      <c r="I218" s="36" t="s">
        <v>5162</v>
      </c>
      <c r="J218" s="44" t="str">
        <f t="shared" si="4"/>
        <v>1</v>
      </c>
      <c r="K218" s="36">
        <v>180</v>
      </c>
    </row>
    <row r="219" spans="9:11" ht="24.95" customHeight="1" x14ac:dyDescent="0.25">
      <c r="I219" s="36" t="s">
        <v>5163</v>
      </c>
      <c r="J219" s="44" t="str">
        <f t="shared" si="4"/>
        <v>4</v>
      </c>
      <c r="K219" s="36">
        <v>220</v>
      </c>
    </row>
    <row r="220" spans="9:11" ht="24.95" customHeight="1" x14ac:dyDescent="0.25">
      <c r="I220" s="36" t="s">
        <v>5164</v>
      </c>
      <c r="J220" s="44" t="str">
        <f t="shared" si="4"/>
        <v>1</v>
      </c>
      <c r="K220" s="36">
        <v>350</v>
      </c>
    </row>
    <row r="221" spans="9:11" ht="24.95" customHeight="1" x14ac:dyDescent="0.25">
      <c r="I221" s="36" t="s">
        <v>5165</v>
      </c>
      <c r="J221" s="44" t="str">
        <f t="shared" si="4"/>
        <v>7</v>
      </c>
      <c r="K221" s="36">
        <v>180</v>
      </c>
    </row>
    <row r="222" spans="9:11" ht="24.95" customHeight="1" x14ac:dyDescent="0.25">
      <c r="I222" s="36" t="s">
        <v>5166</v>
      </c>
      <c r="J222" s="44" t="str">
        <f t="shared" si="4"/>
        <v>7</v>
      </c>
      <c r="K222" s="36">
        <v>80</v>
      </c>
    </row>
    <row r="223" spans="9:11" ht="24.95" customHeight="1" x14ac:dyDescent="0.25">
      <c r="I223" s="36" t="s">
        <v>5167</v>
      </c>
      <c r="J223" s="44" t="str">
        <f t="shared" si="4"/>
        <v>1</v>
      </c>
      <c r="K223" s="36">
        <v>880</v>
      </c>
    </row>
    <row r="224" spans="9:11" ht="24.95" customHeight="1" x14ac:dyDescent="0.25">
      <c r="I224" s="36" t="s">
        <v>5168</v>
      </c>
      <c r="J224" s="44" t="str">
        <f t="shared" si="4"/>
        <v>2</v>
      </c>
      <c r="K224" s="36">
        <v>3900</v>
      </c>
    </row>
    <row r="225" spans="9:11" ht="24.95" customHeight="1" x14ac:dyDescent="0.25">
      <c r="I225" s="36" t="s">
        <v>5059</v>
      </c>
      <c r="J225" s="44" t="str">
        <f t="shared" si="4"/>
        <v>12</v>
      </c>
      <c r="K225" s="36">
        <v>6300</v>
      </c>
    </row>
    <row r="226" spans="9:11" ht="24.95" customHeight="1" x14ac:dyDescent="0.25">
      <c r="I226" s="36" t="s">
        <v>5169</v>
      </c>
      <c r="J226" s="44" t="str">
        <f t="shared" si="4"/>
        <v>11</v>
      </c>
      <c r="K226" s="36">
        <v>2400</v>
      </c>
    </row>
    <row r="227" spans="9:11" ht="24.95" customHeight="1" x14ac:dyDescent="0.25">
      <c r="I227" s="36" t="s">
        <v>5131</v>
      </c>
      <c r="J227" s="44" t="str">
        <f t="shared" si="4"/>
        <v>1</v>
      </c>
      <c r="K227" s="36">
        <v>210</v>
      </c>
    </row>
    <row r="228" spans="9:11" ht="24.95" customHeight="1" x14ac:dyDescent="0.25">
      <c r="I228" s="36" t="s">
        <v>5037</v>
      </c>
      <c r="J228" s="44" t="str">
        <f t="shared" si="4"/>
        <v>7</v>
      </c>
      <c r="K228" s="36">
        <v>525</v>
      </c>
    </row>
    <row r="229" spans="9:11" ht="24.95" customHeight="1" x14ac:dyDescent="0.25">
      <c r="I229" s="36" t="s">
        <v>5170</v>
      </c>
      <c r="J229" s="44" t="str">
        <f t="shared" si="4"/>
        <v>9</v>
      </c>
      <c r="K229" s="36">
        <v>1200</v>
      </c>
    </row>
    <row r="230" spans="9:11" ht="24.95" customHeight="1" x14ac:dyDescent="0.25">
      <c r="I230" s="36" t="s">
        <v>5089</v>
      </c>
      <c r="J230" s="44" t="str">
        <f t="shared" si="4"/>
        <v>11</v>
      </c>
      <c r="K230" s="36">
        <v>320</v>
      </c>
    </row>
    <row r="231" spans="9:11" ht="24.95" customHeight="1" x14ac:dyDescent="0.25">
      <c r="I231" s="36" t="s">
        <v>5154</v>
      </c>
      <c r="J231" s="44" t="str">
        <f t="shared" si="4"/>
        <v>2</v>
      </c>
      <c r="K231" s="36">
        <v>2400</v>
      </c>
    </row>
    <row r="232" spans="9:11" ht="24.95" customHeight="1" x14ac:dyDescent="0.25">
      <c r="I232" s="36" t="s">
        <v>5030</v>
      </c>
      <c r="J232" s="44" t="str">
        <f t="shared" si="4"/>
        <v>7</v>
      </c>
      <c r="K232" s="36">
        <v>240</v>
      </c>
    </row>
    <row r="233" spans="9:11" ht="24.95" customHeight="1" x14ac:dyDescent="0.25">
      <c r="I233" s="36" t="s">
        <v>5171</v>
      </c>
      <c r="J233" s="44" t="str">
        <f t="shared" si="4"/>
        <v>3</v>
      </c>
      <c r="K233" s="36">
        <v>285</v>
      </c>
    </row>
    <row r="234" spans="9:11" ht="24.95" customHeight="1" x14ac:dyDescent="0.25">
      <c r="I234" s="36" t="s">
        <v>5150</v>
      </c>
      <c r="J234" s="44" t="str">
        <f t="shared" si="4"/>
        <v>11</v>
      </c>
      <c r="K234" s="36">
        <v>1320</v>
      </c>
    </row>
    <row r="235" spans="9:11" ht="24.95" customHeight="1" x14ac:dyDescent="0.25">
      <c r="I235" s="36" t="s">
        <v>5009</v>
      </c>
      <c r="J235" s="44" t="str">
        <f t="shared" si="4"/>
        <v>7</v>
      </c>
      <c r="K235" s="36">
        <v>700</v>
      </c>
    </row>
    <row r="236" spans="9:11" ht="24.95" customHeight="1" x14ac:dyDescent="0.25">
      <c r="I236" s="36" t="s">
        <v>5120</v>
      </c>
      <c r="J236" s="44" t="str">
        <f t="shared" si="4"/>
        <v>9</v>
      </c>
      <c r="K236" s="36">
        <v>80</v>
      </c>
    </row>
    <row r="237" spans="9:11" ht="24.95" customHeight="1" x14ac:dyDescent="0.25">
      <c r="I237" s="36" t="s">
        <v>5075</v>
      </c>
      <c r="J237" s="44" t="str">
        <f t="shared" si="4"/>
        <v>10</v>
      </c>
      <c r="K237" s="36">
        <v>540</v>
      </c>
    </row>
    <row r="238" spans="9:11" ht="24.95" customHeight="1" x14ac:dyDescent="0.25">
      <c r="I238" s="36" t="s">
        <v>5106</v>
      </c>
      <c r="J238" s="44" t="str">
        <f t="shared" si="4"/>
        <v>9</v>
      </c>
      <c r="K238" s="36">
        <v>150</v>
      </c>
    </row>
    <row r="239" spans="9:11" ht="24.95" customHeight="1" x14ac:dyDescent="0.25">
      <c r="I239" s="36" t="s">
        <v>5172</v>
      </c>
      <c r="J239" s="44" t="str">
        <f t="shared" si="4"/>
        <v>9</v>
      </c>
      <c r="K239" s="36">
        <v>125</v>
      </c>
    </row>
    <row r="240" spans="9:11" ht="24.95" customHeight="1" x14ac:dyDescent="0.25">
      <c r="I240" s="36" t="s">
        <v>5041</v>
      </c>
      <c r="J240" s="44" t="str">
        <f t="shared" si="4"/>
        <v>8</v>
      </c>
      <c r="K240" s="36">
        <v>300</v>
      </c>
    </row>
    <row r="241" spans="9:11" ht="24.95" customHeight="1" x14ac:dyDescent="0.25">
      <c r="I241" s="36" t="s">
        <v>5173</v>
      </c>
      <c r="J241" s="44" t="str">
        <f t="shared" si="4"/>
        <v>3</v>
      </c>
      <c r="K241" s="36">
        <v>460</v>
      </c>
    </row>
    <row r="242" spans="9:11" ht="24.95" customHeight="1" x14ac:dyDescent="0.25">
      <c r="I242" s="36" t="s">
        <v>5174</v>
      </c>
      <c r="J242" s="44" t="str">
        <f t="shared" si="4"/>
        <v>4</v>
      </c>
      <c r="K242" s="36">
        <v>6250</v>
      </c>
    </row>
    <row r="243" spans="9:11" ht="24.95" customHeight="1" x14ac:dyDescent="0.25">
      <c r="I243" s="36" t="s">
        <v>5175</v>
      </c>
      <c r="J243" s="44" t="str">
        <f t="shared" si="4"/>
        <v>8</v>
      </c>
      <c r="K243" s="36">
        <v>140</v>
      </c>
    </row>
    <row r="244" spans="9:11" ht="24.95" customHeight="1" x14ac:dyDescent="0.25">
      <c r="I244" s="36" t="s">
        <v>5176</v>
      </c>
      <c r="J244" s="44" t="str">
        <f t="shared" si="4"/>
        <v>8</v>
      </c>
      <c r="K244" s="36">
        <v>720</v>
      </c>
    </row>
    <row r="245" spans="9:11" ht="24.95" customHeight="1" x14ac:dyDescent="0.25">
      <c r="I245" s="36" t="s">
        <v>5164</v>
      </c>
      <c r="J245" s="44" t="str">
        <f t="shared" si="4"/>
        <v>1</v>
      </c>
      <c r="K245" s="36">
        <v>1080</v>
      </c>
    </row>
    <row r="246" spans="9:11" ht="24.95" customHeight="1" x14ac:dyDescent="0.25">
      <c r="I246" s="36" t="s">
        <v>5097</v>
      </c>
      <c r="J246" s="44" t="str">
        <f t="shared" si="4"/>
        <v>12</v>
      </c>
      <c r="K246" s="36">
        <v>500</v>
      </c>
    </row>
    <row r="247" spans="9:11" ht="24.95" customHeight="1" x14ac:dyDescent="0.25">
      <c r="I247" s="36" t="s">
        <v>5177</v>
      </c>
      <c r="J247" s="44" t="str">
        <f t="shared" si="4"/>
        <v>2</v>
      </c>
      <c r="K247" s="36">
        <v>220</v>
      </c>
    </row>
    <row r="248" spans="9:11" ht="24.95" customHeight="1" x14ac:dyDescent="0.25">
      <c r="I248" s="36" t="s">
        <v>5178</v>
      </c>
      <c r="J248" s="44" t="str">
        <f t="shared" si="4"/>
        <v>10</v>
      </c>
      <c r="K248" s="36">
        <v>220</v>
      </c>
    </row>
    <row r="249" spans="9:11" ht="24.95" customHeight="1" x14ac:dyDescent="0.25">
      <c r="I249" s="36" t="s">
        <v>5179</v>
      </c>
      <c r="J249" s="44" t="str">
        <f t="shared" si="4"/>
        <v>3</v>
      </c>
      <c r="K249" s="36">
        <v>140</v>
      </c>
    </row>
    <row r="250" spans="9:11" ht="24.95" customHeight="1" x14ac:dyDescent="0.25">
      <c r="I250" s="36" t="s">
        <v>5180</v>
      </c>
      <c r="J250" s="44" t="str">
        <f t="shared" si="4"/>
        <v>7</v>
      </c>
      <c r="K250" s="36">
        <v>750</v>
      </c>
    </row>
    <row r="251" spans="9:11" ht="24.95" customHeight="1" x14ac:dyDescent="0.25">
      <c r="I251" s="36" t="s">
        <v>5181</v>
      </c>
      <c r="J251" s="44" t="str">
        <f t="shared" si="4"/>
        <v>3</v>
      </c>
      <c r="K251" s="36">
        <v>920</v>
      </c>
    </row>
    <row r="252" spans="9:11" ht="24.95" customHeight="1" x14ac:dyDescent="0.25">
      <c r="I252" s="36" t="s">
        <v>5034</v>
      </c>
      <c r="J252" s="44" t="str">
        <f t="shared" si="4"/>
        <v>7</v>
      </c>
      <c r="K252" s="36">
        <v>1080</v>
      </c>
    </row>
    <row r="253" spans="9:11" ht="24.95" customHeight="1" x14ac:dyDescent="0.25">
      <c r="I253" s="36" t="s">
        <v>5182</v>
      </c>
      <c r="J253" s="44" t="str">
        <f t="shared" si="4"/>
        <v>2</v>
      </c>
      <c r="K253" s="36">
        <v>315</v>
      </c>
    </row>
    <row r="254" spans="9:11" ht="24.95" customHeight="1" x14ac:dyDescent="0.25">
      <c r="I254" s="36" t="s">
        <v>5064</v>
      </c>
      <c r="J254" s="44" t="str">
        <f t="shared" si="4"/>
        <v>4</v>
      </c>
      <c r="K254" s="36">
        <v>1150</v>
      </c>
    </row>
    <row r="255" spans="9:11" ht="24.95" customHeight="1" x14ac:dyDescent="0.25">
      <c r="I255" s="36" t="s">
        <v>5039</v>
      </c>
      <c r="J255" s="44" t="str">
        <f t="shared" si="4"/>
        <v>3</v>
      </c>
      <c r="K255" s="36">
        <v>455</v>
      </c>
    </row>
    <row r="256" spans="9:11" ht="24.95" customHeight="1" x14ac:dyDescent="0.25">
      <c r="I256" s="36" t="s">
        <v>5183</v>
      </c>
      <c r="J256" s="44" t="str">
        <f t="shared" si="4"/>
        <v>1</v>
      </c>
      <c r="K256" s="36">
        <v>1800</v>
      </c>
    </row>
    <row r="257" spans="9:11" ht="24.95" customHeight="1" x14ac:dyDescent="0.25">
      <c r="I257" s="36" t="s">
        <v>5184</v>
      </c>
      <c r="J257" s="44" t="str">
        <f t="shared" si="4"/>
        <v>2</v>
      </c>
      <c r="K257" s="36">
        <v>180</v>
      </c>
    </row>
    <row r="258" spans="9:11" ht="24.95" customHeight="1" x14ac:dyDescent="0.25">
      <c r="I258" s="36" t="s">
        <v>5185</v>
      </c>
      <c r="J258" s="44" t="str">
        <f t="shared" si="4"/>
        <v>4</v>
      </c>
      <c r="K258" s="36">
        <v>120</v>
      </c>
    </row>
    <row r="259" spans="9:11" ht="24.95" customHeight="1" x14ac:dyDescent="0.25">
      <c r="I259" s="36" t="s">
        <v>5165</v>
      </c>
      <c r="J259" s="44" t="str">
        <f t="shared" si="4"/>
        <v>7</v>
      </c>
      <c r="K259" s="36">
        <v>260</v>
      </c>
    </row>
    <row r="260" spans="9:11" ht="24.95" customHeight="1" x14ac:dyDescent="0.25">
      <c r="I260" s="36" t="s">
        <v>5186</v>
      </c>
      <c r="J260" s="44" t="str">
        <f t="shared" si="4"/>
        <v>3</v>
      </c>
      <c r="K260" s="36">
        <v>2850</v>
      </c>
    </row>
    <row r="261" spans="9:11" ht="24.95" customHeight="1" x14ac:dyDescent="0.25">
      <c r="I261" s="36" t="s">
        <v>5187</v>
      </c>
      <c r="J261" s="44" t="str">
        <f t="shared" ref="J261:J324" si="5">TEXT(I261,"m")</f>
        <v>4</v>
      </c>
      <c r="K261" s="36">
        <v>560</v>
      </c>
    </row>
    <row r="262" spans="9:11" ht="24.95" customHeight="1" x14ac:dyDescent="0.25">
      <c r="I262" s="36" t="s">
        <v>5060</v>
      </c>
      <c r="J262" s="44" t="str">
        <f t="shared" si="5"/>
        <v>3</v>
      </c>
      <c r="K262" s="36">
        <v>300</v>
      </c>
    </row>
    <row r="263" spans="9:11" ht="24.95" customHeight="1" x14ac:dyDescent="0.25">
      <c r="I263" s="36" t="s">
        <v>5188</v>
      </c>
      <c r="J263" s="44" t="str">
        <f t="shared" si="5"/>
        <v>4</v>
      </c>
      <c r="K263" s="36">
        <v>105</v>
      </c>
    </row>
    <row r="264" spans="9:11" ht="24.95" customHeight="1" x14ac:dyDescent="0.25">
      <c r="I264" s="36" t="s">
        <v>5083</v>
      </c>
      <c r="J264" s="44" t="str">
        <f t="shared" si="5"/>
        <v>11</v>
      </c>
      <c r="K264" s="36">
        <v>720</v>
      </c>
    </row>
    <row r="265" spans="9:11" ht="24.95" customHeight="1" x14ac:dyDescent="0.25">
      <c r="I265" s="36" t="s">
        <v>5189</v>
      </c>
      <c r="J265" s="44" t="str">
        <f t="shared" si="5"/>
        <v>9</v>
      </c>
      <c r="K265" s="36">
        <v>460</v>
      </c>
    </row>
    <row r="266" spans="9:11" ht="24.95" customHeight="1" x14ac:dyDescent="0.25">
      <c r="I266" s="36" t="s">
        <v>5030</v>
      </c>
      <c r="J266" s="44" t="str">
        <f t="shared" si="5"/>
        <v>7</v>
      </c>
      <c r="K266" s="36">
        <v>720</v>
      </c>
    </row>
    <row r="267" spans="9:11" ht="24.95" customHeight="1" x14ac:dyDescent="0.25">
      <c r="I267" s="36" t="s">
        <v>5190</v>
      </c>
      <c r="J267" s="44" t="str">
        <f t="shared" si="5"/>
        <v>3</v>
      </c>
      <c r="K267" s="36">
        <v>1920</v>
      </c>
    </row>
    <row r="268" spans="9:11" ht="24.95" customHeight="1" x14ac:dyDescent="0.25">
      <c r="I268" s="36" t="s">
        <v>5191</v>
      </c>
      <c r="J268" s="44" t="str">
        <f t="shared" si="5"/>
        <v>9</v>
      </c>
      <c r="K268" s="36">
        <v>420</v>
      </c>
    </row>
    <row r="269" spans="9:11" ht="24.95" customHeight="1" x14ac:dyDescent="0.25">
      <c r="I269" s="36" t="s">
        <v>5192</v>
      </c>
      <c r="J269" s="44" t="str">
        <f t="shared" si="5"/>
        <v>2</v>
      </c>
      <c r="K269" s="36">
        <v>7500</v>
      </c>
    </row>
    <row r="270" spans="9:11" ht="24.95" customHeight="1" x14ac:dyDescent="0.25">
      <c r="I270" s="36" t="s">
        <v>5012</v>
      </c>
      <c r="J270" s="44" t="str">
        <f t="shared" si="5"/>
        <v>3</v>
      </c>
      <c r="K270" s="36">
        <v>840</v>
      </c>
    </row>
    <row r="271" spans="9:11" ht="24.95" customHeight="1" x14ac:dyDescent="0.25">
      <c r="I271" s="36" t="s">
        <v>5112</v>
      </c>
      <c r="J271" s="44" t="str">
        <f t="shared" si="5"/>
        <v>3</v>
      </c>
      <c r="K271" s="36">
        <v>425</v>
      </c>
    </row>
    <row r="272" spans="9:11" ht="24.95" customHeight="1" x14ac:dyDescent="0.25">
      <c r="I272" s="36" t="s">
        <v>5071</v>
      </c>
      <c r="J272" s="44" t="str">
        <f t="shared" si="5"/>
        <v>1</v>
      </c>
      <c r="K272" s="36">
        <v>100</v>
      </c>
    </row>
    <row r="273" spans="9:11" ht="24.95" customHeight="1" x14ac:dyDescent="0.25">
      <c r="I273" s="36" t="s">
        <v>5156</v>
      </c>
      <c r="J273" s="44" t="str">
        <f t="shared" si="5"/>
        <v>11</v>
      </c>
      <c r="K273" s="36">
        <v>2850</v>
      </c>
    </row>
    <row r="274" spans="9:11" ht="24.95" customHeight="1" x14ac:dyDescent="0.25">
      <c r="I274" s="36" t="s">
        <v>5098</v>
      </c>
      <c r="J274" s="44" t="str">
        <f t="shared" si="5"/>
        <v>3</v>
      </c>
      <c r="K274" s="36">
        <v>2880</v>
      </c>
    </row>
    <row r="275" spans="9:11" ht="24.95" customHeight="1" x14ac:dyDescent="0.25">
      <c r="I275" s="36" t="s">
        <v>5159</v>
      </c>
      <c r="J275" s="44" t="str">
        <f t="shared" si="5"/>
        <v>1</v>
      </c>
      <c r="K275" s="36">
        <v>300</v>
      </c>
    </row>
    <row r="276" spans="9:11" ht="24.95" customHeight="1" x14ac:dyDescent="0.25">
      <c r="I276" s="36" t="s">
        <v>5193</v>
      </c>
      <c r="J276" s="44" t="str">
        <f t="shared" si="5"/>
        <v>11</v>
      </c>
      <c r="K276" s="36">
        <v>1950</v>
      </c>
    </row>
    <row r="277" spans="9:11" ht="24.95" customHeight="1" x14ac:dyDescent="0.25">
      <c r="I277" s="36" t="s">
        <v>5129</v>
      </c>
      <c r="J277" s="44" t="str">
        <f t="shared" si="5"/>
        <v>12</v>
      </c>
      <c r="K277" s="36">
        <v>380</v>
      </c>
    </row>
    <row r="278" spans="9:11" ht="24.95" customHeight="1" x14ac:dyDescent="0.25">
      <c r="I278" s="36" t="s">
        <v>5138</v>
      </c>
      <c r="J278" s="44" t="str">
        <f t="shared" si="5"/>
        <v>4</v>
      </c>
      <c r="K278" s="36">
        <v>350</v>
      </c>
    </row>
    <row r="279" spans="9:11" ht="24.95" customHeight="1" x14ac:dyDescent="0.25">
      <c r="I279" s="36" t="s">
        <v>5166</v>
      </c>
      <c r="J279" s="44" t="str">
        <f t="shared" si="5"/>
        <v>7</v>
      </c>
      <c r="K279" s="36">
        <v>720</v>
      </c>
    </row>
    <row r="280" spans="9:11" ht="24.95" customHeight="1" x14ac:dyDescent="0.25">
      <c r="I280" s="36" t="s">
        <v>5194</v>
      </c>
      <c r="J280" s="44" t="str">
        <f t="shared" si="5"/>
        <v>8</v>
      </c>
      <c r="K280" s="36">
        <v>2000</v>
      </c>
    </row>
    <row r="281" spans="9:11" ht="24.95" customHeight="1" x14ac:dyDescent="0.25">
      <c r="I281" s="36" t="s">
        <v>5085</v>
      </c>
      <c r="J281" s="44" t="str">
        <f t="shared" si="5"/>
        <v>11</v>
      </c>
      <c r="K281" s="36">
        <v>375</v>
      </c>
    </row>
    <row r="282" spans="9:11" ht="24.95" customHeight="1" x14ac:dyDescent="0.25">
      <c r="I282" s="36" t="s">
        <v>5093</v>
      </c>
      <c r="J282" s="44" t="str">
        <f t="shared" si="5"/>
        <v>12</v>
      </c>
      <c r="K282" s="36">
        <v>400</v>
      </c>
    </row>
    <row r="283" spans="9:11" ht="24.95" customHeight="1" x14ac:dyDescent="0.25">
      <c r="I283" s="36" t="s">
        <v>5195</v>
      </c>
      <c r="J283" s="44" t="str">
        <f t="shared" si="5"/>
        <v>8</v>
      </c>
      <c r="K283" s="36">
        <v>420</v>
      </c>
    </row>
    <row r="284" spans="9:11" ht="24.95" customHeight="1" x14ac:dyDescent="0.25">
      <c r="I284" s="36" t="s">
        <v>5107</v>
      </c>
      <c r="J284" s="44" t="str">
        <f t="shared" si="5"/>
        <v>3</v>
      </c>
      <c r="K284" s="36">
        <v>1380</v>
      </c>
    </row>
    <row r="285" spans="9:11" ht="24.95" customHeight="1" x14ac:dyDescent="0.25">
      <c r="I285" s="36" t="s">
        <v>5196</v>
      </c>
      <c r="J285" s="44" t="str">
        <f t="shared" si="5"/>
        <v>4</v>
      </c>
      <c r="K285" s="36">
        <v>420</v>
      </c>
    </row>
    <row r="286" spans="9:11" ht="24.95" customHeight="1" x14ac:dyDescent="0.25">
      <c r="I286" s="36" t="s">
        <v>5114</v>
      </c>
      <c r="J286" s="44" t="str">
        <f t="shared" si="5"/>
        <v>4</v>
      </c>
      <c r="K286" s="36">
        <v>600</v>
      </c>
    </row>
    <row r="287" spans="9:11" ht="24.95" customHeight="1" x14ac:dyDescent="0.25">
      <c r="I287" s="36" t="s">
        <v>5197</v>
      </c>
      <c r="J287" s="44" t="str">
        <f t="shared" si="5"/>
        <v>2</v>
      </c>
      <c r="K287" s="36">
        <v>500</v>
      </c>
    </row>
    <row r="288" spans="9:11" ht="24.95" customHeight="1" x14ac:dyDescent="0.25">
      <c r="I288" s="36" t="s">
        <v>5198</v>
      </c>
      <c r="J288" s="44" t="str">
        <f t="shared" si="5"/>
        <v>3</v>
      </c>
      <c r="K288" s="36">
        <v>140</v>
      </c>
    </row>
    <row r="289" spans="9:11" ht="24.95" customHeight="1" x14ac:dyDescent="0.25">
      <c r="I289" s="36" t="s">
        <v>5147</v>
      </c>
      <c r="J289" s="44" t="str">
        <f t="shared" si="5"/>
        <v>8</v>
      </c>
      <c r="K289" s="36">
        <v>25</v>
      </c>
    </row>
    <row r="290" spans="9:11" ht="24.95" customHeight="1" x14ac:dyDescent="0.25">
      <c r="I290" s="36" t="s">
        <v>5199</v>
      </c>
      <c r="J290" s="44" t="str">
        <f t="shared" si="5"/>
        <v>9</v>
      </c>
      <c r="K290" s="36">
        <v>630</v>
      </c>
    </row>
    <row r="291" spans="9:11" ht="24.95" customHeight="1" x14ac:dyDescent="0.25">
      <c r="I291" s="36" t="s">
        <v>5098</v>
      </c>
      <c r="J291" s="44" t="str">
        <f t="shared" si="5"/>
        <v>3</v>
      </c>
      <c r="K291" s="36">
        <v>1840</v>
      </c>
    </row>
    <row r="292" spans="9:11" ht="24.95" customHeight="1" x14ac:dyDescent="0.25">
      <c r="I292" s="36" t="s">
        <v>5125</v>
      </c>
      <c r="J292" s="44" t="str">
        <f t="shared" si="5"/>
        <v>2</v>
      </c>
      <c r="K292" s="36">
        <v>800</v>
      </c>
    </row>
    <row r="293" spans="9:11" ht="24.95" customHeight="1" x14ac:dyDescent="0.25">
      <c r="I293" s="36" t="s">
        <v>5200</v>
      </c>
      <c r="J293" s="44" t="str">
        <f t="shared" si="5"/>
        <v>12</v>
      </c>
      <c r="K293" s="36">
        <v>40</v>
      </c>
    </row>
    <row r="294" spans="9:11" ht="24.95" customHeight="1" x14ac:dyDescent="0.25">
      <c r="I294" s="36" t="s">
        <v>5201</v>
      </c>
      <c r="J294" s="44" t="str">
        <f t="shared" si="5"/>
        <v>3</v>
      </c>
      <c r="K294" s="36">
        <v>1920</v>
      </c>
    </row>
    <row r="295" spans="9:11" ht="24.95" customHeight="1" x14ac:dyDescent="0.25">
      <c r="I295" s="36" t="s">
        <v>5155</v>
      </c>
      <c r="J295" s="44" t="str">
        <f t="shared" si="5"/>
        <v>7</v>
      </c>
      <c r="K295" s="36">
        <v>330</v>
      </c>
    </row>
    <row r="296" spans="9:11" ht="24.95" customHeight="1" x14ac:dyDescent="0.25">
      <c r="I296" s="36" t="s">
        <v>5202</v>
      </c>
      <c r="J296" s="44" t="str">
        <f t="shared" si="5"/>
        <v>3</v>
      </c>
      <c r="K296" s="36">
        <v>175</v>
      </c>
    </row>
    <row r="297" spans="9:11" ht="24.95" customHeight="1" x14ac:dyDescent="0.25">
      <c r="I297" s="36" t="s">
        <v>5203</v>
      </c>
      <c r="J297" s="44" t="str">
        <f t="shared" si="5"/>
        <v>11</v>
      </c>
      <c r="K297" s="36">
        <v>950</v>
      </c>
    </row>
    <row r="298" spans="9:11" ht="24.95" customHeight="1" x14ac:dyDescent="0.25">
      <c r="I298" s="36" t="s">
        <v>5184</v>
      </c>
      <c r="J298" s="44" t="str">
        <f t="shared" si="5"/>
        <v>2</v>
      </c>
      <c r="K298" s="36">
        <v>60</v>
      </c>
    </row>
    <row r="299" spans="9:11" ht="24.95" customHeight="1" x14ac:dyDescent="0.25">
      <c r="I299" s="36" t="s">
        <v>5071</v>
      </c>
      <c r="J299" s="44" t="str">
        <f t="shared" si="5"/>
        <v>1</v>
      </c>
      <c r="K299" s="36">
        <v>450</v>
      </c>
    </row>
    <row r="300" spans="9:11" ht="24.95" customHeight="1" x14ac:dyDescent="0.25">
      <c r="I300" s="36" t="s">
        <v>5166</v>
      </c>
      <c r="J300" s="44" t="str">
        <f t="shared" si="5"/>
        <v>7</v>
      </c>
      <c r="K300" s="36">
        <v>255</v>
      </c>
    </row>
    <row r="301" spans="9:11" ht="24.95" customHeight="1" x14ac:dyDescent="0.25">
      <c r="I301" s="36" t="s">
        <v>5082</v>
      </c>
      <c r="J301" s="44" t="str">
        <f t="shared" si="5"/>
        <v>11</v>
      </c>
      <c r="K301" s="36">
        <v>1380</v>
      </c>
    </row>
    <row r="302" spans="9:11" ht="24.95" customHeight="1" x14ac:dyDescent="0.25">
      <c r="I302" s="36" t="s">
        <v>5010</v>
      </c>
      <c r="J302" s="44" t="str">
        <f t="shared" si="5"/>
        <v>10</v>
      </c>
      <c r="K302" s="36">
        <v>640</v>
      </c>
    </row>
    <row r="303" spans="9:11" ht="24.95" customHeight="1" x14ac:dyDescent="0.25">
      <c r="I303" s="36" t="s">
        <v>5023</v>
      </c>
      <c r="J303" s="44" t="str">
        <f t="shared" si="5"/>
        <v>11</v>
      </c>
      <c r="K303" s="36">
        <v>140</v>
      </c>
    </row>
    <row r="304" spans="9:11" ht="24.95" customHeight="1" x14ac:dyDescent="0.25">
      <c r="I304" s="36" t="s">
        <v>5192</v>
      </c>
      <c r="J304" s="44" t="str">
        <f t="shared" si="5"/>
        <v>2</v>
      </c>
      <c r="K304" s="36">
        <v>165</v>
      </c>
    </row>
    <row r="305" spans="9:11" ht="24.95" customHeight="1" x14ac:dyDescent="0.25">
      <c r="I305" s="36" t="s">
        <v>5184</v>
      </c>
      <c r="J305" s="44" t="str">
        <f t="shared" si="5"/>
        <v>2</v>
      </c>
      <c r="K305" s="36">
        <v>595</v>
      </c>
    </row>
    <row r="306" spans="9:11" ht="24.95" customHeight="1" x14ac:dyDescent="0.25">
      <c r="I306" s="36" t="s">
        <v>5166</v>
      </c>
      <c r="J306" s="44" t="str">
        <f t="shared" si="5"/>
        <v>7</v>
      </c>
      <c r="K306" s="36">
        <v>480</v>
      </c>
    </row>
    <row r="307" spans="9:11" ht="24.95" customHeight="1" x14ac:dyDescent="0.25">
      <c r="I307" s="36" t="s">
        <v>5104</v>
      </c>
      <c r="J307" s="44" t="str">
        <f t="shared" si="5"/>
        <v>3</v>
      </c>
      <c r="K307" s="36">
        <v>650</v>
      </c>
    </row>
    <row r="308" spans="9:11" ht="24.95" customHeight="1" x14ac:dyDescent="0.25">
      <c r="I308" s="36" t="s">
        <v>5108</v>
      </c>
      <c r="J308" s="44" t="str">
        <f t="shared" si="5"/>
        <v>3</v>
      </c>
      <c r="K308" s="36">
        <v>720</v>
      </c>
    </row>
    <row r="309" spans="9:11" ht="24.95" customHeight="1" x14ac:dyDescent="0.25">
      <c r="I309" s="36" t="s">
        <v>5204</v>
      </c>
      <c r="J309" s="44" t="str">
        <f t="shared" si="5"/>
        <v>1</v>
      </c>
      <c r="K309" s="36">
        <v>1440</v>
      </c>
    </row>
    <row r="310" spans="9:11" ht="24.95" customHeight="1" x14ac:dyDescent="0.25">
      <c r="I310" s="36" t="s">
        <v>5165</v>
      </c>
      <c r="J310" s="44" t="str">
        <f t="shared" si="5"/>
        <v>7</v>
      </c>
      <c r="K310" s="36">
        <v>1020</v>
      </c>
    </row>
    <row r="311" spans="9:11" ht="24.95" customHeight="1" x14ac:dyDescent="0.25">
      <c r="I311" s="36" t="s">
        <v>5205</v>
      </c>
      <c r="J311" s="44" t="str">
        <f t="shared" si="5"/>
        <v>2</v>
      </c>
      <c r="K311" s="36">
        <v>720</v>
      </c>
    </row>
    <row r="312" spans="9:11" ht="24.95" customHeight="1" x14ac:dyDescent="0.25">
      <c r="I312" s="36" t="s">
        <v>5206</v>
      </c>
      <c r="J312" s="44" t="str">
        <f t="shared" si="5"/>
        <v>7</v>
      </c>
      <c r="K312" s="36">
        <v>750</v>
      </c>
    </row>
    <row r="313" spans="9:11" ht="24.95" customHeight="1" x14ac:dyDescent="0.25">
      <c r="I313" s="36" t="s">
        <v>5207</v>
      </c>
      <c r="J313" s="44" t="str">
        <f t="shared" si="5"/>
        <v>8</v>
      </c>
      <c r="K313" s="36">
        <v>225</v>
      </c>
    </row>
    <row r="314" spans="9:11" ht="24.95" customHeight="1" x14ac:dyDescent="0.25">
      <c r="I314" s="36" t="s">
        <v>5023</v>
      </c>
      <c r="J314" s="44" t="str">
        <f t="shared" si="5"/>
        <v>11</v>
      </c>
      <c r="K314" s="36">
        <v>90</v>
      </c>
    </row>
    <row r="315" spans="9:11" ht="24.95" customHeight="1" x14ac:dyDescent="0.25">
      <c r="I315" s="36" t="s">
        <v>5063</v>
      </c>
      <c r="J315" s="44" t="str">
        <f t="shared" si="5"/>
        <v>10</v>
      </c>
      <c r="K315" s="36">
        <v>105</v>
      </c>
    </row>
    <row r="316" spans="9:11" ht="24.95" customHeight="1" x14ac:dyDescent="0.25">
      <c r="I316" s="36" t="s">
        <v>5151</v>
      </c>
      <c r="J316" s="44" t="str">
        <f t="shared" si="5"/>
        <v>1</v>
      </c>
      <c r="K316" s="36">
        <v>160</v>
      </c>
    </row>
    <row r="317" spans="9:11" ht="24.95" customHeight="1" x14ac:dyDescent="0.25">
      <c r="I317" s="36" t="s">
        <v>5204</v>
      </c>
      <c r="J317" s="44" t="str">
        <f t="shared" si="5"/>
        <v>1</v>
      </c>
      <c r="K317" s="36">
        <v>80</v>
      </c>
    </row>
    <row r="318" spans="9:11" ht="24.95" customHeight="1" x14ac:dyDescent="0.25">
      <c r="I318" s="36" t="s">
        <v>5175</v>
      </c>
      <c r="J318" s="44" t="str">
        <f t="shared" si="5"/>
        <v>8</v>
      </c>
      <c r="K318" s="36">
        <v>190</v>
      </c>
    </row>
    <row r="319" spans="9:11" ht="24.95" customHeight="1" x14ac:dyDescent="0.25">
      <c r="I319" s="36" t="s">
        <v>5099</v>
      </c>
      <c r="J319" s="44" t="str">
        <f t="shared" si="5"/>
        <v>1</v>
      </c>
      <c r="K319" s="36">
        <v>3000</v>
      </c>
    </row>
    <row r="320" spans="9:11" ht="24.95" customHeight="1" x14ac:dyDescent="0.25">
      <c r="I320" s="36" t="s">
        <v>5208</v>
      </c>
      <c r="J320" s="44" t="str">
        <f t="shared" si="5"/>
        <v>2</v>
      </c>
      <c r="K320" s="36">
        <v>560</v>
      </c>
    </row>
    <row r="321" spans="9:11" ht="24.95" customHeight="1" x14ac:dyDescent="0.25">
      <c r="I321" s="36" t="s">
        <v>5169</v>
      </c>
      <c r="J321" s="44" t="str">
        <f t="shared" si="5"/>
        <v>11</v>
      </c>
      <c r="K321" s="36">
        <v>135</v>
      </c>
    </row>
    <row r="322" spans="9:11" ht="24.95" customHeight="1" x14ac:dyDescent="0.25">
      <c r="I322" s="36" t="s">
        <v>5052</v>
      </c>
      <c r="J322" s="44" t="str">
        <f t="shared" si="5"/>
        <v>7</v>
      </c>
      <c r="K322" s="36">
        <v>6000</v>
      </c>
    </row>
    <row r="323" spans="9:11" ht="24.95" customHeight="1" x14ac:dyDescent="0.25">
      <c r="I323" s="36" t="s">
        <v>5105</v>
      </c>
      <c r="J323" s="44" t="str">
        <f t="shared" si="5"/>
        <v>11</v>
      </c>
      <c r="K323" s="36">
        <v>1520</v>
      </c>
    </row>
    <row r="324" spans="9:11" ht="24.95" customHeight="1" x14ac:dyDescent="0.25">
      <c r="I324" s="36" t="s">
        <v>5209</v>
      </c>
      <c r="J324" s="44" t="str">
        <f t="shared" si="5"/>
        <v>7</v>
      </c>
      <c r="K324" s="36">
        <v>135</v>
      </c>
    </row>
    <row r="325" spans="9:11" ht="24.95" customHeight="1" x14ac:dyDescent="0.25">
      <c r="I325" s="36" t="s">
        <v>5081</v>
      </c>
      <c r="J325" s="44" t="str">
        <f t="shared" ref="J325:J388" si="6">TEXT(I325,"m")</f>
        <v>1</v>
      </c>
      <c r="K325" s="36">
        <v>180</v>
      </c>
    </row>
    <row r="326" spans="9:11" ht="24.95" customHeight="1" x14ac:dyDescent="0.25">
      <c r="I326" s="36" t="s">
        <v>5210</v>
      </c>
      <c r="J326" s="44" t="str">
        <f t="shared" si="6"/>
        <v>9</v>
      </c>
      <c r="K326" s="36">
        <v>400</v>
      </c>
    </row>
    <row r="327" spans="9:11" ht="24.95" customHeight="1" x14ac:dyDescent="0.25">
      <c r="I327" s="36" t="s">
        <v>5200</v>
      </c>
      <c r="J327" s="44" t="str">
        <f t="shared" si="6"/>
        <v>12</v>
      </c>
      <c r="K327" s="36">
        <v>630</v>
      </c>
    </row>
    <row r="328" spans="9:11" ht="24.95" customHeight="1" x14ac:dyDescent="0.25">
      <c r="I328" s="36" t="s">
        <v>5124</v>
      </c>
      <c r="J328" s="44" t="str">
        <f t="shared" si="6"/>
        <v>4</v>
      </c>
      <c r="K328" s="36">
        <v>300</v>
      </c>
    </row>
    <row r="329" spans="9:11" ht="24.95" customHeight="1" x14ac:dyDescent="0.25">
      <c r="I329" s="36" t="s">
        <v>5017</v>
      </c>
      <c r="J329" s="44" t="str">
        <f t="shared" si="6"/>
        <v>9</v>
      </c>
      <c r="K329" s="36">
        <v>140</v>
      </c>
    </row>
    <row r="330" spans="9:11" ht="24.95" customHeight="1" x14ac:dyDescent="0.25">
      <c r="I330" s="36" t="s">
        <v>5094</v>
      </c>
      <c r="J330" s="44" t="str">
        <f t="shared" si="6"/>
        <v>7</v>
      </c>
      <c r="K330" s="36">
        <v>180</v>
      </c>
    </row>
    <row r="331" spans="9:11" ht="24.95" customHeight="1" x14ac:dyDescent="0.25">
      <c r="I331" s="36" t="s">
        <v>5165</v>
      </c>
      <c r="J331" s="44" t="str">
        <f t="shared" si="6"/>
        <v>7</v>
      </c>
      <c r="K331" s="36">
        <v>150</v>
      </c>
    </row>
    <row r="332" spans="9:11" ht="24.95" customHeight="1" x14ac:dyDescent="0.25">
      <c r="I332" s="36" t="s">
        <v>5107</v>
      </c>
      <c r="J332" s="44" t="str">
        <f t="shared" si="6"/>
        <v>3</v>
      </c>
      <c r="K332" s="36">
        <v>200</v>
      </c>
    </row>
    <row r="333" spans="9:11" ht="24.95" customHeight="1" x14ac:dyDescent="0.25">
      <c r="I333" s="36" t="s">
        <v>5058</v>
      </c>
      <c r="J333" s="44" t="str">
        <f t="shared" si="6"/>
        <v>4</v>
      </c>
      <c r="K333" s="36">
        <v>285</v>
      </c>
    </row>
    <row r="334" spans="9:11" ht="24.95" customHeight="1" x14ac:dyDescent="0.25">
      <c r="I334" s="36" t="s">
        <v>5211</v>
      </c>
      <c r="J334" s="44" t="str">
        <f t="shared" si="6"/>
        <v>12</v>
      </c>
      <c r="K334" s="36">
        <v>420</v>
      </c>
    </row>
    <row r="335" spans="9:11" ht="24.95" customHeight="1" x14ac:dyDescent="0.25">
      <c r="I335" s="36" t="s">
        <v>5082</v>
      </c>
      <c r="J335" s="44" t="str">
        <f t="shared" si="6"/>
        <v>11</v>
      </c>
      <c r="K335" s="36">
        <v>400</v>
      </c>
    </row>
    <row r="336" spans="9:11" ht="24.95" customHeight="1" x14ac:dyDescent="0.25">
      <c r="I336" s="36" t="s">
        <v>5212</v>
      </c>
      <c r="J336" s="44" t="str">
        <f t="shared" si="6"/>
        <v>9</v>
      </c>
      <c r="K336" s="36">
        <v>300</v>
      </c>
    </row>
    <row r="337" spans="9:11" ht="24.95" customHeight="1" x14ac:dyDescent="0.25">
      <c r="I337" s="36" t="s">
        <v>5162</v>
      </c>
      <c r="J337" s="44" t="str">
        <f t="shared" si="6"/>
        <v>1</v>
      </c>
      <c r="K337" s="36">
        <v>480</v>
      </c>
    </row>
    <row r="338" spans="9:11" ht="24.95" customHeight="1" x14ac:dyDescent="0.25">
      <c r="I338" s="36" t="s">
        <v>5213</v>
      </c>
      <c r="J338" s="44" t="str">
        <f t="shared" si="6"/>
        <v>11</v>
      </c>
      <c r="K338" s="36">
        <v>160</v>
      </c>
    </row>
    <row r="339" spans="9:11" ht="24.95" customHeight="1" x14ac:dyDescent="0.25">
      <c r="I339" s="36" t="s">
        <v>5040</v>
      </c>
      <c r="J339" s="44" t="str">
        <f t="shared" si="6"/>
        <v>3</v>
      </c>
      <c r="K339" s="36">
        <v>140</v>
      </c>
    </row>
    <row r="340" spans="9:11" ht="24.95" customHeight="1" x14ac:dyDescent="0.25">
      <c r="I340" s="36" t="s">
        <v>5214</v>
      </c>
      <c r="J340" s="44" t="str">
        <f t="shared" si="6"/>
        <v>1</v>
      </c>
      <c r="K340" s="36">
        <v>525</v>
      </c>
    </row>
    <row r="341" spans="9:11" ht="24.95" customHeight="1" x14ac:dyDescent="0.25">
      <c r="I341" s="36" t="s">
        <v>5194</v>
      </c>
      <c r="J341" s="44" t="str">
        <f t="shared" si="6"/>
        <v>8</v>
      </c>
      <c r="K341" s="36">
        <v>240</v>
      </c>
    </row>
    <row r="342" spans="9:11" ht="24.95" customHeight="1" x14ac:dyDescent="0.25">
      <c r="I342" s="36" t="s">
        <v>5089</v>
      </c>
      <c r="J342" s="44" t="str">
        <f t="shared" si="6"/>
        <v>11</v>
      </c>
      <c r="K342" s="36">
        <v>5400</v>
      </c>
    </row>
    <row r="343" spans="9:11" ht="24.95" customHeight="1" x14ac:dyDescent="0.25">
      <c r="I343" s="36" t="s">
        <v>5203</v>
      </c>
      <c r="J343" s="44" t="str">
        <f t="shared" si="6"/>
        <v>11</v>
      </c>
      <c r="K343" s="36">
        <v>240</v>
      </c>
    </row>
    <row r="344" spans="9:11" ht="24.95" customHeight="1" x14ac:dyDescent="0.25">
      <c r="I344" s="36" t="s">
        <v>5215</v>
      </c>
      <c r="J344" s="44" t="str">
        <f t="shared" si="6"/>
        <v>10</v>
      </c>
      <c r="K344" s="36">
        <v>425</v>
      </c>
    </row>
    <row r="345" spans="9:11" ht="24.95" customHeight="1" x14ac:dyDescent="0.25">
      <c r="I345" s="36" t="s">
        <v>5055</v>
      </c>
      <c r="J345" s="44" t="str">
        <f t="shared" si="6"/>
        <v>2</v>
      </c>
      <c r="K345" s="36">
        <v>75</v>
      </c>
    </row>
    <row r="346" spans="9:11" ht="24.95" customHeight="1" x14ac:dyDescent="0.25">
      <c r="I346" s="36" t="s">
        <v>5216</v>
      </c>
      <c r="J346" s="44" t="str">
        <f t="shared" si="6"/>
        <v>12</v>
      </c>
      <c r="K346" s="36">
        <v>560</v>
      </c>
    </row>
    <row r="347" spans="9:11" ht="24.95" customHeight="1" x14ac:dyDescent="0.25">
      <c r="I347" s="36" t="s">
        <v>5033</v>
      </c>
      <c r="J347" s="44" t="str">
        <f t="shared" si="6"/>
        <v>2</v>
      </c>
      <c r="K347" s="36">
        <v>350</v>
      </c>
    </row>
    <row r="348" spans="9:11" ht="24.95" customHeight="1" x14ac:dyDescent="0.25">
      <c r="I348" s="36" t="s">
        <v>5179</v>
      </c>
      <c r="J348" s="44" t="str">
        <f t="shared" si="6"/>
        <v>3</v>
      </c>
      <c r="K348" s="36">
        <v>6000</v>
      </c>
    </row>
    <row r="349" spans="9:11" ht="24.95" customHeight="1" x14ac:dyDescent="0.25">
      <c r="I349" s="36" t="s">
        <v>5217</v>
      </c>
      <c r="J349" s="44" t="str">
        <f t="shared" si="6"/>
        <v>2</v>
      </c>
      <c r="K349" s="36">
        <v>1020</v>
      </c>
    </row>
    <row r="350" spans="9:11" ht="24.95" customHeight="1" x14ac:dyDescent="0.25">
      <c r="I350" s="36" t="s">
        <v>5084</v>
      </c>
      <c r="J350" s="44" t="str">
        <f t="shared" si="6"/>
        <v>11</v>
      </c>
      <c r="K350" s="36">
        <v>1320</v>
      </c>
    </row>
    <row r="351" spans="9:11" ht="24.95" customHeight="1" x14ac:dyDescent="0.25">
      <c r="I351" s="36" t="s">
        <v>5218</v>
      </c>
      <c r="J351" s="44" t="str">
        <f t="shared" si="6"/>
        <v>4</v>
      </c>
      <c r="K351" s="36">
        <v>600</v>
      </c>
    </row>
    <row r="352" spans="9:11" ht="24.95" customHeight="1" x14ac:dyDescent="0.25">
      <c r="I352" s="36" t="s">
        <v>5219</v>
      </c>
      <c r="J352" s="44" t="str">
        <f t="shared" si="6"/>
        <v>7</v>
      </c>
      <c r="K352" s="36">
        <v>960</v>
      </c>
    </row>
    <row r="353" spans="9:11" ht="24.95" customHeight="1" x14ac:dyDescent="0.25">
      <c r="I353" s="36" t="s">
        <v>5220</v>
      </c>
      <c r="J353" s="44" t="str">
        <f t="shared" si="6"/>
        <v>11</v>
      </c>
      <c r="K353" s="36">
        <v>850</v>
      </c>
    </row>
    <row r="354" spans="9:11" ht="24.95" customHeight="1" x14ac:dyDescent="0.25">
      <c r="I354" s="36" t="s">
        <v>5041</v>
      </c>
      <c r="J354" s="44" t="str">
        <f t="shared" si="6"/>
        <v>8</v>
      </c>
      <c r="K354" s="36">
        <v>100</v>
      </c>
    </row>
    <row r="355" spans="9:11" ht="24.95" customHeight="1" x14ac:dyDescent="0.25">
      <c r="I355" s="36" t="s">
        <v>5211</v>
      </c>
      <c r="J355" s="44" t="str">
        <f t="shared" si="6"/>
        <v>12</v>
      </c>
      <c r="K355" s="36">
        <v>2880</v>
      </c>
    </row>
    <row r="356" spans="9:11" ht="24.95" customHeight="1" x14ac:dyDescent="0.25">
      <c r="I356" s="36" t="s">
        <v>5026</v>
      </c>
      <c r="J356" s="44" t="str">
        <f t="shared" si="6"/>
        <v>10</v>
      </c>
      <c r="K356" s="36">
        <v>1040</v>
      </c>
    </row>
    <row r="357" spans="9:11" ht="24.95" customHeight="1" x14ac:dyDescent="0.25">
      <c r="I357" s="36" t="s">
        <v>5078</v>
      </c>
      <c r="J357" s="44" t="str">
        <f t="shared" si="6"/>
        <v>12</v>
      </c>
      <c r="K357" s="36">
        <v>150</v>
      </c>
    </row>
    <row r="358" spans="9:11" ht="24.95" customHeight="1" x14ac:dyDescent="0.25">
      <c r="I358" s="36" t="s">
        <v>5051</v>
      </c>
      <c r="J358" s="44" t="str">
        <f t="shared" si="6"/>
        <v>9</v>
      </c>
      <c r="K358" s="36">
        <v>5400</v>
      </c>
    </row>
    <row r="359" spans="9:11" ht="24.95" customHeight="1" x14ac:dyDescent="0.25">
      <c r="I359" s="36" t="s">
        <v>5221</v>
      </c>
      <c r="J359" s="44" t="str">
        <f t="shared" si="6"/>
        <v>12</v>
      </c>
      <c r="K359" s="36">
        <v>875</v>
      </c>
    </row>
    <row r="360" spans="9:11" ht="24.95" customHeight="1" x14ac:dyDescent="0.25">
      <c r="I360" s="36" t="s">
        <v>5038</v>
      </c>
      <c r="J360" s="44" t="str">
        <f t="shared" si="6"/>
        <v>4</v>
      </c>
      <c r="K360" s="36">
        <v>1200</v>
      </c>
    </row>
    <row r="361" spans="9:11" ht="24.95" customHeight="1" x14ac:dyDescent="0.25">
      <c r="I361" s="36" t="s">
        <v>5222</v>
      </c>
      <c r="J361" s="44" t="str">
        <f t="shared" si="6"/>
        <v>7</v>
      </c>
      <c r="K361" s="36">
        <v>880</v>
      </c>
    </row>
    <row r="362" spans="9:11" ht="24.95" customHeight="1" x14ac:dyDescent="0.25">
      <c r="I362" s="36" t="s">
        <v>5223</v>
      </c>
      <c r="J362" s="44" t="str">
        <f t="shared" si="6"/>
        <v>3</v>
      </c>
      <c r="K362" s="36">
        <v>150</v>
      </c>
    </row>
    <row r="363" spans="9:11" ht="24.95" customHeight="1" x14ac:dyDescent="0.25">
      <c r="I363" s="36" t="s">
        <v>5176</v>
      </c>
      <c r="J363" s="44" t="str">
        <f t="shared" si="6"/>
        <v>8</v>
      </c>
      <c r="K363" s="36">
        <v>180</v>
      </c>
    </row>
    <row r="364" spans="9:11" ht="24.95" customHeight="1" x14ac:dyDescent="0.25">
      <c r="I364" s="36" t="s">
        <v>5195</v>
      </c>
      <c r="J364" s="44" t="str">
        <f t="shared" si="6"/>
        <v>8</v>
      </c>
      <c r="K364" s="36">
        <v>560</v>
      </c>
    </row>
    <row r="365" spans="9:11" ht="24.95" customHeight="1" x14ac:dyDescent="0.25">
      <c r="I365" s="36" t="s">
        <v>5015</v>
      </c>
      <c r="J365" s="44" t="str">
        <f t="shared" si="6"/>
        <v>4</v>
      </c>
      <c r="K365" s="36">
        <v>525</v>
      </c>
    </row>
    <row r="366" spans="9:11" ht="24.95" customHeight="1" x14ac:dyDescent="0.25">
      <c r="I366" s="36" t="s">
        <v>5224</v>
      </c>
      <c r="J366" s="44" t="str">
        <f t="shared" si="6"/>
        <v>12</v>
      </c>
      <c r="K366" s="36">
        <v>630</v>
      </c>
    </row>
    <row r="367" spans="9:11" ht="24.95" customHeight="1" x14ac:dyDescent="0.25">
      <c r="I367" s="36" t="s">
        <v>5225</v>
      </c>
      <c r="J367" s="44" t="str">
        <f t="shared" si="6"/>
        <v>9</v>
      </c>
      <c r="K367" s="36">
        <v>420</v>
      </c>
    </row>
    <row r="368" spans="9:11" ht="24.95" customHeight="1" x14ac:dyDescent="0.25">
      <c r="I368" s="36" t="s">
        <v>5183</v>
      </c>
      <c r="J368" s="44" t="str">
        <f t="shared" si="6"/>
        <v>1</v>
      </c>
      <c r="K368" s="36">
        <v>480</v>
      </c>
    </row>
    <row r="369" spans="9:11" ht="24.95" customHeight="1" x14ac:dyDescent="0.25">
      <c r="I369" s="36" t="s">
        <v>5105</v>
      </c>
      <c r="J369" s="44" t="str">
        <f t="shared" si="6"/>
        <v>11</v>
      </c>
      <c r="K369" s="36">
        <v>1250</v>
      </c>
    </row>
    <row r="370" spans="9:11" ht="24.95" customHeight="1" x14ac:dyDescent="0.25">
      <c r="I370" s="36" t="s">
        <v>5190</v>
      </c>
      <c r="J370" s="44" t="str">
        <f t="shared" si="6"/>
        <v>3</v>
      </c>
      <c r="K370" s="36">
        <v>1560</v>
      </c>
    </row>
    <row r="371" spans="9:11" ht="24.95" customHeight="1" x14ac:dyDescent="0.25">
      <c r="I371" s="36" t="s">
        <v>5058</v>
      </c>
      <c r="J371" s="44" t="str">
        <f t="shared" si="6"/>
        <v>4</v>
      </c>
      <c r="K371" s="36">
        <v>640</v>
      </c>
    </row>
    <row r="372" spans="9:11" ht="24.95" customHeight="1" x14ac:dyDescent="0.25">
      <c r="I372" s="36" t="s">
        <v>5226</v>
      </c>
      <c r="J372" s="44" t="str">
        <f t="shared" si="6"/>
        <v>8</v>
      </c>
      <c r="K372" s="36">
        <v>900</v>
      </c>
    </row>
    <row r="373" spans="9:11" ht="24.95" customHeight="1" x14ac:dyDescent="0.25">
      <c r="I373" s="36" t="s">
        <v>5207</v>
      </c>
      <c r="J373" s="44" t="str">
        <f t="shared" si="6"/>
        <v>8</v>
      </c>
      <c r="K373" s="36">
        <v>360</v>
      </c>
    </row>
    <row r="374" spans="9:11" ht="24.95" customHeight="1" x14ac:dyDescent="0.25">
      <c r="I374" s="36" t="s">
        <v>5079</v>
      </c>
      <c r="J374" s="44" t="str">
        <f t="shared" si="6"/>
        <v>11</v>
      </c>
      <c r="K374" s="36">
        <v>250</v>
      </c>
    </row>
    <row r="375" spans="9:11" ht="24.95" customHeight="1" x14ac:dyDescent="0.25">
      <c r="I375" s="36" t="s">
        <v>5150</v>
      </c>
      <c r="J375" s="44" t="str">
        <f t="shared" si="6"/>
        <v>11</v>
      </c>
      <c r="K375" s="36">
        <v>220</v>
      </c>
    </row>
    <row r="376" spans="9:11" ht="24.95" customHeight="1" x14ac:dyDescent="0.25">
      <c r="I376" s="36" t="s">
        <v>5227</v>
      </c>
      <c r="J376" s="44" t="str">
        <f t="shared" si="6"/>
        <v>10</v>
      </c>
      <c r="K376" s="36">
        <v>375</v>
      </c>
    </row>
    <row r="377" spans="9:11" ht="24.95" customHeight="1" x14ac:dyDescent="0.25">
      <c r="I377" s="36" t="s">
        <v>5013</v>
      </c>
      <c r="J377" s="44" t="str">
        <f t="shared" si="6"/>
        <v>12</v>
      </c>
      <c r="K377" s="36">
        <v>600</v>
      </c>
    </row>
    <row r="378" spans="9:11" ht="24.95" customHeight="1" x14ac:dyDescent="0.25">
      <c r="I378" s="36" t="s">
        <v>5109</v>
      </c>
      <c r="J378" s="44" t="str">
        <f t="shared" si="6"/>
        <v>9</v>
      </c>
      <c r="K378" s="36">
        <v>2000</v>
      </c>
    </row>
    <row r="379" spans="9:11" ht="24.95" customHeight="1" x14ac:dyDescent="0.25">
      <c r="I379" s="36" t="s">
        <v>5011</v>
      </c>
      <c r="J379" s="44" t="str">
        <f t="shared" si="6"/>
        <v>4</v>
      </c>
      <c r="K379" s="36">
        <v>660</v>
      </c>
    </row>
    <row r="380" spans="9:11" ht="24.95" customHeight="1" x14ac:dyDescent="0.25">
      <c r="I380" s="36" t="s">
        <v>5116</v>
      </c>
      <c r="J380" s="44" t="str">
        <f t="shared" si="6"/>
        <v>7</v>
      </c>
      <c r="K380" s="36">
        <v>480</v>
      </c>
    </row>
    <row r="381" spans="9:11" ht="24.95" customHeight="1" x14ac:dyDescent="0.25">
      <c r="I381" s="36" t="s">
        <v>5130</v>
      </c>
      <c r="J381" s="44" t="str">
        <f t="shared" si="6"/>
        <v>2</v>
      </c>
      <c r="K381" s="36">
        <v>880</v>
      </c>
    </row>
    <row r="382" spans="9:11" ht="24.95" customHeight="1" x14ac:dyDescent="0.25">
      <c r="I382" s="36" t="s">
        <v>5228</v>
      </c>
      <c r="J382" s="44" t="str">
        <f t="shared" si="6"/>
        <v>10</v>
      </c>
      <c r="K382" s="36">
        <v>300</v>
      </c>
    </row>
    <row r="383" spans="9:11" ht="24.95" customHeight="1" x14ac:dyDescent="0.25">
      <c r="I383" s="36" t="s">
        <v>5229</v>
      </c>
      <c r="J383" s="44" t="str">
        <f t="shared" si="6"/>
        <v>11</v>
      </c>
      <c r="K383" s="36">
        <v>7200</v>
      </c>
    </row>
    <row r="384" spans="9:11" ht="24.95" customHeight="1" x14ac:dyDescent="0.25">
      <c r="I384" s="36" t="s">
        <v>5230</v>
      </c>
      <c r="J384" s="44" t="str">
        <f t="shared" si="6"/>
        <v>1</v>
      </c>
      <c r="K384" s="36">
        <v>2880</v>
      </c>
    </row>
    <row r="385" spans="9:11" ht="24.95" customHeight="1" x14ac:dyDescent="0.25">
      <c r="I385" s="36" t="s">
        <v>5231</v>
      </c>
      <c r="J385" s="44" t="str">
        <f t="shared" si="6"/>
        <v>7</v>
      </c>
      <c r="K385" s="36">
        <v>1750</v>
      </c>
    </row>
    <row r="386" spans="9:11" ht="24.95" customHeight="1" x14ac:dyDescent="0.25">
      <c r="I386" s="36" t="s">
        <v>5232</v>
      </c>
      <c r="J386" s="44" t="str">
        <f t="shared" si="6"/>
        <v>8</v>
      </c>
      <c r="K386" s="36">
        <v>165</v>
      </c>
    </row>
    <row r="387" spans="9:11" ht="24.95" customHeight="1" x14ac:dyDescent="0.25">
      <c r="I387" s="36" t="s">
        <v>5140</v>
      </c>
      <c r="J387" s="44" t="str">
        <f t="shared" si="6"/>
        <v>10</v>
      </c>
      <c r="K387" s="36">
        <v>250</v>
      </c>
    </row>
    <row r="388" spans="9:11" ht="24.95" customHeight="1" x14ac:dyDescent="0.25">
      <c r="I388" s="36" t="s">
        <v>5105</v>
      </c>
      <c r="J388" s="44" t="str">
        <f t="shared" si="6"/>
        <v>11</v>
      </c>
      <c r="K388" s="36">
        <v>600</v>
      </c>
    </row>
    <row r="389" spans="9:11" ht="24.95" customHeight="1" x14ac:dyDescent="0.25">
      <c r="I389" s="36" t="s">
        <v>5233</v>
      </c>
      <c r="J389" s="44" t="str">
        <f t="shared" ref="J389:J452" si="7">TEXT(I389,"m")</f>
        <v>12</v>
      </c>
      <c r="K389" s="36">
        <v>525</v>
      </c>
    </row>
    <row r="390" spans="9:11" ht="24.95" customHeight="1" x14ac:dyDescent="0.25">
      <c r="I390" s="36" t="s">
        <v>5074</v>
      </c>
      <c r="J390" s="44" t="str">
        <f t="shared" si="7"/>
        <v>2</v>
      </c>
      <c r="K390" s="36">
        <v>60</v>
      </c>
    </row>
    <row r="391" spans="9:11" ht="24.95" customHeight="1" x14ac:dyDescent="0.25">
      <c r="I391" s="36" t="s">
        <v>5173</v>
      </c>
      <c r="J391" s="44" t="str">
        <f t="shared" si="7"/>
        <v>3</v>
      </c>
      <c r="K391" s="36">
        <v>1100</v>
      </c>
    </row>
    <row r="392" spans="9:11" ht="24.95" customHeight="1" x14ac:dyDescent="0.25">
      <c r="I392" s="36" t="s">
        <v>5146</v>
      </c>
      <c r="J392" s="44" t="str">
        <f t="shared" si="7"/>
        <v>12</v>
      </c>
      <c r="K392" s="36">
        <v>300</v>
      </c>
    </row>
    <row r="393" spans="9:11" ht="24.95" customHeight="1" x14ac:dyDescent="0.25">
      <c r="I393" s="36" t="s">
        <v>5234</v>
      </c>
      <c r="J393" s="44" t="str">
        <f t="shared" si="7"/>
        <v>10</v>
      </c>
      <c r="K393" s="36">
        <v>3300</v>
      </c>
    </row>
    <row r="394" spans="9:11" ht="24.95" customHeight="1" x14ac:dyDescent="0.25">
      <c r="I394" s="36" t="s">
        <v>5119</v>
      </c>
      <c r="J394" s="44" t="str">
        <f t="shared" si="7"/>
        <v>4</v>
      </c>
      <c r="K394" s="36">
        <v>40</v>
      </c>
    </row>
    <row r="395" spans="9:11" ht="24.95" customHeight="1" x14ac:dyDescent="0.25">
      <c r="I395" s="36" t="s">
        <v>5103</v>
      </c>
      <c r="J395" s="44" t="str">
        <f t="shared" si="7"/>
        <v>10</v>
      </c>
      <c r="K395" s="36">
        <v>440</v>
      </c>
    </row>
    <row r="396" spans="9:11" ht="24.95" customHeight="1" x14ac:dyDescent="0.25">
      <c r="I396" s="36" t="s">
        <v>5037</v>
      </c>
      <c r="J396" s="44" t="str">
        <f t="shared" si="7"/>
        <v>7</v>
      </c>
      <c r="K396" s="36">
        <v>2040</v>
      </c>
    </row>
    <row r="397" spans="9:11" ht="24.95" customHeight="1" x14ac:dyDescent="0.25">
      <c r="I397" s="36" t="s">
        <v>5063</v>
      </c>
      <c r="J397" s="44" t="str">
        <f t="shared" si="7"/>
        <v>10</v>
      </c>
      <c r="K397" s="36">
        <v>100</v>
      </c>
    </row>
    <row r="398" spans="9:11" ht="24.95" customHeight="1" x14ac:dyDescent="0.25">
      <c r="I398" s="36" t="s">
        <v>5138</v>
      </c>
      <c r="J398" s="44" t="str">
        <f t="shared" si="7"/>
        <v>4</v>
      </c>
      <c r="K398" s="36">
        <v>3600</v>
      </c>
    </row>
    <row r="399" spans="9:11" ht="24.95" customHeight="1" x14ac:dyDescent="0.25">
      <c r="I399" s="36" t="s">
        <v>5116</v>
      </c>
      <c r="J399" s="44" t="str">
        <f t="shared" si="7"/>
        <v>7</v>
      </c>
      <c r="K399" s="36">
        <v>300</v>
      </c>
    </row>
    <row r="400" spans="9:11" ht="24.95" customHeight="1" x14ac:dyDescent="0.25">
      <c r="I400" s="36" t="s">
        <v>5024</v>
      </c>
      <c r="J400" s="44" t="str">
        <f t="shared" si="7"/>
        <v>12</v>
      </c>
      <c r="K400" s="36">
        <v>1500</v>
      </c>
    </row>
    <row r="401" spans="9:11" ht="24.95" customHeight="1" x14ac:dyDescent="0.25">
      <c r="I401" s="36" t="s">
        <v>5211</v>
      </c>
      <c r="J401" s="44" t="str">
        <f t="shared" si="7"/>
        <v>12</v>
      </c>
      <c r="K401" s="36">
        <v>350</v>
      </c>
    </row>
    <row r="402" spans="9:11" ht="24.95" customHeight="1" x14ac:dyDescent="0.25">
      <c r="I402" s="36" t="s">
        <v>5210</v>
      </c>
      <c r="J402" s="44" t="str">
        <f t="shared" si="7"/>
        <v>9</v>
      </c>
      <c r="K402" s="36">
        <v>2880</v>
      </c>
    </row>
    <row r="403" spans="9:11" ht="24.95" customHeight="1" x14ac:dyDescent="0.25">
      <c r="I403" s="36" t="s">
        <v>5208</v>
      </c>
      <c r="J403" s="44" t="str">
        <f t="shared" si="7"/>
        <v>2</v>
      </c>
      <c r="K403" s="36">
        <v>1760</v>
      </c>
    </row>
    <row r="404" spans="9:11" ht="24.95" customHeight="1" x14ac:dyDescent="0.25">
      <c r="I404" s="36" t="s">
        <v>5049</v>
      </c>
      <c r="J404" s="44" t="str">
        <f t="shared" si="7"/>
        <v>10</v>
      </c>
      <c r="K404" s="36">
        <v>480</v>
      </c>
    </row>
    <row r="405" spans="9:11" ht="24.95" customHeight="1" x14ac:dyDescent="0.25">
      <c r="I405" s="36" t="s">
        <v>5163</v>
      </c>
      <c r="J405" s="44" t="str">
        <f t="shared" si="7"/>
        <v>4</v>
      </c>
      <c r="K405" s="36">
        <v>960</v>
      </c>
    </row>
    <row r="406" spans="9:11" ht="24.95" customHeight="1" x14ac:dyDescent="0.25">
      <c r="I406" s="36" t="s">
        <v>5190</v>
      </c>
      <c r="J406" s="44" t="str">
        <f t="shared" si="7"/>
        <v>3</v>
      </c>
      <c r="K406" s="36">
        <v>300</v>
      </c>
    </row>
    <row r="407" spans="9:11" ht="24.95" customHeight="1" x14ac:dyDescent="0.25">
      <c r="I407" s="36" t="s">
        <v>5087</v>
      </c>
      <c r="J407" s="44" t="str">
        <f t="shared" si="7"/>
        <v>7</v>
      </c>
      <c r="K407" s="36">
        <v>400</v>
      </c>
    </row>
    <row r="408" spans="9:11" ht="24.95" customHeight="1" x14ac:dyDescent="0.25">
      <c r="I408" s="36" t="s">
        <v>5235</v>
      </c>
      <c r="J408" s="44" t="str">
        <f t="shared" si="7"/>
        <v>9</v>
      </c>
      <c r="K408" s="36">
        <v>400</v>
      </c>
    </row>
    <row r="409" spans="9:11" ht="24.95" customHeight="1" x14ac:dyDescent="0.25">
      <c r="I409" s="36" t="s">
        <v>5236</v>
      </c>
      <c r="J409" s="44" t="str">
        <f t="shared" si="7"/>
        <v>8</v>
      </c>
      <c r="K409" s="36">
        <v>5400</v>
      </c>
    </row>
    <row r="410" spans="9:11" ht="24.95" customHeight="1" x14ac:dyDescent="0.25">
      <c r="I410" s="36" t="s">
        <v>5197</v>
      </c>
      <c r="J410" s="44" t="str">
        <f t="shared" si="7"/>
        <v>2</v>
      </c>
      <c r="K410" s="36">
        <v>425</v>
      </c>
    </row>
    <row r="411" spans="9:11" ht="24.95" customHeight="1" x14ac:dyDescent="0.25">
      <c r="I411" s="36" t="s">
        <v>5150</v>
      </c>
      <c r="J411" s="44" t="str">
        <f t="shared" si="7"/>
        <v>11</v>
      </c>
      <c r="K411" s="36">
        <v>320</v>
      </c>
    </row>
    <row r="412" spans="9:11" ht="24.95" customHeight="1" x14ac:dyDescent="0.25">
      <c r="I412" s="36" t="s">
        <v>5206</v>
      </c>
      <c r="J412" s="44" t="str">
        <f t="shared" si="7"/>
        <v>7</v>
      </c>
      <c r="K412" s="36">
        <v>420</v>
      </c>
    </row>
    <row r="413" spans="9:11" ht="24.95" customHeight="1" x14ac:dyDescent="0.25">
      <c r="I413" s="36" t="s">
        <v>5237</v>
      </c>
      <c r="J413" s="44" t="str">
        <f t="shared" si="7"/>
        <v>9</v>
      </c>
      <c r="K413" s="36">
        <v>1050</v>
      </c>
    </row>
    <row r="414" spans="9:11" ht="24.95" customHeight="1" x14ac:dyDescent="0.25">
      <c r="I414" s="36" t="s">
        <v>5093</v>
      </c>
      <c r="J414" s="44" t="str">
        <f t="shared" si="7"/>
        <v>12</v>
      </c>
      <c r="K414" s="36">
        <v>735</v>
      </c>
    </row>
    <row r="415" spans="9:11" ht="24.95" customHeight="1" x14ac:dyDescent="0.25">
      <c r="I415" s="36" t="s">
        <v>5089</v>
      </c>
      <c r="J415" s="44" t="str">
        <f t="shared" si="7"/>
        <v>11</v>
      </c>
      <c r="K415" s="36">
        <v>400</v>
      </c>
    </row>
    <row r="416" spans="9:11" ht="24.95" customHeight="1" x14ac:dyDescent="0.25">
      <c r="I416" s="36" t="s">
        <v>5238</v>
      </c>
      <c r="J416" s="44" t="str">
        <f t="shared" si="7"/>
        <v>1</v>
      </c>
      <c r="K416" s="36">
        <v>360</v>
      </c>
    </row>
    <row r="417" spans="9:11" ht="24.95" customHeight="1" x14ac:dyDescent="0.25">
      <c r="I417" s="36" t="s">
        <v>5041</v>
      </c>
      <c r="J417" s="44" t="str">
        <f t="shared" si="7"/>
        <v>8</v>
      </c>
      <c r="K417" s="36">
        <v>90</v>
      </c>
    </row>
    <row r="418" spans="9:11" ht="24.95" customHeight="1" x14ac:dyDescent="0.25">
      <c r="I418" s="36" t="s">
        <v>5084</v>
      </c>
      <c r="J418" s="44" t="str">
        <f t="shared" si="7"/>
        <v>11</v>
      </c>
      <c r="K418" s="36">
        <v>100</v>
      </c>
    </row>
    <row r="419" spans="9:11" ht="24.95" customHeight="1" x14ac:dyDescent="0.25">
      <c r="I419" s="36" t="s">
        <v>5037</v>
      </c>
      <c r="J419" s="44" t="str">
        <f t="shared" si="7"/>
        <v>7</v>
      </c>
      <c r="K419" s="36">
        <v>30</v>
      </c>
    </row>
    <row r="420" spans="9:11" ht="24.95" customHeight="1" x14ac:dyDescent="0.25">
      <c r="I420" s="36" t="s">
        <v>5085</v>
      </c>
      <c r="J420" s="44" t="str">
        <f t="shared" si="7"/>
        <v>11</v>
      </c>
      <c r="K420" s="36">
        <v>400</v>
      </c>
    </row>
    <row r="421" spans="9:11" ht="24.95" customHeight="1" x14ac:dyDescent="0.25">
      <c r="I421" s="36" t="s">
        <v>5041</v>
      </c>
      <c r="J421" s="44" t="str">
        <f t="shared" si="7"/>
        <v>8</v>
      </c>
      <c r="K421" s="36">
        <v>20</v>
      </c>
    </row>
    <row r="422" spans="9:11" ht="24.95" customHeight="1" x14ac:dyDescent="0.25">
      <c r="I422" s="36" t="s">
        <v>5239</v>
      </c>
      <c r="J422" s="44" t="str">
        <f t="shared" si="7"/>
        <v>2</v>
      </c>
      <c r="K422" s="36">
        <v>1800</v>
      </c>
    </row>
    <row r="423" spans="9:11" ht="24.95" customHeight="1" x14ac:dyDescent="0.25">
      <c r="I423" s="36" t="s">
        <v>5233</v>
      </c>
      <c r="J423" s="44" t="str">
        <f t="shared" si="7"/>
        <v>12</v>
      </c>
      <c r="K423" s="36">
        <v>100</v>
      </c>
    </row>
    <row r="424" spans="9:11" ht="24.95" customHeight="1" x14ac:dyDescent="0.25">
      <c r="I424" s="36" t="s">
        <v>5240</v>
      </c>
      <c r="J424" s="44" t="str">
        <f t="shared" si="7"/>
        <v>8</v>
      </c>
      <c r="K424" s="36">
        <v>560</v>
      </c>
    </row>
    <row r="425" spans="9:11" ht="24.95" customHeight="1" x14ac:dyDescent="0.25">
      <c r="I425" s="36" t="s">
        <v>5206</v>
      </c>
      <c r="J425" s="44" t="str">
        <f t="shared" si="7"/>
        <v>7</v>
      </c>
      <c r="K425" s="36">
        <v>1750</v>
      </c>
    </row>
    <row r="426" spans="9:11" ht="24.95" customHeight="1" x14ac:dyDescent="0.25">
      <c r="I426" s="36" t="s">
        <v>5241</v>
      </c>
      <c r="J426" s="44" t="str">
        <f t="shared" si="7"/>
        <v>8</v>
      </c>
      <c r="K426" s="36">
        <v>300</v>
      </c>
    </row>
    <row r="427" spans="9:11" ht="24.95" customHeight="1" x14ac:dyDescent="0.25">
      <c r="I427" s="36" t="s">
        <v>5242</v>
      </c>
      <c r="J427" s="44" t="str">
        <f t="shared" si="7"/>
        <v>11</v>
      </c>
      <c r="K427" s="36">
        <v>6600</v>
      </c>
    </row>
    <row r="428" spans="9:11" ht="24.95" customHeight="1" x14ac:dyDescent="0.25">
      <c r="I428" s="36" t="s">
        <v>5059</v>
      </c>
      <c r="J428" s="44" t="str">
        <f t="shared" si="7"/>
        <v>12</v>
      </c>
      <c r="K428" s="36">
        <v>2250</v>
      </c>
    </row>
    <row r="429" spans="9:11" ht="24.95" customHeight="1" x14ac:dyDescent="0.25">
      <c r="I429" s="36" t="s">
        <v>5243</v>
      </c>
      <c r="J429" s="44" t="str">
        <f t="shared" si="7"/>
        <v>4</v>
      </c>
      <c r="K429" s="36">
        <v>4500</v>
      </c>
    </row>
    <row r="430" spans="9:11" ht="24.95" customHeight="1" x14ac:dyDescent="0.25">
      <c r="I430" s="36" t="s">
        <v>5244</v>
      </c>
      <c r="J430" s="44" t="str">
        <f t="shared" si="7"/>
        <v>1</v>
      </c>
      <c r="K430" s="36">
        <v>440</v>
      </c>
    </row>
    <row r="431" spans="9:11" ht="24.95" customHeight="1" x14ac:dyDescent="0.25">
      <c r="I431" s="36" t="s">
        <v>5011</v>
      </c>
      <c r="J431" s="44" t="str">
        <f t="shared" si="7"/>
        <v>4</v>
      </c>
      <c r="K431" s="36">
        <v>770</v>
      </c>
    </row>
    <row r="432" spans="9:11" ht="24.95" customHeight="1" x14ac:dyDescent="0.25">
      <c r="I432" s="36" t="s">
        <v>5043</v>
      </c>
      <c r="J432" s="44" t="str">
        <f t="shared" si="7"/>
        <v>1</v>
      </c>
      <c r="K432" s="36">
        <v>880</v>
      </c>
    </row>
    <row r="433" spans="9:11" ht="24.95" customHeight="1" x14ac:dyDescent="0.25">
      <c r="I433" s="36" t="s">
        <v>5225</v>
      </c>
      <c r="J433" s="44" t="str">
        <f t="shared" si="7"/>
        <v>9</v>
      </c>
      <c r="K433" s="36">
        <v>600</v>
      </c>
    </row>
    <row r="434" spans="9:11" ht="24.95" customHeight="1" x14ac:dyDescent="0.25">
      <c r="I434" s="36" t="s">
        <v>5108</v>
      </c>
      <c r="J434" s="44" t="str">
        <f t="shared" si="7"/>
        <v>3</v>
      </c>
      <c r="K434" s="36">
        <v>550</v>
      </c>
    </row>
    <row r="435" spans="9:11" ht="24.95" customHeight="1" x14ac:dyDescent="0.25">
      <c r="I435" s="36" t="s">
        <v>5151</v>
      </c>
      <c r="J435" s="44" t="str">
        <f t="shared" si="7"/>
        <v>1</v>
      </c>
      <c r="K435" s="36">
        <v>40</v>
      </c>
    </row>
    <row r="436" spans="9:11" ht="24.95" customHeight="1" x14ac:dyDescent="0.25">
      <c r="I436" s="36" t="s">
        <v>5156</v>
      </c>
      <c r="J436" s="44" t="str">
        <f t="shared" si="7"/>
        <v>11</v>
      </c>
      <c r="K436" s="36">
        <v>350</v>
      </c>
    </row>
    <row r="437" spans="9:11" ht="24.95" customHeight="1" x14ac:dyDescent="0.25">
      <c r="I437" s="36" t="s">
        <v>5056</v>
      </c>
      <c r="J437" s="44" t="str">
        <f t="shared" si="7"/>
        <v>1</v>
      </c>
      <c r="K437" s="36">
        <v>770</v>
      </c>
    </row>
    <row r="438" spans="9:11" ht="24.95" customHeight="1" x14ac:dyDescent="0.25">
      <c r="I438" s="36" t="s">
        <v>5031</v>
      </c>
      <c r="J438" s="44" t="str">
        <f t="shared" si="7"/>
        <v>12</v>
      </c>
      <c r="K438" s="36">
        <v>400</v>
      </c>
    </row>
    <row r="439" spans="9:11" ht="24.95" customHeight="1" x14ac:dyDescent="0.25">
      <c r="I439" s="36" t="s">
        <v>5169</v>
      </c>
      <c r="J439" s="44" t="str">
        <f t="shared" si="7"/>
        <v>11</v>
      </c>
      <c r="K439" s="36">
        <v>195</v>
      </c>
    </row>
    <row r="440" spans="9:11" ht="24.95" customHeight="1" x14ac:dyDescent="0.25">
      <c r="I440" s="36" t="s">
        <v>5077</v>
      </c>
      <c r="J440" s="44" t="str">
        <f t="shared" si="7"/>
        <v>7</v>
      </c>
      <c r="K440" s="36">
        <v>240</v>
      </c>
    </row>
    <row r="441" spans="9:11" ht="24.95" customHeight="1" x14ac:dyDescent="0.25">
      <c r="I441" s="36" t="s">
        <v>5143</v>
      </c>
      <c r="J441" s="44" t="str">
        <f t="shared" si="7"/>
        <v>8</v>
      </c>
      <c r="K441" s="36">
        <v>2400</v>
      </c>
    </row>
    <row r="442" spans="9:11" ht="24.95" customHeight="1" x14ac:dyDescent="0.25">
      <c r="I442" s="36" t="s">
        <v>5245</v>
      </c>
      <c r="J442" s="44" t="str">
        <f t="shared" si="7"/>
        <v>9</v>
      </c>
      <c r="K442" s="36">
        <v>3500</v>
      </c>
    </row>
    <row r="443" spans="9:11" ht="24.95" customHeight="1" x14ac:dyDescent="0.25">
      <c r="I443" s="36" t="s">
        <v>5070</v>
      </c>
      <c r="J443" s="44" t="str">
        <f t="shared" si="7"/>
        <v>10</v>
      </c>
      <c r="K443" s="36">
        <v>255</v>
      </c>
    </row>
    <row r="444" spans="9:11" ht="24.95" customHeight="1" x14ac:dyDescent="0.25">
      <c r="I444" s="36" t="s">
        <v>5092</v>
      </c>
      <c r="J444" s="44" t="str">
        <f t="shared" si="7"/>
        <v>10</v>
      </c>
      <c r="K444" s="36">
        <v>50</v>
      </c>
    </row>
    <row r="445" spans="9:11" ht="24.95" customHeight="1" x14ac:dyDescent="0.25">
      <c r="I445" s="36" t="s">
        <v>5078</v>
      </c>
      <c r="J445" s="44" t="str">
        <f t="shared" si="7"/>
        <v>12</v>
      </c>
      <c r="K445" s="36">
        <v>1840</v>
      </c>
    </row>
    <row r="446" spans="9:11" ht="24.95" customHeight="1" x14ac:dyDescent="0.25">
      <c r="I446" s="36" t="s">
        <v>5246</v>
      </c>
      <c r="J446" s="44" t="str">
        <f t="shared" si="7"/>
        <v>7</v>
      </c>
      <c r="K446" s="36">
        <v>1560</v>
      </c>
    </row>
    <row r="447" spans="9:11" ht="24.95" customHeight="1" x14ac:dyDescent="0.25">
      <c r="I447" s="36" t="s">
        <v>5193</v>
      </c>
      <c r="J447" s="44" t="str">
        <f t="shared" si="7"/>
        <v>11</v>
      </c>
      <c r="K447" s="36">
        <v>2160</v>
      </c>
    </row>
    <row r="448" spans="9:11" ht="24.95" customHeight="1" x14ac:dyDescent="0.25">
      <c r="I448" s="36" t="s">
        <v>5247</v>
      </c>
      <c r="J448" s="44" t="str">
        <f t="shared" si="7"/>
        <v>8</v>
      </c>
      <c r="K448" s="36">
        <v>300</v>
      </c>
    </row>
    <row r="449" spans="9:11" ht="24.95" customHeight="1" x14ac:dyDescent="0.25">
      <c r="I449" s="36" t="s">
        <v>5248</v>
      </c>
      <c r="J449" s="44" t="str">
        <f t="shared" si="7"/>
        <v>11</v>
      </c>
      <c r="K449" s="36">
        <v>40</v>
      </c>
    </row>
    <row r="450" spans="9:11" ht="24.95" customHeight="1" x14ac:dyDescent="0.25">
      <c r="I450" s="36" t="s">
        <v>5225</v>
      </c>
      <c r="J450" s="44" t="str">
        <f t="shared" si="7"/>
        <v>9</v>
      </c>
      <c r="K450" s="36">
        <v>800</v>
      </c>
    </row>
    <row r="451" spans="9:11" ht="24.95" customHeight="1" x14ac:dyDescent="0.25">
      <c r="I451" s="36" t="s">
        <v>5060</v>
      </c>
      <c r="J451" s="44" t="str">
        <f t="shared" si="7"/>
        <v>3</v>
      </c>
      <c r="K451" s="36">
        <v>200</v>
      </c>
    </row>
    <row r="452" spans="9:11" ht="24.95" customHeight="1" x14ac:dyDescent="0.25">
      <c r="I452" s="36" t="s">
        <v>5099</v>
      </c>
      <c r="J452" s="44" t="str">
        <f t="shared" si="7"/>
        <v>1</v>
      </c>
      <c r="K452" s="36">
        <v>750</v>
      </c>
    </row>
    <row r="453" spans="9:11" ht="24.95" customHeight="1" x14ac:dyDescent="0.25">
      <c r="I453" s="36" t="s">
        <v>5072</v>
      </c>
      <c r="J453" s="44" t="str">
        <f t="shared" ref="J453:J516" si="8">TEXT(I453,"m")</f>
        <v>9</v>
      </c>
      <c r="K453" s="36">
        <v>840</v>
      </c>
    </row>
    <row r="454" spans="9:11" ht="24.95" customHeight="1" x14ac:dyDescent="0.25">
      <c r="I454" s="36" t="s">
        <v>5162</v>
      </c>
      <c r="J454" s="44" t="str">
        <f t="shared" si="8"/>
        <v>1</v>
      </c>
      <c r="K454" s="36">
        <v>245</v>
      </c>
    </row>
    <row r="455" spans="9:11" ht="24.95" customHeight="1" x14ac:dyDescent="0.25">
      <c r="I455" s="36" t="s">
        <v>5240</v>
      </c>
      <c r="J455" s="44" t="str">
        <f t="shared" si="8"/>
        <v>8</v>
      </c>
      <c r="K455" s="36">
        <v>1800</v>
      </c>
    </row>
    <row r="456" spans="9:11" ht="24.95" customHeight="1" x14ac:dyDescent="0.25">
      <c r="I456" s="36" t="s">
        <v>5130</v>
      </c>
      <c r="J456" s="44" t="str">
        <f t="shared" si="8"/>
        <v>2</v>
      </c>
      <c r="K456" s="36">
        <v>450</v>
      </c>
    </row>
    <row r="457" spans="9:11" ht="24.95" customHeight="1" x14ac:dyDescent="0.25">
      <c r="I457" s="36" t="s">
        <v>5208</v>
      </c>
      <c r="J457" s="44" t="str">
        <f t="shared" si="8"/>
        <v>2</v>
      </c>
      <c r="K457" s="36">
        <v>75</v>
      </c>
    </row>
    <row r="458" spans="9:11" ht="24.95" customHeight="1" x14ac:dyDescent="0.25">
      <c r="I458" s="36" t="s">
        <v>5206</v>
      </c>
      <c r="J458" s="44" t="str">
        <f t="shared" si="8"/>
        <v>7</v>
      </c>
      <c r="K458" s="36">
        <v>1000</v>
      </c>
    </row>
    <row r="459" spans="9:11" ht="24.95" customHeight="1" x14ac:dyDescent="0.25">
      <c r="I459" s="36" t="s">
        <v>5167</v>
      </c>
      <c r="J459" s="44" t="str">
        <f t="shared" si="8"/>
        <v>1</v>
      </c>
      <c r="K459" s="36">
        <v>240</v>
      </c>
    </row>
    <row r="460" spans="9:11" ht="24.95" customHeight="1" x14ac:dyDescent="0.25">
      <c r="I460" s="36" t="s">
        <v>5187</v>
      </c>
      <c r="J460" s="44" t="str">
        <f t="shared" si="8"/>
        <v>4</v>
      </c>
      <c r="K460" s="36">
        <v>500</v>
      </c>
    </row>
    <row r="461" spans="9:11" ht="24.95" customHeight="1" x14ac:dyDescent="0.25">
      <c r="I461" s="36" t="s">
        <v>5058</v>
      </c>
      <c r="J461" s="44" t="str">
        <f t="shared" si="8"/>
        <v>4</v>
      </c>
      <c r="K461" s="36">
        <v>1920</v>
      </c>
    </row>
    <row r="462" spans="9:11" ht="24.95" customHeight="1" x14ac:dyDescent="0.25">
      <c r="I462" s="36" t="s">
        <v>5168</v>
      </c>
      <c r="J462" s="44" t="str">
        <f t="shared" si="8"/>
        <v>2</v>
      </c>
      <c r="K462" s="36">
        <v>3750</v>
      </c>
    </row>
    <row r="463" spans="9:11" ht="24.95" customHeight="1" x14ac:dyDescent="0.25">
      <c r="I463" s="36" t="s">
        <v>5124</v>
      </c>
      <c r="J463" s="44" t="str">
        <f t="shared" si="8"/>
        <v>4</v>
      </c>
      <c r="K463" s="36">
        <v>1200</v>
      </c>
    </row>
    <row r="464" spans="9:11" ht="24.95" customHeight="1" x14ac:dyDescent="0.25">
      <c r="I464" s="36" t="s">
        <v>5156</v>
      </c>
      <c r="J464" s="44" t="str">
        <f t="shared" si="8"/>
        <v>11</v>
      </c>
      <c r="K464" s="36">
        <v>2500</v>
      </c>
    </row>
    <row r="465" spans="9:11" ht="24.95" customHeight="1" x14ac:dyDescent="0.25">
      <c r="I465" s="36" t="s">
        <v>5203</v>
      </c>
      <c r="J465" s="44" t="str">
        <f t="shared" si="8"/>
        <v>11</v>
      </c>
      <c r="K465" s="36">
        <v>285</v>
      </c>
    </row>
    <row r="466" spans="9:11" ht="24.95" customHeight="1" x14ac:dyDescent="0.25">
      <c r="I466" s="36" t="s">
        <v>5011</v>
      </c>
      <c r="J466" s="44" t="str">
        <f t="shared" si="8"/>
        <v>4</v>
      </c>
      <c r="K466" s="36">
        <v>475</v>
      </c>
    </row>
    <row r="467" spans="9:11" ht="24.95" customHeight="1" x14ac:dyDescent="0.25">
      <c r="I467" s="36" t="s">
        <v>5249</v>
      </c>
      <c r="J467" s="44" t="str">
        <f t="shared" si="8"/>
        <v>3</v>
      </c>
      <c r="K467" s="36">
        <v>3150</v>
      </c>
    </row>
    <row r="468" spans="9:11" ht="24.95" customHeight="1" x14ac:dyDescent="0.25">
      <c r="I468" s="36" t="s">
        <v>5189</v>
      </c>
      <c r="J468" s="44" t="str">
        <f t="shared" si="8"/>
        <v>9</v>
      </c>
      <c r="K468" s="36">
        <v>150</v>
      </c>
    </row>
    <row r="469" spans="9:11" ht="24.95" customHeight="1" x14ac:dyDescent="0.25">
      <c r="I469" s="36" t="s">
        <v>5243</v>
      </c>
      <c r="J469" s="44" t="str">
        <f t="shared" si="8"/>
        <v>4</v>
      </c>
      <c r="K469" s="36">
        <v>160</v>
      </c>
    </row>
    <row r="470" spans="9:11" ht="24.95" customHeight="1" x14ac:dyDescent="0.25">
      <c r="I470" s="36" t="s">
        <v>5101</v>
      </c>
      <c r="J470" s="44" t="str">
        <f t="shared" si="8"/>
        <v>9</v>
      </c>
      <c r="K470" s="36">
        <v>300</v>
      </c>
    </row>
    <row r="471" spans="9:11" ht="24.95" customHeight="1" x14ac:dyDescent="0.25">
      <c r="I471" s="36" t="s">
        <v>5250</v>
      </c>
      <c r="J471" s="44" t="str">
        <f t="shared" si="8"/>
        <v>1</v>
      </c>
      <c r="K471" s="36">
        <v>210</v>
      </c>
    </row>
    <row r="472" spans="9:11" ht="24.95" customHeight="1" x14ac:dyDescent="0.25">
      <c r="I472" s="36" t="s">
        <v>5251</v>
      </c>
      <c r="J472" s="44" t="str">
        <f t="shared" si="8"/>
        <v>12</v>
      </c>
      <c r="K472" s="36">
        <v>600</v>
      </c>
    </row>
    <row r="473" spans="9:11" ht="24.95" customHeight="1" x14ac:dyDescent="0.25">
      <c r="I473" s="36" t="s">
        <v>5229</v>
      </c>
      <c r="J473" s="44" t="str">
        <f t="shared" si="8"/>
        <v>11</v>
      </c>
      <c r="K473" s="36">
        <v>240</v>
      </c>
    </row>
    <row r="474" spans="9:11" ht="24.95" customHeight="1" x14ac:dyDescent="0.25">
      <c r="I474" s="36" t="s">
        <v>5187</v>
      </c>
      <c r="J474" s="44" t="str">
        <f t="shared" si="8"/>
        <v>4</v>
      </c>
      <c r="K474" s="36">
        <v>200</v>
      </c>
    </row>
    <row r="475" spans="9:11" ht="24.95" customHeight="1" x14ac:dyDescent="0.25">
      <c r="I475" s="36" t="s">
        <v>5252</v>
      </c>
      <c r="J475" s="44" t="str">
        <f t="shared" si="8"/>
        <v>9</v>
      </c>
      <c r="K475" s="36">
        <v>480</v>
      </c>
    </row>
    <row r="476" spans="9:11" ht="24.95" customHeight="1" x14ac:dyDescent="0.25">
      <c r="I476" s="36" t="s">
        <v>5083</v>
      </c>
      <c r="J476" s="44" t="str">
        <f t="shared" si="8"/>
        <v>11</v>
      </c>
      <c r="K476" s="36">
        <v>480</v>
      </c>
    </row>
    <row r="477" spans="9:11" ht="24.95" customHeight="1" x14ac:dyDescent="0.25">
      <c r="I477" s="36" t="s">
        <v>5037</v>
      </c>
      <c r="J477" s="44" t="str">
        <f t="shared" si="8"/>
        <v>7</v>
      </c>
      <c r="K477" s="36">
        <v>80</v>
      </c>
    </row>
    <row r="478" spans="9:11" ht="24.95" customHeight="1" x14ac:dyDescent="0.25">
      <c r="I478" s="36" t="s">
        <v>5250</v>
      </c>
      <c r="J478" s="44" t="str">
        <f t="shared" si="8"/>
        <v>1</v>
      </c>
      <c r="K478" s="36">
        <v>570</v>
      </c>
    </row>
    <row r="479" spans="9:11" ht="24.95" customHeight="1" x14ac:dyDescent="0.25">
      <c r="I479" s="36" t="s">
        <v>5160</v>
      </c>
      <c r="J479" s="44" t="str">
        <f t="shared" si="8"/>
        <v>7</v>
      </c>
      <c r="K479" s="36">
        <v>360</v>
      </c>
    </row>
    <row r="480" spans="9:11" ht="24.95" customHeight="1" x14ac:dyDescent="0.25">
      <c r="I480" s="36" t="s">
        <v>5210</v>
      </c>
      <c r="J480" s="44" t="str">
        <f t="shared" si="8"/>
        <v>9</v>
      </c>
      <c r="K480" s="36">
        <v>6000</v>
      </c>
    </row>
    <row r="481" spans="9:11" ht="24.95" customHeight="1" x14ac:dyDescent="0.25">
      <c r="I481" s="36" t="s">
        <v>5080</v>
      </c>
      <c r="J481" s="44" t="str">
        <f t="shared" si="8"/>
        <v>12</v>
      </c>
      <c r="K481" s="36">
        <v>480</v>
      </c>
    </row>
    <row r="482" spans="9:11" ht="24.95" customHeight="1" x14ac:dyDescent="0.25">
      <c r="I482" s="36" t="s">
        <v>5130</v>
      </c>
      <c r="J482" s="44" t="str">
        <f t="shared" si="8"/>
        <v>2</v>
      </c>
      <c r="K482" s="36">
        <v>475</v>
      </c>
    </row>
    <row r="483" spans="9:11" ht="24.95" customHeight="1" x14ac:dyDescent="0.25">
      <c r="I483" s="36" t="s">
        <v>5145</v>
      </c>
      <c r="J483" s="44" t="str">
        <f t="shared" si="8"/>
        <v>10</v>
      </c>
      <c r="K483" s="36">
        <v>30</v>
      </c>
    </row>
    <row r="484" spans="9:11" ht="24.95" customHeight="1" x14ac:dyDescent="0.25">
      <c r="I484" s="36" t="s">
        <v>5045</v>
      </c>
      <c r="J484" s="44" t="str">
        <f t="shared" si="8"/>
        <v>10</v>
      </c>
      <c r="K484" s="36">
        <v>10</v>
      </c>
    </row>
    <row r="485" spans="9:11" ht="24.95" customHeight="1" x14ac:dyDescent="0.25">
      <c r="I485" s="36" t="s">
        <v>5213</v>
      </c>
      <c r="J485" s="44" t="str">
        <f t="shared" si="8"/>
        <v>11</v>
      </c>
      <c r="K485" s="36">
        <v>160</v>
      </c>
    </row>
    <row r="486" spans="9:11" ht="24.95" customHeight="1" x14ac:dyDescent="0.25">
      <c r="I486" s="36" t="s">
        <v>5022</v>
      </c>
      <c r="J486" s="44" t="str">
        <f t="shared" si="8"/>
        <v>3</v>
      </c>
      <c r="K486" s="36">
        <v>6300</v>
      </c>
    </row>
    <row r="487" spans="9:11" ht="24.95" customHeight="1" x14ac:dyDescent="0.25">
      <c r="I487" s="36" t="s">
        <v>5093</v>
      </c>
      <c r="J487" s="44" t="str">
        <f t="shared" si="8"/>
        <v>12</v>
      </c>
      <c r="K487" s="36">
        <v>1500</v>
      </c>
    </row>
    <row r="488" spans="9:11" ht="24.95" customHeight="1" x14ac:dyDescent="0.25">
      <c r="I488" s="36" t="s">
        <v>5061</v>
      </c>
      <c r="J488" s="44" t="str">
        <f t="shared" si="8"/>
        <v>11</v>
      </c>
      <c r="K488" s="36">
        <v>5000</v>
      </c>
    </row>
    <row r="489" spans="9:11" ht="24.95" customHeight="1" x14ac:dyDescent="0.25">
      <c r="I489" s="36" t="s">
        <v>5104</v>
      </c>
      <c r="J489" s="44" t="str">
        <f t="shared" si="8"/>
        <v>3</v>
      </c>
      <c r="K489" s="36">
        <v>360</v>
      </c>
    </row>
    <row r="490" spans="9:11" ht="24.95" customHeight="1" x14ac:dyDescent="0.25">
      <c r="I490" s="36" t="s">
        <v>5021</v>
      </c>
      <c r="J490" s="44" t="str">
        <f t="shared" si="8"/>
        <v>2</v>
      </c>
      <c r="K490" s="36">
        <v>3600</v>
      </c>
    </row>
    <row r="491" spans="9:11" ht="24.95" customHeight="1" x14ac:dyDescent="0.25">
      <c r="I491" s="36" t="s">
        <v>5089</v>
      </c>
      <c r="J491" s="44" t="str">
        <f t="shared" si="8"/>
        <v>11</v>
      </c>
      <c r="K491" s="36">
        <v>60</v>
      </c>
    </row>
    <row r="492" spans="9:11" ht="24.95" customHeight="1" x14ac:dyDescent="0.25">
      <c r="I492" s="36" t="s">
        <v>5170</v>
      </c>
      <c r="J492" s="44" t="str">
        <f t="shared" si="8"/>
        <v>9</v>
      </c>
      <c r="K492" s="36">
        <v>520</v>
      </c>
    </row>
    <row r="493" spans="9:11" ht="24.95" customHeight="1" x14ac:dyDescent="0.25">
      <c r="I493" s="36" t="s">
        <v>5161</v>
      </c>
      <c r="J493" s="44" t="str">
        <f t="shared" si="8"/>
        <v>10</v>
      </c>
      <c r="K493" s="36">
        <v>900</v>
      </c>
    </row>
    <row r="494" spans="9:11" ht="24.95" customHeight="1" x14ac:dyDescent="0.25">
      <c r="I494" s="36" t="s">
        <v>5253</v>
      </c>
      <c r="J494" s="44" t="str">
        <f t="shared" si="8"/>
        <v>8</v>
      </c>
      <c r="K494" s="36">
        <v>230</v>
      </c>
    </row>
    <row r="495" spans="9:11" ht="24.95" customHeight="1" x14ac:dyDescent="0.25">
      <c r="I495" s="36" t="s">
        <v>5254</v>
      </c>
      <c r="J495" s="44" t="str">
        <f t="shared" si="8"/>
        <v>11</v>
      </c>
      <c r="K495" s="36">
        <v>780</v>
      </c>
    </row>
    <row r="496" spans="9:11" ht="24.95" customHeight="1" x14ac:dyDescent="0.25">
      <c r="I496" s="36" t="s">
        <v>5183</v>
      </c>
      <c r="J496" s="44" t="str">
        <f t="shared" si="8"/>
        <v>1</v>
      </c>
      <c r="K496" s="36">
        <v>160</v>
      </c>
    </row>
    <row r="497" spans="9:11" ht="24.95" customHeight="1" x14ac:dyDescent="0.25">
      <c r="I497" s="36" t="s">
        <v>5110</v>
      </c>
      <c r="J497" s="44" t="str">
        <f t="shared" si="8"/>
        <v>2</v>
      </c>
      <c r="K497" s="36">
        <v>120</v>
      </c>
    </row>
    <row r="498" spans="9:11" ht="24.95" customHeight="1" x14ac:dyDescent="0.25">
      <c r="I498" s="36" t="s">
        <v>5107</v>
      </c>
      <c r="J498" s="44" t="str">
        <f t="shared" si="8"/>
        <v>3</v>
      </c>
      <c r="K498" s="36">
        <v>500</v>
      </c>
    </row>
    <row r="499" spans="9:11" ht="24.95" customHeight="1" x14ac:dyDescent="0.25">
      <c r="I499" s="36" t="s">
        <v>5092</v>
      </c>
      <c r="J499" s="44" t="str">
        <f t="shared" si="8"/>
        <v>10</v>
      </c>
      <c r="K499" s="36">
        <v>665</v>
      </c>
    </row>
    <row r="500" spans="9:11" ht="24.95" customHeight="1" x14ac:dyDescent="0.25">
      <c r="I500" s="36" t="s">
        <v>5053</v>
      </c>
      <c r="J500" s="44" t="str">
        <f t="shared" si="8"/>
        <v>11</v>
      </c>
      <c r="K500" s="36">
        <v>280</v>
      </c>
    </row>
    <row r="501" spans="9:11" ht="24.95" customHeight="1" x14ac:dyDescent="0.25">
      <c r="I501" s="36" t="s">
        <v>5255</v>
      </c>
      <c r="J501" s="44" t="str">
        <f t="shared" si="8"/>
        <v>1</v>
      </c>
      <c r="K501" s="36">
        <v>180</v>
      </c>
    </row>
    <row r="502" spans="9:11" ht="24.95" customHeight="1" x14ac:dyDescent="0.25">
      <c r="I502" s="36" t="s">
        <v>5146</v>
      </c>
      <c r="J502" s="44" t="str">
        <f t="shared" si="8"/>
        <v>12</v>
      </c>
      <c r="K502" s="36">
        <v>640</v>
      </c>
    </row>
    <row r="503" spans="9:11" ht="24.95" customHeight="1" x14ac:dyDescent="0.25">
      <c r="I503" s="36" t="s">
        <v>5112</v>
      </c>
      <c r="J503" s="44" t="str">
        <f t="shared" si="8"/>
        <v>3</v>
      </c>
      <c r="K503" s="36">
        <v>255</v>
      </c>
    </row>
    <row r="504" spans="9:11" ht="24.95" customHeight="1" x14ac:dyDescent="0.25">
      <c r="I504" s="36" t="s">
        <v>5131</v>
      </c>
      <c r="J504" s="44" t="str">
        <f t="shared" si="8"/>
        <v>1</v>
      </c>
      <c r="K504" s="36">
        <v>1250</v>
      </c>
    </row>
    <row r="505" spans="9:11" ht="24.95" customHeight="1" x14ac:dyDescent="0.25">
      <c r="I505" s="36" t="s">
        <v>5025</v>
      </c>
      <c r="J505" s="44" t="str">
        <f t="shared" si="8"/>
        <v>10</v>
      </c>
      <c r="K505" s="36">
        <v>1350</v>
      </c>
    </row>
    <row r="506" spans="9:11" ht="24.95" customHeight="1" x14ac:dyDescent="0.25">
      <c r="I506" s="36" t="s">
        <v>5025</v>
      </c>
      <c r="J506" s="44" t="str">
        <f t="shared" si="8"/>
        <v>10</v>
      </c>
      <c r="K506" s="36">
        <v>60</v>
      </c>
    </row>
    <row r="507" spans="9:11" ht="24.95" customHeight="1" x14ac:dyDescent="0.25">
      <c r="I507" s="36" t="s">
        <v>5089</v>
      </c>
      <c r="J507" s="44" t="str">
        <f t="shared" si="8"/>
        <v>11</v>
      </c>
      <c r="K507" s="36">
        <v>330</v>
      </c>
    </row>
    <row r="508" spans="9:11" ht="24.95" customHeight="1" x14ac:dyDescent="0.25">
      <c r="I508" s="36" t="s">
        <v>5046</v>
      </c>
      <c r="J508" s="44" t="str">
        <f t="shared" si="8"/>
        <v>8</v>
      </c>
      <c r="K508" s="36">
        <v>500</v>
      </c>
    </row>
    <row r="509" spans="9:11" ht="24.95" customHeight="1" x14ac:dyDescent="0.25">
      <c r="I509" s="36" t="s">
        <v>5042</v>
      </c>
      <c r="J509" s="44" t="str">
        <f t="shared" si="8"/>
        <v>1</v>
      </c>
      <c r="K509" s="36">
        <v>110</v>
      </c>
    </row>
    <row r="510" spans="9:11" ht="24.95" customHeight="1" x14ac:dyDescent="0.25">
      <c r="I510" s="36" t="s">
        <v>5192</v>
      </c>
      <c r="J510" s="44" t="str">
        <f t="shared" si="8"/>
        <v>2</v>
      </c>
      <c r="K510" s="36">
        <v>80</v>
      </c>
    </row>
    <row r="511" spans="9:11" ht="24.95" customHeight="1" x14ac:dyDescent="0.25">
      <c r="I511" s="36" t="s">
        <v>5035</v>
      </c>
      <c r="J511" s="44" t="str">
        <f t="shared" si="8"/>
        <v>10</v>
      </c>
      <c r="K511" s="36">
        <v>105</v>
      </c>
    </row>
    <row r="512" spans="9:11" ht="24.95" customHeight="1" x14ac:dyDescent="0.25">
      <c r="I512" s="36" t="s">
        <v>5236</v>
      </c>
      <c r="J512" s="44" t="str">
        <f t="shared" si="8"/>
        <v>8</v>
      </c>
      <c r="K512" s="36">
        <v>420</v>
      </c>
    </row>
    <row r="513" spans="9:11" ht="24.95" customHeight="1" x14ac:dyDescent="0.25">
      <c r="I513" s="36" t="s">
        <v>5020</v>
      </c>
      <c r="J513" s="44" t="str">
        <f t="shared" si="8"/>
        <v>10</v>
      </c>
      <c r="K513" s="36">
        <v>500</v>
      </c>
    </row>
    <row r="514" spans="9:11" ht="24.95" customHeight="1" x14ac:dyDescent="0.25">
      <c r="I514" s="36" t="s">
        <v>5081</v>
      </c>
      <c r="J514" s="44" t="str">
        <f t="shared" si="8"/>
        <v>1</v>
      </c>
      <c r="K514" s="36">
        <v>30</v>
      </c>
    </row>
    <row r="515" spans="9:11" ht="24.95" customHeight="1" x14ac:dyDescent="0.25">
      <c r="I515" s="36" t="s">
        <v>5148</v>
      </c>
      <c r="J515" s="44" t="str">
        <f t="shared" si="8"/>
        <v>7</v>
      </c>
      <c r="K515" s="36">
        <v>320</v>
      </c>
    </row>
    <row r="516" spans="9:11" ht="24.95" customHeight="1" x14ac:dyDescent="0.25">
      <c r="I516" s="36" t="s">
        <v>5198</v>
      </c>
      <c r="J516" s="44" t="str">
        <f t="shared" si="8"/>
        <v>3</v>
      </c>
      <c r="K516" s="36">
        <v>440</v>
      </c>
    </row>
    <row r="517" spans="9:11" ht="24.95" customHeight="1" x14ac:dyDescent="0.25">
      <c r="I517" s="36" t="s">
        <v>5219</v>
      </c>
      <c r="J517" s="44" t="str">
        <f t="shared" ref="J517:J580" si="9">TEXT(I517,"m")</f>
        <v>7</v>
      </c>
      <c r="K517" s="36">
        <v>180</v>
      </c>
    </row>
    <row r="518" spans="9:11" ht="24.95" customHeight="1" x14ac:dyDescent="0.25">
      <c r="I518" s="36" t="s">
        <v>5241</v>
      </c>
      <c r="J518" s="44" t="str">
        <f t="shared" si="9"/>
        <v>8</v>
      </c>
      <c r="K518" s="36">
        <v>300</v>
      </c>
    </row>
    <row r="519" spans="9:11" ht="24.95" customHeight="1" x14ac:dyDescent="0.25">
      <c r="I519" s="36" t="s">
        <v>5181</v>
      </c>
      <c r="J519" s="44" t="str">
        <f t="shared" si="9"/>
        <v>3</v>
      </c>
      <c r="K519" s="36">
        <v>315</v>
      </c>
    </row>
    <row r="520" spans="9:11" ht="24.95" customHeight="1" x14ac:dyDescent="0.25">
      <c r="I520" s="36" t="s">
        <v>5256</v>
      </c>
      <c r="J520" s="44" t="str">
        <f t="shared" si="9"/>
        <v>2</v>
      </c>
      <c r="K520" s="36">
        <v>140</v>
      </c>
    </row>
    <row r="521" spans="9:11" ht="24.95" customHeight="1" x14ac:dyDescent="0.25">
      <c r="I521" s="36" t="s">
        <v>5208</v>
      </c>
      <c r="J521" s="44" t="str">
        <f t="shared" si="9"/>
        <v>2</v>
      </c>
      <c r="K521" s="36">
        <v>1140</v>
      </c>
    </row>
    <row r="522" spans="9:11" ht="24.95" customHeight="1" x14ac:dyDescent="0.25">
      <c r="I522" s="36" t="s">
        <v>5127</v>
      </c>
      <c r="J522" s="44" t="str">
        <f t="shared" si="9"/>
        <v>9</v>
      </c>
      <c r="K522" s="36">
        <v>120</v>
      </c>
    </row>
    <row r="523" spans="9:11" ht="24.95" customHeight="1" x14ac:dyDescent="0.25">
      <c r="I523" s="36" t="s">
        <v>5245</v>
      </c>
      <c r="J523" s="44" t="str">
        <f t="shared" si="9"/>
        <v>9</v>
      </c>
      <c r="K523" s="36">
        <v>630</v>
      </c>
    </row>
    <row r="524" spans="9:11" ht="24.95" customHeight="1" x14ac:dyDescent="0.25">
      <c r="I524" s="36" t="s">
        <v>5097</v>
      </c>
      <c r="J524" s="44" t="str">
        <f t="shared" si="9"/>
        <v>12</v>
      </c>
      <c r="K524" s="36">
        <v>600</v>
      </c>
    </row>
    <row r="525" spans="9:11" ht="24.95" customHeight="1" x14ac:dyDescent="0.25">
      <c r="I525" s="36" t="s">
        <v>5072</v>
      </c>
      <c r="J525" s="44" t="str">
        <f t="shared" si="9"/>
        <v>9</v>
      </c>
      <c r="K525" s="36">
        <v>3600</v>
      </c>
    </row>
    <row r="526" spans="9:11" ht="24.95" customHeight="1" x14ac:dyDescent="0.25">
      <c r="I526" s="36" t="s">
        <v>5097</v>
      </c>
      <c r="J526" s="44" t="str">
        <f t="shared" si="9"/>
        <v>12</v>
      </c>
      <c r="K526" s="36">
        <v>600</v>
      </c>
    </row>
    <row r="527" spans="9:11" ht="24.95" customHeight="1" x14ac:dyDescent="0.25">
      <c r="I527" s="36" t="s">
        <v>5255</v>
      </c>
      <c r="J527" s="44" t="str">
        <f t="shared" si="9"/>
        <v>1</v>
      </c>
      <c r="K527" s="36">
        <v>180</v>
      </c>
    </row>
    <row r="528" spans="9:11" ht="24.95" customHeight="1" x14ac:dyDescent="0.25">
      <c r="I528" s="36" t="s">
        <v>5009</v>
      </c>
      <c r="J528" s="44" t="str">
        <f t="shared" si="9"/>
        <v>7</v>
      </c>
      <c r="K528" s="36">
        <v>120</v>
      </c>
    </row>
    <row r="529" spans="9:11" ht="24.95" customHeight="1" x14ac:dyDescent="0.25">
      <c r="I529" s="36" t="s">
        <v>5241</v>
      </c>
      <c r="J529" s="44" t="str">
        <f t="shared" si="9"/>
        <v>8</v>
      </c>
      <c r="K529" s="36">
        <v>160</v>
      </c>
    </row>
    <row r="530" spans="9:11" ht="24.95" customHeight="1" x14ac:dyDescent="0.25">
      <c r="I530" s="36" t="s">
        <v>5208</v>
      </c>
      <c r="J530" s="44" t="str">
        <f t="shared" si="9"/>
        <v>2</v>
      </c>
      <c r="K530" s="36">
        <v>35</v>
      </c>
    </row>
    <row r="531" spans="9:11" ht="24.95" customHeight="1" x14ac:dyDescent="0.25">
      <c r="I531" s="36" t="s">
        <v>5114</v>
      </c>
      <c r="J531" s="44" t="str">
        <f t="shared" si="9"/>
        <v>4</v>
      </c>
      <c r="K531" s="36">
        <v>1000</v>
      </c>
    </row>
    <row r="532" spans="9:11" ht="24.95" customHeight="1" x14ac:dyDescent="0.25">
      <c r="I532" s="36" t="s">
        <v>5109</v>
      </c>
      <c r="J532" s="44" t="str">
        <f t="shared" si="9"/>
        <v>9</v>
      </c>
      <c r="K532" s="36">
        <v>770</v>
      </c>
    </row>
    <row r="533" spans="9:11" ht="24.95" customHeight="1" x14ac:dyDescent="0.25">
      <c r="I533" s="36" t="s">
        <v>5236</v>
      </c>
      <c r="J533" s="44" t="str">
        <f t="shared" si="9"/>
        <v>8</v>
      </c>
      <c r="K533" s="36">
        <v>700</v>
      </c>
    </row>
    <row r="534" spans="9:11" ht="24.95" customHeight="1" x14ac:dyDescent="0.25">
      <c r="I534" s="36" t="s">
        <v>5257</v>
      </c>
      <c r="J534" s="44" t="str">
        <f t="shared" si="9"/>
        <v>11</v>
      </c>
      <c r="K534" s="36">
        <v>1500</v>
      </c>
    </row>
    <row r="535" spans="9:11" ht="24.95" customHeight="1" x14ac:dyDescent="0.25">
      <c r="I535" s="36" t="s">
        <v>5124</v>
      </c>
      <c r="J535" s="44" t="str">
        <f t="shared" si="9"/>
        <v>4</v>
      </c>
      <c r="K535" s="36">
        <v>750</v>
      </c>
    </row>
    <row r="536" spans="9:11" ht="24.95" customHeight="1" x14ac:dyDescent="0.25">
      <c r="I536" s="36" t="s">
        <v>5075</v>
      </c>
      <c r="J536" s="44" t="str">
        <f t="shared" si="9"/>
        <v>10</v>
      </c>
      <c r="K536" s="36">
        <v>460</v>
      </c>
    </row>
    <row r="537" spans="9:11" ht="24.95" customHeight="1" x14ac:dyDescent="0.25">
      <c r="I537" s="36" t="s">
        <v>5181</v>
      </c>
      <c r="J537" s="44" t="str">
        <f t="shared" si="9"/>
        <v>3</v>
      </c>
      <c r="K537" s="36">
        <v>875</v>
      </c>
    </row>
    <row r="538" spans="9:11" ht="24.95" customHeight="1" x14ac:dyDescent="0.25">
      <c r="I538" s="36" t="s">
        <v>5137</v>
      </c>
      <c r="J538" s="44" t="str">
        <f t="shared" si="9"/>
        <v>9</v>
      </c>
      <c r="K538" s="36">
        <v>200</v>
      </c>
    </row>
    <row r="539" spans="9:11" ht="24.95" customHeight="1" x14ac:dyDescent="0.25">
      <c r="I539" s="36" t="s">
        <v>5186</v>
      </c>
      <c r="J539" s="44" t="str">
        <f t="shared" si="9"/>
        <v>3</v>
      </c>
      <c r="K539" s="36">
        <v>450</v>
      </c>
    </row>
    <row r="540" spans="9:11" ht="24.95" customHeight="1" x14ac:dyDescent="0.25">
      <c r="I540" s="36" t="s">
        <v>5220</v>
      </c>
      <c r="J540" s="44" t="str">
        <f t="shared" si="9"/>
        <v>11</v>
      </c>
      <c r="K540" s="36">
        <v>450</v>
      </c>
    </row>
    <row r="541" spans="9:11" ht="24.95" customHeight="1" x14ac:dyDescent="0.25">
      <c r="I541" s="36" t="s">
        <v>5186</v>
      </c>
      <c r="J541" s="44" t="str">
        <f t="shared" si="9"/>
        <v>3</v>
      </c>
      <c r="K541" s="36">
        <v>5250</v>
      </c>
    </row>
    <row r="542" spans="9:11" ht="24.95" customHeight="1" x14ac:dyDescent="0.25">
      <c r="I542" s="36" t="s">
        <v>5016</v>
      </c>
      <c r="J542" s="44" t="str">
        <f t="shared" si="9"/>
        <v>12</v>
      </c>
      <c r="K542" s="36">
        <v>10</v>
      </c>
    </row>
    <row r="543" spans="9:11" ht="24.95" customHeight="1" x14ac:dyDescent="0.25">
      <c r="I543" s="36" t="s">
        <v>5123</v>
      </c>
      <c r="J543" s="44" t="str">
        <f t="shared" si="9"/>
        <v>9</v>
      </c>
      <c r="K543" s="36">
        <v>3600</v>
      </c>
    </row>
    <row r="544" spans="9:11" ht="24.95" customHeight="1" x14ac:dyDescent="0.25">
      <c r="I544" s="36" t="s">
        <v>5146</v>
      </c>
      <c r="J544" s="44" t="str">
        <f t="shared" si="9"/>
        <v>12</v>
      </c>
      <c r="K544" s="36">
        <v>140</v>
      </c>
    </row>
    <row r="545" spans="9:11" ht="24.95" customHeight="1" x14ac:dyDescent="0.25">
      <c r="I545" s="36" t="s">
        <v>5135</v>
      </c>
      <c r="J545" s="44" t="str">
        <f t="shared" si="9"/>
        <v>12</v>
      </c>
      <c r="K545" s="36">
        <v>1000</v>
      </c>
    </row>
    <row r="546" spans="9:11" ht="24.95" customHeight="1" x14ac:dyDescent="0.25">
      <c r="I546" s="36" t="s">
        <v>5042</v>
      </c>
      <c r="J546" s="44" t="str">
        <f t="shared" si="9"/>
        <v>1</v>
      </c>
      <c r="K546" s="36">
        <v>840</v>
      </c>
    </row>
    <row r="547" spans="9:11" ht="24.95" customHeight="1" x14ac:dyDescent="0.25">
      <c r="I547" s="36" t="s">
        <v>5206</v>
      </c>
      <c r="J547" s="44" t="str">
        <f t="shared" si="9"/>
        <v>7</v>
      </c>
      <c r="K547" s="36">
        <v>300</v>
      </c>
    </row>
    <row r="548" spans="9:11" ht="24.95" customHeight="1" x14ac:dyDescent="0.25">
      <c r="I548" s="36" t="s">
        <v>5258</v>
      </c>
      <c r="J548" s="44" t="str">
        <f t="shared" si="9"/>
        <v>2</v>
      </c>
      <c r="K548" s="36">
        <v>450</v>
      </c>
    </row>
    <row r="549" spans="9:11" ht="24.95" customHeight="1" x14ac:dyDescent="0.25">
      <c r="I549" s="36" t="s">
        <v>5215</v>
      </c>
      <c r="J549" s="44" t="str">
        <f t="shared" si="9"/>
        <v>10</v>
      </c>
      <c r="K549" s="36">
        <v>440</v>
      </c>
    </row>
    <row r="550" spans="9:11" ht="24.95" customHeight="1" x14ac:dyDescent="0.25">
      <c r="I550" s="36" t="s">
        <v>5258</v>
      </c>
      <c r="J550" s="44" t="str">
        <f t="shared" si="9"/>
        <v>2</v>
      </c>
      <c r="K550" s="36">
        <v>240</v>
      </c>
    </row>
    <row r="551" spans="9:11" ht="24.95" customHeight="1" x14ac:dyDescent="0.25">
      <c r="I551" s="36" t="s">
        <v>5237</v>
      </c>
      <c r="J551" s="44" t="str">
        <f t="shared" si="9"/>
        <v>9</v>
      </c>
      <c r="K551" s="36">
        <v>1380</v>
      </c>
    </row>
    <row r="552" spans="9:11" ht="24.95" customHeight="1" x14ac:dyDescent="0.25">
      <c r="I552" s="36" t="s">
        <v>5173</v>
      </c>
      <c r="J552" s="44" t="str">
        <f t="shared" si="9"/>
        <v>3</v>
      </c>
      <c r="K552" s="36">
        <v>225</v>
      </c>
    </row>
    <row r="553" spans="9:11" ht="24.95" customHeight="1" x14ac:dyDescent="0.25">
      <c r="I553" s="36" t="s">
        <v>5050</v>
      </c>
      <c r="J553" s="44" t="str">
        <f t="shared" si="9"/>
        <v>7</v>
      </c>
      <c r="K553" s="36">
        <v>525</v>
      </c>
    </row>
    <row r="554" spans="9:11" ht="24.95" customHeight="1" x14ac:dyDescent="0.25">
      <c r="I554" s="36" t="s">
        <v>5122</v>
      </c>
      <c r="J554" s="44" t="str">
        <f t="shared" si="9"/>
        <v>8</v>
      </c>
      <c r="K554" s="36">
        <v>140</v>
      </c>
    </row>
    <row r="555" spans="9:11" ht="24.95" customHeight="1" x14ac:dyDescent="0.25">
      <c r="I555" s="36" t="s">
        <v>5197</v>
      </c>
      <c r="J555" s="44" t="str">
        <f t="shared" si="9"/>
        <v>2</v>
      </c>
      <c r="K555" s="36">
        <v>1500</v>
      </c>
    </row>
    <row r="556" spans="9:11" ht="24.95" customHeight="1" x14ac:dyDescent="0.25">
      <c r="I556" s="36" t="s">
        <v>5196</v>
      </c>
      <c r="J556" s="44" t="str">
        <f t="shared" si="9"/>
        <v>4</v>
      </c>
      <c r="K556" s="36">
        <v>100</v>
      </c>
    </row>
    <row r="557" spans="9:11" ht="24.95" customHeight="1" x14ac:dyDescent="0.25">
      <c r="I557" s="36" t="s">
        <v>5155</v>
      </c>
      <c r="J557" s="44" t="str">
        <f t="shared" si="9"/>
        <v>7</v>
      </c>
      <c r="K557" s="36">
        <v>1500</v>
      </c>
    </row>
    <row r="558" spans="9:11" ht="24.95" customHeight="1" x14ac:dyDescent="0.25">
      <c r="I558" s="36" t="s">
        <v>5027</v>
      </c>
      <c r="J558" s="44" t="str">
        <f t="shared" si="9"/>
        <v>9</v>
      </c>
      <c r="K558" s="36">
        <v>1040</v>
      </c>
    </row>
    <row r="559" spans="9:11" ht="24.95" customHeight="1" x14ac:dyDescent="0.25">
      <c r="I559" s="36" t="s">
        <v>5158</v>
      </c>
      <c r="J559" s="44" t="str">
        <f t="shared" si="9"/>
        <v>8</v>
      </c>
      <c r="K559" s="36">
        <v>2640</v>
      </c>
    </row>
    <row r="560" spans="9:11" ht="24.95" customHeight="1" x14ac:dyDescent="0.25">
      <c r="I560" s="36" t="s">
        <v>5259</v>
      </c>
      <c r="J560" s="44" t="str">
        <f t="shared" si="9"/>
        <v>12</v>
      </c>
      <c r="K560" s="36">
        <v>50</v>
      </c>
    </row>
    <row r="561" spans="9:11" ht="24.95" customHeight="1" x14ac:dyDescent="0.25">
      <c r="I561" s="36" t="s">
        <v>5240</v>
      </c>
      <c r="J561" s="44" t="str">
        <f t="shared" si="9"/>
        <v>8</v>
      </c>
      <c r="K561" s="36">
        <v>250</v>
      </c>
    </row>
    <row r="562" spans="9:11" ht="24.95" customHeight="1" x14ac:dyDescent="0.25">
      <c r="I562" s="36" t="s">
        <v>5070</v>
      </c>
      <c r="J562" s="44" t="str">
        <f t="shared" si="9"/>
        <v>10</v>
      </c>
      <c r="K562" s="36">
        <v>500</v>
      </c>
    </row>
    <row r="563" spans="9:11" ht="24.95" customHeight="1" x14ac:dyDescent="0.25">
      <c r="I563" s="36" t="s">
        <v>5260</v>
      </c>
      <c r="J563" s="44" t="str">
        <f t="shared" si="9"/>
        <v>1</v>
      </c>
      <c r="K563" s="36">
        <v>750</v>
      </c>
    </row>
    <row r="564" spans="9:11" ht="24.95" customHeight="1" x14ac:dyDescent="0.25">
      <c r="I564" s="36" t="s">
        <v>5051</v>
      </c>
      <c r="J564" s="44" t="str">
        <f t="shared" si="9"/>
        <v>9</v>
      </c>
      <c r="K564" s="36">
        <v>600</v>
      </c>
    </row>
    <row r="565" spans="9:11" ht="24.95" customHeight="1" x14ac:dyDescent="0.25">
      <c r="I565" s="36" t="s">
        <v>5261</v>
      </c>
      <c r="J565" s="44" t="str">
        <f t="shared" si="9"/>
        <v>3</v>
      </c>
      <c r="K565" s="36">
        <v>2500</v>
      </c>
    </row>
    <row r="566" spans="9:11" ht="24.95" customHeight="1" x14ac:dyDescent="0.25">
      <c r="I566" s="36" t="s">
        <v>5257</v>
      </c>
      <c r="J566" s="44" t="str">
        <f t="shared" si="9"/>
        <v>11</v>
      </c>
      <c r="K566" s="36">
        <v>1360</v>
      </c>
    </row>
    <row r="567" spans="9:11" ht="24.95" customHeight="1" x14ac:dyDescent="0.25">
      <c r="I567" s="36" t="s">
        <v>5216</v>
      </c>
      <c r="J567" s="44" t="str">
        <f t="shared" si="9"/>
        <v>12</v>
      </c>
      <c r="K567" s="36">
        <v>360</v>
      </c>
    </row>
    <row r="568" spans="9:11" ht="24.95" customHeight="1" x14ac:dyDescent="0.25">
      <c r="I568" s="36" t="s">
        <v>5262</v>
      </c>
      <c r="J568" s="44" t="str">
        <f t="shared" si="9"/>
        <v>4</v>
      </c>
      <c r="K568" s="36">
        <v>130</v>
      </c>
    </row>
    <row r="569" spans="9:11" ht="24.95" customHeight="1" x14ac:dyDescent="0.25">
      <c r="I569" s="36" t="s">
        <v>5112</v>
      </c>
      <c r="J569" s="44" t="str">
        <f t="shared" si="9"/>
        <v>3</v>
      </c>
      <c r="K569" s="36">
        <v>800</v>
      </c>
    </row>
    <row r="570" spans="9:11" ht="24.95" customHeight="1" x14ac:dyDescent="0.25">
      <c r="I570" s="36" t="s">
        <v>5221</v>
      </c>
      <c r="J570" s="44" t="str">
        <f t="shared" si="9"/>
        <v>12</v>
      </c>
      <c r="K570" s="36">
        <v>1560</v>
      </c>
    </row>
    <row r="571" spans="9:11" ht="24.95" customHeight="1" x14ac:dyDescent="0.25">
      <c r="I571" s="36" t="s">
        <v>5215</v>
      </c>
      <c r="J571" s="44" t="str">
        <f t="shared" si="9"/>
        <v>10</v>
      </c>
      <c r="K571" s="36">
        <v>80</v>
      </c>
    </row>
    <row r="572" spans="9:11" ht="24.95" customHeight="1" x14ac:dyDescent="0.25">
      <c r="I572" s="36" t="s">
        <v>5154</v>
      </c>
      <c r="J572" s="44" t="str">
        <f t="shared" si="9"/>
        <v>2</v>
      </c>
      <c r="K572" s="36">
        <v>1150</v>
      </c>
    </row>
    <row r="573" spans="9:11" ht="24.95" customHeight="1" x14ac:dyDescent="0.25">
      <c r="I573" s="36" t="s">
        <v>5063</v>
      </c>
      <c r="J573" s="44" t="str">
        <f t="shared" si="9"/>
        <v>10</v>
      </c>
      <c r="K573" s="36">
        <v>140</v>
      </c>
    </row>
    <row r="574" spans="9:11" ht="24.95" customHeight="1" x14ac:dyDescent="0.25">
      <c r="I574" s="36" t="s">
        <v>5263</v>
      </c>
      <c r="J574" s="44" t="str">
        <f t="shared" si="9"/>
        <v>2</v>
      </c>
      <c r="K574" s="36">
        <v>1200</v>
      </c>
    </row>
    <row r="575" spans="9:11" ht="24.95" customHeight="1" x14ac:dyDescent="0.25">
      <c r="I575" s="36" t="s">
        <v>5188</v>
      </c>
      <c r="J575" s="44" t="str">
        <f t="shared" si="9"/>
        <v>4</v>
      </c>
      <c r="K575" s="36">
        <v>750</v>
      </c>
    </row>
    <row r="576" spans="9:11" ht="24.95" customHeight="1" x14ac:dyDescent="0.25">
      <c r="I576" s="36" t="s">
        <v>5198</v>
      </c>
      <c r="J576" s="44" t="str">
        <f t="shared" si="9"/>
        <v>3</v>
      </c>
      <c r="K576" s="36">
        <v>80</v>
      </c>
    </row>
    <row r="577" spans="9:11" ht="24.95" customHeight="1" x14ac:dyDescent="0.25">
      <c r="I577" s="36" t="s">
        <v>5072</v>
      </c>
      <c r="J577" s="44" t="str">
        <f t="shared" si="9"/>
        <v>9</v>
      </c>
      <c r="K577" s="36">
        <v>575</v>
      </c>
    </row>
    <row r="578" spans="9:11" ht="24.95" customHeight="1" x14ac:dyDescent="0.25">
      <c r="I578" s="36" t="s">
        <v>5264</v>
      </c>
      <c r="J578" s="44" t="str">
        <f t="shared" si="9"/>
        <v>7</v>
      </c>
      <c r="K578" s="36">
        <v>45</v>
      </c>
    </row>
    <row r="579" spans="9:11" ht="24.95" customHeight="1" x14ac:dyDescent="0.25">
      <c r="I579" s="36" t="s">
        <v>5139</v>
      </c>
      <c r="J579" s="44" t="str">
        <f t="shared" si="9"/>
        <v>7</v>
      </c>
      <c r="K579" s="36">
        <v>680</v>
      </c>
    </row>
    <row r="580" spans="9:11" ht="24.95" customHeight="1" x14ac:dyDescent="0.25">
      <c r="I580" s="36" t="s">
        <v>5013</v>
      </c>
      <c r="J580" s="44" t="str">
        <f t="shared" si="9"/>
        <v>12</v>
      </c>
      <c r="K580" s="36">
        <v>440</v>
      </c>
    </row>
    <row r="581" spans="9:11" ht="24.95" customHeight="1" x14ac:dyDescent="0.25">
      <c r="I581" s="36" t="s">
        <v>5265</v>
      </c>
      <c r="J581" s="44" t="str">
        <f t="shared" ref="J581:J644" si="10">TEXT(I581,"m")</f>
        <v>8</v>
      </c>
      <c r="K581" s="36">
        <v>1140</v>
      </c>
    </row>
    <row r="582" spans="9:11" ht="24.95" customHeight="1" x14ac:dyDescent="0.25">
      <c r="I582" s="36" t="s">
        <v>5054</v>
      </c>
      <c r="J582" s="44" t="str">
        <f t="shared" si="10"/>
        <v>10</v>
      </c>
      <c r="K582" s="36">
        <v>120</v>
      </c>
    </row>
    <row r="583" spans="9:11" ht="24.95" customHeight="1" x14ac:dyDescent="0.25">
      <c r="I583" s="36" t="s">
        <v>5150</v>
      </c>
      <c r="J583" s="44" t="str">
        <f t="shared" si="10"/>
        <v>11</v>
      </c>
      <c r="K583" s="36">
        <v>1040</v>
      </c>
    </row>
    <row r="584" spans="9:11" ht="24.95" customHeight="1" x14ac:dyDescent="0.25">
      <c r="I584" s="36" t="s">
        <v>5035</v>
      </c>
      <c r="J584" s="44" t="str">
        <f t="shared" si="10"/>
        <v>10</v>
      </c>
      <c r="K584" s="36">
        <v>480</v>
      </c>
    </row>
    <row r="585" spans="9:11" ht="24.95" customHeight="1" x14ac:dyDescent="0.25">
      <c r="I585" s="36" t="s">
        <v>5256</v>
      </c>
      <c r="J585" s="44" t="str">
        <f t="shared" si="10"/>
        <v>2</v>
      </c>
      <c r="K585" s="36">
        <v>300</v>
      </c>
    </row>
    <row r="586" spans="9:11" ht="24.95" customHeight="1" x14ac:dyDescent="0.25">
      <c r="I586" s="36" t="s">
        <v>5210</v>
      </c>
      <c r="J586" s="44" t="str">
        <f t="shared" si="10"/>
        <v>9</v>
      </c>
      <c r="K586" s="36">
        <v>2400</v>
      </c>
    </row>
    <row r="587" spans="9:11" ht="24.95" customHeight="1" x14ac:dyDescent="0.25">
      <c r="I587" s="36" t="s">
        <v>5266</v>
      </c>
      <c r="J587" s="44" t="str">
        <f t="shared" si="10"/>
        <v>2</v>
      </c>
      <c r="K587" s="36">
        <v>1100</v>
      </c>
    </row>
    <row r="588" spans="9:11" ht="24.95" customHeight="1" x14ac:dyDescent="0.25">
      <c r="I588" s="36" t="s">
        <v>5267</v>
      </c>
      <c r="J588" s="44" t="str">
        <f t="shared" si="10"/>
        <v>7</v>
      </c>
      <c r="K588" s="36">
        <v>75</v>
      </c>
    </row>
    <row r="589" spans="9:11" ht="24.95" customHeight="1" x14ac:dyDescent="0.25">
      <c r="I589" s="36" t="s">
        <v>5061</v>
      </c>
      <c r="J589" s="44" t="str">
        <f t="shared" si="10"/>
        <v>11</v>
      </c>
      <c r="K589" s="36">
        <v>1050</v>
      </c>
    </row>
    <row r="590" spans="9:11" ht="24.95" customHeight="1" x14ac:dyDescent="0.25">
      <c r="I590" s="36" t="s">
        <v>5215</v>
      </c>
      <c r="J590" s="44" t="str">
        <f t="shared" si="10"/>
        <v>10</v>
      </c>
      <c r="K590" s="36">
        <v>375</v>
      </c>
    </row>
    <row r="591" spans="9:11" ht="24.95" customHeight="1" x14ac:dyDescent="0.25">
      <c r="I591" s="36" t="s">
        <v>5129</v>
      </c>
      <c r="J591" s="44" t="str">
        <f t="shared" si="10"/>
        <v>12</v>
      </c>
      <c r="K591" s="36">
        <v>1250</v>
      </c>
    </row>
    <row r="592" spans="9:11" ht="24.95" customHeight="1" x14ac:dyDescent="0.25">
      <c r="I592" s="36" t="s">
        <v>5191</v>
      </c>
      <c r="J592" s="44" t="str">
        <f t="shared" si="10"/>
        <v>9</v>
      </c>
      <c r="K592" s="36">
        <v>200</v>
      </c>
    </row>
    <row r="593" spans="9:11" ht="24.95" customHeight="1" x14ac:dyDescent="0.25">
      <c r="I593" s="36" t="s">
        <v>5175</v>
      </c>
      <c r="J593" s="44" t="str">
        <f t="shared" si="10"/>
        <v>8</v>
      </c>
      <c r="K593" s="36">
        <v>660</v>
      </c>
    </row>
    <row r="594" spans="9:11" ht="24.95" customHeight="1" x14ac:dyDescent="0.25">
      <c r="I594" s="36" t="s">
        <v>5190</v>
      </c>
      <c r="J594" s="44" t="str">
        <f t="shared" si="10"/>
        <v>3</v>
      </c>
      <c r="K594" s="36">
        <v>1360</v>
      </c>
    </row>
    <row r="595" spans="9:11" ht="24.95" customHeight="1" x14ac:dyDescent="0.25">
      <c r="I595" s="36" t="s">
        <v>5181</v>
      </c>
      <c r="J595" s="44" t="str">
        <f t="shared" si="10"/>
        <v>3</v>
      </c>
      <c r="K595" s="36">
        <v>325</v>
      </c>
    </row>
    <row r="596" spans="9:11" ht="24.95" customHeight="1" x14ac:dyDescent="0.25">
      <c r="I596" s="36" t="s">
        <v>5268</v>
      </c>
      <c r="J596" s="44" t="str">
        <f t="shared" si="10"/>
        <v>1</v>
      </c>
      <c r="K596" s="36">
        <v>1250</v>
      </c>
    </row>
    <row r="597" spans="9:11" ht="24.95" customHeight="1" x14ac:dyDescent="0.25">
      <c r="I597" s="36" t="s">
        <v>5127</v>
      </c>
      <c r="J597" s="44" t="str">
        <f t="shared" si="10"/>
        <v>9</v>
      </c>
      <c r="K597" s="36">
        <v>135</v>
      </c>
    </row>
    <row r="598" spans="9:11" ht="24.95" customHeight="1" x14ac:dyDescent="0.25">
      <c r="I598" s="36" t="s">
        <v>5248</v>
      </c>
      <c r="J598" s="44" t="str">
        <f t="shared" si="10"/>
        <v>11</v>
      </c>
      <c r="K598" s="36">
        <v>210</v>
      </c>
    </row>
    <row r="599" spans="9:11" ht="24.95" customHeight="1" x14ac:dyDescent="0.25">
      <c r="I599" s="36" t="s">
        <v>5051</v>
      </c>
      <c r="J599" s="44" t="str">
        <f t="shared" si="10"/>
        <v>9</v>
      </c>
      <c r="K599" s="36">
        <v>105</v>
      </c>
    </row>
    <row r="600" spans="9:11" ht="24.95" customHeight="1" x14ac:dyDescent="0.25">
      <c r="I600" s="36" t="s">
        <v>5191</v>
      </c>
      <c r="J600" s="44" t="str">
        <f t="shared" si="10"/>
        <v>9</v>
      </c>
      <c r="K600" s="36">
        <v>720</v>
      </c>
    </row>
    <row r="601" spans="9:11" ht="24.95" customHeight="1" x14ac:dyDescent="0.25">
      <c r="I601" s="36" t="s">
        <v>5075</v>
      </c>
      <c r="J601" s="44" t="str">
        <f t="shared" si="10"/>
        <v>10</v>
      </c>
      <c r="K601" s="36">
        <v>340</v>
      </c>
    </row>
    <row r="602" spans="9:11" ht="24.95" customHeight="1" x14ac:dyDescent="0.25">
      <c r="I602" s="36" t="s">
        <v>5175</v>
      </c>
      <c r="J602" s="44" t="str">
        <f t="shared" si="10"/>
        <v>8</v>
      </c>
      <c r="K602" s="36">
        <v>1260</v>
      </c>
    </row>
    <row r="603" spans="9:11" ht="24.95" customHeight="1" x14ac:dyDescent="0.25">
      <c r="I603" s="36" t="s">
        <v>5152</v>
      </c>
      <c r="J603" s="44" t="str">
        <f t="shared" si="10"/>
        <v>7</v>
      </c>
      <c r="K603" s="36">
        <v>105</v>
      </c>
    </row>
    <row r="604" spans="9:11" ht="24.95" customHeight="1" x14ac:dyDescent="0.25">
      <c r="I604" s="36" t="s">
        <v>5269</v>
      </c>
      <c r="J604" s="44" t="str">
        <f t="shared" si="10"/>
        <v>2</v>
      </c>
      <c r="K604" s="36">
        <v>40</v>
      </c>
    </row>
    <row r="605" spans="9:11" ht="24.95" customHeight="1" x14ac:dyDescent="0.25">
      <c r="I605" s="36" t="s">
        <v>5022</v>
      </c>
      <c r="J605" s="44" t="str">
        <f t="shared" si="10"/>
        <v>3</v>
      </c>
      <c r="K605" s="36">
        <v>2100</v>
      </c>
    </row>
    <row r="606" spans="9:11" ht="24.95" customHeight="1" x14ac:dyDescent="0.25">
      <c r="I606" s="36" t="s">
        <v>5029</v>
      </c>
      <c r="J606" s="44" t="str">
        <f t="shared" si="10"/>
        <v>9</v>
      </c>
      <c r="K606" s="36">
        <v>5500</v>
      </c>
    </row>
    <row r="607" spans="9:11" ht="24.95" customHeight="1" x14ac:dyDescent="0.25">
      <c r="I607" s="36" t="s">
        <v>5270</v>
      </c>
      <c r="J607" s="44" t="str">
        <f t="shared" si="10"/>
        <v>10</v>
      </c>
      <c r="K607" s="36">
        <v>475</v>
      </c>
    </row>
    <row r="608" spans="9:11" ht="24.95" customHeight="1" x14ac:dyDescent="0.25">
      <c r="I608" s="36" t="s">
        <v>5243</v>
      </c>
      <c r="J608" s="44" t="str">
        <f t="shared" si="10"/>
        <v>4</v>
      </c>
      <c r="K608" s="36">
        <v>1200</v>
      </c>
    </row>
    <row r="609" spans="9:11" ht="24.95" customHeight="1" x14ac:dyDescent="0.25">
      <c r="I609" s="36" t="s">
        <v>5051</v>
      </c>
      <c r="J609" s="44" t="str">
        <f t="shared" si="10"/>
        <v>9</v>
      </c>
      <c r="K609" s="36">
        <v>1650</v>
      </c>
    </row>
    <row r="610" spans="9:11" ht="24.95" customHeight="1" x14ac:dyDescent="0.25">
      <c r="I610" s="36" t="s">
        <v>5271</v>
      </c>
      <c r="J610" s="44" t="str">
        <f t="shared" si="10"/>
        <v>7</v>
      </c>
      <c r="K610" s="36">
        <v>315</v>
      </c>
    </row>
    <row r="611" spans="9:11" ht="24.95" customHeight="1" x14ac:dyDescent="0.25">
      <c r="I611" s="36" t="s">
        <v>5219</v>
      </c>
      <c r="J611" s="44" t="str">
        <f t="shared" si="10"/>
        <v>7</v>
      </c>
      <c r="K611" s="36">
        <v>2000</v>
      </c>
    </row>
    <row r="612" spans="9:11" ht="24.95" customHeight="1" x14ac:dyDescent="0.25">
      <c r="I612" s="36" t="s">
        <v>5043</v>
      </c>
      <c r="J612" s="44" t="str">
        <f t="shared" si="10"/>
        <v>1</v>
      </c>
      <c r="K612" s="36">
        <v>3000</v>
      </c>
    </row>
    <row r="613" spans="9:11" ht="24.95" customHeight="1" x14ac:dyDescent="0.25">
      <c r="I613" s="36" t="s">
        <v>5127</v>
      </c>
      <c r="J613" s="44" t="str">
        <f t="shared" si="10"/>
        <v>9</v>
      </c>
      <c r="K613" s="36">
        <v>1560</v>
      </c>
    </row>
    <row r="614" spans="9:11" ht="24.95" customHeight="1" x14ac:dyDescent="0.25">
      <c r="I614" s="36" t="s">
        <v>5263</v>
      </c>
      <c r="J614" s="44" t="str">
        <f t="shared" si="10"/>
        <v>2</v>
      </c>
      <c r="K614" s="36">
        <v>440</v>
      </c>
    </row>
    <row r="615" spans="9:11" ht="24.95" customHeight="1" x14ac:dyDescent="0.25">
      <c r="I615" s="36" t="s">
        <v>5272</v>
      </c>
      <c r="J615" s="44" t="str">
        <f t="shared" si="10"/>
        <v>4</v>
      </c>
      <c r="K615" s="36">
        <v>720</v>
      </c>
    </row>
    <row r="616" spans="9:11" ht="24.95" customHeight="1" x14ac:dyDescent="0.25">
      <c r="I616" s="36" t="s">
        <v>5015</v>
      </c>
      <c r="J616" s="44" t="str">
        <f t="shared" si="10"/>
        <v>4</v>
      </c>
      <c r="K616" s="36">
        <v>3600</v>
      </c>
    </row>
    <row r="617" spans="9:11" ht="24.95" customHeight="1" x14ac:dyDescent="0.25">
      <c r="I617" s="36" t="s">
        <v>5155</v>
      </c>
      <c r="J617" s="44" t="str">
        <f t="shared" si="10"/>
        <v>7</v>
      </c>
      <c r="K617" s="36">
        <v>250</v>
      </c>
    </row>
    <row r="618" spans="9:11" ht="24.95" customHeight="1" x14ac:dyDescent="0.25">
      <c r="I618" s="36" t="s">
        <v>5089</v>
      </c>
      <c r="J618" s="44" t="str">
        <f t="shared" si="10"/>
        <v>11</v>
      </c>
      <c r="K618" s="36">
        <v>325</v>
      </c>
    </row>
    <row r="619" spans="9:11" ht="24.95" customHeight="1" x14ac:dyDescent="0.25">
      <c r="I619" s="36" t="s">
        <v>5053</v>
      </c>
      <c r="J619" s="44" t="str">
        <f t="shared" si="10"/>
        <v>11</v>
      </c>
      <c r="K619" s="36">
        <v>2040</v>
      </c>
    </row>
    <row r="620" spans="9:11" ht="24.95" customHeight="1" x14ac:dyDescent="0.25">
      <c r="I620" s="36" t="s">
        <v>5092</v>
      </c>
      <c r="J620" s="44" t="str">
        <f t="shared" si="10"/>
        <v>10</v>
      </c>
      <c r="K620" s="36">
        <v>125</v>
      </c>
    </row>
    <row r="621" spans="9:11" ht="24.95" customHeight="1" x14ac:dyDescent="0.25">
      <c r="I621" s="36" t="s">
        <v>5205</v>
      </c>
      <c r="J621" s="44" t="str">
        <f t="shared" si="10"/>
        <v>2</v>
      </c>
      <c r="K621" s="36">
        <v>1920</v>
      </c>
    </row>
    <row r="622" spans="9:11" ht="24.95" customHeight="1" x14ac:dyDescent="0.25">
      <c r="I622" s="36" t="s">
        <v>5273</v>
      </c>
      <c r="J622" s="44" t="str">
        <f t="shared" si="10"/>
        <v>4</v>
      </c>
      <c r="K622" s="36">
        <v>360</v>
      </c>
    </row>
    <row r="623" spans="9:11" ht="24.95" customHeight="1" x14ac:dyDescent="0.25">
      <c r="I623" s="36" t="s">
        <v>5235</v>
      </c>
      <c r="J623" s="44" t="str">
        <f t="shared" si="10"/>
        <v>9</v>
      </c>
      <c r="K623" s="36">
        <v>260</v>
      </c>
    </row>
    <row r="624" spans="9:11" ht="24.95" customHeight="1" x14ac:dyDescent="0.25">
      <c r="I624" s="36" t="s">
        <v>5046</v>
      </c>
      <c r="J624" s="44" t="str">
        <f t="shared" si="10"/>
        <v>8</v>
      </c>
      <c r="K624" s="36">
        <v>100</v>
      </c>
    </row>
    <row r="625" spans="9:11" ht="24.95" customHeight="1" x14ac:dyDescent="0.25">
      <c r="I625" s="36" t="s">
        <v>5110</v>
      </c>
      <c r="J625" s="44" t="str">
        <f t="shared" si="10"/>
        <v>2</v>
      </c>
      <c r="K625" s="36">
        <v>2100</v>
      </c>
    </row>
    <row r="626" spans="9:11" ht="24.95" customHeight="1" x14ac:dyDescent="0.25">
      <c r="I626" s="36" t="s">
        <v>5169</v>
      </c>
      <c r="J626" s="44" t="str">
        <f t="shared" si="10"/>
        <v>11</v>
      </c>
      <c r="K626" s="36">
        <v>760</v>
      </c>
    </row>
    <row r="627" spans="9:11" ht="24.95" customHeight="1" x14ac:dyDescent="0.25">
      <c r="I627" s="36" t="s">
        <v>5159</v>
      </c>
      <c r="J627" s="44" t="str">
        <f t="shared" si="10"/>
        <v>1</v>
      </c>
      <c r="K627" s="36">
        <v>195</v>
      </c>
    </row>
    <row r="628" spans="9:11" ht="24.95" customHeight="1" x14ac:dyDescent="0.25">
      <c r="I628" s="36" t="s">
        <v>5211</v>
      </c>
      <c r="J628" s="44" t="str">
        <f t="shared" si="10"/>
        <v>12</v>
      </c>
      <c r="K628" s="36">
        <v>30</v>
      </c>
    </row>
    <row r="629" spans="9:11" ht="24.95" customHeight="1" x14ac:dyDescent="0.25">
      <c r="I629" s="36" t="s">
        <v>5273</v>
      </c>
      <c r="J629" s="44" t="str">
        <f t="shared" si="10"/>
        <v>4</v>
      </c>
      <c r="K629" s="36">
        <v>840</v>
      </c>
    </row>
    <row r="630" spans="9:11" ht="24.95" customHeight="1" x14ac:dyDescent="0.25">
      <c r="I630" s="36" t="s">
        <v>5226</v>
      </c>
      <c r="J630" s="44" t="str">
        <f t="shared" si="10"/>
        <v>8</v>
      </c>
      <c r="K630" s="36">
        <v>20</v>
      </c>
    </row>
    <row r="631" spans="9:11" ht="24.95" customHeight="1" x14ac:dyDescent="0.25">
      <c r="I631" s="36" t="s">
        <v>5223</v>
      </c>
      <c r="J631" s="44" t="str">
        <f t="shared" si="10"/>
        <v>3</v>
      </c>
      <c r="K631" s="36">
        <v>380</v>
      </c>
    </row>
    <row r="632" spans="9:11" ht="24.95" customHeight="1" x14ac:dyDescent="0.25">
      <c r="I632" s="36" t="s">
        <v>5076</v>
      </c>
      <c r="J632" s="44" t="str">
        <f t="shared" si="10"/>
        <v>4</v>
      </c>
      <c r="K632" s="36">
        <v>480</v>
      </c>
    </row>
    <row r="633" spans="9:11" ht="24.95" customHeight="1" x14ac:dyDescent="0.25">
      <c r="I633" s="36" t="s">
        <v>5064</v>
      </c>
      <c r="J633" s="44" t="str">
        <f t="shared" si="10"/>
        <v>4</v>
      </c>
      <c r="K633" s="36">
        <v>750</v>
      </c>
    </row>
    <row r="634" spans="9:11" ht="24.95" customHeight="1" x14ac:dyDescent="0.25">
      <c r="I634" s="36" t="s">
        <v>5185</v>
      </c>
      <c r="J634" s="44" t="str">
        <f t="shared" si="10"/>
        <v>4</v>
      </c>
      <c r="K634" s="36">
        <v>10</v>
      </c>
    </row>
    <row r="635" spans="9:11" ht="24.95" customHeight="1" x14ac:dyDescent="0.25">
      <c r="I635" s="36" t="s">
        <v>5238</v>
      </c>
      <c r="J635" s="44" t="str">
        <f t="shared" si="10"/>
        <v>1</v>
      </c>
      <c r="K635" s="36">
        <v>1150</v>
      </c>
    </row>
    <row r="636" spans="9:11" ht="24.95" customHeight="1" x14ac:dyDescent="0.25">
      <c r="I636" s="36" t="s">
        <v>5265</v>
      </c>
      <c r="J636" s="44" t="str">
        <f t="shared" si="10"/>
        <v>8</v>
      </c>
      <c r="K636" s="36">
        <v>900</v>
      </c>
    </row>
    <row r="637" spans="9:11" ht="24.95" customHeight="1" x14ac:dyDescent="0.25">
      <c r="I637" s="36" t="s">
        <v>5091</v>
      </c>
      <c r="J637" s="44" t="str">
        <f t="shared" si="10"/>
        <v>12</v>
      </c>
      <c r="K637" s="36">
        <v>380</v>
      </c>
    </row>
    <row r="638" spans="9:11" ht="24.95" customHeight="1" x14ac:dyDescent="0.25">
      <c r="I638" s="36" t="s">
        <v>5136</v>
      </c>
      <c r="J638" s="44" t="str">
        <f t="shared" si="10"/>
        <v>3</v>
      </c>
      <c r="K638" s="36">
        <v>200</v>
      </c>
    </row>
    <row r="639" spans="9:11" ht="24.95" customHeight="1" x14ac:dyDescent="0.25">
      <c r="I639" s="36" t="s">
        <v>5141</v>
      </c>
      <c r="J639" s="44" t="str">
        <f t="shared" si="10"/>
        <v>12</v>
      </c>
      <c r="K639" s="36">
        <v>2700</v>
      </c>
    </row>
    <row r="640" spans="9:11" ht="24.95" customHeight="1" x14ac:dyDescent="0.25">
      <c r="I640" s="36" t="s">
        <v>5082</v>
      </c>
      <c r="J640" s="44" t="str">
        <f t="shared" si="10"/>
        <v>11</v>
      </c>
      <c r="K640" s="36">
        <v>150</v>
      </c>
    </row>
    <row r="641" spans="9:11" ht="24.95" customHeight="1" x14ac:dyDescent="0.25">
      <c r="I641" s="36" t="s">
        <v>5090</v>
      </c>
      <c r="J641" s="44" t="str">
        <f t="shared" si="10"/>
        <v>4</v>
      </c>
      <c r="K641" s="36">
        <v>240</v>
      </c>
    </row>
    <row r="642" spans="9:11" ht="24.95" customHeight="1" x14ac:dyDescent="0.25">
      <c r="I642" s="36" t="s">
        <v>5269</v>
      </c>
      <c r="J642" s="44" t="str">
        <f t="shared" si="10"/>
        <v>2</v>
      </c>
      <c r="K642" s="36">
        <v>20</v>
      </c>
    </row>
    <row r="643" spans="9:11" ht="24.95" customHeight="1" x14ac:dyDescent="0.25">
      <c r="I643" s="36" t="s">
        <v>5274</v>
      </c>
      <c r="J643" s="44" t="str">
        <f t="shared" si="10"/>
        <v>2</v>
      </c>
      <c r="K643" s="36">
        <v>570</v>
      </c>
    </row>
    <row r="644" spans="9:11" ht="24.95" customHeight="1" x14ac:dyDescent="0.25">
      <c r="I644" s="36" t="s">
        <v>5206</v>
      </c>
      <c r="J644" s="44" t="str">
        <f t="shared" si="10"/>
        <v>7</v>
      </c>
      <c r="K644" s="36">
        <v>120</v>
      </c>
    </row>
    <row r="645" spans="9:11" ht="24.95" customHeight="1" x14ac:dyDescent="0.25">
      <c r="I645" s="36" t="s">
        <v>5243</v>
      </c>
      <c r="J645" s="44" t="str">
        <f t="shared" ref="J645:J708" si="11">TEXT(I645,"m")</f>
        <v>4</v>
      </c>
      <c r="K645" s="36">
        <v>210</v>
      </c>
    </row>
    <row r="646" spans="9:11" ht="24.95" customHeight="1" x14ac:dyDescent="0.25">
      <c r="I646" s="36" t="s">
        <v>5270</v>
      </c>
      <c r="J646" s="44" t="str">
        <f t="shared" si="11"/>
        <v>10</v>
      </c>
      <c r="K646" s="36">
        <v>900</v>
      </c>
    </row>
    <row r="647" spans="9:11" ht="24.95" customHeight="1" x14ac:dyDescent="0.25">
      <c r="I647" s="36" t="s">
        <v>5096</v>
      </c>
      <c r="J647" s="44" t="str">
        <f t="shared" si="11"/>
        <v>2</v>
      </c>
      <c r="K647" s="36">
        <v>120</v>
      </c>
    </row>
    <row r="648" spans="9:11" ht="24.95" customHeight="1" x14ac:dyDescent="0.25">
      <c r="I648" s="36" t="s">
        <v>5261</v>
      </c>
      <c r="J648" s="44" t="str">
        <f t="shared" si="11"/>
        <v>3</v>
      </c>
      <c r="K648" s="36">
        <v>2100</v>
      </c>
    </row>
    <row r="649" spans="9:11" ht="24.95" customHeight="1" x14ac:dyDescent="0.25">
      <c r="I649" s="36" t="s">
        <v>5081</v>
      </c>
      <c r="J649" s="44" t="str">
        <f t="shared" si="11"/>
        <v>1</v>
      </c>
      <c r="K649" s="36">
        <v>200</v>
      </c>
    </row>
    <row r="650" spans="9:11" ht="24.95" customHeight="1" x14ac:dyDescent="0.25">
      <c r="I650" s="36" t="s">
        <v>5061</v>
      </c>
      <c r="J650" s="44" t="str">
        <f t="shared" si="11"/>
        <v>11</v>
      </c>
      <c r="K650" s="36">
        <v>2750</v>
      </c>
    </row>
    <row r="651" spans="9:11" ht="24.95" customHeight="1" x14ac:dyDescent="0.25">
      <c r="I651" s="36" t="s">
        <v>5275</v>
      </c>
      <c r="J651" s="44" t="str">
        <f t="shared" si="11"/>
        <v>1</v>
      </c>
      <c r="K651" s="36">
        <v>960</v>
      </c>
    </row>
    <row r="652" spans="9:11" ht="24.95" customHeight="1" x14ac:dyDescent="0.25">
      <c r="I652" s="36" t="s">
        <v>5267</v>
      </c>
      <c r="J652" s="44" t="str">
        <f t="shared" si="11"/>
        <v>7</v>
      </c>
      <c r="K652" s="36">
        <v>4000</v>
      </c>
    </row>
    <row r="653" spans="9:11" ht="24.95" customHeight="1" x14ac:dyDescent="0.25">
      <c r="I653" s="36" t="s">
        <v>5264</v>
      </c>
      <c r="J653" s="44" t="str">
        <f t="shared" si="11"/>
        <v>7</v>
      </c>
      <c r="K653" s="36">
        <v>1000</v>
      </c>
    </row>
    <row r="654" spans="9:11" ht="24.95" customHeight="1" x14ac:dyDescent="0.25">
      <c r="I654" s="36" t="s">
        <v>5031</v>
      </c>
      <c r="J654" s="44" t="str">
        <f t="shared" si="11"/>
        <v>12</v>
      </c>
      <c r="K654" s="36">
        <v>240</v>
      </c>
    </row>
    <row r="655" spans="9:11" ht="24.95" customHeight="1" x14ac:dyDescent="0.25">
      <c r="I655" s="36" t="s">
        <v>5276</v>
      </c>
      <c r="J655" s="44" t="str">
        <f t="shared" si="11"/>
        <v>8</v>
      </c>
      <c r="K655" s="36">
        <v>480</v>
      </c>
    </row>
    <row r="656" spans="9:11" ht="24.95" customHeight="1" x14ac:dyDescent="0.25">
      <c r="I656" s="36" t="s">
        <v>5171</v>
      </c>
      <c r="J656" s="44" t="str">
        <f t="shared" si="11"/>
        <v>3</v>
      </c>
      <c r="K656" s="36">
        <v>575</v>
      </c>
    </row>
    <row r="657" spans="9:11" ht="24.95" customHeight="1" x14ac:dyDescent="0.25">
      <c r="I657" s="36" t="s">
        <v>5197</v>
      </c>
      <c r="J657" s="44" t="str">
        <f t="shared" si="11"/>
        <v>2</v>
      </c>
      <c r="K657" s="36">
        <v>1500</v>
      </c>
    </row>
    <row r="658" spans="9:11" ht="24.95" customHeight="1" x14ac:dyDescent="0.25">
      <c r="I658" s="36" t="s">
        <v>5189</v>
      </c>
      <c r="J658" s="44" t="str">
        <f t="shared" si="11"/>
        <v>9</v>
      </c>
      <c r="K658" s="36">
        <v>1250</v>
      </c>
    </row>
    <row r="659" spans="9:11" ht="24.95" customHeight="1" x14ac:dyDescent="0.25">
      <c r="I659" s="36" t="s">
        <v>5266</v>
      </c>
      <c r="J659" s="44" t="str">
        <f t="shared" si="11"/>
        <v>2</v>
      </c>
      <c r="K659" s="36">
        <v>960</v>
      </c>
    </row>
    <row r="660" spans="9:11" ht="24.95" customHeight="1" x14ac:dyDescent="0.25">
      <c r="I660" s="36" t="s">
        <v>5277</v>
      </c>
      <c r="J660" s="44" t="str">
        <f t="shared" si="11"/>
        <v>11</v>
      </c>
      <c r="K660" s="36">
        <v>600</v>
      </c>
    </row>
    <row r="661" spans="9:11" ht="24.95" customHeight="1" x14ac:dyDescent="0.25">
      <c r="I661" s="36" t="s">
        <v>5278</v>
      </c>
      <c r="J661" s="44" t="str">
        <f t="shared" si="11"/>
        <v>2</v>
      </c>
      <c r="K661" s="36">
        <v>180</v>
      </c>
    </row>
    <row r="662" spans="9:11" ht="24.95" customHeight="1" x14ac:dyDescent="0.25">
      <c r="I662" s="36" t="s">
        <v>5032</v>
      </c>
      <c r="J662" s="44" t="str">
        <f t="shared" si="11"/>
        <v>1</v>
      </c>
      <c r="K662" s="36">
        <v>250</v>
      </c>
    </row>
    <row r="663" spans="9:11" ht="24.95" customHeight="1" x14ac:dyDescent="0.25">
      <c r="I663" s="36" t="s">
        <v>5244</v>
      </c>
      <c r="J663" s="44" t="str">
        <f t="shared" si="11"/>
        <v>1</v>
      </c>
      <c r="K663" s="36">
        <v>1000</v>
      </c>
    </row>
    <row r="664" spans="9:11" ht="24.95" customHeight="1" x14ac:dyDescent="0.25">
      <c r="I664" s="36" t="s">
        <v>5037</v>
      </c>
      <c r="J664" s="44" t="str">
        <f t="shared" si="11"/>
        <v>7</v>
      </c>
      <c r="K664" s="36">
        <v>6300</v>
      </c>
    </row>
    <row r="665" spans="9:11" ht="24.95" customHeight="1" x14ac:dyDescent="0.25">
      <c r="I665" s="36" t="s">
        <v>5130</v>
      </c>
      <c r="J665" s="44" t="str">
        <f t="shared" si="11"/>
        <v>2</v>
      </c>
      <c r="K665" s="36">
        <v>1320</v>
      </c>
    </row>
    <row r="666" spans="9:11" ht="24.95" customHeight="1" x14ac:dyDescent="0.25">
      <c r="I666" s="36" t="s">
        <v>5263</v>
      </c>
      <c r="J666" s="44" t="str">
        <f t="shared" si="11"/>
        <v>2</v>
      </c>
      <c r="K666" s="36">
        <v>400</v>
      </c>
    </row>
    <row r="667" spans="9:11" ht="24.95" customHeight="1" x14ac:dyDescent="0.25">
      <c r="I667" s="36" t="s">
        <v>5032</v>
      </c>
      <c r="J667" s="44" t="str">
        <f t="shared" si="11"/>
        <v>1</v>
      </c>
      <c r="K667" s="36">
        <v>1200</v>
      </c>
    </row>
    <row r="668" spans="9:11" ht="24.95" customHeight="1" x14ac:dyDescent="0.25">
      <c r="I668" s="36" t="s">
        <v>5203</v>
      </c>
      <c r="J668" s="44" t="str">
        <f t="shared" si="11"/>
        <v>11</v>
      </c>
      <c r="K668" s="36">
        <v>120</v>
      </c>
    </row>
    <row r="669" spans="9:11" ht="24.95" customHeight="1" x14ac:dyDescent="0.25">
      <c r="I669" s="36" t="s">
        <v>5151</v>
      </c>
      <c r="J669" s="44" t="str">
        <f t="shared" si="11"/>
        <v>1</v>
      </c>
      <c r="K669" s="36">
        <v>3000</v>
      </c>
    </row>
    <row r="670" spans="9:11" ht="24.95" customHeight="1" x14ac:dyDescent="0.25">
      <c r="I670" s="36" t="s">
        <v>5034</v>
      </c>
      <c r="J670" s="44" t="str">
        <f t="shared" si="11"/>
        <v>7</v>
      </c>
      <c r="K670" s="36">
        <v>880</v>
      </c>
    </row>
    <row r="671" spans="9:11" ht="24.95" customHeight="1" x14ac:dyDescent="0.25">
      <c r="I671" s="36" t="s">
        <v>5012</v>
      </c>
      <c r="J671" s="44" t="str">
        <f t="shared" si="11"/>
        <v>3</v>
      </c>
      <c r="K671" s="36">
        <v>100</v>
      </c>
    </row>
    <row r="672" spans="9:11" ht="24.95" customHeight="1" x14ac:dyDescent="0.25">
      <c r="I672" s="36" t="s">
        <v>5088</v>
      </c>
      <c r="J672" s="44" t="str">
        <f t="shared" si="11"/>
        <v>8</v>
      </c>
      <c r="K672" s="36">
        <v>1260</v>
      </c>
    </row>
    <row r="673" spans="9:11" ht="24.95" customHeight="1" x14ac:dyDescent="0.25">
      <c r="I673" s="36" t="s">
        <v>5101</v>
      </c>
      <c r="J673" s="44" t="str">
        <f t="shared" si="11"/>
        <v>9</v>
      </c>
      <c r="K673" s="36">
        <v>500</v>
      </c>
    </row>
    <row r="674" spans="9:11" ht="24.95" customHeight="1" x14ac:dyDescent="0.25">
      <c r="I674" s="36" t="s">
        <v>5163</v>
      </c>
      <c r="J674" s="44" t="str">
        <f t="shared" si="11"/>
        <v>4</v>
      </c>
      <c r="K674" s="36">
        <v>1320</v>
      </c>
    </row>
    <row r="675" spans="9:11" ht="24.95" customHeight="1" x14ac:dyDescent="0.25">
      <c r="I675" s="36" t="s">
        <v>5248</v>
      </c>
      <c r="J675" s="44" t="str">
        <f t="shared" si="11"/>
        <v>11</v>
      </c>
      <c r="K675" s="36">
        <v>360</v>
      </c>
    </row>
    <row r="676" spans="9:11" ht="24.95" customHeight="1" x14ac:dyDescent="0.25">
      <c r="I676" s="36" t="s">
        <v>5255</v>
      </c>
      <c r="J676" s="44" t="str">
        <f t="shared" si="11"/>
        <v>1</v>
      </c>
      <c r="K676" s="36">
        <v>7500</v>
      </c>
    </row>
    <row r="677" spans="9:11" ht="24.95" customHeight="1" x14ac:dyDescent="0.25">
      <c r="I677" s="36" t="s">
        <v>5219</v>
      </c>
      <c r="J677" s="44" t="str">
        <f t="shared" si="11"/>
        <v>7</v>
      </c>
      <c r="K677" s="36">
        <v>360</v>
      </c>
    </row>
    <row r="678" spans="9:11" ht="24.95" customHeight="1" x14ac:dyDescent="0.25">
      <c r="I678" s="36" t="s">
        <v>5116</v>
      </c>
      <c r="J678" s="44" t="str">
        <f t="shared" si="11"/>
        <v>7</v>
      </c>
      <c r="K678" s="36">
        <v>480</v>
      </c>
    </row>
    <row r="679" spans="9:11" ht="24.95" customHeight="1" x14ac:dyDescent="0.25">
      <c r="I679" s="36" t="s">
        <v>5094</v>
      </c>
      <c r="J679" s="44" t="str">
        <f t="shared" si="11"/>
        <v>7</v>
      </c>
      <c r="K679" s="36">
        <v>1150</v>
      </c>
    </row>
    <row r="680" spans="9:11" ht="24.95" customHeight="1" x14ac:dyDescent="0.25">
      <c r="I680" s="36" t="s">
        <v>5041</v>
      </c>
      <c r="J680" s="44" t="str">
        <f t="shared" si="11"/>
        <v>8</v>
      </c>
      <c r="K680" s="36">
        <v>150</v>
      </c>
    </row>
    <row r="681" spans="9:11" ht="24.95" customHeight="1" x14ac:dyDescent="0.25">
      <c r="I681" s="36" t="s">
        <v>5162</v>
      </c>
      <c r="J681" s="44" t="str">
        <f t="shared" si="11"/>
        <v>1</v>
      </c>
      <c r="K681" s="36">
        <v>315</v>
      </c>
    </row>
    <row r="682" spans="9:11" ht="24.95" customHeight="1" x14ac:dyDescent="0.25">
      <c r="I682" s="36" t="s">
        <v>5207</v>
      </c>
      <c r="J682" s="44" t="str">
        <f t="shared" si="11"/>
        <v>8</v>
      </c>
      <c r="K682" s="36">
        <v>1650</v>
      </c>
    </row>
    <row r="683" spans="9:11" ht="24.95" customHeight="1" x14ac:dyDescent="0.25">
      <c r="I683" s="36" t="s">
        <v>5183</v>
      </c>
      <c r="J683" s="44" t="str">
        <f t="shared" si="11"/>
        <v>1</v>
      </c>
      <c r="K683" s="36">
        <v>500</v>
      </c>
    </row>
    <row r="684" spans="9:11" ht="24.95" customHeight="1" x14ac:dyDescent="0.25">
      <c r="I684" s="36" t="s">
        <v>5195</v>
      </c>
      <c r="J684" s="44" t="str">
        <f t="shared" si="11"/>
        <v>8</v>
      </c>
      <c r="K684" s="36">
        <v>180</v>
      </c>
    </row>
    <row r="685" spans="9:11" ht="24.95" customHeight="1" x14ac:dyDescent="0.25">
      <c r="I685" s="36" t="s">
        <v>5042</v>
      </c>
      <c r="J685" s="44" t="str">
        <f t="shared" si="11"/>
        <v>1</v>
      </c>
      <c r="K685" s="36">
        <v>1920</v>
      </c>
    </row>
    <row r="686" spans="9:11" ht="24.95" customHeight="1" x14ac:dyDescent="0.25">
      <c r="I686" s="36" t="s">
        <v>5077</v>
      </c>
      <c r="J686" s="44" t="str">
        <f t="shared" si="11"/>
        <v>7</v>
      </c>
      <c r="K686" s="36">
        <v>150</v>
      </c>
    </row>
    <row r="687" spans="9:11" ht="24.95" customHeight="1" x14ac:dyDescent="0.25">
      <c r="I687" s="36" t="s">
        <v>5273</v>
      </c>
      <c r="J687" s="44" t="str">
        <f t="shared" si="11"/>
        <v>4</v>
      </c>
      <c r="K687" s="36">
        <v>60</v>
      </c>
    </row>
    <row r="688" spans="9:11" ht="24.95" customHeight="1" x14ac:dyDescent="0.25">
      <c r="I688" s="36" t="s">
        <v>5018</v>
      </c>
      <c r="J688" s="44" t="str">
        <f t="shared" si="11"/>
        <v>8</v>
      </c>
      <c r="K688" s="36">
        <v>735</v>
      </c>
    </row>
    <row r="689" spans="9:11" ht="24.95" customHeight="1" x14ac:dyDescent="0.25">
      <c r="I689" s="36" t="s">
        <v>5271</v>
      </c>
      <c r="J689" s="44" t="str">
        <f t="shared" si="11"/>
        <v>7</v>
      </c>
      <c r="K689" s="36">
        <v>480</v>
      </c>
    </row>
    <row r="690" spans="9:11" ht="24.95" customHeight="1" x14ac:dyDescent="0.25">
      <c r="I690" s="36" t="s">
        <v>5019</v>
      </c>
      <c r="J690" s="44" t="str">
        <f t="shared" si="11"/>
        <v>9</v>
      </c>
      <c r="K690" s="36">
        <v>920</v>
      </c>
    </row>
    <row r="691" spans="9:11" ht="24.95" customHeight="1" x14ac:dyDescent="0.25">
      <c r="I691" s="36" t="s">
        <v>5235</v>
      </c>
      <c r="J691" s="44" t="str">
        <f t="shared" si="11"/>
        <v>9</v>
      </c>
      <c r="K691" s="36">
        <v>180</v>
      </c>
    </row>
    <row r="692" spans="9:11" ht="24.95" customHeight="1" x14ac:dyDescent="0.25">
      <c r="I692" s="36" t="s">
        <v>5090</v>
      </c>
      <c r="J692" s="44" t="str">
        <f t="shared" si="11"/>
        <v>4</v>
      </c>
      <c r="K692" s="36">
        <v>380</v>
      </c>
    </row>
    <row r="693" spans="9:11" ht="24.95" customHeight="1" x14ac:dyDescent="0.25">
      <c r="I693" s="36" t="s">
        <v>5036</v>
      </c>
      <c r="J693" s="44" t="str">
        <f t="shared" si="11"/>
        <v>11</v>
      </c>
      <c r="K693" s="36">
        <v>80</v>
      </c>
    </row>
    <row r="694" spans="9:11" ht="24.95" customHeight="1" x14ac:dyDescent="0.25">
      <c r="I694" s="36" t="s">
        <v>5062</v>
      </c>
      <c r="J694" s="44" t="str">
        <f t="shared" si="11"/>
        <v>8</v>
      </c>
      <c r="K694" s="36">
        <v>320</v>
      </c>
    </row>
    <row r="695" spans="9:11" ht="24.95" customHeight="1" x14ac:dyDescent="0.25">
      <c r="I695" s="36" t="s">
        <v>5037</v>
      </c>
      <c r="J695" s="44" t="str">
        <f t="shared" si="11"/>
        <v>7</v>
      </c>
      <c r="K695" s="36">
        <v>640</v>
      </c>
    </row>
    <row r="696" spans="9:11" ht="24.95" customHeight="1" x14ac:dyDescent="0.25">
      <c r="I696" s="36" t="s">
        <v>5173</v>
      </c>
      <c r="J696" s="44" t="str">
        <f t="shared" si="11"/>
        <v>3</v>
      </c>
      <c r="K696" s="36">
        <v>750</v>
      </c>
    </row>
    <row r="697" spans="9:11" ht="24.95" customHeight="1" x14ac:dyDescent="0.25">
      <c r="I697" s="36" t="s">
        <v>5065</v>
      </c>
      <c r="J697" s="44" t="str">
        <f t="shared" si="11"/>
        <v>8</v>
      </c>
      <c r="K697" s="36">
        <v>1200</v>
      </c>
    </row>
    <row r="698" spans="9:11" ht="24.95" customHeight="1" x14ac:dyDescent="0.25">
      <c r="I698" s="36" t="s">
        <v>5037</v>
      </c>
      <c r="J698" s="44" t="str">
        <f t="shared" si="11"/>
        <v>7</v>
      </c>
      <c r="K698" s="36">
        <v>10</v>
      </c>
    </row>
    <row r="699" spans="9:11" ht="24.95" customHeight="1" x14ac:dyDescent="0.25">
      <c r="I699" s="36" t="s">
        <v>5111</v>
      </c>
      <c r="J699" s="44" t="str">
        <f t="shared" si="11"/>
        <v>2</v>
      </c>
      <c r="K699" s="36">
        <v>875</v>
      </c>
    </row>
    <row r="700" spans="9:11" ht="24.95" customHeight="1" x14ac:dyDescent="0.25">
      <c r="I700" s="36" t="s">
        <v>5081</v>
      </c>
      <c r="J700" s="44" t="str">
        <f t="shared" si="11"/>
        <v>1</v>
      </c>
      <c r="K700" s="36">
        <v>180</v>
      </c>
    </row>
    <row r="701" spans="9:11" ht="24.95" customHeight="1" x14ac:dyDescent="0.25">
      <c r="I701" s="36" t="s">
        <v>5144</v>
      </c>
      <c r="J701" s="44" t="str">
        <f t="shared" si="11"/>
        <v>4</v>
      </c>
      <c r="K701" s="36">
        <v>240</v>
      </c>
    </row>
    <row r="702" spans="9:11" ht="24.95" customHeight="1" x14ac:dyDescent="0.25">
      <c r="I702" s="36" t="s">
        <v>5204</v>
      </c>
      <c r="J702" s="44" t="str">
        <f t="shared" si="11"/>
        <v>1</v>
      </c>
      <c r="K702" s="36">
        <v>805</v>
      </c>
    </row>
    <row r="703" spans="9:11" ht="24.95" customHeight="1" x14ac:dyDescent="0.25">
      <c r="I703" s="36" t="s">
        <v>5217</v>
      </c>
      <c r="J703" s="44" t="str">
        <f t="shared" si="11"/>
        <v>2</v>
      </c>
      <c r="K703" s="36">
        <v>640</v>
      </c>
    </row>
    <row r="704" spans="9:11" ht="24.95" customHeight="1" x14ac:dyDescent="0.25">
      <c r="I704" s="36" t="s">
        <v>5110</v>
      </c>
      <c r="J704" s="44" t="str">
        <f t="shared" si="11"/>
        <v>2</v>
      </c>
      <c r="K704" s="36">
        <v>50</v>
      </c>
    </row>
    <row r="705" spans="9:11" ht="24.95" customHeight="1" x14ac:dyDescent="0.25">
      <c r="I705" s="36" t="s">
        <v>5107</v>
      </c>
      <c r="J705" s="44" t="str">
        <f t="shared" si="11"/>
        <v>3</v>
      </c>
      <c r="K705" s="36">
        <v>2400</v>
      </c>
    </row>
    <row r="706" spans="9:11" ht="24.95" customHeight="1" x14ac:dyDescent="0.25">
      <c r="I706" s="36" t="s">
        <v>5279</v>
      </c>
      <c r="J706" s="44" t="str">
        <f t="shared" si="11"/>
        <v>12</v>
      </c>
      <c r="K706" s="36">
        <v>625</v>
      </c>
    </row>
    <row r="707" spans="9:11" ht="24.95" customHeight="1" x14ac:dyDescent="0.25">
      <c r="I707" s="36" t="s">
        <v>5121</v>
      </c>
      <c r="J707" s="44" t="str">
        <f t="shared" si="11"/>
        <v>12</v>
      </c>
      <c r="K707" s="36">
        <v>1200</v>
      </c>
    </row>
    <row r="708" spans="9:11" ht="24.95" customHeight="1" x14ac:dyDescent="0.25">
      <c r="I708" s="36" t="s">
        <v>5207</v>
      </c>
      <c r="J708" s="44" t="str">
        <f t="shared" si="11"/>
        <v>8</v>
      </c>
      <c r="K708" s="36">
        <v>100</v>
      </c>
    </row>
    <row r="709" spans="9:11" ht="24.95" customHeight="1" x14ac:dyDescent="0.25">
      <c r="I709" s="36" t="s">
        <v>5047</v>
      </c>
      <c r="J709" s="44" t="str">
        <f t="shared" ref="J709:J772" si="12">TEXT(I709,"m")</f>
        <v>11</v>
      </c>
      <c r="K709" s="36">
        <v>165</v>
      </c>
    </row>
    <row r="710" spans="9:11" ht="24.95" customHeight="1" x14ac:dyDescent="0.25">
      <c r="I710" s="36" t="s">
        <v>5274</v>
      </c>
      <c r="J710" s="44" t="str">
        <f t="shared" si="12"/>
        <v>2</v>
      </c>
      <c r="K710" s="36">
        <v>920</v>
      </c>
    </row>
    <row r="711" spans="9:11" ht="24.95" customHeight="1" x14ac:dyDescent="0.25">
      <c r="I711" s="36" t="s">
        <v>5136</v>
      </c>
      <c r="J711" s="44" t="str">
        <f t="shared" si="12"/>
        <v>3</v>
      </c>
      <c r="K711" s="36">
        <v>360</v>
      </c>
    </row>
    <row r="712" spans="9:11" ht="24.95" customHeight="1" x14ac:dyDescent="0.25">
      <c r="I712" s="36" t="s">
        <v>5266</v>
      </c>
      <c r="J712" s="44" t="str">
        <f t="shared" si="12"/>
        <v>2</v>
      </c>
      <c r="K712" s="36">
        <v>120</v>
      </c>
    </row>
    <row r="713" spans="9:11" ht="24.95" customHeight="1" x14ac:dyDescent="0.25">
      <c r="I713" s="36" t="s">
        <v>5182</v>
      </c>
      <c r="J713" s="44" t="str">
        <f t="shared" si="12"/>
        <v>2</v>
      </c>
      <c r="K713" s="36">
        <v>600</v>
      </c>
    </row>
    <row r="714" spans="9:11" ht="24.95" customHeight="1" x14ac:dyDescent="0.25">
      <c r="I714" s="36" t="s">
        <v>5226</v>
      </c>
      <c r="J714" s="44" t="str">
        <f t="shared" si="12"/>
        <v>8</v>
      </c>
      <c r="K714" s="36">
        <v>1840</v>
      </c>
    </row>
    <row r="715" spans="9:11" ht="24.95" customHeight="1" x14ac:dyDescent="0.25">
      <c r="I715" s="36" t="s">
        <v>5250</v>
      </c>
      <c r="J715" s="44" t="str">
        <f t="shared" si="12"/>
        <v>1</v>
      </c>
      <c r="K715" s="36">
        <v>2160</v>
      </c>
    </row>
    <row r="716" spans="9:11" ht="24.95" customHeight="1" x14ac:dyDescent="0.25">
      <c r="I716" s="36" t="s">
        <v>5150</v>
      </c>
      <c r="J716" s="44" t="str">
        <f t="shared" si="12"/>
        <v>11</v>
      </c>
      <c r="K716" s="36">
        <v>6900</v>
      </c>
    </row>
    <row r="717" spans="9:11" ht="24.95" customHeight="1" x14ac:dyDescent="0.25">
      <c r="I717" s="36" t="s">
        <v>5069</v>
      </c>
      <c r="J717" s="44" t="str">
        <f t="shared" si="12"/>
        <v>7</v>
      </c>
      <c r="K717" s="36">
        <v>2550</v>
      </c>
    </row>
    <row r="718" spans="9:11" ht="24.95" customHeight="1" x14ac:dyDescent="0.25">
      <c r="I718" s="36" t="s">
        <v>5121</v>
      </c>
      <c r="J718" s="44" t="str">
        <f t="shared" si="12"/>
        <v>12</v>
      </c>
      <c r="K718" s="36">
        <v>20</v>
      </c>
    </row>
    <row r="719" spans="9:11" ht="24.95" customHeight="1" x14ac:dyDescent="0.25">
      <c r="I719" s="36" t="s">
        <v>5129</v>
      </c>
      <c r="J719" s="44" t="str">
        <f t="shared" si="12"/>
        <v>12</v>
      </c>
      <c r="K719" s="36">
        <v>700</v>
      </c>
    </row>
    <row r="720" spans="9:11" ht="24.95" customHeight="1" x14ac:dyDescent="0.25">
      <c r="I720" s="36" t="s">
        <v>5058</v>
      </c>
      <c r="J720" s="44" t="str">
        <f t="shared" si="12"/>
        <v>4</v>
      </c>
      <c r="K720" s="36">
        <v>400</v>
      </c>
    </row>
    <row r="721" spans="9:11" ht="24.95" customHeight="1" x14ac:dyDescent="0.25">
      <c r="I721" s="36" t="s">
        <v>5165</v>
      </c>
      <c r="J721" s="44" t="str">
        <f t="shared" si="12"/>
        <v>7</v>
      </c>
      <c r="K721" s="36">
        <v>2160</v>
      </c>
    </row>
    <row r="722" spans="9:11" ht="24.95" customHeight="1" x14ac:dyDescent="0.25">
      <c r="I722" s="36" t="s">
        <v>5145</v>
      </c>
      <c r="J722" s="44" t="str">
        <f t="shared" si="12"/>
        <v>10</v>
      </c>
      <c r="K722" s="36">
        <v>540</v>
      </c>
    </row>
    <row r="723" spans="9:11" ht="24.95" customHeight="1" x14ac:dyDescent="0.25">
      <c r="I723" s="36" t="s">
        <v>5027</v>
      </c>
      <c r="J723" s="44" t="str">
        <f t="shared" si="12"/>
        <v>9</v>
      </c>
      <c r="K723" s="36">
        <v>360</v>
      </c>
    </row>
    <row r="724" spans="9:11" ht="24.95" customHeight="1" x14ac:dyDescent="0.25">
      <c r="I724" s="36" t="s">
        <v>5183</v>
      </c>
      <c r="J724" s="44" t="str">
        <f t="shared" si="12"/>
        <v>1</v>
      </c>
      <c r="K724" s="36">
        <v>5100</v>
      </c>
    </row>
    <row r="725" spans="9:11" ht="24.95" customHeight="1" x14ac:dyDescent="0.25">
      <c r="I725" s="36" t="s">
        <v>5021</v>
      </c>
      <c r="J725" s="44" t="str">
        <f t="shared" si="12"/>
        <v>2</v>
      </c>
      <c r="K725" s="36">
        <v>480</v>
      </c>
    </row>
    <row r="726" spans="9:11" ht="24.95" customHeight="1" x14ac:dyDescent="0.25">
      <c r="I726" s="36" t="s">
        <v>5195</v>
      </c>
      <c r="J726" s="44" t="str">
        <f t="shared" si="12"/>
        <v>8</v>
      </c>
      <c r="K726" s="36">
        <v>750</v>
      </c>
    </row>
    <row r="727" spans="9:11" ht="24.95" customHeight="1" x14ac:dyDescent="0.25">
      <c r="I727" s="36" t="s">
        <v>5246</v>
      </c>
      <c r="J727" s="44" t="str">
        <f t="shared" si="12"/>
        <v>7</v>
      </c>
      <c r="K727" s="36">
        <v>240</v>
      </c>
    </row>
    <row r="728" spans="9:11" ht="24.95" customHeight="1" x14ac:dyDescent="0.25">
      <c r="I728" s="36" t="s">
        <v>5258</v>
      </c>
      <c r="J728" s="44" t="str">
        <f t="shared" si="12"/>
        <v>2</v>
      </c>
      <c r="K728" s="36">
        <v>720</v>
      </c>
    </row>
    <row r="729" spans="9:11" ht="24.95" customHeight="1" x14ac:dyDescent="0.25">
      <c r="I729" s="36" t="s">
        <v>5280</v>
      </c>
      <c r="J729" s="44" t="str">
        <f t="shared" si="12"/>
        <v>7</v>
      </c>
      <c r="K729" s="36">
        <v>120</v>
      </c>
    </row>
    <row r="730" spans="9:11" ht="24.95" customHeight="1" x14ac:dyDescent="0.25">
      <c r="I730" s="36" t="s">
        <v>5027</v>
      </c>
      <c r="J730" s="44" t="str">
        <f t="shared" si="12"/>
        <v>9</v>
      </c>
      <c r="K730" s="36">
        <v>140</v>
      </c>
    </row>
    <row r="731" spans="9:11" ht="24.95" customHeight="1" x14ac:dyDescent="0.25">
      <c r="I731" s="36" t="s">
        <v>5123</v>
      </c>
      <c r="J731" s="44" t="str">
        <f t="shared" si="12"/>
        <v>9</v>
      </c>
      <c r="K731" s="36">
        <v>3600</v>
      </c>
    </row>
    <row r="732" spans="9:11" ht="24.95" customHeight="1" x14ac:dyDescent="0.25">
      <c r="I732" s="36" t="s">
        <v>5281</v>
      </c>
      <c r="J732" s="44" t="str">
        <f t="shared" si="12"/>
        <v>10</v>
      </c>
      <c r="K732" s="36">
        <v>350</v>
      </c>
    </row>
    <row r="733" spans="9:11" ht="24.95" customHeight="1" x14ac:dyDescent="0.25">
      <c r="I733" s="36" t="s">
        <v>5228</v>
      </c>
      <c r="J733" s="44" t="str">
        <f t="shared" si="12"/>
        <v>10</v>
      </c>
      <c r="K733" s="36">
        <v>4500</v>
      </c>
    </row>
    <row r="734" spans="9:11" ht="24.95" customHeight="1" x14ac:dyDescent="0.25">
      <c r="I734" s="36" t="s">
        <v>5232</v>
      </c>
      <c r="J734" s="44" t="str">
        <f t="shared" si="12"/>
        <v>8</v>
      </c>
      <c r="K734" s="36">
        <v>165</v>
      </c>
    </row>
    <row r="735" spans="9:11" ht="24.95" customHeight="1" x14ac:dyDescent="0.25">
      <c r="I735" s="36" t="s">
        <v>5040</v>
      </c>
      <c r="J735" s="44" t="str">
        <f t="shared" si="12"/>
        <v>3</v>
      </c>
      <c r="K735" s="36">
        <v>180</v>
      </c>
    </row>
    <row r="736" spans="9:11" ht="24.95" customHeight="1" x14ac:dyDescent="0.25">
      <c r="I736" s="36" t="s">
        <v>5035</v>
      </c>
      <c r="J736" s="44" t="str">
        <f t="shared" si="12"/>
        <v>10</v>
      </c>
      <c r="K736" s="36">
        <v>280</v>
      </c>
    </row>
    <row r="737" spans="9:11" ht="24.95" customHeight="1" x14ac:dyDescent="0.25">
      <c r="I737" s="36" t="s">
        <v>5103</v>
      </c>
      <c r="J737" s="44" t="str">
        <f t="shared" si="12"/>
        <v>10</v>
      </c>
      <c r="K737" s="36">
        <v>300</v>
      </c>
    </row>
    <row r="738" spans="9:11" ht="24.95" customHeight="1" x14ac:dyDescent="0.25">
      <c r="I738" s="36" t="s">
        <v>5088</v>
      </c>
      <c r="J738" s="44" t="str">
        <f t="shared" si="12"/>
        <v>8</v>
      </c>
      <c r="K738" s="36">
        <v>630</v>
      </c>
    </row>
    <row r="739" spans="9:11" ht="24.95" customHeight="1" x14ac:dyDescent="0.25">
      <c r="I739" s="36" t="s">
        <v>5282</v>
      </c>
      <c r="J739" s="44" t="str">
        <f t="shared" si="12"/>
        <v>8</v>
      </c>
      <c r="K739" s="36">
        <v>200</v>
      </c>
    </row>
    <row r="740" spans="9:11" ht="24.95" customHeight="1" x14ac:dyDescent="0.25">
      <c r="I740" s="36" t="s">
        <v>5120</v>
      </c>
      <c r="J740" s="44" t="str">
        <f t="shared" si="12"/>
        <v>9</v>
      </c>
      <c r="K740" s="36">
        <v>360</v>
      </c>
    </row>
    <row r="741" spans="9:11" ht="24.95" customHeight="1" x14ac:dyDescent="0.25">
      <c r="I741" s="36" t="s">
        <v>5124</v>
      </c>
      <c r="J741" s="44" t="str">
        <f t="shared" si="12"/>
        <v>4</v>
      </c>
      <c r="K741" s="36">
        <v>1000</v>
      </c>
    </row>
    <row r="742" spans="9:11" ht="24.95" customHeight="1" x14ac:dyDescent="0.25">
      <c r="I742" s="36" t="s">
        <v>5198</v>
      </c>
      <c r="J742" s="44" t="str">
        <f t="shared" si="12"/>
        <v>3</v>
      </c>
      <c r="K742" s="36">
        <v>130</v>
      </c>
    </row>
    <row r="743" spans="9:11" ht="24.95" customHeight="1" x14ac:dyDescent="0.25">
      <c r="I743" s="36" t="s">
        <v>5114</v>
      </c>
      <c r="J743" s="44" t="str">
        <f t="shared" si="12"/>
        <v>4</v>
      </c>
      <c r="K743" s="36">
        <v>1200</v>
      </c>
    </row>
    <row r="744" spans="9:11" ht="24.95" customHeight="1" x14ac:dyDescent="0.25">
      <c r="I744" s="36" t="s">
        <v>5194</v>
      </c>
      <c r="J744" s="44" t="str">
        <f t="shared" si="12"/>
        <v>8</v>
      </c>
      <c r="K744" s="36">
        <v>200</v>
      </c>
    </row>
    <row r="745" spans="9:11" ht="24.95" customHeight="1" x14ac:dyDescent="0.25">
      <c r="I745" s="36" t="s">
        <v>5130</v>
      </c>
      <c r="J745" s="44" t="str">
        <f t="shared" si="12"/>
        <v>2</v>
      </c>
      <c r="K745" s="36">
        <v>50</v>
      </c>
    </row>
    <row r="746" spans="9:11" ht="24.95" customHeight="1" x14ac:dyDescent="0.25">
      <c r="I746" s="36" t="s">
        <v>5048</v>
      </c>
      <c r="J746" s="44" t="str">
        <f t="shared" si="12"/>
        <v>11</v>
      </c>
      <c r="K746" s="36">
        <v>700</v>
      </c>
    </row>
    <row r="747" spans="9:11" ht="24.95" customHeight="1" x14ac:dyDescent="0.25">
      <c r="I747" s="36" t="s">
        <v>5066</v>
      </c>
      <c r="J747" s="44" t="str">
        <f t="shared" si="12"/>
        <v>3</v>
      </c>
      <c r="K747" s="36">
        <v>245</v>
      </c>
    </row>
    <row r="748" spans="9:11" ht="24.95" customHeight="1" x14ac:dyDescent="0.25">
      <c r="I748" s="36" t="s">
        <v>5072</v>
      </c>
      <c r="J748" s="44" t="str">
        <f t="shared" si="12"/>
        <v>9</v>
      </c>
      <c r="K748" s="36">
        <v>380</v>
      </c>
    </row>
    <row r="749" spans="9:11" ht="24.95" customHeight="1" x14ac:dyDescent="0.25">
      <c r="I749" s="36" t="s">
        <v>5116</v>
      </c>
      <c r="J749" s="44" t="str">
        <f t="shared" si="12"/>
        <v>7</v>
      </c>
      <c r="K749" s="36">
        <v>1500</v>
      </c>
    </row>
    <row r="750" spans="9:11" ht="24.95" customHeight="1" x14ac:dyDescent="0.25">
      <c r="I750" s="36" t="s">
        <v>5160</v>
      </c>
      <c r="J750" s="44" t="str">
        <f t="shared" si="12"/>
        <v>7</v>
      </c>
      <c r="K750" s="36">
        <v>1200</v>
      </c>
    </row>
    <row r="751" spans="9:11" ht="24.95" customHeight="1" x14ac:dyDescent="0.25">
      <c r="I751" s="36" t="s">
        <v>5053</v>
      </c>
      <c r="J751" s="44" t="str">
        <f t="shared" si="12"/>
        <v>11</v>
      </c>
      <c r="K751" s="36">
        <v>780</v>
      </c>
    </row>
    <row r="752" spans="9:11" ht="24.95" customHeight="1" x14ac:dyDescent="0.25">
      <c r="I752" s="36" t="s">
        <v>5114</v>
      </c>
      <c r="J752" s="44" t="str">
        <f t="shared" si="12"/>
        <v>4</v>
      </c>
      <c r="K752" s="36">
        <v>240</v>
      </c>
    </row>
    <row r="753" spans="9:11" ht="24.95" customHeight="1" x14ac:dyDescent="0.25">
      <c r="I753" s="36" t="s">
        <v>5283</v>
      </c>
      <c r="J753" s="44" t="str">
        <f t="shared" si="12"/>
        <v>3</v>
      </c>
      <c r="K753" s="36">
        <v>220</v>
      </c>
    </row>
    <row r="754" spans="9:11" ht="24.95" customHeight="1" x14ac:dyDescent="0.25">
      <c r="I754" s="36" t="s">
        <v>5172</v>
      </c>
      <c r="J754" s="44" t="str">
        <f t="shared" si="12"/>
        <v>9</v>
      </c>
      <c r="K754" s="36">
        <v>140</v>
      </c>
    </row>
    <row r="755" spans="9:11" ht="24.95" customHeight="1" x14ac:dyDescent="0.25">
      <c r="I755" s="36" t="s">
        <v>5208</v>
      </c>
      <c r="J755" s="44" t="str">
        <f t="shared" si="12"/>
        <v>2</v>
      </c>
      <c r="K755" s="36">
        <v>60</v>
      </c>
    </row>
    <row r="756" spans="9:11" ht="24.95" customHeight="1" x14ac:dyDescent="0.25">
      <c r="I756" s="36" t="s">
        <v>5092</v>
      </c>
      <c r="J756" s="44" t="str">
        <f t="shared" si="12"/>
        <v>10</v>
      </c>
      <c r="K756" s="36">
        <v>40</v>
      </c>
    </row>
    <row r="757" spans="9:11" ht="24.95" customHeight="1" x14ac:dyDescent="0.25">
      <c r="I757" s="36" t="s">
        <v>5038</v>
      </c>
      <c r="J757" s="44" t="str">
        <f t="shared" si="12"/>
        <v>4</v>
      </c>
      <c r="K757" s="36">
        <v>100</v>
      </c>
    </row>
    <row r="758" spans="9:11" ht="24.95" customHeight="1" x14ac:dyDescent="0.25">
      <c r="I758" s="36" t="s">
        <v>5064</v>
      </c>
      <c r="J758" s="44" t="str">
        <f t="shared" si="12"/>
        <v>4</v>
      </c>
      <c r="K758" s="36">
        <v>5750</v>
      </c>
    </row>
    <row r="759" spans="9:11" ht="24.95" customHeight="1" x14ac:dyDescent="0.25">
      <c r="I759" s="36" t="s">
        <v>5055</v>
      </c>
      <c r="J759" s="44" t="str">
        <f t="shared" si="12"/>
        <v>2</v>
      </c>
      <c r="K759" s="36">
        <v>360</v>
      </c>
    </row>
    <row r="760" spans="9:11" ht="24.95" customHeight="1" x14ac:dyDescent="0.25">
      <c r="I760" s="36" t="s">
        <v>5141</v>
      </c>
      <c r="J760" s="44" t="str">
        <f t="shared" si="12"/>
        <v>12</v>
      </c>
      <c r="K760" s="36">
        <v>350</v>
      </c>
    </row>
    <row r="761" spans="9:11" ht="24.95" customHeight="1" x14ac:dyDescent="0.25">
      <c r="I761" s="36" t="s">
        <v>5047</v>
      </c>
      <c r="J761" s="44" t="str">
        <f t="shared" si="12"/>
        <v>11</v>
      </c>
      <c r="K761" s="36">
        <v>50</v>
      </c>
    </row>
    <row r="762" spans="9:11" ht="24.95" customHeight="1" x14ac:dyDescent="0.25">
      <c r="I762" s="36" t="s">
        <v>5063</v>
      </c>
      <c r="J762" s="44" t="str">
        <f t="shared" si="12"/>
        <v>10</v>
      </c>
      <c r="K762" s="36">
        <v>630</v>
      </c>
    </row>
    <row r="763" spans="9:11" ht="24.95" customHeight="1" x14ac:dyDescent="0.25">
      <c r="I763" s="36" t="s">
        <v>5176</v>
      </c>
      <c r="J763" s="44" t="str">
        <f t="shared" si="12"/>
        <v>8</v>
      </c>
      <c r="K763" s="36">
        <v>200</v>
      </c>
    </row>
    <row r="764" spans="9:11" ht="24.95" customHeight="1" x14ac:dyDescent="0.25">
      <c r="I764" s="36" t="s">
        <v>5157</v>
      </c>
      <c r="J764" s="44" t="str">
        <f t="shared" si="12"/>
        <v>7</v>
      </c>
      <c r="K764" s="36">
        <v>600</v>
      </c>
    </row>
    <row r="765" spans="9:11" ht="24.95" customHeight="1" x14ac:dyDescent="0.25">
      <c r="I765" s="36" t="s">
        <v>5284</v>
      </c>
      <c r="J765" s="44" t="str">
        <f t="shared" si="12"/>
        <v>3</v>
      </c>
      <c r="K765" s="36">
        <v>480</v>
      </c>
    </row>
    <row r="766" spans="9:11" ht="24.95" customHeight="1" x14ac:dyDescent="0.25">
      <c r="I766" s="36" t="s">
        <v>5227</v>
      </c>
      <c r="J766" s="44" t="str">
        <f t="shared" si="12"/>
        <v>10</v>
      </c>
      <c r="K766" s="36">
        <v>60</v>
      </c>
    </row>
    <row r="767" spans="9:11" ht="24.95" customHeight="1" x14ac:dyDescent="0.25">
      <c r="I767" s="36" t="s">
        <v>5275</v>
      </c>
      <c r="J767" s="44" t="str">
        <f t="shared" si="12"/>
        <v>1</v>
      </c>
      <c r="K767" s="36">
        <v>5500</v>
      </c>
    </row>
    <row r="768" spans="9:11" ht="24.95" customHeight="1" x14ac:dyDescent="0.25">
      <c r="I768" s="36" t="s">
        <v>5101</v>
      </c>
      <c r="J768" s="44" t="str">
        <f t="shared" si="12"/>
        <v>9</v>
      </c>
      <c r="K768" s="36">
        <v>450</v>
      </c>
    </row>
    <row r="769" spans="9:11" ht="24.95" customHeight="1" x14ac:dyDescent="0.25">
      <c r="I769" s="36" t="s">
        <v>5128</v>
      </c>
      <c r="J769" s="44" t="str">
        <f t="shared" si="12"/>
        <v>1</v>
      </c>
      <c r="K769" s="36">
        <v>500</v>
      </c>
    </row>
    <row r="770" spans="9:11" ht="24.95" customHeight="1" x14ac:dyDescent="0.25">
      <c r="I770" s="36" t="s">
        <v>5022</v>
      </c>
      <c r="J770" s="44" t="str">
        <f t="shared" si="12"/>
        <v>3</v>
      </c>
      <c r="K770" s="36">
        <v>190</v>
      </c>
    </row>
    <row r="771" spans="9:11" ht="24.95" customHeight="1" x14ac:dyDescent="0.25">
      <c r="I771" s="36" t="s">
        <v>5211</v>
      </c>
      <c r="J771" s="44" t="str">
        <f t="shared" si="12"/>
        <v>12</v>
      </c>
      <c r="K771" s="36">
        <v>120</v>
      </c>
    </row>
    <row r="772" spans="9:11" ht="24.95" customHeight="1" x14ac:dyDescent="0.25">
      <c r="I772" s="36" t="s">
        <v>5146</v>
      </c>
      <c r="J772" s="44" t="str">
        <f t="shared" si="12"/>
        <v>12</v>
      </c>
      <c r="K772" s="36">
        <v>450</v>
      </c>
    </row>
    <row r="773" spans="9:11" ht="24.95" customHeight="1" x14ac:dyDescent="0.25">
      <c r="I773" s="36" t="s">
        <v>5186</v>
      </c>
      <c r="J773" s="44" t="str">
        <f t="shared" ref="J773:J836" si="13">TEXT(I773,"m")</f>
        <v>3</v>
      </c>
      <c r="K773" s="36">
        <v>340</v>
      </c>
    </row>
    <row r="774" spans="9:11" ht="24.95" customHeight="1" x14ac:dyDescent="0.25">
      <c r="I774" s="36" t="s">
        <v>5285</v>
      </c>
      <c r="J774" s="44" t="str">
        <f t="shared" si="13"/>
        <v>1</v>
      </c>
      <c r="K774" s="36">
        <v>200</v>
      </c>
    </row>
    <row r="775" spans="9:11" ht="24.95" customHeight="1" x14ac:dyDescent="0.25">
      <c r="I775" s="36" t="s">
        <v>5277</v>
      </c>
      <c r="J775" s="44" t="str">
        <f t="shared" si="13"/>
        <v>11</v>
      </c>
      <c r="K775" s="36">
        <v>1200</v>
      </c>
    </row>
    <row r="776" spans="9:11" ht="24.95" customHeight="1" x14ac:dyDescent="0.25">
      <c r="I776" s="36" t="s">
        <v>5190</v>
      </c>
      <c r="J776" s="44" t="str">
        <f t="shared" si="13"/>
        <v>3</v>
      </c>
      <c r="K776" s="36">
        <v>105</v>
      </c>
    </row>
    <row r="777" spans="9:11" ht="24.95" customHeight="1" x14ac:dyDescent="0.25">
      <c r="I777" s="36" t="s">
        <v>5286</v>
      </c>
      <c r="J777" s="44" t="str">
        <f t="shared" si="13"/>
        <v>11</v>
      </c>
      <c r="K777" s="36">
        <v>1250</v>
      </c>
    </row>
    <row r="778" spans="9:11" ht="24.95" customHeight="1" x14ac:dyDescent="0.25">
      <c r="I778" s="36" t="s">
        <v>5283</v>
      </c>
      <c r="J778" s="44" t="str">
        <f t="shared" si="13"/>
        <v>3</v>
      </c>
      <c r="K778" s="36">
        <v>1500</v>
      </c>
    </row>
    <row r="779" spans="9:11" ht="24.95" customHeight="1" x14ac:dyDescent="0.25">
      <c r="I779" s="36" t="s">
        <v>5035</v>
      </c>
      <c r="J779" s="44" t="str">
        <f t="shared" si="13"/>
        <v>10</v>
      </c>
      <c r="K779" s="36">
        <v>3000</v>
      </c>
    </row>
    <row r="780" spans="9:11" ht="24.95" customHeight="1" x14ac:dyDescent="0.25">
      <c r="I780" s="36" t="s">
        <v>5269</v>
      </c>
      <c r="J780" s="44" t="str">
        <f t="shared" si="13"/>
        <v>2</v>
      </c>
      <c r="K780" s="36">
        <v>30</v>
      </c>
    </row>
    <row r="781" spans="9:11" ht="24.95" customHeight="1" x14ac:dyDescent="0.25">
      <c r="I781" s="36" t="s">
        <v>5181</v>
      </c>
      <c r="J781" s="44" t="str">
        <f t="shared" si="13"/>
        <v>3</v>
      </c>
      <c r="K781" s="36">
        <v>1080</v>
      </c>
    </row>
    <row r="782" spans="9:11" ht="24.95" customHeight="1" x14ac:dyDescent="0.25">
      <c r="I782" s="36" t="s">
        <v>5287</v>
      </c>
      <c r="J782" s="44" t="str">
        <f t="shared" si="13"/>
        <v>12</v>
      </c>
      <c r="K782" s="36">
        <v>3900</v>
      </c>
    </row>
    <row r="783" spans="9:11" ht="24.95" customHeight="1" x14ac:dyDescent="0.25">
      <c r="I783" s="36" t="s">
        <v>5116</v>
      </c>
      <c r="J783" s="44" t="str">
        <f t="shared" si="13"/>
        <v>7</v>
      </c>
      <c r="K783" s="36">
        <v>5250</v>
      </c>
    </row>
    <row r="784" spans="9:11" ht="24.95" customHeight="1" x14ac:dyDescent="0.25">
      <c r="I784" s="36" t="s">
        <v>5159</v>
      </c>
      <c r="J784" s="44" t="str">
        <f t="shared" si="13"/>
        <v>1</v>
      </c>
      <c r="K784" s="36">
        <v>375</v>
      </c>
    </row>
    <row r="785" spans="9:11" ht="24.95" customHeight="1" x14ac:dyDescent="0.25">
      <c r="I785" s="36" t="s">
        <v>5059</v>
      </c>
      <c r="J785" s="44" t="str">
        <f t="shared" si="13"/>
        <v>12</v>
      </c>
      <c r="K785" s="36">
        <v>1200</v>
      </c>
    </row>
    <row r="786" spans="9:11" ht="24.95" customHeight="1" x14ac:dyDescent="0.25">
      <c r="I786" s="36" t="s">
        <v>5022</v>
      </c>
      <c r="J786" s="44" t="str">
        <f t="shared" si="13"/>
        <v>3</v>
      </c>
      <c r="K786" s="36">
        <v>600</v>
      </c>
    </row>
    <row r="787" spans="9:11" ht="24.95" customHeight="1" x14ac:dyDescent="0.25">
      <c r="I787" s="36" t="s">
        <v>5085</v>
      </c>
      <c r="J787" s="44" t="str">
        <f t="shared" si="13"/>
        <v>11</v>
      </c>
      <c r="K787" s="36">
        <v>1920</v>
      </c>
    </row>
    <row r="788" spans="9:11" ht="24.95" customHeight="1" x14ac:dyDescent="0.25">
      <c r="I788" s="36" t="s">
        <v>5245</v>
      </c>
      <c r="J788" s="44" t="str">
        <f t="shared" si="13"/>
        <v>9</v>
      </c>
      <c r="K788" s="36">
        <v>1500</v>
      </c>
    </row>
    <row r="789" spans="9:11" ht="24.95" customHeight="1" x14ac:dyDescent="0.25">
      <c r="I789" s="36" t="s">
        <v>5248</v>
      </c>
      <c r="J789" s="44" t="str">
        <f t="shared" si="13"/>
        <v>11</v>
      </c>
      <c r="K789" s="36">
        <v>160</v>
      </c>
    </row>
    <row r="790" spans="9:11" ht="24.95" customHeight="1" x14ac:dyDescent="0.25">
      <c r="I790" s="36" t="s">
        <v>5183</v>
      </c>
      <c r="J790" s="44" t="str">
        <f t="shared" si="13"/>
        <v>1</v>
      </c>
      <c r="K790" s="36">
        <v>660</v>
      </c>
    </row>
    <row r="791" spans="9:11" ht="24.95" customHeight="1" x14ac:dyDescent="0.25">
      <c r="I791" s="36" t="s">
        <v>5231</v>
      </c>
      <c r="J791" s="44" t="str">
        <f t="shared" si="13"/>
        <v>7</v>
      </c>
      <c r="K791" s="36">
        <v>200</v>
      </c>
    </row>
    <row r="792" spans="9:11" ht="24.95" customHeight="1" x14ac:dyDescent="0.25">
      <c r="I792" s="36" t="s">
        <v>5179</v>
      </c>
      <c r="J792" s="44" t="str">
        <f t="shared" si="13"/>
        <v>3</v>
      </c>
      <c r="K792" s="36">
        <v>20</v>
      </c>
    </row>
    <row r="793" spans="9:11" ht="24.95" customHeight="1" x14ac:dyDescent="0.25">
      <c r="I793" s="36" t="s">
        <v>5283</v>
      </c>
      <c r="J793" s="44" t="str">
        <f t="shared" si="13"/>
        <v>3</v>
      </c>
      <c r="K793" s="36">
        <v>900</v>
      </c>
    </row>
    <row r="794" spans="9:11" ht="24.95" customHeight="1" x14ac:dyDescent="0.25">
      <c r="I794" s="36" t="s">
        <v>5150</v>
      </c>
      <c r="J794" s="44" t="str">
        <f t="shared" si="13"/>
        <v>11</v>
      </c>
      <c r="K794" s="36">
        <v>2880</v>
      </c>
    </row>
    <row r="795" spans="9:11" ht="24.95" customHeight="1" x14ac:dyDescent="0.25">
      <c r="I795" s="36" t="s">
        <v>5120</v>
      </c>
      <c r="J795" s="44" t="str">
        <f t="shared" si="13"/>
        <v>9</v>
      </c>
      <c r="K795" s="36">
        <v>165</v>
      </c>
    </row>
    <row r="796" spans="9:11" ht="24.95" customHeight="1" x14ac:dyDescent="0.25">
      <c r="I796" s="36" t="s">
        <v>5169</v>
      </c>
      <c r="J796" s="44" t="str">
        <f t="shared" si="13"/>
        <v>11</v>
      </c>
      <c r="K796" s="36">
        <v>2500</v>
      </c>
    </row>
    <row r="797" spans="9:11" ht="24.95" customHeight="1" x14ac:dyDescent="0.25">
      <c r="I797" s="36" t="s">
        <v>5034</v>
      </c>
      <c r="J797" s="44" t="str">
        <f t="shared" si="13"/>
        <v>7</v>
      </c>
      <c r="K797" s="36">
        <v>240</v>
      </c>
    </row>
    <row r="798" spans="9:11" ht="24.95" customHeight="1" x14ac:dyDescent="0.25">
      <c r="I798" s="36" t="s">
        <v>5274</v>
      </c>
      <c r="J798" s="44" t="str">
        <f t="shared" si="13"/>
        <v>2</v>
      </c>
      <c r="K798" s="36">
        <v>550</v>
      </c>
    </row>
    <row r="799" spans="9:11" ht="24.95" customHeight="1" x14ac:dyDescent="0.25">
      <c r="I799" s="36" t="s">
        <v>5201</v>
      </c>
      <c r="J799" s="44" t="str">
        <f t="shared" si="13"/>
        <v>3</v>
      </c>
      <c r="K799" s="36">
        <v>140</v>
      </c>
    </row>
    <row r="800" spans="9:11" ht="24.95" customHeight="1" x14ac:dyDescent="0.25">
      <c r="I800" s="36" t="s">
        <v>5288</v>
      </c>
      <c r="J800" s="44" t="str">
        <f t="shared" si="13"/>
        <v>8</v>
      </c>
      <c r="K800" s="36">
        <v>240</v>
      </c>
    </row>
    <row r="801" spans="9:11" ht="24.95" customHeight="1" x14ac:dyDescent="0.25">
      <c r="I801" s="36" t="s">
        <v>5096</v>
      </c>
      <c r="J801" s="44" t="str">
        <f t="shared" si="13"/>
        <v>2</v>
      </c>
      <c r="K801" s="36">
        <v>350</v>
      </c>
    </row>
    <row r="802" spans="9:11" ht="24.95" customHeight="1" x14ac:dyDescent="0.25">
      <c r="I802" s="36" t="s">
        <v>5186</v>
      </c>
      <c r="J802" s="44" t="str">
        <f t="shared" si="13"/>
        <v>3</v>
      </c>
      <c r="K802" s="36">
        <v>600</v>
      </c>
    </row>
    <row r="803" spans="9:11" ht="24.95" customHeight="1" x14ac:dyDescent="0.25">
      <c r="I803" s="36" t="s">
        <v>5016</v>
      </c>
      <c r="J803" s="44" t="str">
        <f t="shared" si="13"/>
        <v>12</v>
      </c>
      <c r="K803" s="36">
        <v>30</v>
      </c>
    </row>
    <row r="804" spans="9:11" ht="24.95" customHeight="1" x14ac:dyDescent="0.25">
      <c r="I804" s="36" t="s">
        <v>5252</v>
      </c>
      <c r="J804" s="44" t="str">
        <f t="shared" si="13"/>
        <v>9</v>
      </c>
      <c r="K804" s="36">
        <v>330</v>
      </c>
    </row>
    <row r="805" spans="9:11" ht="24.95" customHeight="1" x14ac:dyDescent="0.25">
      <c r="I805" s="36" t="s">
        <v>5141</v>
      </c>
      <c r="J805" s="44" t="str">
        <f t="shared" si="13"/>
        <v>12</v>
      </c>
      <c r="K805" s="36">
        <v>165</v>
      </c>
    </row>
    <row r="806" spans="9:11" ht="24.95" customHeight="1" x14ac:dyDescent="0.25">
      <c r="I806" s="36" t="s">
        <v>5289</v>
      </c>
      <c r="J806" s="44" t="str">
        <f t="shared" si="13"/>
        <v>11</v>
      </c>
      <c r="K806" s="36">
        <v>750</v>
      </c>
    </row>
    <row r="807" spans="9:11" ht="24.95" customHeight="1" x14ac:dyDescent="0.25">
      <c r="I807" s="36" t="s">
        <v>5229</v>
      </c>
      <c r="J807" s="44" t="str">
        <f t="shared" si="13"/>
        <v>11</v>
      </c>
      <c r="K807" s="36">
        <v>3750</v>
      </c>
    </row>
    <row r="808" spans="9:11" ht="24.95" customHeight="1" x14ac:dyDescent="0.25">
      <c r="I808" s="36" t="s">
        <v>5077</v>
      </c>
      <c r="J808" s="44" t="str">
        <f t="shared" si="13"/>
        <v>7</v>
      </c>
      <c r="K808" s="36">
        <v>5000</v>
      </c>
    </row>
    <row r="809" spans="9:11" ht="24.95" customHeight="1" x14ac:dyDescent="0.25">
      <c r="I809" s="36" t="s">
        <v>5192</v>
      </c>
      <c r="J809" s="44" t="str">
        <f t="shared" si="13"/>
        <v>2</v>
      </c>
      <c r="K809" s="36">
        <v>2040</v>
      </c>
    </row>
    <row r="810" spans="9:11" ht="24.95" customHeight="1" x14ac:dyDescent="0.25">
      <c r="I810" s="36" t="s">
        <v>5253</v>
      </c>
      <c r="J810" s="44" t="str">
        <f t="shared" si="13"/>
        <v>8</v>
      </c>
      <c r="K810" s="36">
        <v>150</v>
      </c>
    </row>
    <row r="811" spans="9:11" ht="24.95" customHeight="1" x14ac:dyDescent="0.25">
      <c r="I811" s="36" t="s">
        <v>5060</v>
      </c>
      <c r="J811" s="44" t="str">
        <f t="shared" si="13"/>
        <v>3</v>
      </c>
      <c r="K811" s="36">
        <v>950</v>
      </c>
    </row>
    <row r="812" spans="9:11" ht="24.95" customHeight="1" x14ac:dyDescent="0.25">
      <c r="I812" s="36" t="s">
        <v>5286</v>
      </c>
      <c r="J812" s="44" t="str">
        <f t="shared" si="13"/>
        <v>11</v>
      </c>
      <c r="K812" s="36">
        <v>1020</v>
      </c>
    </row>
    <row r="813" spans="9:11" ht="24.95" customHeight="1" x14ac:dyDescent="0.25">
      <c r="I813" s="36" t="s">
        <v>5200</v>
      </c>
      <c r="J813" s="44" t="str">
        <f t="shared" si="13"/>
        <v>12</v>
      </c>
      <c r="K813" s="36">
        <v>750</v>
      </c>
    </row>
    <row r="814" spans="9:11" ht="24.95" customHeight="1" x14ac:dyDescent="0.25">
      <c r="I814" s="36" t="s">
        <v>5212</v>
      </c>
      <c r="J814" s="44" t="str">
        <f t="shared" si="13"/>
        <v>9</v>
      </c>
      <c r="K814" s="36">
        <v>1840</v>
      </c>
    </row>
    <row r="815" spans="9:11" ht="24.95" customHeight="1" x14ac:dyDescent="0.25">
      <c r="I815" s="36" t="s">
        <v>5074</v>
      </c>
      <c r="J815" s="44" t="str">
        <f t="shared" si="13"/>
        <v>2</v>
      </c>
      <c r="K815" s="36">
        <v>5750</v>
      </c>
    </row>
    <row r="816" spans="9:11" ht="24.95" customHeight="1" x14ac:dyDescent="0.25">
      <c r="I816" s="36" t="s">
        <v>5009</v>
      </c>
      <c r="J816" s="44" t="str">
        <f t="shared" si="13"/>
        <v>7</v>
      </c>
      <c r="K816" s="36">
        <v>150</v>
      </c>
    </row>
    <row r="817" spans="9:11" ht="24.95" customHeight="1" x14ac:dyDescent="0.25">
      <c r="I817" s="36" t="s">
        <v>5131</v>
      </c>
      <c r="J817" s="44" t="str">
        <f t="shared" si="13"/>
        <v>1</v>
      </c>
      <c r="K817" s="36">
        <v>380</v>
      </c>
    </row>
    <row r="818" spans="9:11" ht="24.95" customHeight="1" x14ac:dyDescent="0.25">
      <c r="I818" s="36" t="s">
        <v>5218</v>
      </c>
      <c r="J818" s="44" t="str">
        <f t="shared" si="13"/>
        <v>4</v>
      </c>
      <c r="K818" s="36">
        <v>625</v>
      </c>
    </row>
    <row r="819" spans="9:11" ht="24.95" customHeight="1" x14ac:dyDescent="0.25">
      <c r="I819" s="36" t="s">
        <v>5198</v>
      </c>
      <c r="J819" s="44" t="str">
        <f t="shared" si="13"/>
        <v>3</v>
      </c>
      <c r="K819" s="36">
        <v>300</v>
      </c>
    </row>
    <row r="820" spans="9:11" ht="24.95" customHeight="1" x14ac:dyDescent="0.25">
      <c r="I820" s="36" t="s">
        <v>5290</v>
      </c>
      <c r="J820" s="44" t="str">
        <f t="shared" si="13"/>
        <v>11</v>
      </c>
      <c r="K820" s="36">
        <v>125</v>
      </c>
    </row>
    <row r="821" spans="9:11" ht="24.95" customHeight="1" x14ac:dyDescent="0.25">
      <c r="I821" s="36" t="s">
        <v>5136</v>
      </c>
      <c r="J821" s="44" t="str">
        <f t="shared" si="13"/>
        <v>3</v>
      </c>
      <c r="K821" s="36">
        <v>160</v>
      </c>
    </row>
    <row r="822" spans="9:11" ht="24.95" customHeight="1" x14ac:dyDescent="0.25">
      <c r="I822" s="36" t="s">
        <v>5086</v>
      </c>
      <c r="J822" s="44" t="str">
        <f t="shared" si="13"/>
        <v>8</v>
      </c>
      <c r="K822" s="36">
        <v>200</v>
      </c>
    </row>
    <row r="823" spans="9:11" ht="24.95" customHeight="1" x14ac:dyDescent="0.25">
      <c r="I823" s="36" t="s">
        <v>5158</v>
      </c>
      <c r="J823" s="44" t="str">
        <f t="shared" si="13"/>
        <v>8</v>
      </c>
      <c r="K823" s="36">
        <v>2280</v>
      </c>
    </row>
    <row r="824" spans="9:11" ht="24.95" customHeight="1" x14ac:dyDescent="0.25">
      <c r="I824" s="36" t="s">
        <v>5017</v>
      </c>
      <c r="J824" s="44" t="str">
        <f t="shared" si="13"/>
        <v>9</v>
      </c>
      <c r="K824" s="36">
        <v>640</v>
      </c>
    </row>
    <row r="825" spans="9:11" ht="24.95" customHeight="1" x14ac:dyDescent="0.25">
      <c r="I825" s="36" t="s">
        <v>5256</v>
      </c>
      <c r="J825" s="44" t="str">
        <f t="shared" si="13"/>
        <v>2</v>
      </c>
      <c r="K825" s="36">
        <v>220</v>
      </c>
    </row>
    <row r="826" spans="9:11" ht="24.95" customHeight="1" x14ac:dyDescent="0.25">
      <c r="I826" s="36" t="s">
        <v>5009</v>
      </c>
      <c r="J826" s="44" t="str">
        <f t="shared" si="13"/>
        <v>7</v>
      </c>
      <c r="K826" s="36">
        <v>1150</v>
      </c>
    </row>
    <row r="827" spans="9:11" ht="24.95" customHeight="1" x14ac:dyDescent="0.25">
      <c r="I827" s="36" t="s">
        <v>5255</v>
      </c>
      <c r="J827" s="44" t="str">
        <f t="shared" si="13"/>
        <v>1</v>
      </c>
      <c r="K827" s="36">
        <v>500</v>
      </c>
    </row>
    <row r="828" spans="9:11" ht="24.95" customHeight="1" x14ac:dyDescent="0.25">
      <c r="I828" s="36" t="s">
        <v>5268</v>
      </c>
      <c r="J828" s="44" t="str">
        <f t="shared" si="13"/>
        <v>1</v>
      </c>
      <c r="K828" s="36">
        <v>440</v>
      </c>
    </row>
    <row r="829" spans="9:11" ht="24.95" customHeight="1" x14ac:dyDescent="0.25">
      <c r="I829" s="36" t="s">
        <v>5130</v>
      </c>
      <c r="J829" s="44" t="str">
        <f t="shared" si="13"/>
        <v>2</v>
      </c>
      <c r="K829" s="36">
        <v>3300</v>
      </c>
    </row>
    <row r="830" spans="9:11" ht="24.95" customHeight="1" x14ac:dyDescent="0.25">
      <c r="I830" s="36" t="s">
        <v>5144</v>
      </c>
      <c r="J830" s="44" t="str">
        <f t="shared" si="13"/>
        <v>4</v>
      </c>
      <c r="K830" s="36">
        <v>350</v>
      </c>
    </row>
    <row r="831" spans="9:11" ht="24.95" customHeight="1" x14ac:dyDescent="0.25">
      <c r="I831" s="36" t="s">
        <v>5066</v>
      </c>
      <c r="J831" s="44" t="str">
        <f t="shared" si="13"/>
        <v>3</v>
      </c>
      <c r="K831" s="36">
        <v>2760</v>
      </c>
    </row>
    <row r="832" spans="9:11" ht="24.95" customHeight="1" x14ac:dyDescent="0.25">
      <c r="I832" s="36" t="s">
        <v>5119</v>
      </c>
      <c r="J832" s="44" t="str">
        <f t="shared" si="13"/>
        <v>4</v>
      </c>
      <c r="K832" s="36">
        <v>2100</v>
      </c>
    </row>
    <row r="833" spans="9:11" ht="24.95" customHeight="1" x14ac:dyDescent="0.25">
      <c r="I833" s="36" t="s">
        <v>5173</v>
      </c>
      <c r="J833" s="44" t="str">
        <f t="shared" si="13"/>
        <v>3</v>
      </c>
      <c r="K833" s="36">
        <v>540</v>
      </c>
    </row>
    <row r="834" spans="9:11" ht="24.95" customHeight="1" x14ac:dyDescent="0.25">
      <c r="I834" s="36" t="s">
        <v>5029</v>
      </c>
      <c r="J834" s="44" t="str">
        <f t="shared" si="13"/>
        <v>9</v>
      </c>
      <c r="K834" s="36">
        <v>120</v>
      </c>
    </row>
    <row r="835" spans="9:11" ht="24.95" customHeight="1" x14ac:dyDescent="0.25">
      <c r="I835" s="36" t="s">
        <v>5057</v>
      </c>
      <c r="J835" s="44" t="str">
        <f t="shared" si="13"/>
        <v>1</v>
      </c>
      <c r="K835" s="36">
        <v>4250</v>
      </c>
    </row>
    <row r="836" spans="9:11" ht="24.95" customHeight="1" x14ac:dyDescent="0.25">
      <c r="I836" s="36" t="s">
        <v>5224</v>
      </c>
      <c r="J836" s="44" t="str">
        <f t="shared" si="13"/>
        <v>12</v>
      </c>
      <c r="K836" s="36">
        <v>80</v>
      </c>
    </row>
    <row r="837" spans="9:11" ht="24.95" customHeight="1" x14ac:dyDescent="0.25">
      <c r="I837" s="36" t="s">
        <v>5022</v>
      </c>
      <c r="J837" s="44" t="str">
        <f t="shared" ref="J837:J900" si="14">TEXT(I837,"m")</f>
        <v>3</v>
      </c>
      <c r="K837" s="36">
        <v>625</v>
      </c>
    </row>
    <row r="838" spans="9:11" ht="24.95" customHeight="1" x14ac:dyDescent="0.25">
      <c r="I838" s="36" t="s">
        <v>5246</v>
      </c>
      <c r="J838" s="44" t="str">
        <f t="shared" si="14"/>
        <v>7</v>
      </c>
      <c r="K838" s="36">
        <v>600</v>
      </c>
    </row>
    <row r="839" spans="9:11" ht="24.95" customHeight="1" x14ac:dyDescent="0.25">
      <c r="I839" s="36" t="s">
        <v>5108</v>
      </c>
      <c r="J839" s="44" t="str">
        <f t="shared" si="14"/>
        <v>3</v>
      </c>
      <c r="K839" s="36">
        <v>1560</v>
      </c>
    </row>
    <row r="840" spans="9:11" ht="24.95" customHeight="1" x14ac:dyDescent="0.25">
      <c r="I840" s="36" t="s">
        <v>5185</v>
      </c>
      <c r="J840" s="44" t="str">
        <f t="shared" si="14"/>
        <v>4</v>
      </c>
      <c r="K840" s="36">
        <v>960</v>
      </c>
    </row>
    <row r="841" spans="9:11" ht="24.95" customHeight="1" x14ac:dyDescent="0.25">
      <c r="I841" s="36" t="s">
        <v>5188</v>
      </c>
      <c r="J841" s="44" t="str">
        <f t="shared" si="14"/>
        <v>4</v>
      </c>
      <c r="K841" s="36">
        <v>160</v>
      </c>
    </row>
    <row r="842" spans="9:11" ht="24.95" customHeight="1" x14ac:dyDescent="0.25">
      <c r="I842" s="36" t="s">
        <v>5154</v>
      </c>
      <c r="J842" s="44" t="str">
        <f t="shared" si="14"/>
        <v>2</v>
      </c>
      <c r="K842" s="36">
        <v>720</v>
      </c>
    </row>
    <row r="843" spans="9:11" ht="24.95" customHeight="1" x14ac:dyDescent="0.25">
      <c r="I843" s="36" t="s">
        <v>5035</v>
      </c>
      <c r="J843" s="44" t="str">
        <f t="shared" si="14"/>
        <v>10</v>
      </c>
      <c r="K843" s="36">
        <v>550</v>
      </c>
    </row>
    <row r="844" spans="9:11" ht="24.95" customHeight="1" x14ac:dyDescent="0.25">
      <c r="I844" s="36" t="s">
        <v>5069</v>
      </c>
      <c r="J844" s="44" t="str">
        <f t="shared" si="14"/>
        <v>7</v>
      </c>
      <c r="K844" s="36">
        <v>105</v>
      </c>
    </row>
    <row r="845" spans="9:11" ht="24.95" customHeight="1" x14ac:dyDescent="0.25">
      <c r="I845" s="36" t="s">
        <v>5188</v>
      </c>
      <c r="J845" s="44" t="str">
        <f t="shared" si="14"/>
        <v>4</v>
      </c>
      <c r="K845" s="36">
        <v>1260</v>
      </c>
    </row>
    <row r="846" spans="9:11" ht="24.95" customHeight="1" x14ac:dyDescent="0.25">
      <c r="I846" s="36" t="s">
        <v>5143</v>
      </c>
      <c r="J846" s="44" t="str">
        <f t="shared" si="14"/>
        <v>8</v>
      </c>
      <c r="K846" s="36">
        <v>35</v>
      </c>
    </row>
    <row r="847" spans="9:11" ht="24.95" customHeight="1" x14ac:dyDescent="0.25">
      <c r="I847" s="36" t="s">
        <v>5182</v>
      </c>
      <c r="J847" s="44" t="str">
        <f t="shared" si="14"/>
        <v>2</v>
      </c>
      <c r="K847" s="36">
        <v>240</v>
      </c>
    </row>
    <row r="848" spans="9:11" ht="24.95" customHeight="1" x14ac:dyDescent="0.25">
      <c r="I848" s="36" t="s">
        <v>5140</v>
      </c>
      <c r="J848" s="44" t="str">
        <f t="shared" si="14"/>
        <v>10</v>
      </c>
      <c r="K848" s="36">
        <v>280</v>
      </c>
    </row>
    <row r="849" spans="9:11" ht="24.95" customHeight="1" x14ac:dyDescent="0.25">
      <c r="I849" s="36" t="s">
        <v>5196</v>
      </c>
      <c r="J849" s="44" t="str">
        <f t="shared" si="14"/>
        <v>4</v>
      </c>
      <c r="K849" s="36">
        <v>300</v>
      </c>
    </row>
    <row r="850" spans="9:11" ht="24.95" customHeight="1" x14ac:dyDescent="0.25">
      <c r="I850" s="36" t="s">
        <v>5238</v>
      </c>
      <c r="J850" s="44" t="str">
        <f t="shared" si="14"/>
        <v>1</v>
      </c>
      <c r="K850" s="36">
        <v>540</v>
      </c>
    </row>
    <row r="851" spans="9:11" ht="24.95" customHeight="1" x14ac:dyDescent="0.25">
      <c r="I851" s="36" t="s">
        <v>5042</v>
      </c>
      <c r="J851" s="44" t="str">
        <f t="shared" si="14"/>
        <v>1</v>
      </c>
      <c r="K851" s="36">
        <v>2250</v>
      </c>
    </row>
    <row r="852" spans="9:11" ht="24.95" customHeight="1" x14ac:dyDescent="0.25">
      <c r="I852" s="36" t="s">
        <v>5105</v>
      </c>
      <c r="J852" s="44" t="str">
        <f t="shared" si="14"/>
        <v>11</v>
      </c>
      <c r="K852" s="36">
        <v>1050</v>
      </c>
    </row>
    <row r="853" spans="9:11" ht="24.95" customHeight="1" x14ac:dyDescent="0.25">
      <c r="I853" s="36" t="s">
        <v>5291</v>
      </c>
      <c r="J853" s="44" t="str">
        <f t="shared" si="14"/>
        <v>12</v>
      </c>
      <c r="K853" s="36">
        <v>630</v>
      </c>
    </row>
    <row r="854" spans="9:11" ht="24.95" customHeight="1" x14ac:dyDescent="0.25">
      <c r="I854" s="36" t="s">
        <v>5033</v>
      </c>
      <c r="J854" s="44" t="str">
        <f t="shared" si="14"/>
        <v>2</v>
      </c>
      <c r="K854" s="36">
        <v>4800</v>
      </c>
    </row>
    <row r="855" spans="9:11" ht="24.95" customHeight="1" x14ac:dyDescent="0.25">
      <c r="I855" s="36" t="s">
        <v>5292</v>
      </c>
      <c r="J855" s="44" t="str">
        <f t="shared" si="14"/>
        <v>3</v>
      </c>
      <c r="K855" s="36">
        <v>880</v>
      </c>
    </row>
    <row r="856" spans="9:11" ht="24.95" customHeight="1" x14ac:dyDescent="0.25">
      <c r="I856" s="36" t="s">
        <v>5293</v>
      </c>
      <c r="J856" s="44" t="str">
        <f t="shared" si="14"/>
        <v>8</v>
      </c>
      <c r="K856" s="36">
        <v>750</v>
      </c>
    </row>
    <row r="857" spans="9:11" ht="24.95" customHeight="1" x14ac:dyDescent="0.25">
      <c r="I857" s="36" t="s">
        <v>5155</v>
      </c>
      <c r="J857" s="44" t="str">
        <f t="shared" si="14"/>
        <v>7</v>
      </c>
      <c r="K857" s="36">
        <v>80</v>
      </c>
    </row>
    <row r="858" spans="9:11" ht="24.95" customHeight="1" x14ac:dyDescent="0.25">
      <c r="I858" s="36" t="s">
        <v>5141</v>
      </c>
      <c r="J858" s="44" t="str">
        <f t="shared" si="14"/>
        <v>12</v>
      </c>
      <c r="K858" s="36">
        <v>6000</v>
      </c>
    </row>
    <row r="859" spans="9:11" ht="24.95" customHeight="1" x14ac:dyDescent="0.25">
      <c r="I859" s="36" t="s">
        <v>5254</v>
      </c>
      <c r="J859" s="44" t="str">
        <f t="shared" si="14"/>
        <v>11</v>
      </c>
      <c r="K859" s="36">
        <v>735</v>
      </c>
    </row>
    <row r="860" spans="9:11" ht="24.95" customHeight="1" x14ac:dyDescent="0.25">
      <c r="I860" s="36" t="s">
        <v>5017</v>
      </c>
      <c r="J860" s="44" t="str">
        <f t="shared" si="14"/>
        <v>9</v>
      </c>
      <c r="K860" s="36">
        <v>880</v>
      </c>
    </row>
    <row r="861" spans="9:11" ht="24.95" customHeight="1" x14ac:dyDescent="0.25">
      <c r="I861" s="36" t="s">
        <v>5250</v>
      </c>
      <c r="J861" s="44" t="str">
        <f t="shared" si="14"/>
        <v>1</v>
      </c>
      <c r="K861" s="36">
        <v>1200</v>
      </c>
    </row>
    <row r="862" spans="9:11" ht="24.95" customHeight="1" x14ac:dyDescent="0.25">
      <c r="I862" s="36" t="s">
        <v>5040</v>
      </c>
      <c r="J862" s="44" t="str">
        <f t="shared" si="14"/>
        <v>3</v>
      </c>
      <c r="K862" s="36">
        <v>840</v>
      </c>
    </row>
    <row r="863" spans="9:11" ht="24.95" customHeight="1" x14ac:dyDescent="0.25">
      <c r="I863" s="36" t="s">
        <v>5244</v>
      </c>
      <c r="J863" s="44" t="str">
        <f t="shared" si="14"/>
        <v>1</v>
      </c>
      <c r="K863" s="36">
        <v>735</v>
      </c>
    </row>
    <row r="864" spans="9:11" ht="24.95" customHeight="1" x14ac:dyDescent="0.25">
      <c r="I864" s="36" t="s">
        <v>5255</v>
      </c>
      <c r="J864" s="44" t="str">
        <f t="shared" si="14"/>
        <v>1</v>
      </c>
      <c r="K864" s="36">
        <v>350</v>
      </c>
    </row>
    <row r="865" spans="9:11" ht="24.95" customHeight="1" x14ac:dyDescent="0.25">
      <c r="I865" s="36" t="s">
        <v>5034</v>
      </c>
      <c r="J865" s="44" t="str">
        <f t="shared" si="14"/>
        <v>7</v>
      </c>
      <c r="K865" s="36">
        <v>455</v>
      </c>
    </row>
    <row r="866" spans="9:11" ht="24.95" customHeight="1" x14ac:dyDescent="0.25">
      <c r="I866" s="36" t="s">
        <v>5230</v>
      </c>
      <c r="J866" s="44" t="str">
        <f t="shared" si="14"/>
        <v>1</v>
      </c>
      <c r="K866" s="36">
        <v>135</v>
      </c>
    </row>
    <row r="867" spans="9:11" ht="24.95" customHeight="1" x14ac:dyDescent="0.25">
      <c r="I867" s="36" t="s">
        <v>5248</v>
      </c>
      <c r="J867" s="44" t="str">
        <f t="shared" si="14"/>
        <v>11</v>
      </c>
      <c r="K867" s="36">
        <v>360</v>
      </c>
    </row>
    <row r="868" spans="9:11" ht="24.95" customHeight="1" x14ac:dyDescent="0.25">
      <c r="I868" s="36" t="s">
        <v>5208</v>
      </c>
      <c r="J868" s="44" t="str">
        <f t="shared" si="14"/>
        <v>2</v>
      </c>
      <c r="K868" s="36">
        <v>900</v>
      </c>
    </row>
    <row r="869" spans="9:11" ht="24.95" customHeight="1" x14ac:dyDescent="0.25">
      <c r="I869" s="36" t="s">
        <v>5225</v>
      </c>
      <c r="J869" s="44" t="str">
        <f t="shared" si="14"/>
        <v>9</v>
      </c>
      <c r="K869" s="36">
        <v>195</v>
      </c>
    </row>
    <row r="870" spans="9:11" ht="24.95" customHeight="1" x14ac:dyDescent="0.25">
      <c r="I870" s="36" t="s">
        <v>5081</v>
      </c>
      <c r="J870" s="44" t="str">
        <f t="shared" si="14"/>
        <v>1</v>
      </c>
      <c r="K870" s="36">
        <v>80</v>
      </c>
    </row>
    <row r="871" spans="9:11" ht="24.95" customHeight="1" x14ac:dyDescent="0.25">
      <c r="I871" s="36" t="s">
        <v>5123</v>
      </c>
      <c r="J871" s="44" t="str">
        <f t="shared" si="14"/>
        <v>9</v>
      </c>
      <c r="K871" s="36">
        <v>240</v>
      </c>
    </row>
    <row r="872" spans="9:11" ht="24.95" customHeight="1" x14ac:dyDescent="0.25">
      <c r="I872" s="36" t="s">
        <v>5239</v>
      </c>
      <c r="J872" s="44" t="str">
        <f t="shared" si="14"/>
        <v>2</v>
      </c>
      <c r="K872" s="36">
        <v>375</v>
      </c>
    </row>
    <row r="873" spans="9:11" ht="24.95" customHeight="1" x14ac:dyDescent="0.25">
      <c r="I873" s="36" t="s">
        <v>5259</v>
      </c>
      <c r="J873" s="44" t="str">
        <f t="shared" si="14"/>
        <v>12</v>
      </c>
      <c r="K873" s="36">
        <v>250</v>
      </c>
    </row>
    <row r="874" spans="9:11" ht="24.95" customHeight="1" x14ac:dyDescent="0.25">
      <c r="I874" s="36" t="s">
        <v>5088</v>
      </c>
      <c r="J874" s="44" t="str">
        <f t="shared" si="14"/>
        <v>8</v>
      </c>
      <c r="K874" s="36">
        <v>50</v>
      </c>
    </row>
    <row r="875" spans="9:11" ht="24.95" customHeight="1" x14ac:dyDescent="0.25">
      <c r="I875" s="36" t="s">
        <v>5274</v>
      </c>
      <c r="J875" s="44" t="str">
        <f t="shared" si="14"/>
        <v>2</v>
      </c>
      <c r="K875" s="36">
        <v>1050</v>
      </c>
    </row>
    <row r="876" spans="9:11" ht="24.95" customHeight="1" x14ac:dyDescent="0.25">
      <c r="I876" s="36" t="s">
        <v>5250</v>
      </c>
      <c r="J876" s="44" t="str">
        <f t="shared" si="14"/>
        <v>1</v>
      </c>
      <c r="K876" s="36">
        <v>330</v>
      </c>
    </row>
    <row r="877" spans="9:11" ht="24.95" customHeight="1" x14ac:dyDescent="0.25">
      <c r="I877" s="36" t="s">
        <v>5165</v>
      </c>
      <c r="J877" s="44" t="str">
        <f t="shared" si="14"/>
        <v>7</v>
      </c>
      <c r="K877" s="36">
        <v>600</v>
      </c>
    </row>
    <row r="878" spans="9:11" ht="24.95" customHeight="1" x14ac:dyDescent="0.25">
      <c r="I878" s="36" t="s">
        <v>5275</v>
      </c>
      <c r="J878" s="44" t="str">
        <f t="shared" si="14"/>
        <v>1</v>
      </c>
      <c r="K878" s="36">
        <v>20</v>
      </c>
    </row>
    <row r="879" spans="9:11" ht="24.95" customHeight="1" x14ac:dyDescent="0.25">
      <c r="I879" s="36" t="s">
        <v>5101</v>
      </c>
      <c r="J879" s="44" t="str">
        <f t="shared" si="14"/>
        <v>9</v>
      </c>
      <c r="K879" s="36">
        <v>900</v>
      </c>
    </row>
    <row r="880" spans="9:11" ht="24.95" customHeight="1" x14ac:dyDescent="0.25">
      <c r="I880" s="36" t="s">
        <v>5107</v>
      </c>
      <c r="J880" s="44" t="str">
        <f t="shared" si="14"/>
        <v>3</v>
      </c>
      <c r="K880" s="36">
        <v>700</v>
      </c>
    </row>
    <row r="881" spans="9:11" ht="24.95" customHeight="1" x14ac:dyDescent="0.25">
      <c r="I881" s="36" t="s">
        <v>5193</v>
      </c>
      <c r="J881" s="44" t="str">
        <f t="shared" si="14"/>
        <v>11</v>
      </c>
      <c r="K881" s="36">
        <v>625</v>
      </c>
    </row>
    <row r="882" spans="9:11" ht="24.95" customHeight="1" x14ac:dyDescent="0.25">
      <c r="I882" s="36" t="s">
        <v>5094</v>
      </c>
      <c r="J882" s="44" t="str">
        <f t="shared" si="14"/>
        <v>7</v>
      </c>
      <c r="K882" s="36">
        <v>100</v>
      </c>
    </row>
    <row r="883" spans="9:11" ht="24.95" customHeight="1" x14ac:dyDescent="0.25">
      <c r="I883" s="36" t="s">
        <v>5237</v>
      </c>
      <c r="J883" s="44" t="str">
        <f t="shared" si="14"/>
        <v>9</v>
      </c>
      <c r="K883" s="36">
        <v>240</v>
      </c>
    </row>
    <row r="884" spans="9:11" ht="24.95" customHeight="1" x14ac:dyDescent="0.25">
      <c r="I884" s="36" t="s">
        <v>5051</v>
      </c>
      <c r="J884" s="44" t="str">
        <f t="shared" si="14"/>
        <v>9</v>
      </c>
      <c r="K884" s="36">
        <v>300</v>
      </c>
    </row>
    <row r="885" spans="9:11" ht="24.95" customHeight="1" x14ac:dyDescent="0.25">
      <c r="I885" s="36" t="s">
        <v>5193</v>
      </c>
      <c r="J885" s="44" t="str">
        <f t="shared" si="14"/>
        <v>11</v>
      </c>
      <c r="K885" s="36">
        <v>800</v>
      </c>
    </row>
    <row r="886" spans="9:11" ht="24.95" customHeight="1" x14ac:dyDescent="0.25">
      <c r="I886" s="36" t="s">
        <v>5057</v>
      </c>
      <c r="J886" s="44" t="str">
        <f t="shared" si="14"/>
        <v>1</v>
      </c>
      <c r="K886" s="36">
        <v>1500</v>
      </c>
    </row>
    <row r="887" spans="9:11" ht="24.95" customHeight="1" x14ac:dyDescent="0.25">
      <c r="I887" s="36" t="s">
        <v>5021</v>
      </c>
      <c r="J887" s="44" t="str">
        <f t="shared" si="14"/>
        <v>2</v>
      </c>
      <c r="K887" s="36">
        <v>320</v>
      </c>
    </row>
    <row r="888" spans="9:11" ht="24.95" customHeight="1" x14ac:dyDescent="0.25">
      <c r="I888" s="36" t="s">
        <v>5043</v>
      </c>
      <c r="J888" s="44" t="str">
        <f t="shared" si="14"/>
        <v>1</v>
      </c>
      <c r="K888" s="36">
        <v>210</v>
      </c>
    </row>
    <row r="889" spans="9:11" ht="24.95" customHeight="1" x14ac:dyDescent="0.25">
      <c r="I889" s="36" t="s">
        <v>5107</v>
      </c>
      <c r="J889" s="44" t="str">
        <f t="shared" si="14"/>
        <v>3</v>
      </c>
      <c r="K889" s="36">
        <v>540</v>
      </c>
    </row>
    <row r="890" spans="9:11" ht="24.95" customHeight="1" x14ac:dyDescent="0.25">
      <c r="I890" s="36" t="s">
        <v>5208</v>
      </c>
      <c r="J890" s="44" t="str">
        <f t="shared" si="14"/>
        <v>2</v>
      </c>
      <c r="K890" s="36">
        <v>3750</v>
      </c>
    </row>
    <row r="891" spans="9:11" ht="24.95" customHeight="1" x14ac:dyDescent="0.25">
      <c r="I891" s="36" t="s">
        <v>5060</v>
      </c>
      <c r="J891" s="44" t="str">
        <f t="shared" si="14"/>
        <v>3</v>
      </c>
      <c r="K891" s="36">
        <v>500</v>
      </c>
    </row>
    <row r="892" spans="9:11" ht="24.95" customHeight="1" x14ac:dyDescent="0.25">
      <c r="I892" s="36" t="s">
        <v>5207</v>
      </c>
      <c r="J892" s="44" t="str">
        <f t="shared" si="14"/>
        <v>8</v>
      </c>
      <c r="K892" s="36">
        <v>250</v>
      </c>
    </row>
    <row r="893" spans="9:11" ht="24.95" customHeight="1" x14ac:dyDescent="0.25">
      <c r="I893" s="36" t="s">
        <v>5064</v>
      </c>
      <c r="J893" s="44" t="str">
        <f t="shared" si="14"/>
        <v>4</v>
      </c>
      <c r="K893" s="36">
        <v>250</v>
      </c>
    </row>
    <row r="894" spans="9:11" ht="24.95" customHeight="1" x14ac:dyDescent="0.25">
      <c r="I894" s="36" t="s">
        <v>5117</v>
      </c>
      <c r="J894" s="44" t="str">
        <f t="shared" si="14"/>
        <v>3</v>
      </c>
      <c r="K894" s="36">
        <v>140</v>
      </c>
    </row>
    <row r="895" spans="9:11" ht="24.95" customHeight="1" x14ac:dyDescent="0.25">
      <c r="I895" s="36" t="s">
        <v>5279</v>
      </c>
      <c r="J895" s="44" t="str">
        <f t="shared" si="14"/>
        <v>12</v>
      </c>
      <c r="K895" s="36">
        <v>50</v>
      </c>
    </row>
    <row r="896" spans="9:11" ht="24.95" customHeight="1" x14ac:dyDescent="0.25">
      <c r="I896" s="36" t="s">
        <v>5073</v>
      </c>
      <c r="J896" s="44" t="str">
        <f t="shared" si="14"/>
        <v>9</v>
      </c>
      <c r="K896" s="36">
        <v>2250</v>
      </c>
    </row>
    <row r="897" spans="9:11" ht="24.95" customHeight="1" x14ac:dyDescent="0.25">
      <c r="I897" s="36" t="s">
        <v>5047</v>
      </c>
      <c r="J897" s="44" t="str">
        <f t="shared" si="14"/>
        <v>11</v>
      </c>
      <c r="K897" s="36">
        <v>600</v>
      </c>
    </row>
    <row r="898" spans="9:11" ht="24.95" customHeight="1" x14ac:dyDescent="0.25">
      <c r="I898" s="36" t="s">
        <v>5016</v>
      </c>
      <c r="J898" s="44" t="str">
        <f t="shared" si="14"/>
        <v>12</v>
      </c>
      <c r="K898" s="36">
        <v>7200</v>
      </c>
    </row>
    <row r="899" spans="9:11" ht="24.95" customHeight="1" x14ac:dyDescent="0.25">
      <c r="I899" s="36" t="s">
        <v>5181</v>
      </c>
      <c r="J899" s="44" t="str">
        <f t="shared" si="14"/>
        <v>3</v>
      </c>
      <c r="K899" s="36">
        <v>400</v>
      </c>
    </row>
    <row r="900" spans="9:11" ht="24.95" customHeight="1" x14ac:dyDescent="0.25">
      <c r="I900" s="36" t="s">
        <v>5011</v>
      </c>
      <c r="J900" s="44" t="str">
        <f t="shared" si="14"/>
        <v>4</v>
      </c>
      <c r="K900" s="36">
        <v>6600</v>
      </c>
    </row>
    <row r="901" spans="9:11" ht="24.95" customHeight="1" x14ac:dyDescent="0.25">
      <c r="I901" s="36" t="s">
        <v>5187</v>
      </c>
      <c r="J901" s="44" t="str">
        <f t="shared" ref="J901:J964" si="15">TEXT(I901,"m")</f>
        <v>4</v>
      </c>
      <c r="K901" s="36">
        <v>100</v>
      </c>
    </row>
    <row r="902" spans="9:11" ht="24.95" customHeight="1" x14ac:dyDescent="0.25">
      <c r="I902" s="36" t="s">
        <v>5105</v>
      </c>
      <c r="J902" s="44" t="str">
        <f t="shared" si="15"/>
        <v>11</v>
      </c>
      <c r="K902" s="36">
        <v>120</v>
      </c>
    </row>
    <row r="903" spans="9:11" ht="24.95" customHeight="1" x14ac:dyDescent="0.25">
      <c r="I903" s="36" t="s">
        <v>5247</v>
      </c>
      <c r="J903" s="44" t="str">
        <f t="shared" si="15"/>
        <v>8</v>
      </c>
      <c r="K903" s="36">
        <v>7200</v>
      </c>
    </row>
    <row r="904" spans="9:11" ht="24.95" customHeight="1" x14ac:dyDescent="0.25">
      <c r="I904" s="36" t="s">
        <v>5294</v>
      </c>
      <c r="J904" s="44" t="str">
        <f t="shared" si="15"/>
        <v>10</v>
      </c>
      <c r="K904" s="36">
        <v>735</v>
      </c>
    </row>
    <row r="905" spans="9:11" ht="24.95" customHeight="1" x14ac:dyDescent="0.25">
      <c r="I905" s="36" t="s">
        <v>5121</v>
      </c>
      <c r="J905" s="44" t="str">
        <f t="shared" si="15"/>
        <v>12</v>
      </c>
      <c r="K905" s="36">
        <v>250</v>
      </c>
    </row>
    <row r="906" spans="9:11" ht="24.95" customHeight="1" x14ac:dyDescent="0.25">
      <c r="I906" s="36" t="s">
        <v>5013</v>
      </c>
      <c r="J906" s="44" t="str">
        <f t="shared" si="15"/>
        <v>12</v>
      </c>
      <c r="K906" s="36">
        <v>875</v>
      </c>
    </row>
    <row r="907" spans="9:11" ht="24.95" customHeight="1" x14ac:dyDescent="0.25">
      <c r="I907" s="36" t="s">
        <v>5059</v>
      </c>
      <c r="J907" s="44" t="str">
        <f t="shared" si="15"/>
        <v>12</v>
      </c>
      <c r="K907" s="36">
        <v>330</v>
      </c>
    </row>
    <row r="908" spans="9:11" ht="24.95" customHeight="1" x14ac:dyDescent="0.25">
      <c r="I908" s="36" t="s">
        <v>5226</v>
      </c>
      <c r="J908" s="44" t="str">
        <f t="shared" si="15"/>
        <v>8</v>
      </c>
      <c r="K908" s="36">
        <v>690</v>
      </c>
    </row>
    <row r="909" spans="9:11" ht="24.95" customHeight="1" x14ac:dyDescent="0.25">
      <c r="I909" s="36" t="s">
        <v>5069</v>
      </c>
      <c r="J909" s="44" t="str">
        <f t="shared" si="15"/>
        <v>7</v>
      </c>
      <c r="K909" s="36">
        <v>1200</v>
      </c>
    </row>
    <row r="910" spans="9:11" ht="24.95" customHeight="1" x14ac:dyDescent="0.25">
      <c r="I910" s="36" t="s">
        <v>5285</v>
      </c>
      <c r="J910" s="44" t="str">
        <f t="shared" si="15"/>
        <v>1</v>
      </c>
      <c r="K910" s="36">
        <v>245</v>
      </c>
    </row>
    <row r="911" spans="9:11" ht="24.95" customHeight="1" x14ac:dyDescent="0.25">
      <c r="I911" s="36" t="s">
        <v>5179</v>
      </c>
      <c r="J911" s="44" t="str">
        <f t="shared" si="15"/>
        <v>3</v>
      </c>
      <c r="K911" s="36">
        <v>210</v>
      </c>
    </row>
    <row r="912" spans="9:11" ht="24.95" customHeight="1" x14ac:dyDescent="0.25">
      <c r="I912" s="36" t="s">
        <v>5083</v>
      </c>
      <c r="J912" s="44" t="str">
        <f t="shared" si="15"/>
        <v>11</v>
      </c>
      <c r="K912" s="36">
        <v>600</v>
      </c>
    </row>
    <row r="913" spans="9:11" ht="24.95" customHeight="1" x14ac:dyDescent="0.25">
      <c r="I913" s="36" t="s">
        <v>5049</v>
      </c>
      <c r="J913" s="44" t="str">
        <f t="shared" si="15"/>
        <v>10</v>
      </c>
      <c r="K913" s="36">
        <v>1760</v>
      </c>
    </row>
    <row r="914" spans="9:11" ht="24.95" customHeight="1" x14ac:dyDescent="0.25">
      <c r="I914" s="36" t="s">
        <v>5284</v>
      </c>
      <c r="J914" s="44" t="str">
        <f t="shared" si="15"/>
        <v>3</v>
      </c>
      <c r="K914" s="36">
        <v>2700</v>
      </c>
    </row>
    <row r="915" spans="9:11" ht="24.95" customHeight="1" x14ac:dyDescent="0.25">
      <c r="I915" s="36" t="s">
        <v>5057</v>
      </c>
      <c r="J915" s="44" t="str">
        <f t="shared" si="15"/>
        <v>1</v>
      </c>
      <c r="K915" s="36">
        <v>480</v>
      </c>
    </row>
    <row r="916" spans="9:11" ht="24.95" customHeight="1" x14ac:dyDescent="0.25">
      <c r="I916" s="36" t="s">
        <v>5045</v>
      </c>
      <c r="J916" s="44" t="str">
        <f t="shared" si="15"/>
        <v>10</v>
      </c>
      <c r="K916" s="36">
        <v>525</v>
      </c>
    </row>
    <row r="917" spans="9:11" ht="24.95" customHeight="1" x14ac:dyDescent="0.25">
      <c r="I917" s="36" t="s">
        <v>5187</v>
      </c>
      <c r="J917" s="44" t="str">
        <f t="shared" si="15"/>
        <v>4</v>
      </c>
      <c r="K917" s="36">
        <v>300</v>
      </c>
    </row>
    <row r="918" spans="9:11" ht="24.95" customHeight="1" x14ac:dyDescent="0.25">
      <c r="I918" s="36" t="s">
        <v>5026</v>
      </c>
      <c r="J918" s="44" t="str">
        <f t="shared" si="15"/>
        <v>10</v>
      </c>
      <c r="K918" s="36">
        <v>1140</v>
      </c>
    </row>
    <row r="919" spans="9:11" ht="24.95" customHeight="1" x14ac:dyDescent="0.25">
      <c r="I919" s="36" t="s">
        <v>5026</v>
      </c>
      <c r="J919" s="44" t="str">
        <f t="shared" si="15"/>
        <v>10</v>
      </c>
      <c r="K919" s="36">
        <v>460</v>
      </c>
    </row>
    <row r="920" spans="9:11" ht="24.95" customHeight="1" x14ac:dyDescent="0.25">
      <c r="I920" s="36" t="s">
        <v>5253</v>
      </c>
      <c r="J920" s="44" t="str">
        <f t="shared" si="15"/>
        <v>8</v>
      </c>
      <c r="K920" s="36">
        <v>60</v>
      </c>
    </row>
    <row r="921" spans="9:11" ht="24.95" customHeight="1" x14ac:dyDescent="0.25">
      <c r="I921" s="36" t="s">
        <v>5233</v>
      </c>
      <c r="J921" s="44" t="str">
        <f t="shared" si="15"/>
        <v>12</v>
      </c>
      <c r="K921" s="36">
        <v>1380</v>
      </c>
    </row>
    <row r="922" spans="9:11" ht="24.95" customHeight="1" x14ac:dyDescent="0.25">
      <c r="I922" s="36" t="s">
        <v>5033</v>
      </c>
      <c r="J922" s="44" t="str">
        <f t="shared" si="15"/>
        <v>2</v>
      </c>
      <c r="K922" s="36">
        <v>5500</v>
      </c>
    </row>
    <row r="923" spans="9:11" ht="24.95" customHeight="1" x14ac:dyDescent="0.25">
      <c r="I923" s="36" t="s">
        <v>5081</v>
      </c>
      <c r="J923" s="44" t="str">
        <f t="shared" si="15"/>
        <v>1</v>
      </c>
      <c r="K923" s="36">
        <v>3750</v>
      </c>
    </row>
    <row r="924" spans="9:11" ht="24.95" customHeight="1" x14ac:dyDescent="0.25">
      <c r="I924" s="36" t="s">
        <v>5244</v>
      </c>
      <c r="J924" s="44" t="str">
        <f t="shared" si="15"/>
        <v>1</v>
      </c>
      <c r="K924" s="36">
        <v>50</v>
      </c>
    </row>
    <row r="925" spans="9:11" ht="24.95" customHeight="1" x14ac:dyDescent="0.25">
      <c r="I925" s="36" t="s">
        <v>5276</v>
      </c>
      <c r="J925" s="44" t="str">
        <f t="shared" si="15"/>
        <v>8</v>
      </c>
      <c r="K925" s="36">
        <v>200</v>
      </c>
    </row>
    <row r="926" spans="9:11" ht="24.95" customHeight="1" x14ac:dyDescent="0.25">
      <c r="I926" s="36" t="s">
        <v>5168</v>
      </c>
      <c r="J926" s="44" t="str">
        <f t="shared" si="15"/>
        <v>2</v>
      </c>
      <c r="K926" s="36">
        <v>1600</v>
      </c>
    </row>
    <row r="927" spans="9:11" ht="24.95" customHeight="1" x14ac:dyDescent="0.25">
      <c r="I927" s="36" t="s">
        <v>5295</v>
      </c>
      <c r="J927" s="44" t="str">
        <f t="shared" si="15"/>
        <v>9</v>
      </c>
      <c r="K927" s="36">
        <v>40</v>
      </c>
    </row>
    <row r="928" spans="9:11" ht="24.95" customHeight="1" x14ac:dyDescent="0.25">
      <c r="I928" s="36" t="s">
        <v>5203</v>
      </c>
      <c r="J928" s="44" t="str">
        <f t="shared" si="15"/>
        <v>11</v>
      </c>
      <c r="K928" s="36">
        <v>510</v>
      </c>
    </row>
    <row r="929" spans="9:11" ht="24.95" customHeight="1" x14ac:dyDescent="0.25">
      <c r="I929" s="36" t="s">
        <v>5031</v>
      </c>
      <c r="J929" s="44" t="str">
        <f t="shared" si="15"/>
        <v>12</v>
      </c>
      <c r="K929" s="36">
        <v>160</v>
      </c>
    </row>
    <row r="930" spans="9:11" ht="24.95" customHeight="1" x14ac:dyDescent="0.25">
      <c r="I930" s="36" t="s">
        <v>5064</v>
      </c>
      <c r="J930" s="44" t="str">
        <f t="shared" si="15"/>
        <v>4</v>
      </c>
      <c r="K930" s="36">
        <v>2250</v>
      </c>
    </row>
    <row r="931" spans="9:11" ht="24.95" customHeight="1" x14ac:dyDescent="0.25">
      <c r="I931" s="36" t="s">
        <v>5224</v>
      </c>
      <c r="J931" s="44" t="str">
        <f t="shared" si="15"/>
        <v>12</v>
      </c>
      <c r="K931" s="36">
        <v>5250</v>
      </c>
    </row>
    <row r="932" spans="9:11" ht="24.95" customHeight="1" x14ac:dyDescent="0.25">
      <c r="I932" s="36" t="s">
        <v>5138</v>
      </c>
      <c r="J932" s="44" t="str">
        <f t="shared" si="15"/>
        <v>4</v>
      </c>
      <c r="K932" s="36">
        <v>660</v>
      </c>
    </row>
    <row r="933" spans="9:11" ht="24.95" customHeight="1" x14ac:dyDescent="0.25">
      <c r="I933" s="36" t="s">
        <v>5273</v>
      </c>
      <c r="J933" s="44" t="str">
        <f t="shared" si="15"/>
        <v>4</v>
      </c>
      <c r="K933" s="36">
        <v>240</v>
      </c>
    </row>
    <row r="934" spans="9:11" ht="24.95" customHeight="1" x14ac:dyDescent="0.25">
      <c r="I934" s="36" t="s">
        <v>5177</v>
      </c>
      <c r="J934" s="44" t="str">
        <f t="shared" si="15"/>
        <v>2</v>
      </c>
      <c r="K934" s="36">
        <v>1200</v>
      </c>
    </row>
    <row r="935" spans="9:11" ht="24.95" customHeight="1" x14ac:dyDescent="0.25">
      <c r="I935" s="36" t="s">
        <v>5296</v>
      </c>
      <c r="J935" s="44" t="str">
        <f t="shared" si="15"/>
        <v>10</v>
      </c>
      <c r="K935" s="36">
        <v>170</v>
      </c>
    </row>
    <row r="936" spans="9:11" ht="24.95" customHeight="1" x14ac:dyDescent="0.25">
      <c r="I936" s="36" t="s">
        <v>5273</v>
      </c>
      <c r="J936" s="44" t="str">
        <f t="shared" si="15"/>
        <v>4</v>
      </c>
      <c r="K936" s="36">
        <v>450</v>
      </c>
    </row>
    <row r="937" spans="9:11" ht="24.95" customHeight="1" x14ac:dyDescent="0.25">
      <c r="I937" s="36" t="s">
        <v>5203</v>
      </c>
      <c r="J937" s="44" t="str">
        <f t="shared" si="15"/>
        <v>11</v>
      </c>
      <c r="K937" s="36">
        <v>320</v>
      </c>
    </row>
    <row r="938" spans="9:11" ht="24.95" customHeight="1" x14ac:dyDescent="0.25">
      <c r="I938" s="36" t="s">
        <v>5051</v>
      </c>
      <c r="J938" s="44" t="str">
        <f t="shared" si="15"/>
        <v>9</v>
      </c>
      <c r="K938" s="36">
        <v>5000</v>
      </c>
    </row>
    <row r="939" spans="9:11" ht="24.95" customHeight="1" x14ac:dyDescent="0.25">
      <c r="I939" s="36" t="s">
        <v>5219</v>
      </c>
      <c r="J939" s="44" t="str">
        <f t="shared" si="15"/>
        <v>7</v>
      </c>
      <c r="K939" s="36">
        <v>105</v>
      </c>
    </row>
    <row r="940" spans="9:11" ht="24.95" customHeight="1" x14ac:dyDescent="0.25">
      <c r="I940" s="36" t="s">
        <v>5261</v>
      </c>
      <c r="J940" s="44" t="str">
        <f t="shared" si="15"/>
        <v>3</v>
      </c>
      <c r="K940" s="36">
        <v>90</v>
      </c>
    </row>
    <row r="941" spans="9:11" ht="24.95" customHeight="1" x14ac:dyDescent="0.25">
      <c r="I941" s="36" t="s">
        <v>5030</v>
      </c>
      <c r="J941" s="44" t="str">
        <f t="shared" si="15"/>
        <v>7</v>
      </c>
      <c r="K941" s="36">
        <v>300</v>
      </c>
    </row>
    <row r="942" spans="9:11" ht="24.95" customHeight="1" x14ac:dyDescent="0.25">
      <c r="I942" s="36" t="s">
        <v>5036</v>
      </c>
      <c r="J942" s="44" t="str">
        <f t="shared" si="15"/>
        <v>11</v>
      </c>
      <c r="K942" s="36">
        <v>160</v>
      </c>
    </row>
    <row r="943" spans="9:11" ht="24.95" customHeight="1" x14ac:dyDescent="0.25">
      <c r="I943" s="36" t="s">
        <v>5221</v>
      </c>
      <c r="J943" s="44" t="str">
        <f t="shared" si="15"/>
        <v>12</v>
      </c>
      <c r="K943" s="36">
        <v>3300</v>
      </c>
    </row>
    <row r="944" spans="9:11" ht="24.95" customHeight="1" x14ac:dyDescent="0.25">
      <c r="I944" s="36" t="s">
        <v>5068</v>
      </c>
      <c r="J944" s="44" t="str">
        <f t="shared" si="15"/>
        <v>1</v>
      </c>
      <c r="K944" s="36">
        <v>640</v>
      </c>
    </row>
    <row r="945" spans="9:11" ht="24.95" customHeight="1" x14ac:dyDescent="0.25">
      <c r="I945" s="36" t="s">
        <v>5253</v>
      </c>
      <c r="J945" s="44" t="str">
        <f t="shared" si="15"/>
        <v>8</v>
      </c>
      <c r="K945" s="36">
        <v>190</v>
      </c>
    </row>
    <row r="946" spans="9:11" ht="24.95" customHeight="1" x14ac:dyDescent="0.25">
      <c r="I946" s="36" t="s">
        <v>5261</v>
      </c>
      <c r="J946" s="44" t="str">
        <f t="shared" si="15"/>
        <v>3</v>
      </c>
      <c r="K946" s="36">
        <v>5250</v>
      </c>
    </row>
    <row r="947" spans="9:11" ht="24.95" customHeight="1" x14ac:dyDescent="0.25">
      <c r="I947" s="36" t="s">
        <v>5022</v>
      </c>
      <c r="J947" s="44" t="str">
        <f t="shared" si="15"/>
        <v>3</v>
      </c>
      <c r="K947" s="36">
        <v>380</v>
      </c>
    </row>
    <row r="948" spans="9:11" ht="24.95" customHeight="1" x14ac:dyDescent="0.25">
      <c r="I948" s="36" t="s">
        <v>5068</v>
      </c>
      <c r="J948" s="44" t="str">
        <f t="shared" si="15"/>
        <v>1</v>
      </c>
      <c r="K948" s="36">
        <v>1000</v>
      </c>
    </row>
    <row r="949" spans="9:11" ht="24.95" customHeight="1" x14ac:dyDescent="0.25">
      <c r="I949" s="36" t="s">
        <v>5204</v>
      </c>
      <c r="J949" s="44" t="str">
        <f t="shared" si="15"/>
        <v>1</v>
      </c>
      <c r="K949" s="36">
        <v>950</v>
      </c>
    </row>
    <row r="950" spans="9:11" ht="24.95" customHeight="1" x14ac:dyDescent="0.25">
      <c r="I950" s="36" t="s">
        <v>5016</v>
      </c>
      <c r="J950" s="44" t="str">
        <f t="shared" si="15"/>
        <v>12</v>
      </c>
      <c r="K950" s="36">
        <v>120</v>
      </c>
    </row>
    <row r="951" spans="9:11" ht="24.95" customHeight="1" x14ac:dyDescent="0.25">
      <c r="I951" s="36" t="s">
        <v>5181</v>
      </c>
      <c r="J951" s="44" t="str">
        <f t="shared" si="15"/>
        <v>3</v>
      </c>
      <c r="K951" s="36">
        <v>2280</v>
      </c>
    </row>
    <row r="952" spans="9:11" ht="24.95" customHeight="1" x14ac:dyDescent="0.25">
      <c r="I952" s="36" t="s">
        <v>5070</v>
      </c>
      <c r="J952" s="44" t="str">
        <f t="shared" si="15"/>
        <v>10</v>
      </c>
      <c r="K952" s="36">
        <v>500</v>
      </c>
    </row>
    <row r="953" spans="9:11" ht="24.95" customHeight="1" x14ac:dyDescent="0.25">
      <c r="I953" s="36" t="s">
        <v>5236</v>
      </c>
      <c r="J953" s="44" t="str">
        <f t="shared" si="15"/>
        <v>8</v>
      </c>
      <c r="K953" s="36">
        <v>540</v>
      </c>
    </row>
    <row r="954" spans="9:11" ht="24.95" customHeight="1" x14ac:dyDescent="0.25">
      <c r="I954" s="36" t="s">
        <v>5175</v>
      </c>
      <c r="J954" s="44" t="str">
        <f t="shared" si="15"/>
        <v>8</v>
      </c>
      <c r="K954" s="36">
        <v>700</v>
      </c>
    </row>
    <row r="955" spans="9:11" ht="24.95" customHeight="1" x14ac:dyDescent="0.25">
      <c r="I955" s="36" t="s">
        <v>5062</v>
      </c>
      <c r="J955" s="44" t="str">
        <f t="shared" si="15"/>
        <v>8</v>
      </c>
      <c r="K955" s="36">
        <v>60</v>
      </c>
    </row>
    <row r="956" spans="9:11" ht="24.95" customHeight="1" x14ac:dyDescent="0.25">
      <c r="I956" s="36" t="s">
        <v>5054</v>
      </c>
      <c r="J956" s="44" t="str">
        <f t="shared" si="15"/>
        <v>10</v>
      </c>
      <c r="K956" s="36">
        <v>1200</v>
      </c>
    </row>
    <row r="957" spans="9:11" ht="24.95" customHeight="1" x14ac:dyDescent="0.25">
      <c r="I957" s="36" t="s">
        <v>5267</v>
      </c>
      <c r="J957" s="44" t="str">
        <f t="shared" si="15"/>
        <v>7</v>
      </c>
      <c r="K957" s="36">
        <v>680</v>
      </c>
    </row>
    <row r="958" spans="9:11" ht="24.95" customHeight="1" x14ac:dyDescent="0.25">
      <c r="I958" s="36" t="s">
        <v>5089</v>
      </c>
      <c r="J958" s="44" t="str">
        <f t="shared" si="15"/>
        <v>11</v>
      </c>
      <c r="K958" s="36">
        <v>280</v>
      </c>
    </row>
    <row r="959" spans="9:11" ht="24.95" customHeight="1" x14ac:dyDescent="0.25">
      <c r="I959" s="36" t="s">
        <v>5297</v>
      </c>
      <c r="J959" s="44" t="str">
        <f t="shared" si="15"/>
        <v>10</v>
      </c>
      <c r="K959" s="36">
        <v>2100</v>
      </c>
    </row>
    <row r="960" spans="9:11" ht="24.95" customHeight="1" x14ac:dyDescent="0.25">
      <c r="I960" s="36" t="s">
        <v>5180</v>
      </c>
      <c r="J960" s="44" t="str">
        <f t="shared" si="15"/>
        <v>7</v>
      </c>
      <c r="K960" s="36">
        <v>1080</v>
      </c>
    </row>
    <row r="961" spans="9:11" ht="24.95" customHeight="1" x14ac:dyDescent="0.25">
      <c r="I961" s="36" t="s">
        <v>5094</v>
      </c>
      <c r="J961" s="44" t="str">
        <f t="shared" si="15"/>
        <v>7</v>
      </c>
      <c r="K961" s="36">
        <v>4200</v>
      </c>
    </row>
    <row r="962" spans="9:11" ht="24.95" customHeight="1" x14ac:dyDescent="0.25">
      <c r="I962" s="36" t="s">
        <v>5256</v>
      </c>
      <c r="J962" s="44" t="str">
        <f t="shared" si="15"/>
        <v>2</v>
      </c>
      <c r="K962" s="36">
        <v>420</v>
      </c>
    </row>
    <row r="963" spans="9:11" ht="24.95" customHeight="1" x14ac:dyDescent="0.25">
      <c r="I963" s="36" t="s">
        <v>5109</v>
      </c>
      <c r="J963" s="44" t="str">
        <f t="shared" si="15"/>
        <v>9</v>
      </c>
      <c r="K963" s="36">
        <v>240</v>
      </c>
    </row>
    <row r="964" spans="9:11" ht="24.95" customHeight="1" x14ac:dyDescent="0.25">
      <c r="I964" s="36" t="s">
        <v>5027</v>
      </c>
      <c r="J964" s="44" t="str">
        <f t="shared" si="15"/>
        <v>9</v>
      </c>
      <c r="K964" s="36">
        <v>300</v>
      </c>
    </row>
    <row r="965" spans="9:11" ht="24.95" customHeight="1" x14ac:dyDescent="0.25">
      <c r="I965" s="36" t="s">
        <v>5187</v>
      </c>
      <c r="J965" s="44" t="str">
        <f t="shared" ref="J965:J1028" si="16">TEXT(I965,"m")</f>
        <v>4</v>
      </c>
      <c r="K965" s="36">
        <v>60</v>
      </c>
    </row>
    <row r="966" spans="9:11" ht="24.95" customHeight="1" x14ac:dyDescent="0.25">
      <c r="I966" s="36" t="s">
        <v>5050</v>
      </c>
      <c r="J966" s="44" t="str">
        <f t="shared" si="16"/>
        <v>7</v>
      </c>
      <c r="K966" s="36">
        <v>240</v>
      </c>
    </row>
    <row r="967" spans="9:11" ht="24.95" customHeight="1" x14ac:dyDescent="0.25">
      <c r="I967" s="36" t="s">
        <v>5131</v>
      </c>
      <c r="J967" s="44" t="str">
        <f t="shared" si="16"/>
        <v>1</v>
      </c>
      <c r="K967" s="36">
        <v>750</v>
      </c>
    </row>
    <row r="968" spans="9:11" ht="24.95" customHeight="1" x14ac:dyDescent="0.25">
      <c r="I968" s="36" t="s">
        <v>5124</v>
      </c>
      <c r="J968" s="44" t="str">
        <f t="shared" si="16"/>
        <v>4</v>
      </c>
      <c r="K968" s="36">
        <v>390</v>
      </c>
    </row>
    <row r="969" spans="9:11" ht="24.95" customHeight="1" x14ac:dyDescent="0.25">
      <c r="I969" s="36" t="s">
        <v>5089</v>
      </c>
      <c r="J969" s="44" t="str">
        <f t="shared" si="16"/>
        <v>11</v>
      </c>
      <c r="K969" s="36">
        <v>150</v>
      </c>
    </row>
    <row r="970" spans="9:11" ht="24.95" customHeight="1" x14ac:dyDescent="0.25">
      <c r="I970" s="36" t="s">
        <v>5282</v>
      </c>
      <c r="J970" s="44" t="str">
        <f t="shared" si="16"/>
        <v>8</v>
      </c>
      <c r="K970" s="36">
        <v>275</v>
      </c>
    </row>
    <row r="971" spans="9:11" ht="24.95" customHeight="1" x14ac:dyDescent="0.25">
      <c r="I971" s="36" t="s">
        <v>5190</v>
      </c>
      <c r="J971" s="44" t="str">
        <f t="shared" si="16"/>
        <v>3</v>
      </c>
      <c r="K971" s="36">
        <v>2400</v>
      </c>
    </row>
    <row r="972" spans="9:11" ht="24.95" customHeight="1" x14ac:dyDescent="0.25">
      <c r="I972" s="36" t="s">
        <v>5032</v>
      </c>
      <c r="J972" s="44" t="str">
        <f t="shared" si="16"/>
        <v>1</v>
      </c>
      <c r="K972" s="36">
        <v>175</v>
      </c>
    </row>
    <row r="973" spans="9:11" ht="24.95" customHeight="1" x14ac:dyDescent="0.25">
      <c r="I973" s="36" t="s">
        <v>5134</v>
      </c>
      <c r="J973" s="44" t="str">
        <f t="shared" si="16"/>
        <v>1</v>
      </c>
      <c r="K973" s="36">
        <v>320</v>
      </c>
    </row>
    <row r="974" spans="9:11" ht="24.95" customHeight="1" x14ac:dyDescent="0.25">
      <c r="I974" s="36" t="s">
        <v>5085</v>
      </c>
      <c r="J974" s="44" t="str">
        <f t="shared" si="16"/>
        <v>11</v>
      </c>
      <c r="K974" s="36">
        <v>1350</v>
      </c>
    </row>
    <row r="975" spans="9:11" ht="24.95" customHeight="1" x14ac:dyDescent="0.25">
      <c r="I975" s="36" t="s">
        <v>5019</v>
      </c>
      <c r="J975" s="44" t="str">
        <f t="shared" si="16"/>
        <v>9</v>
      </c>
      <c r="K975" s="36">
        <v>2500</v>
      </c>
    </row>
    <row r="976" spans="9:11" ht="24.95" customHeight="1" x14ac:dyDescent="0.25">
      <c r="I976" s="36" t="s">
        <v>5186</v>
      </c>
      <c r="J976" s="44" t="str">
        <f t="shared" si="16"/>
        <v>3</v>
      </c>
      <c r="K976" s="36">
        <v>210</v>
      </c>
    </row>
    <row r="977" spans="9:11" ht="24.95" customHeight="1" x14ac:dyDescent="0.25">
      <c r="I977" s="36" t="s">
        <v>5037</v>
      </c>
      <c r="J977" s="44" t="str">
        <f t="shared" si="16"/>
        <v>7</v>
      </c>
      <c r="K977" s="36">
        <v>150</v>
      </c>
    </row>
    <row r="978" spans="9:11" ht="24.95" customHeight="1" x14ac:dyDescent="0.25">
      <c r="I978" s="36" t="s">
        <v>5233</v>
      </c>
      <c r="J978" s="44" t="str">
        <f t="shared" si="16"/>
        <v>12</v>
      </c>
      <c r="K978" s="36">
        <v>2520</v>
      </c>
    </row>
    <row r="979" spans="9:11" ht="24.95" customHeight="1" x14ac:dyDescent="0.25">
      <c r="I979" s="36" t="s">
        <v>5195</v>
      </c>
      <c r="J979" s="44" t="str">
        <f t="shared" si="16"/>
        <v>8</v>
      </c>
      <c r="K979" s="36">
        <v>3250</v>
      </c>
    </row>
    <row r="980" spans="9:11" ht="24.95" customHeight="1" x14ac:dyDescent="0.25">
      <c r="I980" s="36" t="s">
        <v>5179</v>
      </c>
      <c r="J980" s="44" t="str">
        <f t="shared" si="16"/>
        <v>3</v>
      </c>
      <c r="K980" s="36">
        <v>480</v>
      </c>
    </row>
    <row r="981" spans="9:11" ht="24.95" customHeight="1" x14ac:dyDescent="0.25">
      <c r="I981" s="36" t="s">
        <v>5298</v>
      </c>
      <c r="J981" s="44" t="str">
        <f t="shared" si="16"/>
        <v>12</v>
      </c>
      <c r="K981" s="36">
        <v>350</v>
      </c>
    </row>
    <row r="982" spans="9:11" ht="24.95" customHeight="1" x14ac:dyDescent="0.25">
      <c r="I982" s="36" t="s">
        <v>5118</v>
      </c>
      <c r="J982" s="44" t="str">
        <f t="shared" si="16"/>
        <v>2</v>
      </c>
      <c r="K982" s="36">
        <v>3500</v>
      </c>
    </row>
    <row r="983" spans="9:11" ht="24.95" customHeight="1" x14ac:dyDescent="0.25">
      <c r="I983" s="36" t="s">
        <v>5072</v>
      </c>
      <c r="J983" s="44" t="str">
        <f t="shared" si="16"/>
        <v>9</v>
      </c>
      <c r="K983" s="36">
        <v>420</v>
      </c>
    </row>
    <row r="984" spans="9:11" ht="24.95" customHeight="1" x14ac:dyDescent="0.25">
      <c r="I984" s="36" t="s">
        <v>5057</v>
      </c>
      <c r="J984" s="44" t="str">
        <f t="shared" si="16"/>
        <v>1</v>
      </c>
      <c r="K984" s="36">
        <v>30</v>
      </c>
    </row>
    <row r="985" spans="9:11" ht="24.95" customHeight="1" x14ac:dyDescent="0.25">
      <c r="I985" s="36" t="s">
        <v>5247</v>
      </c>
      <c r="J985" s="44" t="str">
        <f t="shared" si="16"/>
        <v>8</v>
      </c>
      <c r="K985" s="36">
        <v>100</v>
      </c>
    </row>
    <row r="986" spans="9:11" ht="24.95" customHeight="1" x14ac:dyDescent="0.25">
      <c r="I986" s="36" t="s">
        <v>5080</v>
      </c>
      <c r="J986" s="44" t="str">
        <f t="shared" si="16"/>
        <v>12</v>
      </c>
      <c r="K986" s="36">
        <v>665</v>
      </c>
    </row>
    <row r="987" spans="9:11" ht="24.95" customHeight="1" x14ac:dyDescent="0.25">
      <c r="I987" s="36" t="s">
        <v>5238</v>
      </c>
      <c r="J987" s="44" t="str">
        <f t="shared" si="16"/>
        <v>1</v>
      </c>
      <c r="K987" s="36">
        <v>90</v>
      </c>
    </row>
    <row r="988" spans="9:11" ht="24.95" customHeight="1" x14ac:dyDescent="0.25">
      <c r="I988" s="36" t="s">
        <v>5299</v>
      </c>
      <c r="J988" s="44" t="str">
        <f t="shared" si="16"/>
        <v>4</v>
      </c>
      <c r="K988" s="36">
        <v>1760</v>
      </c>
    </row>
    <row r="989" spans="9:11" ht="24.95" customHeight="1" x14ac:dyDescent="0.25">
      <c r="I989" s="36" t="s">
        <v>5155</v>
      </c>
      <c r="J989" s="44" t="str">
        <f t="shared" si="16"/>
        <v>7</v>
      </c>
      <c r="K989" s="36">
        <v>1920</v>
      </c>
    </row>
    <row r="990" spans="9:11" ht="24.95" customHeight="1" x14ac:dyDescent="0.25">
      <c r="I990" s="36" t="s">
        <v>5053</v>
      </c>
      <c r="J990" s="44" t="str">
        <f t="shared" si="16"/>
        <v>11</v>
      </c>
      <c r="K990" s="36">
        <v>600</v>
      </c>
    </row>
    <row r="991" spans="9:11" ht="24.95" customHeight="1" x14ac:dyDescent="0.25">
      <c r="I991" s="36" t="s">
        <v>5100</v>
      </c>
      <c r="J991" s="44" t="str">
        <f t="shared" si="16"/>
        <v>10</v>
      </c>
      <c r="K991" s="36">
        <v>2100</v>
      </c>
    </row>
    <row r="992" spans="9:11" ht="24.95" customHeight="1" x14ac:dyDescent="0.25">
      <c r="I992" s="36" t="s">
        <v>5291</v>
      </c>
      <c r="J992" s="44" t="str">
        <f t="shared" si="16"/>
        <v>12</v>
      </c>
      <c r="K992" s="36">
        <v>130</v>
      </c>
    </row>
    <row r="993" spans="9:11" ht="24.95" customHeight="1" x14ac:dyDescent="0.25">
      <c r="I993" s="36" t="s">
        <v>5283</v>
      </c>
      <c r="J993" s="44" t="str">
        <f t="shared" si="16"/>
        <v>3</v>
      </c>
      <c r="K993" s="36">
        <v>330</v>
      </c>
    </row>
    <row r="994" spans="9:11" ht="24.95" customHeight="1" x14ac:dyDescent="0.25">
      <c r="I994" s="36" t="s">
        <v>5233</v>
      </c>
      <c r="J994" s="44" t="str">
        <f t="shared" si="16"/>
        <v>12</v>
      </c>
      <c r="K994" s="36">
        <v>2250</v>
      </c>
    </row>
    <row r="995" spans="9:11" ht="24.95" customHeight="1" x14ac:dyDescent="0.25">
      <c r="I995" s="36" t="s">
        <v>5208</v>
      </c>
      <c r="J995" s="44" t="str">
        <f t="shared" si="16"/>
        <v>2</v>
      </c>
      <c r="K995" s="36">
        <v>750</v>
      </c>
    </row>
    <row r="996" spans="9:11" ht="24.95" customHeight="1" x14ac:dyDescent="0.25">
      <c r="I996" s="36" t="s">
        <v>5048</v>
      </c>
      <c r="J996" s="44" t="str">
        <f t="shared" si="16"/>
        <v>11</v>
      </c>
      <c r="K996" s="36">
        <v>240</v>
      </c>
    </row>
    <row r="997" spans="9:11" ht="24.95" customHeight="1" x14ac:dyDescent="0.25">
      <c r="I997" s="36" t="s">
        <v>5156</v>
      </c>
      <c r="J997" s="44" t="str">
        <f t="shared" si="16"/>
        <v>11</v>
      </c>
      <c r="K997" s="36">
        <v>3250</v>
      </c>
    </row>
    <row r="998" spans="9:11" ht="24.95" customHeight="1" x14ac:dyDescent="0.25">
      <c r="I998" s="36" t="s">
        <v>5091</v>
      </c>
      <c r="J998" s="44" t="str">
        <f t="shared" si="16"/>
        <v>12</v>
      </c>
      <c r="K998" s="36">
        <v>15</v>
      </c>
    </row>
    <row r="999" spans="9:11" ht="24.95" customHeight="1" x14ac:dyDescent="0.25">
      <c r="I999" s="36" t="s">
        <v>5154</v>
      </c>
      <c r="J999" s="44" t="str">
        <f t="shared" si="16"/>
        <v>2</v>
      </c>
      <c r="K999" s="36">
        <v>640</v>
      </c>
    </row>
    <row r="1000" spans="9:11" ht="24.95" customHeight="1" x14ac:dyDescent="0.25">
      <c r="I1000" s="36" t="s">
        <v>5137</v>
      </c>
      <c r="J1000" s="44" t="str">
        <f t="shared" si="16"/>
        <v>9</v>
      </c>
      <c r="K1000" s="36">
        <v>300</v>
      </c>
    </row>
    <row r="1001" spans="9:11" ht="24.95" customHeight="1" x14ac:dyDescent="0.25">
      <c r="I1001" s="36" t="s">
        <v>5039</v>
      </c>
      <c r="J1001" s="44" t="str">
        <f t="shared" si="16"/>
        <v>3</v>
      </c>
      <c r="K1001" s="36">
        <v>640</v>
      </c>
    </row>
    <row r="1002" spans="9:11" ht="24.95" customHeight="1" x14ac:dyDescent="0.25">
      <c r="I1002" s="36" t="s">
        <v>5188</v>
      </c>
      <c r="J1002" s="44" t="str">
        <f t="shared" si="16"/>
        <v>4</v>
      </c>
      <c r="K1002" s="36">
        <v>20</v>
      </c>
    </row>
    <row r="1003" spans="9:11" ht="24.95" customHeight="1" x14ac:dyDescent="0.25">
      <c r="I1003" s="36" t="s">
        <v>5062</v>
      </c>
      <c r="J1003" s="44" t="str">
        <f t="shared" si="16"/>
        <v>8</v>
      </c>
      <c r="K1003" s="36">
        <v>1080</v>
      </c>
    </row>
    <row r="1004" spans="9:11" ht="24.95" customHeight="1" x14ac:dyDescent="0.25">
      <c r="I1004" s="36" t="s">
        <v>5075</v>
      </c>
      <c r="J1004" s="44" t="str">
        <f t="shared" si="16"/>
        <v>10</v>
      </c>
      <c r="K1004" s="36">
        <v>640</v>
      </c>
    </row>
    <row r="1005" spans="9:11" ht="24.95" customHeight="1" x14ac:dyDescent="0.25">
      <c r="I1005" s="36" t="s">
        <v>5167</v>
      </c>
      <c r="J1005" s="44" t="str">
        <f t="shared" si="16"/>
        <v>1</v>
      </c>
      <c r="K1005" s="36">
        <v>60</v>
      </c>
    </row>
    <row r="1006" spans="9:11" ht="24.95" customHeight="1" x14ac:dyDescent="0.25">
      <c r="I1006" s="36" t="s">
        <v>5110</v>
      </c>
      <c r="J1006" s="44" t="str">
        <f t="shared" si="16"/>
        <v>2</v>
      </c>
      <c r="K1006" s="36">
        <v>210</v>
      </c>
    </row>
    <row r="1007" spans="9:11" ht="24.95" customHeight="1" x14ac:dyDescent="0.25">
      <c r="I1007" s="36" t="s">
        <v>5278</v>
      </c>
      <c r="J1007" s="44" t="str">
        <f t="shared" si="16"/>
        <v>2</v>
      </c>
      <c r="K1007" s="36">
        <v>1200</v>
      </c>
    </row>
    <row r="1008" spans="9:11" ht="24.95" customHeight="1" x14ac:dyDescent="0.25">
      <c r="I1008" s="36" t="s">
        <v>5295</v>
      </c>
      <c r="J1008" s="44" t="str">
        <f t="shared" si="16"/>
        <v>9</v>
      </c>
      <c r="K1008" s="36">
        <v>240</v>
      </c>
    </row>
    <row r="1009" spans="9:11" ht="24.95" customHeight="1" x14ac:dyDescent="0.25">
      <c r="I1009" s="36" t="s">
        <v>5204</v>
      </c>
      <c r="J1009" s="44" t="str">
        <f t="shared" si="16"/>
        <v>1</v>
      </c>
      <c r="K1009" s="36">
        <v>160</v>
      </c>
    </row>
    <row r="1010" spans="9:11" ht="24.95" customHeight="1" x14ac:dyDescent="0.25">
      <c r="I1010" s="36" t="s">
        <v>5055</v>
      </c>
      <c r="J1010" s="44" t="str">
        <f t="shared" si="16"/>
        <v>2</v>
      </c>
      <c r="K1010" s="36">
        <v>90</v>
      </c>
    </row>
    <row r="1011" spans="9:11" ht="24.95" customHeight="1" x14ac:dyDescent="0.25">
      <c r="I1011" s="36" t="s">
        <v>5234</v>
      </c>
      <c r="J1011" s="44" t="str">
        <f t="shared" si="16"/>
        <v>10</v>
      </c>
      <c r="K1011" s="36">
        <v>160</v>
      </c>
    </row>
    <row r="1012" spans="9:11" ht="24.95" customHeight="1" x14ac:dyDescent="0.25">
      <c r="I1012" s="36" t="s">
        <v>5121</v>
      </c>
      <c r="J1012" s="44" t="str">
        <f t="shared" si="16"/>
        <v>12</v>
      </c>
      <c r="K1012" s="36">
        <v>640</v>
      </c>
    </row>
    <row r="1013" spans="9:11" ht="24.95" customHeight="1" x14ac:dyDescent="0.25">
      <c r="I1013" s="36" t="s">
        <v>5137</v>
      </c>
      <c r="J1013" s="44" t="str">
        <f t="shared" si="16"/>
        <v>9</v>
      </c>
      <c r="K1013" s="36">
        <v>500</v>
      </c>
    </row>
    <row r="1014" spans="9:11" ht="24.95" customHeight="1" x14ac:dyDescent="0.25">
      <c r="I1014" s="36" t="s">
        <v>5162</v>
      </c>
      <c r="J1014" s="44" t="str">
        <f t="shared" si="16"/>
        <v>1</v>
      </c>
      <c r="K1014" s="36">
        <v>1200</v>
      </c>
    </row>
    <row r="1015" spans="9:11" ht="24.95" customHeight="1" x14ac:dyDescent="0.25">
      <c r="I1015" s="36" t="s">
        <v>5136</v>
      </c>
      <c r="J1015" s="44" t="str">
        <f t="shared" si="16"/>
        <v>3</v>
      </c>
      <c r="K1015" s="36">
        <v>800</v>
      </c>
    </row>
    <row r="1016" spans="9:11" ht="24.95" customHeight="1" x14ac:dyDescent="0.25">
      <c r="I1016" s="36" t="s">
        <v>5062</v>
      </c>
      <c r="J1016" s="44" t="str">
        <f t="shared" si="16"/>
        <v>8</v>
      </c>
      <c r="K1016" s="36">
        <v>280</v>
      </c>
    </row>
    <row r="1017" spans="9:11" ht="24.95" customHeight="1" x14ac:dyDescent="0.25">
      <c r="I1017" s="36" t="s">
        <v>5077</v>
      </c>
      <c r="J1017" s="44" t="str">
        <f t="shared" si="16"/>
        <v>7</v>
      </c>
      <c r="K1017" s="36">
        <v>1000</v>
      </c>
    </row>
    <row r="1018" spans="9:11" ht="24.95" customHeight="1" x14ac:dyDescent="0.25">
      <c r="I1018" s="36" t="s">
        <v>5065</v>
      </c>
      <c r="J1018" s="44" t="str">
        <f t="shared" si="16"/>
        <v>8</v>
      </c>
      <c r="K1018" s="36">
        <v>1380</v>
      </c>
    </row>
    <row r="1019" spans="9:11" ht="24.95" customHeight="1" x14ac:dyDescent="0.25">
      <c r="I1019" s="36" t="s">
        <v>5082</v>
      </c>
      <c r="J1019" s="44" t="str">
        <f t="shared" si="16"/>
        <v>11</v>
      </c>
      <c r="K1019" s="36">
        <v>60</v>
      </c>
    </row>
    <row r="1020" spans="9:11" ht="24.95" customHeight="1" x14ac:dyDescent="0.25">
      <c r="I1020" s="36" t="s">
        <v>5050</v>
      </c>
      <c r="J1020" s="44" t="str">
        <f t="shared" si="16"/>
        <v>7</v>
      </c>
      <c r="K1020" s="36">
        <v>175</v>
      </c>
    </row>
    <row r="1021" spans="9:11" ht="24.95" customHeight="1" x14ac:dyDescent="0.25">
      <c r="I1021" s="36" t="s">
        <v>5259</v>
      </c>
      <c r="J1021" s="44" t="str">
        <f t="shared" si="16"/>
        <v>12</v>
      </c>
      <c r="K1021" s="36">
        <v>690</v>
      </c>
    </row>
    <row r="1022" spans="9:11" ht="24.95" customHeight="1" x14ac:dyDescent="0.25">
      <c r="I1022" s="36" t="s">
        <v>5247</v>
      </c>
      <c r="J1022" s="44" t="str">
        <f t="shared" si="16"/>
        <v>8</v>
      </c>
      <c r="K1022" s="36">
        <v>1020</v>
      </c>
    </row>
    <row r="1023" spans="9:11" ht="24.95" customHeight="1" x14ac:dyDescent="0.25">
      <c r="I1023" s="36" t="s">
        <v>5182</v>
      </c>
      <c r="J1023" s="44" t="str">
        <f t="shared" si="16"/>
        <v>2</v>
      </c>
      <c r="K1023" s="36">
        <v>720</v>
      </c>
    </row>
    <row r="1024" spans="9:11" ht="24.95" customHeight="1" x14ac:dyDescent="0.25">
      <c r="I1024" s="36" t="s">
        <v>5112</v>
      </c>
      <c r="J1024" s="44" t="str">
        <f t="shared" si="16"/>
        <v>3</v>
      </c>
      <c r="K1024" s="36">
        <v>360</v>
      </c>
    </row>
    <row r="1025" spans="9:11" ht="24.95" customHeight="1" x14ac:dyDescent="0.25">
      <c r="I1025" s="36" t="s">
        <v>5115</v>
      </c>
      <c r="J1025" s="44" t="str">
        <f t="shared" si="16"/>
        <v>10</v>
      </c>
      <c r="K1025" s="36">
        <v>250</v>
      </c>
    </row>
    <row r="1026" spans="9:11" ht="24.95" customHeight="1" x14ac:dyDescent="0.25">
      <c r="I1026" s="36" t="s">
        <v>5296</v>
      </c>
      <c r="J1026" s="44" t="str">
        <f t="shared" si="16"/>
        <v>10</v>
      </c>
      <c r="K1026" s="36">
        <v>520</v>
      </c>
    </row>
    <row r="1027" spans="9:11" ht="24.95" customHeight="1" x14ac:dyDescent="0.25">
      <c r="I1027" s="36" t="s">
        <v>5155</v>
      </c>
      <c r="J1027" s="44" t="str">
        <f t="shared" si="16"/>
        <v>7</v>
      </c>
      <c r="K1027" s="36">
        <v>165</v>
      </c>
    </row>
    <row r="1028" spans="9:11" ht="24.95" customHeight="1" x14ac:dyDescent="0.25">
      <c r="I1028" s="36" t="s">
        <v>5248</v>
      </c>
      <c r="J1028" s="44" t="str">
        <f t="shared" si="16"/>
        <v>11</v>
      </c>
      <c r="K1028" s="36">
        <v>900</v>
      </c>
    </row>
    <row r="1029" spans="9:11" ht="24.95" customHeight="1" x14ac:dyDescent="0.25">
      <c r="I1029" s="36" t="s">
        <v>5215</v>
      </c>
      <c r="J1029" s="44" t="str">
        <f t="shared" ref="J1029:J1092" si="17">TEXT(I1029,"m")</f>
        <v>10</v>
      </c>
      <c r="K1029" s="36">
        <v>30</v>
      </c>
    </row>
    <row r="1030" spans="9:11" ht="24.95" customHeight="1" x14ac:dyDescent="0.25">
      <c r="I1030" s="36" t="s">
        <v>5126</v>
      </c>
      <c r="J1030" s="44" t="str">
        <f t="shared" si="17"/>
        <v>12</v>
      </c>
      <c r="K1030" s="36">
        <v>2000</v>
      </c>
    </row>
    <row r="1031" spans="9:11" ht="24.95" customHeight="1" x14ac:dyDescent="0.25">
      <c r="I1031" s="36" t="s">
        <v>5277</v>
      </c>
      <c r="J1031" s="44" t="str">
        <f t="shared" si="17"/>
        <v>11</v>
      </c>
      <c r="K1031" s="36">
        <v>700</v>
      </c>
    </row>
    <row r="1032" spans="9:11" ht="24.95" customHeight="1" x14ac:dyDescent="0.25">
      <c r="I1032" s="36" t="s">
        <v>5215</v>
      </c>
      <c r="J1032" s="44" t="str">
        <f t="shared" si="17"/>
        <v>10</v>
      </c>
      <c r="K1032" s="36">
        <v>200</v>
      </c>
    </row>
    <row r="1033" spans="9:11" ht="24.95" customHeight="1" x14ac:dyDescent="0.25">
      <c r="I1033" s="36" t="s">
        <v>5176</v>
      </c>
      <c r="J1033" s="44" t="str">
        <f t="shared" si="17"/>
        <v>8</v>
      </c>
      <c r="K1033" s="36">
        <v>1500</v>
      </c>
    </row>
    <row r="1034" spans="9:11" ht="24.95" customHeight="1" x14ac:dyDescent="0.25">
      <c r="I1034" s="36" t="s">
        <v>5187</v>
      </c>
      <c r="J1034" s="44" t="str">
        <f t="shared" si="17"/>
        <v>4</v>
      </c>
      <c r="K1034" s="36">
        <v>2000</v>
      </c>
    </row>
    <row r="1035" spans="9:11" ht="24.95" customHeight="1" x14ac:dyDescent="0.25">
      <c r="I1035" s="36" t="s">
        <v>5177</v>
      </c>
      <c r="J1035" s="44" t="str">
        <f t="shared" si="17"/>
        <v>2</v>
      </c>
      <c r="K1035" s="36">
        <v>920</v>
      </c>
    </row>
    <row r="1036" spans="9:11" ht="24.95" customHeight="1" x14ac:dyDescent="0.25">
      <c r="I1036" s="36" t="s">
        <v>5185</v>
      </c>
      <c r="J1036" s="44" t="str">
        <f t="shared" si="17"/>
        <v>4</v>
      </c>
      <c r="K1036" s="36">
        <v>640</v>
      </c>
    </row>
    <row r="1037" spans="9:11" ht="24.95" customHeight="1" x14ac:dyDescent="0.25">
      <c r="I1037" s="36" t="s">
        <v>5275</v>
      </c>
      <c r="J1037" s="44" t="str">
        <f t="shared" si="17"/>
        <v>1</v>
      </c>
      <c r="K1037" s="36">
        <v>2000</v>
      </c>
    </row>
    <row r="1038" spans="9:11" ht="24.95" customHeight="1" x14ac:dyDescent="0.25">
      <c r="I1038" s="36" t="s">
        <v>5012</v>
      </c>
      <c r="J1038" s="44" t="str">
        <f t="shared" si="17"/>
        <v>3</v>
      </c>
      <c r="K1038" s="36">
        <v>120</v>
      </c>
    </row>
    <row r="1039" spans="9:11" ht="24.95" customHeight="1" x14ac:dyDescent="0.25">
      <c r="I1039" s="36" t="s">
        <v>5232</v>
      </c>
      <c r="J1039" s="44" t="str">
        <f t="shared" si="17"/>
        <v>8</v>
      </c>
      <c r="K1039" s="36">
        <v>1800</v>
      </c>
    </row>
    <row r="1040" spans="9:11" ht="24.95" customHeight="1" x14ac:dyDescent="0.25">
      <c r="I1040" s="36" t="s">
        <v>5041</v>
      </c>
      <c r="J1040" s="44" t="str">
        <f t="shared" si="17"/>
        <v>8</v>
      </c>
      <c r="K1040" s="36">
        <v>60</v>
      </c>
    </row>
    <row r="1041" spans="9:11" ht="24.95" customHeight="1" x14ac:dyDescent="0.25">
      <c r="I1041" s="36" t="s">
        <v>5300</v>
      </c>
      <c r="J1041" s="44" t="str">
        <f t="shared" si="17"/>
        <v>9</v>
      </c>
      <c r="K1041" s="36">
        <v>50</v>
      </c>
    </row>
    <row r="1042" spans="9:11" ht="24.95" customHeight="1" x14ac:dyDescent="0.25">
      <c r="I1042" s="36" t="s">
        <v>5298</v>
      </c>
      <c r="J1042" s="44" t="str">
        <f t="shared" si="17"/>
        <v>12</v>
      </c>
      <c r="K1042" s="36">
        <v>600</v>
      </c>
    </row>
    <row r="1043" spans="9:11" ht="24.95" customHeight="1" x14ac:dyDescent="0.25">
      <c r="I1043" s="36" t="s">
        <v>5184</v>
      </c>
      <c r="J1043" s="44" t="str">
        <f t="shared" si="17"/>
        <v>2</v>
      </c>
      <c r="K1043" s="36">
        <v>760</v>
      </c>
    </row>
    <row r="1044" spans="9:11" ht="24.95" customHeight="1" x14ac:dyDescent="0.25">
      <c r="I1044" s="36" t="s">
        <v>5202</v>
      </c>
      <c r="J1044" s="44" t="str">
        <f t="shared" si="17"/>
        <v>3</v>
      </c>
      <c r="K1044" s="36">
        <v>600</v>
      </c>
    </row>
    <row r="1045" spans="9:11" ht="24.95" customHeight="1" x14ac:dyDescent="0.25">
      <c r="I1045" s="36" t="s">
        <v>5019</v>
      </c>
      <c r="J1045" s="44" t="str">
        <f t="shared" si="17"/>
        <v>9</v>
      </c>
      <c r="K1045" s="36">
        <v>30</v>
      </c>
    </row>
    <row r="1046" spans="9:11" ht="24.95" customHeight="1" x14ac:dyDescent="0.25">
      <c r="I1046" s="36" t="s">
        <v>5068</v>
      </c>
      <c r="J1046" s="44" t="str">
        <f t="shared" si="17"/>
        <v>1</v>
      </c>
      <c r="K1046" s="36">
        <v>455</v>
      </c>
    </row>
    <row r="1047" spans="9:11" ht="24.95" customHeight="1" x14ac:dyDescent="0.25">
      <c r="I1047" s="36" t="s">
        <v>5012</v>
      </c>
      <c r="J1047" s="44" t="str">
        <f t="shared" si="17"/>
        <v>3</v>
      </c>
      <c r="K1047" s="36">
        <v>960</v>
      </c>
    </row>
    <row r="1048" spans="9:11" ht="24.95" customHeight="1" x14ac:dyDescent="0.25">
      <c r="I1048" s="36" t="s">
        <v>5251</v>
      </c>
      <c r="J1048" s="44" t="str">
        <f t="shared" si="17"/>
        <v>12</v>
      </c>
      <c r="K1048" s="36">
        <v>6300</v>
      </c>
    </row>
    <row r="1049" spans="9:11" ht="24.95" customHeight="1" x14ac:dyDescent="0.25">
      <c r="I1049" s="36" t="s">
        <v>5169</v>
      </c>
      <c r="J1049" s="44" t="str">
        <f t="shared" si="17"/>
        <v>11</v>
      </c>
      <c r="K1049" s="36">
        <v>280</v>
      </c>
    </row>
    <row r="1050" spans="9:11" ht="24.95" customHeight="1" x14ac:dyDescent="0.25">
      <c r="I1050" s="36" t="s">
        <v>5182</v>
      </c>
      <c r="J1050" s="44" t="str">
        <f t="shared" si="17"/>
        <v>2</v>
      </c>
      <c r="K1050" s="36">
        <v>60</v>
      </c>
    </row>
    <row r="1051" spans="9:11" ht="24.95" customHeight="1" x14ac:dyDescent="0.25">
      <c r="I1051" s="36" t="s">
        <v>5083</v>
      </c>
      <c r="J1051" s="44" t="str">
        <f t="shared" si="17"/>
        <v>11</v>
      </c>
      <c r="K1051" s="36">
        <v>375</v>
      </c>
    </row>
    <row r="1052" spans="9:11" ht="24.95" customHeight="1" x14ac:dyDescent="0.25">
      <c r="I1052" s="36" t="s">
        <v>5266</v>
      </c>
      <c r="J1052" s="44" t="str">
        <f t="shared" si="17"/>
        <v>2</v>
      </c>
      <c r="K1052" s="36">
        <v>300</v>
      </c>
    </row>
    <row r="1053" spans="9:11" ht="24.95" customHeight="1" x14ac:dyDescent="0.25">
      <c r="I1053" s="36" t="s">
        <v>5212</v>
      </c>
      <c r="J1053" s="44" t="str">
        <f t="shared" si="17"/>
        <v>9</v>
      </c>
      <c r="K1053" s="36">
        <v>1150</v>
      </c>
    </row>
    <row r="1054" spans="9:11" ht="24.95" customHeight="1" x14ac:dyDescent="0.25">
      <c r="I1054" s="36" t="s">
        <v>5020</v>
      </c>
      <c r="J1054" s="44" t="str">
        <f t="shared" si="17"/>
        <v>10</v>
      </c>
      <c r="K1054" s="36">
        <v>30</v>
      </c>
    </row>
    <row r="1055" spans="9:11" ht="24.95" customHeight="1" x14ac:dyDescent="0.25">
      <c r="I1055" s="36" t="s">
        <v>5025</v>
      </c>
      <c r="J1055" s="44" t="str">
        <f t="shared" si="17"/>
        <v>10</v>
      </c>
      <c r="K1055" s="36">
        <v>650</v>
      </c>
    </row>
    <row r="1056" spans="9:11" ht="24.95" customHeight="1" x14ac:dyDescent="0.25">
      <c r="I1056" s="36" t="s">
        <v>5258</v>
      </c>
      <c r="J1056" s="44" t="str">
        <f t="shared" si="17"/>
        <v>2</v>
      </c>
      <c r="K1056" s="36">
        <v>1320</v>
      </c>
    </row>
    <row r="1057" spans="9:11" ht="24.95" customHeight="1" x14ac:dyDescent="0.25">
      <c r="I1057" s="36" t="s">
        <v>5241</v>
      </c>
      <c r="J1057" s="44" t="str">
        <f t="shared" si="17"/>
        <v>8</v>
      </c>
      <c r="K1057" s="36">
        <v>1200</v>
      </c>
    </row>
    <row r="1058" spans="9:11" ht="24.95" customHeight="1" x14ac:dyDescent="0.25">
      <c r="I1058" s="36" t="s">
        <v>5285</v>
      </c>
      <c r="J1058" s="44" t="str">
        <f t="shared" si="17"/>
        <v>1</v>
      </c>
      <c r="K1058" s="36">
        <v>450</v>
      </c>
    </row>
    <row r="1059" spans="9:11" ht="24.95" customHeight="1" x14ac:dyDescent="0.25">
      <c r="I1059" s="36" t="s">
        <v>5087</v>
      </c>
      <c r="J1059" s="44" t="str">
        <f t="shared" si="17"/>
        <v>7</v>
      </c>
      <c r="K1059" s="36">
        <v>400</v>
      </c>
    </row>
    <row r="1060" spans="9:11" ht="24.95" customHeight="1" x14ac:dyDescent="0.25">
      <c r="I1060" s="36" t="s">
        <v>5162</v>
      </c>
      <c r="J1060" s="44" t="str">
        <f t="shared" si="17"/>
        <v>1</v>
      </c>
      <c r="K1060" s="36">
        <v>60</v>
      </c>
    </row>
    <row r="1061" spans="9:11" ht="24.95" customHeight="1" x14ac:dyDescent="0.25">
      <c r="I1061" s="36" t="s">
        <v>5286</v>
      </c>
      <c r="J1061" s="44" t="str">
        <f t="shared" si="17"/>
        <v>11</v>
      </c>
      <c r="K1061" s="36">
        <v>80</v>
      </c>
    </row>
    <row r="1062" spans="9:11" ht="24.95" customHeight="1" x14ac:dyDescent="0.25">
      <c r="I1062" s="36" t="s">
        <v>5068</v>
      </c>
      <c r="J1062" s="44" t="str">
        <f t="shared" si="17"/>
        <v>1</v>
      </c>
      <c r="K1062" s="36">
        <v>1120</v>
      </c>
    </row>
    <row r="1063" spans="9:11" ht="24.95" customHeight="1" x14ac:dyDescent="0.25">
      <c r="I1063" s="36" t="s">
        <v>5216</v>
      </c>
      <c r="J1063" s="44" t="str">
        <f t="shared" si="17"/>
        <v>12</v>
      </c>
      <c r="K1063" s="36">
        <v>50</v>
      </c>
    </row>
    <row r="1064" spans="9:11" ht="24.95" customHeight="1" x14ac:dyDescent="0.25">
      <c r="I1064" s="36" t="s">
        <v>5261</v>
      </c>
      <c r="J1064" s="44" t="str">
        <f t="shared" si="17"/>
        <v>3</v>
      </c>
      <c r="K1064" s="36">
        <v>150</v>
      </c>
    </row>
    <row r="1065" spans="9:11" ht="24.95" customHeight="1" x14ac:dyDescent="0.25">
      <c r="I1065" s="36" t="s">
        <v>5177</v>
      </c>
      <c r="J1065" s="44" t="str">
        <f t="shared" si="17"/>
        <v>2</v>
      </c>
      <c r="K1065" s="36">
        <v>350</v>
      </c>
    </row>
    <row r="1066" spans="9:11" ht="24.95" customHeight="1" x14ac:dyDescent="0.25">
      <c r="I1066" s="36" t="s">
        <v>5038</v>
      </c>
      <c r="J1066" s="44" t="str">
        <f t="shared" si="17"/>
        <v>4</v>
      </c>
      <c r="K1066" s="36">
        <v>420</v>
      </c>
    </row>
    <row r="1067" spans="9:11" ht="24.95" customHeight="1" x14ac:dyDescent="0.25">
      <c r="I1067" s="36" t="s">
        <v>5111</v>
      </c>
      <c r="J1067" s="44" t="str">
        <f t="shared" si="17"/>
        <v>2</v>
      </c>
      <c r="K1067" s="36">
        <v>900</v>
      </c>
    </row>
    <row r="1068" spans="9:11" ht="24.95" customHeight="1" x14ac:dyDescent="0.25">
      <c r="I1068" s="36" t="s">
        <v>5218</v>
      </c>
      <c r="J1068" s="44" t="str">
        <f t="shared" si="17"/>
        <v>4</v>
      </c>
      <c r="K1068" s="36">
        <v>2880</v>
      </c>
    </row>
    <row r="1069" spans="9:11" ht="24.95" customHeight="1" x14ac:dyDescent="0.25">
      <c r="I1069" s="36" t="s">
        <v>5282</v>
      </c>
      <c r="J1069" s="44" t="str">
        <f t="shared" si="17"/>
        <v>8</v>
      </c>
      <c r="K1069" s="36">
        <v>1200</v>
      </c>
    </row>
    <row r="1070" spans="9:11" ht="24.95" customHeight="1" x14ac:dyDescent="0.25">
      <c r="I1070" s="36" t="s">
        <v>5048</v>
      </c>
      <c r="J1070" s="44" t="str">
        <f t="shared" si="17"/>
        <v>11</v>
      </c>
      <c r="K1070" s="36">
        <v>420</v>
      </c>
    </row>
    <row r="1071" spans="9:11" ht="24.95" customHeight="1" x14ac:dyDescent="0.25">
      <c r="I1071" s="36" t="s">
        <v>5065</v>
      </c>
      <c r="J1071" s="44" t="str">
        <f t="shared" si="17"/>
        <v>8</v>
      </c>
      <c r="K1071" s="36">
        <v>250</v>
      </c>
    </row>
    <row r="1072" spans="9:11" ht="24.95" customHeight="1" x14ac:dyDescent="0.25">
      <c r="I1072" s="36" t="s">
        <v>5191</v>
      </c>
      <c r="J1072" s="44" t="str">
        <f t="shared" si="17"/>
        <v>9</v>
      </c>
      <c r="K1072" s="36">
        <v>240</v>
      </c>
    </row>
    <row r="1073" spans="9:11" ht="24.95" customHeight="1" x14ac:dyDescent="0.25">
      <c r="I1073" s="36" t="s">
        <v>5137</v>
      </c>
      <c r="J1073" s="44" t="str">
        <f t="shared" si="17"/>
        <v>9</v>
      </c>
      <c r="K1073" s="36">
        <v>240</v>
      </c>
    </row>
    <row r="1074" spans="9:11" ht="24.95" customHeight="1" x14ac:dyDescent="0.25">
      <c r="I1074" s="36" t="s">
        <v>5070</v>
      </c>
      <c r="J1074" s="44" t="str">
        <f t="shared" si="17"/>
        <v>10</v>
      </c>
      <c r="K1074" s="36">
        <v>140</v>
      </c>
    </row>
    <row r="1075" spans="9:11" ht="24.95" customHeight="1" x14ac:dyDescent="0.25">
      <c r="I1075" s="36" t="s">
        <v>5172</v>
      </c>
      <c r="J1075" s="44" t="str">
        <f t="shared" si="17"/>
        <v>9</v>
      </c>
      <c r="K1075" s="36">
        <v>625</v>
      </c>
    </row>
    <row r="1076" spans="9:11" ht="24.95" customHeight="1" x14ac:dyDescent="0.25">
      <c r="I1076" s="36" t="s">
        <v>5186</v>
      </c>
      <c r="J1076" s="44" t="str">
        <f t="shared" si="17"/>
        <v>3</v>
      </c>
      <c r="K1076" s="36">
        <v>6250</v>
      </c>
    </row>
    <row r="1077" spans="9:11" ht="24.95" customHeight="1" x14ac:dyDescent="0.25">
      <c r="I1077" s="36" t="s">
        <v>5285</v>
      </c>
      <c r="J1077" s="44" t="str">
        <f t="shared" si="17"/>
        <v>1</v>
      </c>
      <c r="K1077" s="36">
        <v>1950</v>
      </c>
    </row>
    <row r="1078" spans="9:11" ht="24.95" customHeight="1" x14ac:dyDescent="0.25">
      <c r="I1078" s="36" t="s">
        <v>5108</v>
      </c>
      <c r="J1078" s="44" t="str">
        <f t="shared" si="17"/>
        <v>3</v>
      </c>
      <c r="K1078" s="36">
        <v>275</v>
      </c>
    </row>
    <row r="1079" spans="9:11" ht="24.95" customHeight="1" x14ac:dyDescent="0.25">
      <c r="I1079" s="36" t="s">
        <v>5104</v>
      </c>
      <c r="J1079" s="44" t="str">
        <f t="shared" si="17"/>
        <v>3</v>
      </c>
      <c r="K1079" s="36">
        <v>3750</v>
      </c>
    </row>
    <row r="1080" spans="9:11" ht="24.95" customHeight="1" x14ac:dyDescent="0.25">
      <c r="I1080" s="36" t="s">
        <v>5105</v>
      </c>
      <c r="J1080" s="44" t="str">
        <f t="shared" si="17"/>
        <v>11</v>
      </c>
      <c r="K1080" s="36">
        <v>300</v>
      </c>
    </row>
    <row r="1081" spans="9:11" ht="24.95" customHeight="1" x14ac:dyDescent="0.25">
      <c r="I1081" s="36" t="s">
        <v>5263</v>
      </c>
      <c r="J1081" s="44" t="str">
        <f t="shared" si="17"/>
        <v>2</v>
      </c>
      <c r="K1081" s="36">
        <v>1120</v>
      </c>
    </row>
    <row r="1082" spans="9:11" ht="24.95" customHeight="1" x14ac:dyDescent="0.25">
      <c r="I1082" s="36" t="s">
        <v>5122</v>
      </c>
      <c r="J1082" s="44" t="str">
        <f t="shared" si="17"/>
        <v>8</v>
      </c>
      <c r="K1082" s="36">
        <v>2250</v>
      </c>
    </row>
    <row r="1083" spans="9:11" ht="24.95" customHeight="1" x14ac:dyDescent="0.25">
      <c r="I1083" s="36" t="s">
        <v>5011</v>
      </c>
      <c r="J1083" s="44" t="str">
        <f t="shared" si="17"/>
        <v>4</v>
      </c>
      <c r="K1083" s="36">
        <v>3000</v>
      </c>
    </row>
    <row r="1084" spans="9:11" ht="24.95" customHeight="1" x14ac:dyDescent="0.25">
      <c r="I1084" s="36" t="s">
        <v>5056</v>
      </c>
      <c r="J1084" s="44" t="str">
        <f t="shared" si="17"/>
        <v>1</v>
      </c>
      <c r="K1084" s="36">
        <v>40</v>
      </c>
    </row>
    <row r="1085" spans="9:11" ht="24.95" customHeight="1" x14ac:dyDescent="0.25">
      <c r="I1085" s="36" t="s">
        <v>5189</v>
      </c>
      <c r="J1085" s="44" t="str">
        <f t="shared" si="17"/>
        <v>9</v>
      </c>
      <c r="K1085" s="36">
        <v>120</v>
      </c>
    </row>
    <row r="1086" spans="9:11" ht="24.95" customHeight="1" x14ac:dyDescent="0.25">
      <c r="I1086" s="36" t="s">
        <v>5301</v>
      </c>
      <c r="J1086" s="44" t="str">
        <f t="shared" si="17"/>
        <v>7</v>
      </c>
      <c r="K1086" s="36">
        <v>5700</v>
      </c>
    </row>
    <row r="1087" spans="9:11" ht="24.95" customHeight="1" x14ac:dyDescent="0.25">
      <c r="I1087" s="36" t="s">
        <v>5268</v>
      </c>
      <c r="J1087" s="44" t="str">
        <f t="shared" si="17"/>
        <v>1</v>
      </c>
      <c r="K1087" s="36">
        <v>150</v>
      </c>
    </row>
    <row r="1088" spans="9:11" ht="24.95" customHeight="1" x14ac:dyDescent="0.25">
      <c r="I1088" s="36" t="s">
        <v>5033</v>
      </c>
      <c r="J1088" s="44" t="str">
        <f t="shared" si="17"/>
        <v>2</v>
      </c>
      <c r="K1088" s="36">
        <v>100</v>
      </c>
    </row>
    <row r="1089" spans="9:11" ht="24.95" customHeight="1" x14ac:dyDescent="0.25">
      <c r="I1089" s="36" t="s">
        <v>5069</v>
      </c>
      <c r="J1089" s="44" t="str">
        <f t="shared" si="17"/>
        <v>7</v>
      </c>
      <c r="K1089" s="36">
        <v>480</v>
      </c>
    </row>
    <row r="1090" spans="9:11" ht="24.95" customHeight="1" x14ac:dyDescent="0.25">
      <c r="I1090" s="36" t="s">
        <v>5102</v>
      </c>
      <c r="J1090" s="44" t="str">
        <f t="shared" si="17"/>
        <v>3</v>
      </c>
      <c r="K1090" s="36">
        <v>250</v>
      </c>
    </row>
    <row r="1091" spans="9:11" ht="24.95" customHeight="1" x14ac:dyDescent="0.25">
      <c r="I1091" s="36" t="s">
        <v>5097</v>
      </c>
      <c r="J1091" s="44" t="str">
        <f t="shared" si="17"/>
        <v>12</v>
      </c>
      <c r="K1091" s="36">
        <v>60</v>
      </c>
    </row>
    <row r="1092" spans="9:11" ht="24.95" customHeight="1" x14ac:dyDescent="0.25">
      <c r="I1092" s="36" t="s">
        <v>5181</v>
      </c>
      <c r="J1092" s="44" t="str">
        <f t="shared" si="17"/>
        <v>3</v>
      </c>
      <c r="K1092" s="36">
        <v>1840</v>
      </c>
    </row>
    <row r="1093" spans="9:11" ht="24.95" customHeight="1" x14ac:dyDescent="0.25">
      <c r="I1093" s="36" t="s">
        <v>5017</v>
      </c>
      <c r="J1093" s="44" t="str">
        <f t="shared" ref="J1093:J1156" si="18">TEXT(I1093,"m")</f>
        <v>9</v>
      </c>
      <c r="K1093" s="36">
        <v>360</v>
      </c>
    </row>
    <row r="1094" spans="9:11" ht="24.95" customHeight="1" x14ac:dyDescent="0.25">
      <c r="I1094" s="36" t="s">
        <v>5185</v>
      </c>
      <c r="J1094" s="44" t="str">
        <f t="shared" si="18"/>
        <v>4</v>
      </c>
      <c r="K1094" s="36">
        <v>1000</v>
      </c>
    </row>
    <row r="1095" spans="9:11" ht="24.95" customHeight="1" x14ac:dyDescent="0.25">
      <c r="I1095" s="36" t="s">
        <v>5073</v>
      </c>
      <c r="J1095" s="44" t="str">
        <f t="shared" si="18"/>
        <v>9</v>
      </c>
      <c r="K1095" s="36">
        <v>490</v>
      </c>
    </row>
    <row r="1096" spans="9:11" ht="24.95" customHeight="1" x14ac:dyDescent="0.25">
      <c r="I1096" s="36" t="s">
        <v>5219</v>
      </c>
      <c r="J1096" s="44" t="str">
        <f t="shared" si="18"/>
        <v>7</v>
      </c>
      <c r="K1096" s="36">
        <v>400</v>
      </c>
    </row>
    <row r="1097" spans="9:11" ht="24.95" customHeight="1" x14ac:dyDescent="0.25">
      <c r="I1097" s="36" t="s">
        <v>5027</v>
      </c>
      <c r="J1097" s="44" t="str">
        <f t="shared" si="18"/>
        <v>9</v>
      </c>
      <c r="K1097" s="36">
        <v>960</v>
      </c>
    </row>
    <row r="1098" spans="9:11" ht="24.95" customHeight="1" x14ac:dyDescent="0.25">
      <c r="I1098" s="36" t="s">
        <v>5157</v>
      </c>
      <c r="J1098" s="44" t="str">
        <f t="shared" si="18"/>
        <v>7</v>
      </c>
      <c r="K1098" s="36">
        <v>900</v>
      </c>
    </row>
    <row r="1099" spans="9:11" ht="24.95" customHeight="1" x14ac:dyDescent="0.25">
      <c r="I1099" s="36" t="s">
        <v>5253</v>
      </c>
      <c r="J1099" s="44" t="str">
        <f t="shared" si="18"/>
        <v>8</v>
      </c>
      <c r="K1099" s="36">
        <v>420</v>
      </c>
    </row>
    <row r="1100" spans="9:11" ht="24.95" customHeight="1" x14ac:dyDescent="0.25">
      <c r="I1100" s="36" t="s">
        <v>5111</v>
      </c>
      <c r="J1100" s="44" t="str">
        <f t="shared" si="18"/>
        <v>2</v>
      </c>
      <c r="K1100" s="36">
        <v>900</v>
      </c>
    </row>
    <row r="1101" spans="9:11" ht="24.95" customHeight="1" x14ac:dyDescent="0.25">
      <c r="I1101" s="36" t="s">
        <v>5122</v>
      </c>
      <c r="J1101" s="44" t="str">
        <f t="shared" si="18"/>
        <v>8</v>
      </c>
      <c r="K1101" s="36">
        <v>800</v>
      </c>
    </row>
    <row r="1102" spans="9:11" ht="24.95" customHeight="1" x14ac:dyDescent="0.25">
      <c r="I1102" s="36" t="s">
        <v>5113</v>
      </c>
      <c r="J1102" s="44" t="str">
        <f t="shared" si="18"/>
        <v>10</v>
      </c>
      <c r="K1102" s="36">
        <v>600</v>
      </c>
    </row>
    <row r="1103" spans="9:11" ht="24.95" customHeight="1" x14ac:dyDescent="0.25">
      <c r="I1103" s="36" t="s">
        <v>5137</v>
      </c>
      <c r="J1103" s="44" t="str">
        <f t="shared" si="18"/>
        <v>9</v>
      </c>
      <c r="K1103" s="36">
        <v>1200</v>
      </c>
    </row>
    <row r="1104" spans="9:11" ht="24.95" customHeight="1" x14ac:dyDescent="0.25">
      <c r="I1104" s="36" t="s">
        <v>5118</v>
      </c>
      <c r="J1104" s="44" t="str">
        <f t="shared" si="18"/>
        <v>2</v>
      </c>
      <c r="K1104" s="36">
        <v>230</v>
      </c>
    </row>
    <row r="1105" spans="9:11" ht="24.95" customHeight="1" x14ac:dyDescent="0.25">
      <c r="I1105" s="36" t="s">
        <v>5085</v>
      </c>
      <c r="J1105" s="44" t="str">
        <f t="shared" si="18"/>
        <v>11</v>
      </c>
      <c r="K1105" s="36">
        <v>400</v>
      </c>
    </row>
    <row r="1106" spans="9:11" ht="24.95" customHeight="1" x14ac:dyDescent="0.25">
      <c r="I1106" s="36" t="s">
        <v>5194</v>
      </c>
      <c r="J1106" s="44" t="str">
        <f t="shared" si="18"/>
        <v>8</v>
      </c>
      <c r="K1106" s="36">
        <v>120</v>
      </c>
    </row>
    <row r="1107" spans="9:11" ht="24.95" customHeight="1" x14ac:dyDescent="0.25">
      <c r="I1107" s="36" t="s">
        <v>5210</v>
      </c>
      <c r="J1107" s="44" t="str">
        <f t="shared" si="18"/>
        <v>9</v>
      </c>
      <c r="K1107" s="36">
        <v>600</v>
      </c>
    </row>
    <row r="1108" spans="9:11" ht="24.95" customHeight="1" x14ac:dyDescent="0.25">
      <c r="I1108" s="36" t="s">
        <v>5301</v>
      </c>
      <c r="J1108" s="44" t="str">
        <f t="shared" si="18"/>
        <v>7</v>
      </c>
      <c r="K1108" s="36">
        <v>30</v>
      </c>
    </row>
    <row r="1109" spans="9:11" ht="24.95" customHeight="1" x14ac:dyDescent="0.25">
      <c r="I1109" s="36" t="s">
        <v>5301</v>
      </c>
      <c r="J1109" s="44" t="str">
        <f t="shared" si="18"/>
        <v>7</v>
      </c>
      <c r="K1109" s="36">
        <v>270</v>
      </c>
    </row>
    <row r="1110" spans="9:11" ht="24.95" customHeight="1" x14ac:dyDescent="0.25">
      <c r="I1110" s="36" t="s">
        <v>5058</v>
      </c>
      <c r="J1110" s="44" t="str">
        <f t="shared" si="18"/>
        <v>4</v>
      </c>
      <c r="K1110" s="36">
        <v>840</v>
      </c>
    </row>
    <row r="1111" spans="9:11" ht="24.95" customHeight="1" x14ac:dyDescent="0.25">
      <c r="I1111" s="36" t="s">
        <v>5252</v>
      </c>
      <c r="J1111" s="44" t="str">
        <f t="shared" si="18"/>
        <v>9</v>
      </c>
      <c r="K1111" s="36">
        <v>190</v>
      </c>
    </row>
    <row r="1112" spans="9:11" ht="24.95" customHeight="1" x14ac:dyDescent="0.25">
      <c r="I1112" s="36" t="s">
        <v>5238</v>
      </c>
      <c r="J1112" s="44" t="str">
        <f t="shared" si="18"/>
        <v>1</v>
      </c>
      <c r="K1112" s="36">
        <v>30</v>
      </c>
    </row>
    <row r="1113" spans="9:11" ht="24.95" customHeight="1" x14ac:dyDescent="0.25">
      <c r="I1113" s="36" t="s">
        <v>5166</v>
      </c>
      <c r="J1113" s="44" t="str">
        <f t="shared" si="18"/>
        <v>7</v>
      </c>
      <c r="K1113" s="36">
        <v>400</v>
      </c>
    </row>
    <row r="1114" spans="9:11" ht="24.95" customHeight="1" x14ac:dyDescent="0.25">
      <c r="I1114" s="36" t="s">
        <v>5075</v>
      </c>
      <c r="J1114" s="44" t="str">
        <f t="shared" si="18"/>
        <v>10</v>
      </c>
      <c r="K1114" s="36">
        <v>150</v>
      </c>
    </row>
    <row r="1115" spans="9:11" ht="24.95" customHeight="1" x14ac:dyDescent="0.25">
      <c r="I1115" s="36" t="s">
        <v>5029</v>
      </c>
      <c r="J1115" s="44" t="str">
        <f t="shared" si="18"/>
        <v>9</v>
      </c>
      <c r="K1115" s="36">
        <v>475</v>
      </c>
    </row>
    <row r="1116" spans="9:11" ht="24.95" customHeight="1" x14ac:dyDescent="0.25">
      <c r="I1116" s="36" t="s">
        <v>5196</v>
      </c>
      <c r="J1116" s="44" t="str">
        <f t="shared" si="18"/>
        <v>4</v>
      </c>
      <c r="K1116" s="36">
        <v>720</v>
      </c>
    </row>
    <row r="1117" spans="9:11" ht="24.95" customHeight="1" x14ac:dyDescent="0.25">
      <c r="I1117" s="36" t="s">
        <v>5115</v>
      </c>
      <c r="J1117" s="44" t="str">
        <f t="shared" si="18"/>
        <v>10</v>
      </c>
      <c r="K1117" s="36">
        <v>1380</v>
      </c>
    </row>
    <row r="1118" spans="9:11" ht="24.95" customHeight="1" x14ac:dyDescent="0.25">
      <c r="I1118" s="36" t="s">
        <v>5081</v>
      </c>
      <c r="J1118" s="44" t="str">
        <f t="shared" si="18"/>
        <v>1</v>
      </c>
      <c r="K1118" s="36">
        <v>1200</v>
      </c>
    </row>
    <row r="1119" spans="9:11" ht="24.95" customHeight="1" x14ac:dyDescent="0.25">
      <c r="I1119" s="36" t="s">
        <v>5251</v>
      </c>
      <c r="J1119" s="44" t="str">
        <f t="shared" si="18"/>
        <v>12</v>
      </c>
      <c r="K1119" s="36">
        <v>240</v>
      </c>
    </row>
    <row r="1120" spans="9:11" ht="24.95" customHeight="1" x14ac:dyDescent="0.25">
      <c r="I1120" s="36" t="s">
        <v>5148</v>
      </c>
      <c r="J1120" s="44" t="str">
        <f t="shared" si="18"/>
        <v>7</v>
      </c>
      <c r="K1120" s="36">
        <v>180</v>
      </c>
    </row>
    <row r="1121" spans="9:11" ht="24.95" customHeight="1" x14ac:dyDescent="0.25">
      <c r="I1121" s="36" t="s">
        <v>5021</v>
      </c>
      <c r="J1121" s="44" t="str">
        <f t="shared" si="18"/>
        <v>2</v>
      </c>
      <c r="K1121" s="36">
        <v>380</v>
      </c>
    </row>
    <row r="1122" spans="9:11" ht="24.95" customHeight="1" x14ac:dyDescent="0.25">
      <c r="I1122" s="36" t="s">
        <v>5185</v>
      </c>
      <c r="J1122" s="44" t="str">
        <f t="shared" si="18"/>
        <v>4</v>
      </c>
      <c r="K1122" s="36">
        <v>640</v>
      </c>
    </row>
    <row r="1123" spans="9:11" ht="24.95" customHeight="1" x14ac:dyDescent="0.25">
      <c r="I1123" s="36" t="s">
        <v>5231</v>
      </c>
      <c r="J1123" s="44" t="str">
        <f t="shared" si="18"/>
        <v>7</v>
      </c>
      <c r="K1123" s="36">
        <v>6250</v>
      </c>
    </row>
    <row r="1124" spans="9:11" ht="24.95" customHeight="1" x14ac:dyDescent="0.25">
      <c r="I1124" s="36" t="s">
        <v>5162</v>
      </c>
      <c r="J1124" s="44" t="str">
        <f t="shared" si="18"/>
        <v>1</v>
      </c>
      <c r="K1124" s="36">
        <v>460</v>
      </c>
    </row>
    <row r="1125" spans="9:11" ht="24.95" customHeight="1" x14ac:dyDescent="0.25">
      <c r="I1125" s="36" t="s">
        <v>5215</v>
      </c>
      <c r="J1125" s="44" t="str">
        <f t="shared" si="18"/>
        <v>10</v>
      </c>
      <c r="K1125" s="36">
        <v>3000</v>
      </c>
    </row>
    <row r="1126" spans="9:11" ht="24.95" customHeight="1" x14ac:dyDescent="0.25">
      <c r="I1126" s="36" t="s">
        <v>5255</v>
      </c>
      <c r="J1126" s="44" t="str">
        <f t="shared" si="18"/>
        <v>1</v>
      </c>
      <c r="K1126" s="36">
        <v>1520</v>
      </c>
    </row>
    <row r="1127" spans="9:11" ht="24.95" customHeight="1" x14ac:dyDescent="0.25">
      <c r="I1127" s="36" t="s">
        <v>5238</v>
      </c>
      <c r="J1127" s="44" t="str">
        <f t="shared" si="18"/>
        <v>1</v>
      </c>
      <c r="K1127" s="36">
        <v>3000</v>
      </c>
    </row>
    <row r="1128" spans="9:11" ht="24.95" customHeight="1" x14ac:dyDescent="0.25">
      <c r="I1128" s="36" t="s">
        <v>5286</v>
      </c>
      <c r="J1128" s="44" t="str">
        <f t="shared" si="18"/>
        <v>11</v>
      </c>
      <c r="K1128" s="36">
        <v>420</v>
      </c>
    </row>
    <row r="1129" spans="9:11" ht="24.95" customHeight="1" x14ac:dyDescent="0.25">
      <c r="I1129" s="36" t="s">
        <v>5289</v>
      </c>
      <c r="J1129" s="44" t="str">
        <f t="shared" si="18"/>
        <v>11</v>
      </c>
      <c r="K1129" s="36">
        <v>575</v>
      </c>
    </row>
    <row r="1130" spans="9:11" ht="24.95" customHeight="1" x14ac:dyDescent="0.25">
      <c r="I1130" s="36" t="s">
        <v>5298</v>
      </c>
      <c r="J1130" s="44" t="str">
        <f t="shared" si="18"/>
        <v>12</v>
      </c>
      <c r="K1130" s="36">
        <v>690</v>
      </c>
    </row>
    <row r="1131" spans="9:11" ht="24.95" customHeight="1" x14ac:dyDescent="0.25">
      <c r="I1131" s="36" t="s">
        <v>5208</v>
      </c>
      <c r="J1131" s="44" t="str">
        <f t="shared" si="18"/>
        <v>2</v>
      </c>
      <c r="K1131" s="36">
        <v>240</v>
      </c>
    </row>
    <row r="1132" spans="9:11" ht="24.95" customHeight="1" x14ac:dyDescent="0.25">
      <c r="I1132" s="36" t="s">
        <v>5167</v>
      </c>
      <c r="J1132" s="44" t="str">
        <f t="shared" si="18"/>
        <v>1</v>
      </c>
      <c r="K1132" s="36">
        <v>1950</v>
      </c>
    </row>
    <row r="1133" spans="9:11" ht="24.95" customHeight="1" x14ac:dyDescent="0.25">
      <c r="I1133" s="36" t="s">
        <v>5033</v>
      </c>
      <c r="J1133" s="44" t="str">
        <f t="shared" si="18"/>
        <v>2</v>
      </c>
      <c r="K1133" s="36">
        <v>120</v>
      </c>
    </row>
    <row r="1134" spans="9:11" ht="24.95" customHeight="1" x14ac:dyDescent="0.25">
      <c r="I1134" s="36" t="s">
        <v>5162</v>
      </c>
      <c r="J1134" s="44" t="str">
        <f t="shared" si="18"/>
        <v>1</v>
      </c>
      <c r="K1134" s="36">
        <v>80</v>
      </c>
    </row>
    <row r="1135" spans="9:11" ht="24.95" customHeight="1" x14ac:dyDescent="0.25">
      <c r="I1135" s="36" t="s">
        <v>5299</v>
      </c>
      <c r="J1135" s="44" t="str">
        <f t="shared" si="18"/>
        <v>4</v>
      </c>
      <c r="K1135" s="36">
        <v>360</v>
      </c>
    </row>
    <row r="1136" spans="9:11" ht="24.95" customHeight="1" x14ac:dyDescent="0.25">
      <c r="I1136" s="36" t="s">
        <v>5244</v>
      </c>
      <c r="J1136" s="44" t="str">
        <f t="shared" si="18"/>
        <v>1</v>
      </c>
      <c r="K1136" s="36">
        <v>150</v>
      </c>
    </row>
    <row r="1137" spans="9:11" ht="24.95" customHeight="1" x14ac:dyDescent="0.25">
      <c r="I1137" s="36" t="s">
        <v>5255</v>
      </c>
      <c r="J1137" s="44" t="str">
        <f t="shared" si="18"/>
        <v>1</v>
      </c>
      <c r="K1137" s="36">
        <v>220</v>
      </c>
    </row>
    <row r="1138" spans="9:11" ht="24.95" customHeight="1" x14ac:dyDescent="0.25">
      <c r="I1138" s="36" t="s">
        <v>5090</v>
      </c>
      <c r="J1138" s="44" t="str">
        <f t="shared" si="18"/>
        <v>4</v>
      </c>
      <c r="K1138" s="36">
        <v>120</v>
      </c>
    </row>
    <row r="1139" spans="9:11" ht="24.95" customHeight="1" x14ac:dyDescent="0.25">
      <c r="I1139" s="36" t="s">
        <v>5204</v>
      </c>
      <c r="J1139" s="44" t="str">
        <f t="shared" si="18"/>
        <v>1</v>
      </c>
      <c r="K1139" s="36">
        <v>150</v>
      </c>
    </row>
    <row r="1140" spans="9:11" ht="24.95" customHeight="1" x14ac:dyDescent="0.25">
      <c r="I1140" s="36" t="s">
        <v>5280</v>
      </c>
      <c r="J1140" s="44" t="str">
        <f t="shared" si="18"/>
        <v>7</v>
      </c>
      <c r="K1140" s="36">
        <v>320</v>
      </c>
    </row>
    <row r="1141" spans="9:11" ht="24.95" customHeight="1" x14ac:dyDescent="0.25">
      <c r="I1141" s="36" t="s">
        <v>5302</v>
      </c>
      <c r="J1141" s="44" t="str">
        <f t="shared" si="18"/>
        <v>8</v>
      </c>
      <c r="K1141" s="36">
        <v>160</v>
      </c>
    </row>
    <row r="1142" spans="9:11" ht="24.95" customHeight="1" x14ac:dyDescent="0.25">
      <c r="I1142" s="36" t="s">
        <v>5130</v>
      </c>
      <c r="J1142" s="44" t="str">
        <f t="shared" si="18"/>
        <v>2</v>
      </c>
      <c r="K1142" s="36">
        <v>340</v>
      </c>
    </row>
    <row r="1143" spans="9:11" ht="24.95" customHeight="1" x14ac:dyDescent="0.25">
      <c r="I1143" s="36" t="s">
        <v>5013</v>
      </c>
      <c r="J1143" s="44" t="str">
        <f t="shared" si="18"/>
        <v>12</v>
      </c>
      <c r="K1143" s="36">
        <v>3500</v>
      </c>
    </row>
    <row r="1144" spans="9:11" ht="24.95" customHeight="1" x14ac:dyDescent="0.25">
      <c r="I1144" s="36" t="s">
        <v>5278</v>
      </c>
      <c r="J1144" s="44" t="str">
        <f t="shared" si="18"/>
        <v>2</v>
      </c>
      <c r="K1144" s="36">
        <v>80</v>
      </c>
    </row>
    <row r="1145" spans="9:11" ht="24.95" customHeight="1" x14ac:dyDescent="0.25">
      <c r="I1145" s="36" t="s">
        <v>5045</v>
      </c>
      <c r="J1145" s="44" t="str">
        <f t="shared" si="18"/>
        <v>10</v>
      </c>
      <c r="K1145" s="36">
        <v>4750</v>
      </c>
    </row>
    <row r="1146" spans="9:11" ht="24.95" customHeight="1" x14ac:dyDescent="0.25">
      <c r="I1146" s="36" t="s">
        <v>5299</v>
      </c>
      <c r="J1146" s="44" t="str">
        <f t="shared" si="18"/>
        <v>4</v>
      </c>
      <c r="K1146" s="36">
        <v>20</v>
      </c>
    </row>
    <row r="1147" spans="9:11" ht="24.95" customHeight="1" x14ac:dyDescent="0.25">
      <c r="I1147" s="36" t="s">
        <v>5278</v>
      </c>
      <c r="J1147" s="44" t="str">
        <f t="shared" si="18"/>
        <v>2</v>
      </c>
      <c r="K1147" s="36">
        <v>1200</v>
      </c>
    </row>
    <row r="1148" spans="9:11" ht="24.95" customHeight="1" x14ac:dyDescent="0.25">
      <c r="I1148" s="36" t="s">
        <v>5182</v>
      </c>
      <c r="J1148" s="44" t="str">
        <f t="shared" si="18"/>
        <v>2</v>
      </c>
      <c r="K1148" s="36">
        <v>500</v>
      </c>
    </row>
    <row r="1149" spans="9:11" ht="24.95" customHeight="1" x14ac:dyDescent="0.25">
      <c r="I1149" s="36" t="s">
        <v>5292</v>
      </c>
      <c r="J1149" s="44" t="str">
        <f t="shared" si="18"/>
        <v>3</v>
      </c>
      <c r="K1149" s="36">
        <v>1050</v>
      </c>
    </row>
    <row r="1150" spans="9:11" ht="24.95" customHeight="1" x14ac:dyDescent="0.25">
      <c r="I1150" s="36" t="s">
        <v>5159</v>
      </c>
      <c r="J1150" s="44" t="str">
        <f t="shared" si="18"/>
        <v>1</v>
      </c>
      <c r="K1150" s="36">
        <v>7500</v>
      </c>
    </row>
    <row r="1151" spans="9:11" ht="24.95" customHeight="1" x14ac:dyDescent="0.25">
      <c r="I1151" s="36" t="s">
        <v>5303</v>
      </c>
      <c r="J1151" s="44" t="str">
        <f t="shared" si="18"/>
        <v>12</v>
      </c>
      <c r="K1151" s="36">
        <v>320</v>
      </c>
    </row>
    <row r="1152" spans="9:11" ht="24.95" customHeight="1" x14ac:dyDescent="0.25">
      <c r="I1152" s="36" t="s">
        <v>5178</v>
      </c>
      <c r="J1152" s="44" t="str">
        <f t="shared" si="18"/>
        <v>10</v>
      </c>
      <c r="K1152" s="36">
        <v>960</v>
      </c>
    </row>
    <row r="1153" spans="9:11" ht="24.95" customHeight="1" x14ac:dyDescent="0.25">
      <c r="I1153" s="36" t="s">
        <v>5241</v>
      </c>
      <c r="J1153" s="44" t="str">
        <f t="shared" si="18"/>
        <v>8</v>
      </c>
      <c r="K1153" s="36">
        <v>4800</v>
      </c>
    </row>
    <row r="1154" spans="9:11" ht="24.95" customHeight="1" x14ac:dyDescent="0.25">
      <c r="I1154" s="36" t="s">
        <v>5192</v>
      </c>
      <c r="J1154" s="44" t="str">
        <f t="shared" si="18"/>
        <v>2</v>
      </c>
      <c r="K1154" s="36">
        <v>440</v>
      </c>
    </row>
    <row r="1155" spans="9:11" ht="24.95" customHeight="1" x14ac:dyDescent="0.25">
      <c r="I1155" s="36" t="s">
        <v>5220</v>
      </c>
      <c r="J1155" s="44" t="str">
        <f t="shared" si="18"/>
        <v>11</v>
      </c>
      <c r="K1155" s="36">
        <v>800</v>
      </c>
    </row>
    <row r="1156" spans="9:11" ht="24.95" customHeight="1" x14ac:dyDescent="0.25">
      <c r="I1156" s="36" t="s">
        <v>5174</v>
      </c>
      <c r="J1156" s="44" t="str">
        <f t="shared" si="18"/>
        <v>4</v>
      </c>
      <c r="K1156" s="36">
        <v>100</v>
      </c>
    </row>
    <row r="1157" spans="9:11" ht="24.95" customHeight="1" x14ac:dyDescent="0.25">
      <c r="I1157" s="36" t="s">
        <v>5295</v>
      </c>
      <c r="J1157" s="44" t="str">
        <f t="shared" ref="J1157:J1220" si="19">TEXT(I1157,"m")</f>
        <v>9</v>
      </c>
      <c r="K1157" s="36">
        <v>1750</v>
      </c>
    </row>
    <row r="1158" spans="9:11" ht="24.95" customHeight="1" x14ac:dyDescent="0.25">
      <c r="I1158" s="36" t="s">
        <v>5265</v>
      </c>
      <c r="J1158" s="44" t="str">
        <f t="shared" si="19"/>
        <v>8</v>
      </c>
      <c r="K1158" s="36">
        <v>3300</v>
      </c>
    </row>
    <row r="1159" spans="9:11" ht="24.95" customHeight="1" x14ac:dyDescent="0.25">
      <c r="I1159" s="36" t="s">
        <v>5302</v>
      </c>
      <c r="J1159" s="44" t="str">
        <f t="shared" si="19"/>
        <v>8</v>
      </c>
      <c r="K1159" s="36">
        <v>120</v>
      </c>
    </row>
    <row r="1160" spans="9:11" ht="24.95" customHeight="1" x14ac:dyDescent="0.25">
      <c r="I1160" s="36" t="s">
        <v>5207</v>
      </c>
      <c r="J1160" s="44" t="str">
        <f t="shared" si="19"/>
        <v>8</v>
      </c>
      <c r="K1160" s="36">
        <v>110</v>
      </c>
    </row>
    <row r="1161" spans="9:11" ht="24.95" customHeight="1" x14ac:dyDescent="0.25">
      <c r="I1161" s="36" t="s">
        <v>5279</v>
      </c>
      <c r="J1161" s="44" t="str">
        <f t="shared" si="19"/>
        <v>12</v>
      </c>
      <c r="K1161" s="36">
        <v>4750</v>
      </c>
    </row>
    <row r="1162" spans="9:11" ht="24.95" customHeight="1" x14ac:dyDescent="0.25">
      <c r="I1162" s="36" t="s">
        <v>5220</v>
      </c>
      <c r="J1162" s="44" t="str">
        <f t="shared" si="19"/>
        <v>11</v>
      </c>
      <c r="K1162" s="36">
        <v>1500</v>
      </c>
    </row>
    <row r="1163" spans="9:11" ht="24.95" customHeight="1" x14ac:dyDescent="0.25">
      <c r="I1163" s="36" t="s">
        <v>5014</v>
      </c>
      <c r="J1163" s="44" t="str">
        <f t="shared" si="19"/>
        <v>12</v>
      </c>
      <c r="K1163" s="36">
        <v>600</v>
      </c>
    </row>
    <row r="1164" spans="9:11" ht="24.95" customHeight="1" x14ac:dyDescent="0.25">
      <c r="I1164" s="36" t="s">
        <v>5286</v>
      </c>
      <c r="J1164" s="44" t="str">
        <f t="shared" si="19"/>
        <v>11</v>
      </c>
      <c r="K1164" s="36">
        <v>1280</v>
      </c>
    </row>
    <row r="1165" spans="9:11" ht="24.95" customHeight="1" x14ac:dyDescent="0.25">
      <c r="I1165" s="36" t="s">
        <v>5264</v>
      </c>
      <c r="J1165" s="44" t="str">
        <f t="shared" si="19"/>
        <v>7</v>
      </c>
      <c r="K1165" s="36">
        <v>285</v>
      </c>
    </row>
    <row r="1166" spans="9:11" ht="24.95" customHeight="1" x14ac:dyDescent="0.25">
      <c r="I1166" s="36" t="s">
        <v>5058</v>
      </c>
      <c r="J1166" s="44" t="str">
        <f t="shared" si="19"/>
        <v>4</v>
      </c>
      <c r="K1166" s="36">
        <v>960</v>
      </c>
    </row>
    <row r="1167" spans="9:11" ht="24.95" customHeight="1" x14ac:dyDescent="0.25">
      <c r="I1167" s="36" t="s">
        <v>5095</v>
      </c>
      <c r="J1167" s="44" t="str">
        <f t="shared" si="19"/>
        <v>10</v>
      </c>
      <c r="K1167" s="36">
        <v>1440</v>
      </c>
    </row>
    <row r="1168" spans="9:11" ht="24.95" customHeight="1" x14ac:dyDescent="0.25">
      <c r="I1168" s="36" t="s">
        <v>5054</v>
      </c>
      <c r="J1168" s="44" t="str">
        <f t="shared" si="19"/>
        <v>10</v>
      </c>
      <c r="K1168" s="36">
        <v>1000</v>
      </c>
    </row>
    <row r="1169" spans="9:11" ht="24.95" customHeight="1" x14ac:dyDescent="0.25">
      <c r="I1169" s="36" t="s">
        <v>5218</v>
      </c>
      <c r="J1169" s="44" t="str">
        <f t="shared" si="19"/>
        <v>4</v>
      </c>
      <c r="K1169" s="36">
        <v>480</v>
      </c>
    </row>
    <row r="1170" spans="9:11" ht="24.95" customHeight="1" x14ac:dyDescent="0.25">
      <c r="I1170" s="36" t="s">
        <v>5232</v>
      </c>
      <c r="J1170" s="44" t="str">
        <f t="shared" si="19"/>
        <v>8</v>
      </c>
      <c r="K1170" s="36">
        <v>1320</v>
      </c>
    </row>
    <row r="1171" spans="9:11" ht="24.95" customHeight="1" x14ac:dyDescent="0.25">
      <c r="I1171" s="36" t="s">
        <v>5299</v>
      </c>
      <c r="J1171" s="44" t="str">
        <f t="shared" si="19"/>
        <v>4</v>
      </c>
      <c r="K1171" s="36">
        <v>345</v>
      </c>
    </row>
    <row r="1172" spans="9:11" ht="24.95" customHeight="1" x14ac:dyDescent="0.25">
      <c r="I1172" s="36" t="s">
        <v>5261</v>
      </c>
      <c r="J1172" s="44" t="str">
        <f t="shared" si="19"/>
        <v>3</v>
      </c>
      <c r="K1172" s="36">
        <v>1250</v>
      </c>
    </row>
    <row r="1173" spans="9:11" ht="24.95" customHeight="1" x14ac:dyDescent="0.25">
      <c r="I1173" s="36" t="s">
        <v>5118</v>
      </c>
      <c r="J1173" s="44" t="str">
        <f t="shared" si="19"/>
        <v>2</v>
      </c>
      <c r="K1173" s="36">
        <v>300</v>
      </c>
    </row>
    <row r="1174" spans="9:11" ht="24.95" customHeight="1" x14ac:dyDescent="0.25">
      <c r="I1174" s="36" t="s">
        <v>5213</v>
      </c>
      <c r="J1174" s="44" t="str">
        <f t="shared" si="19"/>
        <v>11</v>
      </c>
      <c r="K1174" s="36">
        <v>900</v>
      </c>
    </row>
    <row r="1175" spans="9:11" ht="24.95" customHeight="1" x14ac:dyDescent="0.25">
      <c r="I1175" s="36" t="s">
        <v>5232</v>
      </c>
      <c r="J1175" s="44" t="str">
        <f t="shared" si="19"/>
        <v>8</v>
      </c>
      <c r="K1175" s="36">
        <v>600</v>
      </c>
    </row>
    <row r="1176" spans="9:11" ht="24.95" customHeight="1" x14ac:dyDescent="0.25">
      <c r="I1176" s="36" t="s">
        <v>5027</v>
      </c>
      <c r="J1176" s="44" t="str">
        <f t="shared" si="19"/>
        <v>9</v>
      </c>
      <c r="K1176" s="36">
        <v>600</v>
      </c>
    </row>
    <row r="1177" spans="9:11" ht="24.95" customHeight="1" x14ac:dyDescent="0.25">
      <c r="I1177" s="36" t="s">
        <v>5230</v>
      </c>
      <c r="J1177" s="44" t="str">
        <f t="shared" si="19"/>
        <v>1</v>
      </c>
      <c r="K1177" s="36">
        <v>1440</v>
      </c>
    </row>
    <row r="1178" spans="9:11" ht="24.95" customHeight="1" x14ac:dyDescent="0.25">
      <c r="I1178" s="36" t="s">
        <v>5168</v>
      </c>
      <c r="J1178" s="44" t="str">
        <f t="shared" si="19"/>
        <v>2</v>
      </c>
      <c r="K1178" s="36">
        <v>525</v>
      </c>
    </row>
    <row r="1179" spans="9:11" ht="24.95" customHeight="1" x14ac:dyDescent="0.25">
      <c r="I1179" s="36" t="s">
        <v>5283</v>
      </c>
      <c r="J1179" s="44" t="str">
        <f t="shared" si="19"/>
        <v>3</v>
      </c>
      <c r="K1179" s="36">
        <v>1650</v>
      </c>
    </row>
    <row r="1180" spans="9:11" ht="24.95" customHeight="1" x14ac:dyDescent="0.25">
      <c r="I1180" s="36" t="s">
        <v>5154</v>
      </c>
      <c r="J1180" s="44" t="str">
        <f t="shared" si="19"/>
        <v>2</v>
      </c>
      <c r="K1180" s="36">
        <v>560</v>
      </c>
    </row>
    <row r="1181" spans="9:11" ht="24.95" customHeight="1" x14ac:dyDescent="0.25">
      <c r="I1181" s="36" t="s">
        <v>5120</v>
      </c>
      <c r="J1181" s="44" t="str">
        <f t="shared" si="19"/>
        <v>9</v>
      </c>
      <c r="K1181" s="36">
        <v>180</v>
      </c>
    </row>
    <row r="1182" spans="9:11" ht="24.95" customHeight="1" x14ac:dyDescent="0.25">
      <c r="I1182" s="36" t="s">
        <v>5261</v>
      </c>
      <c r="J1182" s="44" t="str">
        <f t="shared" si="19"/>
        <v>3</v>
      </c>
      <c r="K1182" s="36">
        <v>90</v>
      </c>
    </row>
    <row r="1183" spans="9:11" ht="24.95" customHeight="1" x14ac:dyDescent="0.25">
      <c r="I1183" s="36" t="s">
        <v>5302</v>
      </c>
      <c r="J1183" s="44" t="str">
        <f t="shared" si="19"/>
        <v>8</v>
      </c>
      <c r="K1183" s="36">
        <v>360</v>
      </c>
    </row>
    <row r="1184" spans="9:11" ht="24.95" customHeight="1" x14ac:dyDescent="0.25">
      <c r="I1184" s="36" t="s">
        <v>5079</v>
      </c>
      <c r="J1184" s="44" t="str">
        <f t="shared" si="19"/>
        <v>11</v>
      </c>
      <c r="K1184" s="36">
        <v>200</v>
      </c>
    </row>
    <row r="1185" spans="9:11" ht="24.95" customHeight="1" x14ac:dyDescent="0.25">
      <c r="I1185" s="36" t="s">
        <v>5016</v>
      </c>
      <c r="J1185" s="44" t="str">
        <f t="shared" si="19"/>
        <v>12</v>
      </c>
      <c r="K1185" s="36">
        <v>480</v>
      </c>
    </row>
    <row r="1186" spans="9:11" ht="24.95" customHeight="1" x14ac:dyDescent="0.25">
      <c r="I1186" s="36" t="s">
        <v>5278</v>
      </c>
      <c r="J1186" s="44" t="str">
        <f t="shared" si="19"/>
        <v>2</v>
      </c>
      <c r="K1186" s="36">
        <v>680</v>
      </c>
    </row>
    <row r="1187" spans="9:11" ht="24.95" customHeight="1" x14ac:dyDescent="0.25">
      <c r="I1187" s="36" t="s">
        <v>5144</v>
      </c>
      <c r="J1187" s="44" t="str">
        <f t="shared" si="19"/>
        <v>4</v>
      </c>
      <c r="K1187" s="36">
        <v>80</v>
      </c>
    </row>
    <row r="1188" spans="9:11" ht="24.95" customHeight="1" x14ac:dyDescent="0.25">
      <c r="I1188" s="36" t="s">
        <v>5295</v>
      </c>
      <c r="J1188" s="44" t="str">
        <f t="shared" si="19"/>
        <v>9</v>
      </c>
      <c r="K1188" s="36">
        <v>120</v>
      </c>
    </row>
    <row r="1189" spans="9:11" ht="24.95" customHeight="1" x14ac:dyDescent="0.25">
      <c r="I1189" s="36" t="s">
        <v>5215</v>
      </c>
      <c r="J1189" s="44" t="str">
        <f t="shared" si="19"/>
        <v>10</v>
      </c>
      <c r="K1189" s="36">
        <v>550</v>
      </c>
    </row>
    <row r="1190" spans="9:11" ht="24.95" customHeight="1" x14ac:dyDescent="0.25">
      <c r="I1190" s="36" t="s">
        <v>5074</v>
      </c>
      <c r="J1190" s="44" t="str">
        <f t="shared" si="19"/>
        <v>2</v>
      </c>
      <c r="K1190" s="36">
        <v>3000</v>
      </c>
    </row>
    <row r="1191" spans="9:11" ht="24.95" customHeight="1" x14ac:dyDescent="0.25">
      <c r="I1191" s="36" t="s">
        <v>5198</v>
      </c>
      <c r="J1191" s="44" t="str">
        <f t="shared" si="19"/>
        <v>3</v>
      </c>
      <c r="K1191" s="36">
        <v>450</v>
      </c>
    </row>
    <row r="1192" spans="9:11" ht="24.95" customHeight="1" x14ac:dyDescent="0.25">
      <c r="I1192" s="36" t="s">
        <v>5205</v>
      </c>
      <c r="J1192" s="44" t="str">
        <f t="shared" si="19"/>
        <v>2</v>
      </c>
      <c r="K1192" s="36">
        <v>440</v>
      </c>
    </row>
    <row r="1193" spans="9:11" ht="24.95" customHeight="1" x14ac:dyDescent="0.25">
      <c r="I1193" s="36" t="s">
        <v>5274</v>
      </c>
      <c r="J1193" s="44" t="str">
        <f t="shared" si="19"/>
        <v>2</v>
      </c>
      <c r="K1193" s="36">
        <v>1000</v>
      </c>
    </row>
    <row r="1194" spans="9:11" ht="24.95" customHeight="1" x14ac:dyDescent="0.25">
      <c r="I1194" s="36" t="s">
        <v>5170</v>
      </c>
      <c r="J1194" s="44" t="str">
        <f t="shared" si="19"/>
        <v>9</v>
      </c>
      <c r="K1194" s="36">
        <v>1800</v>
      </c>
    </row>
    <row r="1195" spans="9:11" ht="24.95" customHeight="1" x14ac:dyDescent="0.25">
      <c r="I1195" s="36" t="s">
        <v>5016</v>
      </c>
      <c r="J1195" s="44" t="str">
        <f t="shared" si="19"/>
        <v>12</v>
      </c>
      <c r="K1195" s="36">
        <v>80</v>
      </c>
    </row>
    <row r="1196" spans="9:11" ht="24.95" customHeight="1" x14ac:dyDescent="0.25">
      <c r="I1196" s="36" t="s">
        <v>5281</v>
      </c>
      <c r="J1196" s="44" t="str">
        <f t="shared" si="19"/>
        <v>10</v>
      </c>
      <c r="K1196" s="36">
        <v>2400</v>
      </c>
    </row>
    <row r="1197" spans="9:11" ht="24.95" customHeight="1" x14ac:dyDescent="0.25">
      <c r="I1197" s="36" t="s">
        <v>5071</v>
      </c>
      <c r="J1197" s="44" t="str">
        <f t="shared" si="19"/>
        <v>1</v>
      </c>
      <c r="K1197" s="36">
        <v>400</v>
      </c>
    </row>
    <row r="1198" spans="9:11" ht="24.95" customHeight="1" x14ac:dyDescent="0.25">
      <c r="I1198" s="36" t="s">
        <v>5280</v>
      </c>
      <c r="J1198" s="44" t="str">
        <f t="shared" si="19"/>
        <v>7</v>
      </c>
      <c r="K1198" s="36">
        <v>2550</v>
      </c>
    </row>
    <row r="1199" spans="9:11" ht="24.95" customHeight="1" x14ac:dyDescent="0.25">
      <c r="I1199" s="36" t="s">
        <v>5085</v>
      </c>
      <c r="J1199" s="44" t="str">
        <f t="shared" si="19"/>
        <v>11</v>
      </c>
      <c r="K1199" s="36">
        <v>750</v>
      </c>
    </row>
    <row r="1200" spans="9:11" ht="24.95" customHeight="1" x14ac:dyDescent="0.25">
      <c r="I1200" s="36" t="s">
        <v>5232</v>
      </c>
      <c r="J1200" s="44" t="str">
        <f t="shared" si="19"/>
        <v>8</v>
      </c>
      <c r="K1200" s="36">
        <v>500</v>
      </c>
    </row>
    <row r="1201" spans="9:11" ht="24.95" customHeight="1" x14ac:dyDescent="0.25">
      <c r="I1201" s="36" t="s">
        <v>5024</v>
      </c>
      <c r="J1201" s="44" t="str">
        <f t="shared" si="19"/>
        <v>12</v>
      </c>
      <c r="K1201" s="36">
        <v>2000</v>
      </c>
    </row>
    <row r="1202" spans="9:11" ht="24.95" customHeight="1" x14ac:dyDescent="0.25">
      <c r="I1202" s="36" t="s">
        <v>5041</v>
      </c>
      <c r="J1202" s="44" t="str">
        <f t="shared" si="19"/>
        <v>8</v>
      </c>
      <c r="K1202" s="36">
        <v>200</v>
      </c>
    </row>
    <row r="1203" spans="9:11" ht="24.95" customHeight="1" x14ac:dyDescent="0.25">
      <c r="I1203" s="36" t="s">
        <v>5036</v>
      </c>
      <c r="J1203" s="44" t="str">
        <f t="shared" si="19"/>
        <v>11</v>
      </c>
      <c r="K1203" s="36">
        <v>120</v>
      </c>
    </row>
    <row r="1204" spans="9:11" ht="24.95" customHeight="1" x14ac:dyDescent="0.25">
      <c r="I1204" s="36" t="s">
        <v>5070</v>
      </c>
      <c r="J1204" s="44" t="str">
        <f t="shared" si="19"/>
        <v>10</v>
      </c>
      <c r="K1204" s="36">
        <v>140</v>
      </c>
    </row>
    <row r="1205" spans="9:11" ht="24.95" customHeight="1" x14ac:dyDescent="0.25">
      <c r="I1205" s="36" t="s">
        <v>5206</v>
      </c>
      <c r="J1205" s="44" t="str">
        <f t="shared" si="19"/>
        <v>7</v>
      </c>
      <c r="K1205" s="36">
        <v>5000</v>
      </c>
    </row>
    <row r="1206" spans="9:11" ht="24.95" customHeight="1" x14ac:dyDescent="0.25">
      <c r="I1206" s="36" t="s">
        <v>5122</v>
      </c>
      <c r="J1206" s="44" t="str">
        <f t="shared" si="19"/>
        <v>8</v>
      </c>
      <c r="K1206" s="36">
        <v>400</v>
      </c>
    </row>
    <row r="1207" spans="9:11" ht="24.95" customHeight="1" x14ac:dyDescent="0.25">
      <c r="I1207" s="36" t="s">
        <v>5166</v>
      </c>
      <c r="J1207" s="44" t="str">
        <f t="shared" si="19"/>
        <v>7</v>
      </c>
      <c r="K1207" s="36">
        <v>255</v>
      </c>
    </row>
    <row r="1208" spans="9:11" ht="24.95" customHeight="1" x14ac:dyDescent="0.25">
      <c r="I1208" s="36" t="s">
        <v>5130</v>
      </c>
      <c r="J1208" s="44" t="str">
        <f t="shared" si="19"/>
        <v>2</v>
      </c>
      <c r="K1208" s="36">
        <v>140</v>
      </c>
    </row>
    <row r="1209" spans="9:11" ht="24.95" customHeight="1" x14ac:dyDescent="0.25">
      <c r="I1209" s="36" t="s">
        <v>5275</v>
      </c>
      <c r="J1209" s="44" t="str">
        <f t="shared" si="19"/>
        <v>1</v>
      </c>
      <c r="K1209" s="36">
        <v>1140</v>
      </c>
    </row>
    <row r="1210" spans="9:11" ht="24.95" customHeight="1" x14ac:dyDescent="0.25">
      <c r="I1210" s="36" t="s">
        <v>5144</v>
      </c>
      <c r="J1210" s="44" t="str">
        <f t="shared" si="19"/>
        <v>4</v>
      </c>
      <c r="K1210" s="36">
        <v>1760</v>
      </c>
    </row>
    <row r="1211" spans="9:11" ht="24.95" customHeight="1" x14ac:dyDescent="0.25">
      <c r="I1211" s="36" t="s">
        <v>5080</v>
      </c>
      <c r="J1211" s="44" t="str">
        <f t="shared" si="19"/>
        <v>12</v>
      </c>
      <c r="K1211" s="36">
        <v>60</v>
      </c>
    </row>
    <row r="1212" spans="9:11" ht="24.95" customHeight="1" x14ac:dyDescent="0.25">
      <c r="I1212" s="36" t="s">
        <v>5128</v>
      </c>
      <c r="J1212" s="44" t="str">
        <f t="shared" si="19"/>
        <v>1</v>
      </c>
      <c r="K1212" s="36">
        <v>375</v>
      </c>
    </row>
    <row r="1213" spans="9:11" ht="24.95" customHeight="1" x14ac:dyDescent="0.25">
      <c r="I1213" s="36" t="s">
        <v>5200</v>
      </c>
      <c r="J1213" s="44" t="str">
        <f t="shared" si="19"/>
        <v>12</v>
      </c>
      <c r="K1213" s="36">
        <v>210</v>
      </c>
    </row>
    <row r="1214" spans="9:11" ht="24.95" customHeight="1" x14ac:dyDescent="0.25">
      <c r="I1214" s="36" t="s">
        <v>5172</v>
      </c>
      <c r="J1214" s="44" t="str">
        <f t="shared" si="19"/>
        <v>9</v>
      </c>
      <c r="K1214" s="36">
        <v>660</v>
      </c>
    </row>
    <row r="1215" spans="9:11" ht="24.95" customHeight="1" x14ac:dyDescent="0.25">
      <c r="I1215" s="36" t="s">
        <v>5301</v>
      </c>
      <c r="J1215" s="44" t="str">
        <f t="shared" si="19"/>
        <v>7</v>
      </c>
      <c r="K1215" s="36">
        <v>200</v>
      </c>
    </row>
    <row r="1216" spans="9:11" ht="24.95" customHeight="1" x14ac:dyDescent="0.25">
      <c r="I1216" s="36" t="s">
        <v>5159</v>
      </c>
      <c r="J1216" s="44" t="str">
        <f t="shared" si="19"/>
        <v>1</v>
      </c>
      <c r="K1216" s="36">
        <v>60</v>
      </c>
    </row>
    <row r="1217" spans="9:11" ht="24.95" customHeight="1" x14ac:dyDescent="0.25">
      <c r="I1217" s="36" t="s">
        <v>5298</v>
      </c>
      <c r="J1217" s="44" t="str">
        <f t="shared" si="19"/>
        <v>12</v>
      </c>
      <c r="K1217" s="36">
        <v>520</v>
      </c>
    </row>
    <row r="1218" spans="9:11" ht="24.95" customHeight="1" x14ac:dyDescent="0.25">
      <c r="I1218" s="36" t="s">
        <v>5082</v>
      </c>
      <c r="J1218" s="44" t="str">
        <f t="shared" si="19"/>
        <v>11</v>
      </c>
      <c r="K1218" s="36">
        <v>315</v>
      </c>
    </row>
    <row r="1219" spans="9:11" ht="24.95" customHeight="1" x14ac:dyDescent="0.25">
      <c r="I1219" s="36" t="s">
        <v>5283</v>
      </c>
      <c r="J1219" s="44" t="str">
        <f t="shared" si="19"/>
        <v>3</v>
      </c>
      <c r="K1219" s="36">
        <v>660</v>
      </c>
    </row>
    <row r="1220" spans="9:11" ht="24.95" customHeight="1" x14ac:dyDescent="0.25">
      <c r="I1220" s="36" t="s">
        <v>5134</v>
      </c>
      <c r="J1220" s="44" t="str">
        <f t="shared" si="19"/>
        <v>1</v>
      </c>
      <c r="K1220" s="36">
        <v>60</v>
      </c>
    </row>
    <row r="1221" spans="9:11" ht="24.95" customHeight="1" x14ac:dyDescent="0.25">
      <c r="I1221" s="36" t="s">
        <v>5034</v>
      </c>
      <c r="J1221" s="44" t="str">
        <f t="shared" ref="J1221:J1284" si="20">TEXT(I1221,"m")</f>
        <v>7</v>
      </c>
      <c r="K1221" s="36">
        <v>240</v>
      </c>
    </row>
    <row r="1222" spans="9:11" ht="24.95" customHeight="1" x14ac:dyDescent="0.25">
      <c r="I1222" s="36" t="s">
        <v>5214</v>
      </c>
      <c r="J1222" s="44" t="str">
        <f t="shared" si="20"/>
        <v>1</v>
      </c>
      <c r="K1222" s="36">
        <v>225</v>
      </c>
    </row>
    <row r="1223" spans="9:11" ht="24.95" customHeight="1" x14ac:dyDescent="0.25">
      <c r="I1223" s="36" t="s">
        <v>5209</v>
      </c>
      <c r="J1223" s="44" t="str">
        <f t="shared" si="20"/>
        <v>7</v>
      </c>
      <c r="K1223" s="36">
        <v>720</v>
      </c>
    </row>
    <row r="1224" spans="9:11" ht="24.95" customHeight="1" x14ac:dyDescent="0.25">
      <c r="I1224" s="36" t="s">
        <v>5073</v>
      </c>
      <c r="J1224" s="44" t="str">
        <f t="shared" si="20"/>
        <v>9</v>
      </c>
      <c r="K1224" s="36">
        <v>480</v>
      </c>
    </row>
    <row r="1225" spans="9:11" ht="24.95" customHeight="1" x14ac:dyDescent="0.25">
      <c r="I1225" s="36" t="s">
        <v>5050</v>
      </c>
      <c r="J1225" s="44" t="str">
        <f t="shared" si="20"/>
        <v>7</v>
      </c>
      <c r="K1225" s="36">
        <v>250</v>
      </c>
    </row>
    <row r="1226" spans="9:11" ht="24.95" customHeight="1" x14ac:dyDescent="0.25">
      <c r="I1226" s="36" t="s">
        <v>5284</v>
      </c>
      <c r="J1226" s="44" t="str">
        <f t="shared" si="20"/>
        <v>3</v>
      </c>
      <c r="K1226" s="36">
        <v>560</v>
      </c>
    </row>
    <row r="1227" spans="9:11" ht="24.95" customHeight="1" x14ac:dyDescent="0.25">
      <c r="I1227" s="36" t="s">
        <v>5131</v>
      </c>
      <c r="J1227" s="44" t="str">
        <f t="shared" si="20"/>
        <v>1</v>
      </c>
      <c r="K1227" s="36">
        <v>300</v>
      </c>
    </row>
    <row r="1228" spans="9:11" ht="24.95" customHeight="1" x14ac:dyDescent="0.25">
      <c r="I1228" s="36" t="s">
        <v>5290</v>
      </c>
      <c r="J1228" s="44" t="str">
        <f t="shared" si="20"/>
        <v>11</v>
      </c>
      <c r="K1228" s="36">
        <v>400</v>
      </c>
    </row>
    <row r="1229" spans="9:11" ht="24.95" customHeight="1" x14ac:dyDescent="0.25">
      <c r="I1229" s="36" t="s">
        <v>5189</v>
      </c>
      <c r="J1229" s="44" t="str">
        <f t="shared" si="20"/>
        <v>9</v>
      </c>
      <c r="K1229" s="36">
        <v>300</v>
      </c>
    </row>
    <row r="1230" spans="9:11" ht="24.95" customHeight="1" x14ac:dyDescent="0.25">
      <c r="I1230" s="36" t="s">
        <v>5166</v>
      </c>
      <c r="J1230" s="44" t="str">
        <f t="shared" si="20"/>
        <v>7</v>
      </c>
      <c r="K1230" s="36">
        <v>180</v>
      </c>
    </row>
    <row r="1231" spans="9:11" ht="24.95" customHeight="1" x14ac:dyDescent="0.25">
      <c r="I1231" s="36" t="s">
        <v>5303</v>
      </c>
      <c r="J1231" s="44" t="str">
        <f t="shared" si="20"/>
        <v>12</v>
      </c>
      <c r="K1231" s="36">
        <v>1500</v>
      </c>
    </row>
    <row r="1232" spans="9:11" ht="24.95" customHeight="1" x14ac:dyDescent="0.25">
      <c r="I1232" s="36" t="s">
        <v>5168</v>
      </c>
      <c r="J1232" s="44" t="str">
        <f t="shared" si="20"/>
        <v>2</v>
      </c>
      <c r="K1232" s="36">
        <v>1100</v>
      </c>
    </row>
    <row r="1233" spans="9:11" ht="24.95" customHeight="1" x14ac:dyDescent="0.25">
      <c r="I1233" s="36" t="s">
        <v>5161</v>
      </c>
      <c r="J1233" s="44" t="str">
        <f t="shared" si="20"/>
        <v>10</v>
      </c>
      <c r="K1233" s="36">
        <v>60</v>
      </c>
    </row>
    <row r="1234" spans="9:11" ht="24.95" customHeight="1" x14ac:dyDescent="0.25">
      <c r="I1234" s="36" t="s">
        <v>5264</v>
      </c>
      <c r="J1234" s="44" t="str">
        <f t="shared" si="20"/>
        <v>7</v>
      </c>
      <c r="K1234" s="36">
        <v>3000</v>
      </c>
    </row>
    <row r="1235" spans="9:11" ht="24.95" customHeight="1" x14ac:dyDescent="0.25">
      <c r="I1235" s="36" t="s">
        <v>5298</v>
      </c>
      <c r="J1235" s="44" t="str">
        <f t="shared" si="20"/>
        <v>12</v>
      </c>
      <c r="K1235" s="36">
        <v>3250</v>
      </c>
    </row>
    <row r="1236" spans="9:11" ht="24.95" customHeight="1" x14ac:dyDescent="0.25">
      <c r="I1236" s="36" t="s">
        <v>5241</v>
      </c>
      <c r="J1236" s="44" t="str">
        <f t="shared" si="20"/>
        <v>8</v>
      </c>
      <c r="K1236" s="36">
        <v>1800</v>
      </c>
    </row>
    <row r="1237" spans="9:11" ht="24.95" customHeight="1" x14ac:dyDescent="0.25">
      <c r="I1237" s="36" t="s">
        <v>5111</v>
      </c>
      <c r="J1237" s="44" t="str">
        <f t="shared" si="20"/>
        <v>2</v>
      </c>
      <c r="K1237" s="36">
        <v>1750</v>
      </c>
    </row>
    <row r="1238" spans="9:11" ht="24.95" customHeight="1" x14ac:dyDescent="0.25">
      <c r="I1238" s="36" t="s">
        <v>5177</v>
      </c>
      <c r="J1238" s="44" t="str">
        <f t="shared" si="20"/>
        <v>2</v>
      </c>
      <c r="K1238" s="36">
        <v>80</v>
      </c>
    </row>
    <row r="1239" spans="9:11" ht="24.95" customHeight="1" x14ac:dyDescent="0.25">
      <c r="I1239" s="36" t="s">
        <v>5212</v>
      </c>
      <c r="J1239" s="44" t="str">
        <f t="shared" si="20"/>
        <v>9</v>
      </c>
      <c r="K1239" s="36">
        <v>325</v>
      </c>
    </row>
    <row r="1240" spans="9:11" ht="24.95" customHeight="1" x14ac:dyDescent="0.25">
      <c r="I1240" s="36" t="s">
        <v>5032</v>
      </c>
      <c r="J1240" s="44" t="str">
        <f t="shared" si="20"/>
        <v>1</v>
      </c>
      <c r="K1240" s="36">
        <v>100</v>
      </c>
    </row>
    <row r="1241" spans="9:11" ht="24.95" customHeight="1" x14ac:dyDescent="0.25">
      <c r="I1241" s="36" t="s">
        <v>5269</v>
      </c>
      <c r="J1241" s="44" t="str">
        <f t="shared" si="20"/>
        <v>2</v>
      </c>
      <c r="K1241" s="36">
        <v>770</v>
      </c>
    </row>
    <row r="1242" spans="9:11" ht="24.95" customHeight="1" x14ac:dyDescent="0.25">
      <c r="I1242" s="36" t="s">
        <v>5075</v>
      </c>
      <c r="J1242" s="44" t="str">
        <f t="shared" si="20"/>
        <v>10</v>
      </c>
      <c r="K1242" s="36">
        <v>190</v>
      </c>
    </row>
    <row r="1243" spans="9:11" ht="24.95" customHeight="1" x14ac:dyDescent="0.25">
      <c r="I1243" s="36" t="s">
        <v>5120</v>
      </c>
      <c r="J1243" s="44" t="str">
        <f t="shared" si="20"/>
        <v>9</v>
      </c>
      <c r="K1243" s="36">
        <v>360</v>
      </c>
    </row>
    <row r="1244" spans="9:11" ht="24.95" customHeight="1" x14ac:dyDescent="0.25">
      <c r="I1244" s="36" t="s">
        <v>5101</v>
      </c>
      <c r="J1244" s="44" t="str">
        <f t="shared" si="20"/>
        <v>9</v>
      </c>
      <c r="K1244" s="36">
        <v>3750</v>
      </c>
    </row>
    <row r="1245" spans="9:11" ht="24.95" customHeight="1" x14ac:dyDescent="0.25">
      <c r="I1245" s="36" t="s">
        <v>5065</v>
      </c>
      <c r="J1245" s="44" t="str">
        <f t="shared" si="20"/>
        <v>8</v>
      </c>
      <c r="K1245" s="36">
        <v>210</v>
      </c>
    </row>
    <row r="1246" spans="9:11" ht="24.95" customHeight="1" x14ac:dyDescent="0.25">
      <c r="I1246" s="36" t="s">
        <v>5154</v>
      </c>
      <c r="J1246" s="44" t="str">
        <f t="shared" si="20"/>
        <v>2</v>
      </c>
      <c r="K1246" s="36">
        <v>3600</v>
      </c>
    </row>
    <row r="1247" spans="9:11" ht="24.95" customHeight="1" x14ac:dyDescent="0.25">
      <c r="I1247" s="36" t="s">
        <v>5232</v>
      </c>
      <c r="J1247" s="44" t="str">
        <f t="shared" si="20"/>
        <v>8</v>
      </c>
      <c r="K1247" s="36">
        <v>190</v>
      </c>
    </row>
    <row r="1248" spans="9:11" ht="24.95" customHeight="1" x14ac:dyDescent="0.25">
      <c r="I1248" s="36" t="s">
        <v>5070</v>
      </c>
      <c r="J1248" s="44" t="str">
        <f t="shared" si="20"/>
        <v>10</v>
      </c>
      <c r="K1248" s="36">
        <v>240</v>
      </c>
    </row>
    <row r="1249" spans="9:11" ht="24.95" customHeight="1" x14ac:dyDescent="0.25">
      <c r="I1249" s="36" t="s">
        <v>5121</v>
      </c>
      <c r="J1249" s="44" t="str">
        <f t="shared" si="20"/>
        <v>12</v>
      </c>
      <c r="K1249" s="36">
        <v>6000</v>
      </c>
    </row>
    <row r="1250" spans="9:11" ht="24.95" customHeight="1" x14ac:dyDescent="0.25">
      <c r="I1250" s="36" t="s">
        <v>5120</v>
      </c>
      <c r="J1250" s="44" t="str">
        <f t="shared" si="20"/>
        <v>9</v>
      </c>
      <c r="K1250" s="36">
        <v>690</v>
      </c>
    </row>
    <row r="1251" spans="9:11" ht="24.95" customHeight="1" x14ac:dyDescent="0.25">
      <c r="I1251" s="36" t="s">
        <v>5203</v>
      </c>
      <c r="J1251" s="44" t="str">
        <f t="shared" si="20"/>
        <v>11</v>
      </c>
      <c r="K1251" s="36">
        <v>385</v>
      </c>
    </row>
    <row r="1252" spans="9:11" ht="24.95" customHeight="1" x14ac:dyDescent="0.25">
      <c r="I1252" s="36" t="s">
        <v>5256</v>
      </c>
      <c r="J1252" s="44" t="str">
        <f t="shared" si="20"/>
        <v>2</v>
      </c>
      <c r="K1252" s="36">
        <v>2000</v>
      </c>
    </row>
    <row r="1253" spans="9:11" ht="24.95" customHeight="1" x14ac:dyDescent="0.25">
      <c r="I1253" s="36" t="s">
        <v>5304</v>
      </c>
      <c r="J1253" s="44" t="str">
        <f t="shared" si="20"/>
        <v>4</v>
      </c>
      <c r="K1253" s="36">
        <v>520</v>
      </c>
    </row>
    <row r="1254" spans="9:11" ht="24.95" customHeight="1" x14ac:dyDescent="0.25">
      <c r="I1254" s="36" t="s">
        <v>5128</v>
      </c>
      <c r="J1254" s="44" t="str">
        <f t="shared" si="20"/>
        <v>1</v>
      </c>
      <c r="K1254" s="36">
        <v>1200</v>
      </c>
    </row>
    <row r="1255" spans="9:11" ht="24.95" customHeight="1" x14ac:dyDescent="0.25">
      <c r="I1255" s="36" t="s">
        <v>5025</v>
      </c>
      <c r="J1255" s="44" t="str">
        <f t="shared" si="20"/>
        <v>10</v>
      </c>
      <c r="K1255" s="36">
        <v>120</v>
      </c>
    </row>
    <row r="1256" spans="9:11" ht="24.95" customHeight="1" x14ac:dyDescent="0.25">
      <c r="I1256" s="36" t="s">
        <v>5029</v>
      </c>
      <c r="J1256" s="44" t="str">
        <f t="shared" si="20"/>
        <v>9</v>
      </c>
      <c r="K1256" s="36">
        <v>190</v>
      </c>
    </row>
    <row r="1257" spans="9:11" ht="24.95" customHeight="1" x14ac:dyDescent="0.25">
      <c r="I1257" s="36" t="s">
        <v>5175</v>
      </c>
      <c r="J1257" s="44" t="str">
        <f t="shared" si="20"/>
        <v>8</v>
      </c>
      <c r="K1257" s="36">
        <v>425</v>
      </c>
    </row>
    <row r="1258" spans="9:11" ht="24.95" customHeight="1" x14ac:dyDescent="0.25">
      <c r="I1258" s="36" t="s">
        <v>5027</v>
      </c>
      <c r="J1258" s="44" t="str">
        <f t="shared" si="20"/>
        <v>9</v>
      </c>
      <c r="K1258" s="36">
        <v>640</v>
      </c>
    </row>
    <row r="1259" spans="9:11" ht="24.95" customHeight="1" x14ac:dyDescent="0.25">
      <c r="I1259" s="36" t="s">
        <v>5079</v>
      </c>
      <c r="J1259" s="44" t="str">
        <f t="shared" si="20"/>
        <v>11</v>
      </c>
      <c r="K1259" s="36">
        <v>960</v>
      </c>
    </row>
    <row r="1260" spans="9:11" ht="24.95" customHeight="1" x14ac:dyDescent="0.25">
      <c r="I1260" s="36" t="s">
        <v>5211</v>
      </c>
      <c r="J1260" s="44" t="str">
        <f t="shared" si="20"/>
        <v>12</v>
      </c>
      <c r="K1260" s="36">
        <v>1680</v>
      </c>
    </row>
    <row r="1261" spans="9:11" ht="24.95" customHeight="1" x14ac:dyDescent="0.25">
      <c r="I1261" s="36" t="s">
        <v>5161</v>
      </c>
      <c r="J1261" s="44" t="str">
        <f t="shared" si="20"/>
        <v>10</v>
      </c>
      <c r="K1261" s="36">
        <v>680</v>
      </c>
    </row>
    <row r="1262" spans="9:11" ht="24.95" customHeight="1" x14ac:dyDescent="0.25">
      <c r="I1262" s="36" t="s">
        <v>5175</v>
      </c>
      <c r="J1262" s="44" t="str">
        <f t="shared" si="20"/>
        <v>8</v>
      </c>
      <c r="K1262" s="36">
        <v>1560</v>
      </c>
    </row>
    <row r="1263" spans="9:11" ht="24.95" customHeight="1" x14ac:dyDescent="0.25">
      <c r="I1263" s="36" t="s">
        <v>5088</v>
      </c>
      <c r="J1263" s="44" t="str">
        <f t="shared" si="20"/>
        <v>8</v>
      </c>
      <c r="K1263" s="36">
        <v>60</v>
      </c>
    </row>
    <row r="1264" spans="9:11" ht="24.95" customHeight="1" x14ac:dyDescent="0.25">
      <c r="I1264" s="36" t="s">
        <v>5054</v>
      </c>
      <c r="J1264" s="44" t="str">
        <f t="shared" si="20"/>
        <v>10</v>
      </c>
      <c r="K1264" s="36">
        <v>450</v>
      </c>
    </row>
    <row r="1265" spans="9:11" ht="24.95" customHeight="1" x14ac:dyDescent="0.25">
      <c r="I1265" s="36" t="s">
        <v>5111</v>
      </c>
      <c r="J1265" s="44" t="str">
        <f t="shared" si="20"/>
        <v>2</v>
      </c>
      <c r="K1265" s="36">
        <v>1120</v>
      </c>
    </row>
    <row r="1266" spans="9:11" ht="24.95" customHeight="1" x14ac:dyDescent="0.25">
      <c r="I1266" s="36" t="s">
        <v>5069</v>
      </c>
      <c r="J1266" s="44" t="str">
        <f t="shared" si="20"/>
        <v>7</v>
      </c>
      <c r="K1266" s="36">
        <v>100</v>
      </c>
    </row>
    <row r="1267" spans="9:11" ht="24.95" customHeight="1" x14ac:dyDescent="0.25">
      <c r="I1267" s="36" t="s">
        <v>5015</v>
      </c>
      <c r="J1267" s="44" t="str">
        <f t="shared" si="20"/>
        <v>4</v>
      </c>
      <c r="K1267" s="36">
        <v>40</v>
      </c>
    </row>
    <row r="1268" spans="9:11" ht="24.95" customHeight="1" x14ac:dyDescent="0.25">
      <c r="I1268" s="36" t="s">
        <v>5218</v>
      </c>
      <c r="J1268" s="44" t="str">
        <f t="shared" si="20"/>
        <v>4</v>
      </c>
      <c r="K1268" s="36">
        <v>2850</v>
      </c>
    </row>
    <row r="1269" spans="9:11" ht="24.95" customHeight="1" x14ac:dyDescent="0.25">
      <c r="I1269" s="36" t="s">
        <v>5198</v>
      </c>
      <c r="J1269" s="44" t="str">
        <f t="shared" si="20"/>
        <v>3</v>
      </c>
      <c r="K1269" s="36">
        <v>960</v>
      </c>
    </row>
    <row r="1270" spans="9:11" ht="24.95" customHeight="1" x14ac:dyDescent="0.25">
      <c r="I1270" s="36" t="s">
        <v>5146</v>
      </c>
      <c r="J1270" s="44" t="str">
        <f t="shared" si="20"/>
        <v>12</v>
      </c>
      <c r="K1270" s="36">
        <v>595</v>
      </c>
    </row>
    <row r="1271" spans="9:11" ht="24.95" customHeight="1" x14ac:dyDescent="0.25">
      <c r="I1271" s="36" t="s">
        <v>5061</v>
      </c>
      <c r="J1271" s="44" t="str">
        <f t="shared" si="20"/>
        <v>11</v>
      </c>
      <c r="K1271" s="36">
        <v>1200</v>
      </c>
    </row>
    <row r="1272" spans="9:11" ht="24.95" customHeight="1" x14ac:dyDescent="0.25">
      <c r="I1272" s="36" t="s">
        <v>5237</v>
      </c>
      <c r="J1272" s="44" t="str">
        <f t="shared" si="20"/>
        <v>9</v>
      </c>
      <c r="K1272" s="36">
        <v>600</v>
      </c>
    </row>
    <row r="1273" spans="9:11" ht="24.95" customHeight="1" x14ac:dyDescent="0.25">
      <c r="I1273" s="36" t="s">
        <v>5263</v>
      </c>
      <c r="J1273" s="44" t="str">
        <f t="shared" si="20"/>
        <v>2</v>
      </c>
      <c r="K1273" s="36">
        <v>600</v>
      </c>
    </row>
    <row r="1274" spans="9:11" ht="24.95" customHeight="1" x14ac:dyDescent="0.25">
      <c r="I1274" s="36" t="s">
        <v>5280</v>
      </c>
      <c r="J1274" s="44" t="str">
        <f t="shared" si="20"/>
        <v>7</v>
      </c>
      <c r="K1274" s="36">
        <v>2280</v>
      </c>
    </row>
    <row r="1275" spans="9:11" ht="24.95" customHeight="1" x14ac:dyDescent="0.25">
      <c r="I1275" s="36" t="s">
        <v>5128</v>
      </c>
      <c r="J1275" s="44" t="str">
        <f t="shared" si="20"/>
        <v>1</v>
      </c>
      <c r="K1275" s="36">
        <v>260</v>
      </c>
    </row>
    <row r="1276" spans="9:11" ht="24.95" customHeight="1" x14ac:dyDescent="0.25">
      <c r="I1276" s="36" t="s">
        <v>5233</v>
      </c>
      <c r="J1276" s="44" t="str">
        <f t="shared" si="20"/>
        <v>12</v>
      </c>
      <c r="K1276" s="36">
        <v>760</v>
      </c>
    </row>
    <row r="1277" spans="9:11" ht="24.95" customHeight="1" x14ac:dyDescent="0.25">
      <c r="I1277" s="36" t="s">
        <v>5035</v>
      </c>
      <c r="J1277" s="44" t="str">
        <f t="shared" si="20"/>
        <v>10</v>
      </c>
      <c r="K1277" s="36">
        <v>735</v>
      </c>
    </row>
    <row r="1278" spans="9:11" ht="24.95" customHeight="1" x14ac:dyDescent="0.25">
      <c r="I1278" s="36" t="s">
        <v>5194</v>
      </c>
      <c r="J1278" s="44" t="str">
        <f t="shared" si="20"/>
        <v>8</v>
      </c>
      <c r="K1278" s="36">
        <v>900</v>
      </c>
    </row>
    <row r="1279" spans="9:11" ht="24.95" customHeight="1" x14ac:dyDescent="0.25">
      <c r="I1279" s="36" t="s">
        <v>5041</v>
      </c>
      <c r="J1279" s="44" t="str">
        <f t="shared" si="20"/>
        <v>8</v>
      </c>
      <c r="K1279" s="36">
        <v>180</v>
      </c>
    </row>
    <row r="1280" spans="9:11" ht="24.95" customHeight="1" x14ac:dyDescent="0.25">
      <c r="I1280" s="36" t="s">
        <v>5266</v>
      </c>
      <c r="J1280" s="44" t="str">
        <f t="shared" si="20"/>
        <v>2</v>
      </c>
      <c r="K1280" s="36">
        <v>120</v>
      </c>
    </row>
    <row r="1281" spans="9:11" ht="24.95" customHeight="1" x14ac:dyDescent="0.25">
      <c r="I1281" s="36" t="s">
        <v>5249</v>
      </c>
      <c r="J1281" s="44" t="str">
        <f t="shared" si="20"/>
        <v>3</v>
      </c>
      <c r="K1281" s="36">
        <v>225</v>
      </c>
    </row>
    <row r="1282" spans="9:11" ht="24.95" customHeight="1" x14ac:dyDescent="0.25">
      <c r="I1282" s="36" t="s">
        <v>5033</v>
      </c>
      <c r="J1282" s="44" t="str">
        <f t="shared" si="20"/>
        <v>2</v>
      </c>
      <c r="K1282" s="36">
        <v>6900</v>
      </c>
    </row>
    <row r="1283" spans="9:11" ht="24.95" customHeight="1" x14ac:dyDescent="0.25">
      <c r="I1283" s="36" t="s">
        <v>5130</v>
      </c>
      <c r="J1283" s="44" t="str">
        <f t="shared" si="20"/>
        <v>2</v>
      </c>
      <c r="K1283" s="36">
        <v>240</v>
      </c>
    </row>
    <row r="1284" spans="9:11" ht="24.95" customHeight="1" x14ac:dyDescent="0.25">
      <c r="I1284" s="36" t="s">
        <v>5288</v>
      </c>
      <c r="J1284" s="44" t="str">
        <f t="shared" si="20"/>
        <v>8</v>
      </c>
      <c r="K1284" s="36">
        <v>190</v>
      </c>
    </row>
    <row r="1285" spans="9:11" ht="24.95" customHeight="1" x14ac:dyDescent="0.25">
      <c r="I1285" s="36" t="s">
        <v>5040</v>
      </c>
      <c r="J1285" s="44" t="str">
        <f t="shared" ref="J1285:J1348" si="21">TEXT(I1285,"m")</f>
        <v>3</v>
      </c>
      <c r="K1285" s="36">
        <v>500</v>
      </c>
    </row>
    <row r="1286" spans="9:11" ht="24.95" customHeight="1" x14ac:dyDescent="0.25">
      <c r="I1286" s="36" t="s">
        <v>5064</v>
      </c>
      <c r="J1286" s="44" t="str">
        <f t="shared" si="21"/>
        <v>4</v>
      </c>
      <c r="K1286" s="36">
        <v>300</v>
      </c>
    </row>
    <row r="1287" spans="9:11" ht="24.95" customHeight="1" x14ac:dyDescent="0.25">
      <c r="I1287" s="36" t="s">
        <v>5234</v>
      </c>
      <c r="J1287" s="44" t="str">
        <f t="shared" si="21"/>
        <v>10</v>
      </c>
      <c r="K1287" s="36">
        <v>120</v>
      </c>
    </row>
    <row r="1288" spans="9:11" ht="24.95" customHeight="1" x14ac:dyDescent="0.25">
      <c r="I1288" s="36" t="s">
        <v>5055</v>
      </c>
      <c r="J1288" s="44" t="str">
        <f t="shared" si="21"/>
        <v>2</v>
      </c>
      <c r="K1288" s="36">
        <v>50</v>
      </c>
    </row>
    <row r="1289" spans="9:11" ht="24.95" customHeight="1" x14ac:dyDescent="0.25">
      <c r="I1289" s="36" t="s">
        <v>5225</v>
      </c>
      <c r="J1289" s="44" t="str">
        <f t="shared" si="21"/>
        <v>9</v>
      </c>
      <c r="K1289" s="36">
        <v>260</v>
      </c>
    </row>
    <row r="1290" spans="9:11" ht="24.95" customHeight="1" x14ac:dyDescent="0.25">
      <c r="I1290" s="36" t="s">
        <v>5178</v>
      </c>
      <c r="J1290" s="44" t="str">
        <f t="shared" si="21"/>
        <v>10</v>
      </c>
      <c r="K1290" s="36">
        <v>480</v>
      </c>
    </row>
    <row r="1291" spans="9:11" ht="24.95" customHeight="1" x14ac:dyDescent="0.25">
      <c r="I1291" s="36" t="s">
        <v>5012</v>
      </c>
      <c r="J1291" s="44" t="str">
        <f t="shared" si="21"/>
        <v>3</v>
      </c>
      <c r="K1291" s="36">
        <v>20</v>
      </c>
    </row>
    <row r="1292" spans="9:11" ht="24.95" customHeight="1" x14ac:dyDescent="0.25">
      <c r="I1292" s="36" t="s">
        <v>5087</v>
      </c>
      <c r="J1292" s="44" t="str">
        <f t="shared" si="21"/>
        <v>7</v>
      </c>
      <c r="K1292" s="36">
        <v>90</v>
      </c>
    </row>
    <row r="1293" spans="9:11" ht="24.95" customHeight="1" x14ac:dyDescent="0.25">
      <c r="I1293" s="36" t="s">
        <v>5250</v>
      </c>
      <c r="J1293" s="44" t="str">
        <f t="shared" si="21"/>
        <v>1</v>
      </c>
      <c r="K1293" s="36">
        <v>400</v>
      </c>
    </row>
    <row r="1294" spans="9:11" ht="24.95" customHeight="1" x14ac:dyDescent="0.25">
      <c r="I1294" s="36" t="s">
        <v>5144</v>
      </c>
      <c r="J1294" s="44" t="str">
        <f t="shared" si="21"/>
        <v>4</v>
      </c>
      <c r="K1294" s="36">
        <v>30</v>
      </c>
    </row>
    <row r="1295" spans="9:11" ht="24.95" customHeight="1" x14ac:dyDescent="0.25">
      <c r="I1295" s="36" t="s">
        <v>5169</v>
      </c>
      <c r="J1295" s="44" t="str">
        <f t="shared" si="21"/>
        <v>11</v>
      </c>
      <c r="K1295" s="36">
        <v>35</v>
      </c>
    </row>
    <row r="1296" spans="9:11" ht="24.95" customHeight="1" x14ac:dyDescent="0.25">
      <c r="I1296" s="36" t="s">
        <v>5029</v>
      </c>
      <c r="J1296" s="44" t="str">
        <f t="shared" si="21"/>
        <v>9</v>
      </c>
      <c r="K1296" s="36">
        <v>1200</v>
      </c>
    </row>
    <row r="1297" spans="9:11" ht="24.95" customHeight="1" x14ac:dyDescent="0.25">
      <c r="I1297" s="36" t="s">
        <v>5078</v>
      </c>
      <c r="J1297" s="44" t="str">
        <f t="shared" si="21"/>
        <v>12</v>
      </c>
      <c r="K1297" s="36">
        <v>120</v>
      </c>
    </row>
    <row r="1298" spans="9:11" ht="24.95" customHeight="1" x14ac:dyDescent="0.25">
      <c r="I1298" s="36" t="s">
        <v>5265</v>
      </c>
      <c r="J1298" s="44" t="str">
        <f t="shared" si="21"/>
        <v>8</v>
      </c>
      <c r="K1298" s="36">
        <v>1500</v>
      </c>
    </row>
    <row r="1299" spans="9:11" ht="24.95" customHeight="1" x14ac:dyDescent="0.25">
      <c r="I1299" s="36" t="s">
        <v>5080</v>
      </c>
      <c r="J1299" s="44" t="str">
        <f t="shared" si="21"/>
        <v>12</v>
      </c>
      <c r="K1299" s="36">
        <v>150</v>
      </c>
    </row>
    <row r="1300" spans="9:11" ht="24.95" customHeight="1" x14ac:dyDescent="0.25">
      <c r="I1300" s="36" t="s">
        <v>5098</v>
      </c>
      <c r="J1300" s="44" t="str">
        <f t="shared" si="21"/>
        <v>3</v>
      </c>
      <c r="K1300" s="36">
        <v>960</v>
      </c>
    </row>
    <row r="1301" spans="9:11" ht="24.95" customHeight="1" x14ac:dyDescent="0.25">
      <c r="I1301" s="36" t="s">
        <v>5057</v>
      </c>
      <c r="J1301" s="44" t="str">
        <f t="shared" si="21"/>
        <v>1</v>
      </c>
      <c r="K1301" s="36">
        <v>1520</v>
      </c>
    </row>
    <row r="1302" spans="9:11" ht="24.95" customHeight="1" x14ac:dyDescent="0.25">
      <c r="I1302" s="36" t="s">
        <v>5089</v>
      </c>
      <c r="J1302" s="44" t="str">
        <f t="shared" si="21"/>
        <v>11</v>
      </c>
      <c r="K1302" s="36">
        <v>750</v>
      </c>
    </row>
    <row r="1303" spans="9:11" ht="24.95" customHeight="1" x14ac:dyDescent="0.25">
      <c r="I1303" s="36" t="s">
        <v>5010</v>
      </c>
      <c r="J1303" s="44" t="str">
        <f t="shared" si="21"/>
        <v>10</v>
      </c>
      <c r="K1303" s="36">
        <v>4800</v>
      </c>
    </row>
    <row r="1304" spans="9:11" ht="24.95" customHeight="1" x14ac:dyDescent="0.25">
      <c r="I1304" s="36" t="s">
        <v>5286</v>
      </c>
      <c r="J1304" s="44" t="str">
        <f t="shared" si="21"/>
        <v>11</v>
      </c>
      <c r="K1304" s="36">
        <v>600</v>
      </c>
    </row>
    <row r="1305" spans="9:11" ht="24.95" customHeight="1" x14ac:dyDescent="0.25">
      <c r="I1305" s="36" t="s">
        <v>5216</v>
      </c>
      <c r="J1305" s="44" t="str">
        <f t="shared" si="21"/>
        <v>12</v>
      </c>
      <c r="K1305" s="36">
        <v>340</v>
      </c>
    </row>
    <row r="1306" spans="9:11" ht="24.95" customHeight="1" x14ac:dyDescent="0.25">
      <c r="I1306" s="36" t="s">
        <v>5093</v>
      </c>
      <c r="J1306" s="44" t="str">
        <f t="shared" si="21"/>
        <v>12</v>
      </c>
      <c r="K1306" s="36">
        <v>325</v>
      </c>
    </row>
    <row r="1307" spans="9:11" ht="24.95" customHeight="1" x14ac:dyDescent="0.25">
      <c r="I1307" s="36" t="s">
        <v>5031</v>
      </c>
      <c r="J1307" s="44" t="str">
        <f t="shared" si="21"/>
        <v>12</v>
      </c>
      <c r="K1307" s="36">
        <v>600</v>
      </c>
    </row>
    <row r="1308" spans="9:11" ht="24.95" customHeight="1" x14ac:dyDescent="0.25">
      <c r="I1308" s="36" t="s">
        <v>5268</v>
      </c>
      <c r="J1308" s="44" t="str">
        <f t="shared" si="21"/>
        <v>1</v>
      </c>
      <c r="K1308" s="36">
        <v>4750</v>
      </c>
    </row>
    <row r="1309" spans="9:11" ht="24.95" customHeight="1" x14ac:dyDescent="0.25">
      <c r="I1309" s="36" t="s">
        <v>5200</v>
      </c>
      <c r="J1309" s="44" t="str">
        <f t="shared" si="21"/>
        <v>12</v>
      </c>
      <c r="K1309" s="36">
        <v>40</v>
      </c>
    </row>
    <row r="1310" spans="9:11" ht="24.95" customHeight="1" x14ac:dyDescent="0.25">
      <c r="I1310" s="36" t="s">
        <v>5108</v>
      </c>
      <c r="J1310" s="44" t="str">
        <f t="shared" si="21"/>
        <v>3</v>
      </c>
      <c r="K1310" s="36">
        <v>625</v>
      </c>
    </row>
    <row r="1311" spans="9:11" ht="24.95" customHeight="1" x14ac:dyDescent="0.25">
      <c r="I1311" s="36" t="s">
        <v>5254</v>
      </c>
      <c r="J1311" s="44" t="str">
        <f t="shared" si="21"/>
        <v>11</v>
      </c>
      <c r="K1311" s="36">
        <v>420</v>
      </c>
    </row>
    <row r="1312" spans="9:11" ht="24.95" customHeight="1" x14ac:dyDescent="0.25">
      <c r="I1312" s="36" t="s">
        <v>5166</v>
      </c>
      <c r="J1312" s="44" t="str">
        <f t="shared" si="21"/>
        <v>7</v>
      </c>
      <c r="K1312" s="36">
        <v>750</v>
      </c>
    </row>
    <row r="1313" spans="9:11" ht="24.95" customHeight="1" x14ac:dyDescent="0.25">
      <c r="I1313" s="36" t="s">
        <v>5117</v>
      </c>
      <c r="J1313" s="44" t="str">
        <f t="shared" si="21"/>
        <v>3</v>
      </c>
      <c r="K1313" s="36">
        <v>3000</v>
      </c>
    </row>
    <row r="1314" spans="9:11" ht="24.95" customHeight="1" x14ac:dyDescent="0.25">
      <c r="I1314" s="36" t="s">
        <v>5165</v>
      </c>
      <c r="J1314" s="44" t="str">
        <f t="shared" si="21"/>
        <v>7</v>
      </c>
      <c r="K1314" s="36">
        <v>350</v>
      </c>
    </row>
    <row r="1315" spans="9:11" ht="24.95" customHeight="1" x14ac:dyDescent="0.25">
      <c r="I1315" s="36" t="s">
        <v>5153</v>
      </c>
      <c r="J1315" s="44" t="str">
        <f t="shared" si="21"/>
        <v>1</v>
      </c>
      <c r="K1315" s="36">
        <v>1500</v>
      </c>
    </row>
    <row r="1316" spans="9:11" ht="24.95" customHeight="1" x14ac:dyDescent="0.25">
      <c r="I1316" s="36" t="s">
        <v>5223</v>
      </c>
      <c r="J1316" s="44" t="str">
        <f t="shared" si="21"/>
        <v>3</v>
      </c>
      <c r="K1316" s="36">
        <v>150</v>
      </c>
    </row>
    <row r="1317" spans="9:11" ht="24.95" customHeight="1" x14ac:dyDescent="0.25">
      <c r="I1317" s="36" t="s">
        <v>5214</v>
      </c>
      <c r="J1317" s="44" t="str">
        <f t="shared" si="21"/>
        <v>1</v>
      </c>
      <c r="K1317" s="36">
        <v>720</v>
      </c>
    </row>
    <row r="1318" spans="9:11" ht="24.95" customHeight="1" x14ac:dyDescent="0.25">
      <c r="I1318" s="36" t="s">
        <v>5049</v>
      </c>
      <c r="J1318" s="44" t="str">
        <f t="shared" si="21"/>
        <v>10</v>
      </c>
      <c r="K1318" s="36">
        <v>600</v>
      </c>
    </row>
    <row r="1319" spans="9:11" ht="24.95" customHeight="1" x14ac:dyDescent="0.25">
      <c r="I1319" s="36" t="s">
        <v>5168</v>
      </c>
      <c r="J1319" s="44" t="str">
        <f t="shared" si="21"/>
        <v>2</v>
      </c>
      <c r="K1319" s="36">
        <v>3000</v>
      </c>
    </row>
    <row r="1320" spans="9:11" ht="24.95" customHeight="1" x14ac:dyDescent="0.25">
      <c r="I1320" s="36" t="s">
        <v>5241</v>
      </c>
      <c r="J1320" s="44" t="str">
        <f t="shared" si="21"/>
        <v>8</v>
      </c>
      <c r="K1320" s="36">
        <v>1840</v>
      </c>
    </row>
    <row r="1321" spans="9:11" ht="24.95" customHeight="1" x14ac:dyDescent="0.25">
      <c r="I1321" s="36" t="s">
        <v>5175</v>
      </c>
      <c r="J1321" s="44" t="str">
        <f t="shared" si="21"/>
        <v>8</v>
      </c>
      <c r="K1321" s="36">
        <v>600</v>
      </c>
    </row>
    <row r="1322" spans="9:11" ht="24.95" customHeight="1" x14ac:dyDescent="0.25">
      <c r="I1322" s="36" t="s">
        <v>5041</v>
      </c>
      <c r="J1322" s="44" t="str">
        <f t="shared" si="21"/>
        <v>8</v>
      </c>
      <c r="K1322" s="36">
        <v>200</v>
      </c>
    </row>
    <row r="1323" spans="9:11" ht="24.95" customHeight="1" x14ac:dyDescent="0.25">
      <c r="I1323" s="36" t="s">
        <v>5102</v>
      </c>
      <c r="J1323" s="44" t="str">
        <f t="shared" si="21"/>
        <v>3</v>
      </c>
      <c r="K1323" s="36">
        <v>5500</v>
      </c>
    </row>
    <row r="1324" spans="9:11" ht="24.95" customHeight="1" x14ac:dyDescent="0.25">
      <c r="I1324" s="36" t="s">
        <v>5054</v>
      </c>
      <c r="J1324" s="44" t="str">
        <f t="shared" si="21"/>
        <v>10</v>
      </c>
      <c r="K1324" s="36">
        <v>420</v>
      </c>
    </row>
    <row r="1325" spans="9:11" ht="24.95" customHeight="1" x14ac:dyDescent="0.25">
      <c r="I1325" s="36" t="s">
        <v>5068</v>
      </c>
      <c r="J1325" s="44" t="str">
        <f t="shared" si="21"/>
        <v>1</v>
      </c>
      <c r="K1325" s="36">
        <v>1840</v>
      </c>
    </row>
    <row r="1326" spans="9:11" ht="24.95" customHeight="1" x14ac:dyDescent="0.25">
      <c r="I1326" s="36" t="s">
        <v>5241</v>
      </c>
      <c r="J1326" s="44" t="str">
        <f t="shared" si="21"/>
        <v>8</v>
      </c>
      <c r="K1326" s="36">
        <v>180</v>
      </c>
    </row>
    <row r="1327" spans="9:11" ht="24.95" customHeight="1" x14ac:dyDescent="0.25">
      <c r="I1327" s="36" t="s">
        <v>5061</v>
      </c>
      <c r="J1327" s="44" t="str">
        <f t="shared" si="21"/>
        <v>11</v>
      </c>
      <c r="K1327" s="36">
        <v>135</v>
      </c>
    </row>
    <row r="1328" spans="9:11" ht="24.95" customHeight="1" x14ac:dyDescent="0.25">
      <c r="I1328" s="36" t="s">
        <v>5133</v>
      </c>
      <c r="J1328" s="44" t="str">
        <f t="shared" si="21"/>
        <v>3</v>
      </c>
      <c r="K1328" s="36">
        <v>180</v>
      </c>
    </row>
    <row r="1329" spans="9:11" ht="24.95" customHeight="1" x14ac:dyDescent="0.25">
      <c r="I1329" s="36" t="s">
        <v>5085</v>
      </c>
      <c r="J1329" s="44" t="str">
        <f t="shared" si="21"/>
        <v>11</v>
      </c>
      <c r="K1329" s="36">
        <v>6900</v>
      </c>
    </row>
    <row r="1330" spans="9:11" ht="24.95" customHeight="1" x14ac:dyDescent="0.25">
      <c r="I1330" s="36" t="s">
        <v>5113</v>
      </c>
      <c r="J1330" s="44" t="str">
        <f t="shared" si="21"/>
        <v>10</v>
      </c>
      <c r="K1330" s="36">
        <v>160</v>
      </c>
    </row>
    <row r="1331" spans="9:11" ht="24.95" customHeight="1" x14ac:dyDescent="0.25">
      <c r="I1331" s="36" t="s">
        <v>5182</v>
      </c>
      <c r="J1331" s="44" t="str">
        <f t="shared" si="21"/>
        <v>2</v>
      </c>
      <c r="K1331" s="36">
        <v>3900</v>
      </c>
    </row>
    <row r="1332" spans="9:11" ht="24.95" customHeight="1" x14ac:dyDescent="0.25">
      <c r="I1332" s="36" t="s">
        <v>5167</v>
      </c>
      <c r="J1332" s="44" t="str">
        <f t="shared" si="21"/>
        <v>1</v>
      </c>
      <c r="K1332" s="36">
        <v>1500</v>
      </c>
    </row>
    <row r="1333" spans="9:11" ht="24.95" customHeight="1" x14ac:dyDescent="0.25">
      <c r="I1333" s="36" t="s">
        <v>5138</v>
      </c>
      <c r="J1333" s="44" t="str">
        <f t="shared" si="21"/>
        <v>4</v>
      </c>
      <c r="K1333" s="36">
        <v>30</v>
      </c>
    </row>
    <row r="1334" spans="9:11" ht="24.95" customHeight="1" x14ac:dyDescent="0.25">
      <c r="I1334" s="36" t="s">
        <v>5096</v>
      </c>
      <c r="J1334" s="44" t="str">
        <f t="shared" si="21"/>
        <v>2</v>
      </c>
      <c r="K1334" s="36">
        <v>110</v>
      </c>
    </row>
    <row r="1335" spans="9:11" ht="24.95" customHeight="1" x14ac:dyDescent="0.25">
      <c r="I1335" s="36" t="s">
        <v>5167</v>
      </c>
      <c r="J1335" s="44" t="str">
        <f t="shared" si="21"/>
        <v>1</v>
      </c>
      <c r="K1335" s="36">
        <v>40</v>
      </c>
    </row>
    <row r="1336" spans="9:11" ht="24.95" customHeight="1" x14ac:dyDescent="0.25">
      <c r="I1336" s="36" t="s">
        <v>5226</v>
      </c>
      <c r="J1336" s="44" t="str">
        <f t="shared" si="21"/>
        <v>8</v>
      </c>
      <c r="K1336" s="36">
        <v>1020</v>
      </c>
    </row>
    <row r="1337" spans="9:11" ht="24.95" customHeight="1" x14ac:dyDescent="0.25">
      <c r="I1337" s="36" t="s">
        <v>5290</v>
      </c>
      <c r="J1337" s="44" t="str">
        <f t="shared" si="21"/>
        <v>11</v>
      </c>
      <c r="K1337" s="36">
        <v>650</v>
      </c>
    </row>
    <row r="1338" spans="9:11" ht="24.95" customHeight="1" x14ac:dyDescent="0.25">
      <c r="I1338" s="36" t="s">
        <v>5060</v>
      </c>
      <c r="J1338" s="44" t="str">
        <f t="shared" si="21"/>
        <v>3</v>
      </c>
      <c r="K1338" s="36">
        <v>1840</v>
      </c>
    </row>
    <row r="1339" spans="9:11" ht="24.95" customHeight="1" x14ac:dyDescent="0.25">
      <c r="I1339" s="36" t="s">
        <v>5092</v>
      </c>
      <c r="J1339" s="44" t="str">
        <f t="shared" si="21"/>
        <v>10</v>
      </c>
      <c r="K1339" s="36">
        <v>120</v>
      </c>
    </row>
    <row r="1340" spans="9:11" ht="24.95" customHeight="1" x14ac:dyDescent="0.25">
      <c r="I1340" s="36" t="s">
        <v>5179</v>
      </c>
      <c r="J1340" s="44" t="str">
        <f t="shared" si="21"/>
        <v>3</v>
      </c>
      <c r="K1340" s="36">
        <v>600</v>
      </c>
    </row>
    <row r="1341" spans="9:11" ht="24.95" customHeight="1" x14ac:dyDescent="0.25">
      <c r="I1341" s="36" t="s">
        <v>5126</v>
      </c>
      <c r="J1341" s="44" t="str">
        <f t="shared" si="21"/>
        <v>12</v>
      </c>
      <c r="K1341" s="36">
        <v>35</v>
      </c>
    </row>
    <row r="1342" spans="9:11" ht="24.95" customHeight="1" x14ac:dyDescent="0.25">
      <c r="I1342" s="36" t="s">
        <v>5160</v>
      </c>
      <c r="J1342" s="44" t="str">
        <f t="shared" si="21"/>
        <v>7</v>
      </c>
      <c r="K1342" s="36">
        <v>1800</v>
      </c>
    </row>
    <row r="1343" spans="9:11" ht="24.95" customHeight="1" x14ac:dyDescent="0.25">
      <c r="I1343" s="36" t="s">
        <v>5221</v>
      </c>
      <c r="J1343" s="44" t="str">
        <f t="shared" si="21"/>
        <v>12</v>
      </c>
      <c r="K1343" s="36">
        <v>60</v>
      </c>
    </row>
    <row r="1344" spans="9:11" ht="24.95" customHeight="1" x14ac:dyDescent="0.25">
      <c r="I1344" s="36" t="s">
        <v>5122</v>
      </c>
      <c r="J1344" s="44" t="str">
        <f t="shared" si="21"/>
        <v>8</v>
      </c>
      <c r="K1344" s="36">
        <v>3600</v>
      </c>
    </row>
    <row r="1345" spans="9:11" ht="24.95" customHeight="1" x14ac:dyDescent="0.25">
      <c r="I1345" s="36" t="s">
        <v>5252</v>
      </c>
      <c r="J1345" s="44" t="str">
        <f t="shared" si="21"/>
        <v>9</v>
      </c>
      <c r="K1345" s="36">
        <v>630</v>
      </c>
    </row>
    <row r="1346" spans="9:11" ht="24.95" customHeight="1" x14ac:dyDescent="0.25">
      <c r="I1346" s="36" t="s">
        <v>5278</v>
      </c>
      <c r="J1346" s="44" t="str">
        <f t="shared" si="21"/>
        <v>2</v>
      </c>
      <c r="K1346" s="36">
        <v>6000</v>
      </c>
    </row>
    <row r="1347" spans="9:11" ht="24.95" customHeight="1" x14ac:dyDescent="0.25">
      <c r="I1347" s="36" t="s">
        <v>5031</v>
      </c>
      <c r="J1347" s="44" t="str">
        <f t="shared" si="21"/>
        <v>12</v>
      </c>
      <c r="K1347" s="36">
        <v>1500</v>
      </c>
    </row>
    <row r="1348" spans="9:11" ht="24.95" customHeight="1" x14ac:dyDescent="0.25">
      <c r="I1348" s="36" t="s">
        <v>5075</v>
      </c>
      <c r="J1348" s="44" t="str">
        <f t="shared" si="21"/>
        <v>10</v>
      </c>
      <c r="K1348" s="36">
        <v>240</v>
      </c>
    </row>
    <row r="1349" spans="9:11" ht="24.95" customHeight="1" x14ac:dyDescent="0.25">
      <c r="I1349" s="36" t="s">
        <v>5011</v>
      </c>
      <c r="J1349" s="44" t="str">
        <f t="shared" ref="J1349:J1412" si="22">TEXT(I1349,"m")</f>
        <v>4</v>
      </c>
      <c r="K1349" s="36">
        <v>240</v>
      </c>
    </row>
    <row r="1350" spans="9:11" ht="24.95" customHeight="1" x14ac:dyDescent="0.25">
      <c r="I1350" s="36" t="s">
        <v>5301</v>
      </c>
      <c r="J1350" s="44" t="str">
        <f t="shared" si="22"/>
        <v>7</v>
      </c>
      <c r="K1350" s="36">
        <v>1000</v>
      </c>
    </row>
    <row r="1351" spans="9:11" ht="24.95" customHeight="1" x14ac:dyDescent="0.25">
      <c r="I1351" s="36" t="s">
        <v>5293</v>
      </c>
      <c r="J1351" s="44" t="str">
        <f t="shared" si="22"/>
        <v>8</v>
      </c>
      <c r="K1351" s="36">
        <v>175</v>
      </c>
    </row>
    <row r="1352" spans="9:11" ht="24.95" customHeight="1" x14ac:dyDescent="0.25">
      <c r="I1352" s="36" t="s">
        <v>5063</v>
      </c>
      <c r="J1352" s="44" t="str">
        <f t="shared" si="22"/>
        <v>10</v>
      </c>
      <c r="K1352" s="36">
        <v>2100</v>
      </c>
    </row>
    <row r="1353" spans="9:11" ht="24.95" customHeight="1" x14ac:dyDescent="0.25">
      <c r="I1353" s="36" t="s">
        <v>5092</v>
      </c>
      <c r="J1353" s="44" t="str">
        <f t="shared" si="22"/>
        <v>10</v>
      </c>
      <c r="K1353" s="36">
        <v>360</v>
      </c>
    </row>
    <row r="1354" spans="9:11" ht="24.95" customHeight="1" x14ac:dyDescent="0.25">
      <c r="I1354" s="36" t="s">
        <v>5269</v>
      </c>
      <c r="J1354" s="44" t="str">
        <f t="shared" si="22"/>
        <v>2</v>
      </c>
      <c r="K1354" s="36">
        <v>840</v>
      </c>
    </row>
    <row r="1355" spans="9:11" ht="24.95" customHeight="1" x14ac:dyDescent="0.25">
      <c r="I1355" s="36" t="s">
        <v>5033</v>
      </c>
      <c r="J1355" s="44" t="str">
        <f t="shared" si="22"/>
        <v>2</v>
      </c>
      <c r="K1355" s="36">
        <v>1120</v>
      </c>
    </row>
    <row r="1356" spans="9:11" ht="24.95" customHeight="1" x14ac:dyDescent="0.25">
      <c r="I1356" s="36" t="s">
        <v>5025</v>
      </c>
      <c r="J1356" s="44" t="str">
        <f t="shared" si="22"/>
        <v>10</v>
      </c>
      <c r="K1356" s="36">
        <v>420</v>
      </c>
    </row>
    <row r="1357" spans="9:11" ht="24.95" customHeight="1" x14ac:dyDescent="0.25">
      <c r="I1357" s="36" t="s">
        <v>5076</v>
      </c>
      <c r="J1357" s="44" t="str">
        <f t="shared" si="22"/>
        <v>4</v>
      </c>
      <c r="K1357" s="36">
        <v>475</v>
      </c>
    </row>
    <row r="1358" spans="9:11" ht="24.95" customHeight="1" x14ac:dyDescent="0.25">
      <c r="I1358" s="36" t="s">
        <v>5092</v>
      </c>
      <c r="J1358" s="44" t="str">
        <f t="shared" si="22"/>
        <v>10</v>
      </c>
      <c r="K1358" s="36">
        <v>3000</v>
      </c>
    </row>
    <row r="1359" spans="9:11" ht="24.95" customHeight="1" x14ac:dyDescent="0.25">
      <c r="I1359" s="36" t="s">
        <v>5124</v>
      </c>
      <c r="J1359" s="44" t="str">
        <f t="shared" si="22"/>
        <v>4</v>
      </c>
      <c r="K1359" s="36">
        <v>195</v>
      </c>
    </row>
    <row r="1360" spans="9:11" ht="24.95" customHeight="1" x14ac:dyDescent="0.25">
      <c r="I1360" s="36" t="s">
        <v>5033</v>
      </c>
      <c r="J1360" s="44" t="str">
        <f t="shared" si="22"/>
        <v>2</v>
      </c>
      <c r="K1360" s="36">
        <v>420</v>
      </c>
    </row>
    <row r="1361" spans="9:11" ht="24.95" customHeight="1" x14ac:dyDescent="0.25">
      <c r="I1361" s="36" t="s">
        <v>5251</v>
      </c>
      <c r="J1361" s="44" t="str">
        <f t="shared" si="22"/>
        <v>12</v>
      </c>
      <c r="K1361" s="36">
        <v>60</v>
      </c>
    </row>
    <row r="1362" spans="9:11" ht="24.95" customHeight="1" x14ac:dyDescent="0.25">
      <c r="I1362" s="36" t="s">
        <v>5011</v>
      </c>
      <c r="J1362" s="44" t="str">
        <f t="shared" si="22"/>
        <v>4</v>
      </c>
      <c r="K1362" s="36">
        <v>150</v>
      </c>
    </row>
    <row r="1363" spans="9:11" ht="24.95" customHeight="1" x14ac:dyDescent="0.25">
      <c r="I1363" s="36" t="s">
        <v>5186</v>
      </c>
      <c r="J1363" s="44" t="str">
        <f t="shared" si="22"/>
        <v>3</v>
      </c>
      <c r="K1363" s="36">
        <v>260</v>
      </c>
    </row>
    <row r="1364" spans="9:11" ht="24.95" customHeight="1" x14ac:dyDescent="0.25">
      <c r="I1364" s="36" t="s">
        <v>5175</v>
      </c>
      <c r="J1364" s="44" t="str">
        <f t="shared" si="22"/>
        <v>8</v>
      </c>
      <c r="K1364" s="36">
        <v>1120</v>
      </c>
    </row>
    <row r="1365" spans="9:11" ht="24.95" customHeight="1" x14ac:dyDescent="0.25">
      <c r="I1365" s="36" t="s">
        <v>5166</v>
      </c>
      <c r="J1365" s="44" t="str">
        <f t="shared" si="22"/>
        <v>7</v>
      </c>
      <c r="K1365" s="36">
        <v>80</v>
      </c>
    </row>
    <row r="1366" spans="9:11" ht="24.95" customHeight="1" x14ac:dyDescent="0.25">
      <c r="I1366" s="36" t="s">
        <v>5127</v>
      </c>
      <c r="J1366" s="44" t="str">
        <f t="shared" si="22"/>
        <v>9</v>
      </c>
      <c r="K1366" s="36">
        <v>780</v>
      </c>
    </row>
    <row r="1367" spans="9:11" ht="24.95" customHeight="1" x14ac:dyDescent="0.25">
      <c r="I1367" s="36" t="s">
        <v>5167</v>
      </c>
      <c r="J1367" s="44" t="str">
        <f t="shared" si="22"/>
        <v>1</v>
      </c>
      <c r="K1367" s="36">
        <v>650</v>
      </c>
    </row>
    <row r="1368" spans="9:11" ht="24.95" customHeight="1" x14ac:dyDescent="0.25">
      <c r="I1368" s="36" t="s">
        <v>5096</v>
      </c>
      <c r="J1368" s="44" t="str">
        <f t="shared" si="22"/>
        <v>2</v>
      </c>
      <c r="K1368" s="36">
        <v>255</v>
      </c>
    </row>
    <row r="1369" spans="9:11" ht="24.95" customHeight="1" x14ac:dyDescent="0.25">
      <c r="I1369" s="36" t="s">
        <v>5065</v>
      </c>
      <c r="J1369" s="44" t="str">
        <f t="shared" si="22"/>
        <v>8</v>
      </c>
      <c r="K1369" s="36">
        <v>2640</v>
      </c>
    </row>
    <row r="1370" spans="9:11" ht="24.95" customHeight="1" x14ac:dyDescent="0.25">
      <c r="I1370" s="36" t="s">
        <v>5242</v>
      </c>
      <c r="J1370" s="44" t="str">
        <f t="shared" si="22"/>
        <v>11</v>
      </c>
      <c r="K1370" s="36">
        <v>510</v>
      </c>
    </row>
    <row r="1371" spans="9:11" ht="24.95" customHeight="1" x14ac:dyDescent="0.25">
      <c r="I1371" s="36" t="s">
        <v>5193</v>
      </c>
      <c r="J1371" s="44" t="str">
        <f t="shared" si="22"/>
        <v>11</v>
      </c>
      <c r="K1371" s="36">
        <v>3750</v>
      </c>
    </row>
    <row r="1372" spans="9:11" ht="24.95" customHeight="1" x14ac:dyDescent="0.25">
      <c r="I1372" s="36" t="s">
        <v>5280</v>
      </c>
      <c r="J1372" s="44" t="str">
        <f t="shared" si="22"/>
        <v>7</v>
      </c>
      <c r="K1372" s="36">
        <v>275</v>
      </c>
    </row>
    <row r="1373" spans="9:11" ht="24.95" customHeight="1" x14ac:dyDescent="0.25">
      <c r="I1373" s="36" t="s">
        <v>5180</v>
      </c>
      <c r="J1373" s="44" t="str">
        <f t="shared" si="22"/>
        <v>7</v>
      </c>
      <c r="K1373" s="36">
        <v>140</v>
      </c>
    </row>
    <row r="1374" spans="9:11" ht="24.95" customHeight="1" x14ac:dyDescent="0.25">
      <c r="I1374" s="36" t="s">
        <v>5198</v>
      </c>
      <c r="J1374" s="44" t="str">
        <f t="shared" si="22"/>
        <v>3</v>
      </c>
      <c r="K1374" s="36">
        <v>120</v>
      </c>
    </row>
    <row r="1375" spans="9:11" ht="24.95" customHeight="1" x14ac:dyDescent="0.25">
      <c r="I1375" s="36" t="s">
        <v>5302</v>
      </c>
      <c r="J1375" s="44" t="str">
        <f t="shared" si="22"/>
        <v>8</v>
      </c>
      <c r="K1375" s="36">
        <v>475</v>
      </c>
    </row>
    <row r="1376" spans="9:11" ht="24.95" customHeight="1" x14ac:dyDescent="0.25">
      <c r="I1376" s="36" t="s">
        <v>5011</v>
      </c>
      <c r="J1376" s="44" t="str">
        <f t="shared" si="22"/>
        <v>4</v>
      </c>
      <c r="K1376" s="36">
        <v>140</v>
      </c>
    </row>
    <row r="1377" spans="9:11" ht="24.95" customHeight="1" x14ac:dyDescent="0.25">
      <c r="I1377" s="36" t="s">
        <v>5061</v>
      </c>
      <c r="J1377" s="44" t="str">
        <f t="shared" si="22"/>
        <v>11</v>
      </c>
      <c r="K1377" s="36">
        <v>60</v>
      </c>
    </row>
    <row r="1378" spans="9:11" ht="24.95" customHeight="1" x14ac:dyDescent="0.25">
      <c r="I1378" s="36" t="s">
        <v>5227</v>
      </c>
      <c r="J1378" s="44" t="str">
        <f t="shared" si="22"/>
        <v>10</v>
      </c>
      <c r="K1378" s="36">
        <v>50</v>
      </c>
    </row>
    <row r="1379" spans="9:11" ht="24.95" customHeight="1" x14ac:dyDescent="0.25">
      <c r="I1379" s="36" t="s">
        <v>5018</v>
      </c>
      <c r="J1379" s="44" t="str">
        <f t="shared" si="22"/>
        <v>8</v>
      </c>
      <c r="K1379" s="36">
        <v>2880</v>
      </c>
    </row>
    <row r="1380" spans="9:11" ht="24.95" customHeight="1" x14ac:dyDescent="0.25">
      <c r="I1380" s="36" t="s">
        <v>5204</v>
      </c>
      <c r="J1380" s="44" t="str">
        <f t="shared" si="22"/>
        <v>1</v>
      </c>
      <c r="K1380" s="36">
        <v>480</v>
      </c>
    </row>
    <row r="1381" spans="9:11" ht="24.95" customHeight="1" x14ac:dyDescent="0.25">
      <c r="I1381" s="36" t="s">
        <v>5243</v>
      </c>
      <c r="J1381" s="44" t="str">
        <f t="shared" si="22"/>
        <v>4</v>
      </c>
      <c r="K1381" s="36">
        <v>50</v>
      </c>
    </row>
    <row r="1382" spans="9:11" ht="24.95" customHeight="1" x14ac:dyDescent="0.25">
      <c r="I1382" s="36" t="s">
        <v>5087</v>
      </c>
      <c r="J1382" s="44" t="str">
        <f t="shared" si="22"/>
        <v>7</v>
      </c>
      <c r="K1382" s="36">
        <v>1360</v>
      </c>
    </row>
    <row r="1383" spans="9:11" ht="24.95" customHeight="1" x14ac:dyDescent="0.25">
      <c r="I1383" s="36" t="s">
        <v>5027</v>
      </c>
      <c r="J1383" s="44" t="str">
        <f t="shared" si="22"/>
        <v>9</v>
      </c>
      <c r="K1383" s="36">
        <v>300</v>
      </c>
    </row>
    <row r="1384" spans="9:11" ht="24.95" customHeight="1" x14ac:dyDescent="0.25">
      <c r="I1384" s="36" t="s">
        <v>5043</v>
      </c>
      <c r="J1384" s="44" t="str">
        <f t="shared" si="22"/>
        <v>1</v>
      </c>
      <c r="K1384" s="36">
        <v>220</v>
      </c>
    </row>
    <row r="1385" spans="9:11" ht="24.95" customHeight="1" x14ac:dyDescent="0.25">
      <c r="I1385" s="36" t="s">
        <v>5278</v>
      </c>
      <c r="J1385" s="44" t="str">
        <f t="shared" si="22"/>
        <v>2</v>
      </c>
      <c r="K1385" s="36">
        <v>1260</v>
      </c>
    </row>
    <row r="1386" spans="9:11" ht="24.95" customHeight="1" x14ac:dyDescent="0.25">
      <c r="I1386" s="36" t="s">
        <v>5167</v>
      </c>
      <c r="J1386" s="44" t="str">
        <f t="shared" si="22"/>
        <v>1</v>
      </c>
      <c r="K1386" s="36">
        <v>2000</v>
      </c>
    </row>
    <row r="1387" spans="9:11" ht="24.95" customHeight="1" x14ac:dyDescent="0.25">
      <c r="I1387" s="36" t="s">
        <v>5189</v>
      </c>
      <c r="J1387" s="44" t="str">
        <f t="shared" si="22"/>
        <v>9</v>
      </c>
      <c r="K1387" s="36">
        <v>3600</v>
      </c>
    </row>
    <row r="1388" spans="9:11" ht="24.95" customHeight="1" x14ac:dyDescent="0.25">
      <c r="I1388" s="36" t="s">
        <v>5210</v>
      </c>
      <c r="J1388" s="44" t="str">
        <f t="shared" si="22"/>
        <v>9</v>
      </c>
      <c r="K1388" s="36">
        <v>220</v>
      </c>
    </row>
    <row r="1389" spans="9:11" ht="24.95" customHeight="1" x14ac:dyDescent="0.25">
      <c r="I1389" s="36" t="s">
        <v>5248</v>
      </c>
      <c r="J1389" s="44" t="str">
        <f t="shared" si="22"/>
        <v>11</v>
      </c>
      <c r="K1389" s="36">
        <v>280</v>
      </c>
    </row>
    <row r="1390" spans="9:11" ht="24.95" customHeight="1" x14ac:dyDescent="0.25">
      <c r="I1390" s="36" t="s">
        <v>5014</v>
      </c>
      <c r="J1390" s="44" t="str">
        <f t="shared" si="22"/>
        <v>12</v>
      </c>
      <c r="K1390" s="36">
        <v>2700</v>
      </c>
    </row>
    <row r="1391" spans="9:11" ht="24.95" customHeight="1" x14ac:dyDescent="0.25">
      <c r="I1391" s="36" t="s">
        <v>5023</v>
      </c>
      <c r="J1391" s="44" t="str">
        <f t="shared" si="22"/>
        <v>11</v>
      </c>
      <c r="K1391" s="36">
        <v>360</v>
      </c>
    </row>
    <row r="1392" spans="9:11" ht="24.95" customHeight="1" x14ac:dyDescent="0.25">
      <c r="I1392" s="36" t="s">
        <v>5026</v>
      </c>
      <c r="J1392" s="44" t="str">
        <f t="shared" si="22"/>
        <v>10</v>
      </c>
      <c r="K1392" s="36">
        <v>2640</v>
      </c>
    </row>
    <row r="1393" spans="9:11" ht="24.95" customHeight="1" x14ac:dyDescent="0.25">
      <c r="I1393" s="36" t="s">
        <v>5266</v>
      </c>
      <c r="J1393" s="44" t="str">
        <f t="shared" si="22"/>
        <v>2</v>
      </c>
      <c r="K1393" s="36">
        <v>1000</v>
      </c>
    </row>
    <row r="1394" spans="9:11" ht="24.95" customHeight="1" x14ac:dyDescent="0.25">
      <c r="I1394" s="36" t="s">
        <v>5240</v>
      </c>
      <c r="J1394" s="44" t="str">
        <f t="shared" si="22"/>
        <v>8</v>
      </c>
      <c r="K1394" s="36">
        <v>150</v>
      </c>
    </row>
    <row r="1395" spans="9:11" ht="24.95" customHeight="1" x14ac:dyDescent="0.25">
      <c r="I1395" s="36" t="s">
        <v>5026</v>
      </c>
      <c r="J1395" s="44" t="str">
        <f t="shared" si="22"/>
        <v>10</v>
      </c>
      <c r="K1395" s="36">
        <v>340</v>
      </c>
    </row>
    <row r="1396" spans="9:11" ht="24.95" customHeight="1" x14ac:dyDescent="0.25">
      <c r="I1396" s="36" t="s">
        <v>5125</v>
      </c>
      <c r="J1396" s="44" t="str">
        <f t="shared" si="22"/>
        <v>2</v>
      </c>
      <c r="K1396" s="36">
        <v>960</v>
      </c>
    </row>
    <row r="1397" spans="9:11" ht="24.95" customHeight="1" x14ac:dyDescent="0.25">
      <c r="I1397" s="36" t="s">
        <v>5196</v>
      </c>
      <c r="J1397" s="44" t="str">
        <f t="shared" si="22"/>
        <v>4</v>
      </c>
      <c r="K1397" s="36">
        <v>4250</v>
      </c>
    </row>
    <row r="1398" spans="9:11" ht="24.95" customHeight="1" x14ac:dyDescent="0.25">
      <c r="I1398" s="36" t="s">
        <v>5103</v>
      </c>
      <c r="J1398" s="44" t="str">
        <f t="shared" si="22"/>
        <v>10</v>
      </c>
      <c r="K1398" s="36">
        <v>900</v>
      </c>
    </row>
    <row r="1399" spans="9:11" ht="24.95" customHeight="1" x14ac:dyDescent="0.25">
      <c r="I1399" s="36" t="s">
        <v>5137</v>
      </c>
      <c r="J1399" s="44" t="str">
        <f t="shared" si="22"/>
        <v>9</v>
      </c>
      <c r="K1399" s="36">
        <v>210</v>
      </c>
    </row>
    <row r="1400" spans="9:11" ht="24.95" customHeight="1" x14ac:dyDescent="0.25">
      <c r="I1400" s="36" t="s">
        <v>5217</v>
      </c>
      <c r="J1400" s="44" t="str">
        <f t="shared" si="22"/>
        <v>2</v>
      </c>
      <c r="K1400" s="36">
        <v>6600</v>
      </c>
    </row>
    <row r="1401" spans="9:11" ht="24.95" customHeight="1" x14ac:dyDescent="0.25">
      <c r="I1401" s="36" t="s">
        <v>5194</v>
      </c>
      <c r="J1401" s="44" t="str">
        <f t="shared" si="22"/>
        <v>8</v>
      </c>
      <c r="K1401" s="36">
        <v>210</v>
      </c>
    </row>
    <row r="1402" spans="9:11" ht="24.95" customHeight="1" x14ac:dyDescent="0.25">
      <c r="I1402" s="36" t="s">
        <v>5201</v>
      </c>
      <c r="J1402" s="44" t="str">
        <f t="shared" si="22"/>
        <v>3</v>
      </c>
      <c r="K1402" s="36">
        <v>1280</v>
      </c>
    </row>
    <row r="1403" spans="9:11" ht="24.95" customHeight="1" x14ac:dyDescent="0.25">
      <c r="I1403" s="36" t="s">
        <v>5277</v>
      </c>
      <c r="J1403" s="44" t="str">
        <f t="shared" si="22"/>
        <v>11</v>
      </c>
      <c r="K1403" s="36">
        <v>160</v>
      </c>
    </row>
    <row r="1404" spans="9:11" ht="24.95" customHeight="1" x14ac:dyDescent="0.25">
      <c r="I1404" s="36" t="s">
        <v>5257</v>
      </c>
      <c r="J1404" s="44" t="str">
        <f t="shared" si="22"/>
        <v>11</v>
      </c>
      <c r="K1404" s="36">
        <v>2250</v>
      </c>
    </row>
    <row r="1405" spans="9:11" ht="24.95" customHeight="1" x14ac:dyDescent="0.25">
      <c r="I1405" s="36" t="s">
        <v>5237</v>
      </c>
      <c r="J1405" s="44" t="str">
        <f t="shared" si="22"/>
        <v>9</v>
      </c>
      <c r="K1405" s="36">
        <v>150</v>
      </c>
    </row>
    <row r="1406" spans="9:11" ht="24.95" customHeight="1" x14ac:dyDescent="0.25">
      <c r="I1406" s="36" t="s">
        <v>5235</v>
      </c>
      <c r="J1406" s="44" t="str">
        <f t="shared" si="22"/>
        <v>9</v>
      </c>
      <c r="K1406" s="36">
        <v>100</v>
      </c>
    </row>
    <row r="1407" spans="9:11" ht="24.95" customHeight="1" x14ac:dyDescent="0.25">
      <c r="I1407" s="36" t="s">
        <v>5103</v>
      </c>
      <c r="J1407" s="44" t="str">
        <f t="shared" si="22"/>
        <v>10</v>
      </c>
      <c r="K1407" s="36">
        <v>90</v>
      </c>
    </row>
    <row r="1408" spans="9:11" ht="24.95" customHeight="1" x14ac:dyDescent="0.25">
      <c r="I1408" s="36" t="s">
        <v>5268</v>
      </c>
      <c r="J1408" s="44" t="str">
        <f t="shared" si="22"/>
        <v>1</v>
      </c>
      <c r="K1408" s="36">
        <v>240</v>
      </c>
    </row>
    <row r="1409" spans="9:11" ht="24.95" customHeight="1" x14ac:dyDescent="0.25">
      <c r="I1409" s="36" t="s">
        <v>5148</v>
      </c>
      <c r="J1409" s="44" t="str">
        <f t="shared" si="22"/>
        <v>7</v>
      </c>
      <c r="K1409" s="36">
        <v>40</v>
      </c>
    </row>
    <row r="1410" spans="9:11" ht="24.95" customHeight="1" x14ac:dyDescent="0.25">
      <c r="I1410" s="36" t="s">
        <v>5214</v>
      </c>
      <c r="J1410" s="44" t="str">
        <f t="shared" si="22"/>
        <v>1</v>
      </c>
      <c r="K1410" s="36">
        <v>480</v>
      </c>
    </row>
    <row r="1411" spans="9:11" ht="24.95" customHeight="1" x14ac:dyDescent="0.25">
      <c r="I1411" s="36" t="s">
        <v>5191</v>
      </c>
      <c r="J1411" s="44" t="str">
        <f t="shared" si="22"/>
        <v>9</v>
      </c>
      <c r="K1411" s="36">
        <v>525</v>
      </c>
    </row>
    <row r="1412" spans="9:11" ht="24.95" customHeight="1" x14ac:dyDescent="0.25">
      <c r="I1412" s="36" t="s">
        <v>5305</v>
      </c>
      <c r="J1412" s="44" t="str">
        <f t="shared" si="22"/>
        <v>3</v>
      </c>
      <c r="K1412" s="36">
        <v>7200</v>
      </c>
    </row>
    <row r="1413" spans="9:11" ht="24.95" customHeight="1" x14ac:dyDescent="0.25">
      <c r="I1413" s="36" t="s">
        <v>5235</v>
      </c>
      <c r="J1413" s="44" t="str">
        <f t="shared" ref="J1413:J1476" si="23">TEXT(I1413,"m")</f>
        <v>9</v>
      </c>
      <c r="K1413" s="36">
        <v>120</v>
      </c>
    </row>
    <row r="1414" spans="9:11" ht="24.95" customHeight="1" x14ac:dyDescent="0.25">
      <c r="I1414" s="36" t="s">
        <v>5058</v>
      </c>
      <c r="J1414" s="44" t="str">
        <f t="shared" si="23"/>
        <v>4</v>
      </c>
      <c r="K1414" s="36">
        <v>1020</v>
      </c>
    </row>
    <row r="1415" spans="9:11" ht="24.95" customHeight="1" x14ac:dyDescent="0.25">
      <c r="I1415" s="36" t="s">
        <v>5283</v>
      </c>
      <c r="J1415" s="44" t="str">
        <f t="shared" si="23"/>
        <v>3</v>
      </c>
      <c r="K1415" s="36">
        <v>300</v>
      </c>
    </row>
    <row r="1416" spans="9:11" ht="24.95" customHeight="1" x14ac:dyDescent="0.25">
      <c r="I1416" s="36" t="s">
        <v>5177</v>
      </c>
      <c r="J1416" s="44" t="str">
        <f t="shared" si="23"/>
        <v>2</v>
      </c>
      <c r="K1416" s="36">
        <v>360</v>
      </c>
    </row>
    <row r="1417" spans="9:11" ht="24.95" customHeight="1" x14ac:dyDescent="0.25">
      <c r="I1417" s="36" t="s">
        <v>5147</v>
      </c>
      <c r="J1417" s="44" t="str">
        <f t="shared" si="23"/>
        <v>8</v>
      </c>
      <c r="K1417" s="36">
        <v>200</v>
      </c>
    </row>
    <row r="1418" spans="9:11" ht="24.95" customHeight="1" x14ac:dyDescent="0.25">
      <c r="I1418" s="36" t="s">
        <v>5290</v>
      </c>
      <c r="J1418" s="44" t="str">
        <f t="shared" si="23"/>
        <v>11</v>
      </c>
      <c r="K1418" s="36">
        <v>3300</v>
      </c>
    </row>
    <row r="1419" spans="9:11" ht="24.95" customHeight="1" x14ac:dyDescent="0.25">
      <c r="I1419" s="36" t="s">
        <v>5123</v>
      </c>
      <c r="J1419" s="44" t="str">
        <f t="shared" si="23"/>
        <v>9</v>
      </c>
      <c r="K1419" s="36">
        <v>240</v>
      </c>
    </row>
    <row r="1420" spans="9:11" ht="24.95" customHeight="1" x14ac:dyDescent="0.25">
      <c r="I1420" s="36" t="s">
        <v>5049</v>
      </c>
      <c r="J1420" s="44" t="str">
        <f t="shared" si="23"/>
        <v>10</v>
      </c>
      <c r="K1420" s="36">
        <v>150</v>
      </c>
    </row>
    <row r="1421" spans="9:11" ht="24.95" customHeight="1" x14ac:dyDescent="0.25">
      <c r="I1421" s="36" t="s">
        <v>5158</v>
      </c>
      <c r="J1421" s="44" t="str">
        <f t="shared" si="23"/>
        <v>8</v>
      </c>
      <c r="K1421" s="36">
        <v>960</v>
      </c>
    </row>
    <row r="1422" spans="9:11" ht="24.95" customHeight="1" x14ac:dyDescent="0.25">
      <c r="I1422" s="36" t="s">
        <v>5236</v>
      </c>
      <c r="J1422" s="44" t="str">
        <f t="shared" si="23"/>
        <v>8</v>
      </c>
      <c r="K1422" s="36">
        <v>350</v>
      </c>
    </row>
    <row r="1423" spans="9:11" ht="24.95" customHeight="1" x14ac:dyDescent="0.25">
      <c r="I1423" s="36" t="s">
        <v>5258</v>
      </c>
      <c r="J1423" s="44" t="str">
        <f t="shared" si="23"/>
        <v>2</v>
      </c>
      <c r="K1423" s="36">
        <v>1050</v>
      </c>
    </row>
    <row r="1424" spans="9:11" ht="24.95" customHeight="1" x14ac:dyDescent="0.25">
      <c r="I1424" s="36" t="s">
        <v>5230</v>
      </c>
      <c r="J1424" s="44" t="str">
        <f t="shared" si="23"/>
        <v>1</v>
      </c>
      <c r="K1424" s="36">
        <v>525</v>
      </c>
    </row>
    <row r="1425" spans="9:11" ht="24.95" customHeight="1" x14ac:dyDescent="0.25">
      <c r="I1425" s="36" t="s">
        <v>5207</v>
      </c>
      <c r="J1425" s="44" t="str">
        <f t="shared" si="23"/>
        <v>8</v>
      </c>
      <c r="K1425" s="36">
        <v>640</v>
      </c>
    </row>
    <row r="1426" spans="9:11" ht="24.95" customHeight="1" x14ac:dyDescent="0.25">
      <c r="I1426" s="36" t="s">
        <v>5014</v>
      </c>
      <c r="J1426" s="44" t="str">
        <f t="shared" si="23"/>
        <v>12</v>
      </c>
      <c r="K1426" s="36">
        <v>3600</v>
      </c>
    </row>
    <row r="1427" spans="9:11" ht="24.95" customHeight="1" x14ac:dyDescent="0.25">
      <c r="I1427" s="36" t="s">
        <v>5286</v>
      </c>
      <c r="J1427" s="44" t="str">
        <f t="shared" si="23"/>
        <v>11</v>
      </c>
      <c r="K1427" s="36">
        <v>1000</v>
      </c>
    </row>
    <row r="1428" spans="9:11" ht="24.95" customHeight="1" x14ac:dyDescent="0.25">
      <c r="I1428" s="36" t="s">
        <v>5201</v>
      </c>
      <c r="J1428" s="44" t="str">
        <f t="shared" si="23"/>
        <v>3</v>
      </c>
      <c r="K1428" s="36">
        <v>3150</v>
      </c>
    </row>
    <row r="1429" spans="9:11" ht="24.95" customHeight="1" x14ac:dyDescent="0.25">
      <c r="I1429" s="36" t="s">
        <v>5219</v>
      </c>
      <c r="J1429" s="44" t="str">
        <f t="shared" si="23"/>
        <v>7</v>
      </c>
      <c r="K1429" s="36">
        <v>400</v>
      </c>
    </row>
    <row r="1430" spans="9:11" ht="24.95" customHeight="1" x14ac:dyDescent="0.25">
      <c r="I1430" s="36" t="s">
        <v>5249</v>
      </c>
      <c r="J1430" s="44" t="str">
        <f t="shared" si="23"/>
        <v>3</v>
      </c>
      <c r="K1430" s="36">
        <v>4500</v>
      </c>
    </row>
    <row r="1431" spans="9:11" ht="24.95" customHeight="1" x14ac:dyDescent="0.25">
      <c r="I1431" s="36" t="s">
        <v>5085</v>
      </c>
      <c r="J1431" s="44" t="str">
        <f t="shared" si="23"/>
        <v>11</v>
      </c>
      <c r="K1431" s="36">
        <v>150</v>
      </c>
    </row>
    <row r="1432" spans="9:11" ht="24.95" customHeight="1" x14ac:dyDescent="0.25">
      <c r="I1432" s="36" t="s">
        <v>5249</v>
      </c>
      <c r="J1432" s="44" t="str">
        <f t="shared" si="23"/>
        <v>3</v>
      </c>
      <c r="K1432" s="36">
        <v>360</v>
      </c>
    </row>
    <row r="1433" spans="9:11" ht="24.95" customHeight="1" x14ac:dyDescent="0.25">
      <c r="I1433" s="36" t="s">
        <v>5126</v>
      </c>
      <c r="J1433" s="44" t="str">
        <f t="shared" si="23"/>
        <v>12</v>
      </c>
      <c r="K1433" s="36">
        <v>625</v>
      </c>
    </row>
    <row r="1434" spans="9:11" ht="24.95" customHeight="1" x14ac:dyDescent="0.25">
      <c r="I1434" s="36" t="s">
        <v>5200</v>
      </c>
      <c r="J1434" s="44" t="str">
        <f t="shared" si="23"/>
        <v>12</v>
      </c>
      <c r="K1434" s="36">
        <v>100</v>
      </c>
    </row>
    <row r="1435" spans="9:11" ht="24.95" customHeight="1" x14ac:dyDescent="0.25">
      <c r="I1435" s="36" t="s">
        <v>5291</v>
      </c>
      <c r="J1435" s="44" t="str">
        <f t="shared" si="23"/>
        <v>12</v>
      </c>
      <c r="K1435" s="36">
        <v>1080</v>
      </c>
    </row>
    <row r="1436" spans="9:11" ht="24.95" customHeight="1" x14ac:dyDescent="0.25">
      <c r="I1436" s="36" t="s">
        <v>5037</v>
      </c>
      <c r="J1436" s="44" t="str">
        <f t="shared" si="23"/>
        <v>7</v>
      </c>
      <c r="K1436" s="36">
        <v>960</v>
      </c>
    </row>
    <row r="1437" spans="9:11" ht="24.95" customHeight="1" x14ac:dyDescent="0.25">
      <c r="I1437" s="36" t="s">
        <v>5049</v>
      </c>
      <c r="J1437" s="44" t="str">
        <f t="shared" si="23"/>
        <v>10</v>
      </c>
      <c r="K1437" s="36">
        <v>180</v>
      </c>
    </row>
    <row r="1438" spans="9:11" ht="24.95" customHeight="1" x14ac:dyDescent="0.25">
      <c r="I1438" s="36" t="s">
        <v>5305</v>
      </c>
      <c r="J1438" s="44" t="str">
        <f t="shared" si="23"/>
        <v>3</v>
      </c>
      <c r="K1438" s="36">
        <v>1080</v>
      </c>
    </row>
    <row r="1439" spans="9:11" ht="24.95" customHeight="1" x14ac:dyDescent="0.25">
      <c r="I1439" s="36" t="s">
        <v>5050</v>
      </c>
      <c r="J1439" s="44" t="str">
        <f t="shared" si="23"/>
        <v>7</v>
      </c>
      <c r="K1439" s="36">
        <v>1200</v>
      </c>
    </row>
    <row r="1440" spans="9:11" ht="24.95" customHeight="1" x14ac:dyDescent="0.25">
      <c r="I1440" s="36" t="s">
        <v>5218</v>
      </c>
      <c r="J1440" s="44" t="str">
        <f t="shared" si="23"/>
        <v>4</v>
      </c>
      <c r="K1440" s="36">
        <v>1680</v>
      </c>
    </row>
    <row r="1441" spans="9:11" ht="24.95" customHeight="1" x14ac:dyDescent="0.25">
      <c r="I1441" s="36" t="s">
        <v>5013</v>
      </c>
      <c r="J1441" s="44" t="str">
        <f t="shared" si="23"/>
        <v>12</v>
      </c>
      <c r="K1441" s="36">
        <v>840</v>
      </c>
    </row>
    <row r="1442" spans="9:11" ht="24.95" customHeight="1" x14ac:dyDescent="0.25">
      <c r="I1442" s="36" t="s">
        <v>5291</v>
      </c>
      <c r="J1442" s="44" t="str">
        <f t="shared" si="23"/>
        <v>12</v>
      </c>
      <c r="K1442" s="36">
        <v>120</v>
      </c>
    </row>
    <row r="1443" spans="9:11" ht="24.95" customHeight="1" x14ac:dyDescent="0.25">
      <c r="I1443" s="36" t="s">
        <v>5057</v>
      </c>
      <c r="J1443" s="44" t="str">
        <f t="shared" si="23"/>
        <v>1</v>
      </c>
      <c r="K1443" s="36">
        <v>120</v>
      </c>
    </row>
    <row r="1444" spans="9:11" ht="24.95" customHeight="1" x14ac:dyDescent="0.25">
      <c r="I1444" s="36" t="s">
        <v>5030</v>
      </c>
      <c r="J1444" s="44" t="str">
        <f t="shared" si="23"/>
        <v>7</v>
      </c>
      <c r="K1444" s="36">
        <v>100</v>
      </c>
    </row>
    <row r="1445" spans="9:11" ht="24.95" customHeight="1" x14ac:dyDescent="0.25">
      <c r="I1445" s="36" t="s">
        <v>5275</v>
      </c>
      <c r="J1445" s="44" t="str">
        <f t="shared" si="23"/>
        <v>1</v>
      </c>
      <c r="K1445" s="36">
        <v>180</v>
      </c>
    </row>
    <row r="1446" spans="9:11" ht="24.95" customHeight="1" x14ac:dyDescent="0.25">
      <c r="I1446" s="36" t="s">
        <v>5195</v>
      </c>
      <c r="J1446" s="44" t="str">
        <f t="shared" si="23"/>
        <v>8</v>
      </c>
      <c r="K1446" s="36">
        <v>2500</v>
      </c>
    </row>
    <row r="1447" spans="9:11" ht="24.95" customHeight="1" x14ac:dyDescent="0.25">
      <c r="I1447" s="36" t="s">
        <v>5265</v>
      </c>
      <c r="J1447" s="44" t="str">
        <f t="shared" si="23"/>
        <v>8</v>
      </c>
      <c r="K1447" s="36">
        <v>1150</v>
      </c>
    </row>
    <row r="1448" spans="9:11" ht="24.95" customHeight="1" x14ac:dyDescent="0.25">
      <c r="I1448" s="36" t="s">
        <v>5288</v>
      </c>
      <c r="J1448" s="44" t="str">
        <f t="shared" si="23"/>
        <v>8</v>
      </c>
      <c r="K1448" s="36">
        <v>2550</v>
      </c>
    </row>
    <row r="1449" spans="9:11" ht="24.95" customHeight="1" x14ac:dyDescent="0.25">
      <c r="I1449" s="36" t="s">
        <v>5009</v>
      </c>
      <c r="J1449" s="44" t="str">
        <f t="shared" si="23"/>
        <v>7</v>
      </c>
      <c r="K1449" s="36">
        <v>480</v>
      </c>
    </row>
    <row r="1450" spans="9:11" ht="24.95" customHeight="1" x14ac:dyDescent="0.25">
      <c r="I1450" s="36" t="s">
        <v>5061</v>
      </c>
      <c r="J1450" s="44" t="str">
        <f t="shared" si="23"/>
        <v>11</v>
      </c>
      <c r="K1450" s="36">
        <v>875</v>
      </c>
    </row>
    <row r="1451" spans="9:11" ht="24.95" customHeight="1" x14ac:dyDescent="0.25">
      <c r="I1451" s="36" t="s">
        <v>5058</v>
      </c>
      <c r="J1451" s="44" t="str">
        <f t="shared" si="23"/>
        <v>4</v>
      </c>
      <c r="K1451" s="36">
        <v>60</v>
      </c>
    </row>
    <row r="1452" spans="9:11" ht="24.95" customHeight="1" x14ac:dyDescent="0.25">
      <c r="I1452" s="36" t="s">
        <v>5183</v>
      </c>
      <c r="J1452" s="44" t="str">
        <f t="shared" si="23"/>
        <v>1</v>
      </c>
      <c r="K1452" s="36">
        <v>180</v>
      </c>
    </row>
    <row r="1453" spans="9:11" ht="24.95" customHeight="1" x14ac:dyDescent="0.25">
      <c r="I1453" s="36" t="s">
        <v>5185</v>
      </c>
      <c r="J1453" s="44" t="str">
        <f t="shared" si="23"/>
        <v>4</v>
      </c>
      <c r="K1453" s="36">
        <v>300</v>
      </c>
    </row>
    <row r="1454" spans="9:11" ht="24.95" customHeight="1" x14ac:dyDescent="0.25">
      <c r="I1454" s="36" t="s">
        <v>5055</v>
      </c>
      <c r="J1454" s="44" t="str">
        <f t="shared" si="23"/>
        <v>2</v>
      </c>
      <c r="K1454" s="36">
        <v>245</v>
      </c>
    </row>
    <row r="1455" spans="9:11" ht="24.95" customHeight="1" x14ac:dyDescent="0.25">
      <c r="I1455" s="36" t="s">
        <v>5221</v>
      </c>
      <c r="J1455" s="44" t="str">
        <f t="shared" si="23"/>
        <v>12</v>
      </c>
      <c r="K1455" s="36">
        <v>1100</v>
      </c>
    </row>
    <row r="1456" spans="9:11" ht="24.95" customHeight="1" x14ac:dyDescent="0.25">
      <c r="I1456" s="36" t="s">
        <v>5046</v>
      </c>
      <c r="J1456" s="44" t="str">
        <f t="shared" si="23"/>
        <v>8</v>
      </c>
      <c r="K1456" s="36">
        <v>390</v>
      </c>
    </row>
    <row r="1457" spans="9:11" ht="24.95" customHeight="1" x14ac:dyDescent="0.25">
      <c r="I1457" s="36" t="s">
        <v>5248</v>
      </c>
      <c r="J1457" s="44" t="str">
        <f t="shared" si="23"/>
        <v>11</v>
      </c>
      <c r="K1457" s="36">
        <v>30</v>
      </c>
    </row>
    <row r="1458" spans="9:11" ht="24.95" customHeight="1" x14ac:dyDescent="0.25">
      <c r="I1458" s="36" t="s">
        <v>5010</v>
      </c>
      <c r="J1458" s="44" t="str">
        <f t="shared" si="23"/>
        <v>10</v>
      </c>
      <c r="K1458" s="36">
        <v>4200</v>
      </c>
    </row>
    <row r="1459" spans="9:11" ht="24.95" customHeight="1" x14ac:dyDescent="0.25">
      <c r="I1459" s="36" t="s">
        <v>5303</v>
      </c>
      <c r="J1459" s="44" t="str">
        <f t="shared" si="23"/>
        <v>12</v>
      </c>
      <c r="K1459" s="36">
        <v>460</v>
      </c>
    </row>
    <row r="1460" spans="9:11" ht="24.95" customHeight="1" x14ac:dyDescent="0.25">
      <c r="I1460" s="36" t="s">
        <v>5248</v>
      </c>
      <c r="J1460" s="44" t="str">
        <f t="shared" si="23"/>
        <v>11</v>
      </c>
      <c r="K1460" s="36">
        <v>1800</v>
      </c>
    </row>
    <row r="1461" spans="9:11" ht="24.95" customHeight="1" x14ac:dyDescent="0.25">
      <c r="I1461" s="36" t="s">
        <v>5182</v>
      </c>
      <c r="J1461" s="44" t="str">
        <f t="shared" si="23"/>
        <v>2</v>
      </c>
      <c r="K1461" s="36">
        <v>3750</v>
      </c>
    </row>
    <row r="1462" spans="9:11" ht="24.95" customHeight="1" x14ac:dyDescent="0.25">
      <c r="I1462" s="36" t="s">
        <v>5245</v>
      </c>
      <c r="J1462" s="44" t="str">
        <f t="shared" si="23"/>
        <v>9</v>
      </c>
      <c r="K1462" s="36">
        <v>150</v>
      </c>
    </row>
    <row r="1463" spans="9:11" ht="24.95" customHeight="1" x14ac:dyDescent="0.25">
      <c r="I1463" s="36" t="s">
        <v>5128</v>
      </c>
      <c r="J1463" s="44" t="str">
        <f t="shared" si="23"/>
        <v>1</v>
      </c>
      <c r="K1463" s="36">
        <v>60</v>
      </c>
    </row>
    <row r="1464" spans="9:11" ht="24.95" customHeight="1" x14ac:dyDescent="0.25">
      <c r="I1464" s="36" t="s">
        <v>5253</v>
      </c>
      <c r="J1464" s="44" t="str">
        <f t="shared" si="23"/>
        <v>8</v>
      </c>
      <c r="K1464" s="36">
        <v>840</v>
      </c>
    </row>
    <row r="1465" spans="9:11" ht="24.95" customHeight="1" x14ac:dyDescent="0.25">
      <c r="I1465" s="36" t="s">
        <v>5107</v>
      </c>
      <c r="J1465" s="44" t="str">
        <f t="shared" si="23"/>
        <v>3</v>
      </c>
      <c r="K1465" s="36">
        <v>1200</v>
      </c>
    </row>
    <row r="1466" spans="9:11" ht="24.95" customHeight="1" x14ac:dyDescent="0.25">
      <c r="I1466" s="36" t="s">
        <v>5112</v>
      </c>
      <c r="J1466" s="44" t="str">
        <f t="shared" si="23"/>
        <v>3</v>
      </c>
      <c r="K1466" s="36">
        <v>480</v>
      </c>
    </row>
    <row r="1467" spans="9:11" ht="24.95" customHeight="1" x14ac:dyDescent="0.25">
      <c r="I1467" s="36" t="s">
        <v>5010</v>
      </c>
      <c r="J1467" s="44" t="str">
        <f t="shared" si="23"/>
        <v>10</v>
      </c>
      <c r="K1467" s="36">
        <v>120</v>
      </c>
    </row>
    <row r="1468" spans="9:11" ht="24.95" customHeight="1" x14ac:dyDescent="0.25">
      <c r="I1468" s="36" t="s">
        <v>5181</v>
      </c>
      <c r="J1468" s="44" t="str">
        <f t="shared" si="23"/>
        <v>3</v>
      </c>
      <c r="K1468" s="36">
        <v>80</v>
      </c>
    </row>
    <row r="1469" spans="9:11" ht="24.95" customHeight="1" x14ac:dyDescent="0.25">
      <c r="I1469" s="36" t="s">
        <v>5243</v>
      </c>
      <c r="J1469" s="44" t="str">
        <f t="shared" si="23"/>
        <v>4</v>
      </c>
      <c r="K1469" s="36">
        <v>1140</v>
      </c>
    </row>
    <row r="1470" spans="9:11" ht="24.95" customHeight="1" x14ac:dyDescent="0.25">
      <c r="I1470" s="36" t="s">
        <v>5121</v>
      </c>
      <c r="J1470" s="44" t="str">
        <f t="shared" si="23"/>
        <v>12</v>
      </c>
      <c r="K1470" s="36">
        <v>180</v>
      </c>
    </row>
    <row r="1471" spans="9:11" ht="24.95" customHeight="1" x14ac:dyDescent="0.25">
      <c r="I1471" s="36" t="s">
        <v>5156</v>
      </c>
      <c r="J1471" s="44" t="str">
        <f t="shared" si="23"/>
        <v>11</v>
      </c>
      <c r="K1471" s="36">
        <v>450</v>
      </c>
    </row>
    <row r="1472" spans="9:11" ht="24.95" customHeight="1" x14ac:dyDescent="0.25">
      <c r="I1472" s="36" t="s">
        <v>5077</v>
      </c>
      <c r="J1472" s="44" t="str">
        <f t="shared" si="23"/>
        <v>7</v>
      </c>
      <c r="K1472" s="36">
        <v>7500</v>
      </c>
    </row>
    <row r="1473" spans="9:11" ht="24.95" customHeight="1" x14ac:dyDescent="0.25">
      <c r="I1473" s="36" t="s">
        <v>5281</v>
      </c>
      <c r="J1473" s="44" t="str">
        <f t="shared" si="23"/>
        <v>10</v>
      </c>
      <c r="K1473" s="36">
        <v>630</v>
      </c>
    </row>
    <row r="1474" spans="9:11" ht="24.95" customHeight="1" x14ac:dyDescent="0.25">
      <c r="I1474" s="36" t="s">
        <v>5088</v>
      </c>
      <c r="J1474" s="44" t="str">
        <f t="shared" si="23"/>
        <v>8</v>
      </c>
      <c r="K1474" s="36">
        <v>1200</v>
      </c>
    </row>
    <row r="1475" spans="9:11" ht="24.95" customHeight="1" x14ac:dyDescent="0.25">
      <c r="I1475" s="36" t="s">
        <v>5180</v>
      </c>
      <c r="J1475" s="44" t="str">
        <f t="shared" si="23"/>
        <v>7</v>
      </c>
      <c r="K1475" s="36">
        <v>900</v>
      </c>
    </row>
    <row r="1476" spans="9:11" ht="24.95" customHeight="1" x14ac:dyDescent="0.25">
      <c r="I1476" s="36" t="s">
        <v>5036</v>
      </c>
      <c r="J1476" s="44" t="str">
        <f t="shared" si="23"/>
        <v>11</v>
      </c>
      <c r="K1476" s="36">
        <v>900</v>
      </c>
    </row>
    <row r="1477" spans="9:11" ht="24.95" customHeight="1" x14ac:dyDescent="0.25">
      <c r="I1477" s="36" t="s">
        <v>5189</v>
      </c>
      <c r="J1477" s="44" t="str">
        <f t="shared" ref="J1477:J1540" si="24">TEXT(I1477,"m")</f>
        <v>9</v>
      </c>
      <c r="K1477" s="36">
        <v>1520</v>
      </c>
    </row>
    <row r="1478" spans="9:11" ht="24.95" customHeight="1" x14ac:dyDescent="0.25">
      <c r="I1478" s="36" t="s">
        <v>5233</v>
      </c>
      <c r="J1478" s="44" t="str">
        <f t="shared" si="24"/>
        <v>12</v>
      </c>
      <c r="K1478" s="36">
        <v>3250</v>
      </c>
    </row>
    <row r="1479" spans="9:11" ht="24.95" customHeight="1" x14ac:dyDescent="0.25">
      <c r="I1479" s="36" t="s">
        <v>5261</v>
      </c>
      <c r="J1479" s="44" t="str">
        <f t="shared" si="24"/>
        <v>3</v>
      </c>
      <c r="K1479" s="36">
        <v>450</v>
      </c>
    </row>
    <row r="1480" spans="9:11" ht="24.95" customHeight="1" x14ac:dyDescent="0.25">
      <c r="I1480" s="36" t="s">
        <v>5229</v>
      </c>
      <c r="J1480" s="44" t="str">
        <f t="shared" si="24"/>
        <v>11</v>
      </c>
      <c r="K1480" s="36">
        <v>330</v>
      </c>
    </row>
    <row r="1481" spans="9:11" ht="24.95" customHeight="1" x14ac:dyDescent="0.25">
      <c r="I1481" s="36" t="s">
        <v>5094</v>
      </c>
      <c r="J1481" s="44" t="str">
        <f t="shared" si="24"/>
        <v>7</v>
      </c>
      <c r="K1481" s="36">
        <v>330</v>
      </c>
    </row>
    <row r="1482" spans="9:11" ht="24.95" customHeight="1" x14ac:dyDescent="0.25">
      <c r="I1482" s="36" t="s">
        <v>5087</v>
      </c>
      <c r="J1482" s="44" t="str">
        <f t="shared" si="24"/>
        <v>7</v>
      </c>
      <c r="K1482" s="36">
        <v>180</v>
      </c>
    </row>
    <row r="1483" spans="9:11" ht="24.95" customHeight="1" x14ac:dyDescent="0.25">
      <c r="I1483" s="36" t="s">
        <v>5231</v>
      </c>
      <c r="J1483" s="44" t="str">
        <f t="shared" si="24"/>
        <v>7</v>
      </c>
      <c r="K1483" s="36">
        <v>1080</v>
      </c>
    </row>
    <row r="1484" spans="9:11" ht="24.95" customHeight="1" x14ac:dyDescent="0.25">
      <c r="I1484" s="36" t="s">
        <v>5120</v>
      </c>
      <c r="J1484" s="44" t="str">
        <f t="shared" si="24"/>
        <v>9</v>
      </c>
      <c r="K1484" s="36">
        <v>175</v>
      </c>
    </row>
    <row r="1485" spans="9:11" ht="24.95" customHeight="1" x14ac:dyDescent="0.25">
      <c r="I1485" s="36" t="s">
        <v>5077</v>
      </c>
      <c r="J1485" s="44" t="str">
        <f t="shared" si="24"/>
        <v>7</v>
      </c>
      <c r="K1485" s="36">
        <v>320</v>
      </c>
    </row>
    <row r="1486" spans="9:11" ht="24.95" customHeight="1" x14ac:dyDescent="0.25">
      <c r="I1486" s="36" t="s">
        <v>5293</v>
      </c>
      <c r="J1486" s="44" t="str">
        <f t="shared" si="24"/>
        <v>8</v>
      </c>
      <c r="K1486" s="36">
        <v>4000</v>
      </c>
    </row>
    <row r="1487" spans="9:11" ht="24.95" customHeight="1" x14ac:dyDescent="0.25">
      <c r="I1487" s="36" t="s">
        <v>5264</v>
      </c>
      <c r="J1487" s="44" t="str">
        <f t="shared" si="24"/>
        <v>7</v>
      </c>
      <c r="K1487" s="36">
        <v>360</v>
      </c>
    </row>
    <row r="1488" spans="9:11" ht="24.95" customHeight="1" x14ac:dyDescent="0.25">
      <c r="I1488" s="36" t="s">
        <v>5046</v>
      </c>
      <c r="J1488" s="44" t="str">
        <f t="shared" si="24"/>
        <v>8</v>
      </c>
      <c r="K1488" s="36">
        <v>20</v>
      </c>
    </row>
    <row r="1489" spans="9:11" ht="24.95" customHeight="1" x14ac:dyDescent="0.25">
      <c r="I1489" s="36" t="s">
        <v>5011</v>
      </c>
      <c r="J1489" s="44" t="str">
        <f t="shared" si="24"/>
        <v>4</v>
      </c>
      <c r="K1489" s="36">
        <v>3600</v>
      </c>
    </row>
    <row r="1490" spans="9:11" ht="24.95" customHeight="1" x14ac:dyDescent="0.25">
      <c r="I1490" s="36" t="s">
        <v>5013</v>
      </c>
      <c r="J1490" s="44" t="str">
        <f t="shared" si="24"/>
        <v>12</v>
      </c>
      <c r="K1490" s="36">
        <v>420</v>
      </c>
    </row>
    <row r="1491" spans="9:11" ht="24.95" customHeight="1" x14ac:dyDescent="0.25">
      <c r="I1491" s="36" t="s">
        <v>5107</v>
      </c>
      <c r="J1491" s="44" t="str">
        <f t="shared" si="24"/>
        <v>3</v>
      </c>
      <c r="K1491" s="36">
        <v>2500</v>
      </c>
    </row>
    <row r="1492" spans="9:11" ht="24.95" customHeight="1" x14ac:dyDescent="0.25">
      <c r="I1492" s="36" t="s">
        <v>5014</v>
      </c>
      <c r="J1492" s="44" t="str">
        <f t="shared" si="24"/>
        <v>12</v>
      </c>
      <c r="K1492" s="36">
        <v>1350</v>
      </c>
    </row>
    <row r="1493" spans="9:11" ht="24.95" customHeight="1" x14ac:dyDescent="0.25">
      <c r="I1493" s="36" t="s">
        <v>5193</v>
      </c>
      <c r="J1493" s="44" t="str">
        <f t="shared" si="24"/>
        <v>11</v>
      </c>
      <c r="K1493" s="36">
        <v>20</v>
      </c>
    </row>
    <row r="1494" spans="9:11" ht="24.95" customHeight="1" x14ac:dyDescent="0.25">
      <c r="I1494" s="36" t="s">
        <v>5211</v>
      </c>
      <c r="J1494" s="44" t="str">
        <f t="shared" si="24"/>
        <v>12</v>
      </c>
      <c r="K1494" s="36">
        <v>120</v>
      </c>
    </row>
    <row r="1495" spans="9:11" ht="24.95" customHeight="1" x14ac:dyDescent="0.25">
      <c r="I1495" s="36" t="s">
        <v>5141</v>
      </c>
      <c r="J1495" s="44" t="str">
        <f t="shared" si="24"/>
        <v>12</v>
      </c>
      <c r="K1495" s="36">
        <v>325</v>
      </c>
    </row>
    <row r="1496" spans="9:11" ht="24.95" customHeight="1" x14ac:dyDescent="0.25">
      <c r="I1496" s="36" t="s">
        <v>5305</v>
      </c>
      <c r="J1496" s="44" t="str">
        <f t="shared" si="24"/>
        <v>3</v>
      </c>
      <c r="K1496" s="36">
        <v>315</v>
      </c>
    </row>
    <row r="1497" spans="9:11" ht="24.95" customHeight="1" x14ac:dyDescent="0.25">
      <c r="I1497" s="36" t="s">
        <v>5133</v>
      </c>
      <c r="J1497" s="44" t="str">
        <f t="shared" si="24"/>
        <v>3</v>
      </c>
      <c r="K1497" s="36">
        <v>1350</v>
      </c>
    </row>
    <row r="1498" spans="9:11" ht="24.95" customHeight="1" x14ac:dyDescent="0.25">
      <c r="I1498" s="36" t="s">
        <v>5151</v>
      </c>
      <c r="J1498" s="44" t="str">
        <f t="shared" si="24"/>
        <v>1</v>
      </c>
      <c r="K1498" s="36">
        <v>1800</v>
      </c>
    </row>
    <row r="1499" spans="9:11" ht="24.95" customHeight="1" x14ac:dyDescent="0.25">
      <c r="I1499" s="36" t="s">
        <v>5299</v>
      </c>
      <c r="J1499" s="44" t="str">
        <f t="shared" si="24"/>
        <v>4</v>
      </c>
      <c r="K1499" s="36">
        <v>380</v>
      </c>
    </row>
    <row r="1500" spans="9:11" ht="24.95" customHeight="1" x14ac:dyDescent="0.25">
      <c r="I1500" s="36" t="s">
        <v>5025</v>
      </c>
      <c r="J1500" s="44" t="str">
        <f t="shared" si="24"/>
        <v>10</v>
      </c>
      <c r="K1500" s="36">
        <v>1080</v>
      </c>
    </row>
    <row r="1501" spans="9:11" ht="24.95" customHeight="1" x14ac:dyDescent="0.25">
      <c r="I1501" s="36" t="s">
        <v>5218</v>
      </c>
      <c r="J1501" s="44" t="str">
        <f t="shared" si="24"/>
        <v>4</v>
      </c>
      <c r="K1501" s="36">
        <v>360</v>
      </c>
    </row>
    <row r="1502" spans="9:11" ht="24.95" customHeight="1" x14ac:dyDescent="0.25">
      <c r="I1502" s="36" t="s">
        <v>5033</v>
      </c>
      <c r="J1502" s="44" t="str">
        <f t="shared" si="24"/>
        <v>2</v>
      </c>
      <c r="K1502" s="36">
        <v>160</v>
      </c>
    </row>
    <row r="1503" spans="9:11" ht="24.95" customHeight="1" x14ac:dyDescent="0.25">
      <c r="I1503" s="36" t="s">
        <v>5098</v>
      </c>
      <c r="J1503" s="44" t="str">
        <f t="shared" si="24"/>
        <v>3</v>
      </c>
      <c r="K1503" s="36">
        <v>30</v>
      </c>
    </row>
    <row r="1504" spans="9:11" ht="24.95" customHeight="1" x14ac:dyDescent="0.25">
      <c r="I1504" s="36" t="s">
        <v>5116</v>
      </c>
      <c r="J1504" s="44" t="str">
        <f t="shared" si="24"/>
        <v>7</v>
      </c>
      <c r="K1504" s="36">
        <v>475</v>
      </c>
    </row>
    <row r="1505" spans="9:11" ht="24.95" customHeight="1" x14ac:dyDescent="0.25">
      <c r="I1505" s="36" t="s">
        <v>5043</v>
      </c>
      <c r="J1505" s="44" t="str">
        <f t="shared" si="24"/>
        <v>1</v>
      </c>
      <c r="K1505" s="36">
        <v>140</v>
      </c>
    </row>
    <row r="1506" spans="9:11" ht="24.95" customHeight="1" x14ac:dyDescent="0.25">
      <c r="I1506" s="36" t="s">
        <v>5046</v>
      </c>
      <c r="J1506" s="44" t="str">
        <f t="shared" si="24"/>
        <v>8</v>
      </c>
      <c r="K1506" s="36">
        <v>960</v>
      </c>
    </row>
    <row r="1507" spans="9:11" ht="24.95" customHeight="1" x14ac:dyDescent="0.25">
      <c r="I1507" s="36" t="s">
        <v>5079</v>
      </c>
      <c r="J1507" s="44" t="str">
        <f t="shared" si="24"/>
        <v>11</v>
      </c>
      <c r="K1507" s="36">
        <v>2550</v>
      </c>
    </row>
    <row r="1508" spans="9:11" ht="24.95" customHeight="1" x14ac:dyDescent="0.25">
      <c r="I1508" s="36" t="s">
        <v>5300</v>
      </c>
      <c r="J1508" s="44" t="str">
        <f t="shared" si="24"/>
        <v>9</v>
      </c>
      <c r="K1508" s="36">
        <v>15</v>
      </c>
    </row>
    <row r="1509" spans="9:11" ht="24.95" customHeight="1" x14ac:dyDescent="0.25">
      <c r="I1509" s="36" t="s">
        <v>5028</v>
      </c>
      <c r="J1509" s="44" t="str">
        <f t="shared" si="24"/>
        <v>8</v>
      </c>
      <c r="K1509" s="36">
        <v>660</v>
      </c>
    </row>
    <row r="1510" spans="9:11" ht="24.95" customHeight="1" x14ac:dyDescent="0.25">
      <c r="I1510" s="36" t="s">
        <v>5050</v>
      </c>
      <c r="J1510" s="44" t="str">
        <f t="shared" si="24"/>
        <v>7</v>
      </c>
      <c r="K1510" s="36">
        <v>100</v>
      </c>
    </row>
    <row r="1511" spans="9:11" ht="24.95" customHeight="1" x14ac:dyDescent="0.25">
      <c r="I1511" s="36" t="s">
        <v>5299</v>
      </c>
      <c r="J1511" s="44" t="str">
        <f t="shared" si="24"/>
        <v>4</v>
      </c>
      <c r="K1511" s="36">
        <v>840</v>
      </c>
    </row>
    <row r="1512" spans="9:11" ht="24.95" customHeight="1" x14ac:dyDescent="0.25">
      <c r="I1512" s="36" t="s">
        <v>5293</v>
      </c>
      <c r="J1512" s="44" t="str">
        <f t="shared" si="24"/>
        <v>8</v>
      </c>
      <c r="K1512" s="36">
        <v>250</v>
      </c>
    </row>
    <row r="1513" spans="9:11" ht="24.95" customHeight="1" x14ac:dyDescent="0.25">
      <c r="I1513" s="36" t="s">
        <v>5250</v>
      </c>
      <c r="J1513" s="44" t="str">
        <f t="shared" si="24"/>
        <v>1</v>
      </c>
      <c r="K1513" s="36">
        <v>30</v>
      </c>
    </row>
    <row r="1514" spans="9:11" ht="24.95" customHeight="1" x14ac:dyDescent="0.25">
      <c r="I1514" s="36" t="s">
        <v>5195</v>
      </c>
      <c r="J1514" s="44" t="str">
        <f t="shared" si="24"/>
        <v>8</v>
      </c>
      <c r="K1514" s="36">
        <v>1750</v>
      </c>
    </row>
    <row r="1515" spans="9:11" ht="24.95" customHeight="1" x14ac:dyDescent="0.25">
      <c r="I1515" s="36" t="s">
        <v>5278</v>
      </c>
      <c r="J1515" s="44" t="str">
        <f t="shared" si="24"/>
        <v>2</v>
      </c>
      <c r="K1515" s="36">
        <v>400</v>
      </c>
    </row>
    <row r="1516" spans="9:11" ht="24.95" customHeight="1" x14ac:dyDescent="0.25">
      <c r="I1516" s="36" t="s">
        <v>5012</v>
      </c>
      <c r="J1516" s="44" t="str">
        <f t="shared" si="24"/>
        <v>3</v>
      </c>
      <c r="K1516" s="36">
        <v>340</v>
      </c>
    </row>
    <row r="1517" spans="9:11" ht="24.95" customHeight="1" x14ac:dyDescent="0.25">
      <c r="I1517" s="36" t="s">
        <v>5042</v>
      </c>
      <c r="J1517" s="44" t="str">
        <f t="shared" si="24"/>
        <v>1</v>
      </c>
      <c r="K1517" s="36">
        <v>6300</v>
      </c>
    </row>
    <row r="1518" spans="9:11" ht="24.95" customHeight="1" x14ac:dyDescent="0.25">
      <c r="I1518" s="36" t="s">
        <v>5222</v>
      </c>
      <c r="J1518" s="44" t="str">
        <f t="shared" si="24"/>
        <v>7</v>
      </c>
      <c r="K1518" s="36">
        <v>720</v>
      </c>
    </row>
    <row r="1519" spans="9:11" ht="24.95" customHeight="1" x14ac:dyDescent="0.25">
      <c r="I1519" s="36" t="s">
        <v>5292</v>
      </c>
      <c r="J1519" s="44" t="str">
        <f t="shared" si="24"/>
        <v>3</v>
      </c>
      <c r="K1519" s="36">
        <v>1080</v>
      </c>
    </row>
    <row r="1520" spans="9:11" ht="24.95" customHeight="1" x14ac:dyDescent="0.25">
      <c r="I1520" s="36" t="s">
        <v>5260</v>
      </c>
      <c r="J1520" s="44" t="str">
        <f t="shared" si="24"/>
        <v>1</v>
      </c>
      <c r="K1520" s="36">
        <v>500</v>
      </c>
    </row>
    <row r="1521" spans="9:11" ht="24.95" customHeight="1" x14ac:dyDescent="0.25">
      <c r="I1521" s="36" t="s">
        <v>5202</v>
      </c>
      <c r="J1521" s="44" t="str">
        <f t="shared" si="24"/>
        <v>3</v>
      </c>
      <c r="K1521" s="36">
        <v>1800</v>
      </c>
    </row>
    <row r="1522" spans="9:11" ht="24.95" customHeight="1" x14ac:dyDescent="0.25">
      <c r="I1522" s="36" t="s">
        <v>5286</v>
      </c>
      <c r="J1522" s="44" t="str">
        <f t="shared" si="24"/>
        <v>11</v>
      </c>
      <c r="K1522" s="36">
        <v>105</v>
      </c>
    </row>
    <row r="1523" spans="9:11" ht="24.95" customHeight="1" x14ac:dyDescent="0.25">
      <c r="I1523" s="36" t="s">
        <v>5303</v>
      </c>
      <c r="J1523" s="44" t="str">
        <f t="shared" si="24"/>
        <v>12</v>
      </c>
      <c r="K1523" s="36">
        <v>380</v>
      </c>
    </row>
    <row r="1524" spans="9:11" ht="24.95" customHeight="1" x14ac:dyDescent="0.25">
      <c r="I1524" s="36" t="s">
        <v>5022</v>
      </c>
      <c r="J1524" s="44" t="str">
        <f t="shared" si="24"/>
        <v>3</v>
      </c>
      <c r="K1524" s="36">
        <v>750</v>
      </c>
    </row>
    <row r="1525" spans="9:11" ht="24.95" customHeight="1" x14ac:dyDescent="0.25">
      <c r="I1525" s="36" t="s">
        <v>5153</v>
      </c>
      <c r="J1525" s="44" t="str">
        <f t="shared" si="24"/>
        <v>1</v>
      </c>
      <c r="K1525" s="36">
        <v>150</v>
      </c>
    </row>
    <row r="1526" spans="9:11" ht="24.95" customHeight="1" x14ac:dyDescent="0.25">
      <c r="I1526" s="36" t="s">
        <v>5251</v>
      </c>
      <c r="J1526" s="44" t="str">
        <f t="shared" si="24"/>
        <v>12</v>
      </c>
      <c r="K1526" s="36">
        <v>210</v>
      </c>
    </row>
    <row r="1527" spans="9:11" ht="24.95" customHeight="1" x14ac:dyDescent="0.25">
      <c r="I1527" s="36" t="s">
        <v>5257</v>
      </c>
      <c r="J1527" s="44" t="str">
        <f t="shared" si="24"/>
        <v>11</v>
      </c>
      <c r="K1527" s="36">
        <v>960</v>
      </c>
    </row>
    <row r="1528" spans="9:11" ht="24.95" customHeight="1" x14ac:dyDescent="0.25">
      <c r="I1528" s="36" t="s">
        <v>5043</v>
      </c>
      <c r="J1528" s="44" t="str">
        <f t="shared" si="24"/>
        <v>1</v>
      </c>
      <c r="K1528" s="36">
        <v>200</v>
      </c>
    </row>
    <row r="1529" spans="9:11" ht="24.95" customHeight="1" x14ac:dyDescent="0.25">
      <c r="I1529" s="36" t="s">
        <v>5166</v>
      </c>
      <c r="J1529" s="44" t="str">
        <f t="shared" si="24"/>
        <v>7</v>
      </c>
      <c r="K1529" s="36">
        <v>60</v>
      </c>
    </row>
    <row r="1530" spans="9:11" ht="24.95" customHeight="1" x14ac:dyDescent="0.25">
      <c r="I1530" s="36" t="s">
        <v>5259</v>
      </c>
      <c r="J1530" s="44" t="str">
        <f t="shared" si="24"/>
        <v>12</v>
      </c>
      <c r="K1530" s="36">
        <v>450</v>
      </c>
    </row>
    <row r="1531" spans="9:11" ht="24.95" customHeight="1" x14ac:dyDescent="0.25">
      <c r="I1531" s="36" t="s">
        <v>5300</v>
      </c>
      <c r="J1531" s="44" t="str">
        <f t="shared" si="24"/>
        <v>9</v>
      </c>
      <c r="K1531" s="36">
        <v>210</v>
      </c>
    </row>
    <row r="1532" spans="9:11" ht="24.95" customHeight="1" x14ac:dyDescent="0.25">
      <c r="I1532" s="36" t="s">
        <v>5094</v>
      </c>
      <c r="J1532" s="44" t="str">
        <f t="shared" si="24"/>
        <v>7</v>
      </c>
      <c r="K1532" s="36">
        <v>60</v>
      </c>
    </row>
    <row r="1533" spans="9:11" ht="24.95" customHeight="1" x14ac:dyDescent="0.25">
      <c r="I1533" s="36" t="s">
        <v>5165</v>
      </c>
      <c r="J1533" s="44" t="str">
        <f t="shared" si="24"/>
        <v>7</v>
      </c>
      <c r="K1533" s="36">
        <v>665</v>
      </c>
    </row>
    <row r="1534" spans="9:11" ht="24.95" customHeight="1" x14ac:dyDescent="0.25">
      <c r="I1534" s="36" t="s">
        <v>5274</v>
      </c>
      <c r="J1534" s="44" t="str">
        <f t="shared" si="24"/>
        <v>2</v>
      </c>
      <c r="K1534" s="36">
        <v>120</v>
      </c>
    </row>
    <row r="1535" spans="9:11" ht="24.95" customHeight="1" x14ac:dyDescent="0.25">
      <c r="I1535" s="36" t="s">
        <v>5097</v>
      </c>
      <c r="J1535" s="44" t="str">
        <f t="shared" si="24"/>
        <v>12</v>
      </c>
      <c r="K1535" s="36">
        <v>390</v>
      </c>
    </row>
    <row r="1536" spans="9:11" ht="24.95" customHeight="1" x14ac:dyDescent="0.25">
      <c r="I1536" s="36" t="s">
        <v>5281</v>
      </c>
      <c r="J1536" s="44" t="str">
        <f t="shared" si="24"/>
        <v>10</v>
      </c>
      <c r="K1536" s="36">
        <v>120</v>
      </c>
    </row>
    <row r="1537" spans="9:11" ht="24.95" customHeight="1" x14ac:dyDescent="0.25">
      <c r="I1537" s="36" t="s">
        <v>5129</v>
      </c>
      <c r="J1537" s="44" t="str">
        <f t="shared" si="24"/>
        <v>12</v>
      </c>
      <c r="K1537" s="36">
        <v>200</v>
      </c>
    </row>
    <row r="1538" spans="9:11" ht="24.95" customHeight="1" x14ac:dyDescent="0.25">
      <c r="I1538" s="36" t="s">
        <v>5279</v>
      </c>
      <c r="J1538" s="44" t="str">
        <f t="shared" si="24"/>
        <v>12</v>
      </c>
      <c r="K1538" s="36">
        <v>275</v>
      </c>
    </row>
    <row r="1539" spans="9:11" ht="24.95" customHeight="1" x14ac:dyDescent="0.25">
      <c r="I1539" s="36" t="s">
        <v>5058</v>
      </c>
      <c r="J1539" s="44" t="str">
        <f t="shared" si="24"/>
        <v>4</v>
      </c>
      <c r="K1539" s="36">
        <v>480</v>
      </c>
    </row>
    <row r="1540" spans="9:11" ht="24.95" customHeight="1" x14ac:dyDescent="0.25">
      <c r="I1540" s="36" t="s">
        <v>5207</v>
      </c>
      <c r="J1540" s="44" t="str">
        <f t="shared" si="24"/>
        <v>8</v>
      </c>
      <c r="K1540" s="36">
        <v>175</v>
      </c>
    </row>
    <row r="1541" spans="9:11" ht="24.95" customHeight="1" x14ac:dyDescent="0.25">
      <c r="I1541" s="36" t="s">
        <v>5126</v>
      </c>
      <c r="J1541" s="44" t="str">
        <f t="shared" ref="J1541:J1604" si="25">TEXT(I1541,"m")</f>
        <v>12</v>
      </c>
      <c r="K1541" s="36">
        <v>525</v>
      </c>
    </row>
    <row r="1542" spans="9:11" ht="24.95" customHeight="1" x14ac:dyDescent="0.25">
      <c r="I1542" s="36" t="s">
        <v>5118</v>
      </c>
      <c r="J1542" s="44" t="str">
        <f t="shared" si="25"/>
        <v>2</v>
      </c>
      <c r="K1542" s="36">
        <v>400</v>
      </c>
    </row>
    <row r="1543" spans="9:11" ht="24.95" customHeight="1" x14ac:dyDescent="0.25">
      <c r="I1543" s="36" t="s">
        <v>5164</v>
      </c>
      <c r="J1543" s="44" t="str">
        <f t="shared" si="25"/>
        <v>1</v>
      </c>
      <c r="K1543" s="36">
        <v>250</v>
      </c>
    </row>
    <row r="1544" spans="9:11" ht="24.95" customHeight="1" x14ac:dyDescent="0.25">
      <c r="I1544" s="36" t="s">
        <v>5104</v>
      </c>
      <c r="J1544" s="44" t="str">
        <f t="shared" si="25"/>
        <v>3</v>
      </c>
      <c r="K1544" s="36">
        <v>125</v>
      </c>
    </row>
    <row r="1545" spans="9:11" ht="24.95" customHeight="1" x14ac:dyDescent="0.25">
      <c r="I1545" s="36" t="s">
        <v>5246</v>
      </c>
      <c r="J1545" s="44" t="str">
        <f t="shared" si="25"/>
        <v>7</v>
      </c>
      <c r="K1545" s="36">
        <v>2500</v>
      </c>
    </row>
    <row r="1546" spans="9:11" ht="24.95" customHeight="1" x14ac:dyDescent="0.25">
      <c r="I1546" s="36" t="s">
        <v>5048</v>
      </c>
      <c r="J1546" s="44" t="str">
        <f t="shared" si="25"/>
        <v>11</v>
      </c>
      <c r="K1546" s="36">
        <v>720</v>
      </c>
    </row>
    <row r="1547" spans="9:11" ht="24.95" customHeight="1" x14ac:dyDescent="0.25">
      <c r="I1547" s="36" t="s">
        <v>5111</v>
      </c>
      <c r="J1547" s="44" t="str">
        <f t="shared" si="25"/>
        <v>2</v>
      </c>
      <c r="K1547" s="36">
        <v>330</v>
      </c>
    </row>
    <row r="1548" spans="9:11" ht="24.95" customHeight="1" x14ac:dyDescent="0.25">
      <c r="I1548" s="36" t="s">
        <v>5152</v>
      </c>
      <c r="J1548" s="44" t="str">
        <f t="shared" si="25"/>
        <v>7</v>
      </c>
      <c r="K1548" s="36">
        <v>440</v>
      </c>
    </row>
    <row r="1549" spans="9:11" ht="24.95" customHeight="1" x14ac:dyDescent="0.25">
      <c r="I1549" s="36" t="s">
        <v>5102</v>
      </c>
      <c r="J1549" s="44" t="str">
        <f t="shared" si="25"/>
        <v>3</v>
      </c>
      <c r="K1549" s="36">
        <v>1920</v>
      </c>
    </row>
    <row r="1550" spans="9:11" ht="24.95" customHeight="1" x14ac:dyDescent="0.25">
      <c r="I1550" s="36" t="s">
        <v>5097</v>
      </c>
      <c r="J1550" s="44" t="str">
        <f t="shared" si="25"/>
        <v>12</v>
      </c>
      <c r="K1550" s="36">
        <v>280</v>
      </c>
    </row>
    <row r="1551" spans="9:11" ht="24.95" customHeight="1" x14ac:dyDescent="0.25">
      <c r="I1551" s="36" t="s">
        <v>5151</v>
      </c>
      <c r="J1551" s="44" t="str">
        <f t="shared" si="25"/>
        <v>1</v>
      </c>
      <c r="K1551" s="36">
        <v>75</v>
      </c>
    </row>
    <row r="1552" spans="9:11" ht="24.95" customHeight="1" x14ac:dyDescent="0.25">
      <c r="I1552" s="36" t="s">
        <v>5026</v>
      </c>
      <c r="J1552" s="44" t="str">
        <f t="shared" si="25"/>
        <v>10</v>
      </c>
      <c r="K1552" s="36">
        <v>3600</v>
      </c>
    </row>
    <row r="1553" spans="9:11" ht="24.95" customHeight="1" x14ac:dyDescent="0.25">
      <c r="I1553" s="36" t="s">
        <v>5187</v>
      </c>
      <c r="J1553" s="44" t="str">
        <f t="shared" si="25"/>
        <v>4</v>
      </c>
      <c r="K1553" s="36">
        <v>550</v>
      </c>
    </row>
    <row r="1554" spans="9:11" ht="24.95" customHeight="1" x14ac:dyDescent="0.25">
      <c r="I1554" s="36" t="s">
        <v>5045</v>
      </c>
      <c r="J1554" s="44" t="str">
        <f t="shared" si="25"/>
        <v>10</v>
      </c>
      <c r="K1554" s="36">
        <v>150</v>
      </c>
    </row>
    <row r="1555" spans="9:11" ht="24.95" customHeight="1" x14ac:dyDescent="0.25">
      <c r="I1555" s="36" t="s">
        <v>5163</v>
      </c>
      <c r="J1555" s="44" t="str">
        <f t="shared" si="25"/>
        <v>4</v>
      </c>
      <c r="K1555" s="36">
        <v>280</v>
      </c>
    </row>
    <row r="1556" spans="9:11" ht="24.95" customHeight="1" x14ac:dyDescent="0.25">
      <c r="I1556" s="36" t="s">
        <v>5245</v>
      </c>
      <c r="J1556" s="44" t="str">
        <f t="shared" si="25"/>
        <v>9</v>
      </c>
      <c r="K1556" s="36">
        <v>4000</v>
      </c>
    </row>
    <row r="1557" spans="9:11" ht="24.95" customHeight="1" x14ac:dyDescent="0.25">
      <c r="I1557" s="36" t="s">
        <v>5166</v>
      </c>
      <c r="J1557" s="44" t="str">
        <f t="shared" si="25"/>
        <v>7</v>
      </c>
      <c r="K1557" s="36">
        <v>35</v>
      </c>
    </row>
    <row r="1558" spans="9:11" ht="24.95" customHeight="1" x14ac:dyDescent="0.25">
      <c r="I1558" s="36" t="s">
        <v>5098</v>
      </c>
      <c r="J1558" s="44" t="str">
        <f t="shared" si="25"/>
        <v>3</v>
      </c>
      <c r="K1558" s="36">
        <v>320</v>
      </c>
    </row>
    <row r="1559" spans="9:11" ht="24.95" customHeight="1" x14ac:dyDescent="0.25">
      <c r="I1559" s="36" t="s">
        <v>5220</v>
      </c>
      <c r="J1559" s="44" t="str">
        <f t="shared" si="25"/>
        <v>11</v>
      </c>
      <c r="K1559" s="36">
        <v>280</v>
      </c>
    </row>
    <row r="1560" spans="9:11" ht="24.95" customHeight="1" x14ac:dyDescent="0.25">
      <c r="I1560" s="36" t="s">
        <v>5044</v>
      </c>
      <c r="J1560" s="44" t="str">
        <f t="shared" si="25"/>
        <v>8</v>
      </c>
      <c r="K1560" s="36">
        <v>315</v>
      </c>
    </row>
    <row r="1561" spans="9:11" ht="24.95" customHeight="1" x14ac:dyDescent="0.25">
      <c r="I1561" s="36" t="s">
        <v>5048</v>
      </c>
      <c r="J1561" s="44" t="str">
        <f t="shared" si="25"/>
        <v>11</v>
      </c>
      <c r="K1561" s="36">
        <v>625</v>
      </c>
    </row>
    <row r="1562" spans="9:11" ht="24.95" customHeight="1" x14ac:dyDescent="0.25">
      <c r="I1562" s="36" t="s">
        <v>5302</v>
      </c>
      <c r="J1562" s="44" t="str">
        <f t="shared" si="25"/>
        <v>8</v>
      </c>
      <c r="K1562" s="36">
        <v>5750</v>
      </c>
    </row>
    <row r="1563" spans="9:11" ht="24.95" customHeight="1" x14ac:dyDescent="0.25">
      <c r="I1563" s="36" t="s">
        <v>5186</v>
      </c>
      <c r="J1563" s="44" t="str">
        <f t="shared" si="25"/>
        <v>3</v>
      </c>
      <c r="K1563" s="36">
        <v>720</v>
      </c>
    </row>
    <row r="1564" spans="9:11" ht="24.95" customHeight="1" x14ac:dyDescent="0.25">
      <c r="I1564" s="36" t="s">
        <v>5186</v>
      </c>
      <c r="J1564" s="44" t="str">
        <f t="shared" si="25"/>
        <v>3</v>
      </c>
      <c r="K1564" s="36">
        <v>160</v>
      </c>
    </row>
    <row r="1565" spans="9:11" ht="24.95" customHeight="1" x14ac:dyDescent="0.25">
      <c r="I1565" s="36" t="s">
        <v>5214</v>
      </c>
      <c r="J1565" s="44" t="str">
        <f t="shared" si="25"/>
        <v>1</v>
      </c>
      <c r="K1565" s="36">
        <v>240</v>
      </c>
    </row>
    <row r="1566" spans="9:11" ht="24.95" customHeight="1" x14ac:dyDescent="0.25">
      <c r="I1566" s="36" t="s">
        <v>5024</v>
      </c>
      <c r="J1566" s="44" t="str">
        <f t="shared" si="25"/>
        <v>12</v>
      </c>
      <c r="K1566" s="36">
        <v>1150</v>
      </c>
    </row>
    <row r="1567" spans="9:11" ht="24.95" customHeight="1" x14ac:dyDescent="0.25">
      <c r="I1567" s="36" t="s">
        <v>5264</v>
      </c>
      <c r="J1567" s="44" t="str">
        <f t="shared" si="25"/>
        <v>7</v>
      </c>
      <c r="K1567" s="36">
        <v>220</v>
      </c>
    </row>
    <row r="1568" spans="9:11" ht="24.95" customHeight="1" x14ac:dyDescent="0.25">
      <c r="I1568" s="36" t="s">
        <v>5105</v>
      </c>
      <c r="J1568" s="44" t="str">
        <f t="shared" si="25"/>
        <v>11</v>
      </c>
      <c r="K1568" s="36">
        <v>750</v>
      </c>
    </row>
    <row r="1569" spans="9:11" ht="24.95" customHeight="1" x14ac:dyDescent="0.25">
      <c r="I1569" s="36" t="s">
        <v>5186</v>
      </c>
      <c r="J1569" s="44" t="str">
        <f t="shared" si="25"/>
        <v>3</v>
      </c>
      <c r="K1569" s="36">
        <v>360</v>
      </c>
    </row>
    <row r="1570" spans="9:11" ht="24.95" customHeight="1" x14ac:dyDescent="0.25">
      <c r="I1570" s="36" t="s">
        <v>5148</v>
      </c>
      <c r="J1570" s="44" t="str">
        <f t="shared" si="25"/>
        <v>7</v>
      </c>
      <c r="K1570" s="36">
        <v>600</v>
      </c>
    </row>
    <row r="1571" spans="9:11" ht="24.95" customHeight="1" x14ac:dyDescent="0.25">
      <c r="I1571" s="36" t="s">
        <v>5125</v>
      </c>
      <c r="J1571" s="44" t="str">
        <f t="shared" si="25"/>
        <v>2</v>
      </c>
      <c r="K1571" s="36">
        <v>960</v>
      </c>
    </row>
    <row r="1572" spans="9:11" ht="24.95" customHeight="1" x14ac:dyDescent="0.25">
      <c r="I1572" s="36" t="s">
        <v>5051</v>
      </c>
      <c r="J1572" s="44" t="str">
        <f t="shared" si="25"/>
        <v>9</v>
      </c>
      <c r="K1572" s="36">
        <v>60</v>
      </c>
    </row>
    <row r="1573" spans="9:11" ht="24.95" customHeight="1" x14ac:dyDescent="0.25">
      <c r="I1573" s="36" t="s">
        <v>5137</v>
      </c>
      <c r="J1573" s="44" t="str">
        <f t="shared" si="25"/>
        <v>9</v>
      </c>
      <c r="K1573" s="36">
        <v>5250</v>
      </c>
    </row>
    <row r="1574" spans="9:11" ht="24.95" customHeight="1" x14ac:dyDescent="0.25">
      <c r="I1574" s="36" t="s">
        <v>5075</v>
      </c>
      <c r="J1574" s="44" t="str">
        <f t="shared" si="25"/>
        <v>10</v>
      </c>
      <c r="K1574" s="36">
        <v>5000</v>
      </c>
    </row>
    <row r="1575" spans="9:11" ht="24.95" customHeight="1" x14ac:dyDescent="0.25">
      <c r="I1575" s="36" t="s">
        <v>5263</v>
      </c>
      <c r="J1575" s="44" t="str">
        <f t="shared" si="25"/>
        <v>2</v>
      </c>
      <c r="K1575" s="36">
        <v>320</v>
      </c>
    </row>
    <row r="1576" spans="9:11" ht="24.95" customHeight="1" x14ac:dyDescent="0.25">
      <c r="I1576" s="36" t="s">
        <v>5039</v>
      </c>
      <c r="J1576" s="44" t="str">
        <f t="shared" si="25"/>
        <v>3</v>
      </c>
      <c r="K1576" s="36">
        <v>300</v>
      </c>
    </row>
    <row r="1577" spans="9:11" ht="24.95" customHeight="1" x14ac:dyDescent="0.25">
      <c r="I1577" s="36" t="s">
        <v>5239</v>
      </c>
      <c r="J1577" s="44" t="str">
        <f t="shared" si="25"/>
        <v>2</v>
      </c>
      <c r="K1577" s="36">
        <v>120</v>
      </c>
    </row>
    <row r="1578" spans="9:11" ht="24.95" customHeight="1" x14ac:dyDescent="0.25">
      <c r="I1578" s="36" t="s">
        <v>5018</v>
      </c>
      <c r="J1578" s="44" t="str">
        <f t="shared" si="25"/>
        <v>8</v>
      </c>
      <c r="K1578" s="36">
        <v>5700</v>
      </c>
    </row>
    <row r="1579" spans="9:11" ht="24.95" customHeight="1" x14ac:dyDescent="0.25">
      <c r="I1579" s="36" t="s">
        <v>5018</v>
      </c>
      <c r="J1579" s="44" t="str">
        <f t="shared" si="25"/>
        <v>8</v>
      </c>
      <c r="K1579" s="36">
        <v>5750</v>
      </c>
    </row>
    <row r="1580" spans="9:11" ht="24.95" customHeight="1" x14ac:dyDescent="0.25">
      <c r="I1580" s="36" t="s">
        <v>5168</v>
      </c>
      <c r="J1580" s="44" t="str">
        <f t="shared" si="25"/>
        <v>2</v>
      </c>
      <c r="K1580" s="36">
        <v>770</v>
      </c>
    </row>
    <row r="1581" spans="9:11" ht="24.95" customHeight="1" x14ac:dyDescent="0.25">
      <c r="I1581" s="36" t="s">
        <v>5202</v>
      </c>
      <c r="J1581" s="44" t="str">
        <f t="shared" si="25"/>
        <v>3</v>
      </c>
      <c r="K1581" s="36">
        <v>1440</v>
      </c>
    </row>
    <row r="1582" spans="9:11" ht="24.95" customHeight="1" x14ac:dyDescent="0.25">
      <c r="I1582" s="36" t="s">
        <v>5097</v>
      </c>
      <c r="J1582" s="44" t="str">
        <f t="shared" si="25"/>
        <v>12</v>
      </c>
      <c r="K1582" s="36">
        <v>2160</v>
      </c>
    </row>
    <row r="1583" spans="9:11" ht="24.95" customHeight="1" x14ac:dyDescent="0.25">
      <c r="I1583" s="36" t="s">
        <v>5079</v>
      </c>
      <c r="J1583" s="44" t="str">
        <f t="shared" si="25"/>
        <v>11</v>
      </c>
      <c r="K1583" s="36">
        <v>475</v>
      </c>
    </row>
    <row r="1584" spans="9:11" ht="24.95" customHeight="1" x14ac:dyDescent="0.25">
      <c r="I1584" s="36" t="s">
        <v>5033</v>
      </c>
      <c r="J1584" s="44" t="str">
        <f t="shared" si="25"/>
        <v>2</v>
      </c>
      <c r="K1584" s="36">
        <v>5700</v>
      </c>
    </row>
    <row r="1585" spans="9:11" ht="24.95" customHeight="1" x14ac:dyDescent="0.25">
      <c r="I1585" s="36" t="s">
        <v>5130</v>
      </c>
      <c r="J1585" s="44" t="str">
        <f t="shared" si="25"/>
        <v>2</v>
      </c>
      <c r="K1585" s="36">
        <v>3500</v>
      </c>
    </row>
    <row r="1586" spans="9:11" ht="24.95" customHeight="1" x14ac:dyDescent="0.25">
      <c r="I1586" s="36" t="s">
        <v>5217</v>
      </c>
      <c r="J1586" s="44" t="str">
        <f t="shared" si="25"/>
        <v>2</v>
      </c>
      <c r="K1586" s="36">
        <v>130</v>
      </c>
    </row>
    <row r="1587" spans="9:11" ht="24.95" customHeight="1" x14ac:dyDescent="0.25">
      <c r="I1587" s="36" t="s">
        <v>5026</v>
      </c>
      <c r="J1587" s="44" t="str">
        <f t="shared" si="25"/>
        <v>10</v>
      </c>
      <c r="K1587" s="36">
        <v>2250</v>
      </c>
    </row>
    <row r="1588" spans="9:11" ht="24.95" customHeight="1" x14ac:dyDescent="0.25">
      <c r="I1588" s="36" t="s">
        <v>5127</v>
      </c>
      <c r="J1588" s="44" t="str">
        <f t="shared" si="25"/>
        <v>9</v>
      </c>
      <c r="K1588" s="36">
        <v>2160</v>
      </c>
    </row>
    <row r="1589" spans="9:11" ht="24.95" customHeight="1" x14ac:dyDescent="0.25">
      <c r="I1589" s="36" t="s">
        <v>5078</v>
      </c>
      <c r="J1589" s="44" t="str">
        <f t="shared" si="25"/>
        <v>12</v>
      </c>
      <c r="K1589" s="36">
        <v>140</v>
      </c>
    </row>
    <row r="1590" spans="9:11" ht="24.95" customHeight="1" x14ac:dyDescent="0.25">
      <c r="I1590" s="36" t="s">
        <v>5027</v>
      </c>
      <c r="J1590" s="44" t="str">
        <f t="shared" si="25"/>
        <v>9</v>
      </c>
      <c r="K1590" s="36">
        <v>105</v>
      </c>
    </row>
    <row r="1591" spans="9:11" ht="24.95" customHeight="1" x14ac:dyDescent="0.25">
      <c r="I1591" s="36" t="s">
        <v>5254</v>
      </c>
      <c r="J1591" s="44" t="str">
        <f t="shared" si="25"/>
        <v>11</v>
      </c>
      <c r="K1591" s="36">
        <v>3600</v>
      </c>
    </row>
    <row r="1592" spans="9:11" ht="24.95" customHeight="1" x14ac:dyDescent="0.25">
      <c r="I1592" s="36" t="s">
        <v>5084</v>
      </c>
      <c r="J1592" s="44" t="str">
        <f t="shared" si="25"/>
        <v>11</v>
      </c>
      <c r="K1592" s="36">
        <v>130</v>
      </c>
    </row>
    <row r="1593" spans="9:11" ht="24.95" customHeight="1" x14ac:dyDescent="0.25">
      <c r="I1593" s="36" t="s">
        <v>5018</v>
      </c>
      <c r="J1593" s="44" t="str">
        <f t="shared" si="25"/>
        <v>8</v>
      </c>
      <c r="K1593" s="36">
        <v>900</v>
      </c>
    </row>
    <row r="1594" spans="9:11" ht="24.95" customHeight="1" x14ac:dyDescent="0.25">
      <c r="I1594" s="36" t="s">
        <v>5018</v>
      </c>
      <c r="J1594" s="44" t="str">
        <f t="shared" si="25"/>
        <v>8</v>
      </c>
      <c r="K1594" s="36">
        <v>120</v>
      </c>
    </row>
    <row r="1595" spans="9:11" ht="24.95" customHeight="1" x14ac:dyDescent="0.25">
      <c r="I1595" s="36" t="s">
        <v>5257</v>
      </c>
      <c r="J1595" s="44" t="str">
        <f t="shared" si="25"/>
        <v>11</v>
      </c>
      <c r="K1595" s="36">
        <v>840</v>
      </c>
    </row>
    <row r="1596" spans="9:11" ht="24.95" customHeight="1" x14ac:dyDescent="0.25">
      <c r="I1596" s="36" t="s">
        <v>5235</v>
      </c>
      <c r="J1596" s="44" t="str">
        <f t="shared" si="25"/>
        <v>9</v>
      </c>
      <c r="K1596" s="36">
        <v>1560</v>
      </c>
    </row>
    <row r="1597" spans="9:11" ht="24.95" customHeight="1" x14ac:dyDescent="0.25">
      <c r="I1597" s="36" t="s">
        <v>5194</v>
      </c>
      <c r="J1597" s="44" t="str">
        <f t="shared" si="25"/>
        <v>8</v>
      </c>
      <c r="K1597" s="36">
        <v>480</v>
      </c>
    </row>
    <row r="1598" spans="9:11" ht="24.95" customHeight="1" x14ac:dyDescent="0.25">
      <c r="I1598" s="36" t="s">
        <v>5282</v>
      </c>
      <c r="J1598" s="44" t="str">
        <f t="shared" si="25"/>
        <v>8</v>
      </c>
      <c r="K1598" s="36">
        <v>1320</v>
      </c>
    </row>
    <row r="1599" spans="9:11" ht="24.95" customHeight="1" x14ac:dyDescent="0.25">
      <c r="I1599" s="36" t="s">
        <v>5126</v>
      </c>
      <c r="J1599" s="44" t="str">
        <f t="shared" si="25"/>
        <v>12</v>
      </c>
      <c r="K1599" s="36">
        <v>300</v>
      </c>
    </row>
    <row r="1600" spans="9:11" ht="24.95" customHeight="1" x14ac:dyDescent="0.25">
      <c r="I1600" s="36" t="s">
        <v>5301</v>
      </c>
      <c r="J1600" s="44" t="str">
        <f t="shared" si="25"/>
        <v>7</v>
      </c>
      <c r="K1600" s="36">
        <v>735</v>
      </c>
    </row>
    <row r="1601" spans="9:11" ht="24.95" customHeight="1" x14ac:dyDescent="0.25">
      <c r="I1601" s="36" t="s">
        <v>5104</v>
      </c>
      <c r="J1601" s="44" t="str">
        <f t="shared" si="25"/>
        <v>3</v>
      </c>
      <c r="K1601" s="36">
        <v>2250</v>
      </c>
    </row>
    <row r="1602" spans="9:11" ht="24.95" customHeight="1" x14ac:dyDescent="0.25">
      <c r="I1602" s="36" t="s">
        <v>5265</v>
      </c>
      <c r="J1602" s="44" t="str">
        <f t="shared" si="25"/>
        <v>8</v>
      </c>
      <c r="K1602" s="36">
        <v>425</v>
      </c>
    </row>
    <row r="1603" spans="9:11" ht="24.95" customHeight="1" x14ac:dyDescent="0.25">
      <c r="I1603" s="36" t="s">
        <v>5278</v>
      </c>
      <c r="J1603" s="44" t="str">
        <f t="shared" si="25"/>
        <v>2</v>
      </c>
      <c r="K1603" s="36">
        <v>1560</v>
      </c>
    </row>
    <row r="1604" spans="9:11" ht="24.95" customHeight="1" x14ac:dyDescent="0.25">
      <c r="I1604" s="36" t="s">
        <v>5088</v>
      </c>
      <c r="J1604" s="44" t="str">
        <f t="shared" si="25"/>
        <v>8</v>
      </c>
      <c r="K1604" s="36">
        <v>575</v>
      </c>
    </row>
    <row r="1605" spans="9:11" ht="24.95" customHeight="1" x14ac:dyDescent="0.25">
      <c r="I1605" s="36" t="s">
        <v>5057</v>
      </c>
      <c r="J1605" s="44" t="str">
        <f t="shared" ref="J1605:J1668" si="26">TEXT(I1605,"m")</f>
        <v>1</v>
      </c>
      <c r="K1605" s="36">
        <v>140</v>
      </c>
    </row>
    <row r="1606" spans="9:11" ht="24.95" customHeight="1" x14ac:dyDescent="0.25">
      <c r="I1606" s="36" t="s">
        <v>5027</v>
      </c>
      <c r="J1606" s="44" t="str">
        <f t="shared" si="26"/>
        <v>9</v>
      </c>
      <c r="K1606" s="36">
        <v>1920</v>
      </c>
    </row>
    <row r="1607" spans="9:11" ht="24.95" customHeight="1" x14ac:dyDescent="0.25">
      <c r="I1607" s="36" t="s">
        <v>5097</v>
      </c>
      <c r="J1607" s="44" t="str">
        <f t="shared" si="26"/>
        <v>12</v>
      </c>
      <c r="K1607" s="36">
        <v>2750</v>
      </c>
    </row>
    <row r="1608" spans="9:11" ht="24.95" customHeight="1" x14ac:dyDescent="0.25">
      <c r="I1608" s="36" t="s">
        <v>5117</v>
      </c>
      <c r="J1608" s="44" t="str">
        <f t="shared" si="26"/>
        <v>3</v>
      </c>
      <c r="K1608" s="36">
        <v>80</v>
      </c>
    </row>
    <row r="1609" spans="9:11" ht="24.95" customHeight="1" x14ac:dyDescent="0.25">
      <c r="I1609" s="36" t="s">
        <v>5301</v>
      </c>
      <c r="J1609" s="44" t="str">
        <f t="shared" si="26"/>
        <v>7</v>
      </c>
      <c r="K1609" s="36">
        <v>680</v>
      </c>
    </row>
    <row r="1610" spans="9:11" ht="24.95" customHeight="1" x14ac:dyDescent="0.25">
      <c r="I1610" s="36" t="s">
        <v>5104</v>
      </c>
      <c r="J1610" s="44" t="str">
        <f t="shared" si="26"/>
        <v>3</v>
      </c>
      <c r="K1610" s="36">
        <v>60</v>
      </c>
    </row>
    <row r="1611" spans="9:11" ht="24.95" customHeight="1" x14ac:dyDescent="0.25">
      <c r="I1611" s="36" t="s">
        <v>5287</v>
      </c>
      <c r="J1611" s="44" t="str">
        <f t="shared" si="26"/>
        <v>12</v>
      </c>
      <c r="K1611" s="36">
        <v>1520</v>
      </c>
    </row>
    <row r="1612" spans="9:11" ht="24.95" customHeight="1" x14ac:dyDescent="0.25">
      <c r="I1612" s="36" t="s">
        <v>5263</v>
      </c>
      <c r="J1612" s="44" t="str">
        <f t="shared" si="26"/>
        <v>2</v>
      </c>
      <c r="K1612" s="36">
        <v>3250</v>
      </c>
    </row>
    <row r="1613" spans="9:11" ht="24.95" customHeight="1" x14ac:dyDescent="0.25">
      <c r="I1613" s="36" t="s">
        <v>5082</v>
      </c>
      <c r="J1613" s="44" t="str">
        <f t="shared" si="26"/>
        <v>11</v>
      </c>
      <c r="K1613" s="36">
        <v>5000</v>
      </c>
    </row>
    <row r="1614" spans="9:11" ht="24.95" customHeight="1" x14ac:dyDescent="0.25">
      <c r="I1614" s="36" t="s">
        <v>5056</v>
      </c>
      <c r="J1614" s="44" t="str">
        <f t="shared" si="26"/>
        <v>1</v>
      </c>
      <c r="K1614" s="36">
        <v>1500</v>
      </c>
    </row>
    <row r="1615" spans="9:11" ht="24.95" customHeight="1" x14ac:dyDescent="0.25">
      <c r="I1615" s="36" t="s">
        <v>5187</v>
      </c>
      <c r="J1615" s="44" t="str">
        <f t="shared" si="26"/>
        <v>4</v>
      </c>
      <c r="K1615" s="36">
        <v>160</v>
      </c>
    </row>
    <row r="1616" spans="9:11" ht="24.95" customHeight="1" x14ac:dyDescent="0.25">
      <c r="I1616" s="36" t="s">
        <v>5036</v>
      </c>
      <c r="J1616" s="44" t="str">
        <f t="shared" si="26"/>
        <v>11</v>
      </c>
      <c r="K1616" s="36">
        <v>1050</v>
      </c>
    </row>
    <row r="1617" spans="9:11" ht="24.95" customHeight="1" x14ac:dyDescent="0.25">
      <c r="I1617" s="36" t="s">
        <v>5133</v>
      </c>
      <c r="J1617" s="44" t="str">
        <f t="shared" si="26"/>
        <v>3</v>
      </c>
      <c r="K1617" s="36">
        <v>1500</v>
      </c>
    </row>
    <row r="1618" spans="9:11" ht="24.95" customHeight="1" x14ac:dyDescent="0.25">
      <c r="I1618" s="36" t="s">
        <v>5238</v>
      </c>
      <c r="J1618" s="44" t="str">
        <f t="shared" si="26"/>
        <v>1</v>
      </c>
      <c r="K1618" s="36">
        <v>120</v>
      </c>
    </row>
    <row r="1619" spans="9:11" ht="24.95" customHeight="1" x14ac:dyDescent="0.25">
      <c r="I1619" s="36" t="s">
        <v>5227</v>
      </c>
      <c r="J1619" s="44" t="str">
        <f t="shared" si="26"/>
        <v>10</v>
      </c>
      <c r="K1619" s="36">
        <v>315</v>
      </c>
    </row>
    <row r="1620" spans="9:11" ht="24.95" customHeight="1" x14ac:dyDescent="0.25">
      <c r="I1620" s="36" t="s">
        <v>5228</v>
      </c>
      <c r="J1620" s="44" t="str">
        <f t="shared" si="26"/>
        <v>10</v>
      </c>
      <c r="K1620" s="36">
        <v>2520</v>
      </c>
    </row>
    <row r="1621" spans="9:11" ht="24.95" customHeight="1" x14ac:dyDescent="0.25">
      <c r="I1621" s="36" t="s">
        <v>5135</v>
      </c>
      <c r="J1621" s="44" t="str">
        <f t="shared" si="26"/>
        <v>12</v>
      </c>
      <c r="K1621" s="36">
        <v>390</v>
      </c>
    </row>
    <row r="1622" spans="9:11" ht="24.95" customHeight="1" x14ac:dyDescent="0.25">
      <c r="I1622" s="36" t="s">
        <v>5128</v>
      </c>
      <c r="J1622" s="44" t="str">
        <f t="shared" si="26"/>
        <v>1</v>
      </c>
      <c r="K1622" s="36">
        <v>600</v>
      </c>
    </row>
    <row r="1623" spans="9:11" ht="24.95" customHeight="1" x14ac:dyDescent="0.25">
      <c r="I1623" s="36" t="s">
        <v>5202</v>
      </c>
      <c r="J1623" s="44" t="str">
        <f t="shared" si="26"/>
        <v>3</v>
      </c>
      <c r="K1623" s="36">
        <v>3900</v>
      </c>
    </row>
    <row r="1624" spans="9:11" ht="24.95" customHeight="1" x14ac:dyDescent="0.25">
      <c r="I1624" s="36" t="s">
        <v>5286</v>
      </c>
      <c r="J1624" s="44" t="str">
        <f t="shared" si="26"/>
        <v>11</v>
      </c>
      <c r="K1624" s="36">
        <v>840</v>
      </c>
    </row>
    <row r="1625" spans="9:11" ht="24.95" customHeight="1" x14ac:dyDescent="0.25">
      <c r="I1625" s="36" t="s">
        <v>5162</v>
      </c>
      <c r="J1625" s="44" t="str">
        <f t="shared" si="26"/>
        <v>1</v>
      </c>
      <c r="K1625" s="36">
        <v>960</v>
      </c>
    </row>
    <row r="1626" spans="9:11" ht="24.95" customHeight="1" x14ac:dyDescent="0.25">
      <c r="I1626" s="36" t="s">
        <v>5113</v>
      </c>
      <c r="J1626" s="44" t="str">
        <f t="shared" si="26"/>
        <v>10</v>
      </c>
      <c r="K1626" s="36">
        <v>200</v>
      </c>
    </row>
    <row r="1627" spans="9:11" ht="24.95" customHeight="1" x14ac:dyDescent="0.25">
      <c r="I1627" s="36" t="s">
        <v>5306</v>
      </c>
      <c r="J1627" s="44" t="str">
        <f t="shared" si="26"/>
        <v>11</v>
      </c>
      <c r="K1627" s="36">
        <v>2160</v>
      </c>
    </row>
    <row r="1628" spans="9:11" ht="24.95" customHeight="1" x14ac:dyDescent="0.25">
      <c r="I1628" s="36" t="s">
        <v>5063</v>
      </c>
      <c r="J1628" s="44" t="str">
        <f t="shared" si="26"/>
        <v>10</v>
      </c>
      <c r="K1628" s="36">
        <v>500</v>
      </c>
    </row>
    <row r="1629" spans="9:11" ht="24.95" customHeight="1" x14ac:dyDescent="0.25">
      <c r="I1629" s="36" t="s">
        <v>5287</v>
      </c>
      <c r="J1629" s="44" t="str">
        <f t="shared" si="26"/>
        <v>12</v>
      </c>
      <c r="K1629" s="36">
        <v>480</v>
      </c>
    </row>
    <row r="1630" spans="9:11" ht="24.95" customHeight="1" x14ac:dyDescent="0.25">
      <c r="I1630" s="36" t="s">
        <v>5111</v>
      </c>
      <c r="J1630" s="44" t="str">
        <f t="shared" si="26"/>
        <v>2</v>
      </c>
      <c r="K1630" s="36">
        <v>120</v>
      </c>
    </row>
    <row r="1631" spans="9:11" ht="24.95" customHeight="1" x14ac:dyDescent="0.25">
      <c r="I1631" s="36" t="s">
        <v>5146</v>
      </c>
      <c r="J1631" s="44" t="str">
        <f t="shared" si="26"/>
        <v>12</v>
      </c>
      <c r="K1631" s="36">
        <v>1440</v>
      </c>
    </row>
    <row r="1632" spans="9:11" ht="24.95" customHeight="1" x14ac:dyDescent="0.25">
      <c r="I1632" s="36" t="s">
        <v>5216</v>
      </c>
      <c r="J1632" s="44" t="str">
        <f t="shared" si="26"/>
        <v>12</v>
      </c>
      <c r="K1632" s="36">
        <v>220</v>
      </c>
    </row>
    <row r="1633" spans="9:11" ht="24.95" customHeight="1" x14ac:dyDescent="0.25">
      <c r="I1633" s="36" t="s">
        <v>5158</v>
      </c>
      <c r="J1633" s="44" t="str">
        <f t="shared" si="26"/>
        <v>8</v>
      </c>
      <c r="K1633" s="36">
        <v>120</v>
      </c>
    </row>
    <row r="1634" spans="9:11" ht="24.95" customHeight="1" x14ac:dyDescent="0.25">
      <c r="I1634" s="36" t="s">
        <v>5158</v>
      </c>
      <c r="J1634" s="44" t="str">
        <f t="shared" si="26"/>
        <v>8</v>
      </c>
      <c r="K1634" s="36">
        <v>880</v>
      </c>
    </row>
    <row r="1635" spans="9:11" ht="24.95" customHeight="1" x14ac:dyDescent="0.25">
      <c r="I1635" s="36" t="s">
        <v>5149</v>
      </c>
      <c r="J1635" s="44" t="str">
        <f t="shared" si="26"/>
        <v>9</v>
      </c>
      <c r="K1635" s="36">
        <v>1500</v>
      </c>
    </row>
    <row r="1636" spans="9:11" ht="24.95" customHeight="1" x14ac:dyDescent="0.25">
      <c r="I1636" s="36" t="s">
        <v>5056</v>
      </c>
      <c r="J1636" s="44" t="str">
        <f t="shared" si="26"/>
        <v>1</v>
      </c>
      <c r="K1636" s="36">
        <v>160</v>
      </c>
    </row>
    <row r="1637" spans="9:11" ht="24.95" customHeight="1" x14ac:dyDescent="0.25">
      <c r="I1637" s="36" t="s">
        <v>5278</v>
      </c>
      <c r="J1637" s="44" t="str">
        <f t="shared" si="26"/>
        <v>2</v>
      </c>
      <c r="K1637" s="36">
        <v>640</v>
      </c>
    </row>
    <row r="1638" spans="9:11" ht="24.95" customHeight="1" x14ac:dyDescent="0.25">
      <c r="I1638" s="36" t="s">
        <v>5040</v>
      </c>
      <c r="J1638" s="44" t="str">
        <f t="shared" si="26"/>
        <v>3</v>
      </c>
      <c r="K1638" s="36">
        <v>270</v>
      </c>
    </row>
    <row r="1639" spans="9:11" ht="24.95" customHeight="1" x14ac:dyDescent="0.25">
      <c r="I1639" s="36" t="s">
        <v>5182</v>
      </c>
      <c r="J1639" s="44" t="str">
        <f t="shared" si="26"/>
        <v>2</v>
      </c>
      <c r="K1639" s="36">
        <v>20</v>
      </c>
    </row>
    <row r="1640" spans="9:11" ht="24.95" customHeight="1" x14ac:dyDescent="0.25">
      <c r="I1640" s="36" t="s">
        <v>5151</v>
      </c>
      <c r="J1640" s="44" t="str">
        <f t="shared" si="26"/>
        <v>1</v>
      </c>
      <c r="K1640" s="36">
        <v>2100</v>
      </c>
    </row>
    <row r="1641" spans="9:11" ht="24.95" customHeight="1" x14ac:dyDescent="0.25">
      <c r="I1641" s="36" t="s">
        <v>5231</v>
      </c>
      <c r="J1641" s="44" t="str">
        <f t="shared" si="26"/>
        <v>7</v>
      </c>
      <c r="K1641" s="36">
        <v>950</v>
      </c>
    </row>
    <row r="1642" spans="9:11" ht="24.95" customHeight="1" x14ac:dyDescent="0.25">
      <c r="I1642" s="36" t="s">
        <v>5258</v>
      </c>
      <c r="J1642" s="44" t="str">
        <f t="shared" si="26"/>
        <v>2</v>
      </c>
      <c r="K1642" s="36">
        <v>840</v>
      </c>
    </row>
    <row r="1643" spans="9:11" ht="24.95" customHeight="1" x14ac:dyDescent="0.25">
      <c r="I1643" s="36" t="s">
        <v>5217</v>
      </c>
      <c r="J1643" s="44" t="str">
        <f t="shared" si="26"/>
        <v>2</v>
      </c>
      <c r="K1643" s="36">
        <v>60</v>
      </c>
    </row>
    <row r="1644" spans="9:11" ht="24.95" customHeight="1" x14ac:dyDescent="0.25">
      <c r="I1644" s="36" t="s">
        <v>5205</v>
      </c>
      <c r="J1644" s="44" t="str">
        <f t="shared" si="26"/>
        <v>2</v>
      </c>
      <c r="K1644" s="36">
        <v>300</v>
      </c>
    </row>
    <row r="1645" spans="9:11" ht="24.95" customHeight="1" x14ac:dyDescent="0.25">
      <c r="I1645" s="36" t="s">
        <v>5014</v>
      </c>
      <c r="J1645" s="44" t="str">
        <f t="shared" si="26"/>
        <v>12</v>
      </c>
      <c r="K1645" s="36">
        <v>6600</v>
      </c>
    </row>
    <row r="1646" spans="9:11" ht="24.95" customHeight="1" x14ac:dyDescent="0.25">
      <c r="I1646" s="36" t="s">
        <v>5248</v>
      </c>
      <c r="J1646" s="44" t="str">
        <f t="shared" si="26"/>
        <v>11</v>
      </c>
      <c r="K1646" s="36">
        <v>360</v>
      </c>
    </row>
    <row r="1647" spans="9:11" ht="24.95" customHeight="1" x14ac:dyDescent="0.25">
      <c r="I1647" s="36" t="s">
        <v>5227</v>
      </c>
      <c r="J1647" s="44" t="str">
        <f t="shared" si="26"/>
        <v>10</v>
      </c>
      <c r="K1647" s="36">
        <v>20</v>
      </c>
    </row>
    <row r="1648" spans="9:11" ht="24.95" customHeight="1" x14ac:dyDescent="0.25">
      <c r="I1648" s="36" t="s">
        <v>5126</v>
      </c>
      <c r="J1648" s="44" t="str">
        <f t="shared" si="26"/>
        <v>12</v>
      </c>
      <c r="K1648" s="36">
        <v>175</v>
      </c>
    </row>
    <row r="1649" spans="9:11" ht="24.95" customHeight="1" x14ac:dyDescent="0.25">
      <c r="I1649" s="36" t="s">
        <v>5086</v>
      </c>
      <c r="J1649" s="44" t="str">
        <f t="shared" si="26"/>
        <v>8</v>
      </c>
      <c r="K1649" s="36">
        <v>690</v>
      </c>
    </row>
    <row r="1650" spans="9:11" ht="24.95" customHeight="1" x14ac:dyDescent="0.25">
      <c r="I1650" s="36" t="s">
        <v>5182</v>
      </c>
      <c r="J1650" s="44" t="str">
        <f t="shared" si="26"/>
        <v>2</v>
      </c>
      <c r="K1650" s="36">
        <v>195</v>
      </c>
    </row>
    <row r="1651" spans="9:11" ht="24.95" customHeight="1" x14ac:dyDescent="0.25">
      <c r="I1651" s="36" t="s">
        <v>5220</v>
      </c>
      <c r="J1651" s="44" t="str">
        <f t="shared" si="26"/>
        <v>11</v>
      </c>
      <c r="K1651" s="36">
        <v>315</v>
      </c>
    </row>
    <row r="1652" spans="9:11" ht="24.95" customHeight="1" x14ac:dyDescent="0.25">
      <c r="I1652" s="36" t="s">
        <v>5047</v>
      </c>
      <c r="J1652" s="44" t="str">
        <f t="shared" si="26"/>
        <v>11</v>
      </c>
      <c r="K1652" s="36">
        <v>460</v>
      </c>
    </row>
    <row r="1653" spans="9:11" ht="24.95" customHeight="1" x14ac:dyDescent="0.25">
      <c r="I1653" s="36" t="s">
        <v>5133</v>
      </c>
      <c r="J1653" s="44" t="str">
        <f t="shared" si="26"/>
        <v>3</v>
      </c>
      <c r="K1653" s="36">
        <v>720</v>
      </c>
    </row>
    <row r="1654" spans="9:11" ht="24.95" customHeight="1" x14ac:dyDescent="0.25">
      <c r="I1654" s="36" t="s">
        <v>5234</v>
      </c>
      <c r="J1654" s="44" t="str">
        <f t="shared" si="26"/>
        <v>10</v>
      </c>
      <c r="K1654" s="36">
        <v>160</v>
      </c>
    </row>
    <row r="1655" spans="9:11" ht="24.95" customHeight="1" x14ac:dyDescent="0.25">
      <c r="I1655" s="36" t="s">
        <v>5148</v>
      </c>
      <c r="J1655" s="44" t="str">
        <f t="shared" si="26"/>
        <v>7</v>
      </c>
      <c r="K1655" s="36">
        <v>315</v>
      </c>
    </row>
    <row r="1656" spans="9:11" ht="24.95" customHeight="1" x14ac:dyDescent="0.25">
      <c r="I1656" s="36" t="s">
        <v>5287</v>
      </c>
      <c r="J1656" s="44" t="str">
        <f t="shared" si="26"/>
        <v>12</v>
      </c>
      <c r="K1656" s="36">
        <v>105</v>
      </c>
    </row>
    <row r="1657" spans="9:11" ht="24.95" customHeight="1" x14ac:dyDescent="0.25">
      <c r="I1657" s="36" t="s">
        <v>5259</v>
      </c>
      <c r="J1657" s="44" t="str">
        <f t="shared" si="26"/>
        <v>12</v>
      </c>
      <c r="K1657" s="36">
        <v>90</v>
      </c>
    </row>
    <row r="1658" spans="9:11" ht="24.95" customHeight="1" x14ac:dyDescent="0.25">
      <c r="I1658" s="36" t="s">
        <v>5152</v>
      </c>
      <c r="J1658" s="44" t="str">
        <f t="shared" si="26"/>
        <v>7</v>
      </c>
      <c r="K1658" s="36">
        <v>250</v>
      </c>
    </row>
    <row r="1659" spans="9:11" ht="24.95" customHeight="1" x14ac:dyDescent="0.25">
      <c r="I1659" s="36" t="s">
        <v>5284</v>
      </c>
      <c r="J1659" s="44" t="str">
        <f t="shared" si="26"/>
        <v>3</v>
      </c>
      <c r="K1659" s="36">
        <v>1600</v>
      </c>
    </row>
    <row r="1660" spans="9:11" ht="24.95" customHeight="1" x14ac:dyDescent="0.25">
      <c r="I1660" s="36" t="s">
        <v>5099</v>
      </c>
      <c r="J1660" s="44" t="str">
        <f t="shared" si="26"/>
        <v>1</v>
      </c>
      <c r="K1660" s="36">
        <v>840</v>
      </c>
    </row>
    <row r="1661" spans="9:11" ht="24.95" customHeight="1" x14ac:dyDescent="0.25">
      <c r="I1661" s="36" t="s">
        <v>5127</v>
      </c>
      <c r="J1661" s="44" t="str">
        <f t="shared" si="26"/>
        <v>9</v>
      </c>
      <c r="K1661" s="36">
        <v>450</v>
      </c>
    </row>
    <row r="1662" spans="9:11" ht="24.95" customHeight="1" x14ac:dyDescent="0.25">
      <c r="I1662" s="36" t="s">
        <v>5108</v>
      </c>
      <c r="J1662" s="44" t="str">
        <f t="shared" si="26"/>
        <v>3</v>
      </c>
      <c r="K1662" s="36">
        <v>40</v>
      </c>
    </row>
    <row r="1663" spans="9:11" ht="24.95" customHeight="1" x14ac:dyDescent="0.25">
      <c r="I1663" s="36" t="s">
        <v>5183</v>
      </c>
      <c r="J1663" s="44" t="str">
        <f t="shared" si="26"/>
        <v>1</v>
      </c>
      <c r="K1663" s="36">
        <v>240</v>
      </c>
    </row>
    <row r="1664" spans="9:11" ht="24.95" customHeight="1" x14ac:dyDescent="0.25">
      <c r="I1664" s="36" t="s">
        <v>5059</v>
      </c>
      <c r="J1664" s="44" t="str">
        <f t="shared" si="26"/>
        <v>12</v>
      </c>
      <c r="K1664" s="36">
        <v>595</v>
      </c>
    </row>
    <row r="1665" spans="9:11" ht="24.95" customHeight="1" x14ac:dyDescent="0.25">
      <c r="I1665" s="36" t="s">
        <v>5158</v>
      </c>
      <c r="J1665" s="44" t="str">
        <f t="shared" si="26"/>
        <v>8</v>
      </c>
      <c r="K1665" s="36">
        <v>1520</v>
      </c>
    </row>
    <row r="1666" spans="9:11" ht="24.95" customHeight="1" x14ac:dyDescent="0.25">
      <c r="I1666" s="36" t="s">
        <v>5303</v>
      </c>
      <c r="J1666" s="44" t="str">
        <f t="shared" si="26"/>
        <v>12</v>
      </c>
      <c r="K1666" s="36">
        <v>160</v>
      </c>
    </row>
    <row r="1667" spans="9:11" ht="24.95" customHeight="1" x14ac:dyDescent="0.25">
      <c r="I1667" s="36" t="s">
        <v>5105</v>
      </c>
      <c r="J1667" s="44" t="str">
        <f t="shared" si="26"/>
        <v>11</v>
      </c>
      <c r="K1667" s="36">
        <v>420</v>
      </c>
    </row>
    <row r="1668" spans="9:11" ht="24.95" customHeight="1" x14ac:dyDescent="0.25">
      <c r="I1668" s="36" t="s">
        <v>5215</v>
      </c>
      <c r="J1668" s="44" t="str">
        <f t="shared" si="26"/>
        <v>10</v>
      </c>
      <c r="K1668" s="36">
        <v>560</v>
      </c>
    </row>
    <row r="1669" spans="9:11" ht="24.95" customHeight="1" x14ac:dyDescent="0.25">
      <c r="I1669" s="36" t="s">
        <v>5201</v>
      </c>
      <c r="J1669" s="44" t="str">
        <f t="shared" ref="J1669:J1732" si="27">TEXT(I1669,"m")</f>
        <v>3</v>
      </c>
      <c r="K1669" s="36">
        <v>70</v>
      </c>
    </row>
    <row r="1670" spans="9:11" ht="24.95" customHeight="1" x14ac:dyDescent="0.25">
      <c r="I1670" s="36" t="s">
        <v>5248</v>
      </c>
      <c r="J1670" s="44" t="str">
        <f t="shared" si="27"/>
        <v>11</v>
      </c>
      <c r="K1670" s="36">
        <v>5100</v>
      </c>
    </row>
    <row r="1671" spans="9:11" ht="24.95" customHeight="1" x14ac:dyDescent="0.25">
      <c r="I1671" s="36" t="s">
        <v>5090</v>
      </c>
      <c r="J1671" s="44" t="str">
        <f t="shared" si="27"/>
        <v>4</v>
      </c>
      <c r="K1671" s="36">
        <v>3500</v>
      </c>
    </row>
    <row r="1672" spans="9:11" ht="24.95" customHeight="1" x14ac:dyDescent="0.25">
      <c r="I1672" s="36" t="s">
        <v>5234</v>
      </c>
      <c r="J1672" s="44" t="str">
        <f t="shared" si="27"/>
        <v>10</v>
      </c>
      <c r="K1672" s="36">
        <v>1200</v>
      </c>
    </row>
    <row r="1673" spans="9:11" ht="24.95" customHeight="1" x14ac:dyDescent="0.25">
      <c r="I1673" s="36" t="s">
        <v>5106</v>
      </c>
      <c r="J1673" s="44" t="str">
        <f t="shared" si="27"/>
        <v>9</v>
      </c>
      <c r="K1673" s="36">
        <v>525</v>
      </c>
    </row>
    <row r="1674" spans="9:11" ht="24.95" customHeight="1" x14ac:dyDescent="0.25">
      <c r="I1674" s="36" t="s">
        <v>5128</v>
      </c>
      <c r="J1674" s="44" t="str">
        <f t="shared" si="27"/>
        <v>1</v>
      </c>
      <c r="K1674" s="36">
        <v>150</v>
      </c>
    </row>
    <row r="1675" spans="9:11" ht="24.95" customHeight="1" x14ac:dyDescent="0.25">
      <c r="I1675" s="36" t="s">
        <v>5037</v>
      </c>
      <c r="J1675" s="44" t="str">
        <f t="shared" si="27"/>
        <v>7</v>
      </c>
      <c r="K1675" s="36">
        <v>255</v>
      </c>
    </row>
    <row r="1676" spans="9:11" ht="24.95" customHeight="1" x14ac:dyDescent="0.25">
      <c r="I1676" s="36" t="s">
        <v>5025</v>
      </c>
      <c r="J1676" s="44" t="str">
        <f t="shared" si="27"/>
        <v>10</v>
      </c>
      <c r="K1676" s="36">
        <v>900</v>
      </c>
    </row>
    <row r="1677" spans="9:11" ht="24.95" customHeight="1" x14ac:dyDescent="0.25">
      <c r="I1677" s="36" t="s">
        <v>5226</v>
      </c>
      <c r="J1677" s="44" t="str">
        <f t="shared" si="27"/>
        <v>8</v>
      </c>
      <c r="K1677" s="36">
        <v>2640</v>
      </c>
    </row>
    <row r="1678" spans="9:11" ht="24.95" customHeight="1" x14ac:dyDescent="0.25">
      <c r="I1678" s="36" t="s">
        <v>5243</v>
      </c>
      <c r="J1678" s="44" t="str">
        <f t="shared" si="27"/>
        <v>4</v>
      </c>
      <c r="K1678" s="36">
        <v>500</v>
      </c>
    </row>
    <row r="1679" spans="9:11" ht="24.95" customHeight="1" x14ac:dyDescent="0.25">
      <c r="I1679" s="36" t="s">
        <v>5187</v>
      </c>
      <c r="J1679" s="44" t="str">
        <f t="shared" si="27"/>
        <v>4</v>
      </c>
      <c r="K1679" s="36">
        <v>150</v>
      </c>
    </row>
    <row r="1680" spans="9:11" ht="24.95" customHeight="1" x14ac:dyDescent="0.25">
      <c r="I1680" s="36" t="s">
        <v>5102</v>
      </c>
      <c r="J1680" s="44" t="str">
        <f t="shared" si="27"/>
        <v>3</v>
      </c>
      <c r="K1680" s="36">
        <v>210</v>
      </c>
    </row>
    <row r="1681" spans="9:11" ht="24.95" customHeight="1" x14ac:dyDescent="0.25">
      <c r="I1681" s="36" t="s">
        <v>5040</v>
      </c>
      <c r="J1681" s="44" t="str">
        <f t="shared" si="27"/>
        <v>3</v>
      </c>
      <c r="K1681" s="36">
        <v>570</v>
      </c>
    </row>
    <row r="1682" spans="9:11" ht="24.95" customHeight="1" x14ac:dyDescent="0.25">
      <c r="I1682" s="36" t="s">
        <v>5208</v>
      </c>
      <c r="J1682" s="44" t="str">
        <f t="shared" si="27"/>
        <v>2</v>
      </c>
      <c r="K1682" s="36">
        <v>280</v>
      </c>
    </row>
    <row r="1683" spans="9:11" ht="24.95" customHeight="1" x14ac:dyDescent="0.25">
      <c r="I1683" s="36" t="s">
        <v>5294</v>
      </c>
      <c r="J1683" s="44" t="str">
        <f t="shared" si="27"/>
        <v>10</v>
      </c>
      <c r="K1683" s="36">
        <v>2040</v>
      </c>
    </row>
    <row r="1684" spans="9:11" ht="24.95" customHeight="1" x14ac:dyDescent="0.25">
      <c r="I1684" s="36" t="s">
        <v>5012</v>
      </c>
      <c r="J1684" s="44" t="str">
        <f t="shared" si="27"/>
        <v>3</v>
      </c>
      <c r="K1684" s="36">
        <v>6900</v>
      </c>
    </row>
    <row r="1685" spans="9:11" ht="24.95" customHeight="1" x14ac:dyDescent="0.25">
      <c r="I1685" s="36" t="s">
        <v>5057</v>
      </c>
      <c r="J1685" s="44" t="str">
        <f t="shared" si="27"/>
        <v>1</v>
      </c>
      <c r="K1685" s="36">
        <v>700</v>
      </c>
    </row>
    <row r="1686" spans="9:11" ht="24.95" customHeight="1" x14ac:dyDescent="0.25">
      <c r="I1686" s="36" t="s">
        <v>5273</v>
      </c>
      <c r="J1686" s="44" t="str">
        <f t="shared" si="27"/>
        <v>4</v>
      </c>
      <c r="K1686" s="36">
        <v>120</v>
      </c>
    </row>
    <row r="1687" spans="9:11" ht="24.95" customHeight="1" x14ac:dyDescent="0.25">
      <c r="I1687" s="36" t="s">
        <v>5071</v>
      </c>
      <c r="J1687" s="44" t="str">
        <f t="shared" si="27"/>
        <v>1</v>
      </c>
      <c r="K1687" s="36">
        <v>2040</v>
      </c>
    </row>
    <row r="1688" spans="9:11" ht="24.95" customHeight="1" x14ac:dyDescent="0.25">
      <c r="I1688" s="36" t="s">
        <v>5084</v>
      </c>
      <c r="J1688" s="44" t="str">
        <f t="shared" si="27"/>
        <v>11</v>
      </c>
      <c r="K1688" s="36">
        <v>1560</v>
      </c>
    </row>
    <row r="1689" spans="9:11" ht="24.95" customHeight="1" x14ac:dyDescent="0.25">
      <c r="I1689" s="36" t="s">
        <v>5249</v>
      </c>
      <c r="J1689" s="44" t="str">
        <f t="shared" si="27"/>
        <v>3</v>
      </c>
      <c r="K1689" s="36">
        <v>60</v>
      </c>
    </row>
    <row r="1690" spans="9:11" ht="24.95" customHeight="1" x14ac:dyDescent="0.25">
      <c r="I1690" s="36" t="s">
        <v>5170</v>
      </c>
      <c r="J1690" s="44" t="str">
        <f t="shared" si="27"/>
        <v>9</v>
      </c>
      <c r="K1690" s="36">
        <v>5700</v>
      </c>
    </row>
    <row r="1691" spans="9:11" ht="24.95" customHeight="1" x14ac:dyDescent="0.25">
      <c r="I1691" s="36" t="s">
        <v>5167</v>
      </c>
      <c r="J1691" s="44" t="str">
        <f t="shared" si="27"/>
        <v>1</v>
      </c>
      <c r="K1691" s="36">
        <v>400</v>
      </c>
    </row>
    <row r="1692" spans="9:11" ht="24.95" customHeight="1" x14ac:dyDescent="0.25">
      <c r="I1692" s="36" t="s">
        <v>5022</v>
      </c>
      <c r="J1692" s="44" t="str">
        <f t="shared" si="27"/>
        <v>3</v>
      </c>
      <c r="K1692" s="36">
        <v>1680</v>
      </c>
    </row>
    <row r="1693" spans="9:11" ht="24.95" customHeight="1" x14ac:dyDescent="0.25">
      <c r="I1693" s="36" t="s">
        <v>5100</v>
      </c>
      <c r="J1693" s="44" t="str">
        <f t="shared" si="27"/>
        <v>10</v>
      </c>
      <c r="K1693" s="36">
        <v>240</v>
      </c>
    </row>
    <row r="1694" spans="9:11" ht="24.95" customHeight="1" x14ac:dyDescent="0.25">
      <c r="I1694" s="36" t="s">
        <v>5044</v>
      </c>
      <c r="J1694" s="44" t="str">
        <f t="shared" si="27"/>
        <v>8</v>
      </c>
      <c r="K1694" s="36">
        <v>900</v>
      </c>
    </row>
    <row r="1695" spans="9:11" ht="24.95" customHeight="1" x14ac:dyDescent="0.25">
      <c r="I1695" s="36" t="s">
        <v>5137</v>
      </c>
      <c r="J1695" s="44" t="str">
        <f t="shared" si="27"/>
        <v>9</v>
      </c>
      <c r="K1695" s="36">
        <v>60</v>
      </c>
    </row>
    <row r="1696" spans="9:11" ht="24.95" customHeight="1" x14ac:dyDescent="0.25">
      <c r="I1696" s="36" t="s">
        <v>5090</v>
      </c>
      <c r="J1696" s="44" t="str">
        <f t="shared" si="27"/>
        <v>4</v>
      </c>
      <c r="K1696" s="36">
        <v>165</v>
      </c>
    </row>
    <row r="1697" spans="9:11" ht="24.95" customHeight="1" x14ac:dyDescent="0.25">
      <c r="I1697" s="36" t="s">
        <v>5206</v>
      </c>
      <c r="J1697" s="44" t="str">
        <f t="shared" si="27"/>
        <v>7</v>
      </c>
      <c r="K1697" s="36">
        <v>900</v>
      </c>
    </row>
    <row r="1698" spans="9:11" ht="24.95" customHeight="1" x14ac:dyDescent="0.25">
      <c r="I1698" s="36" t="s">
        <v>5043</v>
      </c>
      <c r="J1698" s="44" t="str">
        <f t="shared" si="27"/>
        <v>1</v>
      </c>
      <c r="K1698" s="36">
        <v>6000</v>
      </c>
    </row>
    <row r="1699" spans="9:11" ht="24.95" customHeight="1" x14ac:dyDescent="0.25">
      <c r="I1699" s="36" t="s">
        <v>5122</v>
      </c>
      <c r="J1699" s="44" t="str">
        <f t="shared" si="27"/>
        <v>8</v>
      </c>
      <c r="K1699" s="36">
        <v>300</v>
      </c>
    </row>
    <row r="1700" spans="9:11" ht="24.95" customHeight="1" x14ac:dyDescent="0.25">
      <c r="I1700" s="36" t="s">
        <v>5165</v>
      </c>
      <c r="J1700" s="44" t="str">
        <f t="shared" si="27"/>
        <v>7</v>
      </c>
      <c r="K1700" s="36">
        <v>6000</v>
      </c>
    </row>
    <row r="1701" spans="9:11" ht="24.95" customHeight="1" x14ac:dyDescent="0.25">
      <c r="I1701" s="36" t="s">
        <v>5011</v>
      </c>
      <c r="J1701" s="44" t="str">
        <f t="shared" si="27"/>
        <v>4</v>
      </c>
      <c r="K1701" s="36">
        <v>180</v>
      </c>
    </row>
    <row r="1702" spans="9:11" ht="24.95" customHeight="1" x14ac:dyDescent="0.25">
      <c r="I1702" s="36" t="s">
        <v>5197</v>
      </c>
      <c r="J1702" s="44" t="str">
        <f t="shared" si="27"/>
        <v>2</v>
      </c>
      <c r="K1702" s="36">
        <v>480</v>
      </c>
    </row>
    <row r="1703" spans="9:11" ht="24.95" customHeight="1" x14ac:dyDescent="0.25">
      <c r="I1703" s="36" t="s">
        <v>5239</v>
      </c>
      <c r="J1703" s="44" t="str">
        <f t="shared" si="27"/>
        <v>2</v>
      </c>
      <c r="K1703" s="36">
        <v>480</v>
      </c>
    </row>
    <row r="1704" spans="9:11" ht="24.95" customHeight="1" x14ac:dyDescent="0.25">
      <c r="I1704" s="36" t="s">
        <v>5111</v>
      </c>
      <c r="J1704" s="44" t="str">
        <f t="shared" si="27"/>
        <v>2</v>
      </c>
      <c r="K1704" s="36">
        <v>385</v>
      </c>
    </row>
    <row r="1705" spans="9:11" ht="24.95" customHeight="1" x14ac:dyDescent="0.25">
      <c r="I1705" s="36" t="s">
        <v>5188</v>
      </c>
      <c r="J1705" s="44" t="str">
        <f t="shared" si="27"/>
        <v>4</v>
      </c>
      <c r="K1705" s="36">
        <v>50</v>
      </c>
    </row>
    <row r="1706" spans="9:11" ht="24.95" customHeight="1" x14ac:dyDescent="0.25">
      <c r="I1706" s="36" t="s">
        <v>5233</v>
      </c>
      <c r="J1706" s="44" t="str">
        <f t="shared" si="27"/>
        <v>12</v>
      </c>
      <c r="K1706" s="36">
        <v>1440</v>
      </c>
    </row>
    <row r="1707" spans="9:11" ht="24.95" customHeight="1" x14ac:dyDescent="0.25">
      <c r="I1707" s="36" t="s">
        <v>5047</v>
      </c>
      <c r="J1707" s="44" t="str">
        <f t="shared" si="27"/>
        <v>11</v>
      </c>
      <c r="K1707" s="36">
        <v>525</v>
      </c>
    </row>
    <row r="1708" spans="9:11" ht="24.95" customHeight="1" x14ac:dyDescent="0.25">
      <c r="I1708" s="36" t="s">
        <v>5108</v>
      </c>
      <c r="J1708" s="44" t="str">
        <f t="shared" si="27"/>
        <v>3</v>
      </c>
      <c r="K1708" s="36">
        <v>400</v>
      </c>
    </row>
    <row r="1709" spans="9:11" ht="24.95" customHeight="1" x14ac:dyDescent="0.25">
      <c r="I1709" s="36" t="s">
        <v>5169</v>
      </c>
      <c r="J1709" s="44" t="str">
        <f t="shared" si="27"/>
        <v>11</v>
      </c>
      <c r="K1709" s="36">
        <v>275</v>
      </c>
    </row>
    <row r="1710" spans="9:11" ht="24.95" customHeight="1" x14ac:dyDescent="0.25">
      <c r="I1710" s="36" t="s">
        <v>5192</v>
      </c>
      <c r="J1710" s="44" t="str">
        <f t="shared" si="27"/>
        <v>2</v>
      </c>
      <c r="K1710" s="36">
        <v>260</v>
      </c>
    </row>
    <row r="1711" spans="9:11" ht="24.95" customHeight="1" x14ac:dyDescent="0.25">
      <c r="I1711" s="36" t="s">
        <v>5284</v>
      </c>
      <c r="J1711" s="44" t="str">
        <f t="shared" si="27"/>
        <v>3</v>
      </c>
      <c r="K1711" s="36">
        <v>560</v>
      </c>
    </row>
    <row r="1712" spans="9:11" ht="24.95" customHeight="1" x14ac:dyDescent="0.25">
      <c r="I1712" s="36" t="s">
        <v>5096</v>
      </c>
      <c r="J1712" s="44" t="str">
        <f t="shared" si="27"/>
        <v>2</v>
      </c>
      <c r="K1712" s="36">
        <v>2000</v>
      </c>
    </row>
    <row r="1713" spans="9:11" ht="24.95" customHeight="1" x14ac:dyDescent="0.25">
      <c r="I1713" s="36" t="s">
        <v>5278</v>
      </c>
      <c r="J1713" s="44" t="str">
        <f t="shared" si="27"/>
        <v>2</v>
      </c>
      <c r="K1713" s="36">
        <v>3600</v>
      </c>
    </row>
    <row r="1714" spans="9:11" ht="24.95" customHeight="1" x14ac:dyDescent="0.25">
      <c r="I1714" s="36" t="s">
        <v>5073</v>
      </c>
      <c r="J1714" s="44" t="str">
        <f t="shared" si="27"/>
        <v>9</v>
      </c>
      <c r="K1714" s="36">
        <v>750</v>
      </c>
    </row>
    <row r="1715" spans="9:11" ht="24.95" customHeight="1" x14ac:dyDescent="0.25">
      <c r="I1715" s="36" t="s">
        <v>5281</v>
      </c>
      <c r="J1715" s="44" t="str">
        <f t="shared" si="27"/>
        <v>10</v>
      </c>
      <c r="K1715" s="36">
        <v>160</v>
      </c>
    </row>
    <row r="1716" spans="9:11" ht="24.95" customHeight="1" x14ac:dyDescent="0.25">
      <c r="I1716" s="36" t="s">
        <v>5089</v>
      </c>
      <c r="J1716" s="44" t="str">
        <f t="shared" si="27"/>
        <v>11</v>
      </c>
      <c r="K1716" s="36">
        <v>20</v>
      </c>
    </row>
    <row r="1717" spans="9:11" ht="24.95" customHeight="1" x14ac:dyDescent="0.25">
      <c r="I1717" s="36" t="s">
        <v>5250</v>
      </c>
      <c r="J1717" s="44" t="str">
        <f t="shared" si="27"/>
        <v>1</v>
      </c>
      <c r="K1717" s="36">
        <v>5000</v>
      </c>
    </row>
    <row r="1718" spans="9:11" ht="24.95" customHeight="1" x14ac:dyDescent="0.25">
      <c r="I1718" s="36" t="s">
        <v>5099</v>
      </c>
      <c r="J1718" s="44" t="str">
        <f t="shared" si="27"/>
        <v>1</v>
      </c>
      <c r="K1718" s="36">
        <v>1140</v>
      </c>
    </row>
    <row r="1719" spans="9:11" ht="24.95" customHeight="1" x14ac:dyDescent="0.25">
      <c r="I1719" s="36" t="s">
        <v>5145</v>
      </c>
      <c r="J1719" s="44" t="str">
        <f t="shared" si="27"/>
        <v>10</v>
      </c>
      <c r="K1719" s="36">
        <v>100</v>
      </c>
    </row>
    <row r="1720" spans="9:11" ht="24.95" customHeight="1" x14ac:dyDescent="0.25">
      <c r="I1720" s="36" t="s">
        <v>5307</v>
      </c>
      <c r="J1720" s="44" t="str">
        <f t="shared" si="27"/>
        <v>10</v>
      </c>
      <c r="K1720" s="36">
        <v>210</v>
      </c>
    </row>
    <row r="1721" spans="9:11" ht="24.95" customHeight="1" x14ac:dyDescent="0.25">
      <c r="I1721" s="36" t="s">
        <v>5025</v>
      </c>
      <c r="J1721" s="44" t="str">
        <f t="shared" si="27"/>
        <v>10</v>
      </c>
      <c r="K1721" s="36">
        <v>1440</v>
      </c>
    </row>
    <row r="1722" spans="9:11" ht="24.95" customHeight="1" x14ac:dyDescent="0.25">
      <c r="I1722" s="36" t="s">
        <v>5078</v>
      </c>
      <c r="J1722" s="44" t="str">
        <f t="shared" si="27"/>
        <v>12</v>
      </c>
      <c r="K1722" s="36">
        <v>20</v>
      </c>
    </row>
    <row r="1723" spans="9:11" ht="24.95" customHeight="1" x14ac:dyDescent="0.25">
      <c r="I1723" s="36" t="s">
        <v>5297</v>
      </c>
      <c r="J1723" s="44" t="str">
        <f t="shared" si="27"/>
        <v>10</v>
      </c>
      <c r="K1723" s="36">
        <v>60</v>
      </c>
    </row>
    <row r="1724" spans="9:11" ht="24.95" customHeight="1" x14ac:dyDescent="0.25">
      <c r="I1724" s="36" t="s">
        <v>5192</v>
      </c>
      <c r="J1724" s="44" t="str">
        <f t="shared" si="27"/>
        <v>2</v>
      </c>
      <c r="K1724" s="36">
        <v>250</v>
      </c>
    </row>
    <row r="1725" spans="9:11" ht="24.95" customHeight="1" x14ac:dyDescent="0.25">
      <c r="I1725" s="36" t="s">
        <v>5238</v>
      </c>
      <c r="J1725" s="44" t="str">
        <f t="shared" si="27"/>
        <v>1</v>
      </c>
      <c r="K1725" s="36">
        <v>600</v>
      </c>
    </row>
    <row r="1726" spans="9:11" ht="24.95" customHeight="1" x14ac:dyDescent="0.25">
      <c r="I1726" s="36" t="s">
        <v>5151</v>
      </c>
      <c r="J1726" s="44" t="str">
        <f t="shared" si="27"/>
        <v>1</v>
      </c>
      <c r="K1726" s="36">
        <v>4800</v>
      </c>
    </row>
    <row r="1727" spans="9:11" ht="24.95" customHeight="1" x14ac:dyDescent="0.25">
      <c r="I1727" s="36" t="s">
        <v>5077</v>
      </c>
      <c r="J1727" s="44" t="str">
        <f t="shared" si="27"/>
        <v>7</v>
      </c>
      <c r="K1727" s="36">
        <v>520</v>
      </c>
    </row>
    <row r="1728" spans="9:11" ht="24.95" customHeight="1" x14ac:dyDescent="0.25">
      <c r="I1728" s="36" t="s">
        <v>5283</v>
      </c>
      <c r="J1728" s="44" t="str">
        <f t="shared" si="27"/>
        <v>3</v>
      </c>
      <c r="K1728" s="36">
        <v>3500</v>
      </c>
    </row>
    <row r="1729" spans="9:11" ht="24.95" customHeight="1" x14ac:dyDescent="0.25">
      <c r="I1729" s="36" t="s">
        <v>5158</v>
      </c>
      <c r="J1729" s="44" t="str">
        <f t="shared" si="27"/>
        <v>8</v>
      </c>
      <c r="K1729" s="36">
        <v>1080</v>
      </c>
    </row>
    <row r="1730" spans="9:11" ht="24.95" customHeight="1" x14ac:dyDescent="0.25">
      <c r="I1730" s="36" t="s">
        <v>5142</v>
      </c>
      <c r="J1730" s="44" t="str">
        <f t="shared" si="27"/>
        <v>1</v>
      </c>
      <c r="K1730" s="36">
        <v>1840</v>
      </c>
    </row>
    <row r="1731" spans="9:11" ht="24.95" customHeight="1" x14ac:dyDescent="0.25">
      <c r="I1731" s="36" t="s">
        <v>5195</v>
      </c>
      <c r="J1731" s="44" t="str">
        <f t="shared" si="27"/>
        <v>8</v>
      </c>
      <c r="K1731" s="36">
        <v>1000</v>
      </c>
    </row>
    <row r="1732" spans="9:11" ht="24.95" customHeight="1" x14ac:dyDescent="0.25">
      <c r="I1732" s="36" t="s">
        <v>5052</v>
      </c>
      <c r="J1732" s="44" t="str">
        <f t="shared" si="27"/>
        <v>7</v>
      </c>
      <c r="K1732" s="36">
        <v>350</v>
      </c>
    </row>
    <row r="1733" spans="9:11" ht="24.95" customHeight="1" x14ac:dyDescent="0.25">
      <c r="I1733" s="36" t="s">
        <v>5103</v>
      </c>
      <c r="J1733" s="44" t="str">
        <f t="shared" ref="J1733:J1796" si="28">TEXT(I1733,"m")</f>
        <v>10</v>
      </c>
      <c r="K1733" s="36">
        <v>2100</v>
      </c>
    </row>
    <row r="1734" spans="9:11" ht="24.95" customHeight="1" x14ac:dyDescent="0.25">
      <c r="I1734" s="36" t="s">
        <v>5192</v>
      </c>
      <c r="J1734" s="44" t="str">
        <f t="shared" si="28"/>
        <v>2</v>
      </c>
      <c r="K1734" s="36">
        <v>400</v>
      </c>
    </row>
    <row r="1735" spans="9:11" ht="24.95" customHeight="1" x14ac:dyDescent="0.25">
      <c r="I1735" s="36" t="s">
        <v>5254</v>
      </c>
      <c r="J1735" s="44" t="str">
        <f t="shared" si="28"/>
        <v>11</v>
      </c>
      <c r="K1735" s="36">
        <v>500</v>
      </c>
    </row>
    <row r="1736" spans="9:11" ht="24.95" customHeight="1" x14ac:dyDescent="0.25">
      <c r="I1736" s="36" t="s">
        <v>5213</v>
      </c>
      <c r="J1736" s="44" t="str">
        <f t="shared" si="28"/>
        <v>11</v>
      </c>
      <c r="K1736" s="36">
        <v>280</v>
      </c>
    </row>
    <row r="1737" spans="9:11" ht="24.95" customHeight="1" x14ac:dyDescent="0.25">
      <c r="I1737" s="36" t="s">
        <v>5258</v>
      </c>
      <c r="J1737" s="44" t="str">
        <f t="shared" si="28"/>
        <v>2</v>
      </c>
      <c r="K1737" s="36">
        <v>680</v>
      </c>
    </row>
    <row r="1738" spans="9:11" ht="24.95" customHeight="1" x14ac:dyDescent="0.25">
      <c r="I1738" s="36" t="s">
        <v>5293</v>
      </c>
      <c r="J1738" s="44" t="str">
        <f t="shared" si="28"/>
        <v>8</v>
      </c>
      <c r="K1738" s="36">
        <v>120</v>
      </c>
    </row>
    <row r="1739" spans="9:11" ht="24.95" customHeight="1" x14ac:dyDescent="0.25">
      <c r="I1739" s="36" t="s">
        <v>5157</v>
      </c>
      <c r="J1739" s="44" t="str">
        <f t="shared" si="28"/>
        <v>7</v>
      </c>
      <c r="K1739" s="36">
        <v>2880</v>
      </c>
    </row>
    <row r="1740" spans="9:11" ht="24.95" customHeight="1" x14ac:dyDescent="0.25">
      <c r="I1740" s="36" t="s">
        <v>5292</v>
      </c>
      <c r="J1740" s="44" t="str">
        <f t="shared" si="28"/>
        <v>3</v>
      </c>
      <c r="K1740" s="36">
        <v>1500</v>
      </c>
    </row>
    <row r="1741" spans="9:11" ht="24.95" customHeight="1" x14ac:dyDescent="0.25">
      <c r="I1741" s="36" t="s">
        <v>5036</v>
      </c>
      <c r="J1741" s="44" t="str">
        <f t="shared" si="28"/>
        <v>11</v>
      </c>
      <c r="K1741" s="36">
        <v>300</v>
      </c>
    </row>
    <row r="1742" spans="9:11" ht="24.95" customHeight="1" x14ac:dyDescent="0.25">
      <c r="I1742" s="36" t="s">
        <v>5207</v>
      </c>
      <c r="J1742" s="44" t="str">
        <f t="shared" si="28"/>
        <v>8</v>
      </c>
      <c r="K1742" s="36">
        <v>220</v>
      </c>
    </row>
    <row r="1743" spans="9:11" ht="24.95" customHeight="1" x14ac:dyDescent="0.25">
      <c r="I1743" s="36" t="s">
        <v>5272</v>
      </c>
      <c r="J1743" s="44" t="str">
        <f t="shared" si="28"/>
        <v>4</v>
      </c>
      <c r="K1743" s="36">
        <v>220</v>
      </c>
    </row>
    <row r="1744" spans="9:11" ht="24.95" customHeight="1" x14ac:dyDescent="0.25">
      <c r="I1744" s="36" t="s">
        <v>5023</v>
      </c>
      <c r="J1744" s="44" t="str">
        <f t="shared" si="28"/>
        <v>11</v>
      </c>
      <c r="K1744" s="36">
        <v>5250</v>
      </c>
    </row>
    <row r="1745" spans="9:11" ht="24.95" customHeight="1" x14ac:dyDescent="0.25">
      <c r="I1745" s="36" t="s">
        <v>5160</v>
      </c>
      <c r="J1745" s="44" t="str">
        <f t="shared" si="28"/>
        <v>7</v>
      </c>
      <c r="K1745" s="36">
        <v>255</v>
      </c>
    </row>
    <row r="1746" spans="9:11" ht="24.95" customHeight="1" x14ac:dyDescent="0.25">
      <c r="I1746" s="36" t="s">
        <v>5266</v>
      </c>
      <c r="J1746" s="44" t="str">
        <f t="shared" si="28"/>
        <v>2</v>
      </c>
      <c r="K1746" s="36">
        <v>45</v>
      </c>
    </row>
    <row r="1747" spans="9:11" ht="24.95" customHeight="1" x14ac:dyDescent="0.25">
      <c r="I1747" s="36" t="s">
        <v>5299</v>
      </c>
      <c r="J1747" s="44" t="str">
        <f t="shared" si="28"/>
        <v>4</v>
      </c>
      <c r="K1747" s="36">
        <v>840</v>
      </c>
    </row>
    <row r="1748" spans="9:11" ht="24.95" customHeight="1" x14ac:dyDescent="0.25">
      <c r="I1748" s="36" t="s">
        <v>5011</v>
      </c>
      <c r="J1748" s="44" t="str">
        <f t="shared" si="28"/>
        <v>4</v>
      </c>
      <c r="K1748" s="36">
        <v>90</v>
      </c>
    </row>
    <row r="1749" spans="9:11" ht="24.95" customHeight="1" x14ac:dyDescent="0.25">
      <c r="I1749" s="36" t="s">
        <v>5293</v>
      </c>
      <c r="J1749" s="44" t="str">
        <f t="shared" si="28"/>
        <v>8</v>
      </c>
      <c r="K1749" s="36">
        <v>1440</v>
      </c>
    </row>
    <row r="1750" spans="9:11" ht="24.95" customHeight="1" x14ac:dyDescent="0.25">
      <c r="I1750" s="36" t="s">
        <v>5093</v>
      </c>
      <c r="J1750" s="44" t="str">
        <f t="shared" si="28"/>
        <v>12</v>
      </c>
      <c r="K1750" s="36">
        <v>900</v>
      </c>
    </row>
    <row r="1751" spans="9:11" ht="24.95" customHeight="1" x14ac:dyDescent="0.25">
      <c r="I1751" s="36" t="s">
        <v>5070</v>
      </c>
      <c r="J1751" s="44" t="str">
        <f t="shared" si="28"/>
        <v>10</v>
      </c>
      <c r="K1751" s="36">
        <v>240</v>
      </c>
    </row>
    <row r="1752" spans="9:11" ht="24.95" customHeight="1" x14ac:dyDescent="0.25">
      <c r="I1752" s="36" t="s">
        <v>5281</v>
      </c>
      <c r="J1752" s="44" t="str">
        <f t="shared" si="28"/>
        <v>10</v>
      </c>
      <c r="K1752" s="36">
        <v>240</v>
      </c>
    </row>
    <row r="1753" spans="9:11" ht="24.95" customHeight="1" x14ac:dyDescent="0.25">
      <c r="I1753" s="36" t="s">
        <v>5272</v>
      </c>
      <c r="J1753" s="44" t="str">
        <f t="shared" si="28"/>
        <v>4</v>
      </c>
      <c r="K1753" s="36">
        <v>540</v>
      </c>
    </row>
    <row r="1754" spans="9:11" ht="24.95" customHeight="1" x14ac:dyDescent="0.25">
      <c r="I1754" s="36" t="s">
        <v>5302</v>
      </c>
      <c r="J1754" s="44" t="str">
        <f t="shared" si="28"/>
        <v>8</v>
      </c>
      <c r="K1754" s="36">
        <v>150</v>
      </c>
    </row>
    <row r="1755" spans="9:11" ht="24.95" customHeight="1" x14ac:dyDescent="0.25">
      <c r="I1755" s="36" t="s">
        <v>5107</v>
      </c>
      <c r="J1755" s="44" t="str">
        <f t="shared" si="28"/>
        <v>3</v>
      </c>
      <c r="K1755" s="36">
        <v>2750</v>
      </c>
    </row>
    <row r="1756" spans="9:11" ht="24.95" customHeight="1" x14ac:dyDescent="0.25">
      <c r="I1756" s="36" t="s">
        <v>5074</v>
      </c>
      <c r="J1756" s="44" t="str">
        <f t="shared" si="28"/>
        <v>2</v>
      </c>
      <c r="K1756" s="36">
        <v>150</v>
      </c>
    </row>
    <row r="1757" spans="9:11" ht="24.95" customHeight="1" x14ac:dyDescent="0.25">
      <c r="I1757" s="36" t="s">
        <v>5140</v>
      </c>
      <c r="J1757" s="44" t="str">
        <f t="shared" si="28"/>
        <v>10</v>
      </c>
      <c r="K1757" s="36">
        <v>360</v>
      </c>
    </row>
    <row r="1758" spans="9:11" ht="24.95" customHeight="1" x14ac:dyDescent="0.25">
      <c r="I1758" s="36" t="s">
        <v>5277</v>
      </c>
      <c r="J1758" s="44" t="str">
        <f t="shared" si="28"/>
        <v>11</v>
      </c>
      <c r="K1758" s="36">
        <v>330</v>
      </c>
    </row>
    <row r="1759" spans="9:11" ht="24.95" customHeight="1" x14ac:dyDescent="0.25">
      <c r="I1759" s="36" t="s">
        <v>5239</v>
      </c>
      <c r="J1759" s="44" t="str">
        <f t="shared" si="28"/>
        <v>2</v>
      </c>
      <c r="K1759" s="36">
        <v>330</v>
      </c>
    </row>
    <row r="1760" spans="9:11" ht="24.95" customHeight="1" x14ac:dyDescent="0.25">
      <c r="I1760" s="36" t="s">
        <v>5065</v>
      </c>
      <c r="J1760" s="44" t="str">
        <f t="shared" si="28"/>
        <v>8</v>
      </c>
      <c r="K1760" s="36">
        <v>120</v>
      </c>
    </row>
    <row r="1761" spans="9:11" ht="24.95" customHeight="1" x14ac:dyDescent="0.25">
      <c r="I1761" s="36" t="s">
        <v>5064</v>
      </c>
      <c r="J1761" s="44" t="str">
        <f t="shared" si="28"/>
        <v>4</v>
      </c>
      <c r="K1761" s="36">
        <v>6000</v>
      </c>
    </row>
    <row r="1762" spans="9:11" ht="24.95" customHeight="1" x14ac:dyDescent="0.25">
      <c r="I1762" s="36" t="s">
        <v>5245</v>
      </c>
      <c r="J1762" s="44" t="str">
        <f t="shared" si="28"/>
        <v>9</v>
      </c>
      <c r="K1762" s="36">
        <v>480</v>
      </c>
    </row>
    <row r="1763" spans="9:11" ht="24.95" customHeight="1" x14ac:dyDescent="0.25">
      <c r="I1763" s="36" t="s">
        <v>5260</v>
      </c>
      <c r="J1763" s="44" t="str">
        <f t="shared" si="28"/>
        <v>1</v>
      </c>
      <c r="K1763" s="36">
        <v>595</v>
      </c>
    </row>
    <row r="1764" spans="9:11" ht="24.95" customHeight="1" x14ac:dyDescent="0.25">
      <c r="I1764" s="36" t="s">
        <v>5226</v>
      </c>
      <c r="J1764" s="44" t="str">
        <f t="shared" si="28"/>
        <v>8</v>
      </c>
      <c r="K1764" s="36">
        <v>120</v>
      </c>
    </row>
    <row r="1765" spans="9:11" ht="24.95" customHeight="1" x14ac:dyDescent="0.25">
      <c r="I1765" s="36" t="s">
        <v>5195</v>
      </c>
      <c r="J1765" s="44" t="str">
        <f t="shared" si="28"/>
        <v>8</v>
      </c>
      <c r="K1765" s="36">
        <v>315</v>
      </c>
    </row>
    <row r="1766" spans="9:11" ht="24.95" customHeight="1" x14ac:dyDescent="0.25">
      <c r="I1766" s="36" t="s">
        <v>5108</v>
      </c>
      <c r="J1766" s="44" t="str">
        <f t="shared" si="28"/>
        <v>3</v>
      </c>
      <c r="K1766" s="36">
        <v>300</v>
      </c>
    </row>
    <row r="1767" spans="9:11" ht="24.95" customHeight="1" x14ac:dyDescent="0.25">
      <c r="I1767" s="36" t="s">
        <v>5225</v>
      </c>
      <c r="J1767" s="44" t="str">
        <f t="shared" si="28"/>
        <v>9</v>
      </c>
      <c r="K1767" s="36">
        <v>5700</v>
      </c>
    </row>
    <row r="1768" spans="9:11" ht="24.95" customHeight="1" x14ac:dyDescent="0.25">
      <c r="I1768" s="36" t="s">
        <v>5240</v>
      </c>
      <c r="J1768" s="44" t="str">
        <f t="shared" si="28"/>
        <v>8</v>
      </c>
      <c r="K1768" s="36">
        <v>660</v>
      </c>
    </row>
    <row r="1769" spans="9:11" ht="24.95" customHeight="1" x14ac:dyDescent="0.25">
      <c r="I1769" s="36" t="s">
        <v>5136</v>
      </c>
      <c r="J1769" s="44" t="str">
        <f t="shared" si="28"/>
        <v>3</v>
      </c>
      <c r="K1769" s="36">
        <v>1520</v>
      </c>
    </row>
    <row r="1770" spans="9:11" ht="24.95" customHeight="1" x14ac:dyDescent="0.25">
      <c r="I1770" s="36" t="s">
        <v>5095</v>
      </c>
      <c r="J1770" s="44" t="str">
        <f t="shared" si="28"/>
        <v>10</v>
      </c>
      <c r="K1770" s="36">
        <v>125</v>
      </c>
    </row>
    <row r="1771" spans="9:11" ht="24.95" customHeight="1" x14ac:dyDescent="0.25">
      <c r="I1771" s="36" t="s">
        <v>5137</v>
      </c>
      <c r="J1771" s="44" t="str">
        <f t="shared" si="28"/>
        <v>9</v>
      </c>
      <c r="K1771" s="36">
        <v>165</v>
      </c>
    </row>
    <row r="1772" spans="9:11" ht="24.95" customHeight="1" x14ac:dyDescent="0.25">
      <c r="I1772" s="36" t="s">
        <v>5159</v>
      </c>
      <c r="J1772" s="44" t="str">
        <f t="shared" si="28"/>
        <v>1</v>
      </c>
      <c r="K1772" s="36">
        <v>2400</v>
      </c>
    </row>
    <row r="1773" spans="9:11" ht="24.95" customHeight="1" x14ac:dyDescent="0.25">
      <c r="I1773" s="36" t="s">
        <v>5294</v>
      </c>
      <c r="J1773" s="44" t="str">
        <f t="shared" si="28"/>
        <v>10</v>
      </c>
      <c r="K1773" s="36">
        <v>540</v>
      </c>
    </row>
    <row r="1774" spans="9:11" ht="24.95" customHeight="1" x14ac:dyDescent="0.25">
      <c r="I1774" s="36" t="s">
        <v>5015</v>
      </c>
      <c r="J1774" s="44" t="str">
        <f t="shared" si="28"/>
        <v>4</v>
      </c>
      <c r="K1774" s="36">
        <v>210</v>
      </c>
    </row>
    <row r="1775" spans="9:11" ht="24.95" customHeight="1" x14ac:dyDescent="0.25">
      <c r="I1775" s="36" t="s">
        <v>5043</v>
      </c>
      <c r="J1775" s="44" t="str">
        <f t="shared" si="28"/>
        <v>1</v>
      </c>
      <c r="K1775" s="36">
        <v>2000</v>
      </c>
    </row>
    <row r="1776" spans="9:11" ht="24.95" customHeight="1" x14ac:dyDescent="0.25">
      <c r="I1776" s="36" t="s">
        <v>5042</v>
      </c>
      <c r="J1776" s="44" t="str">
        <f t="shared" si="28"/>
        <v>1</v>
      </c>
      <c r="K1776" s="36">
        <v>3000</v>
      </c>
    </row>
    <row r="1777" spans="9:11" ht="24.95" customHeight="1" x14ac:dyDescent="0.25">
      <c r="I1777" s="36" t="s">
        <v>5201</v>
      </c>
      <c r="J1777" s="44" t="str">
        <f t="shared" si="28"/>
        <v>3</v>
      </c>
      <c r="K1777" s="36">
        <v>400</v>
      </c>
    </row>
    <row r="1778" spans="9:11" ht="24.95" customHeight="1" x14ac:dyDescent="0.25">
      <c r="I1778" s="36" t="s">
        <v>5122</v>
      </c>
      <c r="J1778" s="44" t="str">
        <f t="shared" si="28"/>
        <v>8</v>
      </c>
      <c r="K1778" s="36">
        <v>960</v>
      </c>
    </row>
    <row r="1779" spans="9:11" ht="24.95" customHeight="1" x14ac:dyDescent="0.25">
      <c r="I1779" s="36" t="s">
        <v>5238</v>
      </c>
      <c r="J1779" s="44" t="str">
        <f t="shared" si="28"/>
        <v>1</v>
      </c>
      <c r="K1779" s="36">
        <v>1440</v>
      </c>
    </row>
    <row r="1780" spans="9:11" ht="24.95" customHeight="1" x14ac:dyDescent="0.25">
      <c r="I1780" s="36" t="s">
        <v>5253</v>
      </c>
      <c r="J1780" s="44" t="str">
        <f t="shared" si="28"/>
        <v>8</v>
      </c>
      <c r="K1780" s="36">
        <v>135</v>
      </c>
    </row>
    <row r="1781" spans="9:11" ht="24.95" customHeight="1" x14ac:dyDescent="0.25">
      <c r="I1781" s="36" t="s">
        <v>5270</v>
      </c>
      <c r="J1781" s="44" t="str">
        <f t="shared" si="28"/>
        <v>10</v>
      </c>
      <c r="K1781" s="36">
        <v>330</v>
      </c>
    </row>
    <row r="1782" spans="9:11" ht="24.95" customHeight="1" x14ac:dyDescent="0.25">
      <c r="I1782" s="36" t="s">
        <v>5191</v>
      </c>
      <c r="J1782" s="44" t="str">
        <f t="shared" si="28"/>
        <v>9</v>
      </c>
      <c r="K1782" s="36">
        <v>120</v>
      </c>
    </row>
    <row r="1783" spans="9:11" ht="24.95" customHeight="1" x14ac:dyDescent="0.25">
      <c r="I1783" s="36" t="s">
        <v>5285</v>
      </c>
      <c r="J1783" s="44" t="str">
        <f t="shared" si="28"/>
        <v>1</v>
      </c>
      <c r="K1783" s="36">
        <v>140</v>
      </c>
    </row>
    <row r="1784" spans="9:11" ht="24.95" customHeight="1" x14ac:dyDescent="0.25">
      <c r="I1784" s="36" t="s">
        <v>5092</v>
      </c>
      <c r="J1784" s="44" t="str">
        <f t="shared" si="28"/>
        <v>10</v>
      </c>
      <c r="K1784" s="36">
        <v>175</v>
      </c>
    </row>
    <row r="1785" spans="9:11" ht="24.95" customHeight="1" x14ac:dyDescent="0.25">
      <c r="I1785" s="36" t="s">
        <v>5167</v>
      </c>
      <c r="J1785" s="44" t="str">
        <f t="shared" si="28"/>
        <v>1</v>
      </c>
      <c r="K1785" s="36">
        <v>475</v>
      </c>
    </row>
    <row r="1786" spans="9:11" ht="24.95" customHeight="1" x14ac:dyDescent="0.25">
      <c r="I1786" s="36" t="s">
        <v>5093</v>
      </c>
      <c r="J1786" s="44" t="str">
        <f t="shared" si="28"/>
        <v>12</v>
      </c>
      <c r="K1786" s="36">
        <v>840</v>
      </c>
    </row>
    <row r="1787" spans="9:11" ht="24.95" customHeight="1" x14ac:dyDescent="0.25">
      <c r="I1787" s="36" t="s">
        <v>5090</v>
      </c>
      <c r="J1787" s="44" t="str">
        <f t="shared" si="28"/>
        <v>4</v>
      </c>
      <c r="K1787" s="36">
        <v>1360</v>
      </c>
    </row>
    <row r="1788" spans="9:11" ht="24.95" customHeight="1" x14ac:dyDescent="0.25">
      <c r="I1788" s="36" t="s">
        <v>5239</v>
      </c>
      <c r="J1788" s="44" t="str">
        <f t="shared" si="28"/>
        <v>2</v>
      </c>
      <c r="K1788" s="36">
        <v>5500</v>
      </c>
    </row>
    <row r="1789" spans="9:11" ht="24.95" customHeight="1" x14ac:dyDescent="0.25">
      <c r="I1789" s="36" t="s">
        <v>5056</v>
      </c>
      <c r="J1789" s="44" t="str">
        <f t="shared" si="28"/>
        <v>1</v>
      </c>
      <c r="K1789" s="36">
        <v>540</v>
      </c>
    </row>
    <row r="1790" spans="9:11" ht="24.95" customHeight="1" x14ac:dyDescent="0.25">
      <c r="I1790" s="36" t="s">
        <v>5246</v>
      </c>
      <c r="J1790" s="44" t="str">
        <f t="shared" si="28"/>
        <v>7</v>
      </c>
      <c r="K1790" s="36">
        <v>1440</v>
      </c>
    </row>
    <row r="1791" spans="9:11" ht="24.95" customHeight="1" x14ac:dyDescent="0.25">
      <c r="I1791" s="36" t="s">
        <v>5243</v>
      </c>
      <c r="J1791" s="44" t="str">
        <f t="shared" si="28"/>
        <v>4</v>
      </c>
      <c r="K1791" s="36">
        <v>200</v>
      </c>
    </row>
    <row r="1792" spans="9:11" ht="24.95" customHeight="1" x14ac:dyDescent="0.25">
      <c r="I1792" s="36" t="s">
        <v>5231</v>
      </c>
      <c r="J1792" s="44" t="str">
        <f t="shared" si="28"/>
        <v>7</v>
      </c>
      <c r="K1792" s="36">
        <v>300</v>
      </c>
    </row>
    <row r="1793" spans="9:11" ht="24.95" customHeight="1" x14ac:dyDescent="0.25">
      <c r="I1793" s="36" t="s">
        <v>5228</v>
      </c>
      <c r="J1793" s="44" t="str">
        <f t="shared" si="28"/>
        <v>10</v>
      </c>
      <c r="K1793" s="36">
        <v>2250</v>
      </c>
    </row>
    <row r="1794" spans="9:11" ht="24.95" customHeight="1" x14ac:dyDescent="0.25">
      <c r="I1794" s="36" t="s">
        <v>5287</v>
      </c>
      <c r="J1794" s="44" t="str">
        <f t="shared" si="28"/>
        <v>12</v>
      </c>
      <c r="K1794" s="36">
        <v>420</v>
      </c>
    </row>
    <row r="1795" spans="9:11" ht="24.95" customHeight="1" x14ac:dyDescent="0.25">
      <c r="I1795" s="36" t="s">
        <v>5078</v>
      </c>
      <c r="J1795" s="44" t="str">
        <f t="shared" si="28"/>
        <v>12</v>
      </c>
      <c r="K1795" s="36">
        <v>340</v>
      </c>
    </row>
    <row r="1796" spans="9:11" ht="24.95" customHeight="1" x14ac:dyDescent="0.25">
      <c r="I1796" s="36" t="s">
        <v>5108</v>
      </c>
      <c r="J1796" s="44" t="str">
        <f t="shared" si="28"/>
        <v>3</v>
      </c>
      <c r="K1796" s="36">
        <v>225</v>
      </c>
    </row>
    <row r="1797" spans="9:11" ht="24.95" customHeight="1" x14ac:dyDescent="0.25">
      <c r="I1797" s="36" t="s">
        <v>5128</v>
      </c>
      <c r="J1797" s="44" t="str">
        <f t="shared" ref="J1797:J1860" si="29">TEXT(I1797,"m")</f>
        <v>1</v>
      </c>
      <c r="K1797" s="36">
        <v>30</v>
      </c>
    </row>
    <row r="1798" spans="9:11" ht="24.95" customHeight="1" x14ac:dyDescent="0.25">
      <c r="I1798" s="36" t="s">
        <v>5141</v>
      </c>
      <c r="J1798" s="44" t="str">
        <f t="shared" si="29"/>
        <v>12</v>
      </c>
      <c r="K1798" s="36">
        <v>160</v>
      </c>
    </row>
    <row r="1799" spans="9:11" ht="24.95" customHeight="1" x14ac:dyDescent="0.25">
      <c r="I1799" s="36" t="s">
        <v>5083</v>
      </c>
      <c r="J1799" s="44" t="str">
        <f t="shared" si="29"/>
        <v>11</v>
      </c>
      <c r="K1799" s="36">
        <v>140</v>
      </c>
    </row>
    <row r="1800" spans="9:11" ht="24.95" customHeight="1" x14ac:dyDescent="0.25">
      <c r="I1800" s="36" t="s">
        <v>5068</v>
      </c>
      <c r="J1800" s="44" t="str">
        <f t="shared" si="29"/>
        <v>1</v>
      </c>
      <c r="K1800" s="36">
        <v>720</v>
      </c>
    </row>
    <row r="1801" spans="9:11" ht="24.95" customHeight="1" x14ac:dyDescent="0.25">
      <c r="I1801" s="36" t="s">
        <v>5095</v>
      </c>
      <c r="J1801" s="44" t="str">
        <f t="shared" si="29"/>
        <v>10</v>
      </c>
      <c r="K1801" s="36">
        <v>120</v>
      </c>
    </row>
    <row r="1802" spans="9:11" ht="24.95" customHeight="1" x14ac:dyDescent="0.25">
      <c r="I1802" s="36" t="s">
        <v>5153</v>
      </c>
      <c r="J1802" s="44" t="str">
        <f t="shared" si="29"/>
        <v>1</v>
      </c>
      <c r="K1802" s="36">
        <v>700</v>
      </c>
    </row>
    <row r="1803" spans="9:11" ht="24.95" customHeight="1" x14ac:dyDescent="0.25">
      <c r="I1803" s="36" t="s">
        <v>5210</v>
      </c>
      <c r="J1803" s="44" t="str">
        <f t="shared" si="29"/>
        <v>9</v>
      </c>
      <c r="K1803" s="36">
        <v>3000</v>
      </c>
    </row>
    <row r="1804" spans="9:11" ht="24.95" customHeight="1" x14ac:dyDescent="0.25">
      <c r="I1804" s="36" t="s">
        <v>5055</v>
      </c>
      <c r="J1804" s="44" t="str">
        <f t="shared" si="29"/>
        <v>2</v>
      </c>
      <c r="K1804" s="36">
        <v>3300</v>
      </c>
    </row>
    <row r="1805" spans="9:11" ht="24.95" customHeight="1" x14ac:dyDescent="0.25">
      <c r="I1805" s="36" t="s">
        <v>5083</v>
      </c>
      <c r="J1805" s="44" t="str">
        <f t="shared" si="29"/>
        <v>11</v>
      </c>
      <c r="K1805" s="36">
        <v>360</v>
      </c>
    </row>
    <row r="1806" spans="9:11" ht="24.95" customHeight="1" x14ac:dyDescent="0.25">
      <c r="I1806" s="36" t="s">
        <v>5291</v>
      </c>
      <c r="J1806" s="44" t="str">
        <f t="shared" si="29"/>
        <v>12</v>
      </c>
      <c r="K1806" s="36">
        <v>1800</v>
      </c>
    </row>
    <row r="1807" spans="9:11" ht="24.95" customHeight="1" x14ac:dyDescent="0.25">
      <c r="I1807" s="36" t="s">
        <v>5227</v>
      </c>
      <c r="J1807" s="44" t="str">
        <f t="shared" si="29"/>
        <v>10</v>
      </c>
      <c r="K1807" s="36">
        <v>1840</v>
      </c>
    </row>
    <row r="1808" spans="9:11" ht="24.95" customHeight="1" x14ac:dyDescent="0.25">
      <c r="I1808" s="36" t="s">
        <v>5303</v>
      </c>
      <c r="J1808" s="44" t="str">
        <f t="shared" si="29"/>
        <v>12</v>
      </c>
      <c r="K1808" s="36">
        <v>720</v>
      </c>
    </row>
    <row r="1809" spans="9:11" ht="24.95" customHeight="1" x14ac:dyDescent="0.25">
      <c r="I1809" s="36" t="s">
        <v>5056</v>
      </c>
      <c r="J1809" s="44" t="str">
        <f t="shared" si="29"/>
        <v>1</v>
      </c>
      <c r="K1809" s="36">
        <v>160</v>
      </c>
    </row>
    <row r="1810" spans="9:11" ht="24.95" customHeight="1" x14ac:dyDescent="0.25">
      <c r="I1810" s="36" t="s">
        <v>5119</v>
      </c>
      <c r="J1810" s="44" t="str">
        <f t="shared" si="29"/>
        <v>4</v>
      </c>
      <c r="K1810" s="36">
        <v>480</v>
      </c>
    </row>
    <row r="1811" spans="9:11" ht="24.95" customHeight="1" x14ac:dyDescent="0.25">
      <c r="I1811" s="36" t="s">
        <v>5286</v>
      </c>
      <c r="J1811" s="44" t="str">
        <f t="shared" si="29"/>
        <v>11</v>
      </c>
      <c r="K1811" s="36">
        <v>60</v>
      </c>
    </row>
    <row r="1812" spans="9:11" ht="24.95" customHeight="1" x14ac:dyDescent="0.25">
      <c r="I1812" s="36" t="s">
        <v>5250</v>
      </c>
      <c r="J1812" s="44" t="str">
        <f t="shared" si="29"/>
        <v>1</v>
      </c>
      <c r="K1812" s="36">
        <v>665</v>
      </c>
    </row>
    <row r="1813" spans="9:11" ht="24.95" customHeight="1" x14ac:dyDescent="0.25">
      <c r="I1813" s="36" t="s">
        <v>5151</v>
      </c>
      <c r="J1813" s="44" t="str">
        <f t="shared" si="29"/>
        <v>1</v>
      </c>
      <c r="K1813" s="36">
        <v>630</v>
      </c>
    </row>
    <row r="1814" spans="9:11" ht="24.95" customHeight="1" x14ac:dyDescent="0.25">
      <c r="I1814" s="36" t="s">
        <v>5293</v>
      </c>
      <c r="J1814" s="44" t="str">
        <f t="shared" si="29"/>
        <v>8</v>
      </c>
      <c r="K1814" s="36">
        <v>1920</v>
      </c>
    </row>
    <row r="1815" spans="9:11" ht="24.95" customHeight="1" x14ac:dyDescent="0.25">
      <c r="I1815" s="36" t="s">
        <v>5267</v>
      </c>
      <c r="J1815" s="44" t="str">
        <f t="shared" si="29"/>
        <v>7</v>
      </c>
      <c r="K1815" s="36">
        <v>1750</v>
      </c>
    </row>
    <row r="1816" spans="9:11" ht="24.95" customHeight="1" x14ac:dyDescent="0.25">
      <c r="I1816" s="36" t="s">
        <v>5284</v>
      </c>
      <c r="J1816" s="44" t="str">
        <f t="shared" si="29"/>
        <v>3</v>
      </c>
      <c r="K1816" s="36">
        <v>560</v>
      </c>
    </row>
    <row r="1817" spans="9:11" ht="24.95" customHeight="1" x14ac:dyDescent="0.25">
      <c r="I1817" s="36" t="s">
        <v>5141</v>
      </c>
      <c r="J1817" s="44" t="str">
        <f t="shared" si="29"/>
        <v>12</v>
      </c>
      <c r="K1817" s="36">
        <v>805</v>
      </c>
    </row>
    <row r="1818" spans="9:11" ht="24.95" customHeight="1" x14ac:dyDescent="0.25">
      <c r="I1818" s="36" t="s">
        <v>5022</v>
      </c>
      <c r="J1818" s="44" t="str">
        <f t="shared" si="29"/>
        <v>3</v>
      </c>
      <c r="K1818" s="36">
        <v>260</v>
      </c>
    </row>
    <row r="1819" spans="9:11" ht="24.95" customHeight="1" x14ac:dyDescent="0.25">
      <c r="I1819" s="36" t="s">
        <v>5062</v>
      </c>
      <c r="J1819" s="44" t="str">
        <f t="shared" si="29"/>
        <v>8</v>
      </c>
      <c r="K1819" s="36">
        <v>3600</v>
      </c>
    </row>
    <row r="1820" spans="9:11" ht="24.95" customHeight="1" x14ac:dyDescent="0.25">
      <c r="I1820" s="36" t="s">
        <v>5252</v>
      </c>
      <c r="J1820" s="44" t="str">
        <f t="shared" si="29"/>
        <v>9</v>
      </c>
      <c r="K1820" s="36">
        <v>20</v>
      </c>
    </row>
    <row r="1821" spans="9:11" ht="24.95" customHeight="1" x14ac:dyDescent="0.25">
      <c r="I1821" s="36" t="s">
        <v>5022</v>
      </c>
      <c r="J1821" s="44" t="str">
        <f t="shared" si="29"/>
        <v>3</v>
      </c>
      <c r="K1821" s="36">
        <v>255</v>
      </c>
    </row>
    <row r="1822" spans="9:11" ht="24.95" customHeight="1" x14ac:dyDescent="0.25">
      <c r="I1822" s="36" t="s">
        <v>5282</v>
      </c>
      <c r="J1822" s="44" t="str">
        <f t="shared" si="29"/>
        <v>8</v>
      </c>
      <c r="K1822" s="36">
        <v>360</v>
      </c>
    </row>
    <row r="1823" spans="9:11" ht="24.95" customHeight="1" x14ac:dyDescent="0.25">
      <c r="I1823" s="36" t="s">
        <v>5155</v>
      </c>
      <c r="J1823" s="44" t="str">
        <f t="shared" si="29"/>
        <v>7</v>
      </c>
      <c r="K1823" s="36">
        <v>400</v>
      </c>
    </row>
    <row r="1824" spans="9:11" ht="24.95" customHeight="1" x14ac:dyDescent="0.25">
      <c r="I1824" s="36" t="s">
        <v>5188</v>
      </c>
      <c r="J1824" s="44" t="str">
        <f t="shared" si="29"/>
        <v>4</v>
      </c>
      <c r="K1824" s="36">
        <v>50</v>
      </c>
    </row>
    <row r="1825" spans="9:11" ht="24.95" customHeight="1" x14ac:dyDescent="0.25">
      <c r="I1825" s="36" t="s">
        <v>5301</v>
      </c>
      <c r="J1825" s="44" t="str">
        <f t="shared" si="29"/>
        <v>7</v>
      </c>
      <c r="K1825" s="36">
        <v>735</v>
      </c>
    </row>
    <row r="1826" spans="9:11" ht="24.95" customHeight="1" x14ac:dyDescent="0.25">
      <c r="I1826" s="36" t="s">
        <v>5124</v>
      </c>
      <c r="J1826" s="44" t="str">
        <f t="shared" si="29"/>
        <v>4</v>
      </c>
      <c r="K1826" s="36">
        <v>5250</v>
      </c>
    </row>
    <row r="1827" spans="9:11" ht="24.95" customHeight="1" x14ac:dyDescent="0.25">
      <c r="I1827" s="36" t="s">
        <v>5112</v>
      </c>
      <c r="J1827" s="44" t="str">
        <f t="shared" si="29"/>
        <v>3</v>
      </c>
      <c r="K1827" s="36">
        <v>1000</v>
      </c>
    </row>
    <row r="1828" spans="9:11" ht="24.95" customHeight="1" x14ac:dyDescent="0.25">
      <c r="I1828" s="36" t="s">
        <v>5248</v>
      </c>
      <c r="J1828" s="44" t="str">
        <f t="shared" si="29"/>
        <v>11</v>
      </c>
      <c r="K1828" s="36">
        <v>120</v>
      </c>
    </row>
    <row r="1829" spans="9:11" ht="24.95" customHeight="1" x14ac:dyDescent="0.25">
      <c r="I1829" s="36" t="s">
        <v>5153</v>
      </c>
      <c r="J1829" s="44" t="str">
        <f t="shared" si="29"/>
        <v>1</v>
      </c>
      <c r="K1829" s="36">
        <v>460</v>
      </c>
    </row>
    <row r="1830" spans="9:11" ht="24.95" customHeight="1" x14ac:dyDescent="0.25">
      <c r="I1830" s="36" t="s">
        <v>5203</v>
      </c>
      <c r="J1830" s="44" t="str">
        <f t="shared" si="29"/>
        <v>11</v>
      </c>
      <c r="K1830" s="36">
        <v>250</v>
      </c>
    </row>
    <row r="1831" spans="9:11" ht="24.95" customHeight="1" x14ac:dyDescent="0.25">
      <c r="I1831" s="36" t="s">
        <v>5191</v>
      </c>
      <c r="J1831" s="44" t="str">
        <f t="shared" si="29"/>
        <v>9</v>
      </c>
      <c r="K1831" s="36">
        <v>500</v>
      </c>
    </row>
    <row r="1832" spans="9:11" ht="24.95" customHeight="1" x14ac:dyDescent="0.25">
      <c r="I1832" s="36" t="s">
        <v>5136</v>
      </c>
      <c r="J1832" s="44" t="str">
        <f t="shared" si="29"/>
        <v>3</v>
      </c>
      <c r="K1832" s="36">
        <v>1500</v>
      </c>
    </row>
    <row r="1833" spans="9:11" ht="24.95" customHeight="1" x14ac:dyDescent="0.25">
      <c r="I1833" s="36" t="s">
        <v>5071</v>
      </c>
      <c r="J1833" s="44" t="str">
        <f t="shared" si="29"/>
        <v>1</v>
      </c>
      <c r="K1833" s="36">
        <v>180</v>
      </c>
    </row>
    <row r="1834" spans="9:11" ht="24.95" customHeight="1" x14ac:dyDescent="0.25">
      <c r="I1834" s="36" t="s">
        <v>5243</v>
      </c>
      <c r="J1834" s="44" t="str">
        <f t="shared" si="29"/>
        <v>4</v>
      </c>
      <c r="K1834" s="36">
        <v>105</v>
      </c>
    </row>
    <row r="1835" spans="9:11" ht="24.95" customHeight="1" x14ac:dyDescent="0.25">
      <c r="I1835" s="36" t="s">
        <v>5169</v>
      </c>
      <c r="J1835" s="44" t="str">
        <f t="shared" si="29"/>
        <v>11</v>
      </c>
      <c r="K1835" s="36">
        <v>4200</v>
      </c>
    </row>
    <row r="1836" spans="9:11" ht="24.95" customHeight="1" x14ac:dyDescent="0.25">
      <c r="I1836" s="36" t="s">
        <v>5106</v>
      </c>
      <c r="J1836" s="44" t="str">
        <f t="shared" si="29"/>
        <v>9</v>
      </c>
      <c r="K1836" s="36">
        <v>2520</v>
      </c>
    </row>
    <row r="1837" spans="9:11" ht="24.95" customHeight="1" x14ac:dyDescent="0.25">
      <c r="I1837" s="36" t="s">
        <v>5307</v>
      </c>
      <c r="J1837" s="44" t="str">
        <f t="shared" si="29"/>
        <v>10</v>
      </c>
      <c r="K1837" s="36">
        <v>2750</v>
      </c>
    </row>
    <row r="1838" spans="9:11" ht="24.95" customHeight="1" x14ac:dyDescent="0.25">
      <c r="I1838" s="36" t="s">
        <v>5107</v>
      </c>
      <c r="J1838" s="44" t="str">
        <f t="shared" si="29"/>
        <v>3</v>
      </c>
      <c r="K1838" s="36">
        <v>400</v>
      </c>
    </row>
    <row r="1839" spans="9:11" ht="24.95" customHeight="1" x14ac:dyDescent="0.25">
      <c r="I1839" s="36" t="s">
        <v>5119</v>
      </c>
      <c r="J1839" s="44" t="str">
        <f t="shared" si="29"/>
        <v>4</v>
      </c>
      <c r="K1839" s="36">
        <v>90</v>
      </c>
    </row>
    <row r="1840" spans="9:11" ht="24.95" customHeight="1" x14ac:dyDescent="0.25">
      <c r="I1840" s="36" t="s">
        <v>5167</v>
      </c>
      <c r="J1840" s="44" t="str">
        <f t="shared" si="29"/>
        <v>1</v>
      </c>
      <c r="K1840" s="36">
        <v>225</v>
      </c>
    </row>
    <row r="1841" spans="9:11" ht="24.95" customHeight="1" x14ac:dyDescent="0.25">
      <c r="I1841" s="36" t="s">
        <v>5293</v>
      </c>
      <c r="J1841" s="44" t="str">
        <f t="shared" si="29"/>
        <v>8</v>
      </c>
      <c r="K1841" s="36">
        <v>300</v>
      </c>
    </row>
    <row r="1842" spans="9:11" ht="24.95" customHeight="1" x14ac:dyDescent="0.25">
      <c r="I1842" s="36" t="s">
        <v>5065</v>
      </c>
      <c r="J1842" s="44" t="str">
        <f t="shared" si="29"/>
        <v>8</v>
      </c>
      <c r="K1842" s="36">
        <v>3000</v>
      </c>
    </row>
    <row r="1843" spans="9:11" ht="24.95" customHeight="1" x14ac:dyDescent="0.25">
      <c r="I1843" s="36" t="s">
        <v>5299</v>
      </c>
      <c r="J1843" s="44" t="str">
        <f t="shared" si="29"/>
        <v>4</v>
      </c>
      <c r="K1843" s="36">
        <v>260</v>
      </c>
    </row>
    <row r="1844" spans="9:11" ht="24.95" customHeight="1" x14ac:dyDescent="0.25">
      <c r="I1844" s="36" t="s">
        <v>5193</v>
      </c>
      <c r="J1844" s="44" t="str">
        <f t="shared" si="29"/>
        <v>11</v>
      </c>
      <c r="K1844" s="36">
        <v>240</v>
      </c>
    </row>
    <row r="1845" spans="9:11" ht="24.95" customHeight="1" x14ac:dyDescent="0.25">
      <c r="I1845" s="36" t="s">
        <v>5185</v>
      </c>
      <c r="J1845" s="44" t="str">
        <f t="shared" si="29"/>
        <v>4</v>
      </c>
      <c r="K1845" s="36">
        <v>2750</v>
      </c>
    </row>
    <row r="1846" spans="9:11" ht="24.95" customHeight="1" x14ac:dyDescent="0.25">
      <c r="I1846" s="36" t="s">
        <v>5214</v>
      </c>
      <c r="J1846" s="44" t="str">
        <f t="shared" si="29"/>
        <v>1</v>
      </c>
      <c r="K1846" s="36">
        <v>175</v>
      </c>
    </row>
    <row r="1847" spans="9:11" ht="24.95" customHeight="1" x14ac:dyDescent="0.25">
      <c r="I1847" s="36" t="s">
        <v>5229</v>
      </c>
      <c r="J1847" s="44" t="str">
        <f t="shared" si="29"/>
        <v>11</v>
      </c>
      <c r="K1847" s="36">
        <v>1200</v>
      </c>
    </row>
    <row r="1848" spans="9:11" ht="24.95" customHeight="1" x14ac:dyDescent="0.25">
      <c r="I1848" s="36" t="s">
        <v>5194</v>
      </c>
      <c r="J1848" s="44" t="str">
        <f t="shared" si="29"/>
        <v>8</v>
      </c>
      <c r="K1848" s="36">
        <v>460</v>
      </c>
    </row>
    <row r="1849" spans="9:11" ht="24.95" customHeight="1" x14ac:dyDescent="0.25">
      <c r="I1849" s="36" t="s">
        <v>5289</v>
      </c>
      <c r="J1849" s="44" t="str">
        <f t="shared" si="29"/>
        <v>11</v>
      </c>
      <c r="K1849" s="36">
        <v>240</v>
      </c>
    </row>
    <row r="1850" spans="9:11" ht="24.95" customHeight="1" x14ac:dyDescent="0.25">
      <c r="I1850" s="36" t="s">
        <v>5119</v>
      </c>
      <c r="J1850" s="44" t="str">
        <f t="shared" si="29"/>
        <v>4</v>
      </c>
      <c r="K1850" s="36">
        <v>150</v>
      </c>
    </row>
    <row r="1851" spans="9:11" ht="24.95" customHeight="1" x14ac:dyDescent="0.25">
      <c r="I1851" s="36" t="s">
        <v>5194</v>
      </c>
      <c r="J1851" s="44" t="str">
        <f t="shared" si="29"/>
        <v>8</v>
      </c>
      <c r="K1851" s="36">
        <v>315</v>
      </c>
    </row>
    <row r="1852" spans="9:11" ht="24.95" customHeight="1" x14ac:dyDescent="0.25">
      <c r="I1852" s="36" t="s">
        <v>5141</v>
      </c>
      <c r="J1852" s="44" t="str">
        <f t="shared" si="29"/>
        <v>12</v>
      </c>
      <c r="K1852" s="36">
        <v>10</v>
      </c>
    </row>
    <row r="1853" spans="9:11" ht="24.95" customHeight="1" x14ac:dyDescent="0.25">
      <c r="I1853" s="36" t="s">
        <v>5057</v>
      </c>
      <c r="J1853" s="44" t="str">
        <f t="shared" si="29"/>
        <v>1</v>
      </c>
      <c r="K1853" s="36">
        <v>280</v>
      </c>
    </row>
    <row r="1854" spans="9:11" ht="24.95" customHeight="1" x14ac:dyDescent="0.25">
      <c r="I1854" s="36" t="s">
        <v>5206</v>
      </c>
      <c r="J1854" s="44" t="str">
        <f t="shared" si="29"/>
        <v>7</v>
      </c>
      <c r="K1854" s="36">
        <v>880</v>
      </c>
    </row>
    <row r="1855" spans="9:11" ht="24.95" customHeight="1" x14ac:dyDescent="0.25">
      <c r="I1855" s="36" t="s">
        <v>5166</v>
      </c>
      <c r="J1855" s="44" t="str">
        <f t="shared" si="29"/>
        <v>7</v>
      </c>
      <c r="K1855" s="36">
        <v>220</v>
      </c>
    </row>
    <row r="1856" spans="9:11" ht="24.95" customHeight="1" x14ac:dyDescent="0.25">
      <c r="I1856" s="36" t="s">
        <v>5199</v>
      </c>
      <c r="J1856" s="44" t="str">
        <f t="shared" si="29"/>
        <v>9</v>
      </c>
      <c r="K1856" s="36">
        <v>50</v>
      </c>
    </row>
    <row r="1857" spans="9:11" ht="24.95" customHeight="1" x14ac:dyDescent="0.25">
      <c r="I1857" s="36" t="s">
        <v>5037</v>
      </c>
      <c r="J1857" s="44" t="str">
        <f t="shared" si="29"/>
        <v>7</v>
      </c>
      <c r="K1857" s="36">
        <v>230</v>
      </c>
    </row>
    <row r="1858" spans="9:11" ht="24.95" customHeight="1" x14ac:dyDescent="0.25">
      <c r="I1858" s="36" t="s">
        <v>5303</v>
      </c>
      <c r="J1858" s="44" t="str">
        <f t="shared" si="29"/>
        <v>12</v>
      </c>
      <c r="K1858" s="36">
        <v>720</v>
      </c>
    </row>
    <row r="1859" spans="9:11" ht="24.95" customHeight="1" x14ac:dyDescent="0.25">
      <c r="I1859" s="36" t="s">
        <v>5271</v>
      </c>
      <c r="J1859" s="44" t="str">
        <f t="shared" si="29"/>
        <v>7</v>
      </c>
      <c r="K1859" s="36">
        <v>600</v>
      </c>
    </row>
    <row r="1860" spans="9:11" ht="24.95" customHeight="1" x14ac:dyDescent="0.25">
      <c r="I1860" s="36" t="s">
        <v>5293</v>
      </c>
      <c r="J1860" s="44" t="str">
        <f t="shared" si="29"/>
        <v>8</v>
      </c>
      <c r="K1860" s="36">
        <v>200</v>
      </c>
    </row>
    <row r="1861" spans="9:11" ht="24.95" customHeight="1" x14ac:dyDescent="0.25">
      <c r="I1861" s="36" t="s">
        <v>5015</v>
      </c>
      <c r="J1861" s="44" t="str">
        <f t="shared" ref="J1861:J1924" si="30">TEXT(I1861,"m")</f>
        <v>4</v>
      </c>
      <c r="K1861" s="36">
        <v>225</v>
      </c>
    </row>
    <row r="1862" spans="9:11" ht="24.95" customHeight="1" x14ac:dyDescent="0.25">
      <c r="I1862" s="36" t="s">
        <v>5029</v>
      </c>
      <c r="J1862" s="44" t="str">
        <f t="shared" si="30"/>
        <v>9</v>
      </c>
      <c r="K1862" s="36">
        <v>650</v>
      </c>
    </row>
    <row r="1863" spans="9:11" ht="24.95" customHeight="1" x14ac:dyDescent="0.25">
      <c r="I1863" s="36" t="s">
        <v>5064</v>
      </c>
      <c r="J1863" s="44" t="str">
        <f t="shared" si="30"/>
        <v>4</v>
      </c>
      <c r="K1863" s="36">
        <v>250</v>
      </c>
    </row>
    <row r="1864" spans="9:11" ht="24.95" customHeight="1" x14ac:dyDescent="0.25">
      <c r="I1864" s="36" t="s">
        <v>5264</v>
      </c>
      <c r="J1864" s="44" t="str">
        <f t="shared" si="30"/>
        <v>7</v>
      </c>
      <c r="K1864" s="36">
        <v>150</v>
      </c>
    </row>
    <row r="1865" spans="9:11" ht="24.95" customHeight="1" x14ac:dyDescent="0.25">
      <c r="I1865" s="36" t="s">
        <v>5242</v>
      </c>
      <c r="J1865" s="44" t="str">
        <f t="shared" si="30"/>
        <v>11</v>
      </c>
      <c r="K1865" s="36">
        <v>700</v>
      </c>
    </row>
    <row r="1866" spans="9:11" ht="24.95" customHeight="1" x14ac:dyDescent="0.25">
      <c r="I1866" s="36" t="s">
        <v>5019</v>
      </c>
      <c r="J1866" s="44" t="str">
        <f t="shared" si="30"/>
        <v>9</v>
      </c>
      <c r="K1866" s="36">
        <v>7200</v>
      </c>
    </row>
    <row r="1867" spans="9:11" ht="24.95" customHeight="1" x14ac:dyDescent="0.25">
      <c r="I1867" s="36" t="s">
        <v>5017</v>
      </c>
      <c r="J1867" s="44" t="str">
        <f t="shared" si="30"/>
        <v>9</v>
      </c>
      <c r="K1867" s="36">
        <v>510</v>
      </c>
    </row>
    <row r="1868" spans="9:11" ht="24.95" customHeight="1" x14ac:dyDescent="0.25">
      <c r="I1868" s="36" t="s">
        <v>5235</v>
      </c>
      <c r="J1868" s="44" t="str">
        <f t="shared" si="30"/>
        <v>9</v>
      </c>
      <c r="K1868" s="36">
        <v>595</v>
      </c>
    </row>
    <row r="1869" spans="9:11" ht="24.95" customHeight="1" x14ac:dyDescent="0.25">
      <c r="I1869" s="36" t="s">
        <v>5251</v>
      </c>
      <c r="J1869" s="44" t="str">
        <f t="shared" si="30"/>
        <v>12</v>
      </c>
      <c r="K1869" s="36">
        <v>60</v>
      </c>
    </row>
    <row r="1870" spans="9:11" ht="24.95" customHeight="1" x14ac:dyDescent="0.25">
      <c r="I1870" s="36" t="s">
        <v>5039</v>
      </c>
      <c r="J1870" s="44" t="str">
        <f t="shared" si="30"/>
        <v>3</v>
      </c>
      <c r="K1870" s="36">
        <v>920</v>
      </c>
    </row>
    <row r="1871" spans="9:11" ht="24.95" customHeight="1" x14ac:dyDescent="0.25">
      <c r="I1871" s="36" t="s">
        <v>5287</v>
      </c>
      <c r="J1871" s="44" t="str">
        <f t="shared" si="30"/>
        <v>12</v>
      </c>
      <c r="K1871" s="36">
        <v>325</v>
      </c>
    </row>
    <row r="1872" spans="9:11" ht="24.95" customHeight="1" x14ac:dyDescent="0.25">
      <c r="I1872" s="36" t="s">
        <v>5295</v>
      </c>
      <c r="J1872" s="44" t="str">
        <f t="shared" si="30"/>
        <v>9</v>
      </c>
      <c r="K1872" s="36">
        <v>900</v>
      </c>
    </row>
    <row r="1873" spans="9:11" ht="24.95" customHeight="1" x14ac:dyDescent="0.25">
      <c r="I1873" s="36" t="s">
        <v>5090</v>
      </c>
      <c r="J1873" s="44" t="str">
        <f t="shared" si="30"/>
        <v>4</v>
      </c>
      <c r="K1873" s="36">
        <v>2700</v>
      </c>
    </row>
    <row r="1874" spans="9:11" ht="24.95" customHeight="1" x14ac:dyDescent="0.25">
      <c r="I1874" s="36" t="s">
        <v>5010</v>
      </c>
      <c r="J1874" s="44" t="str">
        <f t="shared" si="30"/>
        <v>10</v>
      </c>
      <c r="K1874" s="36">
        <v>5250</v>
      </c>
    </row>
    <row r="1875" spans="9:11" ht="24.95" customHeight="1" x14ac:dyDescent="0.25">
      <c r="I1875" s="36" t="s">
        <v>5099</v>
      </c>
      <c r="J1875" s="44" t="str">
        <f t="shared" si="30"/>
        <v>1</v>
      </c>
      <c r="K1875" s="36">
        <v>4250</v>
      </c>
    </row>
    <row r="1876" spans="9:11" ht="24.95" customHeight="1" x14ac:dyDescent="0.25">
      <c r="I1876" s="36" t="s">
        <v>5070</v>
      </c>
      <c r="J1876" s="44" t="str">
        <f t="shared" si="30"/>
        <v>10</v>
      </c>
      <c r="K1876" s="36">
        <v>120</v>
      </c>
    </row>
    <row r="1877" spans="9:11" ht="24.95" customHeight="1" x14ac:dyDescent="0.25">
      <c r="I1877" s="36" t="s">
        <v>5233</v>
      </c>
      <c r="J1877" s="44" t="str">
        <f t="shared" si="30"/>
        <v>12</v>
      </c>
      <c r="K1877" s="36">
        <v>260</v>
      </c>
    </row>
    <row r="1878" spans="9:11" ht="24.95" customHeight="1" x14ac:dyDescent="0.25">
      <c r="I1878" s="36" t="s">
        <v>5242</v>
      </c>
      <c r="J1878" s="44" t="str">
        <f t="shared" si="30"/>
        <v>11</v>
      </c>
      <c r="K1878" s="36">
        <v>175</v>
      </c>
    </row>
    <row r="1879" spans="9:11" ht="24.95" customHeight="1" x14ac:dyDescent="0.25">
      <c r="I1879" s="36" t="s">
        <v>5021</v>
      </c>
      <c r="J1879" s="44" t="str">
        <f t="shared" si="30"/>
        <v>2</v>
      </c>
      <c r="K1879" s="36">
        <v>105</v>
      </c>
    </row>
    <row r="1880" spans="9:11" ht="24.95" customHeight="1" x14ac:dyDescent="0.25">
      <c r="I1880" s="36" t="s">
        <v>5011</v>
      </c>
      <c r="J1880" s="44" t="str">
        <f t="shared" si="30"/>
        <v>4</v>
      </c>
      <c r="K1880" s="36">
        <v>2250</v>
      </c>
    </row>
    <row r="1881" spans="9:11" ht="24.95" customHeight="1" x14ac:dyDescent="0.25">
      <c r="I1881" s="36" t="s">
        <v>5155</v>
      </c>
      <c r="J1881" s="44" t="str">
        <f t="shared" si="30"/>
        <v>7</v>
      </c>
      <c r="K1881" s="36">
        <v>30</v>
      </c>
    </row>
    <row r="1882" spans="9:11" ht="24.95" customHeight="1" x14ac:dyDescent="0.25">
      <c r="I1882" s="36" t="s">
        <v>5034</v>
      </c>
      <c r="J1882" s="44" t="str">
        <f t="shared" si="30"/>
        <v>7</v>
      </c>
      <c r="K1882" s="36">
        <v>360</v>
      </c>
    </row>
    <row r="1883" spans="9:11" ht="24.95" customHeight="1" x14ac:dyDescent="0.25">
      <c r="I1883" s="36" t="s">
        <v>5228</v>
      </c>
      <c r="J1883" s="44" t="str">
        <f t="shared" si="30"/>
        <v>10</v>
      </c>
      <c r="K1883" s="36">
        <v>5500</v>
      </c>
    </row>
    <row r="1884" spans="9:11" ht="24.95" customHeight="1" x14ac:dyDescent="0.25">
      <c r="I1884" s="36" t="s">
        <v>5020</v>
      </c>
      <c r="J1884" s="44" t="str">
        <f t="shared" si="30"/>
        <v>10</v>
      </c>
      <c r="K1884" s="36">
        <v>720</v>
      </c>
    </row>
    <row r="1885" spans="9:11" ht="24.95" customHeight="1" x14ac:dyDescent="0.25">
      <c r="I1885" s="36" t="s">
        <v>5209</v>
      </c>
      <c r="J1885" s="44" t="str">
        <f t="shared" si="30"/>
        <v>7</v>
      </c>
      <c r="K1885" s="36">
        <v>3000</v>
      </c>
    </row>
    <row r="1886" spans="9:11" ht="24.95" customHeight="1" x14ac:dyDescent="0.25">
      <c r="I1886" s="36" t="s">
        <v>5060</v>
      </c>
      <c r="J1886" s="44" t="str">
        <f t="shared" si="30"/>
        <v>3</v>
      </c>
      <c r="K1886" s="36">
        <v>1600</v>
      </c>
    </row>
    <row r="1887" spans="9:11" ht="24.95" customHeight="1" x14ac:dyDescent="0.25">
      <c r="I1887" s="36" t="s">
        <v>5099</v>
      </c>
      <c r="J1887" s="44" t="str">
        <f t="shared" si="30"/>
        <v>1</v>
      </c>
      <c r="K1887" s="36">
        <v>2520</v>
      </c>
    </row>
    <row r="1888" spans="9:11" ht="24.95" customHeight="1" x14ac:dyDescent="0.25">
      <c r="I1888" s="36" t="s">
        <v>5203</v>
      </c>
      <c r="J1888" s="44" t="str">
        <f t="shared" si="30"/>
        <v>11</v>
      </c>
      <c r="K1888" s="36">
        <v>600</v>
      </c>
    </row>
    <row r="1889" spans="9:11" ht="24.95" customHeight="1" x14ac:dyDescent="0.25">
      <c r="I1889" s="36" t="s">
        <v>5015</v>
      </c>
      <c r="J1889" s="44" t="str">
        <f t="shared" si="30"/>
        <v>4</v>
      </c>
      <c r="K1889" s="36">
        <v>1500</v>
      </c>
    </row>
    <row r="1890" spans="9:11" ht="24.95" customHeight="1" x14ac:dyDescent="0.25">
      <c r="I1890" s="36" t="s">
        <v>5032</v>
      </c>
      <c r="J1890" s="44" t="str">
        <f t="shared" si="30"/>
        <v>1</v>
      </c>
      <c r="K1890" s="36">
        <v>250</v>
      </c>
    </row>
    <row r="1891" spans="9:11" ht="24.95" customHeight="1" x14ac:dyDescent="0.25">
      <c r="I1891" s="36" t="s">
        <v>5067</v>
      </c>
      <c r="J1891" s="44" t="str">
        <f t="shared" si="30"/>
        <v>9</v>
      </c>
      <c r="K1891" s="36">
        <v>180</v>
      </c>
    </row>
    <row r="1892" spans="9:11" ht="24.95" customHeight="1" x14ac:dyDescent="0.25">
      <c r="I1892" s="36" t="s">
        <v>5062</v>
      </c>
      <c r="J1892" s="44" t="str">
        <f t="shared" si="30"/>
        <v>8</v>
      </c>
      <c r="K1892" s="36">
        <v>510</v>
      </c>
    </row>
    <row r="1893" spans="9:11" ht="24.95" customHeight="1" x14ac:dyDescent="0.25">
      <c r="I1893" s="36" t="s">
        <v>5043</v>
      </c>
      <c r="J1893" s="44" t="str">
        <f t="shared" si="30"/>
        <v>1</v>
      </c>
      <c r="K1893" s="36">
        <v>420</v>
      </c>
    </row>
    <row r="1894" spans="9:11" ht="24.95" customHeight="1" x14ac:dyDescent="0.25">
      <c r="I1894" s="36" t="s">
        <v>5145</v>
      </c>
      <c r="J1894" s="44" t="str">
        <f t="shared" si="30"/>
        <v>10</v>
      </c>
      <c r="K1894" s="36">
        <v>200</v>
      </c>
    </row>
    <row r="1895" spans="9:11" ht="24.95" customHeight="1" x14ac:dyDescent="0.25">
      <c r="I1895" s="36" t="s">
        <v>5073</v>
      </c>
      <c r="J1895" s="44" t="str">
        <f t="shared" si="30"/>
        <v>9</v>
      </c>
      <c r="K1895" s="36">
        <v>20</v>
      </c>
    </row>
    <row r="1896" spans="9:11" ht="24.95" customHeight="1" x14ac:dyDescent="0.25">
      <c r="I1896" s="36" t="s">
        <v>5214</v>
      </c>
      <c r="J1896" s="44" t="str">
        <f t="shared" si="30"/>
        <v>1</v>
      </c>
      <c r="K1896" s="36">
        <v>500</v>
      </c>
    </row>
    <row r="1897" spans="9:11" ht="24.95" customHeight="1" x14ac:dyDescent="0.25">
      <c r="I1897" s="36" t="s">
        <v>5014</v>
      </c>
      <c r="J1897" s="44" t="str">
        <f t="shared" si="30"/>
        <v>12</v>
      </c>
      <c r="K1897" s="36">
        <v>5750</v>
      </c>
    </row>
    <row r="1898" spans="9:11" ht="24.95" customHeight="1" x14ac:dyDescent="0.25">
      <c r="I1898" s="36" t="s">
        <v>5277</v>
      </c>
      <c r="J1898" s="44" t="str">
        <f t="shared" si="30"/>
        <v>11</v>
      </c>
      <c r="K1898" s="36">
        <v>160</v>
      </c>
    </row>
    <row r="1899" spans="9:11" ht="24.95" customHeight="1" x14ac:dyDescent="0.25">
      <c r="I1899" s="36" t="s">
        <v>5071</v>
      </c>
      <c r="J1899" s="44" t="str">
        <f t="shared" si="30"/>
        <v>1</v>
      </c>
      <c r="K1899" s="36">
        <v>360</v>
      </c>
    </row>
    <row r="1900" spans="9:11" ht="24.95" customHeight="1" x14ac:dyDescent="0.25">
      <c r="I1900" s="36" t="s">
        <v>5035</v>
      </c>
      <c r="J1900" s="44" t="str">
        <f t="shared" si="30"/>
        <v>10</v>
      </c>
      <c r="K1900" s="36">
        <v>250</v>
      </c>
    </row>
    <row r="1901" spans="9:11" ht="24.95" customHeight="1" x14ac:dyDescent="0.25">
      <c r="I1901" s="36" t="s">
        <v>5299</v>
      </c>
      <c r="J1901" s="44" t="str">
        <f t="shared" si="30"/>
        <v>4</v>
      </c>
      <c r="K1901" s="36">
        <v>455</v>
      </c>
    </row>
    <row r="1902" spans="9:11" ht="24.95" customHeight="1" x14ac:dyDescent="0.25">
      <c r="I1902" s="36" t="s">
        <v>5155</v>
      </c>
      <c r="J1902" s="44" t="str">
        <f t="shared" si="30"/>
        <v>7</v>
      </c>
      <c r="K1902" s="36">
        <v>3250</v>
      </c>
    </row>
    <row r="1903" spans="9:11" ht="24.95" customHeight="1" x14ac:dyDescent="0.25">
      <c r="I1903" s="36" t="s">
        <v>5130</v>
      </c>
      <c r="J1903" s="44" t="str">
        <f t="shared" si="30"/>
        <v>2</v>
      </c>
      <c r="K1903" s="36">
        <v>380</v>
      </c>
    </row>
    <row r="1904" spans="9:11" ht="24.95" customHeight="1" x14ac:dyDescent="0.25">
      <c r="I1904" s="36" t="s">
        <v>5080</v>
      </c>
      <c r="J1904" s="44" t="str">
        <f t="shared" si="30"/>
        <v>12</v>
      </c>
      <c r="K1904" s="36">
        <v>3250</v>
      </c>
    </row>
    <row r="1905" spans="9:11" ht="24.95" customHeight="1" x14ac:dyDescent="0.25">
      <c r="I1905" s="36" t="s">
        <v>5153</v>
      </c>
      <c r="J1905" s="44" t="str">
        <f t="shared" si="30"/>
        <v>1</v>
      </c>
      <c r="K1905" s="36">
        <v>230</v>
      </c>
    </row>
    <row r="1906" spans="9:11" ht="24.95" customHeight="1" x14ac:dyDescent="0.25">
      <c r="I1906" s="36" t="s">
        <v>5225</v>
      </c>
      <c r="J1906" s="44" t="str">
        <f t="shared" si="30"/>
        <v>9</v>
      </c>
      <c r="K1906" s="36">
        <v>360</v>
      </c>
    </row>
    <row r="1907" spans="9:11" ht="24.95" customHeight="1" x14ac:dyDescent="0.25">
      <c r="I1907" s="36" t="s">
        <v>5227</v>
      </c>
      <c r="J1907" s="44" t="str">
        <f t="shared" si="30"/>
        <v>10</v>
      </c>
      <c r="K1907" s="36">
        <v>1020</v>
      </c>
    </row>
    <row r="1908" spans="9:11" ht="24.95" customHeight="1" x14ac:dyDescent="0.25">
      <c r="I1908" s="36" t="s">
        <v>5067</v>
      </c>
      <c r="J1908" s="44" t="str">
        <f t="shared" si="30"/>
        <v>9</v>
      </c>
      <c r="K1908" s="36">
        <v>6300</v>
      </c>
    </row>
    <row r="1909" spans="9:11" ht="24.95" customHeight="1" x14ac:dyDescent="0.25">
      <c r="I1909" s="36" t="s">
        <v>5159</v>
      </c>
      <c r="J1909" s="44" t="str">
        <f t="shared" si="30"/>
        <v>1</v>
      </c>
      <c r="K1909" s="36">
        <v>165</v>
      </c>
    </row>
    <row r="1910" spans="9:11" ht="24.95" customHeight="1" x14ac:dyDescent="0.25">
      <c r="I1910" s="36" t="s">
        <v>5212</v>
      </c>
      <c r="J1910" s="44" t="str">
        <f t="shared" si="30"/>
        <v>9</v>
      </c>
      <c r="K1910" s="36">
        <v>2400</v>
      </c>
    </row>
    <row r="1911" spans="9:11" ht="24.95" customHeight="1" x14ac:dyDescent="0.25">
      <c r="I1911" s="36" t="s">
        <v>5028</v>
      </c>
      <c r="J1911" s="44" t="str">
        <f t="shared" si="30"/>
        <v>8</v>
      </c>
      <c r="K1911" s="36">
        <v>270</v>
      </c>
    </row>
    <row r="1912" spans="9:11" ht="24.95" customHeight="1" x14ac:dyDescent="0.25">
      <c r="I1912" s="36" t="s">
        <v>5153</v>
      </c>
      <c r="J1912" s="44" t="str">
        <f t="shared" si="30"/>
        <v>1</v>
      </c>
      <c r="K1912" s="36">
        <v>6600</v>
      </c>
    </row>
    <row r="1913" spans="9:11" ht="24.95" customHeight="1" x14ac:dyDescent="0.25">
      <c r="I1913" s="36" t="s">
        <v>5181</v>
      </c>
      <c r="J1913" s="44" t="str">
        <f t="shared" si="30"/>
        <v>3</v>
      </c>
      <c r="K1913" s="36">
        <v>600</v>
      </c>
    </row>
    <row r="1914" spans="9:11" ht="24.95" customHeight="1" x14ac:dyDescent="0.25">
      <c r="I1914" s="36" t="s">
        <v>5233</v>
      </c>
      <c r="J1914" s="44" t="str">
        <f t="shared" si="30"/>
        <v>12</v>
      </c>
      <c r="K1914" s="36">
        <v>125</v>
      </c>
    </row>
    <row r="1915" spans="9:11" ht="24.95" customHeight="1" x14ac:dyDescent="0.25">
      <c r="I1915" s="36" t="s">
        <v>5290</v>
      </c>
      <c r="J1915" s="44" t="str">
        <f t="shared" si="30"/>
        <v>11</v>
      </c>
      <c r="K1915" s="36">
        <v>3750</v>
      </c>
    </row>
    <row r="1916" spans="9:11" ht="24.95" customHeight="1" x14ac:dyDescent="0.25">
      <c r="I1916" s="36" t="s">
        <v>5145</v>
      </c>
      <c r="J1916" s="44" t="str">
        <f t="shared" si="30"/>
        <v>10</v>
      </c>
      <c r="K1916" s="36">
        <v>1020</v>
      </c>
    </row>
    <row r="1917" spans="9:11" ht="24.95" customHeight="1" x14ac:dyDescent="0.25">
      <c r="I1917" s="36" t="s">
        <v>5036</v>
      </c>
      <c r="J1917" s="44" t="str">
        <f t="shared" si="30"/>
        <v>11</v>
      </c>
      <c r="K1917" s="36">
        <v>800</v>
      </c>
    </row>
    <row r="1918" spans="9:11" ht="24.95" customHeight="1" x14ac:dyDescent="0.25">
      <c r="I1918" s="36" t="s">
        <v>5223</v>
      </c>
      <c r="J1918" s="44" t="str">
        <f t="shared" si="30"/>
        <v>3</v>
      </c>
      <c r="K1918" s="36">
        <v>4750</v>
      </c>
    </row>
    <row r="1919" spans="9:11" ht="24.95" customHeight="1" x14ac:dyDescent="0.25">
      <c r="I1919" s="36" t="s">
        <v>5293</v>
      </c>
      <c r="J1919" s="44" t="str">
        <f t="shared" si="30"/>
        <v>8</v>
      </c>
      <c r="K1919" s="36">
        <v>3000</v>
      </c>
    </row>
    <row r="1920" spans="9:11" ht="24.95" customHeight="1" x14ac:dyDescent="0.25">
      <c r="I1920" s="36" t="s">
        <v>5110</v>
      </c>
      <c r="J1920" s="44" t="str">
        <f t="shared" si="30"/>
        <v>2</v>
      </c>
      <c r="K1920" s="36">
        <v>500</v>
      </c>
    </row>
    <row r="1921" spans="9:11" ht="24.95" customHeight="1" x14ac:dyDescent="0.25">
      <c r="I1921" s="36" t="s">
        <v>5253</v>
      </c>
      <c r="J1921" s="44" t="str">
        <f t="shared" si="30"/>
        <v>8</v>
      </c>
      <c r="K1921" s="36">
        <v>500</v>
      </c>
    </row>
    <row r="1922" spans="9:11" ht="24.95" customHeight="1" x14ac:dyDescent="0.25">
      <c r="I1922" s="36" t="s">
        <v>5285</v>
      </c>
      <c r="J1922" s="44" t="str">
        <f t="shared" si="30"/>
        <v>1</v>
      </c>
      <c r="K1922" s="36">
        <v>320</v>
      </c>
    </row>
    <row r="1923" spans="9:11" ht="24.95" customHeight="1" x14ac:dyDescent="0.25">
      <c r="I1923" s="36" t="s">
        <v>5161</v>
      </c>
      <c r="J1923" s="44" t="str">
        <f t="shared" si="30"/>
        <v>10</v>
      </c>
      <c r="K1923" s="36">
        <v>650</v>
      </c>
    </row>
    <row r="1924" spans="9:11" ht="24.95" customHeight="1" x14ac:dyDescent="0.25">
      <c r="I1924" s="36" t="s">
        <v>5306</v>
      </c>
      <c r="J1924" s="44" t="str">
        <f t="shared" si="30"/>
        <v>11</v>
      </c>
      <c r="K1924" s="36">
        <v>300</v>
      </c>
    </row>
    <row r="1925" spans="9:11" ht="24.95" customHeight="1" x14ac:dyDescent="0.25">
      <c r="I1925" s="36" t="s">
        <v>5166</v>
      </c>
      <c r="J1925" s="44" t="str">
        <f t="shared" ref="J1925:J1988" si="31">TEXT(I1925,"m")</f>
        <v>7</v>
      </c>
      <c r="K1925" s="36">
        <v>1760</v>
      </c>
    </row>
    <row r="1926" spans="9:11" ht="24.95" customHeight="1" x14ac:dyDescent="0.25">
      <c r="I1926" s="36" t="s">
        <v>5288</v>
      </c>
      <c r="J1926" s="44" t="str">
        <f t="shared" si="31"/>
        <v>8</v>
      </c>
      <c r="K1926" s="36">
        <v>340</v>
      </c>
    </row>
    <row r="1927" spans="9:11" ht="24.95" customHeight="1" x14ac:dyDescent="0.25">
      <c r="I1927" s="36" t="s">
        <v>5143</v>
      </c>
      <c r="J1927" s="44" t="str">
        <f t="shared" si="31"/>
        <v>8</v>
      </c>
      <c r="K1927" s="36">
        <v>4000</v>
      </c>
    </row>
    <row r="1928" spans="9:11" ht="24.95" customHeight="1" x14ac:dyDescent="0.25">
      <c r="I1928" s="36" t="s">
        <v>5141</v>
      </c>
      <c r="J1928" s="44" t="str">
        <f t="shared" si="31"/>
        <v>12</v>
      </c>
      <c r="K1928" s="36">
        <v>900</v>
      </c>
    </row>
    <row r="1929" spans="9:11" ht="24.95" customHeight="1" x14ac:dyDescent="0.25">
      <c r="I1929" s="36" t="s">
        <v>5031</v>
      </c>
      <c r="J1929" s="44" t="str">
        <f t="shared" si="31"/>
        <v>12</v>
      </c>
      <c r="K1929" s="36">
        <v>40</v>
      </c>
    </row>
    <row r="1930" spans="9:11" ht="24.95" customHeight="1" x14ac:dyDescent="0.25">
      <c r="I1930" s="36" t="s">
        <v>5223</v>
      </c>
      <c r="J1930" s="44" t="str">
        <f t="shared" si="31"/>
        <v>3</v>
      </c>
      <c r="K1930" s="36">
        <v>45</v>
      </c>
    </row>
    <row r="1931" spans="9:11" ht="24.95" customHeight="1" x14ac:dyDescent="0.25">
      <c r="I1931" s="36" t="s">
        <v>5117</v>
      </c>
      <c r="J1931" s="44" t="str">
        <f t="shared" si="31"/>
        <v>3</v>
      </c>
      <c r="K1931" s="36">
        <v>110</v>
      </c>
    </row>
    <row r="1932" spans="9:11" ht="24.95" customHeight="1" x14ac:dyDescent="0.25">
      <c r="I1932" s="36" t="s">
        <v>5272</v>
      </c>
      <c r="J1932" s="44" t="str">
        <f t="shared" si="31"/>
        <v>4</v>
      </c>
      <c r="K1932" s="36">
        <v>190</v>
      </c>
    </row>
    <row r="1933" spans="9:11" ht="24.95" customHeight="1" x14ac:dyDescent="0.25">
      <c r="I1933" s="36" t="s">
        <v>5011</v>
      </c>
      <c r="J1933" s="44" t="str">
        <f t="shared" si="31"/>
        <v>4</v>
      </c>
      <c r="K1933" s="36">
        <v>1000</v>
      </c>
    </row>
    <row r="1934" spans="9:11" ht="24.95" customHeight="1" x14ac:dyDescent="0.25">
      <c r="I1934" s="36" t="s">
        <v>5060</v>
      </c>
      <c r="J1934" s="44" t="str">
        <f t="shared" si="31"/>
        <v>3</v>
      </c>
      <c r="K1934" s="36">
        <v>120</v>
      </c>
    </row>
    <row r="1935" spans="9:11" ht="24.95" customHeight="1" x14ac:dyDescent="0.25">
      <c r="I1935" s="36" t="s">
        <v>5278</v>
      </c>
      <c r="J1935" s="44" t="str">
        <f t="shared" si="31"/>
        <v>2</v>
      </c>
      <c r="K1935" s="36">
        <v>500</v>
      </c>
    </row>
    <row r="1936" spans="9:11" ht="24.95" customHeight="1" x14ac:dyDescent="0.25">
      <c r="I1936" s="36" t="s">
        <v>5144</v>
      </c>
      <c r="J1936" s="44" t="str">
        <f t="shared" si="31"/>
        <v>4</v>
      </c>
      <c r="K1936" s="36">
        <v>75</v>
      </c>
    </row>
    <row r="1937" spans="9:11" ht="24.95" customHeight="1" x14ac:dyDescent="0.25">
      <c r="I1937" s="36" t="s">
        <v>5200</v>
      </c>
      <c r="J1937" s="44" t="str">
        <f t="shared" si="31"/>
        <v>12</v>
      </c>
      <c r="K1937" s="36">
        <v>50</v>
      </c>
    </row>
    <row r="1938" spans="9:11" ht="24.95" customHeight="1" x14ac:dyDescent="0.25">
      <c r="I1938" s="36" t="s">
        <v>5155</v>
      </c>
      <c r="J1938" s="44" t="str">
        <f t="shared" si="31"/>
        <v>7</v>
      </c>
      <c r="K1938" s="36">
        <v>750</v>
      </c>
    </row>
    <row r="1939" spans="9:11" ht="24.95" customHeight="1" x14ac:dyDescent="0.25">
      <c r="I1939" s="36" t="s">
        <v>5259</v>
      </c>
      <c r="J1939" s="44" t="str">
        <f t="shared" si="31"/>
        <v>12</v>
      </c>
      <c r="K1939" s="36">
        <v>300</v>
      </c>
    </row>
    <row r="1940" spans="9:11" ht="24.95" customHeight="1" x14ac:dyDescent="0.25">
      <c r="I1940" s="36" t="s">
        <v>5157</v>
      </c>
      <c r="J1940" s="44" t="str">
        <f t="shared" si="31"/>
        <v>7</v>
      </c>
      <c r="K1940" s="36">
        <v>400</v>
      </c>
    </row>
    <row r="1941" spans="9:11" ht="24.95" customHeight="1" x14ac:dyDescent="0.25">
      <c r="I1941" s="36" t="s">
        <v>5295</v>
      </c>
      <c r="J1941" s="44" t="str">
        <f t="shared" si="31"/>
        <v>9</v>
      </c>
      <c r="K1941" s="36">
        <v>360</v>
      </c>
    </row>
    <row r="1942" spans="9:11" ht="24.95" customHeight="1" x14ac:dyDescent="0.25">
      <c r="I1942" s="36" t="s">
        <v>5155</v>
      </c>
      <c r="J1942" s="44" t="str">
        <f t="shared" si="31"/>
        <v>7</v>
      </c>
      <c r="K1942" s="36">
        <v>15</v>
      </c>
    </row>
    <row r="1943" spans="9:11" ht="24.95" customHeight="1" x14ac:dyDescent="0.25">
      <c r="I1943" s="36" t="s">
        <v>5127</v>
      </c>
      <c r="J1943" s="44" t="str">
        <f t="shared" si="31"/>
        <v>9</v>
      </c>
      <c r="K1943" s="36">
        <v>105</v>
      </c>
    </row>
    <row r="1944" spans="9:11" ht="24.95" customHeight="1" x14ac:dyDescent="0.25">
      <c r="I1944" s="36" t="s">
        <v>5106</v>
      </c>
      <c r="J1944" s="44" t="str">
        <f t="shared" si="31"/>
        <v>9</v>
      </c>
      <c r="K1944" s="36">
        <v>350</v>
      </c>
    </row>
    <row r="1945" spans="9:11" ht="24.95" customHeight="1" x14ac:dyDescent="0.25">
      <c r="I1945" s="36" t="s">
        <v>5176</v>
      </c>
      <c r="J1945" s="44" t="str">
        <f t="shared" si="31"/>
        <v>8</v>
      </c>
      <c r="K1945" s="36">
        <v>2040</v>
      </c>
    </row>
    <row r="1946" spans="9:11" ht="24.95" customHeight="1" x14ac:dyDescent="0.25">
      <c r="I1946" s="36" t="s">
        <v>5287</v>
      </c>
      <c r="J1946" s="44" t="str">
        <f t="shared" si="31"/>
        <v>12</v>
      </c>
      <c r="K1946" s="36">
        <v>4500</v>
      </c>
    </row>
    <row r="1947" spans="9:11" ht="24.95" customHeight="1" x14ac:dyDescent="0.25">
      <c r="I1947" s="36" t="s">
        <v>5227</v>
      </c>
      <c r="J1947" s="44" t="str">
        <f t="shared" si="31"/>
        <v>10</v>
      </c>
      <c r="K1947" s="36">
        <v>245</v>
      </c>
    </row>
    <row r="1948" spans="9:11" ht="24.95" customHeight="1" x14ac:dyDescent="0.25">
      <c r="I1948" s="36" t="s">
        <v>5021</v>
      </c>
      <c r="J1948" s="44" t="str">
        <f t="shared" si="31"/>
        <v>2</v>
      </c>
      <c r="K1948" s="36">
        <v>200</v>
      </c>
    </row>
    <row r="1949" spans="9:11" ht="24.95" customHeight="1" x14ac:dyDescent="0.25">
      <c r="I1949" s="36" t="s">
        <v>5175</v>
      </c>
      <c r="J1949" s="44" t="str">
        <f t="shared" si="31"/>
        <v>8</v>
      </c>
      <c r="K1949" s="36">
        <v>160</v>
      </c>
    </row>
    <row r="1950" spans="9:11" ht="24.95" customHeight="1" x14ac:dyDescent="0.25">
      <c r="I1950" s="36" t="s">
        <v>5162</v>
      </c>
      <c r="J1950" s="44" t="str">
        <f t="shared" si="31"/>
        <v>1</v>
      </c>
      <c r="K1950" s="36">
        <v>480</v>
      </c>
    </row>
    <row r="1951" spans="9:11" ht="24.95" customHeight="1" x14ac:dyDescent="0.25">
      <c r="I1951" s="36" t="s">
        <v>5137</v>
      </c>
      <c r="J1951" s="44" t="str">
        <f t="shared" si="31"/>
        <v>9</v>
      </c>
      <c r="K1951" s="36">
        <v>170</v>
      </c>
    </row>
    <row r="1952" spans="9:11" ht="24.95" customHeight="1" x14ac:dyDescent="0.25">
      <c r="I1952" s="36" t="s">
        <v>5178</v>
      </c>
      <c r="J1952" s="44" t="str">
        <f t="shared" si="31"/>
        <v>10</v>
      </c>
      <c r="K1952" s="36">
        <v>850</v>
      </c>
    </row>
    <row r="1953" spans="9:11" ht="24.95" customHeight="1" x14ac:dyDescent="0.25">
      <c r="I1953" s="36" t="s">
        <v>5220</v>
      </c>
      <c r="J1953" s="44" t="str">
        <f t="shared" si="31"/>
        <v>11</v>
      </c>
      <c r="K1953" s="36">
        <v>3000</v>
      </c>
    </row>
    <row r="1954" spans="9:11" ht="24.95" customHeight="1" x14ac:dyDescent="0.25">
      <c r="I1954" s="36" t="s">
        <v>5214</v>
      </c>
      <c r="J1954" s="44" t="str">
        <f t="shared" si="31"/>
        <v>1</v>
      </c>
      <c r="K1954" s="36">
        <v>2700</v>
      </c>
    </row>
    <row r="1955" spans="9:11" ht="24.95" customHeight="1" x14ac:dyDescent="0.25">
      <c r="I1955" s="36" t="s">
        <v>5216</v>
      </c>
      <c r="J1955" s="44" t="str">
        <f t="shared" si="31"/>
        <v>12</v>
      </c>
      <c r="K1955" s="36">
        <v>2640</v>
      </c>
    </row>
    <row r="1956" spans="9:11" ht="24.95" customHeight="1" x14ac:dyDescent="0.25">
      <c r="I1956" s="36" t="s">
        <v>5176</v>
      </c>
      <c r="J1956" s="44" t="str">
        <f t="shared" si="31"/>
        <v>8</v>
      </c>
      <c r="K1956" s="36">
        <v>1680</v>
      </c>
    </row>
    <row r="1957" spans="9:11" ht="24.95" customHeight="1" x14ac:dyDescent="0.25">
      <c r="I1957" s="36" t="s">
        <v>5241</v>
      </c>
      <c r="J1957" s="44" t="str">
        <f t="shared" si="31"/>
        <v>8</v>
      </c>
      <c r="K1957" s="36">
        <v>1260</v>
      </c>
    </row>
    <row r="1958" spans="9:11" ht="24.95" customHeight="1" x14ac:dyDescent="0.25">
      <c r="I1958" s="36" t="s">
        <v>5066</v>
      </c>
      <c r="J1958" s="44" t="str">
        <f t="shared" si="31"/>
        <v>3</v>
      </c>
      <c r="K1958" s="36">
        <v>180</v>
      </c>
    </row>
    <row r="1959" spans="9:11" ht="24.95" customHeight="1" x14ac:dyDescent="0.25">
      <c r="I1959" s="36" t="s">
        <v>5096</v>
      </c>
      <c r="J1959" s="44" t="str">
        <f t="shared" si="31"/>
        <v>2</v>
      </c>
      <c r="K1959" s="36">
        <v>800</v>
      </c>
    </row>
    <row r="1960" spans="9:11" ht="24.95" customHeight="1" x14ac:dyDescent="0.25">
      <c r="I1960" s="36" t="s">
        <v>5113</v>
      </c>
      <c r="J1960" s="44" t="str">
        <f t="shared" si="31"/>
        <v>10</v>
      </c>
      <c r="K1960" s="36">
        <v>3300</v>
      </c>
    </row>
    <row r="1961" spans="9:11" ht="24.95" customHeight="1" x14ac:dyDescent="0.25">
      <c r="I1961" s="36" t="s">
        <v>5036</v>
      </c>
      <c r="J1961" s="44" t="str">
        <f t="shared" si="31"/>
        <v>11</v>
      </c>
      <c r="K1961" s="36">
        <v>560</v>
      </c>
    </row>
    <row r="1962" spans="9:11" ht="24.95" customHeight="1" x14ac:dyDescent="0.25">
      <c r="I1962" s="36" t="s">
        <v>5235</v>
      </c>
      <c r="J1962" s="44" t="str">
        <f t="shared" si="31"/>
        <v>9</v>
      </c>
      <c r="K1962" s="36">
        <v>840</v>
      </c>
    </row>
    <row r="1963" spans="9:11" ht="24.95" customHeight="1" x14ac:dyDescent="0.25">
      <c r="I1963" s="36" t="s">
        <v>5195</v>
      </c>
      <c r="J1963" s="44" t="str">
        <f t="shared" si="31"/>
        <v>8</v>
      </c>
      <c r="K1963" s="36">
        <v>500</v>
      </c>
    </row>
    <row r="1964" spans="9:11" ht="24.95" customHeight="1" x14ac:dyDescent="0.25">
      <c r="I1964" s="36" t="s">
        <v>5164</v>
      </c>
      <c r="J1964" s="44" t="str">
        <f t="shared" si="31"/>
        <v>1</v>
      </c>
      <c r="K1964" s="36">
        <v>3000</v>
      </c>
    </row>
    <row r="1965" spans="9:11" ht="24.95" customHeight="1" x14ac:dyDescent="0.25">
      <c r="I1965" s="36" t="s">
        <v>5158</v>
      </c>
      <c r="J1965" s="44" t="str">
        <f t="shared" si="31"/>
        <v>8</v>
      </c>
      <c r="K1965" s="36">
        <v>1050</v>
      </c>
    </row>
    <row r="1966" spans="9:11" ht="24.95" customHeight="1" x14ac:dyDescent="0.25">
      <c r="I1966" s="36" t="s">
        <v>5019</v>
      </c>
      <c r="J1966" s="44" t="str">
        <f t="shared" si="31"/>
        <v>9</v>
      </c>
      <c r="K1966" s="36">
        <v>640</v>
      </c>
    </row>
    <row r="1967" spans="9:11" ht="24.95" customHeight="1" x14ac:dyDescent="0.25">
      <c r="I1967" s="36" t="s">
        <v>5128</v>
      </c>
      <c r="J1967" s="44" t="str">
        <f t="shared" si="31"/>
        <v>1</v>
      </c>
      <c r="K1967" s="36">
        <v>1000</v>
      </c>
    </row>
    <row r="1968" spans="9:11" ht="24.95" customHeight="1" x14ac:dyDescent="0.25">
      <c r="I1968" s="36" t="s">
        <v>5020</v>
      </c>
      <c r="J1968" s="44" t="str">
        <f t="shared" si="31"/>
        <v>10</v>
      </c>
      <c r="K1968" s="36">
        <v>490</v>
      </c>
    </row>
    <row r="1969" spans="9:11" ht="24.95" customHeight="1" x14ac:dyDescent="0.25">
      <c r="I1969" s="36" t="s">
        <v>5305</v>
      </c>
      <c r="J1969" s="44" t="str">
        <f t="shared" si="31"/>
        <v>3</v>
      </c>
      <c r="K1969" s="36">
        <v>250</v>
      </c>
    </row>
    <row r="1970" spans="9:11" ht="24.95" customHeight="1" x14ac:dyDescent="0.25">
      <c r="I1970" s="36" t="s">
        <v>5260</v>
      </c>
      <c r="J1970" s="44" t="str">
        <f t="shared" si="31"/>
        <v>1</v>
      </c>
      <c r="K1970" s="36">
        <v>420</v>
      </c>
    </row>
    <row r="1971" spans="9:11" ht="24.95" customHeight="1" x14ac:dyDescent="0.25">
      <c r="I1971" s="36" t="s">
        <v>5148</v>
      </c>
      <c r="J1971" s="44" t="str">
        <f t="shared" si="31"/>
        <v>7</v>
      </c>
      <c r="K1971" s="36">
        <v>600</v>
      </c>
    </row>
    <row r="1972" spans="9:11" ht="24.95" customHeight="1" x14ac:dyDescent="0.25">
      <c r="I1972" s="36" t="s">
        <v>5016</v>
      </c>
      <c r="J1972" s="44" t="str">
        <f t="shared" si="31"/>
        <v>12</v>
      </c>
      <c r="K1972" s="36">
        <v>240</v>
      </c>
    </row>
    <row r="1973" spans="9:11" ht="24.95" customHeight="1" x14ac:dyDescent="0.25">
      <c r="I1973" s="36" t="s">
        <v>5288</v>
      </c>
      <c r="J1973" s="44" t="str">
        <f t="shared" si="31"/>
        <v>8</v>
      </c>
      <c r="K1973" s="36">
        <v>45</v>
      </c>
    </row>
    <row r="1974" spans="9:11" ht="24.95" customHeight="1" x14ac:dyDescent="0.25">
      <c r="I1974" s="36" t="s">
        <v>5145</v>
      </c>
      <c r="J1974" s="44" t="str">
        <f t="shared" si="31"/>
        <v>10</v>
      </c>
      <c r="K1974" s="36">
        <v>320</v>
      </c>
    </row>
    <row r="1975" spans="9:11" ht="24.95" customHeight="1" x14ac:dyDescent="0.25">
      <c r="I1975" s="36" t="s">
        <v>5307</v>
      </c>
      <c r="J1975" s="44" t="str">
        <f t="shared" si="31"/>
        <v>10</v>
      </c>
      <c r="K1975" s="36">
        <v>230</v>
      </c>
    </row>
    <row r="1976" spans="9:11" ht="24.95" customHeight="1" x14ac:dyDescent="0.25">
      <c r="I1976" s="36" t="s">
        <v>5073</v>
      </c>
      <c r="J1976" s="44" t="str">
        <f t="shared" si="31"/>
        <v>9</v>
      </c>
      <c r="K1976" s="36">
        <v>175</v>
      </c>
    </row>
    <row r="1977" spans="9:11" ht="24.95" customHeight="1" x14ac:dyDescent="0.25">
      <c r="I1977" s="36" t="s">
        <v>5197</v>
      </c>
      <c r="J1977" s="44" t="str">
        <f t="shared" si="31"/>
        <v>2</v>
      </c>
      <c r="K1977" s="36">
        <v>220</v>
      </c>
    </row>
    <row r="1978" spans="9:11" ht="24.95" customHeight="1" x14ac:dyDescent="0.25">
      <c r="I1978" s="36" t="s">
        <v>5087</v>
      </c>
      <c r="J1978" s="44" t="str">
        <f t="shared" si="31"/>
        <v>7</v>
      </c>
      <c r="K1978" s="36">
        <v>480</v>
      </c>
    </row>
    <row r="1979" spans="9:11" ht="24.95" customHeight="1" x14ac:dyDescent="0.25">
      <c r="I1979" s="36" t="s">
        <v>5297</v>
      </c>
      <c r="J1979" s="44" t="str">
        <f t="shared" si="31"/>
        <v>10</v>
      </c>
      <c r="K1979" s="36">
        <v>380</v>
      </c>
    </row>
    <row r="1980" spans="9:11" ht="24.95" customHeight="1" x14ac:dyDescent="0.25">
      <c r="I1980" s="36" t="s">
        <v>5238</v>
      </c>
      <c r="J1980" s="44" t="str">
        <f t="shared" si="31"/>
        <v>1</v>
      </c>
      <c r="K1980" s="36">
        <v>920</v>
      </c>
    </row>
    <row r="1981" spans="9:11" ht="24.95" customHeight="1" x14ac:dyDescent="0.25">
      <c r="I1981" s="36" t="s">
        <v>5246</v>
      </c>
      <c r="J1981" s="44" t="str">
        <f t="shared" si="31"/>
        <v>7</v>
      </c>
      <c r="K1981" s="36">
        <v>550</v>
      </c>
    </row>
    <row r="1982" spans="9:11" ht="24.95" customHeight="1" x14ac:dyDescent="0.25">
      <c r="I1982" s="36" t="s">
        <v>5295</v>
      </c>
      <c r="J1982" s="44" t="str">
        <f t="shared" si="31"/>
        <v>9</v>
      </c>
      <c r="K1982" s="36">
        <v>420</v>
      </c>
    </row>
    <row r="1983" spans="9:11" ht="24.95" customHeight="1" x14ac:dyDescent="0.25">
      <c r="I1983" s="36" t="s">
        <v>5036</v>
      </c>
      <c r="J1983" s="44" t="str">
        <f t="shared" si="31"/>
        <v>11</v>
      </c>
      <c r="K1983" s="36">
        <v>600</v>
      </c>
    </row>
    <row r="1984" spans="9:11" ht="24.95" customHeight="1" x14ac:dyDescent="0.25">
      <c r="I1984" s="36" t="s">
        <v>5257</v>
      </c>
      <c r="J1984" s="44" t="str">
        <f t="shared" si="31"/>
        <v>11</v>
      </c>
      <c r="K1984" s="36">
        <v>150</v>
      </c>
    </row>
    <row r="1985" spans="9:11" ht="24.95" customHeight="1" x14ac:dyDescent="0.25">
      <c r="I1985" s="36" t="s">
        <v>5052</v>
      </c>
      <c r="J1985" s="44" t="str">
        <f t="shared" si="31"/>
        <v>7</v>
      </c>
      <c r="K1985" s="36">
        <v>480</v>
      </c>
    </row>
    <row r="1986" spans="9:11" ht="24.95" customHeight="1" x14ac:dyDescent="0.25">
      <c r="I1986" s="36" t="s">
        <v>5164</v>
      </c>
      <c r="J1986" s="44" t="str">
        <f t="shared" si="31"/>
        <v>1</v>
      </c>
      <c r="K1986" s="36">
        <v>560</v>
      </c>
    </row>
    <row r="1987" spans="9:11" ht="24.95" customHeight="1" x14ac:dyDescent="0.25">
      <c r="I1987" s="36" t="s">
        <v>5187</v>
      </c>
      <c r="J1987" s="44" t="str">
        <f t="shared" si="31"/>
        <v>4</v>
      </c>
      <c r="K1987" s="36">
        <v>1500</v>
      </c>
    </row>
    <row r="1988" spans="9:11" ht="24.95" customHeight="1" x14ac:dyDescent="0.25">
      <c r="I1988" s="36" t="s">
        <v>5273</v>
      </c>
      <c r="J1988" s="44" t="str">
        <f t="shared" si="31"/>
        <v>4</v>
      </c>
      <c r="K1988" s="36">
        <v>400</v>
      </c>
    </row>
    <row r="1989" spans="9:11" ht="24.95" customHeight="1" x14ac:dyDescent="0.25">
      <c r="I1989" s="36" t="s">
        <v>5298</v>
      </c>
      <c r="J1989" s="44" t="str">
        <f t="shared" ref="J1989:J2052" si="32">TEXT(I1989,"m")</f>
        <v>12</v>
      </c>
      <c r="K1989" s="36">
        <v>5250</v>
      </c>
    </row>
    <row r="1990" spans="9:11" ht="24.95" customHeight="1" x14ac:dyDescent="0.25">
      <c r="I1990" s="36" t="s">
        <v>5064</v>
      </c>
      <c r="J1990" s="44" t="str">
        <f t="shared" si="32"/>
        <v>4</v>
      </c>
      <c r="K1990" s="36">
        <v>5000</v>
      </c>
    </row>
    <row r="1991" spans="9:11" ht="24.95" customHeight="1" x14ac:dyDescent="0.25">
      <c r="I1991" s="36" t="s">
        <v>5067</v>
      </c>
      <c r="J1991" s="44" t="str">
        <f t="shared" si="32"/>
        <v>9</v>
      </c>
      <c r="K1991" s="36">
        <v>480</v>
      </c>
    </row>
    <row r="1992" spans="9:11" ht="24.95" customHeight="1" x14ac:dyDescent="0.25">
      <c r="I1992" s="36" t="s">
        <v>5050</v>
      </c>
      <c r="J1992" s="44" t="str">
        <f t="shared" si="32"/>
        <v>7</v>
      </c>
      <c r="K1992" s="36">
        <v>30</v>
      </c>
    </row>
    <row r="1993" spans="9:11" ht="24.95" customHeight="1" x14ac:dyDescent="0.25">
      <c r="I1993" s="36" t="s">
        <v>5265</v>
      </c>
      <c r="J1993" s="44" t="str">
        <f t="shared" si="32"/>
        <v>8</v>
      </c>
      <c r="K1993" s="36">
        <v>320</v>
      </c>
    </row>
    <row r="1994" spans="9:11" ht="24.95" customHeight="1" x14ac:dyDescent="0.25">
      <c r="I1994" s="36" t="s">
        <v>5021</v>
      </c>
      <c r="J1994" s="44" t="str">
        <f t="shared" si="32"/>
        <v>2</v>
      </c>
      <c r="K1994" s="36">
        <v>25</v>
      </c>
    </row>
    <row r="1995" spans="9:11" ht="24.95" customHeight="1" x14ac:dyDescent="0.25">
      <c r="I1995" s="36" t="s">
        <v>5087</v>
      </c>
      <c r="J1995" s="44" t="str">
        <f t="shared" si="32"/>
        <v>7</v>
      </c>
      <c r="K1995" s="36">
        <v>3300</v>
      </c>
    </row>
    <row r="1996" spans="9:11" ht="24.95" customHeight="1" x14ac:dyDescent="0.25">
      <c r="I1996" s="36" t="s">
        <v>5051</v>
      </c>
      <c r="J1996" s="44" t="str">
        <f t="shared" si="32"/>
        <v>9</v>
      </c>
      <c r="K1996" s="36">
        <v>1020</v>
      </c>
    </row>
    <row r="1997" spans="9:11" ht="24.95" customHeight="1" x14ac:dyDescent="0.25">
      <c r="I1997" s="36" t="s">
        <v>5162</v>
      </c>
      <c r="J1997" s="44" t="str">
        <f t="shared" si="32"/>
        <v>1</v>
      </c>
      <c r="K1997" s="36">
        <v>450</v>
      </c>
    </row>
    <row r="1998" spans="9:11" ht="24.95" customHeight="1" x14ac:dyDescent="0.25">
      <c r="I1998" s="36" t="s">
        <v>5019</v>
      </c>
      <c r="J1998" s="44" t="str">
        <f t="shared" si="32"/>
        <v>9</v>
      </c>
      <c r="K1998" s="36">
        <v>150</v>
      </c>
    </row>
    <row r="1999" spans="9:11" ht="24.95" customHeight="1" x14ac:dyDescent="0.25">
      <c r="I1999" s="36" t="s">
        <v>5134</v>
      </c>
      <c r="J1999" s="44" t="str">
        <f t="shared" si="32"/>
        <v>1</v>
      </c>
      <c r="K1999" s="36">
        <v>1140</v>
      </c>
    </row>
    <row r="2000" spans="9:11" ht="24.95" customHeight="1" x14ac:dyDescent="0.25">
      <c r="I2000" s="36" t="s">
        <v>5187</v>
      </c>
      <c r="J2000" s="44" t="str">
        <f t="shared" si="32"/>
        <v>4</v>
      </c>
      <c r="K2000" s="36">
        <v>1920</v>
      </c>
    </row>
    <row r="2001" spans="9:11" ht="24.95" customHeight="1" x14ac:dyDescent="0.25">
      <c r="I2001" s="36" t="s">
        <v>5054</v>
      </c>
      <c r="J2001" s="44" t="str">
        <f t="shared" si="32"/>
        <v>10</v>
      </c>
      <c r="K2001" s="36">
        <v>360</v>
      </c>
    </row>
    <row r="2002" spans="9:11" ht="24.95" customHeight="1" x14ac:dyDescent="0.25">
      <c r="I2002" s="36" t="s">
        <v>5140</v>
      </c>
      <c r="J2002" s="44" t="str">
        <f t="shared" si="32"/>
        <v>10</v>
      </c>
      <c r="K2002" s="36">
        <v>1760</v>
      </c>
    </row>
    <row r="2003" spans="9:11" ht="24.95" customHeight="1" x14ac:dyDescent="0.25">
      <c r="I2003" s="36" t="s">
        <v>5028</v>
      </c>
      <c r="J2003" s="44" t="str">
        <f t="shared" si="32"/>
        <v>8</v>
      </c>
      <c r="K2003" s="36">
        <v>1650</v>
      </c>
    </row>
    <row r="2004" spans="9:11" ht="24.95" customHeight="1" x14ac:dyDescent="0.25">
      <c r="I2004" s="36" t="s">
        <v>5082</v>
      </c>
      <c r="J2004" s="44" t="str">
        <f t="shared" si="32"/>
        <v>11</v>
      </c>
      <c r="K2004" s="36">
        <v>140</v>
      </c>
    </row>
    <row r="2005" spans="9:11" ht="24.95" customHeight="1" x14ac:dyDescent="0.25">
      <c r="I2005" s="36" t="s">
        <v>5174</v>
      </c>
      <c r="J2005" s="44" t="str">
        <f t="shared" si="32"/>
        <v>4</v>
      </c>
      <c r="K2005" s="36">
        <v>2040</v>
      </c>
    </row>
    <row r="2006" spans="9:11" ht="24.95" customHeight="1" x14ac:dyDescent="0.25">
      <c r="I2006" s="36" t="s">
        <v>5149</v>
      </c>
      <c r="J2006" s="44" t="str">
        <f t="shared" si="32"/>
        <v>9</v>
      </c>
      <c r="K2006" s="36">
        <v>245</v>
      </c>
    </row>
    <row r="2007" spans="9:11" ht="24.95" customHeight="1" x14ac:dyDescent="0.25">
      <c r="I2007" s="36" t="s">
        <v>5156</v>
      </c>
      <c r="J2007" s="44" t="str">
        <f t="shared" si="32"/>
        <v>11</v>
      </c>
      <c r="K2007" s="36">
        <v>3250</v>
      </c>
    </row>
    <row r="2008" spans="9:11" ht="24.95" customHeight="1" x14ac:dyDescent="0.25">
      <c r="I2008" s="36" t="s">
        <v>5017</v>
      </c>
      <c r="J2008" s="44" t="str">
        <f t="shared" si="32"/>
        <v>9</v>
      </c>
      <c r="K2008" s="36">
        <v>240</v>
      </c>
    </row>
    <row r="2009" spans="9:11" ht="24.95" customHeight="1" x14ac:dyDescent="0.25">
      <c r="I2009" s="36" t="s">
        <v>5094</v>
      </c>
      <c r="J2009" s="44" t="str">
        <f t="shared" si="32"/>
        <v>7</v>
      </c>
      <c r="K2009" s="36">
        <v>6000</v>
      </c>
    </row>
    <row r="2010" spans="9:11" ht="24.95" customHeight="1" x14ac:dyDescent="0.25">
      <c r="I2010" s="36" t="s">
        <v>5060</v>
      </c>
      <c r="J2010" s="44" t="str">
        <f t="shared" si="32"/>
        <v>3</v>
      </c>
      <c r="K2010" s="36">
        <v>1280</v>
      </c>
    </row>
    <row r="2011" spans="9:11" ht="24.95" customHeight="1" x14ac:dyDescent="0.25">
      <c r="I2011" s="36" t="s">
        <v>5022</v>
      </c>
      <c r="J2011" s="44" t="str">
        <f t="shared" si="32"/>
        <v>3</v>
      </c>
      <c r="K2011" s="36">
        <v>480</v>
      </c>
    </row>
    <row r="2012" spans="9:11" ht="24.95" customHeight="1" x14ac:dyDescent="0.25">
      <c r="I2012" s="36" t="s">
        <v>5075</v>
      </c>
      <c r="J2012" s="44" t="str">
        <f t="shared" si="32"/>
        <v>10</v>
      </c>
      <c r="K2012" s="36">
        <v>320</v>
      </c>
    </row>
    <row r="2013" spans="9:11" ht="24.95" customHeight="1" x14ac:dyDescent="0.25">
      <c r="I2013" s="36" t="s">
        <v>5120</v>
      </c>
      <c r="J2013" s="44" t="str">
        <f t="shared" si="32"/>
        <v>9</v>
      </c>
      <c r="K2013" s="36">
        <v>3600</v>
      </c>
    </row>
    <row r="2014" spans="9:11" ht="24.95" customHeight="1" x14ac:dyDescent="0.25">
      <c r="I2014" s="36" t="s">
        <v>5161</v>
      </c>
      <c r="J2014" s="44" t="str">
        <f t="shared" si="32"/>
        <v>10</v>
      </c>
      <c r="K2014" s="36">
        <v>180</v>
      </c>
    </row>
    <row r="2015" spans="9:11" ht="24.95" customHeight="1" x14ac:dyDescent="0.25">
      <c r="I2015" s="36" t="s">
        <v>5250</v>
      </c>
      <c r="J2015" s="44" t="str">
        <f t="shared" si="32"/>
        <v>1</v>
      </c>
      <c r="K2015" s="36">
        <v>300</v>
      </c>
    </row>
    <row r="2016" spans="9:11" ht="24.95" customHeight="1" x14ac:dyDescent="0.25">
      <c r="I2016" s="36" t="s">
        <v>5272</v>
      </c>
      <c r="J2016" s="44" t="str">
        <f t="shared" si="32"/>
        <v>4</v>
      </c>
      <c r="K2016" s="36">
        <v>2160</v>
      </c>
    </row>
    <row r="2017" spans="9:11" ht="24.95" customHeight="1" x14ac:dyDescent="0.25">
      <c r="I2017" s="36" t="s">
        <v>5072</v>
      </c>
      <c r="J2017" s="44" t="str">
        <f t="shared" si="32"/>
        <v>9</v>
      </c>
      <c r="K2017" s="36">
        <v>450</v>
      </c>
    </row>
    <row r="2018" spans="9:11" ht="24.95" customHeight="1" x14ac:dyDescent="0.25">
      <c r="I2018" s="36" t="s">
        <v>5059</v>
      </c>
      <c r="J2018" s="44" t="str">
        <f t="shared" si="32"/>
        <v>12</v>
      </c>
      <c r="K2018" s="36">
        <v>50</v>
      </c>
    </row>
    <row r="2019" spans="9:11" ht="24.95" customHeight="1" x14ac:dyDescent="0.25">
      <c r="I2019" s="36" t="s">
        <v>5185</v>
      </c>
      <c r="J2019" s="44" t="str">
        <f t="shared" si="32"/>
        <v>4</v>
      </c>
      <c r="K2019" s="36">
        <v>3000</v>
      </c>
    </row>
    <row r="2020" spans="9:11" ht="24.95" customHeight="1" x14ac:dyDescent="0.25">
      <c r="I2020" s="36" t="s">
        <v>5114</v>
      </c>
      <c r="J2020" s="44" t="str">
        <f t="shared" si="32"/>
        <v>4</v>
      </c>
      <c r="K2020" s="36">
        <v>340</v>
      </c>
    </row>
    <row r="2021" spans="9:11" ht="24.95" customHeight="1" x14ac:dyDescent="0.25">
      <c r="I2021" s="36" t="s">
        <v>5072</v>
      </c>
      <c r="J2021" s="44" t="str">
        <f t="shared" si="32"/>
        <v>9</v>
      </c>
      <c r="K2021" s="36">
        <v>3450</v>
      </c>
    </row>
    <row r="2022" spans="9:11" ht="24.95" customHeight="1" x14ac:dyDescent="0.25">
      <c r="I2022" s="36" t="s">
        <v>5097</v>
      </c>
      <c r="J2022" s="44" t="str">
        <f t="shared" si="32"/>
        <v>12</v>
      </c>
      <c r="K2022" s="36">
        <v>550</v>
      </c>
    </row>
    <row r="2023" spans="9:11" ht="24.95" customHeight="1" x14ac:dyDescent="0.25">
      <c r="I2023" s="36" t="s">
        <v>5013</v>
      </c>
      <c r="J2023" s="44" t="str">
        <f t="shared" si="32"/>
        <v>12</v>
      </c>
      <c r="K2023" s="36">
        <v>1200</v>
      </c>
    </row>
    <row r="2024" spans="9:11" ht="24.95" customHeight="1" x14ac:dyDescent="0.25">
      <c r="I2024" s="36" t="s">
        <v>5124</v>
      </c>
      <c r="J2024" s="44" t="str">
        <f t="shared" si="32"/>
        <v>4</v>
      </c>
      <c r="K2024" s="36">
        <v>100</v>
      </c>
    </row>
    <row r="2025" spans="9:11" ht="24.95" customHeight="1" x14ac:dyDescent="0.25">
      <c r="I2025" s="36" t="s">
        <v>5072</v>
      </c>
      <c r="J2025" s="44" t="str">
        <f t="shared" si="32"/>
        <v>9</v>
      </c>
      <c r="K2025" s="36">
        <v>75</v>
      </c>
    </row>
    <row r="2026" spans="9:11" ht="24.95" customHeight="1" x14ac:dyDescent="0.25">
      <c r="I2026" s="36" t="s">
        <v>5125</v>
      </c>
      <c r="J2026" s="44" t="str">
        <f t="shared" si="32"/>
        <v>2</v>
      </c>
      <c r="K2026" s="36">
        <v>550</v>
      </c>
    </row>
    <row r="2027" spans="9:11" ht="24.95" customHeight="1" x14ac:dyDescent="0.25">
      <c r="I2027" s="36" t="s">
        <v>5176</v>
      </c>
      <c r="J2027" s="44" t="str">
        <f t="shared" si="32"/>
        <v>8</v>
      </c>
      <c r="K2027" s="36">
        <v>1250</v>
      </c>
    </row>
    <row r="2028" spans="9:11" ht="24.95" customHeight="1" x14ac:dyDescent="0.25">
      <c r="I2028" s="36" t="s">
        <v>5307</v>
      </c>
      <c r="J2028" s="44" t="str">
        <f t="shared" si="32"/>
        <v>10</v>
      </c>
      <c r="K2028" s="36">
        <v>450</v>
      </c>
    </row>
    <row r="2029" spans="9:11" ht="24.95" customHeight="1" x14ac:dyDescent="0.25">
      <c r="I2029" s="36" t="s">
        <v>5061</v>
      </c>
      <c r="J2029" s="44" t="str">
        <f t="shared" si="32"/>
        <v>11</v>
      </c>
      <c r="K2029" s="36">
        <v>300</v>
      </c>
    </row>
    <row r="2030" spans="9:11" ht="24.95" customHeight="1" x14ac:dyDescent="0.25">
      <c r="I2030" s="36" t="s">
        <v>5064</v>
      </c>
      <c r="J2030" s="44" t="str">
        <f t="shared" si="32"/>
        <v>4</v>
      </c>
      <c r="K2030" s="36">
        <v>1250</v>
      </c>
    </row>
    <row r="2031" spans="9:11" ht="24.95" customHeight="1" x14ac:dyDescent="0.25">
      <c r="I2031" s="36" t="s">
        <v>5267</v>
      </c>
      <c r="J2031" s="44" t="str">
        <f t="shared" si="32"/>
        <v>7</v>
      </c>
      <c r="K2031" s="36">
        <v>1360</v>
      </c>
    </row>
    <row r="2032" spans="9:11" ht="24.95" customHeight="1" x14ac:dyDescent="0.25">
      <c r="I2032" s="36" t="s">
        <v>5089</v>
      </c>
      <c r="J2032" s="44" t="str">
        <f t="shared" si="32"/>
        <v>11</v>
      </c>
      <c r="K2032" s="36">
        <v>360</v>
      </c>
    </row>
    <row r="2033" spans="9:11" ht="24.95" customHeight="1" x14ac:dyDescent="0.25">
      <c r="I2033" s="36" t="s">
        <v>5237</v>
      </c>
      <c r="J2033" s="44" t="str">
        <f t="shared" si="32"/>
        <v>9</v>
      </c>
      <c r="K2033" s="36">
        <v>400</v>
      </c>
    </row>
    <row r="2034" spans="9:11" ht="24.95" customHeight="1" x14ac:dyDescent="0.25">
      <c r="I2034" s="36" t="s">
        <v>5093</v>
      </c>
      <c r="J2034" s="44" t="str">
        <f t="shared" si="32"/>
        <v>12</v>
      </c>
      <c r="K2034" s="36">
        <v>6000</v>
      </c>
    </row>
    <row r="2035" spans="9:11" ht="24.95" customHeight="1" x14ac:dyDescent="0.25">
      <c r="I2035" s="36" t="s">
        <v>5094</v>
      </c>
      <c r="J2035" s="44" t="str">
        <f t="shared" si="32"/>
        <v>7</v>
      </c>
      <c r="K2035" s="36">
        <v>220</v>
      </c>
    </row>
    <row r="2036" spans="9:11" ht="24.95" customHeight="1" x14ac:dyDescent="0.25">
      <c r="I2036" s="36" t="s">
        <v>5077</v>
      </c>
      <c r="J2036" s="44" t="str">
        <f t="shared" si="32"/>
        <v>7</v>
      </c>
      <c r="K2036" s="36">
        <v>1760</v>
      </c>
    </row>
    <row r="2037" spans="9:11" ht="24.95" customHeight="1" x14ac:dyDescent="0.25">
      <c r="I2037" s="36" t="s">
        <v>5135</v>
      </c>
      <c r="J2037" s="44" t="str">
        <f t="shared" si="32"/>
        <v>12</v>
      </c>
      <c r="K2037" s="36">
        <v>6000</v>
      </c>
    </row>
    <row r="2038" spans="9:11" ht="24.95" customHeight="1" x14ac:dyDescent="0.25">
      <c r="I2038" s="36" t="s">
        <v>5167</v>
      </c>
      <c r="J2038" s="44" t="str">
        <f t="shared" si="32"/>
        <v>1</v>
      </c>
      <c r="K2038" s="36">
        <v>4250</v>
      </c>
    </row>
    <row r="2039" spans="9:11" ht="24.95" customHeight="1" x14ac:dyDescent="0.25">
      <c r="I2039" s="36" t="s">
        <v>5283</v>
      </c>
      <c r="J2039" s="44" t="str">
        <f t="shared" si="32"/>
        <v>3</v>
      </c>
      <c r="K2039" s="36">
        <v>600</v>
      </c>
    </row>
    <row r="2040" spans="9:11" ht="24.95" customHeight="1" x14ac:dyDescent="0.25">
      <c r="I2040" s="36" t="s">
        <v>5224</v>
      </c>
      <c r="J2040" s="44" t="str">
        <f t="shared" si="32"/>
        <v>12</v>
      </c>
      <c r="K2040" s="36">
        <v>2880</v>
      </c>
    </row>
    <row r="2041" spans="9:11" ht="24.95" customHeight="1" x14ac:dyDescent="0.25">
      <c r="I2041" s="36" t="s">
        <v>5069</v>
      </c>
      <c r="J2041" s="44" t="str">
        <f t="shared" si="32"/>
        <v>7</v>
      </c>
      <c r="K2041" s="36">
        <v>240</v>
      </c>
    </row>
    <row r="2042" spans="9:11" ht="24.95" customHeight="1" x14ac:dyDescent="0.25">
      <c r="I2042" s="36" t="s">
        <v>5124</v>
      </c>
      <c r="J2042" s="44" t="str">
        <f t="shared" si="32"/>
        <v>4</v>
      </c>
      <c r="K2042" s="36">
        <v>2750</v>
      </c>
    </row>
    <row r="2043" spans="9:11" ht="24.95" customHeight="1" x14ac:dyDescent="0.25">
      <c r="I2043" s="36" t="s">
        <v>5286</v>
      </c>
      <c r="J2043" s="44" t="str">
        <f t="shared" si="32"/>
        <v>11</v>
      </c>
      <c r="K2043" s="36">
        <v>280</v>
      </c>
    </row>
    <row r="2044" spans="9:11" ht="24.95" customHeight="1" x14ac:dyDescent="0.25">
      <c r="I2044" s="36" t="s">
        <v>5076</v>
      </c>
      <c r="J2044" s="44" t="str">
        <f t="shared" si="32"/>
        <v>4</v>
      </c>
      <c r="K2044" s="36">
        <v>550</v>
      </c>
    </row>
    <row r="2045" spans="9:11" ht="24.95" customHeight="1" x14ac:dyDescent="0.25">
      <c r="I2045" s="36" t="s">
        <v>5240</v>
      </c>
      <c r="J2045" s="44" t="str">
        <f t="shared" si="32"/>
        <v>8</v>
      </c>
      <c r="K2045" s="36">
        <v>5750</v>
      </c>
    </row>
    <row r="2046" spans="9:11" ht="24.95" customHeight="1" x14ac:dyDescent="0.25">
      <c r="I2046" s="36" t="s">
        <v>5048</v>
      </c>
      <c r="J2046" s="44" t="str">
        <f t="shared" si="32"/>
        <v>11</v>
      </c>
      <c r="K2046" s="36">
        <v>735</v>
      </c>
    </row>
    <row r="2047" spans="9:11" ht="24.95" customHeight="1" x14ac:dyDescent="0.25">
      <c r="I2047" s="36" t="s">
        <v>5203</v>
      </c>
      <c r="J2047" s="44" t="str">
        <f t="shared" si="32"/>
        <v>11</v>
      </c>
      <c r="K2047" s="36">
        <v>760</v>
      </c>
    </row>
    <row r="2048" spans="9:11" ht="24.95" customHeight="1" x14ac:dyDescent="0.25">
      <c r="I2048" s="36" t="s">
        <v>5085</v>
      </c>
      <c r="J2048" s="44" t="str">
        <f t="shared" si="32"/>
        <v>11</v>
      </c>
      <c r="K2048" s="36">
        <v>420</v>
      </c>
    </row>
    <row r="2049" spans="9:11" ht="24.95" customHeight="1" x14ac:dyDescent="0.25">
      <c r="I2049" s="36" t="s">
        <v>5066</v>
      </c>
      <c r="J2049" s="44" t="str">
        <f t="shared" si="32"/>
        <v>3</v>
      </c>
      <c r="K2049" s="36">
        <v>1520</v>
      </c>
    </row>
    <row r="2050" spans="9:11" ht="24.95" customHeight="1" x14ac:dyDescent="0.25">
      <c r="I2050" s="36" t="s">
        <v>5153</v>
      </c>
      <c r="J2050" s="44" t="str">
        <f t="shared" si="32"/>
        <v>1</v>
      </c>
      <c r="K2050" s="36">
        <v>120</v>
      </c>
    </row>
    <row r="2051" spans="9:11" ht="24.95" customHeight="1" x14ac:dyDescent="0.25">
      <c r="I2051" s="36" t="s">
        <v>5277</v>
      </c>
      <c r="J2051" s="44" t="str">
        <f t="shared" si="32"/>
        <v>11</v>
      </c>
      <c r="K2051" s="36">
        <v>480</v>
      </c>
    </row>
    <row r="2052" spans="9:11" ht="24.95" customHeight="1" x14ac:dyDescent="0.25">
      <c r="I2052" s="36" t="s">
        <v>5297</v>
      </c>
      <c r="J2052" s="44" t="str">
        <f t="shared" si="32"/>
        <v>10</v>
      </c>
      <c r="K2052" s="36">
        <v>1000</v>
      </c>
    </row>
    <row r="2053" spans="9:11" ht="24.95" customHeight="1" x14ac:dyDescent="0.25">
      <c r="I2053" s="36" t="s">
        <v>5132</v>
      </c>
      <c r="J2053" s="44" t="str">
        <f t="shared" ref="J2053:J2116" si="33">TEXT(I2053,"m")</f>
        <v>12</v>
      </c>
      <c r="K2053" s="36">
        <v>180</v>
      </c>
    </row>
    <row r="2054" spans="9:11" ht="24.95" customHeight="1" x14ac:dyDescent="0.25">
      <c r="I2054" s="36" t="s">
        <v>5294</v>
      </c>
      <c r="J2054" s="44" t="str">
        <f t="shared" si="33"/>
        <v>10</v>
      </c>
      <c r="K2054" s="36">
        <v>40</v>
      </c>
    </row>
    <row r="2055" spans="9:11" ht="24.95" customHeight="1" x14ac:dyDescent="0.25">
      <c r="I2055" s="36" t="s">
        <v>5097</v>
      </c>
      <c r="J2055" s="44" t="str">
        <f t="shared" si="33"/>
        <v>12</v>
      </c>
      <c r="K2055" s="36">
        <v>360</v>
      </c>
    </row>
    <row r="2056" spans="9:11" ht="24.95" customHeight="1" x14ac:dyDescent="0.25">
      <c r="I2056" s="36" t="s">
        <v>5232</v>
      </c>
      <c r="J2056" s="44" t="str">
        <f t="shared" si="33"/>
        <v>8</v>
      </c>
      <c r="K2056" s="36">
        <v>1050</v>
      </c>
    </row>
    <row r="2057" spans="9:11" ht="24.95" customHeight="1" x14ac:dyDescent="0.25">
      <c r="I2057" s="36" t="s">
        <v>5075</v>
      </c>
      <c r="J2057" s="44" t="str">
        <f t="shared" si="33"/>
        <v>10</v>
      </c>
      <c r="K2057" s="36">
        <v>175</v>
      </c>
    </row>
    <row r="2058" spans="9:11" ht="24.95" customHeight="1" x14ac:dyDescent="0.25">
      <c r="I2058" s="36" t="s">
        <v>5083</v>
      </c>
      <c r="J2058" s="44" t="str">
        <f t="shared" si="33"/>
        <v>11</v>
      </c>
      <c r="K2058" s="36">
        <v>455</v>
      </c>
    </row>
    <row r="2059" spans="9:11" ht="24.95" customHeight="1" x14ac:dyDescent="0.25">
      <c r="I2059" s="36" t="s">
        <v>5052</v>
      </c>
      <c r="J2059" s="44" t="str">
        <f t="shared" si="33"/>
        <v>7</v>
      </c>
      <c r="K2059" s="36">
        <v>3000</v>
      </c>
    </row>
    <row r="2060" spans="9:11" ht="24.95" customHeight="1" x14ac:dyDescent="0.25">
      <c r="I2060" s="36" t="s">
        <v>5243</v>
      </c>
      <c r="J2060" s="44" t="str">
        <f t="shared" si="33"/>
        <v>4</v>
      </c>
      <c r="K2060" s="36">
        <v>6000</v>
      </c>
    </row>
    <row r="2061" spans="9:11" ht="24.95" customHeight="1" x14ac:dyDescent="0.25">
      <c r="I2061" s="36" t="s">
        <v>5209</v>
      </c>
      <c r="J2061" s="44" t="str">
        <f t="shared" si="33"/>
        <v>7</v>
      </c>
      <c r="K2061" s="36">
        <v>70</v>
      </c>
    </row>
    <row r="2062" spans="9:11" ht="24.95" customHeight="1" x14ac:dyDescent="0.25">
      <c r="I2062" s="36" t="s">
        <v>5195</v>
      </c>
      <c r="J2062" s="44" t="str">
        <f t="shared" si="33"/>
        <v>8</v>
      </c>
      <c r="K2062" s="36">
        <v>25</v>
      </c>
    </row>
    <row r="2063" spans="9:11" ht="24.95" customHeight="1" x14ac:dyDescent="0.25">
      <c r="I2063" s="36" t="s">
        <v>5014</v>
      </c>
      <c r="J2063" s="44" t="str">
        <f t="shared" si="33"/>
        <v>12</v>
      </c>
      <c r="K2063" s="36">
        <v>840</v>
      </c>
    </row>
    <row r="2064" spans="9:11" ht="24.95" customHeight="1" x14ac:dyDescent="0.25">
      <c r="I2064" s="36" t="s">
        <v>5068</v>
      </c>
      <c r="J2064" s="44" t="str">
        <f t="shared" si="33"/>
        <v>1</v>
      </c>
      <c r="K2064" s="36">
        <v>600</v>
      </c>
    </row>
    <row r="2065" spans="9:11" ht="24.95" customHeight="1" x14ac:dyDescent="0.25">
      <c r="I2065" s="36" t="s">
        <v>5250</v>
      </c>
      <c r="J2065" s="44" t="str">
        <f t="shared" si="33"/>
        <v>1</v>
      </c>
      <c r="K2065" s="36">
        <v>80</v>
      </c>
    </row>
    <row r="2066" spans="9:11" ht="24.95" customHeight="1" x14ac:dyDescent="0.25">
      <c r="I2066" s="36" t="s">
        <v>5281</v>
      </c>
      <c r="J2066" s="44" t="str">
        <f t="shared" si="33"/>
        <v>10</v>
      </c>
      <c r="K2066" s="36">
        <v>490</v>
      </c>
    </row>
    <row r="2067" spans="9:11" ht="24.95" customHeight="1" x14ac:dyDescent="0.25">
      <c r="I2067" s="36" t="s">
        <v>5016</v>
      </c>
      <c r="J2067" s="44" t="str">
        <f t="shared" si="33"/>
        <v>12</v>
      </c>
      <c r="K2067" s="36">
        <v>750</v>
      </c>
    </row>
    <row r="2068" spans="9:11" ht="24.95" customHeight="1" x14ac:dyDescent="0.25">
      <c r="I2068" s="36" t="s">
        <v>5301</v>
      </c>
      <c r="J2068" s="44" t="str">
        <f t="shared" si="33"/>
        <v>7</v>
      </c>
      <c r="K2068" s="36">
        <v>1200</v>
      </c>
    </row>
    <row r="2069" spans="9:11" ht="24.95" customHeight="1" x14ac:dyDescent="0.25">
      <c r="I2069" s="36" t="s">
        <v>5163</v>
      </c>
      <c r="J2069" s="44" t="str">
        <f t="shared" si="33"/>
        <v>4</v>
      </c>
      <c r="K2069" s="36">
        <v>20</v>
      </c>
    </row>
    <row r="2070" spans="9:11" ht="24.95" customHeight="1" x14ac:dyDescent="0.25">
      <c r="I2070" s="36" t="s">
        <v>5081</v>
      </c>
      <c r="J2070" s="44" t="str">
        <f t="shared" si="33"/>
        <v>1</v>
      </c>
      <c r="K2070" s="36">
        <v>315</v>
      </c>
    </row>
    <row r="2071" spans="9:11" ht="24.95" customHeight="1" x14ac:dyDescent="0.25">
      <c r="I2071" s="36" t="s">
        <v>5103</v>
      </c>
      <c r="J2071" s="44" t="str">
        <f t="shared" si="33"/>
        <v>10</v>
      </c>
      <c r="K2071" s="36">
        <v>525</v>
      </c>
    </row>
    <row r="2072" spans="9:11" ht="24.95" customHeight="1" x14ac:dyDescent="0.25">
      <c r="I2072" s="36" t="s">
        <v>5171</v>
      </c>
      <c r="J2072" s="44" t="str">
        <f t="shared" si="33"/>
        <v>3</v>
      </c>
      <c r="K2072" s="36">
        <v>750</v>
      </c>
    </row>
    <row r="2073" spans="9:11" ht="24.95" customHeight="1" x14ac:dyDescent="0.25">
      <c r="I2073" s="36" t="s">
        <v>5132</v>
      </c>
      <c r="J2073" s="44" t="str">
        <f t="shared" si="33"/>
        <v>12</v>
      </c>
      <c r="K2073" s="36">
        <v>1350</v>
      </c>
    </row>
    <row r="2074" spans="9:11" ht="24.95" customHeight="1" x14ac:dyDescent="0.25">
      <c r="I2074" s="36" t="s">
        <v>5157</v>
      </c>
      <c r="J2074" s="44" t="str">
        <f t="shared" si="33"/>
        <v>7</v>
      </c>
      <c r="K2074" s="36">
        <v>25</v>
      </c>
    </row>
    <row r="2075" spans="9:11" ht="24.95" customHeight="1" x14ac:dyDescent="0.25">
      <c r="I2075" s="36" t="s">
        <v>5089</v>
      </c>
      <c r="J2075" s="44" t="str">
        <f t="shared" si="33"/>
        <v>11</v>
      </c>
      <c r="K2075" s="36">
        <v>200</v>
      </c>
    </row>
    <row r="2076" spans="9:11" ht="24.95" customHeight="1" x14ac:dyDescent="0.25">
      <c r="I2076" s="36" t="s">
        <v>5307</v>
      </c>
      <c r="J2076" s="44" t="str">
        <f t="shared" si="33"/>
        <v>10</v>
      </c>
      <c r="K2076" s="36">
        <v>5400</v>
      </c>
    </row>
    <row r="2077" spans="9:11" ht="24.95" customHeight="1" x14ac:dyDescent="0.25">
      <c r="I2077" s="36" t="s">
        <v>5291</v>
      </c>
      <c r="J2077" s="44" t="str">
        <f t="shared" si="33"/>
        <v>12</v>
      </c>
      <c r="K2077" s="36">
        <v>400</v>
      </c>
    </row>
    <row r="2078" spans="9:11" ht="24.95" customHeight="1" x14ac:dyDescent="0.25">
      <c r="I2078" s="36" t="s">
        <v>5200</v>
      </c>
      <c r="J2078" s="44" t="str">
        <f t="shared" si="33"/>
        <v>12</v>
      </c>
      <c r="K2078" s="36">
        <v>1020</v>
      </c>
    </row>
    <row r="2079" spans="9:11" ht="24.95" customHeight="1" x14ac:dyDescent="0.25">
      <c r="I2079" s="36" t="s">
        <v>5044</v>
      </c>
      <c r="J2079" s="44" t="str">
        <f t="shared" si="33"/>
        <v>8</v>
      </c>
      <c r="K2079" s="36">
        <v>30</v>
      </c>
    </row>
    <row r="2080" spans="9:11" ht="24.95" customHeight="1" x14ac:dyDescent="0.25">
      <c r="I2080" s="36" t="s">
        <v>5116</v>
      </c>
      <c r="J2080" s="44" t="str">
        <f t="shared" si="33"/>
        <v>7</v>
      </c>
      <c r="K2080" s="36">
        <v>240</v>
      </c>
    </row>
    <row r="2081" spans="9:11" ht="24.95" customHeight="1" x14ac:dyDescent="0.25">
      <c r="I2081" s="36" t="s">
        <v>5192</v>
      </c>
      <c r="J2081" s="44" t="str">
        <f t="shared" si="33"/>
        <v>2</v>
      </c>
      <c r="K2081" s="36">
        <v>1560</v>
      </c>
    </row>
    <row r="2082" spans="9:11" ht="24.95" customHeight="1" x14ac:dyDescent="0.25">
      <c r="I2082" s="36" t="s">
        <v>5084</v>
      </c>
      <c r="J2082" s="44" t="str">
        <f t="shared" si="33"/>
        <v>11</v>
      </c>
      <c r="K2082" s="36">
        <v>5750</v>
      </c>
    </row>
    <row r="2083" spans="9:11" ht="24.95" customHeight="1" x14ac:dyDescent="0.25">
      <c r="I2083" s="36" t="s">
        <v>5185</v>
      </c>
      <c r="J2083" s="44" t="str">
        <f t="shared" si="33"/>
        <v>4</v>
      </c>
      <c r="K2083" s="36">
        <v>60</v>
      </c>
    </row>
    <row r="2084" spans="9:11" ht="24.95" customHeight="1" x14ac:dyDescent="0.25">
      <c r="I2084" s="36" t="s">
        <v>5029</v>
      </c>
      <c r="J2084" s="44" t="str">
        <f t="shared" si="33"/>
        <v>9</v>
      </c>
      <c r="K2084" s="36">
        <v>640</v>
      </c>
    </row>
    <row r="2085" spans="9:11" ht="24.95" customHeight="1" x14ac:dyDescent="0.25">
      <c r="I2085" s="36" t="s">
        <v>5063</v>
      </c>
      <c r="J2085" s="44" t="str">
        <f t="shared" si="33"/>
        <v>10</v>
      </c>
      <c r="K2085" s="36">
        <v>960</v>
      </c>
    </row>
    <row r="2086" spans="9:11" ht="24.95" customHeight="1" x14ac:dyDescent="0.25">
      <c r="I2086" s="36" t="s">
        <v>5210</v>
      </c>
      <c r="J2086" s="44" t="str">
        <f t="shared" si="33"/>
        <v>9</v>
      </c>
      <c r="K2086" s="36">
        <v>3750</v>
      </c>
    </row>
    <row r="2087" spans="9:11" ht="24.95" customHeight="1" x14ac:dyDescent="0.25">
      <c r="I2087" s="36" t="s">
        <v>5273</v>
      </c>
      <c r="J2087" s="44" t="str">
        <f t="shared" si="33"/>
        <v>4</v>
      </c>
      <c r="K2087" s="36">
        <v>300</v>
      </c>
    </row>
    <row r="2088" spans="9:11" ht="24.95" customHeight="1" x14ac:dyDescent="0.25">
      <c r="I2088" s="36" t="s">
        <v>5147</v>
      </c>
      <c r="J2088" s="44" t="str">
        <f t="shared" si="33"/>
        <v>8</v>
      </c>
      <c r="K2088" s="36">
        <v>650</v>
      </c>
    </row>
    <row r="2089" spans="9:11" ht="24.95" customHeight="1" x14ac:dyDescent="0.25">
      <c r="I2089" s="36" t="s">
        <v>5224</v>
      </c>
      <c r="J2089" s="44" t="str">
        <f t="shared" si="33"/>
        <v>12</v>
      </c>
      <c r="K2089" s="36">
        <v>1440</v>
      </c>
    </row>
    <row r="2090" spans="9:11" ht="24.95" customHeight="1" x14ac:dyDescent="0.25">
      <c r="I2090" s="36" t="s">
        <v>5033</v>
      </c>
      <c r="J2090" s="44" t="str">
        <f t="shared" si="33"/>
        <v>2</v>
      </c>
      <c r="K2090" s="36">
        <v>1050</v>
      </c>
    </row>
    <row r="2091" spans="9:11" ht="24.95" customHeight="1" x14ac:dyDescent="0.25">
      <c r="I2091" s="36" t="s">
        <v>5026</v>
      </c>
      <c r="J2091" s="44" t="str">
        <f t="shared" si="33"/>
        <v>10</v>
      </c>
      <c r="K2091" s="36">
        <v>300</v>
      </c>
    </row>
    <row r="2092" spans="9:11" ht="24.95" customHeight="1" x14ac:dyDescent="0.25">
      <c r="I2092" s="36" t="s">
        <v>5168</v>
      </c>
      <c r="J2092" s="44" t="str">
        <f t="shared" si="33"/>
        <v>2</v>
      </c>
      <c r="K2092" s="36">
        <v>240</v>
      </c>
    </row>
    <row r="2093" spans="9:11" ht="24.95" customHeight="1" x14ac:dyDescent="0.25">
      <c r="I2093" s="36" t="s">
        <v>5212</v>
      </c>
      <c r="J2093" s="44" t="str">
        <f t="shared" si="33"/>
        <v>9</v>
      </c>
      <c r="K2093" s="36">
        <v>630</v>
      </c>
    </row>
    <row r="2094" spans="9:11" ht="24.95" customHeight="1" x14ac:dyDescent="0.25">
      <c r="I2094" s="36" t="s">
        <v>5028</v>
      </c>
      <c r="J2094" s="44" t="str">
        <f t="shared" si="33"/>
        <v>8</v>
      </c>
      <c r="K2094" s="36">
        <v>720</v>
      </c>
    </row>
    <row r="2095" spans="9:11" ht="24.95" customHeight="1" x14ac:dyDescent="0.25">
      <c r="I2095" s="36" t="s">
        <v>5298</v>
      </c>
      <c r="J2095" s="44" t="str">
        <f t="shared" si="33"/>
        <v>12</v>
      </c>
      <c r="K2095" s="36">
        <v>60</v>
      </c>
    </row>
    <row r="2096" spans="9:11" ht="24.95" customHeight="1" x14ac:dyDescent="0.25">
      <c r="I2096" s="36" t="s">
        <v>5242</v>
      </c>
      <c r="J2096" s="44" t="str">
        <f t="shared" si="33"/>
        <v>11</v>
      </c>
      <c r="K2096" s="36">
        <v>125</v>
      </c>
    </row>
    <row r="2097" spans="9:11" ht="24.95" customHeight="1" x14ac:dyDescent="0.25">
      <c r="I2097" s="36" t="s">
        <v>5283</v>
      </c>
      <c r="J2097" s="44" t="str">
        <f t="shared" si="33"/>
        <v>3</v>
      </c>
      <c r="K2097" s="36">
        <v>1440</v>
      </c>
    </row>
    <row r="2098" spans="9:11" ht="24.95" customHeight="1" x14ac:dyDescent="0.25">
      <c r="I2098" s="36" t="s">
        <v>5208</v>
      </c>
      <c r="J2098" s="44" t="str">
        <f t="shared" si="33"/>
        <v>2</v>
      </c>
      <c r="K2098" s="36">
        <v>180</v>
      </c>
    </row>
    <row r="2099" spans="9:11" ht="24.95" customHeight="1" x14ac:dyDescent="0.25">
      <c r="I2099" s="36" t="s">
        <v>5048</v>
      </c>
      <c r="J2099" s="44" t="str">
        <f t="shared" si="33"/>
        <v>11</v>
      </c>
      <c r="K2099" s="36">
        <v>90</v>
      </c>
    </row>
    <row r="2100" spans="9:11" ht="24.95" customHeight="1" x14ac:dyDescent="0.25">
      <c r="I2100" s="36" t="s">
        <v>5228</v>
      </c>
      <c r="J2100" s="44" t="str">
        <f t="shared" si="33"/>
        <v>10</v>
      </c>
      <c r="K2100" s="36">
        <v>360</v>
      </c>
    </row>
    <row r="2101" spans="9:11" ht="24.95" customHeight="1" x14ac:dyDescent="0.25">
      <c r="I2101" s="36" t="s">
        <v>5164</v>
      </c>
      <c r="J2101" s="44" t="str">
        <f t="shared" si="33"/>
        <v>1</v>
      </c>
      <c r="K2101" s="36">
        <v>240</v>
      </c>
    </row>
    <row r="2102" spans="9:11" ht="24.95" customHeight="1" x14ac:dyDescent="0.25">
      <c r="I2102" s="36" t="s">
        <v>5141</v>
      </c>
      <c r="J2102" s="44" t="str">
        <f t="shared" si="33"/>
        <v>12</v>
      </c>
      <c r="K2102" s="36">
        <v>540</v>
      </c>
    </row>
    <row r="2103" spans="9:11" ht="24.95" customHeight="1" x14ac:dyDescent="0.25">
      <c r="I2103" s="36" t="s">
        <v>5129</v>
      </c>
      <c r="J2103" s="44" t="str">
        <f t="shared" si="33"/>
        <v>12</v>
      </c>
      <c r="K2103" s="36">
        <v>1920</v>
      </c>
    </row>
    <row r="2104" spans="9:11" ht="24.95" customHeight="1" x14ac:dyDescent="0.25">
      <c r="I2104" s="36" t="s">
        <v>5190</v>
      </c>
      <c r="J2104" s="44" t="str">
        <f t="shared" si="33"/>
        <v>3</v>
      </c>
      <c r="K2104" s="36">
        <v>1020</v>
      </c>
    </row>
    <row r="2105" spans="9:11" ht="24.95" customHeight="1" x14ac:dyDescent="0.25">
      <c r="I2105" s="36" t="s">
        <v>5205</v>
      </c>
      <c r="J2105" s="44" t="str">
        <f t="shared" si="33"/>
        <v>2</v>
      </c>
      <c r="K2105" s="36">
        <v>200</v>
      </c>
    </row>
    <row r="2106" spans="9:11" ht="24.95" customHeight="1" x14ac:dyDescent="0.25">
      <c r="I2106" s="36" t="s">
        <v>5124</v>
      </c>
      <c r="J2106" s="44" t="str">
        <f t="shared" si="33"/>
        <v>4</v>
      </c>
      <c r="K2106" s="36">
        <v>320</v>
      </c>
    </row>
    <row r="2107" spans="9:11" ht="24.95" customHeight="1" x14ac:dyDescent="0.25">
      <c r="I2107" s="36" t="s">
        <v>5153</v>
      </c>
      <c r="J2107" s="44" t="str">
        <f t="shared" si="33"/>
        <v>1</v>
      </c>
      <c r="K2107" s="36">
        <v>90</v>
      </c>
    </row>
    <row r="2108" spans="9:11" ht="24.95" customHeight="1" x14ac:dyDescent="0.25">
      <c r="I2108" s="36" t="s">
        <v>5198</v>
      </c>
      <c r="J2108" s="44" t="str">
        <f t="shared" si="33"/>
        <v>3</v>
      </c>
      <c r="K2108" s="36">
        <v>400</v>
      </c>
    </row>
    <row r="2109" spans="9:11" ht="24.95" customHeight="1" x14ac:dyDescent="0.25">
      <c r="I2109" s="36" t="s">
        <v>5116</v>
      </c>
      <c r="J2109" s="44" t="str">
        <f t="shared" si="33"/>
        <v>7</v>
      </c>
      <c r="K2109" s="36">
        <v>900</v>
      </c>
    </row>
    <row r="2110" spans="9:11" ht="24.95" customHeight="1" x14ac:dyDescent="0.25">
      <c r="I2110" s="36" t="s">
        <v>5056</v>
      </c>
      <c r="J2110" s="44" t="str">
        <f t="shared" si="33"/>
        <v>1</v>
      </c>
      <c r="K2110" s="36">
        <v>2000</v>
      </c>
    </row>
    <row r="2111" spans="9:11" ht="24.95" customHeight="1" x14ac:dyDescent="0.25">
      <c r="I2111" s="36" t="s">
        <v>5213</v>
      </c>
      <c r="J2111" s="44" t="str">
        <f t="shared" si="33"/>
        <v>11</v>
      </c>
      <c r="K2111" s="36">
        <v>300</v>
      </c>
    </row>
    <row r="2112" spans="9:11" ht="24.95" customHeight="1" x14ac:dyDescent="0.25">
      <c r="I2112" s="36" t="s">
        <v>5291</v>
      </c>
      <c r="J2112" s="44" t="str">
        <f t="shared" si="33"/>
        <v>12</v>
      </c>
      <c r="K2112" s="36">
        <v>420</v>
      </c>
    </row>
    <row r="2113" spans="9:11" ht="24.95" customHeight="1" x14ac:dyDescent="0.25">
      <c r="I2113" s="36" t="s">
        <v>5124</v>
      </c>
      <c r="J2113" s="44" t="str">
        <f t="shared" si="33"/>
        <v>4</v>
      </c>
      <c r="K2113" s="36">
        <v>150</v>
      </c>
    </row>
    <row r="2114" spans="9:11" ht="24.95" customHeight="1" x14ac:dyDescent="0.25">
      <c r="I2114" s="36" t="s">
        <v>5066</v>
      </c>
      <c r="J2114" s="44" t="str">
        <f t="shared" si="33"/>
        <v>3</v>
      </c>
      <c r="K2114" s="36">
        <v>1320</v>
      </c>
    </row>
    <row r="2115" spans="9:11" ht="24.95" customHeight="1" x14ac:dyDescent="0.25">
      <c r="I2115" s="36" t="s">
        <v>5033</v>
      </c>
      <c r="J2115" s="44" t="str">
        <f t="shared" si="33"/>
        <v>2</v>
      </c>
      <c r="K2115" s="36">
        <v>455</v>
      </c>
    </row>
    <row r="2116" spans="9:11" ht="24.95" customHeight="1" x14ac:dyDescent="0.25">
      <c r="I2116" s="36" t="s">
        <v>5202</v>
      </c>
      <c r="J2116" s="44" t="str">
        <f t="shared" si="33"/>
        <v>3</v>
      </c>
      <c r="K2116" s="36">
        <v>1800</v>
      </c>
    </row>
    <row r="2117" spans="9:11" ht="24.95" customHeight="1" x14ac:dyDescent="0.25">
      <c r="I2117" s="36" t="s">
        <v>5178</v>
      </c>
      <c r="J2117" s="44" t="str">
        <f t="shared" ref="J2117:J2180" si="34">TEXT(I2117,"m")</f>
        <v>10</v>
      </c>
      <c r="K2117" s="36">
        <v>380</v>
      </c>
    </row>
    <row r="2118" spans="9:11" ht="24.95" customHeight="1" x14ac:dyDescent="0.25">
      <c r="I2118" s="36" t="s">
        <v>5186</v>
      </c>
      <c r="J2118" s="44" t="str">
        <f t="shared" si="34"/>
        <v>3</v>
      </c>
      <c r="K2118" s="36">
        <v>6000</v>
      </c>
    </row>
    <row r="2119" spans="9:11" ht="24.95" customHeight="1" x14ac:dyDescent="0.25">
      <c r="I2119" s="36" t="s">
        <v>5085</v>
      </c>
      <c r="J2119" s="44" t="str">
        <f t="shared" si="34"/>
        <v>11</v>
      </c>
      <c r="K2119" s="36">
        <v>2640</v>
      </c>
    </row>
    <row r="2120" spans="9:11" ht="24.95" customHeight="1" x14ac:dyDescent="0.25">
      <c r="I2120" s="36" t="s">
        <v>5079</v>
      </c>
      <c r="J2120" s="44" t="str">
        <f t="shared" si="34"/>
        <v>11</v>
      </c>
      <c r="K2120" s="36">
        <v>110</v>
      </c>
    </row>
    <row r="2121" spans="9:11" ht="24.95" customHeight="1" x14ac:dyDescent="0.25">
      <c r="I2121" s="36" t="s">
        <v>5121</v>
      </c>
      <c r="J2121" s="44" t="str">
        <f t="shared" si="34"/>
        <v>12</v>
      </c>
      <c r="K2121" s="36">
        <v>400</v>
      </c>
    </row>
    <row r="2122" spans="9:11" ht="24.95" customHeight="1" x14ac:dyDescent="0.25">
      <c r="I2122" s="36" t="s">
        <v>5026</v>
      </c>
      <c r="J2122" s="44" t="str">
        <f t="shared" si="34"/>
        <v>10</v>
      </c>
      <c r="K2122" s="36">
        <v>160</v>
      </c>
    </row>
    <row r="2123" spans="9:11" ht="24.95" customHeight="1" x14ac:dyDescent="0.25">
      <c r="I2123" s="36" t="s">
        <v>5122</v>
      </c>
      <c r="J2123" s="44" t="str">
        <f t="shared" si="34"/>
        <v>8</v>
      </c>
      <c r="K2123" s="36">
        <v>595</v>
      </c>
    </row>
    <row r="2124" spans="9:11" ht="24.95" customHeight="1" x14ac:dyDescent="0.25">
      <c r="I2124" s="36" t="s">
        <v>5207</v>
      </c>
      <c r="J2124" s="44" t="str">
        <f t="shared" si="34"/>
        <v>8</v>
      </c>
      <c r="K2124" s="36">
        <v>1150</v>
      </c>
    </row>
    <row r="2125" spans="9:11" ht="24.95" customHeight="1" x14ac:dyDescent="0.25">
      <c r="I2125" s="36" t="s">
        <v>5134</v>
      </c>
      <c r="J2125" s="44" t="str">
        <f t="shared" si="34"/>
        <v>1</v>
      </c>
      <c r="K2125" s="36">
        <v>90</v>
      </c>
    </row>
    <row r="2126" spans="9:11" ht="24.95" customHeight="1" x14ac:dyDescent="0.25">
      <c r="I2126" s="36" t="s">
        <v>5296</v>
      </c>
      <c r="J2126" s="44" t="str">
        <f t="shared" si="34"/>
        <v>10</v>
      </c>
      <c r="K2126" s="36">
        <v>600</v>
      </c>
    </row>
    <row r="2127" spans="9:11" ht="24.95" customHeight="1" x14ac:dyDescent="0.25">
      <c r="I2127" s="36" t="s">
        <v>5268</v>
      </c>
      <c r="J2127" s="44" t="str">
        <f t="shared" si="34"/>
        <v>1</v>
      </c>
      <c r="K2127" s="36">
        <v>5250</v>
      </c>
    </row>
    <row r="2128" spans="9:11" ht="24.95" customHeight="1" x14ac:dyDescent="0.25">
      <c r="I2128" s="36" t="s">
        <v>5026</v>
      </c>
      <c r="J2128" s="44" t="str">
        <f t="shared" si="34"/>
        <v>10</v>
      </c>
      <c r="K2128" s="36">
        <v>780</v>
      </c>
    </row>
    <row r="2129" spans="9:11" ht="24.95" customHeight="1" x14ac:dyDescent="0.25">
      <c r="I2129" s="36" t="s">
        <v>5288</v>
      </c>
      <c r="J2129" s="44" t="str">
        <f t="shared" si="34"/>
        <v>8</v>
      </c>
      <c r="K2129" s="36">
        <v>2250</v>
      </c>
    </row>
    <row r="2130" spans="9:11" ht="24.95" customHeight="1" x14ac:dyDescent="0.25">
      <c r="I2130" s="36" t="s">
        <v>5170</v>
      </c>
      <c r="J2130" s="44" t="str">
        <f t="shared" si="34"/>
        <v>9</v>
      </c>
      <c r="K2130" s="36">
        <v>3250</v>
      </c>
    </row>
    <row r="2131" spans="9:11" ht="24.95" customHeight="1" x14ac:dyDescent="0.25">
      <c r="I2131" s="36" t="s">
        <v>5299</v>
      </c>
      <c r="J2131" s="44" t="str">
        <f t="shared" si="34"/>
        <v>4</v>
      </c>
      <c r="K2131" s="36">
        <v>120</v>
      </c>
    </row>
    <row r="2132" spans="9:11" ht="24.95" customHeight="1" x14ac:dyDescent="0.25">
      <c r="I2132" s="36" t="s">
        <v>5147</v>
      </c>
      <c r="J2132" s="44" t="str">
        <f t="shared" si="34"/>
        <v>8</v>
      </c>
      <c r="K2132" s="36">
        <v>900</v>
      </c>
    </row>
    <row r="2133" spans="9:11" ht="24.95" customHeight="1" x14ac:dyDescent="0.25">
      <c r="I2133" s="36" t="s">
        <v>5143</v>
      </c>
      <c r="J2133" s="44" t="str">
        <f t="shared" si="34"/>
        <v>8</v>
      </c>
      <c r="K2133" s="36">
        <v>560</v>
      </c>
    </row>
    <row r="2134" spans="9:11" ht="24.95" customHeight="1" x14ac:dyDescent="0.25">
      <c r="I2134" s="36" t="s">
        <v>5012</v>
      </c>
      <c r="J2134" s="44" t="str">
        <f t="shared" si="34"/>
        <v>3</v>
      </c>
      <c r="K2134" s="36">
        <v>455</v>
      </c>
    </row>
    <row r="2135" spans="9:11" ht="24.95" customHeight="1" x14ac:dyDescent="0.25">
      <c r="I2135" s="36" t="s">
        <v>5179</v>
      </c>
      <c r="J2135" s="44" t="str">
        <f t="shared" si="34"/>
        <v>3</v>
      </c>
      <c r="K2135" s="36">
        <v>45</v>
      </c>
    </row>
    <row r="2136" spans="9:11" ht="24.95" customHeight="1" x14ac:dyDescent="0.25">
      <c r="I2136" s="36" t="s">
        <v>5275</v>
      </c>
      <c r="J2136" s="44" t="str">
        <f t="shared" si="34"/>
        <v>1</v>
      </c>
      <c r="K2136" s="36">
        <v>160</v>
      </c>
    </row>
    <row r="2137" spans="9:11" ht="24.95" customHeight="1" x14ac:dyDescent="0.25">
      <c r="I2137" s="36" t="s">
        <v>5148</v>
      </c>
      <c r="J2137" s="44" t="str">
        <f t="shared" si="34"/>
        <v>7</v>
      </c>
      <c r="K2137" s="36">
        <v>375</v>
      </c>
    </row>
    <row r="2138" spans="9:11" ht="24.95" customHeight="1" x14ac:dyDescent="0.25">
      <c r="I2138" s="36" t="s">
        <v>5027</v>
      </c>
      <c r="J2138" s="44" t="str">
        <f t="shared" si="34"/>
        <v>9</v>
      </c>
      <c r="K2138" s="36">
        <v>270</v>
      </c>
    </row>
    <row r="2139" spans="9:11" ht="24.95" customHeight="1" x14ac:dyDescent="0.25">
      <c r="I2139" s="36" t="s">
        <v>5226</v>
      </c>
      <c r="J2139" s="44" t="str">
        <f t="shared" si="34"/>
        <v>8</v>
      </c>
      <c r="K2139" s="36">
        <v>880</v>
      </c>
    </row>
    <row r="2140" spans="9:11" ht="24.95" customHeight="1" x14ac:dyDescent="0.25">
      <c r="I2140" s="36" t="s">
        <v>5045</v>
      </c>
      <c r="J2140" s="44" t="str">
        <f t="shared" si="34"/>
        <v>10</v>
      </c>
      <c r="K2140" s="36">
        <v>455</v>
      </c>
    </row>
    <row r="2141" spans="9:11" ht="24.95" customHeight="1" x14ac:dyDescent="0.25">
      <c r="I2141" s="36" t="s">
        <v>5031</v>
      </c>
      <c r="J2141" s="44" t="str">
        <f t="shared" si="34"/>
        <v>12</v>
      </c>
      <c r="K2141" s="36">
        <v>840</v>
      </c>
    </row>
    <row r="2142" spans="9:11" ht="24.95" customHeight="1" x14ac:dyDescent="0.25">
      <c r="I2142" s="36" t="s">
        <v>5126</v>
      </c>
      <c r="J2142" s="44" t="str">
        <f t="shared" si="34"/>
        <v>12</v>
      </c>
      <c r="K2142" s="36">
        <v>165</v>
      </c>
    </row>
    <row r="2143" spans="9:11" ht="24.95" customHeight="1" x14ac:dyDescent="0.25">
      <c r="I2143" s="36" t="s">
        <v>5106</v>
      </c>
      <c r="J2143" s="44" t="str">
        <f t="shared" si="34"/>
        <v>9</v>
      </c>
      <c r="K2143" s="36">
        <v>1800</v>
      </c>
    </row>
    <row r="2144" spans="9:11" ht="24.95" customHeight="1" x14ac:dyDescent="0.25">
      <c r="I2144" s="36" t="s">
        <v>5152</v>
      </c>
      <c r="J2144" s="44" t="str">
        <f t="shared" si="34"/>
        <v>7</v>
      </c>
      <c r="K2144" s="36">
        <v>180</v>
      </c>
    </row>
    <row r="2145" spans="9:11" ht="24.95" customHeight="1" x14ac:dyDescent="0.25">
      <c r="I2145" s="36" t="s">
        <v>5141</v>
      </c>
      <c r="J2145" s="44" t="str">
        <f t="shared" si="34"/>
        <v>12</v>
      </c>
      <c r="K2145" s="36">
        <v>175</v>
      </c>
    </row>
    <row r="2146" spans="9:11" ht="24.95" customHeight="1" x14ac:dyDescent="0.25">
      <c r="I2146" s="36" t="s">
        <v>5010</v>
      </c>
      <c r="J2146" s="44" t="str">
        <f t="shared" si="34"/>
        <v>10</v>
      </c>
      <c r="K2146" s="36">
        <v>210</v>
      </c>
    </row>
    <row r="2147" spans="9:11" ht="24.95" customHeight="1" x14ac:dyDescent="0.25">
      <c r="I2147" s="36" t="s">
        <v>5304</v>
      </c>
      <c r="J2147" s="44" t="str">
        <f t="shared" si="34"/>
        <v>4</v>
      </c>
      <c r="K2147" s="36">
        <v>40</v>
      </c>
    </row>
    <row r="2148" spans="9:11" ht="24.95" customHeight="1" x14ac:dyDescent="0.25">
      <c r="I2148" s="36" t="s">
        <v>5148</v>
      </c>
      <c r="J2148" s="44" t="str">
        <f t="shared" si="34"/>
        <v>7</v>
      </c>
      <c r="K2148" s="36">
        <v>330</v>
      </c>
    </row>
    <row r="2149" spans="9:11" ht="24.95" customHeight="1" x14ac:dyDescent="0.25">
      <c r="I2149" s="36" t="s">
        <v>5078</v>
      </c>
      <c r="J2149" s="44" t="str">
        <f t="shared" si="34"/>
        <v>12</v>
      </c>
      <c r="K2149" s="36">
        <v>75</v>
      </c>
    </row>
    <row r="2150" spans="9:11" ht="24.95" customHeight="1" x14ac:dyDescent="0.25">
      <c r="I2150" s="36" t="s">
        <v>5263</v>
      </c>
      <c r="J2150" s="44" t="str">
        <f t="shared" si="34"/>
        <v>2</v>
      </c>
      <c r="K2150" s="36">
        <v>440</v>
      </c>
    </row>
    <row r="2151" spans="9:11" ht="24.95" customHeight="1" x14ac:dyDescent="0.25">
      <c r="I2151" s="36" t="s">
        <v>5051</v>
      </c>
      <c r="J2151" s="44" t="str">
        <f t="shared" si="34"/>
        <v>9</v>
      </c>
      <c r="K2151" s="36">
        <v>125</v>
      </c>
    </row>
    <row r="2152" spans="9:11" ht="24.95" customHeight="1" x14ac:dyDescent="0.25">
      <c r="I2152" s="36" t="s">
        <v>5087</v>
      </c>
      <c r="J2152" s="44" t="str">
        <f t="shared" si="34"/>
        <v>7</v>
      </c>
      <c r="K2152" s="36">
        <v>240</v>
      </c>
    </row>
    <row r="2153" spans="9:11" ht="24.95" customHeight="1" x14ac:dyDescent="0.25">
      <c r="I2153" s="36" t="s">
        <v>5266</v>
      </c>
      <c r="J2153" s="44" t="str">
        <f t="shared" si="34"/>
        <v>2</v>
      </c>
      <c r="K2153" s="36">
        <v>4250</v>
      </c>
    </row>
    <row r="2154" spans="9:11" ht="24.95" customHeight="1" x14ac:dyDescent="0.25">
      <c r="I2154" s="36" t="s">
        <v>5109</v>
      </c>
      <c r="J2154" s="44" t="str">
        <f t="shared" si="34"/>
        <v>9</v>
      </c>
      <c r="K2154" s="36">
        <v>120</v>
      </c>
    </row>
    <row r="2155" spans="9:11" ht="24.95" customHeight="1" x14ac:dyDescent="0.25">
      <c r="I2155" s="36" t="s">
        <v>5146</v>
      </c>
      <c r="J2155" s="44" t="str">
        <f t="shared" si="34"/>
        <v>12</v>
      </c>
      <c r="K2155" s="36">
        <v>2760</v>
      </c>
    </row>
    <row r="2156" spans="9:11" ht="24.95" customHeight="1" x14ac:dyDescent="0.25">
      <c r="I2156" s="36" t="s">
        <v>5114</v>
      </c>
      <c r="J2156" s="44" t="str">
        <f t="shared" si="34"/>
        <v>4</v>
      </c>
      <c r="K2156" s="36">
        <v>150</v>
      </c>
    </row>
    <row r="2157" spans="9:11" ht="24.95" customHeight="1" x14ac:dyDescent="0.25">
      <c r="I2157" s="36" t="s">
        <v>5020</v>
      </c>
      <c r="J2157" s="44" t="str">
        <f t="shared" si="34"/>
        <v>10</v>
      </c>
      <c r="K2157" s="36">
        <v>450</v>
      </c>
    </row>
    <row r="2158" spans="9:11" ht="24.95" customHeight="1" x14ac:dyDescent="0.25">
      <c r="I2158" s="36" t="s">
        <v>5198</v>
      </c>
      <c r="J2158" s="44" t="str">
        <f t="shared" si="34"/>
        <v>3</v>
      </c>
      <c r="K2158" s="36">
        <v>240</v>
      </c>
    </row>
    <row r="2159" spans="9:11" ht="24.95" customHeight="1" x14ac:dyDescent="0.25">
      <c r="I2159" s="36" t="s">
        <v>5136</v>
      </c>
      <c r="J2159" s="44" t="str">
        <f t="shared" si="34"/>
        <v>3</v>
      </c>
      <c r="K2159" s="36">
        <v>510</v>
      </c>
    </row>
    <row r="2160" spans="9:11" ht="24.95" customHeight="1" x14ac:dyDescent="0.25">
      <c r="I2160" s="36" t="s">
        <v>5111</v>
      </c>
      <c r="J2160" s="44" t="str">
        <f t="shared" si="34"/>
        <v>2</v>
      </c>
      <c r="K2160" s="36">
        <v>100</v>
      </c>
    </row>
    <row r="2161" spans="9:11" ht="24.95" customHeight="1" x14ac:dyDescent="0.25">
      <c r="I2161" s="36" t="s">
        <v>5264</v>
      </c>
      <c r="J2161" s="44" t="str">
        <f t="shared" si="34"/>
        <v>7</v>
      </c>
      <c r="K2161" s="36">
        <v>2850</v>
      </c>
    </row>
    <row r="2162" spans="9:11" ht="24.95" customHeight="1" x14ac:dyDescent="0.25">
      <c r="I2162" s="36" t="s">
        <v>5086</v>
      </c>
      <c r="J2162" s="44" t="str">
        <f t="shared" si="34"/>
        <v>8</v>
      </c>
      <c r="K2162" s="36">
        <v>960</v>
      </c>
    </row>
    <row r="2163" spans="9:11" ht="24.95" customHeight="1" x14ac:dyDescent="0.25">
      <c r="I2163" s="36" t="s">
        <v>5182</v>
      </c>
      <c r="J2163" s="44" t="str">
        <f t="shared" si="34"/>
        <v>2</v>
      </c>
      <c r="K2163" s="36">
        <v>600</v>
      </c>
    </row>
    <row r="2164" spans="9:11" ht="24.95" customHeight="1" x14ac:dyDescent="0.25">
      <c r="I2164" s="36" t="s">
        <v>5053</v>
      </c>
      <c r="J2164" s="44" t="str">
        <f t="shared" si="34"/>
        <v>11</v>
      </c>
      <c r="K2164" s="36">
        <v>1750</v>
      </c>
    </row>
    <row r="2165" spans="9:11" ht="24.95" customHeight="1" x14ac:dyDescent="0.25">
      <c r="I2165" s="36" t="s">
        <v>5079</v>
      </c>
      <c r="J2165" s="44" t="str">
        <f t="shared" si="34"/>
        <v>11</v>
      </c>
      <c r="K2165" s="36">
        <v>2700</v>
      </c>
    </row>
    <row r="2166" spans="9:11" ht="24.95" customHeight="1" x14ac:dyDescent="0.25">
      <c r="I2166" s="36" t="s">
        <v>5202</v>
      </c>
      <c r="J2166" s="44" t="str">
        <f t="shared" si="34"/>
        <v>3</v>
      </c>
      <c r="K2166" s="36">
        <v>2520</v>
      </c>
    </row>
    <row r="2167" spans="9:11" ht="24.95" customHeight="1" x14ac:dyDescent="0.25">
      <c r="I2167" s="36" t="s">
        <v>5091</v>
      </c>
      <c r="J2167" s="44" t="str">
        <f t="shared" si="34"/>
        <v>12</v>
      </c>
      <c r="K2167" s="36">
        <v>300</v>
      </c>
    </row>
    <row r="2168" spans="9:11" ht="24.95" customHeight="1" x14ac:dyDescent="0.25">
      <c r="I2168" s="36" t="s">
        <v>5104</v>
      </c>
      <c r="J2168" s="44" t="str">
        <f t="shared" si="34"/>
        <v>3</v>
      </c>
      <c r="K2168" s="36">
        <v>5100</v>
      </c>
    </row>
    <row r="2169" spans="9:11" ht="24.95" customHeight="1" x14ac:dyDescent="0.25">
      <c r="I2169" s="36" t="s">
        <v>5091</v>
      </c>
      <c r="J2169" s="44" t="str">
        <f t="shared" si="34"/>
        <v>12</v>
      </c>
      <c r="K2169" s="36">
        <v>1680</v>
      </c>
    </row>
    <row r="2170" spans="9:11" ht="24.95" customHeight="1" x14ac:dyDescent="0.25">
      <c r="I2170" s="36" t="s">
        <v>5213</v>
      </c>
      <c r="J2170" s="44" t="str">
        <f t="shared" si="34"/>
        <v>11</v>
      </c>
      <c r="K2170" s="36">
        <v>960</v>
      </c>
    </row>
    <row r="2171" spans="9:11" ht="24.95" customHeight="1" x14ac:dyDescent="0.25">
      <c r="I2171" s="36" t="s">
        <v>5109</v>
      </c>
      <c r="J2171" s="44" t="str">
        <f t="shared" si="34"/>
        <v>9</v>
      </c>
      <c r="K2171" s="36">
        <v>1520</v>
      </c>
    </row>
    <row r="2172" spans="9:11" ht="24.95" customHeight="1" x14ac:dyDescent="0.25">
      <c r="I2172" s="36" t="s">
        <v>5175</v>
      </c>
      <c r="J2172" s="44" t="str">
        <f t="shared" si="34"/>
        <v>8</v>
      </c>
      <c r="K2172" s="36">
        <v>1800</v>
      </c>
    </row>
    <row r="2173" spans="9:11" ht="24.95" customHeight="1" x14ac:dyDescent="0.25">
      <c r="I2173" s="36" t="s">
        <v>5275</v>
      </c>
      <c r="J2173" s="44" t="str">
        <f t="shared" si="34"/>
        <v>1</v>
      </c>
      <c r="K2173" s="36">
        <v>600</v>
      </c>
    </row>
    <row r="2174" spans="9:11" ht="24.95" customHeight="1" x14ac:dyDescent="0.25">
      <c r="I2174" s="36" t="s">
        <v>5247</v>
      </c>
      <c r="J2174" s="44" t="str">
        <f t="shared" si="34"/>
        <v>8</v>
      </c>
      <c r="K2174" s="36">
        <v>120</v>
      </c>
    </row>
    <row r="2175" spans="9:11" ht="24.95" customHeight="1" x14ac:dyDescent="0.25">
      <c r="I2175" s="36" t="s">
        <v>5107</v>
      </c>
      <c r="J2175" s="44" t="str">
        <f t="shared" si="34"/>
        <v>3</v>
      </c>
      <c r="K2175" s="36">
        <v>560</v>
      </c>
    </row>
    <row r="2176" spans="9:11" ht="24.95" customHeight="1" x14ac:dyDescent="0.25">
      <c r="I2176" s="36" t="s">
        <v>5189</v>
      </c>
      <c r="J2176" s="44" t="str">
        <f t="shared" si="34"/>
        <v>9</v>
      </c>
      <c r="K2176" s="36">
        <v>3150</v>
      </c>
    </row>
    <row r="2177" spans="9:11" ht="24.95" customHeight="1" x14ac:dyDescent="0.25">
      <c r="I2177" s="36" t="s">
        <v>5266</v>
      </c>
      <c r="J2177" s="44" t="str">
        <f t="shared" si="34"/>
        <v>2</v>
      </c>
      <c r="K2177" s="36">
        <v>520</v>
      </c>
    </row>
    <row r="2178" spans="9:11" ht="24.95" customHeight="1" x14ac:dyDescent="0.25">
      <c r="I2178" s="36" t="s">
        <v>5285</v>
      </c>
      <c r="J2178" s="44" t="str">
        <f t="shared" si="34"/>
        <v>1</v>
      </c>
      <c r="K2178" s="36">
        <v>1150</v>
      </c>
    </row>
    <row r="2179" spans="9:11" ht="24.95" customHeight="1" x14ac:dyDescent="0.25">
      <c r="I2179" s="36" t="s">
        <v>5176</v>
      </c>
      <c r="J2179" s="44" t="str">
        <f t="shared" si="34"/>
        <v>8</v>
      </c>
      <c r="K2179" s="36">
        <v>250</v>
      </c>
    </row>
    <row r="2180" spans="9:11" ht="24.95" customHeight="1" x14ac:dyDescent="0.25">
      <c r="I2180" s="36" t="s">
        <v>5189</v>
      </c>
      <c r="J2180" s="44" t="str">
        <f t="shared" si="34"/>
        <v>9</v>
      </c>
      <c r="K2180" s="36">
        <v>900</v>
      </c>
    </row>
    <row r="2181" spans="9:11" ht="24.95" customHeight="1" x14ac:dyDescent="0.25">
      <c r="I2181" s="36" t="s">
        <v>5248</v>
      </c>
      <c r="J2181" s="44" t="str">
        <f t="shared" ref="J2181:J2244" si="35">TEXT(I2181,"m")</f>
        <v>11</v>
      </c>
      <c r="K2181" s="36">
        <v>480</v>
      </c>
    </row>
    <row r="2182" spans="9:11" ht="24.95" customHeight="1" x14ac:dyDescent="0.25">
      <c r="I2182" s="36" t="s">
        <v>5100</v>
      </c>
      <c r="J2182" s="44" t="str">
        <f t="shared" si="35"/>
        <v>10</v>
      </c>
      <c r="K2182" s="36">
        <v>35</v>
      </c>
    </row>
    <row r="2183" spans="9:11" ht="24.95" customHeight="1" x14ac:dyDescent="0.25">
      <c r="I2183" s="36" t="s">
        <v>5265</v>
      </c>
      <c r="J2183" s="44" t="str">
        <f t="shared" si="35"/>
        <v>8</v>
      </c>
      <c r="K2183" s="36">
        <v>690</v>
      </c>
    </row>
    <row r="2184" spans="9:11" ht="24.95" customHeight="1" x14ac:dyDescent="0.25">
      <c r="I2184" s="36" t="s">
        <v>5307</v>
      </c>
      <c r="J2184" s="44" t="str">
        <f t="shared" si="35"/>
        <v>10</v>
      </c>
      <c r="K2184" s="36">
        <v>720</v>
      </c>
    </row>
    <row r="2185" spans="9:11" ht="24.95" customHeight="1" x14ac:dyDescent="0.25">
      <c r="I2185" s="36" t="s">
        <v>5029</v>
      </c>
      <c r="J2185" s="44" t="str">
        <f t="shared" si="35"/>
        <v>9</v>
      </c>
      <c r="K2185" s="36">
        <v>2250</v>
      </c>
    </row>
    <row r="2186" spans="9:11" ht="24.95" customHeight="1" x14ac:dyDescent="0.25">
      <c r="I2186" s="36" t="s">
        <v>5254</v>
      </c>
      <c r="J2186" s="44" t="str">
        <f t="shared" si="35"/>
        <v>11</v>
      </c>
      <c r="K2186" s="36">
        <v>375</v>
      </c>
    </row>
    <row r="2187" spans="9:11" ht="24.95" customHeight="1" x14ac:dyDescent="0.25">
      <c r="I2187" s="36" t="s">
        <v>5011</v>
      </c>
      <c r="J2187" s="44" t="str">
        <f t="shared" si="35"/>
        <v>4</v>
      </c>
      <c r="K2187" s="36">
        <v>360</v>
      </c>
    </row>
    <row r="2188" spans="9:11" ht="24.95" customHeight="1" x14ac:dyDescent="0.25">
      <c r="I2188" s="36" t="s">
        <v>5139</v>
      </c>
      <c r="J2188" s="44" t="str">
        <f t="shared" si="35"/>
        <v>7</v>
      </c>
      <c r="K2188" s="36">
        <v>60</v>
      </c>
    </row>
    <row r="2189" spans="9:11" ht="24.95" customHeight="1" x14ac:dyDescent="0.25">
      <c r="I2189" s="36" t="s">
        <v>5154</v>
      </c>
      <c r="J2189" s="44" t="str">
        <f t="shared" si="35"/>
        <v>2</v>
      </c>
      <c r="K2189" s="36">
        <v>1500</v>
      </c>
    </row>
    <row r="2190" spans="9:11" ht="24.95" customHeight="1" x14ac:dyDescent="0.25">
      <c r="I2190" s="36" t="s">
        <v>5210</v>
      </c>
      <c r="J2190" s="44" t="str">
        <f t="shared" si="35"/>
        <v>9</v>
      </c>
      <c r="K2190" s="36">
        <v>1200</v>
      </c>
    </row>
    <row r="2191" spans="9:11" ht="24.95" customHeight="1" x14ac:dyDescent="0.25">
      <c r="I2191" s="36" t="s">
        <v>5168</v>
      </c>
      <c r="J2191" s="44" t="str">
        <f t="shared" si="35"/>
        <v>2</v>
      </c>
      <c r="K2191" s="36">
        <v>540</v>
      </c>
    </row>
    <row r="2192" spans="9:11" ht="24.95" customHeight="1" x14ac:dyDescent="0.25">
      <c r="I2192" s="36" t="s">
        <v>5171</v>
      </c>
      <c r="J2192" s="44" t="str">
        <f t="shared" si="35"/>
        <v>3</v>
      </c>
      <c r="K2192" s="36">
        <v>200</v>
      </c>
    </row>
    <row r="2193" spans="9:11" ht="24.95" customHeight="1" x14ac:dyDescent="0.25">
      <c r="I2193" s="36" t="s">
        <v>5194</v>
      </c>
      <c r="J2193" s="44" t="str">
        <f t="shared" si="35"/>
        <v>8</v>
      </c>
      <c r="K2193" s="36">
        <v>20</v>
      </c>
    </row>
    <row r="2194" spans="9:11" ht="24.95" customHeight="1" x14ac:dyDescent="0.25">
      <c r="I2194" s="36" t="s">
        <v>5131</v>
      </c>
      <c r="J2194" s="44" t="str">
        <f t="shared" si="35"/>
        <v>1</v>
      </c>
      <c r="K2194" s="36">
        <v>140</v>
      </c>
    </row>
    <row r="2195" spans="9:11" ht="24.95" customHeight="1" x14ac:dyDescent="0.25">
      <c r="I2195" s="36" t="s">
        <v>5251</v>
      </c>
      <c r="J2195" s="44" t="str">
        <f t="shared" si="35"/>
        <v>12</v>
      </c>
      <c r="K2195" s="36">
        <v>800</v>
      </c>
    </row>
    <row r="2196" spans="9:11" ht="24.95" customHeight="1" x14ac:dyDescent="0.25">
      <c r="I2196" s="36" t="s">
        <v>5142</v>
      </c>
      <c r="J2196" s="44" t="str">
        <f t="shared" si="35"/>
        <v>1</v>
      </c>
      <c r="K2196" s="36">
        <v>480</v>
      </c>
    </row>
    <row r="2197" spans="9:11" ht="24.95" customHeight="1" x14ac:dyDescent="0.25">
      <c r="I2197" s="36" t="s">
        <v>5294</v>
      </c>
      <c r="J2197" s="44" t="str">
        <f t="shared" si="35"/>
        <v>10</v>
      </c>
      <c r="K2197" s="36">
        <v>500</v>
      </c>
    </row>
    <row r="2198" spans="9:11" ht="24.95" customHeight="1" x14ac:dyDescent="0.25">
      <c r="I2198" s="36" t="s">
        <v>5299</v>
      </c>
      <c r="J2198" s="44" t="str">
        <f t="shared" si="35"/>
        <v>4</v>
      </c>
      <c r="K2198" s="36">
        <v>2700</v>
      </c>
    </row>
    <row r="2199" spans="9:11" ht="24.95" customHeight="1" x14ac:dyDescent="0.25">
      <c r="I2199" s="36" t="s">
        <v>5253</v>
      </c>
      <c r="J2199" s="44" t="str">
        <f t="shared" si="35"/>
        <v>8</v>
      </c>
      <c r="K2199" s="36">
        <v>480</v>
      </c>
    </row>
    <row r="2200" spans="9:11" ht="24.95" customHeight="1" x14ac:dyDescent="0.25">
      <c r="I2200" s="36" t="s">
        <v>5046</v>
      </c>
      <c r="J2200" s="44" t="str">
        <f t="shared" si="35"/>
        <v>8</v>
      </c>
      <c r="K2200" s="36">
        <v>240</v>
      </c>
    </row>
    <row r="2201" spans="9:11" ht="24.95" customHeight="1" x14ac:dyDescent="0.25">
      <c r="I2201" s="36" t="s">
        <v>5224</v>
      </c>
      <c r="J2201" s="44" t="str">
        <f t="shared" si="35"/>
        <v>12</v>
      </c>
      <c r="K2201" s="36">
        <v>190</v>
      </c>
    </row>
    <row r="2202" spans="9:11" ht="24.95" customHeight="1" x14ac:dyDescent="0.25">
      <c r="I2202" s="36" t="s">
        <v>5128</v>
      </c>
      <c r="J2202" s="44" t="str">
        <f t="shared" si="35"/>
        <v>1</v>
      </c>
      <c r="K2202" s="36">
        <v>105</v>
      </c>
    </row>
    <row r="2203" spans="9:11" ht="24.95" customHeight="1" x14ac:dyDescent="0.25">
      <c r="I2203" s="36" t="s">
        <v>5059</v>
      </c>
      <c r="J2203" s="44" t="str">
        <f t="shared" si="35"/>
        <v>12</v>
      </c>
      <c r="K2203" s="36">
        <v>6000</v>
      </c>
    </row>
    <row r="2204" spans="9:11" ht="24.95" customHeight="1" x14ac:dyDescent="0.25">
      <c r="I2204" s="36" t="s">
        <v>5276</v>
      </c>
      <c r="J2204" s="44" t="str">
        <f t="shared" si="35"/>
        <v>8</v>
      </c>
      <c r="K2204" s="36">
        <v>240</v>
      </c>
    </row>
    <row r="2205" spans="9:11" ht="24.95" customHeight="1" x14ac:dyDescent="0.25">
      <c r="I2205" s="36" t="s">
        <v>5241</v>
      </c>
      <c r="J2205" s="44" t="str">
        <f t="shared" si="35"/>
        <v>8</v>
      </c>
      <c r="K2205" s="36">
        <v>1080</v>
      </c>
    </row>
    <row r="2206" spans="9:11" ht="24.95" customHeight="1" x14ac:dyDescent="0.25">
      <c r="I2206" s="36" t="s">
        <v>5134</v>
      </c>
      <c r="J2206" s="44" t="str">
        <f t="shared" si="35"/>
        <v>1</v>
      </c>
      <c r="K2206" s="36">
        <v>100</v>
      </c>
    </row>
    <row r="2207" spans="9:11" ht="24.95" customHeight="1" x14ac:dyDescent="0.25">
      <c r="I2207" s="36" t="s">
        <v>5063</v>
      </c>
      <c r="J2207" s="44" t="str">
        <f t="shared" si="35"/>
        <v>10</v>
      </c>
      <c r="K2207" s="36">
        <v>50</v>
      </c>
    </row>
    <row r="2208" spans="9:11" ht="24.95" customHeight="1" x14ac:dyDescent="0.25">
      <c r="I2208" s="36" t="s">
        <v>5045</v>
      </c>
      <c r="J2208" s="44" t="str">
        <f t="shared" si="35"/>
        <v>10</v>
      </c>
      <c r="K2208" s="36">
        <v>250</v>
      </c>
    </row>
    <row r="2209" spans="9:11" ht="24.95" customHeight="1" x14ac:dyDescent="0.25">
      <c r="I2209" s="36" t="s">
        <v>5102</v>
      </c>
      <c r="J2209" s="44" t="str">
        <f t="shared" si="35"/>
        <v>3</v>
      </c>
      <c r="K2209" s="36">
        <v>75</v>
      </c>
    </row>
    <row r="2210" spans="9:11" ht="24.95" customHeight="1" x14ac:dyDescent="0.25">
      <c r="I2210" s="36" t="s">
        <v>5109</v>
      </c>
      <c r="J2210" s="44" t="str">
        <f t="shared" si="35"/>
        <v>9</v>
      </c>
      <c r="K2210" s="36">
        <v>300</v>
      </c>
    </row>
    <row r="2211" spans="9:11" ht="24.95" customHeight="1" x14ac:dyDescent="0.25">
      <c r="I2211" s="36" t="s">
        <v>5132</v>
      </c>
      <c r="J2211" s="44" t="str">
        <f t="shared" si="35"/>
        <v>12</v>
      </c>
      <c r="K2211" s="36">
        <v>225</v>
      </c>
    </row>
    <row r="2212" spans="9:11" ht="24.95" customHeight="1" x14ac:dyDescent="0.25">
      <c r="I2212" s="36" t="s">
        <v>5220</v>
      </c>
      <c r="J2212" s="44" t="str">
        <f t="shared" si="35"/>
        <v>11</v>
      </c>
      <c r="K2212" s="36">
        <v>50</v>
      </c>
    </row>
    <row r="2213" spans="9:11" ht="24.95" customHeight="1" x14ac:dyDescent="0.25">
      <c r="I2213" s="36" t="s">
        <v>5048</v>
      </c>
      <c r="J2213" s="44" t="str">
        <f t="shared" si="35"/>
        <v>11</v>
      </c>
      <c r="K2213" s="36">
        <v>200</v>
      </c>
    </row>
    <row r="2214" spans="9:11" ht="24.95" customHeight="1" x14ac:dyDescent="0.25">
      <c r="I2214" s="36" t="s">
        <v>5046</v>
      </c>
      <c r="J2214" s="44" t="str">
        <f t="shared" si="35"/>
        <v>8</v>
      </c>
      <c r="K2214" s="36">
        <v>255</v>
      </c>
    </row>
    <row r="2215" spans="9:11" ht="24.95" customHeight="1" x14ac:dyDescent="0.25">
      <c r="I2215" s="36" t="s">
        <v>5215</v>
      </c>
      <c r="J2215" s="44" t="str">
        <f t="shared" si="35"/>
        <v>10</v>
      </c>
      <c r="K2215" s="36">
        <v>900</v>
      </c>
    </row>
    <row r="2216" spans="9:11" ht="24.95" customHeight="1" x14ac:dyDescent="0.25">
      <c r="I2216" s="36" t="s">
        <v>5047</v>
      </c>
      <c r="J2216" s="44" t="str">
        <f t="shared" si="35"/>
        <v>11</v>
      </c>
      <c r="K2216" s="36">
        <v>1100</v>
      </c>
    </row>
    <row r="2217" spans="9:11" ht="24.95" customHeight="1" x14ac:dyDescent="0.25">
      <c r="I2217" s="36" t="s">
        <v>5164</v>
      </c>
      <c r="J2217" s="44" t="str">
        <f t="shared" si="35"/>
        <v>1</v>
      </c>
      <c r="K2217" s="36">
        <v>300</v>
      </c>
    </row>
    <row r="2218" spans="9:11" ht="24.95" customHeight="1" x14ac:dyDescent="0.25">
      <c r="I2218" s="36" t="s">
        <v>5079</v>
      </c>
      <c r="J2218" s="44" t="str">
        <f t="shared" si="35"/>
        <v>11</v>
      </c>
      <c r="K2218" s="36">
        <v>525</v>
      </c>
    </row>
    <row r="2219" spans="9:11" ht="24.95" customHeight="1" x14ac:dyDescent="0.25">
      <c r="I2219" s="36" t="s">
        <v>5261</v>
      </c>
      <c r="J2219" s="44" t="str">
        <f t="shared" si="35"/>
        <v>3</v>
      </c>
      <c r="K2219" s="36">
        <v>720</v>
      </c>
    </row>
    <row r="2220" spans="9:11" ht="24.95" customHeight="1" x14ac:dyDescent="0.25">
      <c r="I2220" s="36" t="s">
        <v>5258</v>
      </c>
      <c r="J2220" s="44" t="str">
        <f t="shared" si="35"/>
        <v>2</v>
      </c>
      <c r="K2220" s="36">
        <v>600</v>
      </c>
    </row>
    <row r="2221" spans="9:11" ht="24.95" customHeight="1" x14ac:dyDescent="0.25">
      <c r="I2221" s="36" t="s">
        <v>5123</v>
      </c>
      <c r="J2221" s="44" t="str">
        <f t="shared" si="35"/>
        <v>9</v>
      </c>
      <c r="K2221" s="36">
        <v>1500</v>
      </c>
    </row>
    <row r="2222" spans="9:11" ht="24.95" customHeight="1" x14ac:dyDescent="0.25">
      <c r="I2222" s="36" t="s">
        <v>5072</v>
      </c>
      <c r="J2222" s="44" t="str">
        <f t="shared" si="35"/>
        <v>9</v>
      </c>
      <c r="K2222" s="36">
        <v>210</v>
      </c>
    </row>
    <row r="2223" spans="9:11" ht="24.95" customHeight="1" x14ac:dyDescent="0.25">
      <c r="I2223" s="36" t="s">
        <v>5209</v>
      </c>
      <c r="J2223" s="44" t="str">
        <f t="shared" si="35"/>
        <v>7</v>
      </c>
      <c r="K2223" s="36">
        <v>1350</v>
      </c>
    </row>
    <row r="2224" spans="9:11" ht="24.95" customHeight="1" x14ac:dyDescent="0.25">
      <c r="I2224" s="36" t="s">
        <v>5163</v>
      </c>
      <c r="J2224" s="44" t="str">
        <f t="shared" si="35"/>
        <v>4</v>
      </c>
      <c r="K2224" s="36">
        <v>2000</v>
      </c>
    </row>
    <row r="2225" spans="9:11" ht="24.95" customHeight="1" x14ac:dyDescent="0.25">
      <c r="I2225" s="36" t="s">
        <v>5306</v>
      </c>
      <c r="J2225" s="44" t="str">
        <f t="shared" si="35"/>
        <v>11</v>
      </c>
      <c r="K2225" s="36">
        <v>630</v>
      </c>
    </row>
    <row r="2226" spans="9:11" ht="24.95" customHeight="1" x14ac:dyDescent="0.25">
      <c r="I2226" s="36" t="s">
        <v>5306</v>
      </c>
      <c r="J2226" s="44" t="str">
        <f t="shared" si="35"/>
        <v>11</v>
      </c>
      <c r="K2226" s="36">
        <v>240</v>
      </c>
    </row>
    <row r="2227" spans="9:11" ht="24.95" customHeight="1" x14ac:dyDescent="0.25">
      <c r="I2227" s="36" t="s">
        <v>5173</v>
      </c>
      <c r="J2227" s="44" t="str">
        <f t="shared" si="35"/>
        <v>3</v>
      </c>
      <c r="K2227" s="36">
        <v>480</v>
      </c>
    </row>
    <row r="2228" spans="9:11" ht="24.95" customHeight="1" x14ac:dyDescent="0.25">
      <c r="I2228" s="36" t="s">
        <v>5065</v>
      </c>
      <c r="J2228" s="44" t="str">
        <f t="shared" si="35"/>
        <v>8</v>
      </c>
      <c r="K2228" s="36">
        <v>40</v>
      </c>
    </row>
    <row r="2229" spans="9:11" ht="24.95" customHeight="1" x14ac:dyDescent="0.25">
      <c r="I2229" s="36" t="s">
        <v>5281</v>
      </c>
      <c r="J2229" s="44" t="str">
        <f t="shared" si="35"/>
        <v>10</v>
      </c>
      <c r="K2229" s="36">
        <v>200</v>
      </c>
    </row>
    <row r="2230" spans="9:11" ht="24.95" customHeight="1" x14ac:dyDescent="0.25">
      <c r="I2230" s="36" t="s">
        <v>5026</v>
      </c>
      <c r="J2230" s="44" t="str">
        <f t="shared" si="35"/>
        <v>10</v>
      </c>
      <c r="K2230" s="36">
        <v>7500</v>
      </c>
    </row>
    <row r="2231" spans="9:11" ht="24.95" customHeight="1" x14ac:dyDescent="0.25">
      <c r="I2231" s="36" t="s">
        <v>5133</v>
      </c>
      <c r="J2231" s="44" t="str">
        <f t="shared" si="35"/>
        <v>3</v>
      </c>
      <c r="K2231" s="36">
        <v>60</v>
      </c>
    </row>
    <row r="2232" spans="9:11" ht="24.95" customHeight="1" x14ac:dyDescent="0.25">
      <c r="I2232" s="36" t="s">
        <v>5184</v>
      </c>
      <c r="J2232" s="44" t="str">
        <f t="shared" si="35"/>
        <v>2</v>
      </c>
      <c r="K2232" s="36">
        <v>3000</v>
      </c>
    </row>
    <row r="2233" spans="9:11" ht="24.95" customHeight="1" x14ac:dyDescent="0.25">
      <c r="I2233" s="36" t="s">
        <v>5128</v>
      </c>
      <c r="J2233" s="44" t="str">
        <f t="shared" si="35"/>
        <v>1</v>
      </c>
      <c r="K2233" s="36">
        <v>490</v>
      </c>
    </row>
    <row r="2234" spans="9:11" ht="24.95" customHeight="1" x14ac:dyDescent="0.25">
      <c r="I2234" s="36" t="s">
        <v>5185</v>
      </c>
      <c r="J2234" s="44" t="str">
        <f t="shared" si="35"/>
        <v>4</v>
      </c>
      <c r="K2234" s="36">
        <v>1020</v>
      </c>
    </row>
    <row r="2235" spans="9:11" ht="24.95" customHeight="1" x14ac:dyDescent="0.25">
      <c r="I2235" s="36" t="s">
        <v>5227</v>
      </c>
      <c r="J2235" s="44" t="str">
        <f t="shared" si="35"/>
        <v>10</v>
      </c>
      <c r="K2235" s="36">
        <v>225</v>
      </c>
    </row>
    <row r="2236" spans="9:11" ht="24.95" customHeight="1" x14ac:dyDescent="0.25">
      <c r="I2236" s="36" t="s">
        <v>5268</v>
      </c>
      <c r="J2236" s="44" t="str">
        <f t="shared" si="35"/>
        <v>1</v>
      </c>
      <c r="K2236" s="36">
        <v>3500</v>
      </c>
    </row>
    <row r="2237" spans="9:11" ht="24.95" customHeight="1" x14ac:dyDescent="0.25">
      <c r="I2237" s="36" t="s">
        <v>5193</v>
      </c>
      <c r="J2237" s="44" t="str">
        <f t="shared" si="35"/>
        <v>11</v>
      </c>
      <c r="K2237" s="36">
        <v>5700</v>
      </c>
    </row>
    <row r="2238" spans="9:11" ht="24.95" customHeight="1" x14ac:dyDescent="0.25">
      <c r="I2238" s="36" t="s">
        <v>5172</v>
      </c>
      <c r="J2238" s="44" t="str">
        <f t="shared" si="35"/>
        <v>9</v>
      </c>
      <c r="K2238" s="36">
        <v>3500</v>
      </c>
    </row>
    <row r="2239" spans="9:11" ht="24.95" customHeight="1" x14ac:dyDescent="0.25">
      <c r="I2239" s="36" t="s">
        <v>5151</v>
      </c>
      <c r="J2239" s="44" t="str">
        <f t="shared" si="35"/>
        <v>1</v>
      </c>
      <c r="K2239" s="36">
        <v>680</v>
      </c>
    </row>
    <row r="2240" spans="9:11" ht="24.95" customHeight="1" x14ac:dyDescent="0.25">
      <c r="I2240" s="36" t="s">
        <v>5147</v>
      </c>
      <c r="J2240" s="44" t="str">
        <f t="shared" si="35"/>
        <v>8</v>
      </c>
      <c r="K2240" s="36">
        <v>880</v>
      </c>
    </row>
    <row r="2241" spans="9:11" ht="24.95" customHeight="1" x14ac:dyDescent="0.25">
      <c r="I2241" s="36" t="s">
        <v>5133</v>
      </c>
      <c r="J2241" s="44" t="str">
        <f t="shared" si="35"/>
        <v>3</v>
      </c>
      <c r="K2241" s="36">
        <v>45</v>
      </c>
    </row>
    <row r="2242" spans="9:11" ht="24.95" customHeight="1" x14ac:dyDescent="0.25">
      <c r="I2242" s="36" t="s">
        <v>5277</v>
      </c>
      <c r="J2242" s="44" t="str">
        <f t="shared" si="35"/>
        <v>11</v>
      </c>
      <c r="K2242" s="36">
        <v>2400</v>
      </c>
    </row>
    <row r="2243" spans="9:11" ht="24.95" customHeight="1" x14ac:dyDescent="0.25">
      <c r="I2243" s="36" t="s">
        <v>5219</v>
      </c>
      <c r="J2243" s="44" t="str">
        <f t="shared" si="35"/>
        <v>7</v>
      </c>
      <c r="K2243" s="36">
        <v>320</v>
      </c>
    </row>
    <row r="2244" spans="9:11" ht="24.95" customHeight="1" x14ac:dyDescent="0.25">
      <c r="I2244" s="36" t="s">
        <v>5191</v>
      </c>
      <c r="J2244" s="44" t="str">
        <f t="shared" si="35"/>
        <v>9</v>
      </c>
      <c r="K2244" s="36">
        <v>340</v>
      </c>
    </row>
    <row r="2245" spans="9:11" ht="24.95" customHeight="1" x14ac:dyDescent="0.25">
      <c r="I2245" s="36" t="s">
        <v>5143</v>
      </c>
      <c r="J2245" s="44" t="str">
        <f t="shared" ref="J2245:J2308" si="36">TEXT(I2245,"m")</f>
        <v>8</v>
      </c>
      <c r="K2245" s="36">
        <v>1200</v>
      </c>
    </row>
    <row r="2246" spans="9:11" ht="24.95" customHeight="1" x14ac:dyDescent="0.25">
      <c r="I2246" s="36" t="s">
        <v>5253</v>
      </c>
      <c r="J2246" s="44" t="str">
        <f t="shared" si="36"/>
        <v>8</v>
      </c>
      <c r="K2246" s="36">
        <v>780</v>
      </c>
    </row>
    <row r="2247" spans="9:11" ht="24.95" customHeight="1" x14ac:dyDescent="0.25">
      <c r="I2247" s="36" t="s">
        <v>5205</v>
      </c>
      <c r="J2247" s="44" t="str">
        <f t="shared" si="36"/>
        <v>2</v>
      </c>
      <c r="K2247" s="36">
        <v>1750</v>
      </c>
    </row>
    <row r="2248" spans="9:11" ht="24.95" customHeight="1" x14ac:dyDescent="0.25">
      <c r="I2248" s="36" t="s">
        <v>5033</v>
      </c>
      <c r="J2248" s="44" t="str">
        <f t="shared" si="36"/>
        <v>2</v>
      </c>
      <c r="K2248" s="36">
        <v>345</v>
      </c>
    </row>
    <row r="2249" spans="9:11" ht="24.95" customHeight="1" x14ac:dyDescent="0.25">
      <c r="I2249" s="36" t="s">
        <v>5192</v>
      </c>
      <c r="J2249" s="44" t="str">
        <f t="shared" si="36"/>
        <v>2</v>
      </c>
      <c r="K2249" s="36">
        <v>660</v>
      </c>
    </row>
    <row r="2250" spans="9:11" ht="24.95" customHeight="1" x14ac:dyDescent="0.25">
      <c r="I2250" s="36" t="s">
        <v>5243</v>
      </c>
      <c r="J2250" s="44" t="str">
        <f t="shared" si="36"/>
        <v>4</v>
      </c>
      <c r="K2250" s="36">
        <v>120</v>
      </c>
    </row>
    <row r="2251" spans="9:11" ht="24.95" customHeight="1" x14ac:dyDescent="0.25">
      <c r="I2251" s="36" t="s">
        <v>5177</v>
      </c>
      <c r="J2251" s="44" t="str">
        <f t="shared" si="36"/>
        <v>2</v>
      </c>
      <c r="K2251" s="36">
        <v>500</v>
      </c>
    </row>
    <row r="2252" spans="9:11" ht="24.95" customHeight="1" x14ac:dyDescent="0.25">
      <c r="I2252" s="36" t="s">
        <v>5267</v>
      </c>
      <c r="J2252" s="44" t="str">
        <f t="shared" si="36"/>
        <v>7</v>
      </c>
      <c r="K2252" s="36">
        <v>510</v>
      </c>
    </row>
    <row r="2253" spans="9:11" ht="24.95" customHeight="1" x14ac:dyDescent="0.25">
      <c r="I2253" s="36" t="s">
        <v>5047</v>
      </c>
      <c r="J2253" s="44" t="str">
        <f t="shared" si="36"/>
        <v>11</v>
      </c>
      <c r="K2253" s="36">
        <v>1500</v>
      </c>
    </row>
    <row r="2254" spans="9:11" ht="24.95" customHeight="1" x14ac:dyDescent="0.25">
      <c r="I2254" s="36" t="s">
        <v>5103</v>
      </c>
      <c r="J2254" s="44" t="str">
        <f t="shared" si="36"/>
        <v>10</v>
      </c>
      <c r="K2254" s="36">
        <v>2040</v>
      </c>
    </row>
    <row r="2255" spans="9:11" ht="24.95" customHeight="1" x14ac:dyDescent="0.25">
      <c r="I2255" s="36" t="s">
        <v>5228</v>
      </c>
      <c r="J2255" s="44" t="str">
        <f t="shared" si="36"/>
        <v>10</v>
      </c>
      <c r="K2255" s="36">
        <v>575</v>
      </c>
    </row>
    <row r="2256" spans="9:11" ht="24.95" customHeight="1" x14ac:dyDescent="0.25">
      <c r="I2256" s="36" t="s">
        <v>5023</v>
      </c>
      <c r="J2256" s="44" t="str">
        <f t="shared" si="36"/>
        <v>11</v>
      </c>
      <c r="K2256" s="36">
        <v>2520</v>
      </c>
    </row>
    <row r="2257" spans="9:11" ht="24.95" customHeight="1" x14ac:dyDescent="0.25">
      <c r="I2257" s="36" t="s">
        <v>5039</v>
      </c>
      <c r="J2257" s="44" t="str">
        <f t="shared" si="36"/>
        <v>3</v>
      </c>
      <c r="K2257" s="36">
        <v>160</v>
      </c>
    </row>
    <row r="2258" spans="9:11" ht="24.95" customHeight="1" x14ac:dyDescent="0.25">
      <c r="I2258" s="36" t="s">
        <v>5258</v>
      </c>
      <c r="J2258" s="44" t="str">
        <f t="shared" si="36"/>
        <v>2</v>
      </c>
      <c r="K2258" s="36">
        <v>560</v>
      </c>
    </row>
    <row r="2259" spans="9:11" ht="24.95" customHeight="1" x14ac:dyDescent="0.25">
      <c r="I2259" s="36" t="s">
        <v>5214</v>
      </c>
      <c r="J2259" s="44" t="str">
        <f t="shared" si="36"/>
        <v>1</v>
      </c>
      <c r="K2259" s="36">
        <v>2850</v>
      </c>
    </row>
    <row r="2260" spans="9:11" ht="24.95" customHeight="1" x14ac:dyDescent="0.25">
      <c r="I2260" s="36" t="s">
        <v>5286</v>
      </c>
      <c r="J2260" s="44" t="str">
        <f t="shared" si="36"/>
        <v>11</v>
      </c>
      <c r="K2260" s="36">
        <v>3750</v>
      </c>
    </row>
    <row r="2261" spans="9:11" ht="24.95" customHeight="1" x14ac:dyDescent="0.25">
      <c r="I2261" s="36" t="s">
        <v>5168</v>
      </c>
      <c r="J2261" s="44" t="str">
        <f t="shared" si="36"/>
        <v>2</v>
      </c>
      <c r="K2261" s="36">
        <v>460</v>
      </c>
    </row>
    <row r="2262" spans="9:11" ht="24.95" customHeight="1" x14ac:dyDescent="0.25">
      <c r="I2262" s="36" t="s">
        <v>5223</v>
      </c>
      <c r="J2262" s="44" t="str">
        <f t="shared" si="36"/>
        <v>3</v>
      </c>
      <c r="K2262" s="36">
        <v>120</v>
      </c>
    </row>
    <row r="2263" spans="9:11" ht="24.95" customHeight="1" x14ac:dyDescent="0.25">
      <c r="I2263" s="36" t="s">
        <v>5195</v>
      </c>
      <c r="J2263" s="44" t="str">
        <f t="shared" si="36"/>
        <v>8</v>
      </c>
      <c r="K2263" s="36">
        <v>690</v>
      </c>
    </row>
    <row r="2264" spans="9:11" ht="24.95" customHeight="1" x14ac:dyDescent="0.25">
      <c r="I2264" s="36" t="s">
        <v>5037</v>
      </c>
      <c r="J2264" s="44" t="str">
        <f t="shared" si="36"/>
        <v>7</v>
      </c>
      <c r="K2264" s="36">
        <v>80</v>
      </c>
    </row>
    <row r="2265" spans="9:11" ht="24.95" customHeight="1" x14ac:dyDescent="0.25">
      <c r="I2265" s="36" t="s">
        <v>5125</v>
      </c>
      <c r="J2265" s="44" t="str">
        <f t="shared" si="36"/>
        <v>2</v>
      </c>
      <c r="K2265" s="36">
        <v>1100</v>
      </c>
    </row>
    <row r="2266" spans="9:11" ht="24.95" customHeight="1" x14ac:dyDescent="0.25">
      <c r="I2266" s="36" t="s">
        <v>5305</v>
      </c>
      <c r="J2266" s="44" t="str">
        <f t="shared" si="36"/>
        <v>3</v>
      </c>
      <c r="K2266" s="36">
        <v>1440</v>
      </c>
    </row>
    <row r="2267" spans="9:11" ht="24.95" customHeight="1" x14ac:dyDescent="0.25">
      <c r="I2267" s="36" t="s">
        <v>5112</v>
      </c>
      <c r="J2267" s="44" t="str">
        <f t="shared" si="36"/>
        <v>3</v>
      </c>
      <c r="K2267" s="36">
        <v>2550</v>
      </c>
    </row>
    <row r="2268" spans="9:11" ht="24.95" customHeight="1" x14ac:dyDescent="0.25">
      <c r="I2268" s="36" t="s">
        <v>5257</v>
      </c>
      <c r="J2268" s="44" t="str">
        <f t="shared" si="36"/>
        <v>11</v>
      </c>
      <c r="K2268" s="36">
        <v>300</v>
      </c>
    </row>
    <row r="2269" spans="9:11" ht="24.95" customHeight="1" x14ac:dyDescent="0.25">
      <c r="I2269" s="36" t="s">
        <v>5180</v>
      </c>
      <c r="J2269" s="44" t="str">
        <f t="shared" si="36"/>
        <v>7</v>
      </c>
      <c r="K2269" s="36">
        <v>60</v>
      </c>
    </row>
    <row r="2270" spans="9:11" ht="24.95" customHeight="1" x14ac:dyDescent="0.25">
      <c r="I2270" s="36" t="s">
        <v>5044</v>
      </c>
      <c r="J2270" s="44" t="str">
        <f t="shared" si="36"/>
        <v>8</v>
      </c>
      <c r="K2270" s="36">
        <v>3250</v>
      </c>
    </row>
    <row r="2271" spans="9:11" ht="24.95" customHeight="1" x14ac:dyDescent="0.25">
      <c r="I2271" s="36" t="s">
        <v>5092</v>
      </c>
      <c r="J2271" s="44" t="str">
        <f t="shared" si="36"/>
        <v>10</v>
      </c>
      <c r="K2271" s="36">
        <v>1440</v>
      </c>
    </row>
    <row r="2272" spans="9:11" ht="24.95" customHeight="1" x14ac:dyDescent="0.25">
      <c r="I2272" s="36" t="s">
        <v>5135</v>
      </c>
      <c r="J2272" s="44" t="str">
        <f t="shared" si="36"/>
        <v>12</v>
      </c>
      <c r="K2272" s="36">
        <v>850</v>
      </c>
    </row>
    <row r="2273" spans="9:11" ht="24.95" customHeight="1" x14ac:dyDescent="0.25">
      <c r="I2273" s="36" t="s">
        <v>5155</v>
      </c>
      <c r="J2273" s="44" t="str">
        <f t="shared" si="36"/>
        <v>7</v>
      </c>
      <c r="K2273" s="36">
        <v>400</v>
      </c>
    </row>
    <row r="2274" spans="9:11" ht="24.95" customHeight="1" x14ac:dyDescent="0.25">
      <c r="I2274" s="36" t="s">
        <v>5131</v>
      </c>
      <c r="J2274" s="44" t="str">
        <f t="shared" si="36"/>
        <v>1</v>
      </c>
      <c r="K2274" s="36">
        <v>840</v>
      </c>
    </row>
    <row r="2275" spans="9:11" ht="24.95" customHeight="1" x14ac:dyDescent="0.25">
      <c r="I2275" s="36" t="s">
        <v>5201</v>
      </c>
      <c r="J2275" s="44" t="str">
        <f t="shared" si="36"/>
        <v>3</v>
      </c>
      <c r="K2275" s="36">
        <v>960</v>
      </c>
    </row>
    <row r="2276" spans="9:11" ht="24.95" customHeight="1" x14ac:dyDescent="0.25">
      <c r="I2276" s="36" t="s">
        <v>5096</v>
      </c>
      <c r="J2276" s="44" t="str">
        <f t="shared" si="36"/>
        <v>2</v>
      </c>
      <c r="K2276" s="36">
        <v>1250</v>
      </c>
    </row>
    <row r="2277" spans="9:11" ht="24.95" customHeight="1" x14ac:dyDescent="0.25">
      <c r="I2277" s="36" t="s">
        <v>5081</v>
      </c>
      <c r="J2277" s="44" t="str">
        <f t="shared" si="36"/>
        <v>1</v>
      </c>
      <c r="K2277" s="36">
        <v>380</v>
      </c>
    </row>
    <row r="2278" spans="9:11" ht="24.95" customHeight="1" x14ac:dyDescent="0.25">
      <c r="I2278" s="36" t="s">
        <v>5063</v>
      </c>
      <c r="J2278" s="44" t="str">
        <f t="shared" si="36"/>
        <v>10</v>
      </c>
      <c r="K2278" s="36">
        <v>340</v>
      </c>
    </row>
    <row r="2279" spans="9:11" ht="24.95" customHeight="1" x14ac:dyDescent="0.25">
      <c r="I2279" s="36" t="s">
        <v>5212</v>
      </c>
      <c r="J2279" s="44" t="str">
        <f t="shared" si="36"/>
        <v>9</v>
      </c>
      <c r="K2279" s="36">
        <v>25</v>
      </c>
    </row>
    <row r="2280" spans="9:11" ht="24.95" customHeight="1" x14ac:dyDescent="0.25">
      <c r="I2280" s="36" t="s">
        <v>5113</v>
      </c>
      <c r="J2280" s="44" t="str">
        <f t="shared" si="36"/>
        <v>10</v>
      </c>
      <c r="K2280" s="36">
        <v>345</v>
      </c>
    </row>
    <row r="2281" spans="9:11" ht="24.95" customHeight="1" x14ac:dyDescent="0.25">
      <c r="I2281" s="36" t="s">
        <v>5038</v>
      </c>
      <c r="J2281" s="44" t="str">
        <f t="shared" si="36"/>
        <v>4</v>
      </c>
      <c r="K2281" s="36">
        <v>480</v>
      </c>
    </row>
    <row r="2282" spans="9:11" ht="24.95" customHeight="1" x14ac:dyDescent="0.25">
      <c r="I2282" s="36" t="s">
        <v>5163</v>
      </c>
      <c r="J2282" s="44" t="str">
        <f t="shared" si="36"/>
        <v>4</v>
      </c>
      <c r="K2282" s="36">
        <v>130</v>
      </c>
    </row>
    <row r="2283" spans="9:11" ht="24.95" customHeight="1" x14ac:dyDescent="0.25">
      <c r="I2283" s="36" t="s">
        <v>5294</v>
      </c>
      <c r="J2283" s="44" t="str">
        <f t="shared" si="36"/>
        <v>10</v>
      </c>
      <c r="K2283" s="36">
        <v>3900</v>
      </c>
    </row>
    <row r="2284" spans="9:11" ht="24.95" customHeight="1" x14ac:dyDescent="0.25">
      <c r="I2284" s="36" t="s">
        <v>5024</v>
      </c>
      <c r="J2284" s="44" t="str">
        <f t="shared" si="36"/>
        <v>12</v>
      </c>
      <c r="K2284" s="36">
        <v>3300</v>
      </c>
    </row>
    <row r="2285" spans="9:11" ht="24.95" customHeight="1" x14ac:dyDescent="0.25">
      <c r="I2285" s="36" t="s">
        <v>5072</v>
      </c>
      <c r="J2285" s="44" t="str">
        <f t="shared" si="36"/>
        <v>9</v>
      </c>
      <c r="K2285" s="36">
        <v>30</v>
      </c>
    </row>
    <row r="2286" spans="9:11" ht="24.95" customHeight="1" x14ac:dyDescent="0.25">
      <c r="I2286" s="36" t="s">
        <v>5140</v>
      </c>
      <c r="J2286" s="44" t="str">
        <f t="shared" si="36"/>
        <v>10</v>
      </c>
      <c r="K2286" s="36">
        <v>1560</v>
      </c>
    </row>
    <row r="2287" spans="9:11" ht="24.95" customHeight="1" x14ac:dyDescent="0.25">
      <c r="I2287" s="36" t="s">
        <v>5049</v>
      </c>
      <c r="J2287" s="44" t="str">
        <f t="shared" si="36"/>
        <v>10</v>
      </c>
      <c r="K2287" s="36">
        <v>950</v>
      </c>
    </row>
    <row r="2288" spans="9:11" ht="24.95" customHeight="1" x14ac:dyDescent="0.25">
      <c r="I2288" s="36" t="s">
        <v>5146</v>
      </c>
      <c r="J2288" s="44" t="str">
        <f t="shared" si="36"/>
        <v>12</v>
      </c>
      <c r="K2288" s="36">
        <v>1140</v>
      </c>
    </row>
    <row r="2289" spans="9:11" ht="24.95" customHeight="1" x14ac:dyDescent="0.25">
      <c r="I2289" s="36" t="s">
        <v>5089</v>
      </c>
      <c r="J2289" s="44" t="str">
        <f t="shared" si="36"/>
        <v>11</v>
      </c>
      <c r="K2289" s="36">
        <v>2850</v>
      </c>
    </row>
    <row r="2290" spans="9:11" ht="24.95" customHeight="1" x14ac:dyDescent="0.25">
      <c r="I2290" s="36" t="s">
        <v>5188</v>
      </c>
      <c r="J2290" s="44" t="str">
        <f t="shared" si="36"/>
        <v>4</v>
      </c>
      <c r="K2290" s="36">
        <v>920</v>
      </c>
    </row>
    <row r="2291" spans="9:11" ht="24.95" customHeight="1" x14ac:dyDescent="0.25">
      <c r="I2291" s="36" t="s">
        <v>5125</v>
      </c>
      <c r="J2291" s="44" t="str">
        <f t="shared" si="36"/>
        <v>2</v>
      </c>
      <c r="K2291" s="36">
        <v>600</v>
      </c>
    </row>
    <row r="2292" spans="9:11" ht="24.95" customHeight="1" x14ac:dyDescent="0.25">
      <c r="I2292" s="36" t="s">
        <v>5068</v>
      </c>
      <c r="J2292" s="44" t="str">
        <f t="shared" si="36"/>
        <v>1</v>
      </c>
      <c r="K2292" s="36">
        <v>340</v>
      </c>
    </row>
    <row r="2293" spans="9:11" ht="24.95" customHeight="1" x14ac:dyDescent="0.25">
      <c r="I2293" s="36" t="s">
        <v>5179</v>
      </c>
      <c r="J2293" s="44" t="str">
        <f t="shared" si="36"/>
        <v>3</v>
      </c>
      <c r="K2293" s="36">
        <v>30</v>
      </c>
    </row>
    <row r="2294" spans="9:11" ht="24.95" customHeight="1" x14ac:dyDescent="0.25">
      <c r="I2294" s="36" t="s">
        <v>5032</v>
      </c>
      <c r="J2294" s="44" t="str">
        <f t="shared" si="36"/>
        <v>1</v>
      </c>
      <c r="K2294" s="36">
        <v>60</v>
      </c>
    </row>
    <row r="2295" spans="9:11" ht="24.95" customHeight="1" x14ac:dyDescent="0.25">
      <c r="I2295" s="36" t="s">
        <v>5183</v>
      </c>
      <c r="J2295" s="44" t="str">
        <f t="shared" si="36"/>
        <v>1</v>
      </c>
      <c r="K2295" s="36">
        <v>2280</v>
      </c>
    </row>
    <row r="2296" spans="9:11" ht="24.95" customHeight="1" x14ac:dyDescent="0.25">
      <c r="I2296" s="36" t="s">
        <v>5269</v>
      </c>
      <c r="J2296" s="44" t="str">
        <f t="shared" si="36"/>
        <v>2</v>
      </c>
      <c r="K2296" s="36">
        <v>360</v>
      </c>
    </row>
    <row r="2297" spans="9:11" ht="24.95" customHeight="1" x14ac:dyDescent="0.25">
      <c r="I2297" s="36" t="s">
        <v>5219</v>
      </c>
      <c r="J2297" s="44" t="str">
        <f t="shared" si="36"/>
        <v>7</v>
      </c>
      <c r="K2297" s="36">
        <v>3500</v>
      </c>
    </row>
    <row r="2298" spans="9:11" ht="24.95" customHeight="1" x14ac:dyDescent="0.25">
      <c r="I2298" s="36" t="s">
        <v>5153</v>
      </c>
      <c r="J2298" s="44" t="str">
        <f t="shared" si="36"/>
        <v>1</v>
      </c>
      <c r="K2298" s="36">
        <v>1350</v>
      </c>
    </row>
    <row r="2299" spans="9:11" ht="24.95" customHeight="1" x14ac:dyDescent="0.25">
      <c r="I2299" s="36" t="s">
        <v>5033</v>
      </c>
      <c r="J2299" s="44" t="str">
        <f t="shared" si="36"/>
        <v>2</v>
      </c>
      <c r="K2299" s="36">
        <v>840</v>
      </c>
    </row>
    <row r="2300" spans="9:11" ht="24.95" customHeight="1" x14ac:dyDescent="0.25">
      <c r="I2300" s="36" t="s">
        <v>5195</v>
      </c>
      <c r="J2300" s="44" t="str">
        <f t="shared" si="36"/>
        <v>8</v>
      </c>
      <c r="K2300" s="36">
        <v>880</v>
      </c>
    </row>
    <row r="2301" spans="9:11" ht="24.95" customHeight="1" x14ac:dyDescent="0.25">
      <c r="I2301" s="36" t="s">
        <v>5184</v>
      </c>
      <c r="J2301" s="44" t="str">
        <f t="shared" si="36"/>
        <v>2</v>
      </c>
      <c r="K2301" s="36">
        <v>280</v>
      </c>
    </row>
    <row r="2302" spans="9:11" ht="24.95" customHeight="1" x14ac:dyDescent="0.25">
      <c r="I2302" s="36" t="s">
        <v>5199</v>
      </c>
      <c r="J2302" s="44" t="str">
        <f t="shared" si="36"/>
        <v>9</v>
      </c>
      <c r="K2302" s="36">
        <v>1440</v>
      </c>
    </row>
    <row r="2303" spans="9:11" ht="24.95" customHeight="1" x14ac:dyDescent="0.25">
      <c r="I2303" s="36" t="s">
        <v>5048</v>
      </c>
      <c r="J2303" s="44" t="str">
        <f t="shared" si="36"/>
        <v>11</v>
      </c>
      <c r="K2303" s="36">
        <v>350</v>
      </c>
    </row>
    <row r="2304" spans="9:11" ht="24.95" customHeight="1" x14ac:dyDescent="0.25">
      <c r="I2304" s="36" t="s">
        <v>5084</v>
      </c>
      <c r="J2304" s="44" t="str">
        <f t="shared" si="36"/>
        <v>11</v>
      </c>
      <c r="K2304" s="36">
        <v>40</v>
      </c>
    </row>
    <row r="2305" spans="9:11" ht="24.95" customHeight="1" x14ac:dyDescent="0.25">
      <c r="I2305" s="36" t="s">
        <v>5066</v>
      </c>
      <c r="J2305" s="44" t="str">
        <f t="shared" si="36"/>
        <v>3</v>
      </c>
      <c r="K2305" s="36">
        <v>760</v>
      </c>
    </row>
    <row r="2306" spans="9:11" ht="24.95" customHeight="1" x14ac:dyDescent="0.25">
      <c r="I2306" s="36" t="s">
        <v>5237</v>
      </c>
      <c r="J2306" s="44" t="str">
        <f t="shared" si="36"/>
        <v>9</v>
      </c>
      <c r="K2306" s="36">
        <v>720</v>
      </c>
    </row>
    <row r="2307" spans="9:11" ht="24.95" customHeight="1" x14ac:dyDescent="0.25">
      <c r="I2307" s="36" t="s">
        <v>5266</v>
      </c>
      <c r="J2307" s="44" t="str">
        <f t="shared" si="36"/>
        <v>2</v>
      </c>
      <c r="K2307" s="36">
        <v>600</v>
      </c>
    </row>
    <row r="2308" spans="9:11" ht="24.95" customHeight="1" x14ac:dyDescent="0.25">
      <c r="I2308" s="36" t="s">
        <v>5169</v>
      </c>
      <c r="J2308" s="44" t="str">
        <f t="shared" si="36"/>
        <v>11</v>
      </c>
      <c r="K2308" s="36">
        <v>840</v>
      </c>
    </row>
    <row r="2309" spans="9:11" ht="24.95" customHeight="1" x14ac:dyDescent="0.25">
      <c r="I2309" s="36" t="s">
        <v>5023</v>
      </c>
      <c r="J2309" s="44" t="str">
        <f t="shared" ref="J2309:J2372" si="37">TEXT(I2309,"m")</f>
        <v>11</v>
      </c>
      <c r="K2309" s="36">
        <v>175</v>
      </c>
    </row>
    <row r="2310" spans="9:11" ht="24.95" customHeight="1" x14ac:dyDescent="0.25">
      <c r="I2310" s="36" t="s">
        <v>5137</v>
      </c>
      <c r="J2310" s="44" t="str">
        <f t="shared" si="37"/>
        <v>9</v>
      </c>
      <c r="K2310" s="36">
        <v>1200</v>
      </c>
    </row>
    <row r="2311" spans="9:11" ht="24.95" customHeight="1" x14ac:dyDescent="0.25">
      <c r="I2311" s="36" t="s">
        <v>5117</v>
      </c>
      <c r="J2311" s="44" t="str">
        <f t="shared" si="37"/>
        <v>3</v>
      </c>
      <c r="K2311" s="36">
        <v>1280</v>
      </c>
    </row>
    <row r="2312" spans="9:11" ht="24.95" customHeight="1" x14ac:dyDescent="0.25">
      <c r="I2312" s="36" t="s">
        <v>5080</v>
      </c>
      <c r="J2312" s="44" t="str">
        <f t="shared" si="37"/>
        <v>12</v>
      </c>
      <c r="K2312" s="36">
        <v>240</v>
      </c>
    </row>
    <row r="2313" spans="9:11" ht="24.95" customHeight="1" x14ac:dyDescent="0.25">
      <c r="I2313" s="36" t="s">
        <v>5016</v>
      </c>
      <c r="J2313" s="44" t="str">
        <f t="shared" si="37"/>
        <v>12</v>
      </c>
      <c r="K2313" s="36">
        <v>3600</v>
      </c>
    </row>
    <row r="2314" spans="9:11" ht="24.95" customHeight="1" x14ac:dyDescent="0.25">
      <c r="I2314" s="36" t="s">
        <v>5094</v>
      </c>
      <c r="J2314" s="44" t="str">
        <f t="shared" si="37"/>
        <v>7</v>
      </c>
      <c r="K2314" s="36">
        <v>200</v>
      </c>
    </row>
    <row r="2315" spans="9:11" ht="24.95" customHeight="1" x14ac:dyDescent="0.25">
      <c r="I2315" s="36" t="s">
        <v>5134</v>
      </c>
      <c r="J2315" s="44" t="str">
        <f t="shared" si="37"/>
        <v>1</v>
      </c>
      <c r="K2315" s="36">
        <v>1140</v>
      </c>
    </row>
    <row r="2316" spans="9:11" ht="24.95" customHeight="1" x14ac:dyDescent="0.25">
      <c r="I2316" s="36" t="s">
        <v>5227</v>
      </c>
      <c r="J2316" s="44" t="str">
        <f t="shared" si="37"/>
        <v>10</v>
      </c>
      <c r="K2316" s="36">
        <v>1050</v>
      </c>
    </row>
    <row r="2317" spans="9:11" ht="24.95" customHeight="1" x14ac:dyDescent="0.25">
      <c r="I2317" s="36" t="s">
        <v>5239</v>
      </c>
      <c r="J2317" s="44" t="str">
        <f t="shared" si="37"/>
        <v>2</v>
      </c>
      <c r="K2317" s="36">
        <v>600</v>
      </c>
    </row>
    <row r="2318" spans="9:11" ht="24.95" customHeight="1" x14ac:dyDescent="0.25">
      <c r="I2318" s="36" t="s">
        <v>5205</v>
      </c>
      <c r="J2318" s="44" t="str">
        <f t="shared" si="37"/>
        <v>2</v>
      </c>
      <c r="K2318" s="36">
        <v>180</v>
      </c>
    </row>
    <row r="2319" spans="9:11" ht="24.95" customHeight="1" x14ac:dyDescent="0.25">
      <c r="I2319" s="36" t="s">
        <v>5158</v>
      </c>
      <c r="J2319" s="44" t="str">
        <f t="shared" si="37"/>
        <v>8</v>
      </c>
      <c r="K2319" s="36">
        <v>300</v>
      </c>
    </row>
    <row r="2320" spans="9:11" ht="24.95" customHeight="1" x14ac:dyDescent="0.25">
      <c r="I2320" s="36" t="s">
        <v>5079</v>
      </c>
      <c r="J2320" s="44" t="str">
        <f t="shared" si="37"/>
        <v>11</v>
      </c>
      <c r="K2320" s="36">
        <v>3000</v>
      </c>
    </row>
    <row r="2321" spans="9:11" ht="24.95" customHeight="1" x14ac:dyDescent="0.25">
      <c r="I2321" s="36" t="s">
        <v>5168</v>
      </c>
      <c r="J2321" s="44" t="str">
        <f t="shared" si="37"/>
        <v>2</v>
      </c>
      <c r="K2321" s="36">
        <v>425</v>
      </c>
    </row>
    <row r="2322" spans="9:11" ht="24.95" customHeight="1" x14ac:dyDescent="0.25">
      <c r="I2322" s="36" t="s">
        <v>5220</v>
      </c>
      <c r="J2322" s="44" t="str">
        <f t="shared" si="37"/>
        <v>11</v>
      </c>
      <c r="K2322" s="36">
        <v>7500</v>
      </c>
    </row>
    <row r="2323" spans="9:11" ht="24.95" customHeight="1" x14ac:dyDescent="0.25">
      <c r="I2323" s="36" t="s">
        <v>5155</v>
      </c>
      <c r="J2323" s="44" t="str">
        <f t="shared" si="37"/>
        <v>7</v>
      </c>
      <c r="K2323" s="36">
        <v>800</v>
      </c>
    </row>
    <row r="2324" spans="9:11" ht="24.95" customHeight="1" x14ac:dyDescent="0.25">
      <c r="I2324" s="36" t="s">
        <v>5144</v>
      </c>
      <c r="J2324" s="44" t="str">
        <f t="shared" si="37"/>
        <v>4</v>
      </c>
      <c r="K2324" s="36">
        <v>3000</v>
      </c>
    </row>
    <row r="2325" spans="9:11" ht="24.95" customHeight="1" x14ac:dyDescent="0.25">
      <c r="I2325" s="36" t="s">
        <v>5081</v>
      </c>
      <c r="J2325" s="44" t="str">
        <f t="shared" si="37"/>
        <v>1</v>
      </c>
      <c r="K2325" s="36">
        <v>60</v>
      </c>
    </row>
    <row r="2326" spans="9:11" ht="24.95" customHeight="1" x14ac:dyDescent="0.25">
      <c r="I2326" s="36" t="s">
        <v>5250</v>
      </c>
      <c r="J2326" s="44" t="str">
        <f t="shared" si="37"/>
        <v>1</v>
      </c>
      <c r="K2326" s="36">
        <v>6000</v>
      </c>
    </row>
    <row r="2327" spans="9:11" ht="24.95" customHeight="1" x14ac:dyDescent="0.25">
      <c r="I2327" s="36" t="s">
        <v>5168</v>
      </c>
      <c r="J2327" s="44" t="str">
        <f t="shared" si="37"/>
        <v>2</v>
      </c>
      <c r="K2327" s="36">
        <v>475</v>
      </c>
    </row>
    <row r="2328" spans="9:11" ht="24.95" customHeight="1" x14ac:dyDescent="0.25">
      <c r="I2328" s="36" t="s">
        <v>5119</v>
      </c>
      <c r="J2328" s="44" t="str">
        <f t="shared" si="37"/>
        <v>4</v>
      </c>
      <c r="K2328" s="36">
        <v>1250</v>
      </c>
    </row>
    <row r="2329" spans="9:11" ht="24.95" customHeight="1" x14ac:dyDescent="0.25">
      <c r="I2329" s="36" t="s">
        <v>5066</v>
      </c>
      <c r="J2329" s="44" t="str">
        <f t="shared" si="37"/>
        <v>3</v>
      </c>
      <c r="K2329" s="36">
        <v>1120</v>
      </c>
    </row>
    <row r="2330" spans="9:11" ht="24.95" customHeight="1" x14ac:dyDescent="0.25">
      <c r="I2330" s="36" t="s">
        <v>5268</v>
      </c>
      <c r="J2330" s="44" t="str">
        <f t="shared" si="37"/>
        <v>1</v>
      </c>
      <c r="K2330" s="36">
        <v>1800</v>
      </c>
    </row>
    <row r="2331" spans="9:11" ht="24.95" customHeight="1" x14ac:dyDescent="0.25">
      <c r="I2331" s="36" t="s">
        <v>5195</v>
      </c>
      <c r="J2331" s="44" t="str">
        <f t="shared" si="37"/>
        <v>8</v>
      </c>
      <c r="K2331" s="36">
        <v>35</v>
      </c>
    </row>
    <row r="2332" spans="9:11" ht="24.95" customHeight="1" x14ac:dyDescent="0.25">
      <c r="I2332" s="36" t="s">
        <v>5170</v>
      </c>
      <c r="J2332" s="44" t="str">
        <f t="shared" si="37"/>
        <v>9</v>
      </c>
      <c r="K2332" s="36">
        <v>300</v>
      </c>
    </row>
    <row r="2333" spans="9:11" ht="24.95" customHeight="1" x14ac:dyDescent="0.25">
      <c r="I2333" s="36" t="s">
        <v>5171</v>
      </c>
      <c r="J2333" s="44" t="str">
        <f t="shared" si="37"/>
        <v>3</v>
      </c>
      <c r="K2333" s="36">
        <v>3000</v>
      </c>
    </row>
    <row r="2334" spans="9:11" ht="24.95" customHeight="1" x14ac:dyDescent="0.25">
      <c r="I2334" s="36" t="s">
        <v>5010</v>
      </c>
      <c r="J2334" s="44" t="str">
        <f t="shared" si="37"/>
        <v>10</v>
      </c>
      <c r="K2334" s="36">
        <v>680</v>
      </c>
    </row>
    <row r="2335" spans="9:11" ht="24.95" customHeight="1" x14ac:dyDescent="0.25">
      <c r="I2335" s="36" t="s">
        <v>5231</v>
      </c>
      <c r="J2335" s="44" t="str">
        <f t="shared" si="37"/>
        <v>7</v>
      </c>
      <c r="K2335" s="36">
        <v>80</v>
      </c>
    </row>
    <row r="2336" spans="9:11" ht="24.95" customHeight="1" x14ac:dyDescent="0.25">
      <c r="I2336" s="36" t="s">
        <v>5120</v>
      </c>
      <c r="J2336" s="44" t="str">
        <f t="shared" si="37"/>
        <v>9</v>
      </c>
      <c r="K2336" s="36">
        <v>600</v>
      </c>
    </row>
    <row r="2337" spans="9:11" ht="24.95" customHeight="1" x14ac:dyDescent="0.25">
      <c r="I2337" s="36" t="s">
        <v>5020</v>
      </c>
      <c r="J2337" s="44" t="str">
        <f t="shared" si="37"/>
        <v>10</v>
      </c>
      <c r="K2337" s="36">
        <v>280</v>
      </c>
    </row>
    <row r="2338" spans="9:11" ht="24.95" customHeight="1" x14ac:dyDescent="0.25">
      <c r="I2338" s="36" t="s">
        <v>5299</v>
      </c>
      <c r="J2338" s="44" t="str">
        <f t="shared" si="37"/>
        <v>4</v>
      </c>
      <c r="K2338" s="36">
        <v>140</v>
      </c>
    </row>
    <row r="2339" spans="9:11" ht="24.95" customHeight="1" x14ac:dyDescent="0.25">
      <c r="I2339" s="36" t="s">
        <v>5275</v>
      </c>
      <c r="J2339" s="44" t="str">
        <f t="shared" si="37"/>
        <v>1</v>
      </c>
      <c r="K2339" s="36">
        <v>1920</v>
      </c>
    </row>
    <row r="2340" spans="9:11" ht="24.95" customHeight="1" x14ac:dyDescent="0.25">
      <c r="I2340" s="36" t="s">
        <v>5220</v>
      </c>
      <c r="J2340" s="44" t="str">
        <f t="shared" si="37"/>
        <v>11</v>
      </c>
      <c r="K2340" s="36">
        <v>35</v>
      </c>
    </row>
    <row r="2341" spans="9:11" ht="24.95" customHeight="1" x14ac:dyDescent="0.25">
      <c r="I2341" s="36" t="s">
        <v>5015</v>
      </c>
      <c r="J2341" s="44" t="str">
        <f t="shared" si="37"/>
        <v>4</v>
      </c>
      <c r="K2341" s="36">
        <v>350</v>
      </c>
    </row>
    <row r="2342" spans="9:11" ht="24.95" customHeight="1" x14ac:dyDescent="0.25">
      <c r="I2342" s="36" t="s">
        <v>5104</v>
      </c>
      <c r="J2342" s="44" t="str">
        <f t="shared" si="37"/>
        <v>3</v>
      </c>
      <c r="K2342" s="36">
        <v>20</v>
      </c>
    </row>
    <row r="2343" spans="9:11" ht="24.95" customHeight="1" x14ac:dyDescent="0.25">
      <c r="I2343" s="36" t="s">
        <v>5263</v>
      </c>
      <c r="J2343" s="44" t="str">
        <f t="shared" si="37"/>
        <v>2</v>
      </c>
      <c r="K2343" s="36">
        <v>70</v>
      </c>
    </row>
    <row r="2344" spans="9:11" ht="24.95" customHeight="1" x14ac:dyDescent="0.25">
      <c r="I2344" s="36" t="s">
        <v>5065</v>
      </c>
      <c r="J2344" s="44" t="str">
        <f t="shared" si="37"/>
        <v>8</v>
      </c>
      <c r="K2344" s="36">
        <v>60</v>
      </c>
    </row>
    <row r="2345" spans="9:11" ht="24.95" customHeight="1" x14ac:dyDescent="0.25">
      <c r="I2345" s="36" t="s">
        <v>5211</v>
      </c>
      <c r="J2345" s="44" t="str">
        <f t="shared" si="37"/>
        <v>12</v>
      </c>
      <c r="K2345" s="36">
        <v>1250</v>
      </c>
    </row>
    <row r="2346" spans="9:11" ht="24.95" customHeight="1" x14ac:dyDescent="0.25">
      <c r="I2346" s="36" t="s">
        <v>5241</v>
      </c>
      <c r="J2346" s="44" t="str">
        <f t="shared" si="37"/>
        <v>8</v>
      </c>
      <c r="K2346" s="36">
        <v>900</v>
      </c>
    </row>
    <row r="2347" spans="9:11" ht="24.95" customHeight="1" x14ac:dyDescent="0.25">
      <c r="I2347" s="36" t="s">
        <v>5191</v>
      </c>
      <c r="J2347" s="44" t="str">
        <f t="shared" si="37"/>
        <v>9</v>
      </c>
      <c r="K2347" s="36">
        <v>20</v>
      </c>
    </row>
    <row r="2348" spans="9:11" ht="24.95" customHeight="1" x14ac:dyDescent="0.25">
      <c r="I2348" s="36" t="s">
        <v>5156</v>
      </c>
      <c r="J2348" s="44" t="str">
        <f t="shared" si="37"/>
        <v>11</v>
      </c>
      <c r="K2348" s="36">
        <v>6900</v>
      </c>
    </row>
    <row r="2349" spans="9:11" ht="24.95" customHeight="1" x14ac:dyDescent="0.25">
      <c r="I2349" s="36" t="s">
        <v>5129</v>
      </c>
      <c r="J2349" s="44" t="str">
        <f t="shared" si="37"/>
        <v>12</v>
      </c>
      <c r="K2349" s="36">
        <v>300</v>
      </c>
    </row>
    <row r="2350" spans="9:11" ht="24.95" customHeight="1" x14ac:dyDescent="0.25">
      <c r="I2350" s="36" t="s">
        <v>5011</v>
      </c>
      <c r="J2350" s="44" t="str">
        <f t="shared" si="37"/>
        <v>4</v>
      </c>
      <c r="K2350" s="36">
        <v>80</v>
      </c>
    </row>
    <row r="2351" spans="9:11" ht="24.95" customHeight="1" x14ac:dyDescent="0.25">
      <c r="I2351" s="36" t="s">
        <v>5208</v>
      </c>
      <c r="J2351" s="44" t="str">
        <f t="shared" si="37"/>
        <v>2</v>
      </c>
      <c r="K2351" s="36">
        <v>280</v>
      </c>
    </row>
    <row r="2352" spans="9:11" ht="24.95" customHeight="1" x14ac:dyDescent="0.25">
      <c r="I2352" s="36" t="s">
        <v>5292</v>
      </c>
      <c r="J2352" s="44" t="str">
        <f t="shared" si="37"/>
        <v>3</v>
      </c>
      <c r="K2352" s="36">
        <v>110</v>
      </c>
    </row>
    <row r="2353" spans="9:11" ht="24.95" customHeight="1" x14ac:dyDescent="0.25">
      <c r="I2353" s="36" t="s">
        <v>5174</v>
      </c>
      <c r="J2353" s="44" t="str">
        <f t="shared" si="37"/>
        <v>4</v>
      </c>
      <c r="K2353" s="36">
        <v>4500</v>
      </c>
    </row>
    <row r="2354" spans="9:11" ht="24.95" customHeight="1" x14ac:dyDescent="0.25">
      <c r="I2354" s="36" t="s">
        <v>5286</v>
      </c>
      <c r="J2354" s="44" t="str">
        <f t="shared" si="37"/>
        <v>11</v>
      </c>
      <c r="K2354" s="36">
        <v>120</v>
      </c>
    </row>
    <row r="2355" spans="9:11" ht="24.95" customHeight="1" x14ac:dyDescent="0.25">
      <c r="I2355" s="36" t="s">
        <v>5018</v>
      </c>
      <c r="J2355" s="44" t="str">
        <f t="shared" si="37"/>
        <v>8</v>
      </c>
      <c r="K2355" s="36">
        <v>240</v>
      </c>
    </row>
    <row r="2356" spans="9:11" ht="24.95" customHeight="1" x14ac:dyDescent="0.25">
      <c r="I2356" s="36" t="s">
        <v>5014</v>
      </c>
      <c r="J2356" s="44" t="str">
        <f t="shared" si="37"/>
        <v>12</v>
      </c>
      <c r="K2356" s="36">
        <v>6000</v>
      </c>
    </row>
    <row r="2357" spans="9:11" ht="24.95" customHeight="1" x14ac:dyDescent="0.25">
      <c r="I2357" s="36" t="s">
        <v>5219</v>
      </c>
      <c r="J2357" s="44" t="str">
        <f t="shared" si="37"/>
        <v>7</v>
      </c>
      <c r="K2357" s="36">
        <v>720</v>
      </c>
    </row>
    <row r="2358" spans="9:11" ht="24.95" customHeight="1" x14ac:dyDescent="0.25">
      <c r="I2358" s="36" t="s">
        <v>5132</v>
      </c>
      <c r="J2358" s="44" t="str">
        <f t="shared" si="37"/>
        <v>12</v>
      </c>
      <c r="K2358" s="36">
        <v>60</v>
      </c>
    </row>
    <row r="2359" spans="9:11" ht="24.95" customHeight="1" x14ac:dyDescent="0.25">
      <c r="I2359" s="36" t="s">
        <v>5176</v>
      </c>
      <c r="J2359" s="44" t="str">
        <f t="shared" si="37"/>
        <v>8</v>
      </c>
      <c r="K2359" s="36">
        <v>5700</v>
      </c>
    </row>
    <row r="2360" spans="9:11" ht="24.95" customHeight="1" x14ac:dyDescent="0.25">
      <c r="I2360" s="36" t="s">
        <v>5146</v>
      </c>
      <c r="J2360" s="44" t="str">
        <f t="shared" si="37"/>
        <v>12</v>
      </c>
      <c r="K2360" s="36">
        <v>30</v>
      </c>
    </row>
    <row r="2361" spans="9:11" ht="24.95" customHeight="1" x14ac:dyDescent="0.25">
      <c r="I2361" s="36" t="s">
        <v>5215</v>
      </c>
      <c r="J2361" s="44" t="str">
        <f t="shared" si="37"/>
        <v>10</v>
      </c>
      <c r="K2361" s="36">
        <v>1380</v>
      </c>
    </row>
    <row r="2362" spans="9:11" ht="24.95" customHeight="1" x14ac:dyDescent="0.25">
      <c r="I2362" s="36" t="s">
        <v>5137</v>
      </c>
      <c r="J2362" s="44" t="str">
        <f t="shared" si="37"/>
        <v>9</v>
      </c>
      <c r="K2362" s="36">
        <v>140</v>
      </c>
    </row>
    <row r="2363" spans="9:11" ht="24.95" customHeight="1" x14ac:dyDescent="0.25">
      <c r="I2363" s="36" t="s">
        <v>5102</v>
      </c>
      <c r="J2363" s="44" t="str">
        <f t="shared" si="37"/>
        <v>3</v>
      </c>
      <c r="K2363" s="36">
        <v>420</v>
      </c>
    </row>
    <row r="2364" spans="9:11" ht="24.95" customHeight="1" x14ac:dyDescent="0.25">
      <c r="I2364" s="36" t="s">
        <v>5136</v>
      </c>
      <c r="J2364" s="44" t="str">
        <f t="shared" si="37"/>
        <v>3</v>
      </c>
      <c r="K2364" s="36">
        <v>560</v>
      </c>
    </row>
    <row r="2365" spans="9:11" ht="24.95" customHeight="1" x14ac:dyDescent="0.25">
      <c r="I2365" s="36" t="s">
        <v>5186</v>
      </c>
      <c r="J2365" s="44" t="str">
        <f t="shared" si="37"/>
        <v>3</v>
      </c>
      <c r="K2365" s="36">
        <v>240</v>
      </c>
    </row>
    <row r="2366" spans="9:11" ht="24.95" customHeight="1" x14ac:dyDescent="0.25">
      <c r="I2366" s="36" t="s">
        <v>5221</v>
      </c>
      <c r="J2366" s="44" t="str">
        <f t="shared" si="37"/>
        <v>12</v>
      </c>
      <c r="K2366" s="36">
        <v>4750</v>
      </c>
    </row>
    <row r="2367" spans="9:11" ht="24.95" customHeight="1" x14ac:dyDescent="0.25">
      <c r="I2367" s="36" t="s">
        <v>5180</v>
      </c>
      <c r="J2367" s="44" t="str">
        <f t="shared" si="37"/>
        <v>7</v>
      </c>
      <c r="K2367" s="36">
        <v>2700</v>
      </c>
    </row>
    <row r="2368" spans="9:11" ht="24.95" customHeight="1" x14ac:dyDescent="0.25">
      <c r="I2368" s="36" t="s">
        <v>5121</v>
      </c>
      <c r="J2368" s="44" t="str">
        <f t="shared" si="37"/>
        <v>12</v>
      </c>
      <c r="K2368" s="36">
        <v>650</v>
      </c>
    </row>
    <row r="2369" spans="9:11" ht="24.95" customHeight="1" x14ac:dyDescent="0.25">
      <c r="I2369" s="36" t="s">
        <v>5101</v>
      </c>
      <c r="J2369" s="44" t="str">
        <f t="shared" si="37"/>
        <v>9</v>
      </c>
      <c r="K2369" s="36">
        <v>220</v>
      </c>
    </row>
    <row r="2370" spans="9:11" ht="24.95" customHeight="1" x14ac:dyDescent="0.25">
      <c r="I2370" s="36" t="s">
        <v>5148</v>
      </c>
      <c r="J2370" s="44" t="str">
        <f t="shared" si="37"/>
        <v>7</v>
      </c>
      <c r="K2370" s="36">
        <v>385</v>
      </c>
    </row>
    <row r="2371" spans="9:11" ht="24.95" customHeight="1" x14ac:dyDescent="0.25">
      <c r="I2371" s="36" t="s">
        <v>5024</v>
      </c>
      <c r="J2371" s="44" t="str">
        <f t="shared" si="37"/>
        <v>12</v>
      </c>
      <c r="K2371" s="36">
        <v>120</v>
      </c>
    </row>
    <row r="2372" spans="9:11" ht="24.95" customHeight="1" x14ac:dyDescent="0.25">
      <c r="I2372" s="36" t="s">
        <v>5302</v>
      </c>
      <c r="J2372" s="44" t="str">
        <f t="shared" si="37"/>
        <v>8</v>
      </c>
      <c r="K2372" s="36">
        <v>345</v>
      </c>
    </row>
    <row r="2373" spans="9:11" ht="24.95" customHeight="1" x14ac:dyDescent="0.25">
      <c r="I2373" s="36" t="s">
        <v>5183</v>
      </c>
      <c r="J2373" s="44" t="str">
        <f t="shared" ref="J2373:J2436" si="38">TEXT(I2373,"m")</f>
        <v>1</v>
      </c>
      <c r="K2373" s="36">
        <v>600</v>
      </c>
    </row>
    <row r="2374" spans="9:11" ht="24.95" customHeight="1" x14ac:dyDescent="0.25">
      <c r="I2374" s="36" t="s">
        <v>5079</v>
      </c>
      <c r="J2374" s="44" t="str">
        <f t="shared" si="38"/>
        <v>11</v>
      </c>
      <c r="K2374" s="36">
        <v>210</v>
      </c>
    </row>
    <row r="2375" spans="9:11" ht="24.95" customHeight="1" x14ac:dyDescent="0.25">
      <c r="I2375" s="36" t="s">
        <v>5181</v>
      </c>
      <c r="J2375" s="44" t="str">
        <f t="shared" si="38"/>
        <v>3</v>
      </c>
      <c r="K2375" s="36">
        <v>2000</v>
      </c>
    </row>
    <row r="2376" spans="9:11" ht="24.95" customHeight="1" x14ac:dyDescent="0.25">
      <c r="I2376" s="36" t="s">
        <v>5275</v>
      </c>
      <c r="J2376" s="44" t="str">
        <f t="shared" si="38"/>
        <v>1</v>
      </c>
      <c r="K2376" s="36">
        <v>960</v>
      </c>
    </row>
    <row r="2377" spans="9:11" ht="24.95" customHeight="1" x14ac:dyDescent="0.25">
      <c r="I2377" s="36" t="s">
        <v>5091</v>
      </c>
      <c r="J2377" s="44" t="str">
        <f t="shared" si="38"/>
        <v>12</v>
      </c>
      <c r="K2377" s="36">
        <v>1680</v>
      </c>
    </row>
    <row r="2378" spans="9:11" ht="24.95" customHeight="1" x14ac:dyDescent="0.25">
      <c r="I2378" s="36" t="s">
        <v>5198</v>
      </c>
      <c r="J2378" s="44" t="str">
        <f t="shared" si="38"/>
        <v>3</v>
      </c>
      <c r="K2378" s="36">
        <v>260</v>
      </c>
    </row>
    <row r="2379" spans="9:11" ht="24.95" customHeight="1" x14ac:dyDescent="0.25">
      <c r="I2379" s="36" t="s">
        <v>5034</v>
      </c>
      <c r="J2379" s="44" t="str">
        <f t="shared" si="38"/>
        <v>7</v>
      </c>
      <c r="K2379" s="36">
        <v>4500</v>
      </c>
    </row>
    <row r="2380" spans="9:11" ht="24.95" customHeight="1" x14ac:dyDescent="0.25">
      <c r="I2380" s="36" t="s">
        <v>5180</v>
      </c>
      <c r="J2380" s="44" t="str">
        <f t="shared" si="38"/>
        <v>7</v>
      </c>
      <c r="K2380" s="36">
        <v>1920</v>
      </c>
    </row>
    <row r="2381" spans="9:11" ht="24.95" customHeight="1" x14ac:dyDescent="0.25">
      <c r="I2381" s="36" t="s">
        <v>5228</v>
      </c>
      <c r="J2381" s="44" t="str">
        <f t="shared" si="38"/>
        <v>10</v>
      </c>
      <c r="K2381" s="36">
        <v>490</v>
      </c>
    </row>
    <row r="2382" spans="9:11" ht="24.95" customHeight="1" x14ac:dyDescent="0.25">
      <c r="I2382" s="36" t="s">
        <v>5293</v>
      </c>
      <c r="J2382" s="44" t="str">
        <f t="shared" si="38"/>
        <v>8</v>
      </c>
      <c r="K2382" s="36">
        <v>1200</v>
      </c>
    </row>
    <row r="2383" spans="9:11" ht="24.95" customHeight="1" x14ac:dyDescent="0.25">
      <c r="I2383" s="36" t="s">
        <v>5208</v>
      </c>
      <c r="J2383" s="44" t="str">
        <f t="shared" si="38"/>
        <v>2</v>
      </c>
      <c r="K2383" s="36">
        <v>1800</v>
      </c>
    </row>
    <row r="2384" spans="9:11" ht="24.95" customHeight="1" x14ac:dyDescent="0.25">
      <c r="I2384" s="36" t="s">
        <v>5199</v>
      </c>
      <c r="J2384" s="44" t="str">
        <f t="shared" si="38"/>
        <v>9</v>
      </c>
      <c r="K2384" s="36">
        <v>120</v>
      </c>
    </row>
    <row r="2385" spans="9:11" ht="24.95" customHeight="1" x14ac:dyDescent="0.25">
      <c r="I2385" s="36" t="s">
        <v>5235</v>
      </c>
      <c r="J2385" s="44" t="str">
        <f t="shared" si="38"/>
        <v>9</v>
      </c>
      <c r="K2385" s="36">
        <v>1920</v>
      </c>
    </row>
    <row r="2386" spans="9:11" ht="24.95" customHeight="1" x14ac:dyDescent="0.25">
      <c r="I2386" s="36" t="s">
        <v>5140</v>
      </c>
      <c r="J2386" s="44" t="str">
        <f t="shared" si="38"/>
        <v>10</v>
      </c>
      <c r="K2386" s="36">
        <v>440</v>
      </c>
    </row>
    <row r="2387" spans="9:11" ht="24.95" customHeight="1" x14ac:dyDescent="0.25">
      <c r="I2387" s="36" t="s">
        <v>5122</v>
      </c>
      <c r="J2387" s="44" t="str">
        <f t="shared" si="38"/>
        <v>8</v>
      </c>
      <c r="K2387" s="36">
        <v>300</v>
      </c>
    </row>
    <row r="2388" spans="9:11" ht="24.95" customHeight="1" x14ac:dyDescent="0.25">
      <c r="I2388" s="36" t="s">
        <v>5088</v>
      </c>
      <c r="J2388" s="44" t="str">
        <f t="shared" si="38"/>
        <v>8</v>
      </c>
      <c r="K2388" s="36">
        <v>720</v>
      </c>
    </row>
    <row r="2389" spans="9:11" ht="24.95" customHeight="1" x14ac:dyDescent="0.25">
      <c r="I2389" s="36" t="s">
        <v>5268</v>
      </c>
      <c r="J2389" s="44" t="str">
        <f t="shared" si="38"/>
        <v>1</v>
      </c>
      <c r="K2389" s="36">
        <v>120</v>
      </c>
    </row>
    <row r="2390" spans="9:11" ht="24.95" customHeight="1" x14ac:dyDescent="0.25">
      <c r="I2390" s="36" t="s">
        <v>5274</v>
      </c>
      <c r="J2390" s="44" t="str">
        <f t="shared" si="38"/>
        <v>2</v>
      </c>
      <c r="K2390" s="36">
        <v>340</v>
      </c>
    </row>
    <row r="2391" spans="9:11" ht="24.95" customHeight="1" x14ac:dyDescent="0.25">
      <c r="I2391" s="36" t="s">
        <v>5192</v>
      </c>
      <c r="J2391" s="44" t="str">
        <f t="shared" si="38"/>
        <v>2</v>
      </c>
      <c r="K2391" s="36">
        <v>220</v>
      </c>
    </row>
    <row r="2392" spans="9:11" ht="24.95" customHeight="1" x14ac:dyDescent="0.25">
      <c r="I2392" s="36" t="s">
        <v>5021</v>
      </c>
      <c r="J2392" s="44" t="str">
        <f t="shared" si="38"/>
        <v>2</v>
      </c>
      <c r="K2392" s="36">
        <v>2400</v>
      </c>
    </row>
    <row r="2393" spans="9:11" ht="24.95" customHeight="1" x14ac:dyDescent="0.25">
      <c r="I2393" s="36" t="s">
        <v>5076</v>
      </c>
      <c r="J2393" s="44" t="str">
        <f t="shared" si="38"/>
        <v>4</v>
      </c>
      <c r="K2393" s="36">
        <v>1080</v>
      </c>
    </row>
    <row r="2394" spans="9:11" ht="24.95" customHeight="1" x14ac:dyDescent="0.25">
      <c r="I2394" s="36" t="s">
        <v>5084</v>
      </c>
      <c r="J2394" s="44" t="str">
        <f t="shared" si="38"/>
        <v>11</v>
      </c>
      <c r="K2394" s="36">
        <v>960</v>
      </c>
    </row>
    <row r="2395" spans="9:11" ht="24.95" customHeight="1" x14ac:dyDescent="0.25">
      <c r="I2395" s="36" t="s">
        <v>5211</v>
      </c>
      <c r="J2395" s="44" t="str">
        <f t="shared" si="38"/>
        <v>12</v>
      </c>
      <c r="K2395" s="36">
        <v>360</v>
      </c>
    </row>
    <row r="2396" spans="9:11" ht="24.95" customHeight="1" x14ac:dyDescent="0.25">
      <c r="I2396" s="36" t="s">
        <v>5159</v>
      </c>
      <c r="J2396" s="44" t="str">
        <f t="shared" si="38"/>
        <v>1</v>
      </c>
      <c r="K2396" s="36">
        <v>160</v>
      </c>
    </row>
    <row r="2397" spans="9:11" ht="24.95" customHeight="1" x14ac:dyDescent="0.25">
      <c r="I2397" s="36" t="s">
        <v>5055</v>
      </c>
      <c r="J2397" s="44" t="str">
        <f t="shared" si="38"/>
        <v>2</v>
      </c>
      <c r="K2397" s="36">
        <v>70</v>
      </c>
    </row>
    <row r="2398" spans="9:11" ht="24.95" customHeight="1" x14ac:dyDescent="0.25">
      <c r="I2398" s="36" t="s">
        <v>5145</v>
      </c>
      <c r="J2398" s="44" t="str">
        <f t="shared" si="38"/>
        <v>10</v>
      </c>
      <c r="K2398" s="36">
        <v>1120</v>
      </c>
    </row>
    <row r="2399" spans="9:11" ht="24.95" customHeight="1" x14ac:dyDescent="0.25">
      <c r="I2399" s="36" t="s">
        <v>5250</v>
      </c>
      <c r="J2399" s="44" t="str">
        <f t="shared" si="38"/>
        <v>1</v>
      </c>
      <c r="K2399" s="36">
        <v>105</v>
      </c>
    </row>
    <row r="2400" spans="9:11" ht="24.95" customHeight="1" x14ac:dyDescent="0.25">
      <c r="I2400" s="36" t="s">
        <v>5230</v>
      </c>
      <c r="J2400" s="44" t="str">
        <f t="shared" si="38"/>
        <v>1</v>
      </c>
      <c r="K2400" s="36">
        <v>150</v>
      </c>
    </row>
    <row r="2401" spans="9:11" ht="24.95" customHeight="1" x14ac:dyDescent="0.25">
      <c r="I2401" s="36" t="s">
        <v>5045</v>
      </c>
      <c r="J2401" s="44" t="str">
        <f t="shared" si="38"/>
        <v>10</v>
      </c>
      <c r="K2401" s="36">
        <v>780</v>
      </c>
    </row>
    <row r="2402" spans="9:11" ht="24.95" customHeight="1" x14ac:dyDescent="0.25">
      <c r="I2402" s="36" t="s">
        <v>5104</v>
      </c>
      <c r="J2402" s="44" t="str">
        <f t="shared" si="38"/>
        <v>3</v>
      </c>
      <c r="K2402" s="36">
        <v>770</v>
      </c>
    </row>
    <row r="2403" spans="9:11" ht="24.95" customHeight="1" x14ac:dyDescent="0.25">
      <c r="I2403" s="36" t="s">
        <v>5177</v>
      </c>
      <c r="J2403" s="44" t="str">
        <f t="shared" si="38"/>
        <v>2</v>
      </c>
      <c r="K2403" s="36">
        <v>650</v>
      </c>
    </row>
    <row r="2404" spans="9:11" ht="24.95" customHeight="1" x14ac:dyDescent="0.25">
      <c r="I2404" s="36" t="s">
        <v>5070</v>
      </c>
      <c r="J2404" s="44" t="str">
        <f t="shared" si="38"/>
        <v>10</v>
      </c>
      <c r="K2404" s="36">
        <v>1200</v>
      </c>
    </row>
    <row r="2405" spans="9:11" ht="24.95" customHeight="1" x14ac:dyDescent="0.25">
      <c r="I2405" s="36" t="s">
        <v>5278</v>
      </c>
      <c r="J2405" s="44" t="str">
        <f t="shared" si="38"/>
        <v>2</v>
      </c>
      <c r="K2405" s="36">
        <v>660</v>
      </c>
    </row>
    <row r="2406" spans="9:11" ht="24.95" customHeight="1" x14ac:dyDescent="0.25">
      <c r="I2406" s="36" t="s">
        <v>5185</v>
      </c>
      <c r="J2406" s="44" t="str">
        <f t="shared" si="38"/>
        <v>4</v>
      </c>
      <c r="K2406" s="36">
        <v>15</v>
      </c>
    </row>
    <row r="2407" spans="9:11" ht="24.95" customHeight="1" x14ac:dyDescent="0.25">
      <c r="I2407" s="36" t="s">
        <v>5274</v>
      </c>
      <c r="J2407" s="44" t="str">
        <f t="shared" si="38"/>
        <v>2</v>
      </c>
      <c r="K2407" s="36">
        <v>440</v>
      </c>
    </row>
    <row r="2408" spans="9:11" ht="24.95" customHeight="1" x14ac:dyDescent="0.25">
      <c r="I2408" s="36" t="s">
        <v>5083</v>
      </c>
      <c r="J2408" s="44" t="str">
        <f t="shared" si="38"/>
        <v>11</v>
      </c>
      <c r="K2408" s="36">
        <v>250</v>
      </c>
    </row>
    <row r="2409" spans="9:11" ht="24.95" customHeight="1" x14ac:dyDescent="0.25">
      <c r="I2409" s="36" t="s">
        <v>5196</v>
      </c>
      <c r="J2409" s="44" t="str">
        <f t="shared" si="38"/>
        <v>4</v>
      </c>
      <c r="K2409" s="36">
        <v>880</v>
      </c>
    </row>
    <row r="2410" spans="9:11" ht="24.95" customHeight="1" x14ac:dyDescent="0.25">
      <c r="I2410" s="36" t="s">
        <v>5238</v>
      </c>
      <c r="J2410" s="44" t="str">
        <f t="shared" si="38"/>
        <v>1</v>
      </c>
      <c r="K2410" s="36">
        <v>2520</v>
      </c>
    </row>
    <row r="2411" spans="9:11" ht="24.95" customHeight="1" x14ac:dyDescent="0.25">
      <c r="I2411" s="36" t="s">
        <v>5252</v>
      </c>
      <c r="J2411" s="44" t="str">
        <f t="shared" si="38"/>
        <v>9</v>
      </c>
      <c r="K2411" s="36">
        <v>210</v>
      </c>
    </row>
    <row r="2412" spans="9:11" ht="24.95" customHeight="1" x14ac:dyDescent="0.25">
      <c r="I2412" s="36" t="s">
        <v>5195</v>
      </c>
      <c r="J2412" s="44" t="str">
        <f t="shared" si="38"/>
        <v>8</v>
      </c>
      <c r="K2412" s="36">
        <v>900</v>
      </c>
    </row>
    <row r="2413" spans="9:11" ht="24.95" customHeight="1" x14ac:dyDescent="0.25">
      <c r="I2413" s="36" t="s">
        <v>5193</v>
      </c>
      <c r="J2413" s="44" t="str">
        <f t="shared" si="38"/>
        <v>11</v>
      </c>
      <c r="K2413" s="36">
        <v>400</v>
      </c>
    </row>
    <row r="2414" spans="9:11" ht="24.95" customHeight="1" x14ac:dyDescent="0.25">
      <c r="I2414" s="36" t="s">
        <v>5293</v>
      </c>
      <c r="J2414" s="44" t="str">
        <f t="shared" si="38"/>
        <v>8</v>
      </c>
      <c r="K2414" s="36">
        <v>880</v>
      </c>
    </row>
    <row r="2415" spans="9:11" ht="24.95" customHeight="1" x14ac:dyDescent="0.25">
      <c r="I2415" s="36" t="s">
        <v>5219</v>
      </c>
      <c r="J2415" s="44" t="str">
        <f t="shared" si="38"/>
        <v>7</v>
      </c>
      <c r="K2415" s="36">
        <v>780</v>
      </c>
    </row>
    <row r="2416" spans="9:11" ht="24.95" customHeight="1" x14ac:dyDescent="0.25">
      <c r="I2416" s="36" t="s">
        <v>5115</v>
      </c>
      <c r="J2416" s="44" t="str">
        <f t="shared" si="38"/>
        <v>10</v>
      </c>
      <c r="K2416" s="36">
        <v>520</v>
      </c>
    </row>
    <row r="2417" spans="9:11" ht="24.95" customHeight="1" x14ac:dyDescent="0.25">
      <c r="I2417" s="36" t="s">
        <v>5192</v>
      </c>
      <c r="J2417" s="44" t="str">
        <f t="shared" si="38"/>
        <v>2</v>
      </c>
      <c r="K2417" s="36">
        <v>850</v>
      </c>
    </row>
    <row r="2418" spans="9:11" ht="24.95" customHeight="1" x14ac:dyDescent="0.25">
      <c r="I2418" s="36" t="s">
        <v>5009</v>
      </c>
      <c r="J2418" s="44" t="str">
        <f t="shared" si="38"/>
        <v>7</v>
      </c>
      <c r="K2418" s="36">
        <v>330</v>
      </c>
    </row>
    <row r="2419" spans="9:11" ht="24.95" customHeight="1" x14ac:dyDescent="0.25">
      <c r="I2419" s="36" t="s">
        <v>5217</v>
      </c>
      <c r="J2419" s="44" t="str">
        <f t="shared" si="38"/>
        <v>2</v>
      </c>
      <c r="K2419" s="36">
        <v>1440</v>
      </c>
    </row>
    <row r="2420" spans="9:11" ht="24.95" customHeight="1" x14ac:dyDescent="0.25">
      <c r="I2420" s="36" t="s">
        <v>5295</v>
      </c>
      <c r="J2420" s="44" t="str">
        <f t="shared" si="38"/>
        <v>9</v>
      </c>
      <c r="K2420" s="36">
        <v>125</v>
      </c>
    </row>
    <row r="2421" spans="9:11" ht="24.95" customHeight="1" x14ac:dyDescent="0.25">
      <c r="I2421" s="36" t="s">
        <v>5278</v>
      </c>
      <c r="J2421" s="44" t="str">
        <f t="shared" si="38"/>
        <v>2</v>
      </c>
      <c r="K2421" s="36">
        <v>525</v>
      </c>
    </row>
    <row r="2422" spans="9:11" ht="24.95" customHeight="1" x14ac:dyDescent="0.25">
      <c r="I2422" s="36" t="s">
        <v>5158</v>
      </c>
      <c r="J2422" s="44" t="str">
        <f t="shared" si="38"/>
        <v>8</v>
      </c>
      <c r="K2422" s="36">
        <v>420</v>
      </c>
    </row>
    <row r="2423" spans="9:11" ht="24.95" customHeight="1" x14ac:dyDescent="0.25">
      <c r="I2423" s="36" t="s">
        <v>5182</v>
      </c>
      <c r="J2423" s="44" t="str">
        <f t="shared" si="38"/>
        <v>2</v>
      </c>
      <c r="K2423" s="36">
        <v>950</v>
      </c>
    </row>
    <row r="2424" spans="9:11" ht="24.95" customHeight="1" x14ac:dyDescent="0.25">
      <c r="I2424" s="36" t="s">
        <v>5217</v>
      </c>
      <c r="J2424" s="44" t="str">
        <f t="shared" si="38"/>
        <v>2</v>
      </c>
      <c r="K2424" s="36">
        <v>1200</v>
      </c>
    </row>
    <row r="2425" spans="9:11" ht="24.95" customHeight="1" x14ac:dyDescent="0.25">
      <c r="I2425" s="36" t="s">
        <v>5047</v>
      </c>
      <c r="J2425" s="44" t="str">
        <f t="shared" si="38"/>
        <v>11</v>
      </c>
      <c r="K2425" s="36">
        <v>840</v>
      </c>
    </row>
    <row r="2426" spans="9:11" ht="24.95" customHeight="1" x14ac:dyDescent="0.25">
      <c r="I2426" s="36" t="s">
        <v>5185</v>
      </c>
      <c r="J2426" s="44" t="str">
        <f t="shared" si="38"/>
        <v>4</v>
      </c>
      <c r="K2426" s="36">
        <v>875</v>
      </c>
    </row>
    <row r="2427" spans="9:11" ht="24.95" customHeight="1" x14ac:dyDescent="0.25">
      <c r="I2427" s="36" t="s">
        <v>5136</v>
      </c>
      <c r="J2427" s="44" t="str">
        <f t="shared" si="38"/>
        <v>3</v>
      </c>
      <c r="K2427" s="36">
        <v>30</v>
      </c>
    </row>
    <row r="2428" spans="9:11" ht="24.95" customHeight="1" x14ac:dyDescent="0.25">
      <c r="I2428" s="36" t="s">
        <v>5087</v>
      </c>
      <c r="J2428" s="44" t="str">
        <f t="shared" si="38"/>
        <v>7</v>
      </c>
      <c r="K2428" s="36">
        <v>7500</v>
      </c>
    </row>
    <row r="2429" spans="9:11" ht="24.95" customHeight="1" x14ac:dyDescent="0.25">
      <c r="I2429" s="36" t="s">
        <v>5101</v>
      </c>
      <c r="J2429" s="44" t="str">
        <f t="shared" si="38"/>
        <v>9</v>
      </c>
      <c r="K2429" s="36">
        <v>750</v>
      </c>
    </row>
    <row r="2430" spans="9:11" ht="24.95" customHeight="1" x14ac:dyDescent="0.25">
      <c r="I2430" s="36" t="s">
        <v>5209</v>
      </c>
      <c r="J2430" s="44" t="str">
        <f t="shared" si="38"/>
        <v>7</v>
      </c>
      <c r="K2430" s="36">
        <v>400</v>
      </c>
    </row>
    <row r="2431" spans="9:11" ht="24.95" customHeight="1" x14ac:dyDescent="0.25">
      <c r="I2431" s="36" t="s">
        <v>5142</v>
      </c>
      <c r="J2431" s="44" t="str">
        <f t="shared" si="38"/>
        <v>1</v>
      </c>
      <c r="K2431" s="36">
        <v>140</v>
      </c>
    </row>
    <row r="2432" spans="9:11" ht="24.95" customHeight="1" x14ac:dyDescent="0.25">
      <c r="I2432" s="36" t="s">
        <v>5229</v>
      </c>
      <c r="J2432" s="44" t="str">
        <f t="shared" si="38"/>
        <v>11</v>
      </c>
      <c r="K2432" s="36">
        <v>30</v>
      </c>
    </row>
    <row r="2433" spans="9:11" ht="24.95" customHeight="1" x14ac:dyDescent="0.25">
      <c r="I2433" s="36" t="s">
        <v>5078</v>
      </c>
      <c r="J2433" s="44" t="str">
        <f t="shared" si="38"/>
        <v>12</v>
      </c>
      <c r="K2433" s="36">
        <v>720</v>
      </c>
    </row>
    <row r="2434" spans="9:11" ht="24.95" customHeight="1" x14ac:dyDescent="0.25">
      <c r="I2434" s="36" t="s">
        <v>5291</v>
      </c>
      <c r="J2434" s="44" t="str">
        <f t="shared" si="38"/>
        <v>12</v>
      </c>
      <c r="K2434" s="36">
        <v>425</v>
      </c>
    </row>
    <row r="2435" spans="9:11" ht="24.95" customHeight="1" x14ac:dyDescent="0.25">
      <c r="I2435" s="36" t="s">
        <v>5070</v>
      </c>
      <c r="J2435" s="44" t="str">
        <f t="shared" si="38"/>
        <v>10</v>
      </c>
      <c r="K2435" s="36">
        <v>3600</v>
      </c>
    </row>
    <row r="2436" spans="9:11" ht="24.95" customHeight="1" x14ac:dyDescent="0.25">
      <c r="I2436" s="36" t="s">
        <v>5203</v>
      </c>
      <c r="J2436" s="44" t="str">
        <f t="shared" si="38"/>
        <v>11</v>
      </c>
      <c r="K2436" s="36">
        <v>250</v>
      </c>
    </row>
    <row r="2437" spans="9:11" ht="24.95" customHeight="1" x14ac:dyDescent="0.25">
      <c r="I2437" s="36" t="s">
        <v>5165</v>
      </c>
      <c r="J2437" s="44" t="str">
        <f t="shared" ref="J2437:J2500" si="39">TEXT(I2437,"m")</f>
        <v>7</v>
      </c>
      <c r="K2437" s="36">
        <v>245</v>
      </c>
    </row>
    <row r="2438" spans="9:11" ht="24.95" customHeight="1" x14ac:dyDescent="0.25">
      <c r="I2438" s="36" t="s">
        <v>5095</v>
      </c>
      <c r="J2438" s="44" t="str">
        <f t="shared" si="39"/>
        <v>10</v>
      </c>
      <c r="K2438" s="36">
        <v>1680</v>
      </c>
    </row>
    <row r="2439" spans="9:11" ht="24.95" customHeight="1" x14ac:dyDescent="0.25">
      <c r="I2439" s="36" t="s">
        <v>5165</v>
      </c>
      <c r="J2439" s="44" t="str">
        <f t="shared" si="39"/>
        <v>7</v>
      </c>
      <c r="K2439" s="36">
        <v>20</v>
      </c>
    </row>
    <row r="2440" spans="9:11" ht="24.95" customHeight="1" x14ac:dyDescent="0.25">
      <c r="I2440" s="36" t="s">
        <v>5164</v>
      </c>
      <c r="J2440" s="44" t="str">
        <f t="shared" si="39"/>
        <v>1</v>
      </c>
      <c r="K2440" s="36">
        <v>4750</v>
      </c>
    </row>
    <row r="2441" spans="9:11" ht="24.95" customHeight="1" x14ac:dyDescent="0.25">
      <c r="I2441" s="36" t="s">
        <v>5079</v>
      </c>
      <c r="J2441" s="44" t="str">
        <f t="shared" si="39"/>
        <v>11</v>
      </c>
      <c r="K2441" s="36">
        <v>690</v>
      </c>
    </row>
    <row r="2442" spans="9:11" ht="24.95" customHeight="1" x14ac:dyDescent="0.25">
      <c r="I2442" s="36" t="s">
        <v>5080</v>
      </c>
      <c r="J2442" s="44" t="str">
        <f t="shared" si="39"/>
        <v>12</v>
      </c>
      <c r="K2442" s="36">
        <v>570</v>
      </c>
    </row>
    <row r="2443" spans="9:11" ht="24.95" customHeight="1" x14ac:dyDescent="0.25">
      <c r="I2443" s="36" t="s">
        <v>5009</v>
      </c>
      <c r="J2443" s="44" t="str">
        <f t="shared" si="39"/>
        <v>7</v>
      </c>
      <c r="K2443" s="36">
        <v>120</v>
      </c>
    </row>
    <row r="2444" spans="9:11" ht="24.95" customHeight="1" x14ac:dyDescent="0.25">
      <c r="I2444" s="36" t="s">
        <v>5014</v>
      </c>
      <c r="J2444" s="44" t="str">
        <f t="shared" si="39"/>
        <v>12</v>
      </c>
      <c r="K2444" s="36">
        <v>560</v>
      </c>
    </row>
    <row r="2445" spans="9:11" ht="24.95" customHeight="1" x14ac:dyDescent="0.25">
      <c r="I2445" s="36" t="s">
        <v>5017</v>
      </c>
      <c r="J2445" s="44" t="str">
        <f t="shared" si="39"/>
        <v>9</v>
      </c>
      <c r="K2445" s="36">
        <v>460</v>
      </c>
    </row>
    <row r="2446" spans="9:11" ht="24.95" customHeight="1" x14ac:dyDescent="0.25">
      <c r="I2446" s="36" t="s">
        <v>5110</v>
      </c>
      <c r="J2446" s="44" t="str">
        <f t="shared" si="39"/>
        <v>2</v>
      </c>
      <c r="K2446" s="36">
        <v>600</v>
      </c>
    </row>
    <row r="2447" spans="9:11" ht="24.95" customHeight="1" x14ac:dyDescent="0.25">
      <c r="I2447" s="36" t="s">
        <v>5030</v>
      </c>
      <c r="J2447" s="44" t="str">
        <f t="shared" si="39"/>
        <v>7</v>
      </c>
      <c r="K2447" s="36">
        <v>375</v>
      </c>
    </row>
    <row r="2448" spans="9:11" ht="24.95" customHeight="1" x14ac:dyDescent="0.25">
      <c r="I2448" s="36" t="s">
        <v>5210</v>
      </c>
      <c r="J2448" s="44" t="str">
        <f t="shared" si="39"/>
        <v>9</v>
      </c>
      <c r="K2448" s="36">
        <v>80</v>
      </c>
    </row>
    <row r="2449" spans="9:11" ht="24.95" customHeight="1" x14ac:dyDescent="0.25">
      <c r="I2449" s="36" t="s">
        <v>5117</v>
      </c>
      <c r="J2449" s="44" t="str">
        <f t="shared" si="39"/>
        <v>3</v>
      </c>
      <c r="K2449" s="36">
        <v>4250</v>
      </c>
    </row>
    <row r="2450" spans="9:11" ht="24.95" customHeight="1" x14ac:dyDescent="0.25">
      <c r="I2450" s="36" t="s">
        <v>5261</v>
      </c>
      <c r="J2450" s="44" t="str">
        <f t="shared" si="39"/>
        <v>3</v>
      </c>
      <c r="K2450" s="36">
        <v>75</v>
      </c>
    </row>
    <row r="2451" spans="9:11" ht="24.95" customHeight="1" x14ac:dyDescent="0.25">
      <c r="I2451" s="36" t="s">
        <v>5119</v>
      </c>
      <c r="J2451" s="44" t="str">
        <f t="shared" si="39"/>
        <v>4</v>
      </c>
      <c r="K2451" s="36">
        <v>250</v>
      </c>
    </row>
    <row r="2452" spans="9:11" ht="24.95" customHeight="1" x14ac:dyDescent="0.25">
      <c r="I2452" s="36" t="s">
        <v>5139</v>
      </c>
      <c r="J2452" s="44" t="str">
        <f t="shared" si="39"/>
        <v>7</v>
      </c>
      <c r="K2452" s="36">
        <v>400</v>
      </c>
    </row>
    <row r="2453" spans="9:11" ht="24.95" customHeight="1" x14ac:dyDescent="0.25">
      <c r="I2453" s="36" t="s">
        <v>5073</v>
      </c>
      <c r="J2453" s="44" t="str">
        <f t="shared" si="39"/>
        <v>9</v>
      </c>
      <c r="K2453" s="36">
        <v>400</v>
      </c>
    </row>
    <row r="2454" spans="9:11" ht="24.95" customHeight="1" x14ac:dyDescent="0.25">
      <c r="I2454" s="36" t="s">
        <v>5201</v>
      </c>
      <c r="J2454" s="44" t="str">
        <f t="shared" si="39"/>
        <v>3</v>
      </c>
      <c r="K2454" s="36">
        <v>1800</v>
      </c>
    </row>
    <row r="2455" spans="9:11" ht="24.95" customHeight="1" x14ac:dyDescent="0.25">
      <c r="I2455" s="36" t="s">
        <v>5155</v>
      </c>
      <c r="J2455" s="44" t="str">
        <f t="shared" si="39"/>
        <v>7</v>
      </c>
      <c r="K2455" s="36">
        <v>455</v>
      </c>
    </row>
    <row r="2456" spans="9:11" ht="24.95" customHeight="1" x14ac:dyDescent="0.25">
      <c r="I2456" s="36" t="s">
        <v>5089</v>
      </c>
      <c r="J2456" s="44" t="str">
        <f t="shared" si="39"/>
        <v>11</v>
      </c>
      <c r="K2456" s="36">
        <v>960</v>
      </c>
    </row>
    <row r="2457" spans="9:11" ht="24.95" customHeight="1" x14ac:dyDescent="0.25">
      <c r="I2457" s="36" t="s">
        <v>5164</v>
      </c>
      <c r="J2457" s="44" t="str">
        <f t="shared" si="39"/>
        <v>1</v>
      </c>
      <c r="K2457" s="36">
        <v>800</v>
      </c>
    </row>
    <row r="2458" spans="9:11" ht="24.95" customHeight="1" x14ac:dyDescent="0.25">
      <c r="I2458" s="36" t="s">
        <v>5212</v>
      </c>
      <c r="J2458" s="44" t="str">
        <f t="shared" si="39"/>
        <v>9</v>
      </c>
      <c r="K2458" s="36">
        <v>600</v>
      </c>
    </row>
    <row r="2459" spans="9:11" ht="24.95" customHeight="1" x14ac:dyDescent="0.25">
      <c r="I2459" s="36" t="s">
        <v>5272</v>
      </c>
      <c r="J2459" s="44" t="str">
        <f t="shared" si="39"/>
        <v>4</v>
      </c>
      <c r="K2459" s="36">
        <v>40</v>
      </c>
    </row>
    <row r="2460" spans="9:11" ht="24.95" customHeight="1" x14ac:dyDescent="0.25">
      <c r="I2460" s="36" t="s">
        <v>5264</v>
      </c>
      <c r="J2460" s="44" t="str">
        <f t="shared" si="39"/>
        <v>7</v>
      </c>
      <c r="K2460" s="36">
        <v>840</v>
      </c>
    </row>
    <row r="2461" spans="9:11" ht="24.95" customHeight="1" x14ac:dyDescent="0.25">
      <c r="I2461" s="36" t="s">
        <v>5068</v>
      </c>
      <c r="J2461" s="44" t="str">
        <f t="shared" si="39"/>
        <v>1</v>
      </c>
      <c r="K2461" s="36">
        <v>960</v>
      </c>
    </row>
    <row r="2462" spans="9:11" ht="24.95" customHeight="1" x14ac:dyDescent="0.25">
      <c r="I2462" s="36" t="s">
        <v>5276</v>
      </c>
      <c r="J2462" s="44" t="str">
        <f t="shared" si="39"/>
        <v>8</v>
      </c>
      <c r="K2462" s="36">
        <v>60</v>
      </c>
    </row>
    <row r="2463" spans="9:11" ht="24.95" customHeight="1" x14ac:dyDescent="0.25">
      <c r="I2463" s="36" t="s">
        <v>5241</v>
      </c>
      <c r="J2463" s="44" t="str">
        <f t="shared" si="39"/>
        <v>8</v>
      </c>
      <c r="K2463" s="36">
        <v>300</v>
      </c>
    </row>
    <row r="2464" spans="9:11" ht="24.95" customHeight="1" x14ac:dyDescent="0.25">
      <c r="I2464" s="36" t="s">
        <v>5209</v>
      </c>
      <c r="J2464" s="44" t="str">
        <f t="shared" si="39"/>
        <v>7</v>
      </c>
      <c r="K2464" s="36">
        <v>3150</v>
      </c>
    </row>
    <row r="2465" spans="9:11" ht="24.95" customHeight="1" x14ac:dyDescent="0.25">
      <c r="I2465" s="36" t="s">
        <v>5290</v>
      </c>
      <c r="J2465" s="44" t="str">
        <f t="shared" si="39"/>
        <v>11</v>
      </c>
      <c r="K2465" s="36">
        <v>300</v>
      </c>
    </row>
    <row r="2466" spans="9:11" ht="24.95" customHeight="1" x14ac:dyDescent="0.25">
      <c r="I2466" s="36" t="s">
        <v>5175</v>
      </c>
      <c r="J2466" s="44" t="str">
        <f t="shared" si="39"/>
        <v>8</v>
      </c>
      <c r="K2466" s="36">
        <v>6300</v>
      </c>
    </row>
    <row r="2467" spans="9:11" ht="24.95" customHeight="1" x14ac:dyDescent="0.25">
      <c r="I2467" s="36" t="s">
        <v>5303</v>
      </c>
      <c r="J2467" s="44" t="str">
        <f t="shared" si="39"/>
        <v>12</v>
      </c>
      <c r="K2467" s="36">
        <v>600</v>
      </c>
    </row>
    <row r="2468" spans="9:11" ht="24.95" customHeight="1" x14ac:dyDescent="0.25">
      <c r="I2468" s="36" t="s">
        <v>5116</v>
      </c>
      <c r="J2468" s="44" t="str">
        <f t="shared" si="39"/>
        <v>7</v>
      </c>
      <c r="K2468" s="36">
        <v>120</v>
      </c>
    </row>
    <row r="2469" spans="9:11" ht="24.95" customHeight="1" x14ac:dyDescent="0.25">
      <c r="I2469" s="36" t="s">
        <v>5216</v>
      </c>
      <c r="J2469" s="44" t="str">
        <f t="shared" si="39"/>
        <v>12</v>
      </c>
      <c r="K2469" s="36">
        <v>1050</v>
      </c>
    </row>
    <row r="2470" spans="9:11" ht="24.95" customHeight="1" x14ac:dyDescent="0.25">
      <c r="I2470" s="36" t="s">
        <v>5191</v>
      </c>
      <c r="J2470" s="44" t="str">
        <f t="shared" si="39"/>
        <v>9</v>
      </c>
      <c r="K2470" s="36">
        <v>360</v>
      </c>
    </row>
    <row r="2471" spans="9:11" ht="24.95" customHeight="1" x14ac:dyDescent="0.25">
      <c r="I2471" s="36" t="s">
        <v>5034</v>
      </c>
      <c r="J2471" s="44" t="str">
        <f t="shared" si="39"/>
        <v>7</v>
      </c>
      <c r="K2471" s="36">
        <v>175</v>
      </c>
    </row>
    <row r="2472" spans="9:11" ht="24.95" customHeight="1" x14ac:dyDescent="0.25">
      <c r="I2472" s="36" t="s">
        <v>5294</v>
      </c>
      <c r="J2472" s="44" t="str">
        <f t="shared" si="39"/>
        <v>10</v>
      </c>
      <c r="K2472" s="36">
        <v>280</v>
      </c>
    </row>
    <row r="2473" spans="9:11" ht="24.95" customHeight="1" x14ac:dyDescent="0.25">
      <c r="I2473" s="36" t="s">
        <v>5157</v>
      </c>
      <c r="J2473" s="44" t="str">
        <f t="shared" si="39"/>
        <v>7</v>
      </c>
      <c r="K2473" s="36">
        <v>280</v>
      </c>
    </row>
    <row r="2474" spans="9:11" ht="24.95" customHeight="1" x14ac:dyDescent="0.25">
      <c r="I2474" s="36" t="s">
        <v>5054</v>
      </c>
      <c r="J2474" s="44" t="str">
        <f t="shared" si="39"/>
        <v>10</v>
      </c>
      <c r="K2474" s="36">
        <v>3750</v>
      </c>
    </row>
    <row r="2475" spans="9:11" ht="24.95" customHeight="1" x14ac:dyDescent="0.25">
      <c r="I2475" s="36" t="s">
        <v>5107</v>
      </c>
      <c r="J2475" s="44" t="str">
        <f t="shared" si="39"/>
        <v>3</v>
      </c>
      <c r="K2475" s="36">
        <v>780</v>
      </c>
    </row>
    <row r="2476" spans="9:11" ht="24.95" customHeight="1" x14ac:dyDescent="0.25">
      <c r="I2476" s="36" t="s">
        <v>5251</v>
      </c>
      <c r="J2476" s="44" t="str">
        <f t="shared" si="39"/>
        <v>12</v>
      </c>
      <c r="K2476" s="36">
        <v>175</v>
      </c>
    </row>
    <row r="2477" spans="9:11" ht="24.95" customHeight="1" x14ac:dyDescent="0.25">
      <c r="I2477" s="36" t="s">
        <v>5120</v>
      </c>
      <c r="J2477" s="44" t="str">
        <f t="shared" si="39"/>
        <v>9</v>
      </c>
      <c r="K2477" s="36">
        <v>650</v>
      </c>
    </row>
    <row r="2478" spans="9:11" ht="24.95" customHeight="1" x14ac:dyDescent="0.25">
      <c r="I2478" s="36" t="s">
        <v>5243</v>
      </c>
      <c r="J2478" s="44" t="str">
        <f t="shared" si="39"/>
        <v>4</v>
      </c>
      <c r="K2478" s="36">
        <v>575</v>
      </c>
    </row>
    <row r="2479" spans="9:11" ht="24.95" customHeight="1" x14ac:dyDescent="0.25">
      <c r="I2479" s="36" t="s">
        <v>5191</v>
      </c>
      <c r="J2479" s="44" t="str">
        <f t="shared" si="39"/>
        <v>9</v>
      </c>
      <c r="K2479" s="36">
        <v>30</v>
      </c>
    </row>
    <row r="2480" spans="9:11" ht="24.95" customHeight="1" x14ac:dyDescent="0.25">
      <c r="I2480" s="36" t="s">
        <v>5172</v>
      </c>
      <c r="J2480" s="44" t="str">
        <f t="shared" si="39"/>
        <v>9</v>
      </c>
      <c r="K2480" s="36">
        <v>960</v>
      </c>
    </row>
    <row r="2481" spans="9:11" ht="24.95" customHeight="1" x14ac:dyDescent="0.25">
      <c r="I2481" s="36" t="s">
        <v>5115</v>
      </c>
      <c r="J2481" s="44" t="str">
        <f t="shared" si="39"/>
        <v>10</v>
      </c>
      <c r="K2481" s="36">
        <v>600</v>
      </c>
    </row>
    <row r="2482" spans="9:11" ht="24.95" customHeight="1" x14ac:dyDescent="0.25">
      <c r="I2482" s="36" t="s">
        <v>5113</v>
      </c>
      <c r="J2482" s="44" t="str">
        <f t="shared" si="39"/>
        <v>10</v>
      </c>
      <c r="K2482" s="36">
        <v>1040</v>
      </c>
    </row>
    <row r="2483" spans="9:11" ht="24.95" customHeight="1" x14ac:dyDescent="0.25">
      <c r="I2483" s="36" t="s">
        <v>5057</v>
      </c>
      <c r="J2483" s="44" t="str">
        <f t="shared" si="39"/>
        <v>1</v>
      </c>
      <c r="K2483" s="36">
        <v>140</v>
      </c>
    </row>
    <row r="2484" spans="9:11" ht="24.95" customHeight="1" x14ac:dyDescent="0.25">
      <c r="I2484" s="36" t="s">
        <v>5110</v>
      </c>
      <c r="J2484" s="44" t="str">
        <f t="shared" si="39"/>
        <v>2</v>
      </c>
      <c r="K2484" s="36">
        <v>280</v>
      </c>
    </row>
    <row r="2485" spans="9:11" ht="24.95" customHeight="1" x14ac:dyDescent="0.25">
      <c r="I2485" s="36" t="s">
        <v>5130</v>
      </c>
      <c r="J2485" s="44" t="str">
        <f t="shared" si="39"/>
        <v>2</v>
      </c>
      <c r="K2485" s="36">
        <v>210</v>
      </c>
    </row>
    <row r="2486" spans="9:11" ht="24.95" customHeight="1" x14ac:dyDescent="0.25">
      <c r="I2486" s="36" t="s">
        <v>5042</v>
      </c>
      <c r="J2486" s="44" t="str">
        <f t="shared" si="39"/>
        <v>1</v>
      </c>
      <c r="K2486" s="36">
        <v>300</v>
      </c>
    </row>
    <row r="2487" spans="9:11" ht="24.95" customHeight="1" x14ac:dyDescent="0.25">
      <c r="I2487" s="36" t="s">
        <v>5068</v>
      </c>
      <c r="J2487" s="44" t="str">
        <f t="shared" si="39"/>
        <v>1</v>
      </c>
      <c r="K2487" s="36">
        <v>475</v>
      </c>
    </row>
    <row r="2488" spans="9:11" ht="24.95" customHeight="1" x14ac:dyDescent="0.25">
      <c r="I2488" s="36" t="s">
        <v>5115</v>
      </c>
      <c r="J2488" s="44" t="str">
        <f t="shared" si="39"/>
        <v>10</v>
      </c>
      <c r="K2488" s="36">
        <v>1500</v>
      </c>
    </row>
    <row r="2489" spans="9:11" ht="24.95" customHeight="1" x14ac:dyDescent="0.25">
      <c r="I2489" s="36" t="s">
        <v>5230</v>
      </c>
      <c r="J2489" s="44" t="str">
        <f t="shared" si="39"/>
        <v>1</v>
      </c>
      <c r="K2489" s="36">
        <v>150</v>
      </c>
    </row>
    <row r="2490" spans="9:11" ht="24.95" customHeight="1" x14ac:dyDescent="0.25">
      <c r="I2490" s="36" t="s">
        <v>5150</v>
      </c>
      <c r="J2490" s="44" t="str">
        <f t="shared" si="39"/>
        <v>11</v>
      </c>
      <c r="K2490" s="36">
        <v>960</v>
      </c>
    </row>
    <row r="2491" spans="9:11" ht="24.95" customHeight="1" x14ac:dyDescent="0.25">
      <c r="I2491" s="36" t="s">
        <v>5135</v>
      </c>
      <c r="J2491" s="44" t="str">
        <f t="shared" si="39"/>
        <v>12</v>
      </c>
      <c r="K2491" s="36">
        <v>190</v>
      </c>
    </row>
    <row r="2492" spans="9:11" ht="24.95" customHeight="1" x14ac:dyDescent="0.25">
      <c r="I2492" s="36" t="s">
        <v>5026</v>
      </c>
      <c r="J2492" s="44" t="str">
        <f t="shared" si="39"/>
        <v>10</v>
      </c>
      <c r="K2492" s="36">
        <v>2640</v>
      </c>
    </row>
    <row r="2493" spans="9:11" ht="24.95" customHeight="1" x14ac:dyDescent="0.25">
      <c r="I2493" s="36" t="s">
        <v>5249</v>
      </c>
      <c r="J2493" s="44" t="str">
        <f t="shared" si="39"/>
        <v>3</v>
      </c>
      <c r="K2493" s="36">
        <v>920</v>
      </c>
    </row>
    <row r="2494" spans="9:11" ht="24.95" customHeight="1" x14ac:dyDescent="0.25">
      <c r="I2494" s="36" t="s">
        <v>5197</v>
      </c>
      <c r="J2494" s="44" t="str">
        <f t="shared" si="39"/>
        <v>2</v>
      </c>
      <c r="K2494" s="36">
        <v>160</v>
      </c>
    </row>
    <row r="2495" spans="9:11" ht="24.95" customHeight="1" x14ac:dyDescent="0.25">
      <c r="I2495" s="36" t="s">
        <v>5275</v>
      </c>
      <c r="J2495" s="44" t="str">
        <f t="shared" si="39"/>
        <v>1</v>
      </c>
      <c r="K2495" s="36">
        <v>460</v>
      </c>
    </row>
    <row r="2496" spans="9:11" ht="24.95" customHeight="1" x14ac:dyDescent="0.25">
      <c r="I2496" s="36" t="s">
        <v>5191</v>
      </c>
      <c r="J2496" s="44" t="str">
        <f t="shared" si="39"/>
        <v>9</v>
      </c>
      <c r="K2496" s="36">
        <v>340</v>
      </c>
    </row>
    <row r="2497" spans="9:11" ht="24.95" customHeight="1" x14ac:dyDescent="0.25">
      <c r="I2497" s="36" t="s">
        <v>5109</v>
      </c>
      <c r="J2497" s="44" t="str">
        <f t="shared" si="39"/>
        <v>9</v>
      </c>
      <c r="K2497" s="36">
        <v>2040</v>
      </c>
    </row>
    <row r="2498" spans="9:11" ht="24.95" customHeight="1" x14ac:dyDescent="0.25">
      <c r="I2498" s="36" t="s">
        <v>5069</v>
      </c>
      <c r="J2498" s="44" t="str">
        <f t="shared" si="39"/>
        <v>7</v>
      </c>
      <c r="K2498" s="36">
        <v>170</v>
      </c>
    </row>
    <row r="2499" spans="9:11" ht="24.95" customHeight="1" x14ac:dyDescent="0.25">
      <c r="I2499" s="36" t="s">
        <v>5011</v>
      </c>
      <c r="J2499" s="44" t="str">
        <f t="shared" si="39"/>
        <v>4</v>
      </c>
      <c r="K2499" s="36">
        <v>420</v>
      </c>
    </row>
    <row r="2500" spans="9:11" ht="24.95" customHeight="1" x14ac:dyDescent="0.25">
      <c r="I2500" s="36" t="s">
        <v>5178</v>
      </c>
      <c r="J2500" s="44" t="str">
        <f t="shared" si="39"/>
        <v>10</v>
      </c>
      <c r="K2500" s="36">
        <v>420</v>
      </c>
    </row>
    <row r="2501" spans="9:11" ht="24.95" customHeight="1" x14ac:dyDescent="0.25">
      <c r="I2501" s="36" t="s">
        <v>5042</v>
      </c>
      <c r="J2501" s="44" t="str">
        <f t="shared" ref="J2501:J2564" si="40">TEXT(I2501,"m")</f>
        <v>1</v>
      </c>
      <c r="K2501" s="36">
        <v>220</v>
      </c>
    </row>
    <row r="2502" spans="9:11" ht="24.95" customHeight="1" x14ac:dyDescent="0.25">
      <c r="I2502" s="36" t="s">
        <v>5165</v>
      </c>
      <c r="J2502" s="44" t="str">
        <f t="shared" si="40"/>
        <v>7</v>
      </c>
      <c r="K2502" s="36">
        <v>2400</v>
      </c>
    </row>
    <row r="2503" spans="9:11" ht="24.95" customHeight="1" x14ac:dyDescent="0.25">
      <c r="I2503" s="36" t="s">
        <v>5106</v>
      </c>
      <c r="J2503" s="44" t="str">
        <f t="shared" si="40"/>
        <v>9</v>
      </c>
      <c r="K2503" s="36">
        <v>150</v>
      </c>
    </row>
    <row r="2504" spans="9:11" ht="24.95" customHeight="1" x14ac:dyDescent="0.25">
      <c r="I2504" s="36" t="s">
        <v>5215</v>
      </c>
      <c r="J2504" s="44" t="str">
        <f t="shared" si="40"/>
        <v>10</v>
      </c>
      <c r="K2504" s="36">
        <v>240</v>
      </c>
    </row>
    <row r="2505" spans="9:11" ht="24.95" customHeight="1" x14ac:dyDescent="0.25">
      <c r="I2505" s="36" t="s">
        <v>5210</v>
      </c>
      <c r="J2505" s="44" t="str">
        <f t="shared" si="40"/>
        <v>9</v>
      </c>
      <c r="K2505" s="36">
        <v>1800</v>
      </c>
    </row>
    <row r="2506" spans="9:11" ht="24.95" customHeight="1" x14ac:dyDescent="0.25">
      <c r="I2506" s="36" t="s">
        <v>5167</v>
      </c>
      <c r="J2506" s="44" t="str">
        <f t="shared" si="40"/>
        <v>1</v>
      </c>
      <c r="K2506" s="36">
        <v>575</v>
      </c>
    </row>
    <row r="2507" spans="9:11" ht="24.95" customHeight="1" x14ac:dyDescent="0.25">
      <c r="I2507" s="36" t="s">
        <v>5073</v>
      </c>
      <c r="J2507" s="44" t="str">
        <f t="shared" si="40"/>
        <v>9</v>
      </c>
      <c r="K2507" s="36">
        <v>210</v>
      </c>
    </row>
    <row r="2508" spans="9:11" ht="24.95" customHeight="1" x14ac:dyDescent="0.25">
      <c r="I2508" s="36" t="s">
        <v>5092</v>
      </c>
      <c r="J2508" s="44" t="str">
        <f t="shared" si="40"/>
        <v>10</v>
      </c>
      <c r="K2508" s="36">
        <v>80</v>
      </c>
    </row>
    <row r="2509" spans="9:11" ht="24.95" customHeight="1" x14ac:dyDescent="0.25">
      <c r="I2509" s="36" t="s">
        <v>5205</v>
      </c>
      <c r="J2509" s="44" t="str">
        <f t="shared" si="40"/>
        <v>2</v>
      </c>
      <c r="K2509" s="36">
        <v>560</v>
      </c>
    </row>
    <row r="2510" spans="9:11" ht="24.95" customHeight="1" x14ac:dyDescent="0.25">
      <c r="I2510" s="36" t="s">
        <v>5129</v>
      </c>
      <c r="J2510" s="44" t="str">
        <f t="shared" si="40"/>
        <v>12</v>
      </c>
      <c r="K2510" s="36">
        <v>2760</v>
      </c>
    </row>
    <row r="2511" spans="9:11" ht="24.95" customHeight="1" x14ac:dyDescent="0.25">
      <c r="I2511" s="36" t="s">
        <v>5188</v>
      </c>
      <c r="J2511" s="44" t="str">
        <f t="shared" si="40"/>
        <v>4</v>
      </c>
      <c r="K2511" s="36">
        <v>600</v>
      </c>
    </row>
    <row r="2512" spans="9:11" ht="24.95" customHeight="1" x14ac:dyDescent="0.25">
      <c r="I2512" s="36" t="s">
        <v>5108</v>
      </c>
      <c r="J2512" s="44" t="str">
        <f t="shared" si="40"/>
        <v>3</v>
      </c>
      <c r="K2512" s="36">
        <v>2880</v>
      </c>
    </row>
    <row r="2513" spans="9:11" ht="24.95" customHeight="1" x14ac:dyDescent="0.25">
      <c r="I2513" s="36" t="s">
        <v>5186</v>
      </c>
      <c r="J2513" s="44" t="str">
        <f t="shared" si="40"/>
        <v>3</v>
      </c>
      <c r="K2513" s="36">
        <v>600</v>
      </c>
    </row>
    <row r="2514" spans="9:11" ht="24.95" customHeight="1" x14ac:dyDescent="0.25">
      <c r="I2514" s="36" t="s">
        <v>5052</v>
      </c>
      <c r="J2514" s="44" t="str">
        <f t="shared" si="40"/>
        <v>7</v>
      </c>
      <c r="K2514" s="36">
        <v>40</v>
      </c>
    </row>
    <row r="2515" spans="9:11" ht="24.95" customHeight="1" x14ac:dyDescent="0.25">
      <c r="I2515" s="36" t="s">
        <v>5014</v>
      </c>
      <c r="J2515" s="44" t="str">
        <f t="shared" si="40"/>
        <v>12</v>
      </c>
      <c r="K2515" s="36">
        <v>2160</v>
      </c>
    </row>
    <row r="2516" spans="9:11" ht="24.95" customHeight="1" x14ac:dyDescent="0.25">
      <c r="I2516" s="36" t="s">
        <v>5104</v>
      </c>
      <c r="J2516" s="44" t="str">
        <f t="shared" si="40"/>
        <v>3</v>
      </c>
      <c r="K2516" s="36">
        <v>1250</v>
      </c>
    </row>
    <row r="2517" spans="9:11" ht="24.95" customHeight="1" x14ac:dyDescent="0.25">
      <c r="I2517" s="36" t="s">
        <v>5102</v>
      </c>
      <c r="J2517" s="44" t="str">
        <f t="shared" si="40"/>
        <v>3</v>
      </c>
      <c r="K2517" s="36">
        <v>525</v>
      </c>
    </row>
    <row r="2518" spans="9:11" ht="24.95" customHeight="1" x14ac:dyDescent="0.25">
      <c r="I2518" s="36" t="s">
        <v>5297</v>
      </c>
      <c r="J2518" s="44" t="str">
        <f t="shared" si="40"/>
        <v>10</v>
      </c>
      <c r="K2518" s="36">
        <v>500</v>
      </c>
    </row>
    <row r="2519" spans="9:11" ht="24.95" customHeight="1" x14ac:dyDescent="0.25">
      <c r="I2519" s="36" t="s">
        <v>5118</v>
      </c>
      <c r="J2519" s="44" t="str">
        <f t="shared" si="40"/>
        <v>2</v>
      </c>
      <c r="K2519" s="36">
        <v>2500</v>
      </c>
    </row>
    <row r="2520" spans="9:11" ht="24.95" customHeight="1" x14ac:dyDescent="0.25">
      <c r="I2520" s="36" t="s">
        <v>5138</v>
      </c>
      <c r="J2520" s="44" t="str">
        <f t="shared" si="40"/>
        <v>4</v>
      </c>
      <c r="K2520" s="36">
        <v>30</v>
      </c>
    </row>
    <row r="2521" spans="9:11" ht="24.95" customHeight="1" x14ac:dyDescent="0.25">
      <c r="I2521" s="36" t="s">
        <v>5067</v>
      </c>
      <c r="J2521" s="44" t="str">
        <f t="shared" si="40"/>
        <v>9</v>
      </c>
      <c r="K2521" s="36">
        <v>400</v>
      </c>
    </row>
    <row r="2522" spans="9:11" ht="24.95" customHeight="1" x14ac:dyDescent="0.25">
      <c r="I2522" s="36" t="s">
        <v>5074</v>
      </c>
      <c r="J2522" s="44" t="str">
        <f t="shared" si="40"/>
        <v>2</v>
      </c>
      <c r="K2522" s="36">
        <v>480</v>
      </c>
    </row>
    <row r="2523" spans="9:11" ht="24.95" customHeight="1" x14ac:dyDescent="0.25">
      <c r="I2523" s="36" t="s">
        <v>5262</v>
      </c>
      <c r="J2523" s="44" t="str">
        <f t="shared" si="40"/>
        <v>4</v>
      </c>
      <c r="K2523" s="36">
        <v>160</v>
      </c>
    </row>
    <row r="2524" spans="9:11" ht="24.95" customHeight="1" x14ac:dyDescent="0.25">
      <c r="I2524" s="36" t="s">
        <v>5011</v>
      </c>
      <c r="J2524" s="44" t="str">
        <f t="shared" si="40"/>
        <v>4</v>
      </c>
      <c r="K2524" s="36">
        <v>2040</v>
      </c>
    </row>
    <row r="2525" spans="9:11" ht="24.95" customHeight="1" x14ac:dyDescent="0.25">
      <c r="I2525" s="36" t="s">
        <v>5189</v>
      </c>
      <c r="J2525" s="44" t="str">
        <f t="shared" si="40"/>
        <v>9</v>
      </c>
      <c r="K2525" s="36">
        <v>455</v>
      </c>
    </row>
    <row r="2526" spans="9:11" ht="24.95" customHeight="1" x14ac:dyDescent="0.25">
      <c r="I2526" s="36" t="s">
        <v>5272</v>
      </c>
      <c r="J2526" s="44" t="str">
        <f t="shared" si="40"/>
        <v>4</v>
      </c>
      <c r="K2526" s="36">
        <v>1320</v>
      </c>
    </row>
    <row r="2527" spans="9:11" ht="24.95" customHeight="1" x14ac:dyDescent="0.25">
      <c r="I2527" s="36" t="s">
        <v>5026</v>
      </c>
      <c r="J2527" s="44" t="str">
        <f t="shared" si="40"/>
        <v>10</v>
      </c>
      <c r="K2527" s="36">
        <v>5700</v>
      </c>
    </row>
    <row r="2528" spans="9:11" ht="24.95" customHeight="1" x14ac:dyDescent="0.25">
      <c r="I2528" s="36" t="s">
        <v>5139</v>
      </c>
      <c r="J2528" s="44" t="str">
        <f t="shared" si="40"/>
        <v>7</v>
      </c>
      <c r="K2528" s="36">
        <v>720</v>
      </c>
    </row>
    <row r="2529" spans="9:11" ht="24.95" customHeight="1" x14ac:dyDescent="0.25">
      <c r="I2529" s="36" t="s">
        <v>5202</v>
      </c>
      <c r="J2529" s="44" t="str">
        <f t="shared" si="40"/>
        <v>3</v>
      </c>
      <c r="K2529" s="36">
        <v>7200</v>
      </c>
    </row>
    <row r="2530" spans="9:11" ht="24.95" customHeight="1" x14ac:dyDescent="0.25">
      <c r="I2530" s="36" t="s">
        <v>5287</v>
      </c>
      <c r="J2530" s="44" t="str">
        <f t="shared" si="40"/>
        <v>12</v>
      </c>
      <c r="K2530" s="36">
        <v>250</v>
      </c>
    </row>
    <row r="2531" spans="9:11" ht="24.95" customHeight="1" x14ac:dyDescent="0.25">
      <c r="I2531" s="36" t="s">
        <v>5284</v>
      </c>
      <c r="J2531" s="44" t="str">
        <f t="shared" si="40"/>
        <v>3</v>
      </c>
      <c r="K2531" s="36">
        <v>1800</v>
      </c>
    </row>
    <row r="2532" spans="9:11" ht="24.95" customHeight="1" x14ac:dyDescent="0.25">
      <c r="I2532" s="36" t="s">
        <v>5031</v>
      </c>
      <c r="J2532" s="44" t="str">
        <f t="shared" si="40"/>
        <v>12</v>
      </c>
      <c r="K2532" s="36">
        <v>240</v>
      </c>
    </row>
    <row r="2533" spans="9:11" ht="24.95" customHeight="1" x14ac:dyDescent="0.25">
      <c r="I2533" s="36" t="s">
        <v>5231</v>
      </c>
      <c r="J2533" s="44" t="str">
        <f t="shared" si="40"/>
        <v>7</v>
      </c>
      <c r="K2533" s="36">
        <v>1750</v>
      </c>
    </row>
    <row r="2534" spans="9:11" ht="24.95" customHeight="1" x14ac:dyDescent="0.25">
      <c r="I2534" s="36" t="s">
        <v>5162</v>
      </c>
      <c r="J2534" s="44" t="str">
        <f t="shared" si="40"/>
        <v>1</v>
      </c>
      <c r="K2534" s="36">
        <v>1920</v>
      </c>
    </row>
    <row r="2535" spans="9:11" ht="24.95" customHeight="1" x14ac:dyDescent="0.25">
      <c r="I2535" s="36" t="s">
        <v>5299</v>
      </c>
      <c r="J2535" s="44" t="str">
        <f t="shared" si="40"/>
        <v>4</v>
      </c>
      <c r="K2535" s="36">
        <v>6000</v>
      </c>
    </row>
    <row r="2536" spans="9:11" ht="24.95" customHeight="1" x14ac:dyDescent="0.25">
      <c r="I2536" s="36" t="s">
        <v>5094</v>
      </c>
      <c r="J2536" s="44" t="str">
        <f t="shared" si="40"/>
        <v>7</v>
      </c>
      <c r="K2536" s="36">
        <v>600</v>
      </c>
    </row>
    <row r="2537" spans="9:11" ht="24.95" customHeight="1" x14ac:dyDescent="0.25">
      <c r="I2537" s="36" t="s">
        <v>5095</v>
      </c>
      <c r="J2537" s="44" t="str">
        <f t="shared" si="40"/>
        <v>10</v>
      </c>
      <c r="K2537" s="36">
        <v>400</v>
      </c>
    </row>
    <row r="2538" spans="9:11" ht="24.95" customHeight="1" x14ac:dyDescent="0.25">
      <c r="I2538" s="36" t="s">
        <v>5120</v>
      </c>
      <c r="J2538" s="44" t="str">
        <f t="shared" si="40"/>
        <v>9</v>
      </c>
      <c r="K2538" s="36">
        <v>150</v>
      </c>
    </row>
    <row r="2539" spans="9:11" ht="24.95" customHeight="1" x14ac:dyDescent="0.25">
      <c r="I2539" s="36" t="s">
        <v>5182</v>
      </c>
      <c r="J2539" s="44" t="str">
        <f t="shared" si="40"/>
        <v>2</v>
      </c>
      <c r="K2539" s="36">
        <v>3000</v>
      </c>
    </row>
    <row r="2540" spans="9:11" ht="24.95" customHeight="1" x14ac:dyDescent="0.25">
      <c r="I2540" s="36" t="s">
        <v>5082</v>
      </c>
      <c r="J2540" s="44" t="str">
        <f t="shared" si="40"/>
        <v>11</v>
      </c>
      <c r="K2540" s="36">
        <v>100</v>
      </c>
    </row>
    <row r="2541" spans="9:11" ht="24.95" customHeight="1" x14ac:dyDescent="0.25">
      <c r="I2541" s="36" t="s">
        <v>5141</v>
      </c>
      <c r="J2541" s="44" t="str">
        <f t="shared" si="40"/>
        <v>12</v>
      </c>
      <c r="K2541" s="36">
        <v>250</v>
      </c>
    </row>
    <row r="2542" spans="9:11" ht="24.95" customHeight="1" x14ac:dyDescent="0.25">
      <c r="I2542" s="36" t="s">
        <v>5144</v>
      </c>
      <c r="J2542" s="44" t="str">
        <f t="shared" si="40"/>
        <v>4</v>
      </c>
      <c r="K2542" s="36">
        <v>2400</v>
      </c>
    </row>
    <row r="2543" spans="9:11" ht="24.95" customHeight="1" x14ac:dyDescent="0.25">
      <c r="I2543" s="36" t="s">
        <v>5030</v>
      </c>
      <c r="J2543" s="44" t="str">
        <f t="shared" si="40"/>
        <v>7</v>
      </c>
      <c r="K2543" s="36">
        <v>240</v>
      </c>
    </row>
    <row r="2544" spans="9:11" ht="24.95" customHeight="1" x14ac:dyDescent="0.25">
      <c r="I2544" s="36" t="s">
        <v>5289</v>
      </c>
      <c r="J2544" s="44" t="str">
        <f t="shared" si="40"/>
        <v>11</v>
      </c>
      <c r="K2544" s="36">
        <v>350</v>
      </c>
    </row>
    <row r="2545" spans="9:11" ht="24.95" customHeight="1" x14ac:dyDescent="0.25">
      <c r="I2545" s="36" t="s">
        <v>5188</v>
      </c>
      <c r="J2545" s="44" t="str">
        <f t="shared" si="40"/>
        <v>4</v>
      </c>
      <c r="K2545" s="36">
        <v>560</v>
      </c>
    </row>
    <row r="2546" spans="9:11" ht="24.95" customHeight="1" x14ac:dyDescent="0.25">
      <c r="I2546" s="36" t="s">
        <v>5069</v>
      </c>
      <c r="J2546" s="44" t="str">
        <f t="shared" si="40"/>
        <v>7</v>
      </c>
      <c r="K2546" s="36">
        <v>400</v>
      </c>
    </row>
    <row r="2547" spans="9:11" ht="24.95" customHeight="1" x14ac:dyDescent="0.25">
      <c r="I2547" s="36" t="s">
        <v>5296</v>
      </c>
      <c r="J2547" s="44" t="str">
        <f t="shared" si="40"/>
        <v>10</v>
      </c>
      <c r="K2547" s="36">
        <v>1020</v>
      </c>
    </row>
    <row r="2548" spans="9:11" ht="24.95" customHeight="1" x14ac:dyDescent="0.25">
      <c r="I2548" s="36" t="s">
        <v>5245</v>
      </c>
      <c r="J2548" s="44" t="str">
        <f t="shared" si="40"/>
        <v>9</v>
      </c>
      <c r="K2548" s="36">
        <v>800</v>
      </c>
    </row>
    <row r="2549" spans="9:11" ht="24.95" customHeight="1" x14ac:dyDescent="0.25">
      <c r="I2549" s="36" t="s">
        <v>5164</v>
      </c>
      <c r="J2549" s="44" t="str">
        <f t="shared" si="40"/>
        <v>1</v>
      </c>
      <c r="K2549" s="36">
        <v>245</v>
      </c>
    </row>
    <row r="2550" spans="9:11" ht="24.95" customHeight="1" x14ac:dyDescent="0.25">
      <c r="I2550" s="36" t="s">
        <v>5285</v>
      </c>
      <c r="J2550" s="44" t="str">
        <f t="shared" si="40"/>
        <v>1</v>
      </c>
      <c r="K2550" s="36">
        <v>125</v>
      </c>
    </row>
    <row r="2551" spans="9:11" ht="24.95" customHeight="1" x14ac:dyDescent="0.25">
      <c r="I2551" s="36" t="s">
        <v>5091</v>
      </c>
      <c r="J2551" s="44" t="str">
        <f t="shared" si="40"/>
        <v>12</v>
      </c>
      <c r="K2551" s="36">
        <v>1440</v>
      </c>
    </row>
    <row r="2552" spans="9:11" ht="24.95" customHeight="1" x14ac:dyDescent="0.25">
      <c r="I2552" s="36" t="s">
        <v>5245</v>
      </c>
      <c r="J2552" s="44" t="str">
        <f t="shared" si="40"/>
        <v>9</v>
      </c>
      <c r="K2552" s="36">
        <v>135</v>
      </c>
    </row>
    <row r="2553" spans="9:11" ht="24.95" customHeight="1" x14ac:dyDescent="0.25">
      <c r="I2553" s="36" t="s">
        <v>5160</v>
      </c>
      <c r="J2553" s="44" t="str">
        <f t="shared" si="40"/>
        <v>7</v>
      </c>
      <c r="K2553" s="36">
        <v>60</v>
      </c>
    </row>
    <row r="2554" spans="9:11" ht="24.95" customHeight="1" x14ac:dyDescent="0.25">
      <c r="I2554" s="36" t="s">
        <v>5050</v>
      </c>
      <c r="J2554" s="44" t="str">
        <f t="shared" si="40"/>
        <v>7</v>
      </c>
      <c r="K2554" s="36">
        <v>75</v>
      </c>
    </row>
    <row r="2555" spans="9:11" ht="24.95" customHeight="1" x14ac:dyDescent="0.25">
      <c r="I2555" s="36" t="s">
        <v>5128</v>
      </c>
      <c r="J2555" s="44" t="str">
        <f t="shared" si="40"/>
        <v>1</v>
      </c>
      <c r="K2555" s="36">
        <v>460</v>
      </c>
    </row>
    <row r="2556" spans="9:11" ht="24.95" customHeight="1" x14ac:dyDescent="0.25">
      <c r="I2556" s="36" t="s">
        <v>5256</v>
      </c>
      <c r="J2556" s="44" t="str">
        <f t="shared" si="40"/>
        <v>2</v>
      </c>
      <c r="K2556" s="36">
        <v>30</v>
      </c>
    </row>
    <row r="2557" spans="9:11" ht="24.95" customHeight="1" x14ac:dyDescent="0.25">
      <c r="I2557" s="36" t="s">
        <v>5081</v>
      </c>
      <c r="J2557" s="44" t="str">
        <f t="shared" si="40"/>
        <v>1</v>
      </c>
      <c r="K2557" s="36">
        <v>1320</v>
      </c>
    </row>
    <row r="2558" spans="9:11" ht="24.95" customHeight="1" x14ac:dyDescent="0.25">
      <c r="I2558" s="36" t="s">
        <v>5193</v>
      </c>
      <c r="J2558" s="44" t="str">
        <f t="shared" si="40"/>
        <v>11</v>
      </c>
      <c r="K2558" s="36">
        <v>1500</v>
      </c>
    </row>
    <row r="2559" spans="9:11" ht="24.95" customHeight="1" x14ac:dyDescent="0.25">
      <c r="I2559" s="36" t="s">
        <v>5096</v>
      </c>
      <c r="J2559" s="44" t="str">
        <f t="shared" si="40"/>
        <v>2</v>
      </c>
      <c r="K2559" s="36">
        <v>60</v>
      </c>
    </row>
    <row r="2560" spans="9:11" ht="24.95" customHeight="1" x14ac:dyDescent="0.25">
      <c r="I2560" s="36" t="s">
        <v>5142</v>
      </c>
      <c r="J2560" s="44" t="str">
        <f t="shared" si="40"/>
        <v>1</v>
      </c>
      <c r="K2560" s="36">
        <v>480</v>
      </c>
    </row>
    <row r="2561" spans="9:11" ht="24.95" customHeight="1" x14ac:dyDescent="0.25">
      <c r="I2561" s="36" t="s">
        <v>5024</v>
      </c>
      <c r="J2561" s="44" t="str">
        <f t="shared" si="40"/>
        <v>12</v>
      </c>
      <c r="K2561" s="36">
        <v>80</v>
      </c>
    </row>
    <row r="2562" spans="9:11" ht="24.95" customHeight="1" x14ac:dyDescent="0.25">
      <c r="I2562" s="36" t="s">
        <v>5198</v>
      </c>
      <c r="J2562" s="44" t="str">
        <f t="shared" si="40"/>
        <v>3</v>
      </c>
      <c r="K2562" s="36">
        <v>1150</v>
      </c>
    </row>
    <row r="2563" spans="9:11" ht="24.95" customHeight="1" x14ac:dyDescent="0.25">
      <c r="I2563" s="36" t="s">
        <v>5264</v>
      </c>
      <c r="J2563" s="44" t="str">
        <f t="shared" si="40"/>
        <v>7</v>
      </c>
      <c r="K2563" s="36">
        <v>160</v>
      </c>
    </row>
    <row r="2564" spans="9:11" ht="24.95" customHeight="1" x14ac:dyDescent="0.25">
      <c r="I2564" s="36" t="s">
        <v>5289</v>
      </c>
      <c r="J2564" s="44" t="str">
        <f t="shared" si="40"/>
        <v>11</v>
      </c>
      <c r="K2564" s="36">
        <v>2400</v>
      </c>
    </row>
    <row r="2565" spans="9:11" ht="24.95" customHeight="1" x14ac:dyDescent="0.25">
      <c r="I2565" s="36" t="s">
        <v>5299</v>
      </c>
      <c r="J2565" s="44" t="str">
        <f t="shared" ref="J2565:J2628" si="41">TEXT(I2565,"m")</f>
        <v>4</v>
      </c>
      <c r="K2565" s="36">
        <v>1500</v>
      </c>
    </row>
    <row r="2566" spans="9:11" ht="24.95" customHeight="1" x14ac:dyDescent="0.25">
      <c r="I2566" s="36" t="s">
        <v>5228</v>
      </c>
      <c r="J2566" s="44" t="str">
        <f t="shared" si="41"/>
        <v>10</v>
      </c>
      <c r="K2566" s="36">
        <v>2400</v>
      </c>
    </row>
    <row r="2567" spans="9:11" ht="24.95" customHeight="1" x14ac:dyDescent="0.25">
      <c r="I2567" s="36" t="s">
        <v>5191</v>
      </c>
      <c r="J2567" s="44" t="str">
        <f t="shared" si="41"/>
        <v>9</v>
      </c>
      <c r="K2567" s="36">
        <v>1440</v>
      </c>
    </row>
    <row r="2568" spans="9:11" ht="24.95" customHeight="1" x14ac:dyDescent="0.25">
      <c r="I2568" s="36" t="s">
        <v>5046</v>
      </c>
      <c r="J2568" s="44" t="str">
        <f t="shared" si="41"/>
        <v>8</v>
      </c>
      <c r="K2568" s="36">
        <v>160</v>
      </c>
    </row>
    <row r="2569" spans="9:11" ht="24.95" customHeight="1" x14ac:dyDescent="0.25">
      <c r="I2569" s="36" t="s">
        <v>5016</v>
      </c>
      <c r="J2569" s="44" t="str">
        <f t="shared" si="41"/>
        <v>12</v>
      </c>
      <c r="K2569" s="36">
        <v>3600</v>
      </c>
    </row>
    <row r="2570" spans="9:11" ht="24.95" customHeight="1" x14ac:dyDescent="0.25">
      <c r="I2570" s="36" t="s">
        <v>5141</v>
      </c>
      <c r="J2570" s="44" t="str">
        <f t="shared" si="41"/>
        <v>12</v>
      </c>
      <c r="K2570" s="36">
        <v>2400</v>
      </c>
    </row>
    <row r="2571" spans="9:11" ht="24.95" customHeight="1" x14ac:dyDescent="0.25">
      <c r="I2571" s="36" t="s">
        <v>5014</v>
      </c>
      <c r="J2571" s="44" t="str">
        <f t="shared" si="41"/>
        <v>12</v>
      </c>
      <c r="K2571" s="36">
        <v>450</v>
      </c>
    </row>
    <row r="2572" spans="9:11" ht="24.95" customHeight="1" x14ac:dyDescent="0.25">
      <c r="I2572" s="36" t="s">
        <v>5149</v>
      </c>
      <c r="J2572" s="44" t="str">
        <f t="shared" si="41"/>
        <v>9</v>
      </c>
      <c r="K2572" s="36">
        <v>400</v>
      </c>
    </row>
    <row r="2573" spans="9:11" ht="24.95" customHeight="1" x14ac:dyDescent="0.25">
      <c r="I2573" s="36" t="s">
        <v>5179</v>
      </c>
      <c r="J2573" s="44" t="str">
        <f t="shared" si="41"/>
        <v>3</v>
      </c>
      <c r="K2573" s="36">
        <v>595</v>
      </c>
    </row>
    <row r="2574" spans="9:11" ht="24.95" customHeight="1" x14ac:dyDescent="0.25">
      <c r="I2574" s="36" t="s">
        <v>5176</v>
      </c>
      <c r="J2574" s="44" t="str">
        <f t="shared" si="41"/>
        <v>8</v>
      </c>
      <c r="K2574" s="36">
        <v>1840</v>
      </c>
    </row>
    <row r="2575" spans="9:11" ht="24.95" customHeight="1" x14ac:dyDescent="0.25">
      <c r="I2575" s="36" t="s">
        <v>5278</v>
      </c>
      <c r="J2575" s="44" t="str">
        <f t="shared" si="41"/>
        <v>2</v>
      </c>
      <c r="K2575" s="36">
        <v>60</v>
      </c>
    </row>
    <row r="2576" spans="9:11" ht="24.95" customHeight="1" x14ac:dyDescent="0.25">
      <c r="I2576" s="36" t="s">
        <v>5282</v>
      </c>
      <c r="J2576" s="44" t="str">
        <f t="shared" si="41"/>
        <v>8</v>
      </c>
      <c r="K2576" s="36">
        <v>150</v>
      </c>
    </row>
    <row r="2577" spans="9:11" ht="24.95" customHeight="1" x14ac:dyDescent="0.25">
      <c r="I2577" s="36" t="s">
        <v>5181</v>
      </c>
      <c r="J2577" s="44" t="str">
        <f t="shared" si="41"/>
        <v>3</v>
      </c>
      <c r="K2577" s="36">
        <v>130</v>
      </c>
    </row>
    <row r="2578" spans="9:11" ht="24.95" customHeight="1" x14ac:dyDescent="0.25">
      <c r="I2578" s="36" t="s">
        <v>5253</v>
      </c>
      <c r="J2578" s="44" t="str">
        <f t="shared" si="41"/>
        <v>8</v>
      </c>
      <c r="K2578" s="36">
        <v>480</v>
      </c>
    </row>
    <row r="2579" spans="9:11" ht="24.95" customHeight="1" x14ac:dyDescent="0.25">
      <c r="I2579" s="36" t="s">
        <v>5089</v>
      </c>
      <c r="J2579" s="44" t="str">
        <f t="shared" si="41"/>
        <v>11</v>
      </c>
      <c r="K2579" s="36">
        <v>1560</v>
      </c>
    </row>
    <row r="2580" spans="9:11" ht="24.95" customHeight="1" x14ac:dyDescent="0.25">
      <c r="I2580" s="36" t="s">
        <v>5132</v>
      </c>
      <c r="J2580" s="44" t="str">
        <f t="shared" si="41"/>
        <v>12</v>
      </c>
      <c r="K2580" s="36">
        <v>1320</v>
      </c>
    </row>
    <row r="2581" spans="9:11" ht="24.95" customHeight="1" x14ac:dyDescent="0.25">
      <c r="I2581" s="36" t="s">
        <v>5187</v>
      </c>
      <c r="J2581" s="44" t="str">
        <f t="shared" si="41"/>
        <v>4</v>
      </c>
      <c r="K2581" s="36">
        <v>120</v>
      </c>
    </row>
    <row r="2582" spans="9:11" ht="24.95" customHeight="1" x14ac:dyDescent="0.25">
      <c r="I2582" s="36" t="s">
        <v>5296</v>
      </c>
      <c r="J2582" s="44" t="str">
        <f t="shared" si="41"/>
        <v>10</v>
      </c>
      <c r="K2582" s="36">
        <v>1680</v>
      </c>
    </row>
    <row r="2583" spans="9:11" ht="24.95" customHeight="1" x14ac:dyDescent="0.25">
      <c r="I2583" s="36" t="s">
        <v>5213</v>
      </c>
      <c r="J2583" s="44" t="str">
        <f t="shared" si="41"/>
        <v>11</v>
      </c>
      <c r="K2583" s="36">
        <v>400</v>
      </c>
    </row>
    <row r="2584" spans="9:11" ht="24.95" customHeight="1" x14ac:dyDescent="0.25">
      <c r="I2584" s="36" t="s">
        <v>5239</v>
      </c>
      <c r="J2584" s="44" t="str">
        <f t="shared" si="41"/>
        <v>2</v>
      </c>
      <c r="K2584" s="36">
        <v>150</v>
      </c>
    </row>
    <row r="2585" spans="9:11" ht="24.95" customHeight="1" x14ac:dyDescent="0.25">
      <c r="I2585" s="36" t="s">
        <v>5258</v>
      </c>
      <c r="J2585" s="44" t="str">
        <f t="shared" si="41"/>
        <v>2</v>
      </c>
      <c r="K2585" s="36">
        <v>2100</v>
      </c>
    </row>
    <row r="2586" spans="9:11" ht="24.95" customHeight="1" x14ac:dyDescent="0.25">
      <c r="I2586" s="36" t="s">
        <v>5197</v>
      </c>
      <c r="J2586" s="44" t="str">
        <f t="shared" si="41"/>
        <v>2</v>
      </c>
      <c r="K2586" s="36">
        <v>200</v>
      </c>
    </row>
    <row r="2587" spans="9:11" ht="24.95" customHeight="1" x14ac:dyDescent="0.25">
      <c r="I2587" s="36" t="s">
        <v>5037</v>
      </c>
      <c r="J2587" s="44" t="str">
        <f t="shared" si="41"/>
        <v>7</v>
      </c>
      <c r="K2587" s="36">
        <v>150</v>
      </c>
    </row>
    <row r="2588" spans="9:11" ht="24.95" customHeight="1" x14ac:dyDescent="0.25">
      <c r="I2588" s="36" t="s">
        <v>5041</v>
      </c>
      <c r="J2588" s="44" t="str">
        <f t="shared" si="41"/>
        <v>8</v>
      </c>
      <c r="K2588" s="36">
        <v>490</v>
      </c>
    </row>
    <row r="2589" spans="9:11" ht="24.95" customHeight="1" x14ac:dyDescent="0.25">
      <c r="I2589" s="36" t="s">
        <v>5217</v>
      </c>
      <c r="J2589" s="44" t="str">
        <f t="shared" si="41"/>
        <v>2</v>
      </c>
      <c r="K2589" s="36">
        <v>1020</v>
      </c>
    </row>
    <row r="2590" spans="9:11" ht="24.95" customHeight="1" x14ac:dyDescent="0.25">
      <c r="I2590" s="36" t="s">
        <v>5109</v>
      </c>
      <c r="J2590" s="44" t="str">
        <f t="shared" si="41"/>
        <v>9</v>
      </c>
      <c r="K2590" s="36">
        <v>260</v>
      </c>
    </row>
    <row r="2591" spans="9:11" ht="24.95" customHeight="1" x14ac:dyDescent="0.25">
      <c r="I2591" s="36" t="s">
        <v>5080</v>
      </c>
      <c r="J2591" s="44" t="str">
        <f t="shared" si="41"/>
        <v>12</v>
      </c>
      <c r="K2591" s="36">
        <v>360</v>
      </c>
    </row>
    <row r="2592" spans="9:11" ht="24.95" customHeight="1" x14ac:dyDescent="0.25">
      <c r="I2592" s="36" t="s">
        <v>5170</v>
      </c>
      <c r="J2592" s="44" t="str">
        <f t="shared" si="41"/>
        <v>9</v>
      </c>
      <c r="K2592" s="36">
        <v>150</v>
      </c>
    </row>
    <row r="2593" spans="9:11" ht="24.95" customHeight="1" x14ac:dyDescent="0.25">
      <c r="I2593" s="36" t="s">
        <v>5122</v>
      </c>
      <c r="J2593" s="44" t="str">
        <f t="shared" si="41"/>
        <v>8</v>
      </c>
      <c r="K2593" s="36">
        <v>200</v>
      </c>
    </row>
    <row r="2594" spans="9:11" ht="24.95" customHeight="1" x14ac:dyDescent="0.25">
      <c r="I2594" s="36" t="s">
        <v>5093</v>
      </c>
      <c r="J2594" s="44" t="str">
        <f t="shared" si="41"/>
        <v>12</v>
      </c>
      <c r="K2594" s="36">
        <v>200</v>
      </c>
    </row>
    <row r="2595" spans="9:11" ht="24.95" customHeight="1" x14ac:dyDescent="0.25">
      <c r="I2595" s="36" t="s">
        <v>5160</v>
      </c>
      <c r="J2595" s="44" t="str">
        <f t="shared" si="41"/>
        <v>7</v>
      </c>
      <c r="K2595" s="36">
        <v>110</v>
      </c>
    </row>
    <row r="2596" spans="9:11" ht="24.95" customHeight="1" x14ac:dyDescent="0.25">
      <c r="I2596" s="36" t="s">
        <v>5218</v>
      </c>
      <c r="J2596" s="44" t="str">
        <f t="shared" si="41"/>
        <v>4</v>
      </c>
      <c r="K2596" s="36">
        <v>875</v>
      </c>
    </row>
    <row r="2597" spans="9:11" ht="24.95" customHeight="1" x14ac:dyDescent="0.25">
      <c r="I2597" s="36" t="s">
        <v>5219</v>
      </c>
      <c r="J2597" s="44" t="str">
        <f t="shared" si="41"/>
        <v>7</v>
      </c>
      <c r="K2597" s="36">
        <v>4800</v>
      </c>
    </row>
    <row r="2598" spans="9:11" ht="24.95" customHeight="1" x14ac:dyDescent="0.25">
      <c r="I2598" s="36" t="s">
        <v>5087</v>
      </c>
      <c r="J2598" s="44" t="str">
        <f t="shared" si="41"/>
        <v>7</v>
      </c>
      <c r="K2598" s="36">
        <v>720</v>
      </c>
    </row>
    <row r="2599" spans="9:11" ht="24.95" customHeight="1" x14ac:dyDescent="0.25">
      <c r="I2599" s="36" t="s">
        <v>5304</v>
      </c>
      <c r="J2599" s="44" t="str">
        <f t="shared" si="41"/>
        <v>4</v>
      </c>
      <c r="K2599" s="36">
        <v>480</v>
      </c>
    </row>
    <row r="2600" spans="9:11" ht="24.95" customHeight="1" x14ac:dyDescent="0.25">
      <c r="I2600" s="36" t="s">
        <v>5196</v>
      </c>
      <c r="J2600" s="44" t="str">
        <f t="shared" si="41"/>
        <v>4</v>
      </c>
      <c r="K2600" s="36">
        <v>360</v>
      </c>
    </row>
    <row r="2601" spans="9:11" ht="24.95" customHeight="1" x14ac:dyDescent="0.25">
      <c r="I2601" s="36" t="s">
        <v>5175</v>
      </c>
      <c r="J2601" s="44" t="str">
        <f t="shared" si="41"/>
        <v>8</v>
      </c>
      <c r="K2601" s="36">
        <v>60</v>
      </c>
    </row>
    <row r="2602" spans="9:11" ht="24.95" customHeight="1" x14ac:dyDescent="0.25">
      <c r="I2602" s="36" t="s">
        <v>5060</v>
      </c>
      <c r="J2602" s="44" t="str">
        <f t="shared" si="41"/>
        <v>3</v>
      </c>
      <c r="K2602" s="36">
        <v>630</v>
      </c>
    </row>
    <row r="2603" spans="9:11" ht="24.95" customHeight="1" x14ac:dyDescent="0.25">
      <c r="I2603" s="36" t="s">
        <v>5238</v>
      </c>
      <c r="J2603" s="44" t="str">
        <f t="shared" si="41"/>
        <v>1</v>
      </c>
      <c r="K2603" s="36">
        <v>225</v>
      </c>
    </row>
    <row r="2604" spans="9:11" ht="24.95" customHeight="1" x14ac:dyDescent="0.25">
      <c r="I2604" s="36" t="s">
        <v>5109</v>
      </c>
      <c r="J2604" s="44" t="str">
        <f t="shared" si="41"/>
        <v>9</v>
      </c>
      <c r="K2604" s="36">
        <v>720</v>
      </c>
    </row>
    <row r="2605" spans="9:11" ht="24.95" customHeight="1" x14ac:dyDescent="0.25">
      <c r="I2605" s="36" t="s">
        <v>5060</v>
      </c>
      <c r="J2605" s="44" t="str">
        <f t="shared" si="41"/>
        <v>3</v>
      </c>
      <c r="K2605" s="36">
        <v>400</v>
      </c>
    </row>
    <row r="2606" spans="9:11" ht="24.95" customHeight="1" x14ac:dyDescent="0.25">
      <c r="I2606" s="36" t="s">
        <v>5028</v>
      </c>
      <c r="J2606" s="44" t="str">
        <f t="shared" si="41"/>
        <v>8</v>
      </c>
      <c r="K2606" s="36">
        <v>510</v>
      </c>
    </row>
    <row r="2607" spans="9:11" ht="24.95" customHeight="1" x14ac:dyDescent="0.25">
      <c r="I2607" s="36" t="s">
        <v>5077</v>
      </c>
      <c r="J2607" s="44" t="str">
        <f t="shared" si="41"/>
        <v>7</v>
      </c>
      <c r="K2607" s="36">
        <v>2250</v>
      </c>
    </row>
    <row r="2608" spans="9:11" ht="24.95" customHeight="1" x14ac:dyDescent="0.25">
      <c r="I2608" s="36" t="s">
        <v>5160</v>
      </c>
      <c r="J2608" s="44" t="str">
        <f t="shared" si="41"/>
        <v>7</v>
      </c>
      <c r="K2608" s="36">
        <v>380</v>
      </c>
    </row>
    <row r="2609" spans="9:11" ht="24.95" customHeight="1" x14ac:dyDescent="0.25">
      <c r="I2609" s="36" t="s">
        <v>5215</v>
      </c>
      <c r="J2609" s="44" t="str">
        <f t="shared" si="41"/>
        <v>10</v>
      </c>
      <c r="K2609" s="36">
        <v>280</v>
      </c>
    </row>
    <row r="2610" spans="9:11" ht="24.95" customHeight="1" x14ac:dyDescent="0.25">
      <c r="I2610" s="36" t="s">
        <v>5217</v>
      </c>
      <c r="J2610" s="44" t="str">
        <f t="shared" si="41"/>
        <v>2</v>
      </c>
      <c r="K2610" s="36">
        <v>650</v>
      </c>
    </row>
    <row r="2611" spans="9:11" ht="24.95" customHeight="1" x14ac:dyDescent="0.25">
      <c r="I2611" s="36" t="s">
        <v>5296</v>
      </c>
      <c r="J2611" s="44" t="str">
        <f t="shared" si="41"/>
        <v>10</v>
      </c>
      <c r="K2611" s="36">
        <v>1120</v>
      </c>
    </row>
    <row r="2612" spans="9:11" ht="24.95" customHeight="1" x14ac:dyDescent="0.25">
      <c r="I2612" s="36" t="s">
        <v>5153</v>
      </c>
      <c r="J2612" s="44" t="str">
        <f t="shared" si="41"/>
        <v>1</v>
      </c>
      <c r="K2612" s="36">
        <v>230</v>
      </c>
    </row>
    <row r="2613" spans="9:11" ht="24.95" customHeight="1" x14ac:dyDescent="0.25">
      <c r="I2613" s="36" t="s">
        <v>5109</v>
      </c>
      <c r="J2613" s="44" t="str">
        <f t="shared" si="41"/>
        <v>9</v>
      </c>
      <c r="K2613" s="36">
        <v>900</v>
      </c>
    </row>
    <row r="2614" spans="9:11" ht="24.95" customHeight="1" x14ac:dyDescent="0.25">
      <c r="I2614" s="36" t="s">
        <v>5107</v>
      </c>
      <c r="J2614" s="44" t="str">
        <f t="shared" si="41"/>
        <v>3</v>
      </c>
      <c r="K2614" s="36">
        <v>2280</v>
      </c>
    </row>
    <row r="2615" spans="9:11" ht="24.95" customHeight="1" x14ac:dyDescent="0.25">
      <c r="I2615" s="36" t="s">
        <v>5281</v>
      </c>
      <c r="J2615" s="44" t="str">
        <f t="shared" si="41"/>
        <v>10</v>
      </c>
      <c r="K2615" s="36">
        <v>30</v>
      </c>
    </row>
    <row r="2616" spans="9:11" ht="24.95" customHeight="1" x14ac:dyDescent="0.25">
      <c r="I2616" s="36" t="s">
        <v>5037</v>
      </c>
      <c r="J2616" s="44" t="str">
        <f t="shared" si="41"/>
        <v>7</v>
      </c>
      <c r="K2616" s="36">
        <v>30</v>
      </c>
    </row>
    <row r="2617" spans="9:11" ht="24.95" customHeight="1" x14ac:dyDescent="0.25">
      <c r="I2617" s="36" t="s">
        <v>5272</v>
      </c>
      <c r="J2617" s="44" t="str">
        <f t="shared" si="41"/>
        <v>4</v>
      </c>
      <c r="K2617" s="36">
        <v>950</v>
      </c>
    </row>
    <row r="2618" spans="9:11" ht="24.95" customHeight="1" x14ac:dyDescent="0.25">
      <c r="I2618" s="36" t="s">
        <v>5155</v>
      </c>
      <c r="J2618" s="44" t="str">
        <f t="shared" si="41"/>
        <v>7</v>
      </c>
      <c r="K2618" s="36">
        <v>105</v>
      </c>
    </row>
    <row r="2619" spans="9:11" ht="24.95" customHeight="1" x14ac:dyDescent="0.25">
      <c r="I2619" s="36" t="s">
        <v>5067</v>
      </c>
      <c r="J2619" s="44" t="str">
        <f t="shared" si="41"/>
        <v>9</v>
      </c>
      <c r="K2619" s="36">
        <v>1200</v>
      </c>
    </row>
    <row r="2620" spans="9:11" ht="24.95" customHeight="1" x14ac:dyDescent="0.25">
      <c r="I2620" s="36" t="s">
        <v>5069</v>
      </c>
      <c r="J2620" s="44" t="str">
        <f t="shared" si="41"/>
        <v>7</v>
      </c>
      <c r="K2620" s="36">
        <v>500</v>
      </c>
    </row>
    <row r="2621" spans="9:11" ht="24.95" customHeight="1" x14ac:dyDescent="0.25">
      <c r="I2621" s="36" t="s">
        <v>5230</v>
      </c>
      <c r="J2621" s="44" t="str">
        <f t="shared" si="41"/>
        <v>1</v>
      </c>
      <c r="K2621" s="36">
        <v>4500</v>
      </c>
    </row>
    <row r="2622" spans="9:11" ht="24.95" customHeight="1" x14ac:dyDescent="0.25">
      <c r="I2622" s="36" t="s">
        <v>5270</v>
      </c>
      <c r="J2622" s="44" t="str">
        <f t="shared" si="41"/>
        <v>10</v>
      </c>
      <c r="K2622" s="36">
        <v>480</v>
      </c>
    </row>
    <row r="2623" spans="9:11" ht="24.95" customHeight="1" x14ac:dyDescent="0.25">
      <c r="I2623" s="36" t="s">
        <v>5110</v>
      </c>
      <c r="J2623" s="44" t="str">
        <f t="shared" si="41"/>
        <v>2</v>
      </c>
      <c r="K2623" s="36">
        <v>80</v>
      </c>
    </row>
    <row r="2624" spans="9:11" ht="24.95" customHeight="1" x14ac:dyDescent="0.25">
      <c r="I2624" s="36" t="s">
        <v>5303</v>
      </c>
      <c r="J2624" s="44" t="str">
        <f t="shared" si="41"/>
        <v>12</v>
      </c>
      <c r="K2624" s="36">
        <v>75</v>
      </c>
    </row>
    <row r="2625" spans="9:11" ht="24.95" customHeight="1" x14ac:dyDescent="0.25">
      <c r="I2625" s="36" t="s">
        <v>5132</v>
      </c>
      <c r="J2625" s="44" t="str">
        <f t="shared" si="41"/>
        <v>12</v>
      </c>
      <c r="K2625" s="36">
        <v>225</v>
      </c>
    </row>
    <row r="2626" spans="9:11" ht="24.95" customHeight="1" x14ac:dyDescent="0.25">
      <c r="I2626" s="36" t="s">
        <v>5278</v>
      </c>
      <c r="J2626" s="44" t="str">
        <f t="shared" si="41"/>
        <v>2</v>
      </c>
      <c r="K2626" s="36">
        <v>875</v>
      </c>
    </row>
    <row r="2627" spans="9:11" ht="24.95" customHeight="1" x14ac:dyDescent="0.25">
      <c r="I2627" s="36" t="s">
        <v>5038</v>
      </c>
      <c r="J2627" s="44" t="str">
        <f t="shared" si="41"/>
        <v>4</v>
      </c>
      <c r="K2627" s="36">
        <v>175</v>
      </c>
    </row>
    <row r="2628" spans="9:11" ht="24.95" customHeight="1" x14ac:dyDescent="0.25">
      <c r="I2628" s="36" t="s">
        <v>5083</v>
      </c>
      <c r="J2628" s="44" t="str">
        <f t="shared" si="41"/>
        <v>11</v>
      </c>
      <c r="K2628" s="36">
        <v>250</v>
      </c>
    </row>
    <row r="2629" spans="9:11" ht="24.95" customHeight="1" x14ac:dyDescent="0.25">
      <c r="I2629" s="36" t="s">
        <v>5085</v>
      </c>
      <c r="J2629" s="44" t="str">
        <f t="shared" ref="J2629:J2692" si="42">TEXT(I2629,"m")</f>
        <v>11</v>
      </c>
      <c r="K2629" s="36">
        <v>80</v>
      </c>
    </row>
    <row r="2630" spans="9:11" ht="24.95" customHeight="1" x14ac:dyDescent="0.25">
      <c r="I2630" s="36" t="s">
        <v>5245</v>
      </c>
      <c r="J2630" s="44" t="str">
        <f t="shared" si="42"/>
        <v>9</v>
      </c>
      <c r="K2630" s="36">
        <v>170</v>
      </c>
    </row>
    <row r="2631" spans="9:11" ht="24.95" customHeight="1" x14ac:dyDescent="0.25">
      <c r="I2631" s="36" t="s">
        <v>5180</v>
      </c>
      <c r="J2631" s="44" t="str">
        <f t="shared" si="42"/>
        <v>7</v>
      </c>
      <c r="K2631" s="36">
        <v>630</v>
      </c>
    </row>
    <row r="2632" spans="9:11" ht="24.95" customHeight="1" x14ac:dyDescent="0.25">
      <c r="I2632" s="36" t="s">
        <v>5095</v>
      </c>
      <c r="J2632" s="44" t="str">
        <f t="shared" si="42"/>
        <v>10</v>
      </c>
      <c r="K2632" s="36">
        <v>1560</v>
      </c>
    </row>
    <row r="2633" spans="9:11" ht="24.95" customHeight="1" x14ac:dyDescent="0.25">
      <c r="I2633" s="36" t="s">
        <v>5049</v>
      </c>
      <c r="J2633" s="44" t="str">
        <f t="shared" si="42"/>
        <v>10</v>
      </c>
      <c r="K2633" s="36">
        <v>780</v>
      </c>
    </row>
    <row r="2634" spans="9:11" ht="24.95" customHeight="1" x14ac:dyDescent="0.25">
      <c r="I2634" s="36" t="s">
        <v>5165</v>
      </c>
      <c r="J2634" s="44" t="str">
        <f t="shared" si="42"/>
        <v>7</v>
      </c>
      <c r="K2634" s="36">
        <v>400</v>
      </c>
    </row>
    <row r="2635" spans="9:11" ht="24.95" customHeight="1" x14ac:dyDescent="0.25">
      <c r="I2635" s="36" t="s">
        <v>5137</v>
      </c>
      <c r="J2635" s="44" t="str">
        <f t="shared" si="42"/>
        <v>9</v>
      </c>
      <c r="K2635" s="36">
        <v>40</v>
      </c>
    </row>
    <row r="2636" spans="9:11" ht="24.95" customHeight="1" x14ac:dyDescent="0.25">
      <c r="I2636" s="36" t="s">
        <v>5128</v>
      </c>
      <c r="J2636" s="44" t="str">
        <f t="shared" si="42"/>
        <v>1</v>
      </c>
      <c r="K2636" s="36">
        <v>500</v>
      </c>
    </row>
    <row r="2637" spans="9:11" ht="24.95" customHeight="1" x14ac:dyDescent="0.25">
      <c r="I2637" s="36" t="s">
        <v>5086</v>
      </c>
      <c r="J2637" s="44" t="str">
        <f t="shared" si="42"/>
        <v>8</v>
      </c>
      <c r="K2637" s="36">
        <v>360</v>
      </c>
    </row>
    <row r="2638" spans="9:11" ht="24.95" customHeight="1" x14ac:dyDescent="0.25">
      <c r="I2638" s="36" t="s">
        <v>5042</v>
      </c>
      <c r="J2638" s="44" t="str">
        <f t="shared" si="42"/>
        <v>1</v>
      </c>
      <c r="K2638" s="36">
        <v>75</v>
      </c>
    </row>
    <row r="2639" spans="9:11" ht="24.95" customHeight="1" x14ac:dyDescent="0.25">
      <c r="I2639" s="36" t="s">
        <v>5151</v>
      </c>
      <c r="J2639" s="44" t="str">
        <f t="shared" si="42"/>
        <v>1</v>
      </c>
      <c r="K2639" s="36">
        <v>3600</v>
      </c>
    </row>
    <row r="2640" spans="9:11" ht="24.95" customHeight="1" x14ac:dyDescent="0.25">
      <c r="I2640" s="36" t="s">
        <v>5113</v>
      </c>
      <c r="J2640" s="44" t="str">
        <f t="shared" si="42"/>
        <v>10</v>
      </c>
      <c r="K2640" s="36">
        <v>440</v>
      </c>
    </row>
    <row r="2641" spans="9:11" ht="24.95" customHeight="1" x14ac:dyDescent="0.25">
      <c r="I2641" s="36" t="s">
        <v>5145</v>
      </c>
      <c r="J2641" s="44" t="str">
        <f t="shared" si="42"/>
        <v>10</v>
      </c>
      <c r="K2641" s="36">
        <v>280</v>
      </c>
    </row>
    <row r="2642" spans="9:11" ht="24.95" customHeight="1" x14ac:dyDescent="0.25">
      <c r="I2642" s="36" t="s">
        <v>5024</v>
      </c>
      <c r="J2642" s="44" t="str">
        <f t="shared" si="42"/>
        <v>12</v>
      </c>
      <c r="K2642" s="36">
        <v>2750</v>
      </c>
    </row>
    <row r="2643" spans="9:11" ht="24.95" customHeight="1" x14ac:dyDescent="0.25">
      <c r="I2643" s="36" t="s">
        <v>5115</v>
      </c>
      <c r="J2643" s="44" t="str">
        <f t="shared" si="42"/>
        <v>10</v>
      </c>
      <c r="K2643" s="36">
        <v>735</v>
      </c>
    </row>
    <row r="2644" spans="9:11" ht="24.95" customHeight="1" x14ac:dyDescent="0.25">
      <c r="I2644" s="36" t="s">
        <v>5171</v>
      </c>
      <c r="J2644" s="44" t="str">
        <f t="shared" si="42"/>
        <v>3</v>
      </c>
      <c r="K2644" s="36">
        <v>690</v>
      </c>
    </row>
    <row r="2645" spans="9:11" ht="24.95" customHeight="1" x14ac:dyDescent="0.25">
      <c r="I2645" s="36" t="s">
        <v>5251</v>
      </c>
      <c r="J2645" s="44" t="str">
        <f t="shared" si="42"/>
        <v>12</v>
      </c>
      <c r="K2645" s="36">
        <v>60</v>
      </c>
    </row>
    <row r="2646" spans="9:11" ht="24.95" customHeight="1" x14ac:dyDescent="0.25">
      <c r="I2646" s="36" t="s">
        <v>5072</v>
      </c>
      <c r="J2646" s="44" t="str">
        <f t="shared" si="42"/>
        <v>9</v>
      </c>
      <c r="K2646" s="36">
        <v>100</v>
      </c>
    </row>
    <row r="2647" spans="9:11" ht="24.95" customHeight="1" x14ac:dyDescent="0.25">
      <c r="I2647" s="36" t="s">
        <v>5190</v>
      </c>
      <c r="J2647" s="44" t="str">
        <f t="shared" si="42"/>
        <v>3</v>
      </c>
      <c r="K2647" s="36">
        <v>300</v>
      </c>
    </row>
    <row r="2648" spans="9:11" ht="24.95" customHeight="1" x14ac:dyDescent="0.25">
      <c r="I2648" s="36" t="s">
        <v>5048</v>
      </c>
      <c r="J2648" s="44" t="str">
        <f t="shared" si="42"/>
        <v>11</v>
      </c>
      <c r="K2648" s="36">
        <v>3000</v>
      </c>
    </row>
    <row r="2649" spans="9:11" ht="24.95" customHeight="1" x14ac:dyDescent="0.25">
      <c r="I2649" s="36" t="s">
        <v>5067</v>
      </c>
      <c r="J2649" s="44" t="str">
        <f t="shared" si="42"/>
        <v>9</v>
      </c>
      <c r="K2649" s="36">
        <v>165</v>
      </c>
    </row>
    <row r="2650" spans="9:11" ht="24.95" customHeight="1" x14ac:dyDescent="0.25">
      <c r="I2650" s="36" t="s">
        <v>5208</v>
      </c>
      <c r="J2650" s="44" t="str">
        <f t="shared" si="42"/>
        <v>2</v>
      </c>
      <c r="K2650" s="36">
        <v>650</v>
      </c>
    </row>
    <row r="2651" spans="9:11" ht="24.95" customHeight="1" x14ac:dyDescent="0.25">
      <c r="I2651" s="36" t="s">
        <v>5135</v>
      </c>
      <c r="J2651" s="44" t="str">
        <f t="shared" si="42"/>
        <v>12</v>
      </c>
      <c r="K2651" s="36">
        <v>120</v>
      </c>
    </row>
    <row r="2652" spans="9:11" ht="24.95" customHeight="1" x14ac:dyDescent="0.25">
      <c r="I2652" s="36" t="s">
        <v>5240</v>
      </c>
      <c r="J2652" s="44" t="str">
        <f t="shared" si="42"/>
        <v>8</v>
      </c>
      <c r="K2652" s="36">
        <v>1650</v>
      </c>
    </row>
    <row r="2653" spans="9:11" ht="24.95" customHeight="1" x14ac:dyDescent="0.25">
      <c r="I2653" s="36" t="s">
        <v>5189</v>
      </c>
      <c r="J2653" s="44" t="str">
        <f t="shared" si="42"/>
        <v>9</v>
      </c>
      <c r="K2653" s="36">
        <v>220</v>
      </c>
    </row>
    <row r="2654" spans="9:11" ht="24.95" customHeight="1" x14ac:dyDescent="0.25">
      <c r="I2654" s="36" t="s">
        <v>5055</v>
      </c>
      <c r="J2654" s="44" t="str">
        <f t="shared" si="42"/>
        <v>2</v>
      </c>
      <c r="K2654" s="36">
        <v>875</v>
      </c>
    </row>
    <row r="2655" spans="9:11" ht="24.95" customHeight="1" x14ac:dyDescent="0.25">
      <c r="I2655" s="36" t="s">
        <v>5106</v>
      </c>
      <c r="J2655" s="44" t="str">
        <f t="shared" si="42"/>
        <v>9</v>
      </c>
      <c r="K2655" s="36">
        <v>220</v>
      </c>
    </row>
    <row r="2656" spans="9:11" ht="24.95" customHeight="1" x14ac:dyDescent="0.25">
      <c r="I2656" s="36" t="s">
        <v>5217</v>
      </c>
      <c r="J2656" s="44" t="str">
        <f t="shared" si="42"/>
        <v>2</v>
      </c>
      <c r="K2656" s="36">
        <v>180</v>
      </c>
    </row>
    <row r="2657" spans="9:11" ht="24.95" customHeight="1" x14ac:dyDescent="0.25">
      <c r="I2657" s="36" t="s">
        <v>5251</v>
      </c>
      <c r="J2657" s="44" t="str">
        <f t="shared" si="42"/>
        <v>12</v>
      </c>
      <c r="K2657" s="36">
        <v>250</v>
      </c>
    </row>
    <row r="2658" spans="9:11" ht="24.95" customHeight="1" x14ac:dyDescent="0.25">
      <c r="I2658" s="36" t="s">
        <v>5094</v>
      </c>
      <c r="J2658" s="44" t="str">
        <f t="shared" si="42"/>
        <v>7</v>
      </c>
      <c r="K2658" s="36">
        <v>150</v>
      </c>
    </row>
    <row r="2659" spans="9:11" ht="24.95" customHeight="1" x14ac:dyDescent="0.25">
      <c r="I2659" s="36" t="s">
        <v>5044</v>
      </c>
      <c r="J2659" s="44" t="str">
        <f t="shared" si="42"/>
        <v>8</v>
      </c>
      <c r="K2659" s="36">
        <v>475</v>
      </c>
    </row>
    <row r="2660" spans="9:11" ht="24.95" customHeight="1" x14ac:dyDescent="0.25">
      <c r="I2660" s="36" t="s">
        <v>5290</v>
      </c>
      <c r="J2660" s="44" t="str">
        <f t="shared" si="42"/>
        <v>11</v>
      </c>
      <c r="K2660" s="36">
        <v>1800</v>
      </c>
    </row>
    <row r="2661" spans="9:11" ht="24.95" customHeight="1" x14ac:dyDescent="0.25">
      <c r="I2661" s="36" t="s">
        <v>5119</v>
      </c>
      <c r="J2661" s="44" t="str">
        <f t="shared" si="42"/>
        <v>4</v>
      </c>
      <c r="K2661" s="36">
        <v>5500</v>
      </c>
    </row>
    <row r="2662" spans="9:11" ht="24.95" customHeight="1" x14ac:dyDescent="0.25">
      <c r="I2662" s="36" t="s">
        <v>5304</v>
      </c>
      <c r="J2662" s="44" t="str">
        <f t="shared" si="42"/>
        <v>4</v>
      </c>
      <c r="K2662" s="36">
        <v>5700</v>
      </c>
    </row>
    <row r="2663" spans="9:11" ht="24.95" customHeight="1" x14ac:dyDescent="0.25">
      <c r="I2663" s="36" t="s">
        <v>5061</v>
      </c>
      <c r="J2663" s="44" t="str">
        <f t="shared" si="42"/>
        <v>11</v>
      </c>
      <c r="K2663" s="36">
        <v>180</v>
      </c>
    </row>
    <row r="2664" spans="9:11" ht="24.95" customHeight="1" x14ac:dyDescent="0.25">
      <c r="I2664" s="36" t="s">
        <v>5229</v>
      </c>
      <c r="J2664" s="44" t="str">
        <f t="shared" si="42"/>
        <v>11</v>
      </c>
      <c r="K2664" s="36">
        <v>150</v>
      </c>
    </row>
    <row r="2665" spans="9:11" ht="24.95" customHeight="1" x14ac:dyDescent="0.25">
      <c r="I2665" s="36" t="s">
        <v>5029</v>
      </c>
      <c r="J2665" s="44" t="str">
        <f t="shared" si="42"/>
        <v>9</v>
      </c>
      <c r="K2665" s="36">
        <v>180</v>
      </c>
    </row>
    <row r="2666" spans="9:11" ht="24.95" customHeight="1" x14ac:dyDescent="0.25">
      <c r="I2666" s="36" t="s">
        <v>5106</v>
      </c>
      <c r="J2666" s="44" t="str">
        <f t="shared" si="42"/>
        <v>9</v>
      </c>
      <c r="K2666" s="36">
        <v>630</v>
      </c>
    </row>
    <row r="2667" spans="9:11" ht="24.95" customHeight="1" x14ac:dyDescent="0.25">
      <c r="I2667" s="36" t="s">
        <v>5099</v>
      </c>
      <c r="J2667" s="44" t="str">
        <f t="shared" si="42"/>
        <v>1</v>
      </c>
      <c r="K2667" s="36">
        <v>300</v>
      </c>
    </row>
    <row r="2668" spans="9:11" ht="24.95" customHeight="1" x14ac:dyDescent="0.25">
      <c r="I2668" s="36" t="s">
        <v>5230</v>
      </c>
      <c r="J2668" s="44" t="str">
        <f t="shared" si="42"/>
        <v>1</v>
      </c>
      <c r="K2668" s="36">
        <v>1920</v>
      </c>
    </row>
    <row r="2669" spans="9:11" ht="24.95" customHeight="1" x14ac:dyDescent="0.25">
      <c r="I2669" s="36" t="s">
        <v>5020</v>
      </c>
      <c r="J2669" s="44" t="str">
        <f t="shared" si="42"/>
        <v>10</v>
      </c>
      <c r="K2669" s="36">
        <v>4200</v>
      </c>
    </row>
    <row r="2670" spans="9:11" ht="24.95" customHeight="1" x14ac:dyDescent="0.25">
      <c r="I2670" s="36" t="s">
        <v>5042</v>
      </c>
      <c r="J2670" s="44" t="str">
        <f t="shared" si="42"/>
        <v>1</v>
      </c>
      <c r="K2670" s="36">
        <v>2760</v>
      </c>
    </row>
    <row r="2671" spans="9:11" ht="24.95" customHeight="1" x14ac:dyDescent="0.25">
      <c r="I2671" s="36" t="s">
        <v>5301</v>
      </c>
      <c r="J2671" s="44" t="str">
        <f t="shared" si="42"/>
        <v>7</v>
      </c>
      <c r="K2671" s="36">
        <v>1020</v>
      </c>
    </row>
    <row r="2672" spans="9:11" ht="24.95" customHeight="1" x14ac:dyDescent="0.25">
      <c r="I2672" s="36" t="s">
        <v>5085</v>
      </c>
      <c r="J2672" s="44" t="str">
        <f t="shared" si="42"/>
        <v>11</v>
      </c>
      <c r="K2672" s="36">
        <v>1250</v>
      </c>
    </row>
    <row r="2673" spans="9:11" ht="24.95" customHeight="1" x14ac:dyDescent="0.25">
      <c r="I2673" s="36" t="s">
        <v>5125</v>
      </c>
      <c r="J2673" s="44" t="str">
        <f t="shared" si="42"/>
        <v>2</v>
      </c>
      <c r="K2673" s="36">
        <v>690</v>
      </c>
    </row>
    <row r="2674" spans="9:11" ht="24.95" customHeight="1" x14ac:dyDescent="0.25">
      <c r="I2674" s="36" t="s">
        <v>5224</v>
      </c>
      <c r="J2674" s="44" t="str">
        <f t="shared" si="42"/>
        <v>12</v>
      </c>
      <c r="K2674" s="36">
        <v>880</v>
      </c>
    </row>
    <row r="2675" spans="9:11" ht="24.95" customHeight="1" x14ac:dyDescent="0.25">
      <c r="I2675" s="36" t="s">
        <v>5192</v>
      </c>
      <c r="J2675" s="44" t="str">
        <f t="shared" si="42"/>
        <v>2</v>
      </c>
      <c r="K2675" s="36">
        <v>2000</v>
      </c>
    </row>
    <row r="2676" spans="9:11" ht="24.95" customHeight="1" x14ac:dyDescent="0.25">
      <c r="I2676" s="36" t="s">
        <v>5237</v>
      </c>
      <c r="J2676" s="44" t="str">
        <f t="shared" si="42"/>
        <v>9</v>
      </c>
      <c r="K2676" s="36">
        <v>450</v>
      </c>
    </row>
    <row r="2677" spans="9:11" ht="24.95" customHeight="1" x14ac:dyDescent="0.25">
      <c r="I2677" s="36" t="s">
        <v>5067</v>
      </c>
      <c r="J2677" s="44" t="str">
        <f t="shared" si="42"/>
        <v>9</v>
      </c>
      <c r="K2677" s="36">
        <v>1800</v>
      </c>
    </row>
    <row r="2678" spans="9:11" ht="24.95" customHeight="1" x14ac:dyDescent="0.25">
      <c r="I2678" s="36" t="s">
        <v>5100</v>
      </c>
      <c r="J2678" s="44" t="str">
        <f t="shared" si="42"/>
        <v>10</v>
      </c>
      <c r="K2678" s="36">
        <v>400</v>
      </c>
    </row>
    <row r="2679" spans="9:11" ht="24.95" customHeight="1" x14ac:dyDescent="0.25">
      <c r="I2679" s="36" t="s">
        <v>5230</v>
      </c>
      <c r="J2679" s="44" t="str">
        <f t="shared" si="42"/>
        <v>1</v>
      </c>
      <c r="K2679" s="36">
        <v>2760</v>
      </c>
    </row>
    <row r="2680" spans="9:11" ht="24.95" customHeight="1" x14ac:dyDescent="0.25">
      <c r="I2680" s="36" t="s">
        <v>5170</v>
      </c>
      <c r="J2680" s="44" t="str">
        <f t="shared" si="42"/>
        <v>9</v>
      </c>
      <c r="K2680" s="36">
        <v>440</v>
      </c>
    </row>
    <row r="2681" spans="9:11" ht="24.95" customHeight="1" x14ac:dyDescent="0.25">
      <c r="I2681" s="36" t="s">
        <v>5060</v>
      </c>
      <c r="J2681" s="44" t="str">
        <f t="shared" si="42"/>
        <v>3</v>
      </c>
      <c r="K2681" s="36">
        <v>30</v>
      </c>
    </row>
    <row r="2682" spans="9:11" ht="24.95" customHeight="1" x14ac:dyDescent="0.25">
      <c r="I2682" s="36" t="s">
        <v>5197</v>
      </c>
      <c r="J2682" s="44" t="str">
        <f t="shared" si="42"/>
        <v>2</v>
      </c>
      <c r="K2682" s="36">
        <v>360</v>
      </c>
    </row>
    <row r="2683" spans="9:11" ht="24.95" customHeight="1" x14ac:dyDescent="0.25">
      <c r="I2683" s="36" t="s">
        <v>5156</v>
      </c>
      <c r="J2683" s="44" t="str">
        <f t="shared" si="42"/>
        <v>11</v>
      </c>
      <c r="K2683" s="36">
        <v>3000</v>
      </c>
    </row>
    <row r="2684" spans="9:11" ht="24.95" customHeight="1" x14ac:dyDescent="0.25">
      <c r="I2684" s="36" t="s">
        <v>5077</v>
      </c>
      <c r="J2684" s="44" t="str">
        <f t="shared" si="42"/>
        <v>7</v>
      </c>
      <c r="K2684" s="36">
        <v>80</v>
      </c>
    </row>
    <row r="2685" spans="9:11" ht="24.95" customHeight="1" x14ac:dyDescent="0.25">
      <c r="I2685" s="36" t="s">
        <v>5037</v>
      </c>
      <c r="J2685" s="44" t="str">
        <f t="shared" si="42"/>
        <v>7</v>
      </c>
      <c r="K2685" s="36">
        <v>175</v>
      </c>
    </row>
    <row r="2686" spans="9:11" ht="24.95" customHeight="1" x14ac:dyDescent="0.25">
      <c r="I2686" s="36" t="s">
        <v>5221</v>
      </c>
      <c r="J2686" s="44" t="str">
        <f t="shared" si="42"/>
        <v>12</v>
      </c>
      <c r="K2686" s="36">
        <v>240</v>
      </c>
    </row>
    <row r="2687" spans="9:11" ht="24.95" customHeight="1" x14ac:dyDescent="0.25">
      <c r="I2687" s="36" t="s">
        <v>5148</v>
      </c>
      <c r="J2687" s="44" t="str">
        <f t="shared" si="42"/>
        <v>7</v>
      </c>
      <c r="K2687" s="36">
        <v>640</v>
      </c>
    </row>
    <row r="2688" spans="9:11" ht="24.95" customHeight="1" x14ac:dyDescent="0.25">
      <c r="I2688" s="36" t="s">
        <v>5259</v>
      </c>
      <c r="J2688" s="44" t="str">
        <f t="shared" si="42"/>
        <v>12</v>
      </c>
      <c r="K2688" s="36">
        <v>255</v>
      </c>
    </row>
    <row r="2689" spans="9:11" ht="24.95" customHeight="1" x14ac:dyDescent="0.25">
      <c r="I2689" s="36" t="s">
        <v>5220</v>
      </c>
      <c r="J2689" s="44" t="str">
        <f t="shared" si="42"/>
        <v>11</v>
      </c>
      <c r="K2689" s="36">
        <v>420</v>
      </c>
    </row>
    <row r="2690" spans="9:11" ht="24.95" customHeight="1" x14ac:dyDescent="0.25">
      <c r="I2690" s="36" t="s">
        <v>5221</v>
      </c>
      <c r="J2690" s="44" t="str">
        <f t="shared" si="42"/>
        <v>12</v>
      </c>
      <c r="K2690" s="36">
        <v>650</v>
      </c>
    </row>
    <row r="2691" spans="9:11" ht="24.95" customHeight="1" x14ac:dyDescent="0.25">
      <c r="I2691" s="36" t="s">
        <v>5269</v>
      </c>
      <c r="J2691" s="44" t="str">
        <f t="shared" si="42"/>
        <v>2</v>
      </c>
      <c r="K2691" s="36">
        <v>10</v>
      </c>
    </row>
    <row r="2692" spans="9:11" ht="24.95" customHeight="1" x14ac:dyDescent="0.25">
      <c r="I2692" s="36" t="s">
        <v>5226</v>
      </c>
      <c r="J2692" s="44" t="str">
        <f t="shared" si="42"/>
        <v>8</v>
      </c>
      <c r="K2692" s="36">
        <v>240</v>
      </c>
    </row>
    <row r="2693" spans="9:11" ht="24.95" customHeight="1" x14ac:dyDescent="0.25">
      <c r="I2693" s="36" t="s">
        <v>5170</v>
      </c>
      <c r="J2693" s="44" t="str">
        <f t="shared" ref="J2693:J2756" si="43">TEXT(I2693,"m")</f>
        <v>9</v>
      </c>
      <c r="K2693" s="36">
        <v>200</v>
      </c>
    </row>
    <row r="2694" spans="9:11" ht="24.95" customHeight="1" x14ac:dyDescent="0.25">
      <c r="I2694" s="36" t="s">
        <v>5245</v>
      </c>
      <c r="J2694" s="44" t="str">
        <f t="shared" si="43"/>
        <v>9</v>
      </c>
      <c r="K2694" s="36">
        <v>1600</v>
      </c>
    </row>
    <row r="2695" spans="9:11" ht="24.95" customHeight="1" x14ac:dyDescent="0.25">
      <c r="I2695" s="36" t="s">
        <v>5304</v>
      </c>
      <c r="J2695" s="44" t="str">
        <f t="shared" si="43"/>
        <v>4</v>
      </c>
      <c r="K2695" s="36">
        <v>510</v>
      </c>
    </row>
    <row r="2696" spans="9:11" ht="24.95" customHeight="1" x14ac:dyDescent="0.25">
      <c r="I2696" s="36" t="s">
        <v>5116</v>
      </c>
      <c r="J2696" s="44" t="str">
        <f t="shared" si="43"/>
        <v>7</v>
      </c>
      <c r="K2696" s="36">
        <v>600</v>
      </c>
    </row>
    <row r="2697" spans="9:11" ht="24.95" customHeight="1" x14ac:dyDescent="0.25">
      <c r="I2697" s="36" t="s">
        <v>5054</v>
      </c>
      <c r="J2697" s="44" t="str">
        <f t="shared" si="43"/>
        <v>10</v>
      </c>
      <c r="K2697" s="36">
        <v>275</v>
      </c>
    </row>
    <row r="2698" spans="9:11" ht="24.95" customHeight="1" x14ac:dyDescent="0.25">
      <c r="I2698" s="36" t="s">
        <v>5206</v>
      </c>
      <c r="J2698" s="44" t="str">
        <f t="shared" si="43"/>
        <v>7</v>
      </c>
      <c r="K2698" s="36">
        <v>120</v>
      </c>
    </row>
    <row r="2699" spans="9:11" ht="24.95" customHeight="1" x14ac:dyDescent="0.25">
      <c r="I2699" s="36" t="s">
        <v>5224</v>
      </c>
      <c r="J2699" s="44" t="str">
        <f t="shared" si="43"/>
        <v>12</v>
      </c>
      <c r="K2699" s="36">
        <v>165</v>
      </c>
    </row>
    <row r="2700" spans="9:11" ht="24.95" customHeight="1" x14ac:dyDescent="0.25">
      <c r="I2700" s="36" t="s">
        <v>5292</v>
      </c>
      <c r="J2700" s="44" t="str">
        <f t="shared" si="43"/>
        <v>3</v>
      </c>
      <c r="K2700" s="36">
        <v>1650</v>
      </c>
    </row>
    <row r="2701" spans="9:11" ht="24.95" customHeight="1" x14ac:dyDescent="0.25">
      <c r="I2701" s="36" t="s">
        <v>5247</v>
      </c>
      <c r="J2701" s="44" t="str">
        <f t="shared" si="43"/>
        <v>8</v>
      </c>
      <c r="K2701" s="36">
        <v>1440</v>
      </c>
    </row>
    <row r="2702" spans="9:11" ht="24.95" customHeight="1" x14ac:dyDescent="0.25">
      <c r="I2702" s="36" t="s">
        <v>5156</v>
      </c>
      <c r="J2702" s="44" t="str">
        <f t="shared" si="43"/>
        <v>11</v>
      </c>
      <c r="K2702" s="36">
        <v>400</v>
      </c>
    </row>
    <row r="2703" spans="9:11" ht="24.95" customHeight="1" x14ac:dyDescent="0.25">
      <c r="I2703" s="36" t="s">
        <v>5303</v>
      </c>
      <c r="J2703" s="44" t="str">
        <f t="shared" si="43"/>
        <v>12</v>
      </c>
      <c r="K2703" s="36">
        <v>150</v>
      </c>
    </row>
    <row r="2704" spans="9:11" ht="24.95" customHeight="1" x14ac:dyDescent="0.25">
      <c r="I2704" s="36" t="s">
        <v>5306</v>
      </c>
      <c r="J2704" s="44" t="str">
        <f t="shared" si="43"/>
        <v>11</v>
      </c>
      <c r="K2704" s="36">
        <v>3450</v>
      </c>
    </row>
    <row r="2705" spans="9:11" ht="24.95" customHeight="1" x14ac:dyDescent="0.25">
      <c r="I2705" s="36" t="s">
        <v>5129</v>
      </c>
      <c r="J2705" s="44" t="str">
        <f t="shared" si="43"/>
        <v>12</v>
      </c>
      <c r="K2705" s="36">
        <v>165</v>
      </c>
    </row>
    <row r="2706" spans="9:11" ht="24.95" customHeight="1" x14ac:dyDescent="0.25">
      <c r="I2706" s="36" t="s">
        <v>5033</v>
      </c>
      <c r="J2706" s="44" t="str">
        <f t="shared" si="43"/>
        <v>2</v>
      </c>
      <c r="K2706" s="36">
        <v>480</v>
      </c>
    </row>
    <row r="2707" spans="9:11" ht="24.95" customHeight="1" x14ac:dyDescent="0.25">
      <c r="I2707" s="36" t="s">
        <v>5091</v>
      </c>
      <c r="J2707" s="44" t="str">
        <f t="shared" si="43"/>
        <v>12</v>
      </c>
      <c r="K2707" s="36">
        <v>280</v>
      </c>
    </row>
    <row r="2708" spans="9:11" ht="24.95" customHeight="1" x14ac:dyDescent="0.25">
      <c r="I2708" s="36" t="s">
        <v>5038</v>
      </c>
      <c r="J2708" s="44" t="str">
        <f t="shared" si="43"/>
        <v>4</v>
      </c>
      <c r="K2708" s="36">
        <v>2850</v>
      </c>
    </row>
    <row r="2709" spans="9:11" ht="24.95" customHeight="1" x14ac:dyDescent="0.25">
      <c r="I2709" s="36" t="s">
        <v>5170</v>
      </c>
      <c r="J2709" s="44" t="str">
        <f t="shared" si="43"/>
        <v>9</v>
      </c>
      <c r="K2709" s="36">
        <v>1440</v>
      </c>
    </row>
    <row r="2710" spans="9:11" ht="24.95" customHeight="1" x14ac:dyDescent="0.25">
      <c r="I2710" s="36" t="s">
        <v>5055</v>
      </c>
      <c r="J2710" s="44" t="str">
        <f t="shared" si="43"/>
        <v>2</v>
      </c>
      <c r="K2710" s="36">
        <v>460</v>
      </c>
    </row>
    <row r="2711" spans="9:11" ht="24.95" customHeight="1" x14ac:dyDescent="0.25">
      <c r="I2711" s="36" t="s">
        <v>5056</v>
      </c>
      <c r="J2711" s="44" t="str">
        <f t="shared" si="43"/>
        <v>1</v>
      </c>
      <c r="K2711" s="36">
        <v>600</v>
      </c>
    </row>
    <row r="2712" spans="9:11" ht="24.95" customHeight="1" x14ac:dyDescent="0.25">
      <c r="I2712" s="36" t="s">
        <v>5287</v>
      </c>
      <c r="J2712" s="44" t="str">
        <f t="shared" si="43"/>
        <v>12</v>
      </c>
      <c r="K2712" s="36">
        <v>70</v>
      </c>
    </row>
    <row r="2713" spans="9:11" ht="24.95" customHeight="1" x14ac:dyDescent="0.25">
      <c r="I2713" s="36" t="s">
        <v>5154</v>
      </c>
      <c r="J2713" s="44" t="str">
        <f t="shared" si="43"/>
        <v>2</v>
      </c>
      <c r="K2713" s="36">
        <v>280</v>
      </c>
    </row>
    <row r="2714" spans="9:11" ht="24.95" customHeight="1" x14ac:dyDescent="0.25">
      <c r="I2714" s="36" t="s">
        <v>5213</v>
      </c>
      <c r="J2714" s="44" t="str">
        <f t="shared" si="43"/>
        <v>11</v>
      </c>
      <c r="K2714" s="36">
        <v>280</v>
      </c>
    </row>
    <row r="2715" spans="9:11" ht="24.95" customHeight="1" x14ac:dyDescent="0.25">
      <c r="I2715" s="36" t="s">
        <v>5095</v>
      </c>
      <c r="J2715" s="44" t="str">
        <f t="shared" si="43"/>
        <v>10</v>
      </c>
      <c r="K2715" s="36">
        <v>455</v>
      </c>
    </row>
    <row r="2716" spans="9:11" ht="24.95" customHeight="1" x14ac:dyDescent="0.25">
      <c r="I2716" s="36" t="s">
        <v>5058</v>
      </c>
      <c r="J2716" s="44" t="str">
        <f t="shared" si="43"/>
        <v>4</v>
      </c>
      <c r="K2716" s="36">
        <v>120</v>
      </c>
    </row>
    <row r="2717" spans="9:11" ht="24.95" customHeight="1" x14ac:dyDescent="0.25">
      <c r="I2717" s="36" t="s">
        <v>5142</v>
      </c>
      <c r="J2717" s="44" t="str">
        <f t="shared" si="43"/>
        <v>1</v>
      </c>
      <c r="K2717" s="36">
        <v>385</v>
      </c>
    </row>
    <row r="2718" spans="9:11" ht="24.95" customHeight="1" x14ac:dyDescent="0.25">
      <c r="I2718" s="36" t="s">
        <v>5304</v>
      </c>
      <c r="J2718" s="44" t="str">
        <f t="shared" si="43"/>
        <v>4</v>
      </c>
      <c r="K2718" s="36">
        <v>900</v>
      </c>
    </row>
    <row r="2719" spans="9:11" ht="24.95" customHeight="1" x14ac:dyDescent="0.25">
      <c r="I2719" s="36" t="s">
        <v>5055</v>
      </c>
      <c r="J2719" s="44" t="str">
        <f t="shared" si="43"/>
        <v>2</v>
      </c>
      <c r="K2719" s="36">
        <v>3900</v>
      </c>
    </row>
    <row r="2720" spans="9:11" ht="24.95" customHeight="1" x14ac:dyDescent="0.25">
      <c r="I2720" s="36" t="s">
        <v>5124</v>
      </c>
      <c r="J2720" s="44" t="str">
        <f t="shared" si="43"/>
        <v>4</v>
      </c>
      <c r="K2720" s="36">
        <v>330</v>
      </c>
    </row>
    <row r="2721" spans="9:11" ht="24.95" customHeight="1" x14ac:dyDescent="0.25">
      <c r="I2721" s="36" t="s">
        <v>5151</v>
      </c>
      <c r="J2721" s="44" t="str">
        <f t="shared" si="43"/>
        <v>1</v>
      </c>
      <c r="K2721" s="36">
        <v>200</v>
      </c>
    </row>
    <row r="2722" spans="9:11" ht="24.95" customHeight="1" x14ac:dyDescent="0.25">
      <c r="I2722" s="36" t="s">
        <v>5260</v>
      </c>
      <c r="J2722" s="44" t="str">
        <f t="shared" si="43"/>
        <v>1</v>
      </c>
      <c r="K2722" s="36">
        <v>60</v>
      </c>
    </row>
    <row r="2723" spans="9:11" ht="24.95" customHeight="1" x14ac:dyDescent="0.25">
      <c r="I2723" s="36" t="s">
        <v>5230</v>
      </c>
      <c r="J2723" s="44" t="str">
        <f t="shared" si="43"/>
        <v>1</v>
      </c>
      <c r="K2723" s="36">
        <v>280</v>
      </c>
    </row>
    <row r="2724" spans="9:11" ht="24.95" customHeight="1" x14ac:dyDescent="0.25">
      <c r="I2724" s="36" t="s">
        <v>5143</v>
      </c>
      <c r="J2724" s="44" t="str">
        <f t="shared" si="43"/>
        <v>8</v>
      </c>
      <c r="K2724" s="36">
        <v>250</v>
      </c>
    </row>
    <row r="2725" spans="9:11" ht="24.95" customHeight="1" x14ac:dyDescent="0.25">
      <c r="I2725" s="36" t="s">
        <v>5078</v>
      </c>
      <c r="J2725" s="44" t="str">
        <f t="shared" si="43"/>
        <v>12</v>
      </c>
      <c r="K2725" s="36">
        <v>1320</v>
      </c>
    </row>
    <row r="2726" spans="9:11" ht="24.95" customHeight="1" x14ac:dyDescent="0.25">
      <c r="I2726" s="36" t="s">
        <v>5183</v>
      </c>
      <c r="J2726" s="44" t="str">
        <f t="shared" si="43"/>
        <v>1</v>
      </c>
      <c r="K2726" s="36">
        <v>245</v>
      </c>
    </row>
    <row r="2727" spans="9:11" ht="24.95" customHeight="1" x14ac:dyDescent="0.25">
      <c r="I2727" s="36" t="s">
        <v>5228</v>
      </c>
      <c r="J2727" s="44" t="str">
        <f t="shared" si="43"/>
        <v>10</v>
      </c>
      <c r="K2727" s="36">
        <v>80</v>
      </c>
    </row>
    <row r="2728" spans="9:11" ht="24.95" customHeight="1" x14ac:dyDescent="0.25">
      <c r="I2728" s="36" t="s">
        <v>5046</v>
      </c>
      <c r="J2728" s="44" t="str">
        <f t="shared" si="43"/>
        <v>8</v>
      </c>
      <c r="K2728" s="36">
        <v>800</v>
      </c>
    </row>
    <row r="2729" spans="9:11" ht="24.95" customHeight="1" x14ac:dyDescent="0.25">
      <c r="I2729" s="36" t="s">
        <v>5023</v>
      </c>
      <c r="J2729" s="44" t="str">
        <f t="shared" si="43"/>
        <v>11</v>
      </c>
      <c r="K2729" s="36">
        <v>1100</v>
      </c>
    </row>
    <row r="2730" spans="9:11" ht="24.95" customHeight="1" x14ac:dyDescent="0.25">
      <c r="I2730" s="36" t="s">
        <v>5043</v>
      </c>
      <c r="J2730" s="44" t="str">
        <f t="shared" si="43"/>
        <v>1</v>
      </c>
      <c r="K2730" s="36">
        <v>1840</v>
      </c>
    </row>
    <row r="2731" spans="9:11" ht="24.95" customHeight="1" x14ac:dyDescent="0.25">
      <c r="I2731" s="36" t="s">
        <v>5270</v>
      </c>
      <c r="J2731" s="44" t="str">
        <f t="shared" si="43"/>
        <v>10</v>
      </c>
      <c r="K2731" s="36">
        <v>20</v>
      </c>
    </row>
    <row r="2732" spans="9:11" ht="24.95" customHeight="1" x14ac:dyDescent="0.25">
      <c r="I2732" s="36" t="s">
        <v>5260</v>
      </c>
      <c r="J2732" s="44" t="str">
        <f t="shared" si="43"/>
        <v>1</v>
      </c>
      <c r="K2732" s="36">
        <v>150</v>
      </c>
    </row>
    <row r="2733" spans="9:11" ht="24.95" customHeight="1" x14ac:dyDescent="0.25">
      <c r="I2733" s="36" t="s">
        <v>5292</v>
      </c>
      <c r="J2733" s="44" t="str">
        <f t="shared" si="43"/>
        <v>3</v>
      </c>
      <c r="K2733" s="36">
        <v>60</v>
      </c>
    </row>
    <row r="2734" spans="9:11" ht="24.95" customHeight="1" x14ac:dyDescent="0.25">
      <c r="I2734" s="36" t="s">
        <v>5218</v>
      </c>
      <c r="J2734" s="44" t="str">
        <f t="shared" si="43"/>
        <v>4</v>
      </c>
      <c r="K2734" s="36">
        <v>1200</v>
      </c>
    </row>
    <row r="2735" spans="9:11" ht="24.95" customHeight="1" x14ac:dyDescent="0.25">
      <c r="I2735" s="36" t="s">
        <v>5044</v>
      </c>
      <c r="J2735" s="44" t="str">
        <f t="shared" si="43"/>
        <v>8</v>
      </c>
      <c r="K2735" s="36">
        <v>1040</v>
      </c>
    </row>
    <row r="2736" spans="9:11" ht="24.95" customHeight="1" x14ac:dyDescent="0.25">
      <c r="I2736" s="36" t="s">
        <v>5182</v>
      </c>
      <c r="J2736" s="44" t="str">
        <f t="shared" si="43"/>
        <v>2</v>
      </c>
      <c r="K2736" s="36">
        <v>1000</v>
      </c>
    </row>
    <row r="2737" spans="9:11" ht="24.95" customHeight="1" x14ac:dyDescent="0.25">
      <c r="I2737" s="36" t="s">
        <v>5028</v>
      </c>
      <c r="J2737" s="44" t="str">
        <f t="shared" si="43"/>
        <v>8</v>
      </c>
      <c r="K2737" s="36">
        <v>5250</v>
      </c>
    </row>
    <row r="2738" spans="9:11" ht="24.95" customHeight="1" x14ac:dyDescent="0.25">
      <c r="I2738" s="36" t="s">
        <v>5184</v>
      </c>
      <c r="J2738" s="44" t="str">
        <f t="shared" si="43"/>
        <v>2</v>
      </c>
      <c r="K2738" s="36">
        <v>1920</v>
      </c>
    </row>
    <row r="2739" spans="9:11" ht="24.95" customHeight="1" x14ac:dyDescent="0.25">
      <c r="I2739" s="36" t="s">
        <v>5113</v>
      </c>
      <c r="J2739" s="44" t="str">
        <f t="shared" si="43"/>
        <v>10</v>
      </c>
      <c r="K2739" s="36">
        <v>330</v>
      </c>
    </row>
    <row r="2740" spans="9:11" ht="24.95" customHeight="1" x14ac:dyDescent="0.25">
      <c r="I2740" s="36" t="s">
        <v>5229</v>
      </c>
      <c r="J2740" s="44" t="str">
        <f t="shared" si="43"/>
        <v>11</v>
      </c>
      <c r="K2740" s="36">
        <v>5750</v>
      </c>
    </row>
    <row r="2741" spans="9:11" ht="24.95" customHeight="1" x14ac:dyDescent="0.25">
      <c r="I2741" s="36" t="s">
        <v>5244</v>
      </c>
      <c r="J2741" s="44" t="str">
        <f t="shared" si="43"/>
        <v>1</v>
      </c>
      <c r="K2741" s="36">
        <v>500</v>
      </c>
    </row>
    <row r="2742" spans="9:11" ht="24.95" customHeight="1" x14ac:dyDescent="0.25">
      <c r="I2742" s="36" t="s">
        <v>5048</v>
      </c>
      <c r="J2742" s="44" t="str">
        <f t="shared" si="43"/>
        <v>11</v>
      </c>
      <c r="K2742" s="36">
        <v>20</v>
      </c>
    </row>
    <row r="2743" spans="9:11" ht="24.95" customHeight="1" x14ac:dyDescent="0.25">
      <c r="I2743" s="36" t="s">
        <v>5025</v>
      </c>
      <c r="J2743" s="44" t="str">
        <f t="shared" si="43"/>
        <v>10</v>
      </c>
      <c r="K2743" s="36">
        <v>400</v>
      </c>
    </row>
    <row r="2744" spans="9:11" ht="24.95" customHeight="1" x14ac:dyDescent="0.25">
      <c r="I2744" s="36" t="s">
        <v>5060</v>
      </c>
      <c r="J2744" s="44" t="str">
        <f t="shared" si="43"/>
        <v>3</v>
      </c>
      <c r="K2744" s="36">
        <v>2100</v>
      </c>
    </row>
    <row r="2745" spans="9:11" ht="24.95" customHeight="1" x14ac:dyDescent="0.25">
      <c r="I2745" s="36" t="s">
        <v>5265</v>
      </c>
      <c r="J2745" s="44" t="str">
        <f t="shared" si="43"/>
        <v>8</v>
      </c>
      <c r="K2745" s="36">
        <v>2700</v>
      </c>
    </row>
    <row r="2746" spans="9:11" ht="24.95" customHeight="1" x14ac:dyDescent="0.25">
      <c r="I2746" s="36" t="s">
        <v>5105</v>
      </c>
      <c r="J2746" s="44" t="str">
        <f t="shared" si="43"/>
        <v>11</v>
      </c>
      <c r="K2746" s="36">
        <v>550</v>
      </c>
    </row>
    <row r="2747" spans="9:11" ht="24.95" customHeight="1" x14ac:dyDescent="0.25">
      <c r="I2747" s="36" t="s">
        <v>5236</v>
      </c>
      <c r="J2747" s="44" t="str">
        <f t="shared" si="43"/>
        <v>8</v>
      </c>
      <c r="K2747" s="36">
        <v>240</v>
      </c>
    </row>
    <row r="2748" spans="9:11" ht="24.95" customHeight="1" x14ac:dyDescent="0.25">
      <c r="I2748" s="36" t="s">
        <v>5193</v>
      </c>
      <c r="J2748" s="44" t="str">
        <f t="shared" si="43"/>
        <v>11</v>
      </c>
      <c r="K2748" s="36">
        <v>5750</v>
      </c>
    </row>
    <row r="2749" spans="9:11" ht="24.95" customHeight="1" x14ac:dyDescent="0.25">
      <c r="I2749" s="36" t="s">
        <v>5062</v>
      </c>
      <c r="J2749" s="44" t="str">
        <f t="shared" si="43"/>
        <v>8</v>
      </c>
      <c r="K2749" s="36">
        <v>4000</v>
      </c>
    </row>
    <row r="2750" spans="9:11" ht="24.95" customHeight="1" x14ac:dyDescent="0.25">
      <c r="I2750" s="36" t="s">
        <v>5169</v>
      </c>
      <c r="J2750" s="44" t="str">
        <f t="shared" si="43"/>
        <v>11</v>
      </c>
      <c r="K2750" s="36">
        <v>100</v>
      </c>
    </row>
    <row r="2751" spans="9:11" ht="24.95" customHeight="1" x14ac:dyDescent="0.25">
      <c r="I2751" s="36" t="s">
        <v>5034</v>
      </c>
      <c r="J2751" s="44" t="str">
        <f t="shared" si="43"/>
        <v>7</v>
      </c>
      <c r="K2751" s="36">
        <v>300</v>
      </c>
    </row>
    <row r="2752" spans="9:11" ht="24.95" customHeight="1" x14ac:dyDescent="0.25">
      <c r="I2752" s="36" t="s">
        <v>5022</v>
      </c>
      <c r="J2752" s="44" t="str">
        <f t="shared" si="43"/>
        <v>3</v>
      </c>
      <c r="K2752" s="36">
        <v>6000</v>
      </c>
    </row>
    <row r="2753" spans="9:11" ht="24.95" customHeight="1" x14ac:dyDescent="0.25">
      <c r="I2753" s="36" t="s">
        <v>5070</v>
      </c>
      <c r="J2753" s="44" t="str">
        <f t="shared" si="43"/>
        <v>10</v>
      </c>
      <c r="K2753" s="36">
        <v>350</v>
      </c>
    </row>
    <row r="2754" spans="9:11" ht="24.95" customHeight="1" x14ac:dyDescent="0.25">
      <c r="I2754" s="36" t="s">
        <v>5096</v>
      </c>
      <c r="J2754" s="44" t="str">
        <f t="shared" si="43"/>
        <v>2</v>
      </c>
      <c r="K2754" s="36">
        <v>1920</v>
      </c>
    </row>
    <row r="2755" spans="9:11" ht="24.95" customHeight="1" x14ac:dyDescent="0.25">
      <c r="I2755" s="36" t="s">
        <v>5141</v>
      </c>
      <c r="J2755" s="44" t="str">
        <f t="shared" si="43"/>
        <v>12</v>
      </c>
      <c r="K2755" s="36">
        <v>260</v>
      </c>
    </row>
    <row r="2756" spans="9:11" ht="24.95" customHeight="1" x14ac:dyDescent="0.25">
      <c r="I2756" s="36" t="s">
        <v>5132</v>
      </c>
      <c r="J2756" s="44" t="str">
        <f t="shared" si="43"/>
        <v>12</v>
      </c>
      <c r="K2756" s="36">
        <v>3250</v>
      </c>
    </row>
    <row r="2757" spans="9:11" ht="24.95" customHeight="1" x14ac:dyDescent="0.25">
      <c r="I2757" s="36" t="s">
        <v>5147</v>
      </c>
      <c r="J2757" s="44" t="str">
        <f t="shared" ref="J2757:J2820" si="44">TEXT(I2757,"m")</f>
        <v>8</v>
      </c>
      <c r="K2757" s="36">
        <v>480</v>
      </c>
    </row>
    <row r="2758" spans="9:11" ht="24.95" customHeight="1" x14ac:dyDescent="0.25">
      <c r="I2758" s="36" t="s">
        <v>5157</v>
      </c>
      <c r="J2758" s="44" t="str">
        <f t="shared" si="44"/>
        <v>7</v>
      </c>
      <c r="K2758" s="36">
        <v>450</v>
      </c>
    </row>
    <row r="2759" spans="9:11" ht="24.95" customHeight="1" x14ac:dyDescent="0.25">
      <c r="I2759" s="36" t="s">
        <v>5101</v>
      </c>
      <c r="J2759" s="44" t="str">
        <f t="shared" si="44"/>
        <v>9</v>
      </c>
      <c r="K2759" s="36">
        <v>1650</v>
      </c>
    </row>
    <row r="2760" spans="9:11" ht="24.95" customHeight="1" x14ac:dyDescent="0.25">
      <c r="I2760" s="36" t="s">
        <v>5014</v>
      </c>
      <c r="J2760" s="44" t="str">
        <f t="shared" si="44"/>
        <v>12</v>
      </c>
      <c r="K2760" s="36">
        <v>150</v>
      </c>
    </row>
    <row r="2761" spans="9:11" ht="24.95" customHeight="1" x14ac:dyDescent="0.25">
      <c r="I2761" s="36" t="s">
        <v>5123</v>
      </c>
      <c r="J2761" s="44" t="str">
        <f t="shared" si="44"/>
        <v>9</v>
      </c>
      <c r="K2761" s="36">
        <v>480</v>
      </c>
    </row>
    <row r="2762" spans="9:11" ht="24.95" customHeight="1" x14ac:dyDescent="0.25">
      <c r="I2762" s="36" t="s">
        <v>5109</v>
      </c>
      <c r="J2762" s="44" t="str">
        <f t="shared" si="44"/>
        <v>9</v>
      </c>
      <c r="K2762" s="36">
        <v>240</v>
      </c>
    </row>
    <row r="2763" spans="9:11" ht="24.95" customHeight="1" x14ac:dyDescent="0.25">
      <c r="I2763" s="36" t="s">
        <v>5040</v>
      </c>
      <c r="J2763" s="44" t="str">
        <f t="shared" si="44"/>
        <v>3</v>
      </c>
      <c r="K2763" s="36">
        <v>60</v>
      </c>
    </row>
    <row r="2764" spans="9:11" ht="24.95" customHeight="1" x14ac:dyDescent="0.25">
      <c r="I2764" s="36" t="s">
        <v>5108</v>
      </c>
      <c r="J2764" s="44" t="str">
        <f t="shared" si="44"/>
        <v>3</v>
      </c>
      <c r="K2764" s="36">
        <v>6600</v>
      </c>
    </row>
    <row r="2765" spans="9:11" ht="24.95" customHeight="1" x14ac:dyDescent="0.25">
      <c r="I2765" s="36" t="s">
        <v>5176</v>
      </c>
      <c r="J2765" s="44" t="str">
        <f t="shared" si="44"/>
        <v>8</v>
      </c>
      <c r="K2765" s="36">
        <v>190</v>
      </c>
    </row>
    <row r="2766" spans="9:11" ht="24.95" customHeight="1" x14ac:dyDescent="0.25">
      <c r="I2766" s="36" t="s">
        <v>5291</v>
      </c>
      <c r="J2766" s="44" t="str">
        <f t="shared" si="44"/>
        <v>12</v>
      </c>
      <c r="K2766" s="36">
        <v>90</v>
      </c>
    </row>
    <row r="2767" spans="9:11" ht="24.95" customHeight="1" x14ac:dyDescent="0.25">
      <c r="I2767" s="36" t="s">
        <v>5093</v>
      </c>
      <c r="J2767" s="44" t="str">
        <f t="shared" si="44"/>
        <v>12</v>
      </c>
      <c r="K2767" s="36">
        <v>280</v>
      </c>
    </row>
    <row r="2768" spans="9:11" ht="24.95" customHeight="1" x14ac:dyDescent="0.25">
      <c r="I2768" s="36" t="s">
        <v>5076</v>
      </c>
      <c r="J2768" s="44" t="str">
        <f t="shared" si="44"/>
        <v>4</v>
      </c>
      <c r="K2768" s="36">
        <v>900</v>
      </c>
    </row>
    <row r="2769" spans="9:11" ht="24.95" customHeight="1" x14ac:dyDescent="0.25">
      <c r="I2769" s="36" t="s">
        <v>5102</v>
      </c>
      <c r="J2769" s="44" t="str">
        <f t="shared" si="44"/>
        <v>3</v>
      </c>
      <c r="K2769" s="36">
        <v>220</v>
      </c>
    </row>
    <row r="2770" spans="9:11" ht="24.95" customHeight="1" x14ac:dyDescent="0.25">
      <c r="I2770" s="36" t="s">
        <v>5202</v>
      </c>
      <c r="J2770" s="44" t="str">
        <f t="shared" si="44"/>
        <v>3</v>
      </c>
      <c r="K2770" s="36">
        <v>280</v>
      </c>
    </row>
    <row r="2771" spans="9:11" ht="24.95" customHeight="1" x14ac:dyDescent="0.25">
      <c r="I2771" s="36" t="s">
        <v>5069</v>
      </c>
      <c r="J2771" s="44" t="str">
        <f t="shared" si="44"/>
        <v>7</v>
      </c>
      <c r="K2771" s="36">
        <v>520</v>
      </c>
    </row>
    <row r="2772" spans="9:11" ht="24.95" customHeight="1" x14ac:dyDescent="0.25">
      <c r="I2772" s="36" t="s">
        <v>5265</v>
      </c>
      <c r="J2772" s="44" t="str">
        <f t="shared" si="44"/>
        <v>8</v>
      </c>
      <c r="K2772" s="36">
        <v>460</v>
      </c>
    </row>
    <row r="2773" spans="9:11" ht="24.95" customHeight="1" x14ac:dyDescent="0.25">
      <c r="I2773" s="36" t="s">
        <v>5039</v>
      </c>
      <c r="J2773" s="44" t="str">
        <f t="shared" si="44"/>
        <v>3</v>
      </c>
      <c r="K2773" s="36">
        <v>3000</v>
      </c>
    </row>
    <row r="2774" spans="9:11" ht="24.95" customHeight="1" x14ac:dyDescent="0.25">
      <c r="I2774" s="36" t="s">
        <v>5092</v>
      </c>
      <c r="J2774" s="44" t="str">
        <f t="shared" si="44"/>
        <v>10</v>
      </c>
      <c r="K2774" s="36">
        <v>125</v>
      </c>
    </row>
    <row r="2775" spans="9:11" ht="24.95" customHeight="1" x14ac:dyDescent="0.25">
      <c r="I2775" s="36" t="s">
        <v>5093</v>
      </c>
      <c r="J2775" s="44" t="str">
        <f t="shared" si="44"/>
        <v>12</v>
      </c>
      <c r="K2775" s="36">
        <v>60</v>
      </c>
    </row>
    <row r="2776" spans="9:11" ht="24.95" customHeight="1" x14ac:dyDescent="0.25">
      <c r="I2776" s="36" t="s">
        <v>5299</v>
      </c>
      <c r="J2776" s="44" t="str">
        <f t="shared" si="44"/>
        <v>4</v>
      </c>
      <c r="K2776" s="36">
        <v>75</v>
      </c>
    </row>
    <row r="2777" spans="9:11" ht="24.95" customHeight="1" x14ac:dyDescent="0.25">
      <c r="I2777" s="36" t="s">
        <v>5271</v>
      </c>
      <c r="J2777" s="44" t="str">
        <f t="shared" si="44"/>
        <v>7</v>
      </c>
      <c r="K2777" s="36">
        <v>750</v>
      </c>
    </row>
    <row r="2778" spans="9:11" ht="24.95" customHeight="1" x14ac:dyDescent="0.25">
      <c r="I2778" s="36" t="s">
        <v>5190</v>
      </c>
      <c r="J2778" s="44" t="str">
        <f t="shared" si="44"/>
        <v>3</v>
      </c>
      <c r="K2778" s="36">
        <v>6600</v>
      </c>
    </row>
    <row r="2779" spans="9:11" ht="24.95" customHeight="1" x14ac:dyDescent="0.25">
      <c r="I2779" s="36" t="s">
        <v>5189</v>
      </c>
      <c r="J2779" s="44" t="str">
        <f t="shared" si="44"/>
        <v>9</v>
      </c>
      <c r="K2779" s="36">
        <v>160</v>
      </c>
    </row>
    <row r="2780" spans="9:11" ht="24.95" customHeight="1" x14ac:dyDescent="0.25">
      <c r="I2780" s="36" t="s">
        <v>5295</v>
      </c>
      <c r="J2780" s="44" t="str">
        <f t="shared" si="44"/>
        <v>9</v>
      </c>
      <c r="K2780" s="36">
        <v>475</v>
      </c>
    </row>
    <row r="2781" spans="9:11" ht="24.95" customHeight="1" x14ac:dyDescent="0.25">
      <c r="I2781" s="36" t="s">
        <v>5093</v>
      </c>
      <c r="J2781" s="44" t="str">
        <f t="shared" si="44"/>
        <v>12</v>
      </c>
      <c r="K2781" s="36">
        <v>175</v>
      </c>
    </row>
    <row r="2782" spans="9:11" ht="24.95" customHeight="1" x14ac:dyDescent="0.25">
      <c r="I2782" s="36" t="s">
        <v>5026</v>
      </c>
      <c r="J2782" s="44" t="str">
        <f t="shared" si="44"/>
        <v>10</v>
      </c>
      <c r="K2782" s="36">
        <v>420</v>
      </c>
    </row>
    <row r="2783" spans="9:11" ht="24.95" customHeight="1" x14ac:dyDescent="0.25">
      <c r="I2783" s="36" t="s">
        <v>5017</v>
      </c>
      <c r="J2783" s="44" t="str">
        <f t="shared" si="44"/>
        <v>9</v>
      </c>
      <c r="K2783" s="36">
        <v>60</v>
      </c>
    </row>
    <row r="2784" spans="9:11" ht="24.95" customHeight="1" x14ac:dyDescent="0.25">
      <c r="I2784" s="36" t="s">
        <v>5056</v>
      </c>
      <c r="J2784" s="44" t="str">
        <f t="shared" si="44"/>
        <v>1</v>
      </c>
      <c r="K2784" s="36">
        <v>420</v>
      </c>
    </row>
    <row r="2785" spans="9:11" ht="24.95" customHeight="1" x14ac:dyDescent="0.25">
      <c r="I2785" s="36" t="s">
        <v>5100</v>
      </c>
      <c r="J2785" s="44" t="str">
        <f t="shared" si="44"/>
        <v>10</v>
      </c>
      <c r="K2785" s="36">
        <v>300</v>
      </c>
    </row>
    <row r="2786" spans="9:11" ht="24.95" customHeight="1" x14ac:dyDescent="0.25">
      <c r="I2786" s="36" t="s">
        <v>5240</v>
      </c>
      <c r="J2786" s="44" t="str">
        <f t="shared" si="44"/>
        <v>8</v>
      </c>
      <c r="K2786" s="36">
        <v>90</v>
      </c>
    </row>
    <row r="2787" spans="9:11" ht="24.95" customHeight="1" x14ac:dyDescent="0.25">
      <c r="I2787" s="36" t="s">
        <v>5025</v>
      </c>
      <c r="J2787" s="44" t="str">
        <f t="shared" si="44"/>
        <v>10</v>
      </c>
      <c r="K2787" s="36">
        <v>3000</v>
      </c>
    </row>
    <row r="2788" spans="9:11" ht="24.95" customHeight="1" x14ac:dyDescent="0.25">
      <c r="I2788" s="36" t="s">
        <v>5079</v>
      </c>
      <c r="J2788" s="44" t="str">
        <f t="shared" si="44"/>
        <v>11</v>
      </c>
      <c r="K2788" s="36">
        <v>5400</v>
      </c>
    </row>
    <row r="2789" spans="9:11" ht="24.95" customHeight="1" x14ac:dyDescent="0.25">
      <c r="I2789" s="36" t="s">
        <v>5017</v>
      </c>
      <c r="J2789" s="44" t="str">
        <f t="shared" si="44"/>
        <v>9</v>
      </c>
      <c r="K2789" s="36">
        <v>160</v>
      </c>
    </row>
    <row r="2790" spans="9:11" ht="24.95" customHeight="1" x14ac:dyDescent="0.25">
      <c r="I2790" s="36" t="s">
        <v>5153</v>
      </c>
      <c r="J2790" s="44" t="str">
        <f t="shared" si="44"/>
        <v>1</v>
      </c>
      <c r="K2790" s="36">
        <v>690</v>
      </c>
    </row>
    <row r="2791" spans="9:11" ht="24.95" customHeight="1" x14ac:dyDescent="0.25">
      <c r="I2791" s="36" t="s">
        <v>5262</v>
      </c>
      <c r="J2791" s="44" t="str">
        <f t="shared" si="44"/>
        <v>4</v>
      </c>
      <c r="K2791" s="36">
        <v>2700</v>
      </c>
    </row>
    <row r="2792" spans="9:11" ht="24.95" customHeight="1" x14ac:dyDescent="0.25">
      <c r="I2792" s="36" t="s">
        <v>5089</v>
      </c>
      <c r="J2792" s="44" t="str">
        <f t="shared" si="44"/>
        <v>11</v>
      </c>
      <c r="K2792" s="36">
        <v>255</v>
      </c>
    </row>
    <row r="2793" spans="9:11" ht="24.95" customHeight="1" x14ac:dyDescent="0.25">
      <c r="I2793" s="36" t="s">
        <v>5147</v>
      </c>
      <c r="J2793" s="44" t="str">
        <f t="shared" si="44"/>
        <v>8</v>
      </c>
      <c r="K2793" s="36">
        <v>270</v>
      </c>
    </row>
    <row r="2794" spans="9:11" ht="24.95" customHeight="1" x14ac:dyDescent="0.25">
      <c r="I2794" s="36" t="s">
        <v>5066</v>
      </c>
      <c r="J2794" s="44" t="str">
        <f t="shared" si="44"/>
        <v>3</v>
      </c>
      <c r="K2794" s="36">
        <v>1800</v>
      </c>
    </row>
    <row r="2795" spans="9:11" ht="24.95" customHeight="1" x14ac:dyDescent="0.25">
      <c r="I2795" s="36" t="s">
        <v>5230</v>
      </c>
      <c r="J2795" s="44" t="str">
        <f t="shared" si="44"/>
        <v>1</v>
      </c>
      <c r="K2795" s="36">
        <v>420</v>
      </c>
    </row>
    <row r="2796" spans="9:11" ht="24.95" customHeight="1" x14ac:dyDescent="0.25">
      <c r="I2796" s="36" t="s">
        <v>5103</v>
      </c>
      <c r="J2796" s="44" t="str">
        <f t="shared" si="44"/>
        <v>10</v>
      </c>
      <c r="K2796" s="36">
        <v>180</v>
      </c>
    </row>
    <row r="2797" spans="9:11" ht="24.95" customHeight="1" x14ac:dyDescent="0.25">
      <c r="I2797" s="36" t="s">
        <v>5048</v>
      </c>
      <c r="J2797" s="44" t="str">
        <f t="shared" si="44"/>
        <v>11</v>
      </c>
      <c r="K2797" s="36">
        <v>350</v>
      </c>
    </row>
    <row r="2798" spans="9:11" ht="24.95" customHeight="1" x14ac:dyDescent="0.25">
      <c r="I2798" s="36" t="s">
        <v>5197</v>
      </c>
      <c r="J2798" s="44" t="str">
        <f t="shared" si="44"/>
        <v>2</v>
      </c>
      <c r="K2798" s="36">
        <v>200</v>
      </c>
    </row>
    <row r="2799" spans="9:11" ht="24.95" customHeight="1" x14ac:dyDescent="0.25">
      <c r="I2799" s="36" t="s">
        <v>5223</v>
      </c>
      <c r="J2799" s="44" t="str">
        <f t="shared" si="44"/>
        <v>3</v>
      </c>
      <c r="K2799" s="36">
        <v>800</v>
      </c>
    </row>
    <row r="2800" spans="9:11" ht="24.95" customHeight="1" x14ac:dyDescent="0.25">
      <c r="I2800" s="36" t="s">
        <v>5081</v>
      </c>
      <c r="J2800" s="44" t="str">
        <f t="shared" si="44"/>
        <v>1</v>
      </c>
      <c r="K2800" s="36">
        <v>1200</v>
      </c>
    </row>
    <row r="2801" spans="9:11" ht="24.95" customHeight="1" x14ac:dyDescent="0.25">
      <c r="I2801" s="36" t="s">
        <v>5070</v>
      </c>
      <c r="J2801" s="44" t="str">
        <f t="shared" si="44"/>
        <v>10</v>
      </c>
      <c r="K2801" s="36">
        <v>1950</v>
      </c>
    </row>
    <row r="2802" spans="9:11" ht="24.95" customHeight="1" x14ac:dyDescent="0.25">
      <c r="I2802" s="36" t="s">
        <v>5182</v>
      </c>
      <c r="J2802" s="44" t="str">
        <f t="shared" si="44"/>
        <v>2</v>
      </c>
      <c r="K2802" s="36">
        <v>180</v>
      </c>
    </row>
    <row r="2803" spans="9:11" ht="24.95" customHeight="1" x14ac:dyDescent="0.25">
      <c r="I2803" s="36" t="s">
        <v>5058</v>
      </c>
      <c r="J2803" s="44" t="str">
        <f t="shared" si="44"/>
        <v>4</v>
      </c>
      <c r="K2803" s="36">
        <v>1500</v>
      </c>
    </row>
    <row r="2804" spans="9:11" ht="24.95" customHeight="1" x14ac:dyDescent="0.25">
      <c r="I2804" s="36" t="s">
        <v>5259</v>
      </c>
      <c r="J2804" s="44" t="str">
        <f t="shared" si="44"/>
        <v>12</v>
      </c>
      <c r="K2804" s="36">
        <v>1360</v>
      </c>
    </row>
    <row r="2805" spans="9:11" ht="24.95" customHeight="1" x14ac:dyDescent="0.25">
      <c r="I2805" s="36" t="s">
        <v>5046</v>
      </c>
      <c r="J2805" s="44" t="str">
        <f t="shared" si="44"/>
        <v>8</v>
      </c>
      <c r="K2805" s="36">
        <v>1750</v>
      </c>
    </row>
    <row r="2806" spans="9:11" ht="24.95" customHeight="1" x14ac:dyDescent="0.25">
      <c r="I2806" s="36" t="s">
        <v>5261</v>
      </c>
      <c r="J2806" s="44" t="str">
        <f t="shared" si="44"/>
        <v>3</v>
      </c>
      <c r="K2806" s="36">
        <v>1680</v>
      </c>
    </row>
    <row r="2807" spans="9:11" ht="24.95" customHeight="1" x14ac:dyDescent="0.25">
      <c r="I2807" s="36" t="s">
        <v>5029</v>
      </c>
      <c r="J2807" s="44" t="str">
        <f t="shared" si="44"/>
        <v>9</v>
      </c>
      <c r="K2807" s="36">
        <v>25</v>
      </c>
    </row>
    <row r="2808" spans="9:11" ht="24.95" customHeight="1" x14ac:dyDescent="0.25">
      <c r="I2808" s="36" t="s">
        <v>5033</v>
      </c>
      <c r="J2808" s="44" t="str">
        <f t="shared" si="44"/>
        <v>2</v>
      </c>
      <c r="K2808" s="36">
        <v>170</v>
      </c>
    </row>
    <row r="2809" spans="9:11" ht="24.95" customHeight="1" x14ac:dyDescent="0.25">
      <c r="I2809" s="36" t="s">
        <v>5105</v>
      </c>
      <c r="J2809" s="44" t="str">
        <f t="shared" si="44"/>
        <v>11</v>
      </c>
      <c r="K2809" s="36">
        <v>1000</v>
      </c>
    </row>
    <row r="2810" spans="9:11" ht="24.95" customHeight="1" x14ac:dyDescent="0.25">
      <c r="I2810" s="36" t="s">
        <v>5014</v>
      </c>
      <c r="J2810" s="44" t="str">
        <f t="shared" si="44"/>
        <v>12</v>
      </c>
      <c r="K2810" s="36">
        <v>1260</v>
      </c>
    </row>
    <row r="2811" spans="9:11" ht="24.95" customHeight="1" x14ac:dyDescent="0.25">
      <c r="I2811" s="36" t="s">
        <v>5156</v>
      </c>
      <c r="J2811" s="44" t="str">
        <f t="shared" si="44"/>
        <v>11</v>
      </c>
      <c r="K2811" s="36">
        <v>300</v>
      </c>
    </row>
    <row r="2812" spans="9:11" ht="24.95" customHeight="1" x14ac:dyDescent="0.25">
      <c r="I2812" s="36" t="s">
        <v>5108</v>
      </c>
      <c r="J2812" s="44" t="str">
        <f t="shared" si="44"/>
        <v>3</v>
      </c>
      <c r="K2812" s="36">
        <v>100</v>
      </c>
    </row>
    <row r="2813" spans="9:11" ht="24.95" customHeight="1" x14ac:dyDescent="0.25">
      <c r="I2813" s="36" t="s">
        <v>5096</v>
      </c>
      <c r="J2813" s="44" t="str">
        <f t="shared" si="44"/>
        <v>2</v>
      </c>
      <c r="K2813" s="36">
        <v>1000</v>
      </c>
    </row>
    <row r="2814" spans="9:11" ht="24.95" customHeight="1" x14ac:dyDescent="0.25">
      <c r="I2814" s="36" t="s">
        <v>5209</v>
      </c>
      <c r="J2814" s="44" t="str">
        <f t="shared" si="44"/>
        <v>7</v>
      </c>
      <c r="K2814" s="36">
        <v>2700</v>
      </c>
    </row>
    <row r="2815" spans="9:11" ht="24.95" customHeight="1" x14ac:dyDescent="0.25">
      <c r="I2815" s="36" t="s">
        <v>5094</v>
      </c>
      <c r="J2815" s="44" t="str">
        <f t="shared" si="44"/>
        <v>7</v>
      </c>
      <c r="K2815" s="36">
        <v>2100</v>
      </c>
    </row>
    <row r="2816" spans="9:11" ht="24.95" customHeight="1" x14ac:dyDescent="0.25">
      <c r="I2816" s="36" t="s">
        <v>5053</v>
      </c>
      <c r="J2816" s="44" t="str">
        <f t="shared" si="44"/>
        <v>11</v>
      </c>
      <c r="K2816" s="36">
        <v>350</v>
      </c>
    </row>
    <row r="2817" spans="9:11" ht="24.95" customHeight="1" x14ac:dyDescent="0.25">
      <c r="I2817" s="36" t="s">
        <v>5014</v>
      </c>
      <c r="J2817" s="44" t="str">
        <f t="shared" si="44"/>
        <v>12</v>
      </c>
      <c r="K2817" s="36">
        <v>2400</v>
      </c>
    </row>
    <row r="2818" spans="9:11" ht="24.95" customHeight="1" x14ac:dyDescent="0.25">
      <c r="I2818" s="36" t="s">
        <v>5029</v>
      </c>
      <c r="J2818" s="44" t="str">
        <f t="shared" si="44"/>
        <v>9</v>
      </c>
      <c r="K2818" s="36">
        <v>630</v>
      </c>
    </row>
    <row r="2819" spans="9:11" ht="24.95" customHeight="1" x14ac:dyDescent="0.25">
      <c r="I2819" s="36" t="s">
        <v>5079</v>
      </c>
      <c r="J2819" s="44" t="str">
        <f t="shared" si="44"/>
        <v>11</v>
      </c>
      <c r="K2819" s="36">
        <v>1760</v>
      </c>
    </row>
    <row r="2820" spans="9:11" ht="24.95" customHeight="1" x14ac:dyDescent="0.25">
      <c r="I2820" s="36" t="s">
        <v>5304</v>
      </c>
      <c r="J2820" s="44" t="str">
        <f t="shared" si="44"/>
        <v>4</v>
      </c>
      <c r="K2820" s="36">
        <v>160</v>
      </c>
    </row>
    <row r="2821" spans="9:11" ht="24.95" customHeight="1" x14ac:dyDescent="0.25">
      <c r="I2821" s="36" t="s">
        <v>5210</v>
      </c>
      <c r="J2821" s="44" t="str">
        <f t="shared" ref="J2821:J2884" si="45">TEXT(I2821,"m")</f>
        <v>9</v>
      </c>
      <c r="K2821" s="36">
        <v>80</v>
      </c>
    </row>
    <row r="2822" spans="9:11" ht="24.95" customHeight="1" x14ac:dyDescent="0.25">
      <c r="I2822" s="36" t="s">
        <v>5297</v>
      </c>
      <c r="J2822" s="44" t="str">
        <f t="shared" si="45"/>
        <v>10</v>
      </c>
      <c r="K2822" s="36">
        <v>180</v>
      </c>
    </row>
    <row r="2823" spans="9:11" ht="24.95" customHeight="1" x14ac:dyDescent="0.25">
      <c r="I2823" s="36" t="s">
        <v>5059</v>
      </c>
      <c r="J2823" s="44" t="str">
        <f t="shared" si="45"/>
        <v>12</v>
      </c>
      <c r="K2823" s="36">
        <v>240</v>
      </c>
    </row>
    <row r="2824" spans="9:11" ht="24.95" customHeight="1" x14ac:dyDescent="0.25">
      <c r="I2824" s="36" t="s">
        <v>5028</v>
      </c>
      <c r="J2824" s="44" t="str">
        <f t="shared" si="45"/>
        <v>8</v>
      </c>
      <c r="K2824" s="36">
        <v>1150</v>
      </c>
    </row>
    <row r="2825" spans="9:11" ht="24.95" customHeight="1" x14ac:dyDescent="0.25">
      <c r="I2825" s="36" t="s">
        <v>5240</v>
      </c>
      <c r="J2825" s="44" t="str">
        <f t="shared" si="45"/>
        <v>8</v>
      </c>
      <c r="K2825" s="36">
        <v>120</v>
      </c>
    </row>
    <row r="2826" spans="9:11" ht="24.95" customHeight="1" x14ac:dyDescent="0.25">
      <c r="I2826" s="36" t="s">
        <v>5242</v>
      </c>
      <c r="J2826" s="44" t="str">
        <f t="shared" si="45"/>
        <v>11</v>
      </c>
      <c r="K2826" s="36">
        <v>650</v>
      </c>
    </row>
    <row r="2827" spans="9:11" ht="24.95" customHeight="1" x14ac:dyDescent="0.25">
      <c r="I2827" s="36" t="s">
        <v>5024</v>
      </c>
      <c r="J2827" s="44" t="str">
        <f t="shared" si="45"/>
        <v>12</v>
      </c>
      <c r="K2827" s="36">
        <v>340</v>
      </c>
    </row>
    <row r="2828" spans="9:11" ht="24.95" customHeight="1" x14ac:dyDescent="0.25">
      <c r="I2828" s="36" t="s">
        <v>5277</v>
      </c>
      <c r="J2828" s="44" t="str">
        <f t="shared" si="45"/>
        <v>11</v>
      </c>
      <c r="K2828" s="36">
        <v>1260</v>
      </c>
    </row>
    <row r="2829" spans="9:11" ht="24.95" customHeight="1" x14ac:dyDescent="0.25">
      <c r="I2829" s="36" t="s">
        <v>5222</v>
      </c>
      <c r="J2829" s="44" t="str">
        <f t="shared" si="45"/>
        <v>7</v>
      </c>
      <c r="K2829" s="36">
        <v>900</v>
      </c>
    </row>
    <row r="2830" spans="9:11" ht="24.95" customHeight="1" x14ac:dyDescent="0.25">
      <c r="I2830" s="36" t="s">
        <v>5295</v>
      </c>
      <c r="J2830" s="44" t="str">
        <f t="shared" si="45"/>
        <v>9</v>
      </c>
      <c r="K2830" s="36">
        <v>420</v>
      </c>
    </row>
    <row r="2831" spans="9:11" ht="24.95" customHeight="1" x14ac:dyDescent="0.25">
      <c r="I2831" s="36" t="s">
        <v>5306</v>
      </c>
      <c r="J2831" s="44" t="str">
        <f t="shared" si="45"/>
        <v>11</v>
      </c>
      <c r="K2831" s="36">
        <v>160</v>
      </c>
    </row>
    <row r="2832" spans="9:11" ht="24.95" customHeight="1" x14ac:dyDescent="0.25">
      <c r="I2832" s="36" t="s">
        <v>5012</v>
      </c>
      <c r="J2832" s="44" t="str">
        <f t="shared" si="45"/>
        <v>3</v>
      </c>
      <c r="K2832" s="36">
        <v>30</v>
      </c>
    </row>
    <row r="2833" spans="9:11" ht="24.95" customHeight="1" x14ac:dyDescent="0.25">
      <c r="I2833" s="36" t="s">
        <v>5179</v>
      </c>
      <c r="J2833" s="44" t="str">
        <f t="shared" si="45"/>
        <v>3</v>
      </c>
      <c r="K2833" s="36">
        <v>1800</v>
      </c>
    </row>
    <row r="2834" spans="9:11" ht="24.95" customHeight="1" x14ac:dyDescent="0.25">
      <c r="I2834" s="36" t="s">
        <v>5098</v>
      </c>
      <c r="J2834" s="44" t="str">
        <f t="shared" si="45"/>
        <v>3</v>
      </c>
      <c r="K2834" s="36">
        <v>280</v>
      </c>
    </row>
    <row r="2835" spans="9:11" ht="24.95" customHeight="1" x14ac:dyDescent="0.25">
      <c r="I2835" s="36" t="s">
        <v>5260</v>
      </c>
      <c r="J2835" s="44" t="str">
        <f t="shared" si="45"/>
        <v>1</v>
      </c>
      <c r="K2835" s="36">
        <v>120</v>
      </c>
    </row>
    <row r="2836" spans="9:11" ht="24.95" customHeight="1" x14ac:dyDescent="0.25">
      <c r="I2836" s="36" t="s">
        <v>5017</v>
      </c>
      <c r="J2836" s="44" t="str">
        <f t="shared" si="45"/>
        <v>9</v>
      </c>
      <c r="K2836" s="36">
        <v>5750</v>
      </c>
    </row>
    <row r="2837" spans="9:11" ht="24.95" customHeight="1" x14ac:dyDescent="0.25">
      <c r="I2837" s="36" t="s">
        <v>5123</v>
      </c>
      <c r="J2837" s="44" t="str">
        <f t="shared" si="45"/>
        <v>9</v>
      </c>
      <c r="K2837" s="36">
        <v>460</v>
      </c>
    </row>
    <row r="2838" spans="9:11" ht="24.95" customHeight="1" x14ac:dyDescent="0.25">
      <c r="I2838" s="36" t="s">
        <v>5191</v>
      </c>
      <c r="J2838" s="44" t="str">
        <f t="shared" si="45"/>
        <v>9</v>
      </c>
      <c r="K2838" s="36">
        <v>375</v>
      </c>
    </row>
    <row r="2839" spans="9:11" ht="24.95" customHeight="1" x14ac:dyDescent="0.25">
      <c r="I2839" s="36" t="s">
        <v>5011</v>
      </c>
      <c r="J2839" s="44" t="str">
        <f t="shared" si="45"/>
        <v>4</v>
      </c>
      <c r="K2839" s="36">
        <v>200</v>
      </c>
    </row>
    <row r="2840" spans="9:11" ht="24.95" customHeight="1" x14ac:dyDescent="0.25">
      <c r="I2840" s="36" t="s">
        <v>5173</v>
      </c>
      <c r="J2840" s="44" t="str">
        <f t="shared" si="45"/>
        <v>3</v>
      </c>
      <c r="K2840" s="36">
        <v>440</v>
      </c>
    </row>
    <row r="2841" spans="9:11" ht="24.95" customHeight="1" x14ac:dyDescent="0.25">
      <c r="I2841" s="36" t="s">
        <v>5034</v>
      </c>
      <c r="J2841" s="44" t="str">
        <f t="shared" si="45"/>
        <v>7</v>
      </c>
      <c r="K2841" s="36">
        <v>600</v>
      </c>
    </row>
    <row r="2842" spans="9:11" ht="24.95" customHeight="1" x14ac:dyDescent="0.25">
      <c r="I2842" s="36" t="s">
        <v>5048</v>
      </c>
      <c r="J2842" s="44" t="str">
        <f t="shared" si="45"/>
        <v>11</v>
      </c>
      <c r="K2842" s="36">
        <v>690</v>
      </c>
    </row>
    <row r="2843" spans="9:11" ht="24.95" customHeight="1" x14ac:dyDescent="0.25">
      <c r="I2843" s="36" t="s">
        <v>5085</v>
      </c>
      <c r="J2843" s="44" t="str">
        <f t="shared" si="45"/>
        <v>11</v>
      </c>
      <c r="K2843" s="36">
        <v>300</v>
      </c>
    </row>
    <row r="2844" spans="9:11" ht="24.95" customHeight="1" x14ac:dyDescent="0.25">
      <c r="I2844" s="36" t="s">
        <v>5029</v>
      </c>
      <c r="J2844" s="44" t="str">
        <f t="shared" si="45"/>
        <v>9</v>
      </c>
      <c r="K2844" s="36">
        <v>255</v>
      </c>
    </row>
    <row r="2845" spans="9:11" ht="24.95" customHeight="1" x14ac:dyDescent="0.25">
      <c r="I2845" s="36" t="s">
        <v>5180</v>
      </c>
      <c r="J2845" s="44" t="str">
        <f t="shared" si="45"/>
        <v>7</v>
      </c>
      <c r="K2845" s="36">
        <v>180</v>
      </c>
    </row>
    <row r="2846" spans="9:11" ht="24.95" customHeight="1" x14ac:dyDescent="0.25">
      <c r="I2846" s="36" t="s">
        <v>5201</v>
      </c>
      <c r="J2846" s="44" t="str">
        <f t="shared" si="45"/>
        <v>3</v>
      </c>
      <c r="K2846" s="36">
        <v>300</v>
      </c>
    </row>
    <row r="2847" spans="9:11" ht="24.95" customHeight="1" x14ac:dyDescent="0.25">
      <c r="I2847" s="36" t="s">
        <v>5265</v>
      </c>
      <c r="J2847" s="44" t="str">
        <f t="shared" si="45"/>
        <v>8</v>
      </c>
      <c r="K2847" s="36">
        <v>100</v>
      </c>
    </row>
    <row r="2848" spans="9:11" ht="24.95" customHeight="1" x14ac:dyDescent="0.25">
      <c r="I2848" s="36" t="s">
        <v>5165</v>
      </c>
      <c r="J2848" s="44" t="str">
        <f t="shared" si="45"/>
        <v>7</v>
      </c>
      <c r="K2848" s="36">
        <v>280</v>
      </c>
    </row>
    <row r="2849" spans="9:11" ht="24.95" customHeight="1" x14ac:dyDescent="0.25">
      <c r="I2849" s="36" t="s">
        <v>5163</v>
      </c>
      <c r="J2849" s="44" t="str">
        <f t="shared" si="45"/>
        <v>4</v>
      </c>
      <c r="K2849" s="36">
        <v>1080</v>
      </c>
    </row>
    <row r="2850" spans="9:11" ht="24.95" customHeight="1" x14ac:dyDescent="0.25">
      <c r="I2850" s="36" t="s">
        <v>5180</v>
      </c>
      <c r="J2850" s="44" t="str">
        <f t="shared" si="45"/>
        <v>7</v>
      </c>
      <c r="K2850" s="36">
        <v>2160</v>
      </c>
    </row>
    <row r="2851" spans="9:11" ht="24.95" customHeight="1" x14ac:dyDescent="0.25">
      <c r="I2851" s="36" t="s">
        <v>5130</v>
      </c>
      <c r="J2851" s="44" t="str">
        <f t="shared" si="45"/>
        <v>2</v>
      </c>
      <c r="K2851" s="36">
        <v>260</v>
      </c>
    </row>
    <row r="2852" spans="9:11" ht="24.95" customHeight="1" x14ac:dyDescent="0.25">
      <c r="I2852" s="36" t="s">
        <v>5262</v>
      </c>
      <c r="J2852" s="44" t="str">
        <f t="shared" si="45"/>
        <v>4</v>
      </c>
      <c r="K2852" s="36">
        <v>270</v>
      </c>
    </row>
    <row r="2853" spans="9:11" ht="24.95" customHeight="1" x14ac:dyDescent="0.25">
      <c r="I2853" s="36" t="s">
        <v>5257</v>
      </c>
      <c r="J2853" s="44" t="str">
        <f t="shared" si="45"/>
        <v>11</v>
      </c>
      <c r="K2853" s="36">
        <v>500</v>
      </c>
    </row>
    <row r="2854" spans="9:11" ht="24.95" customHeight="1" x14ac:dyDescent="0.25">
      <c r="I2854" s="36" t="s">
        <v>5054</v>
      </c>
      <c r="J2854" s="44" t="str">
        <f t="shared" si="45"/>
        <v>10</v>
      </c>
      <c r="K2854" s="36">
        <v>40</v>
      </c>
    </row>
    <row r="2855" spans="9:11" ht="24.95" customHeight="1" x14ac:dyDescent="0.25">
      <c r="I2855" s="36" t="s">
        <v>5225</v>
      </c>
      <c r="J2855" s="44" t="str">
        <f t="shared" si="45"/>
        <v>9</v>
      </c>
      <c r="K2855" s="36">
        <v>450</v>
      </c>
    </row>
    <row r="2856" spans="9:11" ht="24.95" customHeight="1" x14ac:dyDescent="0.25">
      <c r="I2856" s="36" t="s">
        <v>5264</v>
      </c>
      <c r="J2856" s="44" t="str">
        <f t="shared" si="45"/>
        <v>7</v>
      </c>
      <c r="K2856" s="36">
        <v>660</v>
      </c>
    </row>
    <row r="2857" spans="9:11" ht="24.95" customHeight="1" x14ac:dyDescent="0.25">
      <c r="I2857" s="36" t="s">
        <v>5148</v>
      </c>
      <c r="J2857" s="44" t="str">
        <f t="shared" si="45"/>
        <v>7</v>
      </c>
      <c r="K2857" s="36">
        <v>15</v>
      </c>
    </row>
    <row r="2858" spans="9:11" ht="24.95" customHeight="1" x14ac:dyDescent="0.25">
      <c r="I2858" s="36" t="s">
        <v>5088</v>
      </c>
      <c r="J2858" s="44" t="str">
        <f t="shared" si="45"/>
        <v>8</v>
      </c>
      <c r="K2858" s="36">
        <v>80</v>
      </c>
    </row>
    <row r="2859" spans="9:11" ht="24.95" customHeight="1" x14ac:dyDescent="0.25">
      <c r="I2859" s="36" t="s">
        <v>5160</v>
      </c>
      <c r="J2859" s="44" t="str">
        <f t="shared" si="45"/>
        <v>7</v>
      </c>
      <c r="K2859" s="36">
        <v>3450</v>
      </c>
    </row>
    <row r="2860" spans="9:11" ht="24.95" customHeight="1" x14ac:dyDescent="0.25">
      <c r="I2860" s="36" t="s">
        <v>5236</v>
      </c>
      <c r="J2860" s="44" t="str">
        <f t="shared" si="45"/>
        <v>8</v>
      </c>
      <c r="K2860" s="36">
        <v>840</v>
      </c>
    </row>
    <row r="2861" spans="9:11" ht="24.95" customHeight="1" x14ac:dyDescent="0.25">
      <c r="I2861" s="36" t="s">
        <v>5015</v>
      </c>
      <c r="J2861" s="44" t="str">
        <f t="shared" si="45"/>
        <v>4</v>
      </c>
      <c r="K2861" s="36">
        <v>3250</v>
      </c>
    </row>
    <row r="2862" spans="9:11" ht="24.95" customHeight="1" x14ac:dyDescent="0.25">
      <c r="I2862" s="36" t="s">
        <v>5109</v>
      </c>
      <c r="J2862" s="44" t="str">
        <f t="shared" si="45"/>
        <v>9</v>
      </c>
      <c r="K2862" s="36">
        <v>6000</v>
      </c>
    </row>
    <row r="2863" spans="9:11" ht="24.95" customHeight="1" x14ac:dyDescent="0.25">
      <c r="I2863" s="36" t="s">
        <v>5231</v>
      </c>
      <c r="J2863" s="44" t="str">
        <f t="shared" si="45"/>
        <v>7</v>
      </c>
      <c r="K2863" s="36">
        <v>300</v>
      </c>
    </row>
    <row r="2864" spans="9:11" ht="24.95" customHeight="1" x14ac:dyDescent="0.25">
      <c r="I2864" s="36" t="s">
        <v>5113</v>
      </c>
      <c r="J2864" s="44" t="str">
        <f t="shared" si="45"/>
        <v>10</v>
      </c>
      <c r="K2864" s="36">
        <v>2000</v>
      </c>
    </row>
    <row r="2865" spans="9:11" ht="24.95" customHeight="1" x14ac:dyDescent="0.25">
      <c r="I2865" s="36" t="s">
        <v>5055</v>
      </c>
      <c r="J2865" s="44" t="str">
        <f t="shared" si="45"/>
        <v>2</v>
      </c>
      <c r="K2865" s="36">
        <v>2880</v>
      </c>
    </row>
    <row r="2866" spans="9:11" ht="24.95" customHeight="1" x14ac:dyDescent="0.25">
      <c r="I2866" s="36" t="s">
        <v>5164</v>
      </c>
      <c r="J2866" s="44" t="str">
        <f t="shared" si="45"/>
        <v>1</v>
      </c>
      <c r="K2866" s="36">
        <v>2250</v>
      </c>
    </row>
    <row r="2867" spans="9:11" ht="24.95" customHeight="1" x14ac:dyDescent="0.25">
      <c r="I2867" s="36" t="s">
        <v>5009</v>
      </c>
      <c r="J2867" s="44" t="str">
        <f t="shared" si="45"/>
        <v>7</v>
      </c>
      <c r="K2867" s="36">
        <v>480</v>
      </c>
    </row>
    <row r="2868" spans="9:11" ht="24.95" customHeight="1" x14ac:dyDescent="0.25">
      <c r="I2868" s="36" t="s">
        <v>5084</v>
      </c>
      <c r="J2868" s="44" t="str">
        <f t="shared" si="45"/>
        <v>11</v>
      </c>
      <c r="K2868" s="36">
        <v>2160</v>
      </c>
    </row>
    <row r="2869" spans="9:11" ht="24.95" customHeight="1" x14ac:dyDescent="0.25">
      <c r="I2869" s="36" t="s">
        <v>5236</v>
      </c>
      <c r="J2869" s="44" t="str">
        <f t="shared" si="45"/>
        <v>8</v>
      </c>
      <c r="K2869" s="36">
        <v>2640</v>
      </c>
    </row>
    <row r="2870" spans="9:11" ht="24.95" customHeight="1" x14ac:dyDescent="0.25">
      <c r="I2870" s="36" t="s">
        <v>5237</v>
      </c>
      <c r="J2870" s="44" t="str">
        <f t="shared" si="45"/>
        <v>9</v>
      </c>
      <c r="K2870" s="36">
        <v>1800</v>
      </c>
    </row>
    <row r="2871" spans="9:11" ht="24.95" customHeight="1" x14ac:dyDescent="0.25">
      <c r="I2871" s="36" t="s">
        <v>5096</v>
      </c>
      <c r="J2871" s="44" t="str">
        <f t="shared" si="45"/>
        <v>2</v>
      </c>
      <c r="K2871" s="36">
        <v>5100</v>
      </c>
    </row>
    <row r="2872" spans="9:11" ht="24.95" customHeight="1" x14ac:dyDescent="0.25">
      <c r="I2872" s="36" t="s">
        <v>5203</v>
      </c>
      <c r="J2872" s="44" t="str">
        <f t="shared" si="45"/>
        <v>11</v>
      </c>
      <c r="K2872" s="36">
        <v>260</v>
      </c>
    </row>
    <row r="2873" spans="9:11" ht="24.95" customHeight="1" x14ac:dyDescent="0.25">
      <c r="I2873" s="36" t="s">
        <v>5134</v>
      </c>
      <c r="J2873" s="44" t="str">
        <f t="shared" si="45"/>
        <v>1</v>
      </c>
      <c r="K2873" s="36">
        <v>1200</v>
      </c>
    </row>
    <row r="2874" spans="9:11" ht="24.95" customHeight="1" x14ac:dyDescent="0.25">
      <c r="I2874" s="36" t="s">
        <v>5157</v>
      </c>
      <c r="J2874" s="44" t="str">
        <f t="shared" si="45"/>
        <v>7</v>
      </c>
      <c r="K2874" s="36">
        <v>525</v>
      </c>
    </row>
    <row r="2875" spans="9:11" ht="24.95" customHeight="1" x14ac:dyDescent="0.25">
      <c r="I2875" s="36" t="s">
        <v>5272</v>
      </c>
      <c r="J2875" s="44" t="str">
        <f t="shared" si="45"/>
        <v>4</v>
      </c>
      <c r="K2875" s="36">
        <v>1080</v>
      </c>
    </row>
    <row r="2876" spans="9:11" ht="24.95" customHeight="1" x14ac:dyDescent="0.25">
      <c r="I2876" s="36" t="s">
        <v>5129</v>
      </c>
      <c r="J2876" s="44" t="str">
        <f t="shared" si="45"/>
        <v>12</v>
      </c>
      <c r="K2876" s="36">
        <v>570</v>
      </c>
    </row>
    <row r="2877" spans="9:11" ht="24.95" customHeight="1" x14ac:dyDescent="0.25">
      <c r="I2877" s="36" t="s">
        <v>5155</v>
      </c>
      <c r="J2877" s="44" t="str">
        <f t="shared" si="45"/>
        <v>7</v>
      </c>
      <c r="K2877" s="36">
        <v>40</v>
      </c>
    </row>
    <row r="2878" spans="9:11" ht="24.95" customHeight="1" x14ac:dyDescent="0.25">
      <c r="I2878" s="36" t="s">
        <v>5024</v>
      </c>
      <c r="J2878" s="44" t="str">
        <f t="shared" si="45"/>
        <v>12</v>
      </c>
      <c r="K2878" s="36">
        <v>3000</v>
      </c>
    </row>
    <row r="2879" spans="9:11" ht="24.95" customHeight="1" x14ac:dyDescent="0.25">
      <c r="I2879" s="36" t="s">
        <v>5092</v>
      </c>
      <c r="J2879" s="44" t="str">
        <f t="shared" si="45"/>
        <v>10</v>
      </c>
      <c r="K2879" s="36">
        <v>350</v>
      </c>
    </row>
    <row r="2880" spans="9:11" ht="24.95" customHeight="1" x14ac:dyDescent="0.25">
      <c r="I2880" s="36" t="s">
        <v>5168</v>
      </c>
      <c r="J2880" s="44" t="str">
        <f t="shared" si="45"/>
        <v>2</v>
      </c>
      <c r="K2880" s="36">
        <v>1920</v>
      </c>
    </row>
    <row r="2881" spans="9:11" ht="24.95" customHeight="1" x14ac:dyDescent="0.25">
      <c r="I2881" s="36" t="s">
        <v>5111</v>
      </c>
      <c r="J2881" s="44" t="str">
        <f t="shared" si="45"/>
        <v>2</v>
      </c>
      <c r="K2881" s="36">
        <v>220</v>
      </c>
    </row>
    <row r="2882" spans="9:11" ht="24.95" customHeight="1" x14ac:dyDescent="0.25">
      <c r="I2882" s="36" t="s">
        <v>5113</v>
      </c>
      <c r="J2882" s="44" t="str">
        <f t="shared" si="45"/>
        <v>10</v>
      </c>
      <c r="K2882" s="36">
        <v>7500</v>
      </c>
    </row>
    <row r="2883" spans="9:11" ht="24.95" customHeight="1" x14ac:dyDescent="0.25">
      <c r="I2883" s="36" t="s">
        <v>5158</v>
      </c>
      <c r="J2883" s="44" t="str">
        <f t="shared" si="45"/>
        <v>8</v>
      </c>
      <c r="K2883" s="36">
        <v>240</v>
      </c>
    </row>
    <row r="2884" spans="9:11" ht="24.95" customHeight="1" x14ac:dyDescent="0.25">
      <c r="I2884" s="36" t="s">
        <v>5182</v>
      </c>
      <c r="J2884" s="44" t="str">
        <f t="shared" si="45"/>
        <v>2</v>
      </c>
      <c r="K2884" s="36">
        <v>750</v>
      </c>
    </row>
    <row r="2885" spans="9:11" ht="24.95" customHeight="1" x14ac:dyDescent="0.25">
      <c r="I2885" s="36" t="s">
        <v>5281</v>
      </c>
      <c r="J2885" s="44" t="str">
        <f t="shared" ref="J2885:J2948" si="46">TEXT(I2885,"m")</f>
        <v>10</v>
      </c>
      <c r="K2885" s="36">
        <v>450</v>
      </c>
    </row>
    <row r="2886" spans="9:11" ht="24.95" customHeight="1" x14ac:dyDescent="0.25">
      <c r="I2886" s="36" t="s">
        <v>5250</v>
      </c>
      <c r="J2886" s="44" t="str">
        <f t="shared" si="46"/>
        <v>1</v>
      </c>
      <c r="K2886" s="36">
        <v>80</v>
      </c>
    </row>
    <row r="2887" spans="9:11" ht="24.95" customHeight="1" x14ac:dyDescent="0.25">
      <c r="I2887" s="36" t="s">
        <v>5173</v>
      </c>
      <c r="J2887" s="44" t="str">
        <f t="shared" si="46"/>
        <v>3</v>
      </c>
      <c r="K2887" s="36">
        <v>120</v>
      </c>
    </row>
    <row r="2888" spans="9:11" ht="24.95" customHeight="1" x14ac:dyDescent="0.25">
      <c r="I2888" s="36" t="s">
        <v>5116</v>
      </c>
      <c r="J2888" s="44" t="str">
        <f t="shared" si="46"/>
        <v>7</v>
      </c>
      <c r="K2888" s="36">
        <v>180</v>
      </c>
    </row>
    <row r="2889" spans="9:11" ht="24.95" customHeight="1" x14ac:dyDescent="0.25">
      <c r="I2889" s="36" t="s">
        <v>5247</v>
      </c>
      <c r="J2889" s="44" t="str">
        <f t="shared" si="46"/>
        <v>8</v>
      </c>
      <c r="K2889" s="36">
        <v>3000</v>
      </c>
    </row>
    <row r="2890" spans="9:11" ht="24.95" customHeight="1" x14ac:dyDescent="0.25">
      <c r="I2890" s="36" t="s">
        <v>5284</v>
      </c>
      <c r="J2890" s="44" t="str">
        <f t="shared" si="46"/>
        <v>3</v>
      </c>
      <c r="K2890" s="36">
        <v>1800</v>
      </c>
    </row>
    <row r="2891" spans="9:11" ht="24.95" customHeight="1" x14ac:dyDescent="0.25">
      <c r="I2891" s="36" t="s">
        <v>5174</v>
      </c>
      <c r="J2891" s="44" t="str">
        <f t="shared" si="46"/>
        <v>4</v>
      </c>
      <c r="K2891" s="36">
        <v>200</v>
      </c>
    </row>
    <row r="2892" spans="9:11" ht="24.95" customHeight="1" x14ac:dyDescent="0.25">
      <c r="I2892" s="36" t="s">
        <v>5196</v>
      </c>
      <c r="J2892" s="44" t="str">
        <f t="shared" si="46"/>
        <v>4</v>
      </c>
      <c r="K2892" s="36">
        <v>280</v>
      </c>
    </row>
    <row r="2893" spans="9:11" ht="24.95" customHeight="1" x14ac:dyDescent="0.25">
      <c r="I2893" s="36" t="s">
        <v>5120</v>
      </c>
      <c r="J2893" s="44" t="str">
        <f t="shared" si="46"/>
        <v>9</v>
      </c>
      <c r="K2893" s="36">
        <v>1800</v>
      </c>
    </row>
    <row r="2894" spans="9:11" ht="24.95" customHeight="1" x14ac:dyDescent="0.25">
      <c r="I2894" s="36" t="s">
        <v>5127</v>
      </c>
      <c r="J2894" s="44" t="str">
        <f t="shared" si="46"/>
        <v>9</v>
      </c>
      <c r="K2894" s="36">
        <v>400</v>
      </c>
    </row>
    <row r="2895" spans="9:11" ht="24.95" customHeight="1" x14ac:dyDescent="0.25">
      <c r="I2895" s="36" t="s">
        <v>5253</v>
      </c>
      <c r="J2895" s="44" t="str">
        <f t="shared" si="46"/>
        <v>8</v>
      </c>
      <c r="K2895" s="36">
        <v>225</v>
      </c>
    </row>
    <row r="2896" spans="9:11" ht="24.95" customHeight="1" x14ac:dyDescent="0.25">
      <c r="I2896" s="36" t="s">
        <v>5121</v>
      </c>
      <c r="J2896" s="44" t="str">
        <f t="shared" si="46"/>
        <v>12</v>
      </c>
      <c r="K2896" s="36">
        <v>210</v>
      </c>
    </row>
    <row r="2897" spans="9:11" ht="24.95" customHeight="1" x14ac:dyDescent="0.25">
      <c r="I2897" s="36" t="s">
        <v>5270</v>
      </c>
      <c r="J2897" s="44" t="str">
        <f t="shared" si="46"/>
        <v>10</v>
      </c>
      <c r="K2897" s="36">
        <v>40</v>
      </c>
    </row>
    <row r="2898" spans="9:11" ht="24.95" customHeight="1" x14ac:dyDescent="0.25">
      <c r="I2898" s="36" t="s">
        <v>5286</v>
      </c>
      <c r="J2898" s="44" t="str">
        <f t="shared" si="46"/>
        <v>11</v>
      </c>
      <c r="K2898" s="36">
        <v>1280</v>
      </c>
    </row>
    <row r="2899" spans="9:11" ht="24.95" customHeight="1" x14ac:dyDescent="0.25">
      <c r="I2899" s="36" t="s">
        <v>5289</v>
      </c>
      <c r="J2899" s="44" t="str">
        <f t="shared" si="46"/>
        <v>11</v>
      </c>
      <c r="K2899" s="36">
        <v>1200</v>
      </c>
    </row>
    <row r="2900" spans="9:11" ht="24.95" customHeight="1" x14ac:dyDescent="0.25">
      <c r="I2900" s="36" t="s">
        <v>5154</v>
      </c>
      <c r="J2900" s="44" t="str">
        <f t="shared" si="46"/>
        <v>2</v>
      </c>
      <c r="K2900" s="36">
        <v>150</v>
      </c>
    </row>
    <row r="2901" spans="9:11" ht="24.95" customHeight="1" x14ac:dyDescent="0.25">
      <c r="I2901" s="36" t="s">
        <v>5155</v>
      </c>
      <c r="J2901" s="44" t="str">
        <f t="shared" si="46"/>
        <v>7</v>
      </c>
      <c r="K2901" s="36">
        <v>275</v>
      </c>
    </row>
    <row r="2902" spans="9:11" ht="24.95" customHeight="1" x14ac:dyDescent="0.25">
      <c r="I2902" s="36" t="s">
        <v>5128</v>
      </c>
      <c r="J2902" s="44" t="str">
        <f t="shared" si="46"/>
        <v>1</v>
      </c>
      <c r="K2902" s="36">
        <v>900</v>
      </c>
    </row>
    <row r="2903" spans="9:11" ht="24.95" customHeight="1" x14ac:dyDescent="0.25">
      <c r="I2903" s="36" t="s">
        <v>5069</v>
      </c>
      <c r="J2903" s="44" t="str">
        <f t="shared" si="46"/>
        <v>7</v>
      </c>
      <c r="K2903" s="36">
        <v>2250</v>
      </c>
    </row>
    <row r="2904" spans="9:11" ht="24.95" customHeight="1" x14ac:dyDescent="0.25">
      <c r="I2904" s="36" t="s">
        <v>5230</v>
      </c>
      <c r="J2904" s="44" t="str">
        <f t="shared" si="46"/>
        <v>1</v>
      </c>
      <c r="K2904" s="36">
        <v>60</v>
      </c>
    </row>
    <row r="2905" spans="9:11" ht="24.95" customHeight="1" x14ac:dyDescent="0.25">
      <c r="I2905" s="36" t="s">
        <v>5137</v>
      </c>
      <c r="J2905" s="44" t="str">
        <f t="shared" si="46"/>
        <v>9</v>
      </c>
      <c r="K2905" s="36">
        <v>1800</v>
      </c>
    </row>
    <row r="2906" spans="9:11" ht="24.95" customHeight="1" x14ac:dyDescent="0.25">
      <c r="I2906" s="36" t="s">
        <v>5179</v>
      </c>
      <c r="J2906" s="44" t="str">
        <f t="shared" si="46"/>
        <v>3</v>
      </c>
      <c r="K2906" s="36">
        <v>1150</v>
      </c>
    </row>
    <row r="2907" spans="9:11" ht="24.95" customHeight="1" x14ac:dyDescent="0.25">
      <c r="I2907" s="36" t="s">
        <v>5208</v>
      </c>
      <c r="J2907" s="44" t="str">
        <f t="shared" si="46"/>
        <v>2</v>
      </c>
      <c r="K2907" s="36">
        <v>6000</v>
      </c>
    </row>
    <row r="2908" spans="9:11" ht="24.95" customHeight="1" x14ac:dyDescent="0.25">
      <c r="I2908" s="36" t="s">
        <v>5116</v>
      </c>
      <c r="J2908" s="44" t="str">
        <f t="shared" si="46"/>
        <v>7</v>
      </c>
      <c r="K2908" s="36">
        <v>315</v>
      </c>
    </row>
    <row r="2909" spans="9:11" ht="24.95" customHeight="1" x14ac:dyDescent="0.25">
      <c r="I2909" s="36" t="s">
        <v>5149</v>
      </c>
      <c r="J2909" s="44" t="str">
        <f t="shared" si="46"/>
        <v>9</v>
      </c>
      <c r="K2909" s="36">
        <v>3000</v>
      </c>
    </row>
    <row r="2910" spans="9:11" ht="24.95" customHeight="1" x14ac:dyDescent="0.25">
      <c r="I2910" s="36" t="s">
        <v>5236</v>
      </c>
      <c r="J2910" s="44" t="str">
        <f t="shared" si="46"/>
        <v>8</v>
      </c>
      <c r="K2910" s="36">
        <v>300</v>
      </c>
    </row>
    <row r="2911" spans="9:11" ht="24.95" customHeight="1" x14ac:dyDescent="0.25">
      <c r="I2911" s="36" t="s">
        <v>5039</v>
      </c>
      <c r="J2911" s="44" t="str">
        <f t="shared" si="46"/>
        <v>3</v>
      </c>
      <c r="K2911" s="36">
        <v>325</v>
      </c>
    </row>
    <row r="2912" spans="9:11" ht="24.95" customHeight="1" x14ac:dyDescent="0.25">
      <c r="I2912" s="36" t="s">
        <v>5244</v>
      </c>
      <c r="J2912" s="44" t="str">
        <f t="shared" si="46"/>
        <v>1</v>
      </c>
      <c r="K2912" s="36">
        <v>260</v>
      </c>
    </row>
    <row r="2913" spans="9:11" ht="24.95" customHeight="1" x14ac:dyDescent="0.25">
      <c r="I2913" s="36" t="s">
        <v>5064</v>
      </c>
      <c r="J2913" s="44" t="str">
        <f t="shared" si="46"/>
        <v>4</v>
      </c>
      <c r="K2913" s="36">
        <v>2760</v>
      </c>
    </row>
    <row r="2914" spans="9:11" ht="24.95" customHeight="1" x14ac:dyDescent="0.25">
      <c r="I2914" s="36" t="s">
        <v>5156</v>
      </c>
      <c r="J2914" s="44" t="str">
        <f t="shared" si="46"/>
        <v>11</v>
      </c>
      <c r="K2914" s="36">
        <v>440</v>
      </c>
    </row>
    <row r="2915" spans="9:11" ht="24.95" customHeight="1" x14ac:dyDescent="0.25">
      <c r="I2915" s="36" t="s">
        <v>5106</v>
      </c>
      <c r="J2915" s="44" t="str">
        <f t="shared" si="46"/>
        <v>9</v>
      </c>
      <c r="K2915" s="36">
        <v>1380</v>
      </c>
    </row>
    <row r="2916" spans="9:11" ht="24.95" customHeight="1" x14ac:dyDescent="0.25">
      <c r="I2916" s="36" t="s">
        <v>5016</v>
      </c>
      <c r="J2916" s="44" t="str">
        <f t="shared" si="46"/>
        <v>12</v>
      </c>
      <c r="K2916" s="36">
        <v>210</v>
      </c>
    </row>
    <row r="2917" spans="9:11" ht="24.95" customHeight="1" x14ac:dyDescent="0.25">
      <c r="I2917" s="36" t="s">
        <v>5303</v>
      </c>
      <c r="J2917" s="44" t="str">
        <f t="shared" si="46"/>
        <v>12</v>
      </c>
      <c r="K2917" s="36">
        <v>750</v>
      </c>
    </row>
    <row r="2918" spans="9:11" ht="24.95" customHeight="1" x14ac:dyDescent="0.25">
      <c r="I2918" s="36" t="s">
        <v>5211</v>
      </c>
      <c r="J2918" s="44" t="str">
        <f t="shared" si="46"/>
        <v>12</v>
      </c>
      <c r="K2918" s="36">
        <v>60</v>
      </c>
    </row>
    <row r="2919" spans="9:11" ht="24.95" customHeight="1" x14ac:dyDescent="0.25">
      <c r="I2919" s="36" t="s">
        <v>5103</v>
      </c>
      <c r="J2919" s="44" t="str">
        <f t="shared" si="46"/>
        <v>10</v>
      </c>
      <c r="K2919" s="36">
        <v>540</v>
      </c>
    </row>
    <row r="2920" spans="9:11" ht="24.95" customHeight="1" x14ac:dyDescent="0.25">
      <c r="I2920" s="36" t="s">
        <v>5160</v>
      </c>
      <c r="J2920" s="44" t="str">
        <f t="shared" si="46"/>
        <v>7</v>
      </c>
      <c r="K2920" s="36">
        <v>440</v>
      </c>
    </row>
    <row r="2921" spans="9:11" ht="24.95" customHeight="1" x14ac:dyDescent="0.25">
      <c r="I2921" s="36" t="s">
        <v>5047</v>
      </c>
      <c r="J2921" s="44" t="str">
        <f t="shared" si="46"/>
        <v>11</v>
      </c>
      <c r="K2921" s="36">
        <v>325</v>
      </c>
    </row>
    <row r="2922" spans="9:11" ht="24.95" customHeight="1" x14ac:dyDescent="0.25">
      <c r="I2922" s="36" t="s">
        <v>5189</v>
      </c>
      <c r="J2922" s="44" t="str">
        <f t="shared" si="46"/>
        <v>9</v>
      </c>
      <c r="K2922" s="36">
        <v>760</v>
      </c>
    </row>
    <row r="2923" spans="9:11" ht="24.95" customHeight="1" x14ac:dyDescent="0.25">
      <c r="I2923" s="36" t="s">
        <v>5098</v>
      </c>
      <c r="J2923" s="44" t="str">
        <f t="shared" si="46"/>
        <v>3</v>
      </c>
      <c r="K2923" s="36">
        <v>120</v>
      </c>
    </row>
    <row r="2924" spans="9:11" ht="24.95" customHeight="1" x14ac:dyDescent="0.25">
      <c r="I2924" s="36" t="s">
        <v>5138</v>
      </c>
      <c r="J2924" s="44" t="str">
        <f t="shared" si="46"/>
        <v>4</v>
      </c>
      <c r="K2924" s="36">
        <v>2640</v>
      </c>
    </row>
    <row r="2925" spans="9:11" ht="24.95" customHeight="1" x14ac:dyDescent="0.25">
      <c r="I2925" s="36" t="s">
        <v>5197</v>
      </c>
      <c r="J2925" s="44" t="str">
        <f t="shared" si="46"/>
        <v>2</v>
      </c>
      <c r="K2925" s="36">
        <v>480</v>
      </c>
    </row>
    <row r="2926" spans="9:11" ht="24.95" customHeight="1" x14ac:dyDescent="0.25">
      <c r="I2926" s="36" t="s">
        <v>5231</v>
      </c>
      <c r="J2926" s="44" t="str">
        <f t="shared" si="46"/>
        <v>7</v>
      </c>
      <c r="K2926" s="36">
        <v>600</v>
      </c>
    </row>
    <row r="2927" spans="9:11" ht="24.95" customHeight="1" x14ac:dyDescent="0.25">
      <c r="I2927" s="36" t="s">
        <v>5236</v>
      </c>
      <c r="J2927" s="44" t="str">
        <f t="shared" si="46"/>
        <v>8</v>
      </c>
      <c r="K2927" s="36">
        <v>880</v>
      </c>
    </row>
    <row r="2928" spans="9:11" ht="24.95" customHeight="1" x14ac:dyDescent="0.25">
      <c r="I2928" s="36" t="s">
        <v>5239</v>
      </c>
      <c r="J2928" s="44" t="str">
        <f t="shared" si="46"/>
        <v>2</v>
      </c>
      <c r="K2928" s="36">
        <v>315</v>
      </c>
    </row>
    <row r="2929" spans="9:11" ht="24.95" customHeight="1" x14ac:dyDescent="0.25">
      <c r="I2929" s="36" t="s">
        <v>5034</v>
      </c>
      <c r="J2929" s="44" t="str">
        <f t="shared" si="46"/>
        <v>7</v>
      </c>
      <c r="K2929" s="36">
        <v>500</v>
      </c>
    </row>
    <row r="2930" spans="9:11" ht="24.95" customHeight="1" x14ac:dyDescent="0.25">
      <c r="I2930" s="36" t="s">
        <v>5143</v>
      </c>
      <c r="J2930" s="44" t="str">
        <f t="shared" si="46"/>
        <v>8</v>
      </c>
      <c r="K2930" s="36">
        <v>225</v>
      </c>
    </row>
    <row r="2931" spans="9:11" ht="24.95" customHeight="1" x14ac:dyDescent="0.25">
      <c r="I2931" s="36" t="s">
        <v>5300</v>
      </c>
      <c r="J2931" s="44" t="str">
        <f t="shared" si="46"/>
        <v>9</v>
      </c>
      <c r="K2931" s="36">
        <v>140</v>
      </c>
    </row>
    <row r="2932" spans="9:11" ht="24.95" customHeight="1" x14ac:dyDescent="0.25">
      <c r="I2932" s="36" t="s">
        <v>5192</v>
      </c>
      <c r="J2932" s="44" t="str">
        <f t="shared" si="46"/>
        <v>2</v>
      </c>
      <c r="K2932" s="36">
        <v>1560</v>
      </c>
    </row>
    <row r="2933" spans="9:11" ht="24.95" customHeight="1" x14ac:dyDescent="0.25">
      <c r="I2933" s="36" t="s">
        <v>5105</v>
      </c>
      <c r="J2933" s="44" t="str">
        <f t="shared" si="46"/>
        <v>11</v>
      </c>
      <c r="K2933" s="36">
        <v>1000</v>
      </c>
    </row>
    <row r="2934" spans="9:11" ht="24.95" customHeight="1" x14ac:dyDescent="0.25">
      <c r="I2934" s="36" t="s">
        <v>5156</v>
      </c>
      <c r="J2934" s="44" t="str">
        <f t="shared" si="46"/>
        <v>11</v>
      </c>
      <c r="K2934" s="36">
        <v>330</v>
      </c>
    </row>
    <row r="2935" spans="9:11" ht="24.95" customHeight="1" x14ac:dyDescent="0.25">
      <c r="I2935" s="36" t="s">
        <v>5125</v>
      </c>
      <c r="J2935" s="44" t="str">
        <f t="shared" si="46"/>
        <v>2</v>
      </c>
      <c r="K2935" s="36">
        <v>315</v>
      </c>
    </row>
    <row r="2936" spans="9:11" ht="24.95" customHeight="1" x14ac:dyDescent="0.25">
      <c r="I2936" s="36" t="s">
        <v>5294</v>
      </c>
      <c r="J2936" s="44" t="str">
        <f t="shared" si="46"/>
        <v>10</v>
      </c>
      <c r="K2936" s="36">
        <v>1560</v>
      </c>
    </row>
    <row r="2937" spans="9:11" ht="24.95" customHeight="1" x14ac:dyDescent="0.25">
      <c r="I2937" s="36" t="s">
        <v>5145</v>
      </c>
      <c r="J2937" s="44" t="str">
        <f t="shared" si="46"/>
        <v>10</v>
      </c>
      <c r="K2937" s="36">
        <v>110</v>
      </c>
    </row>
    <row r="2938" spans="9:11" ht="24.95" customHeight="1" x14ac:dyDescent="0.25">
      <c r="I2938" s="36" t="s">
        <v>5151</v>
      </c>
      <c r="J2938" s="44" t="str">
        <f t="shared" si="46"/>
        <v>1</v>
      </c>
      <c r="K2938" s="36">
        <v>210</v>
      </c>
    </row>
    <row r="2939" spans="9:11" ht="24.95" customHeight="1" x14ac:dyDescent="0.25">
      <c r="I2939" s="36" t="s">
        <v>5280</v>
      </c>
      <c r="J2939" s="44" t="str">
        <f t="shared" si="46"/>
        <v>7</v>
      </c>
      <c r="K2939" s="36">
        <v>1440</v>
      </c>
    </row>
    <row r="2940" spans="9:11" ht="24.95" customHeight="1" x14ac:dyDescent="0.25">
      <c r="I2940" s="36" t="s">
        <v>5207</v>
      </c>
      <c r="J2940" s="44" t="str">
        <f t="shared" si="46"/>
        <v>8</v>
      </c>
      <c r="K2940" s="36">
        <v>1520</v>
      </c>
    </row>
    <row r="2941" spans="9:11" ht="24.95" customHeight="1" x14ac:dyDescent="0.25">
      <c r="I2941" s="36" t="s">
        <v>5108</v>
      </c>
      <c r="J2941" s="44" t="str">
        <f t="shared" si="46"/>
        <v>3</v>
      </c>
      <c r="K2941" s="36">
        <v>900</v>
      </c>
    </row>
    <row r="2942" spans="9:11" ht="24.95" customHeight="1" x14ac:dyDescent="0.25">
      <c r="I2942" s="36" t="s">
        <v>5184</v>
      </c>
      <c r="J2942" s="44" t="str">
        <f t="shared" si="46"/>
        <v>2</v>
      </c>
      <c r="K2942" s="36">
        <v>1200</v>
      </c>
    </row>
    <row r="2943" spans="9:11" ht="24.95" customHeight="1" x14ac:dyDescent="0.25">
      <c r="I2943" s="36" t="s">
        <v>5279</v>
      </c>
      <c r="J2943" s="44" t="str">
        <f t="shared" si="46"/>
        <v>12</v>
      </c>
      <c r="K2943" s="36">
        <v>1750</v>
      </c>
    </row>
    <row r="2944" spans="9:11" ht="24.95" customHeight="1" x14ac:dyDescent="0.25">
      <c r="I2944" s="36" t="s">
        <v>5113</v>
      </c>
      <c r="J2944" s="44" t="str">
        <f t="shared" si="46"/>
        <v>10</v>
      </c>
      <c r="K2944" s="36">
        <v>720</v>
      </c>
    </row>
    <row r="2945" spans="9:11" ht="24.95" customHeight="1" x14ac:dyDescent="0.25">
      <c r="I2945" s="36" t="s">
        <v>5208</v>
      </c>
      <c r="J2945" s="44" t="str">
        <f t="shared" si="46"/>
        <v>2</v>
      </c>
      <c r="K2945" s="36">
        <v>840</v>
      </c>
    </row>
    <row r="2946" spans="9:11" ht="24.95" customHeight="1" x14ac:dyDescent="0.25">
      <c r="I2946" s="36" t="s">
        <v>5281</v>
      </c>
      <c r="J2946" s="44" t="str">
        <f t="shared" si="46"/>
        <v>10</v>
      </c>
      <c r="K2946" s="36">
        <v>2700</v>
      </c>
    </row>
    <row r="2947" spans="9:11" ht="24.95" customHeight="1" x14ac:dyDescent="0.25">
      <c r="I2947" s="36" t="s">
        <v>5271</v>
      </c>
      <c r="J2947" s="44" t="str">
        <f t="shared" si="46"/>
        <v>7</v>
      </c>
      <c r="K2947" s="36">
        <v>120</v>
      </c>
    </row>
    <row r="2948" spans="9:11" ht="24.95" customHeight="1" x14ac:dyDescent="0.25">
      <c r="I2948" s="36" t="s">
        <v>5045</v>
      </c>
      <c r="J2948" s="44" t="str">
        <f t="shared" si="46"/>
        <v>10</v>
      </c>
      <c r="K2948" s="36">
        <v>2040</v>
      </c>
    </row>
    <row r="2949" spans="9:11" ht="24.95" customHeight="1" x14ac:dyDescent="0.25">
      <c r="I2949" s="36" t="s">
        <v>5103</v>
      </c>
      <c r="J2949" s="44" t="str">
        <f t="shared" ref="J2949:J3012" si="47">TEXT(I2949,"m")</f>
        <v>10</v>
      </c>
      <c r="K2949" s="36">
        <v>350</v>
      </c>
    </row>
    <row r="2950" spans="9:11" ht="24.95" customHeight="1" x14ac:dyDescent="0.25">
      <c r="I2950" s="36" t="s">
        <v>5083</v>
      </c>
      <c r="J2950" s="44" t="str">
        <f t="shared" si="47"/>
        <v>11</v>
      </c>
      <c r="K2950" s="36">
        <v>1750</v>
      </c>
    </row>
    <row r="2951" spans="9:11" ht="24.95" customHeight="1" x14ac:dyDescent="0.25">
      <c r="I2951" s="36" t="s">
        <v>5044</v>
      </c>
      <c r="J2951" s="44" t="str">
        <f t="shared" si="47"/>
        <v>8</v>
      </c>
      <c r="K2951" s="36">
        <v>800</v>
      </c>
    </row>
    <row r="2952" spans="9:11" ht="24.95" customHeight="1" x14ac:dyDescent="0.25">
      <c r="I2952" s="36" t="s">
        <v>5209</v>
      </c>
      <c r="J2952" s="44" t="str">
        <f t="shared" si="47"/>
        <v>7</v>
      </c>
      <c r="K2952" s="36">
        <v>2880</v>
      </c>
    </row>
    <row r="2953" spans="9:11" ht="24.95" customHeight="1" x14ac:dyDescent="0.25">
      <c r="I2953" s="36" t="s">
        <v>5266</v>
      </c>
      <c r="J2953" s="44" t="str">
        <f t="shared" si="47"/>
        <v>2</v>
      </c>
      <c r="K2953" s="36">
        <v>3000</v>
      </c>
    </row>
    <row r="2954" spans="9:11" ht="24.95" customHeight="1" x14ac:dyDescent="0.25">
      <c r="I2954" s="36" t="s">
        <v>5082</v>
      </c>
      <c r="J2954" s="44" t="str">
        <f t="shared" si="47"/>
        <v>11</v>
      </c>
      <c r="K2954" s="36">
        <v>2850</v>
      </c>
    </row>
    <row r="2955" spans="9:11" ht="24.95" customHeight="1" x14ac:dyDescent="0.25">
      <c r="I2955" s="36" t="s">
        <v>5018</v>
      </c>
      <c r="J2955" s="44" t="str">
        <f t="shared" si="47"/>
        <v>8</v>
      </c>
      <c r="K2955" s="36">
        <v>315</v>
      </c>
    </row>
    <row r="2956" spans="9:11" ht="24.95" customHeight="1" x14ac:dyDescent="0.25">
      <c r="I2956" s="36" t="s">
        <v>5150</v>
      </c>
      <c r="J2956" s="44" t="str">
        <f t="shared" si="47"/>
        <v>11</v>
      </c>
      <c r="K2956" s="36">
        <v>1680</v>
      </c>
    </row>
    <row r="2957" spans="9:11" ht="24.95" customHeight="1" x14ac:dyDescent="0.25">
      <c r="I2957" s="36" t="s">
        <v>5171</v>
      </c>
      <c r="J2957" s="44" t="str">
        <f t="shared" si="47"/>
        <v>3</v>
      </c>
      <c r="K2957" s="36">
        <v>120</v>
      </c>
    </row>
    <row r="2958" spans="9:11" ht="24.95" customHeight="1" x14ac:dyDescent="0.25">
      <c r="I2958" s="36" t="s">
        <v>5014</v>
      </c>
      <c r="J2958" s="44" t="str">
        <f t="shared" si="47"/>
        <v>12</v>
      </c>
      <c r="K2958" s="36">
        <v>240</v>
      </c>
    </row>
    <row r="2959" spans="9:11" ht="24.95" customHeight="1" x14ac:dyDescent="0.25">
      <c r="I2959" s="36" t="s">
        <v>5280</v>
      </c>
      <c r="J2959" s="44" t="str">
        <f t="shared" si="47"/>
        <v>7</v>
      </c>
      <c r="K2959" s="36">
        <v>120</v>
      </c>
    </row>
    <row r="2960" spans="9:11" ht="24.95" customHeight="1" x14ac:dyDescent="0.25">
      <c r="I2960" s="36" t="s">
        <v>5246</v>
      </c>
      <c r="J2960" s="44" t="str">
        <f t="shared" si="47"/>
        <v>7</v>
      </c>
      <c r="K2960" s="36">
        <v>4250</v>
      </c>
    </row>
    <row r="2961" spans="9:11" ht="24.95" customHeight="1" x14ac:dyDescent="0.25">
      <c r="I2961" s="36" t="s">
        <v>5019</v>
      </c>
      <c r="J2961" s="44" t="str">
        <f t="shared" si="47"/>
        <v>9</v>
      </c>
      <c r="K2961" s="36">
        <v>460</v>
      </c>
    </row>
    <row r="2962" spans="9:11" ht="24.95" customHeight="1" x14ac:dyDescent="0.25">
      <c r="I2962" s="36" t="s">
        <v>5131</v>
      </c>
      <c r="J2962" s="44" t="str">
        <f t="shared" si="47"/>
        <v>1</v>
      </c>
      <c r="K2962" s="36">
        <v>300</v>
      </c>
    </row>
    <row r="2963" spans="9:11" ht="24.95" customHeight="1" x14ac:dyDescent="0.25">
      <c r="I2963" s="36" t="s">
        <v>5265</v>
      </c>
      <c r="J2963" s="44" t="str">
        <f t="shared" si="47"/>
        <v>8</v>
      </c>
      <c r="K2963" s="36">
        <v>100</v>
      </c>
    </row>
    <row r="2964" spans="9:11" ht="24.95" customHeight="1" x14ac:dyDescent="0.25">
      <c r="I2964" s="36" t="s">
        <v>5260</v>
      </c>
      <c r="J2964" s="44" t="str">
        <f t="shared" si="47"/>
        <v>1</v>
      </c>
      <c r="K2964" s="36">
        <v>150</v>
      </c>
    </row>
    <row r="2965" spans="9:11" ht="24.95" customHeight="1" x14ac:dyDescent="0.25">
      <c r="I2965" s="36" t="s">
        <v>5160</v>
      </c>
      <c r="J2965" s="44" t="str">
        <f t="shared" si="47"/>
        <v>7</v>
      </c>
      <c r="K2965" s="36">
        <v>600</v>
      </c>
    </row>
    <row r="2966" spans="9:11" ht="24.95" customHeight="1" x14ac:dyDescent="0.25">
      <c r="I2966" s="36" t="s">
        <v>5291</v>
      </c>
      <c r="J2966" s="44" t="str">
        <f t="shared" si="47"/>
        <v>12</v>
      </c>
      <c r="K2966" s="36">
        <v>200</v>
      </c>
    </row>
    <row r="2967" spans="9:11" ht="24.95" customHeight="1" x14ac:dyDescent="0.25">
      <c r="I2967" s="36" t="s">
        <v>5142</v>
      </c>
      <c r="J2967" s="44" t="str">
        <f t="shared" si="47"/>
        <v>1</v>
      </c>
      <c r="K2967" s="36">
        <v>340</v>
      </c>
    </row>
    <row r="2968" spans="9:11" ht="24.95" customHeight="1" x14ac:dyDescent="0.25">
      <c r="I2968" s="36" t="s">
        <v>5051</v>
      </c>
      <c r="J2968" s="44" t="str">
        <f t="shared" si="47"/>
        <v>9</v>
      </c>
      <c r="K2968" s="36">
        <v>175</v>
      </c>
    </row>
    <row r="2969" spans="9:11" ht="24.95" customHeight="1" x14ac:dyDescent="0.25">
      <c r="I2969" s="36" t="s">
        <v>5052</v>
      </c>
      <c r="J2969" s="44" t="str">
        <f t="shared" si="47"/>
        <v>7</v>
      </c>
      <c r="K2969" s="36">
        <v>150</v>
      </c>
    </row>
    <row r="2970" spans="9:11" ht="24.95" customHeight="1" x14ac:dyDescent="0.25">
      <c r="I2970" s="36" t="s">
        <v>5192</v>
      </c>
      <c r="J2970" s="44" t="str">
        <f t="shared" si="47"/>
        <v>2</v>
      </c>
      <c r="K2970" s="36">
        <v>480</v>
      </c>
    </row>
    <row r="2971" spans="9:11" ht="24.95" customHeight="1" x14ac:dyDescent="0.25">
      <c r="I2971" s="36" t="s">
        <v>5269</v>
      </c>
      <c r="J2971" s="44" t="str">
        <f t="shared" si="47"/>
        <v>2</v>
      </c>
      <c r="K2971" s="36">
        <v>5750</v>
      </c>
    </row>
    <row r="2972" spans="9:11" ht="24.95" customHeight="1" x14ac:dyDescent="0.25">
      <c r="I2972" s="36" t="s">
        <v>5009</v>
      </c>
      <c r="J2972" s="44" t="str">
        <f t="shared" si="47"/>
        <v>7</v>
      </c>
      <c r="K2972" s="36">
        <v>480</v>
      </c>
    </row>
    <row r="2973" spans="9:11" ht="24.95" customHeight="1" x14ac:dyDescent="0.25">
      <c r="I2973" s="36" t="s">
        <v>5131</v>
      </c>
      <c r="J2973" s="44" t="str">
        <f t="shared" si="47"/>
        <v>1</v>
      </c>
      <c r="K2973" s="36">
        <v>1500</v>
      </c>
    </row>
    <row r="2974" spans="9:11" ht="24.95" customHeight="1" x14ac:dyDescent="0.25">
      <c r="I2974" s="36" t="s">
        <v>5157</v>
      </c>
      <c r="J2974" s="44" t="str">
        <f t="shared" si="47"/>
        <v>7</v>
      </c>
      <c r="K2974" s="36">
        <v>550</v>
      </c>
    </row>
    <row r="2975" spans="9:11" ht="24.95" customHeight="1" x14ac:dyDescent="0.25">
      <c r="I2975" s="36" t="s">
        <v>5096</v>
      </c>
      <c r="J2975" s="44" t="str">
        <f t="shared" si="47"/>
        <v>2</v>
      </c>
      <c r="K2975" s="36">
        <v>75</v>
      </c>
    </row>
    <row r="2976" spans="9:11" ht="24.95" customHeight="1" x14ac:dyDescent="0.25">
      <c r="I2976" s="36" t="s">
        <v>5179</v>
      </c>
      <c r="J2976" s="44" t="str">
        <f t="shared" si="47"/>
        <v>3</v>
      </c>
      <c r="K2976" s="36">
        <v>70</v>
      </c>
    </row>
    <row r="2977" spans="9:11" ht="24.95" customHeight="1" x14ac:dyDescent="0.25">
      <c r="I2977" s="36" t="s">
        <v>5019</v>
      </c>
      <c r="J2977" s="44" t="str">
        <f t="shared" si="47"/>
        <v>9</v>
      </c>
      <c r="K2977" s="36">
        <v>3000</v>
      </c>
    </row>
    <row r="2978" spans="9:11" ht="24.95" customHeight="1" x14ac:dyDescent="0.25">
      <c r="I2978" s="36" t="s">
        <v>5037</v>
      </c>
      <c r="J2978" s="44" t="str">
        <f t="shared" si="47"/>
        <v>7</v>
      </c>
      <c r="K2978" s="36">
        <v>300</v>
      </c>
    </row>
    <row r="2979" spans="9:11" ht="24.95" customHeight="1" x14ac:dyDescent="0.25">
      <c r="I2979" s="36" t="s">
        <v>5156</v>
      </c>
      <c r="J2979" s="44" t="str">
        <f t="shared" si="47"/>
        <v>11</v>
      </c>
      <c r="K2979" s="36">
        <v>750</v>
      </c>
    </row>
    <row r="2980" spans="9:11" ht="24.95" customHeight="1" x14ac:dyDescent="0.25">
      <c r="I2980" s="36" t="s">
        <v>5181</v>
      </c>
      <c r="J2980" s="44" t="str">
        <f t="shared" si="47"/>
        <v>3</v>
      </c>
      <c r="K2980" s="36">
        <v>2250</v>
      </c>
    </row>
    <row r="2981" spans="9:11" ht="24.95" customHeight="1" x14ac:dyDescent="0.25">
      <c r="I2981" s="36" t="s">
        <v>5295</v>
      </c>
      <c r="J2981" s="44" t="str">
        <f t="shared" si="47"/>
        <v>9</v>
      </c>
      <c r="K2981" s="36">
        <v>100</v>
      </c>
    </row>
    <row r="2982" spans="9:11" ht="24.95" customHeight="1" x14ac:dyDescent="0.25">
      <c r="I2982" s="36" t="s">
        <v>5052</v>
      </c>
      <c r="J2982" s="44" t="str">
        <f t="shared" si="47"/>
        <v>7</v>
      </c>
      <c r="K2982" s="36">
        <v>1750</v>
      </c>
    </row>
    <row r="2983" spans="9:11" ht="24.95" customHeight="1" x14ac:dyDescent="0.25">
      <c r="I2983" s="36" t="s">
        <v>5233</v>
      </c>
      <c r="J2983" s="44" t="str">
        <f t="shared" si="47"/>
        <v>12</v>
      </c>
      <c r="K2983" s="36">
        <v>140</v>
      </c>
    </row>
    <row r="2984" spans="9:11" ht="24.95" customHeight="1" x14ac:dyDescent="0.25">
      <c r="I2984" s="36" t="s">
        <v>5023</v>
      </c>
      <c r="J2984" s="44" t="str">
        <f t="shared" si="47"/>
        <v>11</v>
      </c>
      <c r="K2984" s="36">
        <v>680</v>
      </c>
    </row>
    <row r="2985" spans="9:11" ht="24.95" customHeight="1" x14ac:dyDescent="0.25">
      <c r="I2985" s="36" t="s">
        <v>5266</v>
      </c>
      <c r="J2985" s="44" t="str">
        <f t="shared" si="47"/>
        <v>2</v>
      </c>
      <c r="K2985" s="36">
        <v>550</v>
      </c>
    </row>
    <row r="2986" spans="9:11" ht="24.95" customHeight="1" x14ac:dyDescent="0.25">
      <c r="I2986" s="36" t="s">
        <v>5275</v>
      </c>
      <c r="J2986" s="44" t="str">
        <f t="shared" si="47"/>
        <v>1</v>
      </c>
      <c r="K2986" s="36">
        <v>480</v>
      </c>
    </row>
    <row r="2987" spans="9:11" ht="24.95" customHeight="1" x14ac:dyDescent="0.25">
      <c r="I2987" s="36" t="s">
        <v>5036</v>
      </c>
      <c r="J2987" s="44" t="str">
        <f t="shared" si="47"/>
        <v>11</v>
      </c>
      <c r="K2987" s="36">
        <v>480</v>
      </c>
    </row>
    <row r="2988" spans="9:11" ht="24.95" customHeight="1" x14ac:dyDescent="0.25">
      <c r="I2988" s="36" t="s">
        <v>5160</v>
      </c>
      <c r="J2988" s="44" t="str">
        <f t="shared" si="47"/>
        <v>7</v>
      </c>
      <c r="K2988" s="36">
        <v>240</v>
      </c>
    </row>
    <row r="2989" spans="9:11" ht="24.95" customHeight="1" x14ac:dyDescent="0.25">
      <c r="I2989" s="36" t="s">
        <v>5184</v>
      </c>
      <c r="J2989" s="44" t="str">
        <f t="shared" si="47"/>
        <v>2</v>
      </c>
      <c r="K2989" s="36">
        <v>100</v>
      </c>
    </row>
    <row r="2990" spans="9:11" ht="24.95" customHeight="1" x14ac:dyDescent="0.25">
      <c r="I2990" s="36" t="s">
        <v>5012</v>
      </c>
      <c r="J2990" s="44" t="str">
        <f t="shared" si="47"/>
        <v>3</v>
      </c>
      <c r="K2990" s="36">
        <v>450</v>
      </c>
    </row>
    <row r="2991" spans="9:11" ht="24.95" customHeight="1" x14ac:dyDescent="0.25">
      <c r="I2991" s="36" t="s">
        <v>5292</v>
      </c>
      <c r="J2991" s="44" t="str">
        <f t="shared" si="47"/>
        <v>3</v>
      </c>
      <c r="K2991" s="36">
        <v>40</v>
      </c>
    </row>
    <row r="2992" spans="9:11" ht="24.95" customHeight="1" x14ac:dyDescent="0.25">
      <c r="I2992" s="36" t="s">
        <v>5132</v>
      </c>
      <c r="J2992" s="44" t="str">
        <f t="shared" si="47"/>
        <v>12</v>
      </c>
      <c r="K2992" s="36">
        <v>650</v>
      </c>
    </row>
    <row r="2993" spans="9:11" ht="24.95" customHeight="1" x14ac:dyDescent="0.25">
      <c r="I2993" s="36" t="s">
        <v>5207</v>
      </c>
      <c r="J2993" s="44" t="str">
        <f t="shared" si="47"/>
        <v>8</v>
      </c>
      <c r="K2993" s="36">
        <v>300</v>
      </c>
    </row>
    <row r="2994" spans="9:11" ht="24.95" customHeight="1" x14ac:dyDescent="0.25">
      <c r="I2994" s="36" t="s">
        <v>5051</v>
      </c>
      <c r="J2994" s="44" t="str">
        <f t="shared" si="47"/>
        <v>9</v>
      </c>
      <c r="K2994" s="36">
        <v>6000</v>
      </c>
    </row>
    <row r="2995" spans="9:11" ht="24.95" customHeight="1" x14ac:dyDescent="0.25">
      <c r="I2995" s="36" t="s">
        <v>5049</v>
      </c>
      <c r="J2995" s="44" t="str">
        <f t="shared" si="47"/>
        <v>10</v>
      </c>
      <c r="K2995" s="36">
        <v>1680</v>
      </c>
    </row>
    <row r="2996" spans="9:11" ht="24.95" customHeight="1" x14ac:dyDescent="0.25">
      <c r="I2996" s="36" t="s">
        <v>5019</v>
      </c>
      <c r="J2996" s="44" t="str">
        <f t="shared" si="47"/>
        <v>9</v>
      </c>
      <c r="K2996" s="36">
        <v>120</v>
      </c>
    </row>
    <row r="2997" spans="9:11" ht="24.95" customHeight="1" x14ac:dyDescent="0.25">
      <c r="I2997" s="36" t="s">
        <v>5282</v>
      </c>
      <c r="J2997" s="44" t="str">
        <f t="shared" si="47"/>
        <v>8</v>
      </c>
      <c r="K2997" s="36">
        <v>805</v>
      </c>
    </row>
    <row r="2998" spans="9:11" ht="24.95" customHeight="1" x14ac:dyDescent="0.25">
      <c r="I2998" s="36" t="s">
        <v>5283</v>
      </c>
      <c r="J2998" s="44" t="str">
        <f t="shared" si="47"/>
        <v>3</v>
      </c>
      <c r="K2998" s="36">
        <v>525</v>
      </c>
    </row>
    <row r="2999" spans="9:11" ht="24.95" customHeight="1" x14ac:dyDescent="0.25">
      <c r="I2999" s="36" t="s">
        <v>5200</v>
      </c>
      <c r="J2999" s="44" t="str">
        <f t="shared" si="47"/>
        <v>12</v>
      </c>
      <c r="K2999" s="36">
        <v>6600</v>
      </c>
    </row>
    <row r="3000" spans="9:11" ht="24.95" customHeight="1" x14ac:dyDescent="0.25">
      <c r="I3000" s="36" t="s">
        <v>5250</v>
      </c>
      <c r="J3000" s="44" t="str">
        <f t="shared" si="47"/>
        <v>1</v>
      </c>
      <c r="K3000" s="36">
        <v>2880</v>
      </c>
    </row>
    <row r="3001" spans="9:11" ht="24.95" customHeight="1" x14ac:dyDescent="0.25">
      <c r="I3001" s="36" t="s">
        <v>5032</v>
      </c>
      <c r="J3001" s="44" t="str">
        <f t="shared" si="47"/>
        <v>1</v>
      </c>
      <c r="K3001" s="36">
        <v>1500</v>
      </c>
    </row>
    <row r="3002" spans="9:11" ht="24.95" customHeight="1" x14ac:dyDescent="0.25">
      <c r="I3002" s="36" t="s">
        <v>5219</v>
      </c>
      <c r="J3002" s="44" t="str">
        <f t="shared" si="47"/>
        <v>7</v>
      </c>
      <c r="K3002" s="36">
        <v>30</v>
      </c>
    </row>
    <row r="3003" spans="9:11" ht="24.95" customHeight="1" x14ac:dyDescent="0.25">
      <c r="I3003" s="36" t="s">
        <v>5298</v>
      </c>
      <c r="J3003" s="44" t="str">
        <f t="shared" si="47"/>
        <v>12</v>
      </c>
      <c r="K3003" s="36">
        <v>75</v>
      </c>
    </row>
    <row r="3004" spans="9:11" ht="24.95" customHeight="1" x14ac:dyDescent="0.25">
      <c r="I3004" s="36" t="s">
        <v>5025</v>
      </c>
      <c r="J3004" s="44" t="str">
        <f t="shared" si="47"/>
        <v>10</v>
      </c>
      <c r="K3004" s="36">
        <v>6000</v>
      </c>
    </row>
    <row r="3005" spans="9:11" ht="24.95" customHeight="1" x14ac:dyDescent="0.25">
      <c r="I3005" s="36" t="s">
        <v>5192</v>
      </c>
      <c r="J3005" s="44" t="str">
        <f t="shared" si="47"/>
        <v>2</v>
      </c>
      <c r="K3005" s="36">
        <v>3150</v>
      </c>
    </row>
    <row r="3006" spans="9:11" ht="24.95" customHeight="1" x14ac:dyDescent="0.25">
      <c r="I3006" s="36" t="s">
        <v>5278</v>
      </c>
      <c r="J3006" s="44" t="str">
        <f t="shared" si="47"/>
        <v>2</v>
      </c>
      <c r="K3006" s="36">
        <v>120</v>
      </c>
    </row>
    <row r="3007" spans="9:11" ht="24.95" customHeight="1" x14ac:dyDescent="0.25">
      <c r="I3007" s="36" t="s">
        <v>5279</v>
      </c>
      <c r="J3007" s="44" t="str">
        <f t="shared" si="47"/>
        <v>12</v>
      </c>
      <c r="K3007" s="36">
        <v>80</v>
      </c>
    </row>
    <row r="3008" spans="9:11" ht="24.95" customHeight="1" x14ac:dyDescent="0.25">
      <c r="I3008" s="36" t="s">
        <v>5232</v>
      </c>
      <c r="J3008" s="44" t="str">
        <f t="shared" si="47"/>
        <v>8</v>
      </c>
      <c r="K3008" s="36">
        <v>600</v>
      </c>
    </row>
    <row r="3009" spans="9:11" ht="24.95" customHeight="1" x14ac:dyDescent="0.25">
      <c r="I3009" s="36" t="s">
        <v>5303</v>
      </c>
      <c r="J3009" s="44" t="str">
        <f t="shared" si="47"/>
        <v>12</v>
      </c>
      <c r="K3009" s="36">
        <v>250</v>
      </c>
    </row>
    <row r="3010" spans="9:11" ht="24.95" customHeight="1" x14ac:dyDescent="0.25">
      <c r="I3010" s="36" t="s">
        <v>5160</v>
      </c>
      <c r="J3010" s="44" t="str">
        <f t="shared" si="47"/>
        <v>7</v>
      </c>
      <c r="K3010" s="36">
        <v>120</v>
      </c>
    </row>
    <row r="3011" spans="9:11" ht="24.95" customHeight="1" x14ac:dyDescent="0.25">
      <c r="I3011" s="36" t="s">
        <v>5120</v>
      </c>
      <c r="J3011" s="44" t="str">
        <f t="shared" si="47"/>
        <v>9</v>
      </c>
      <c r="K3011" s="36">
        <v>360</v>
      </c>
    </row>
    <row r="3012" spans="9:11" ht="24.95" customHeight="1" x14ac:dyDescent="0.25">
      <c r="I3012" s="36" t="s">
        <v>5143</v>
      </c>
      <c r="J3012" s="44" t="str">
        <f t="shared" si="47"/>
        <v>8</v>
      </c>
      <c r="K3012" s="36">
        <v>720</v>
      </c>
    </row>
    <row r="3013" spans="9:11" ht="24.95" customHeight="1" x14ac:dyDescent="0.25">
      <c r="I3013" s="36" t="s">
        <v>5305</v>
      </c>
      <c r="J3013" s="44" t="str">
        <f t="shared" ref="J3013:J3076" si="48">TEXT(I3013,"m")</f>
        <v>3</v>
      </c>
      <c r="K3013" s="36">
        <v>270</v>
      </c>
    </row>
    <row r="3014" spans="9:11" ht="24.95" customHeight="1" x14ac:dyDescent="0.25">
      <c r="I3014" s="36" t="s">
        <v>5111</v>
      </c>
      <c r="J3014" s="44" t="str">
        <f t="shared" si="48"/>
        <v>2</v>
      </c>
      <c r="K3014" s="36">
        <v>640</v>
      </c>
    </row>
    <row r="3015" spans="9:11" ht="24.95" customHeight="1" x14ac:dyDescent="0.25">
      <c r="I3015" s="36" t="s">
        <v>5081</v>
      </c>
      <c r="J3015" s="44" t="str">
        <f t="shared" si="48"/>
        <v>1</v>
      </c>
      <c r="K3015" s="36">
        <v>240</v>
      </c>
    </row>
    <row r="3016" spans="9:11" ht="24.95" customHeight="1" x14ac:dyDescent="0.25">
      <c r="I3016" s="36" t="s">
        <v>5159</v>
      </c>
      <c r="J3016" s="44" t="str">
        <f t="shared" si="48"/>
        <v>1</v>
      </c>
      <c r="K3016" s="36">
        <v>360</v>
      </c>
    </row>
    <row r="3017" spans="9:11" ht="24.95" customHeight="1" x14ac:dyDescent="0.25">
      <c r="I3017" s="36" t="s">
        <v>5010</v>
      </c>
      <c r="J3017" s="44" t="str">
        <f t="shared" si="48"/>
        <v>10</v>
      </c>
      <c r="K3017" s="36">
        <v>960</v>
      </c>
    </row>
    <row r="3018" spans="9:11" ht="24.95" customHeight="1" x14ac:dyDescent="0.25">
      <c r="I3018" s="36" t="s">
        <v>5298</v>
      </c>
      <c r="J3018" s="44" t="str">
        <f t="shared" si="48"/>
        <v>12</v>
      </c>
      <c r="K3018" s="36">
        <v>6250</v>
      </c>
    </row>
    <row r="3019" spans="9:11" ht="24.95" customHeight="1" x14ac:dyDescent="0.25">
      <c r="I3019" s="36" t="s">
        <v>5122</v>
      </c>
      <c r="J3019" s="44" t="str">
        <f t="shared" si="48"/>
        <v>8</v>
      </c>
      <c r="K3019" s="36">
        <v>300</v>
      </c>
    </row>
    <row r="3020" spans="9:11" ht="24.95" customHeight="1" x14ac:dyDescent="0.25">
      <c r="I3020" s="36" t="s">
        <v>5247</v>
      </c>
      <c r="J3020" s="44" t="str">
        <f t="shared" si="48"/>
        <v>8</v>
      </c>
      <c r="K3020" s="36">
        <v>450</v>
      </c>
    </row>
    <row r="3021" spans="9:11" ht="24.95" customHeight="1" x14ac:dyDescent="0.25">
      <c r="I3021" s="36" t="s">
        <v>5291</v>
      </c>
      <c r="J3021" s="44" t="str">
        <f t="shared" si="48"/>
        <v>12</v>
      </c>
      <c r="K3021" s="36">
        <v>80</v>
      </c>
    </row>
    <row r="3022" spans="9:11" ht="24.95" customHeight="1" x14ac:dyDescent="0.25">
      <c r="I3022" s="36" t="s">
        <v>5296</v>
      </c>
      <c r="J3022" s="44" t="str">
        <f t="shared" si="48"/>
        <v>10</v>
      </c>
      <c r="K3022" s="36">
        <v>315</v>
      </c>
    </row>
    <row r="3023" spans="9:11" ht="24.95" customHeight="1" x14ac:dyDescent="0.25">
      <c r="I3023" s="36" t="s">
        <v>5286</v>
      </c>
      <c r="J3023" s="44" t="str">
        <f t="shared" si="48"/>
        <v>11</v>
      </c>
      <c r="K3023" s="36">
        <v>3000</v>
      </c>
    </row>
    <row r="3024" spans="9:11" ht="24.95" customHeight="1" x14ac:dyDescent="0.25">
      <c r="I3024" s="36" t="s">
        <v>5289</v>
      </c>
      <c r="J3024" s="44" t="str">
        <f t="shared" si="48"/>
        <v>11</v>
      </c>
      <c r="K3024" s="36">
        <v>300</v>
      </c>
    </row>
    <row r="3025" spans="9:11" ht="24.95" customHeight="1" x14ac:dyDescent="0.25">
      <c r="I3025" s="36" t="s">
        <v>5253</v>
      </c>
      <c r="J3025" s="44" t="str">
        <f t="shared" si="48"/>
        <v>8</v>
      </c>
      <c r="K3025" s="36">
        <v>30</v>
      </c>
    </row>
    <row r="3026" spans="9:11" ht="24.95" customHeight="1" x14ac:dyDescent="0.25">
      <c r="I3026" s="36" t="s">
        <v>5093</v>
      </c>
      <c r="J3026" s="44" t="str">
        <f t="shared" si="48"/>
        <v>12</v>
      </c>
      <c r="K3026" s="36">
        <v>520</v>
      </c>
    </row>
    <row r="3027" spans="9:11" ht="24.95" customHeight="1" x14ac:dyDescent="0.25">
      <c r="I3027" s="36" t="s">
        <v>5286</v>
      </c>
      <c r="J3027" s="44" t="str">
        <f t="shared" si="48"/>
        <v>11</v>
      </c>
      <c r="K3027" s="36">
        <v>330</v>
      </c>
    </row>
    <row r="3028" spans="9:11" ht="24.95" customHeight="1" x14ac:dyDescent="0.25">
      <c r="I3028" s="36" t="s">
        <v>5111</v>
      </c>
      <c r="J3028" s="44" t="str">
        <f t="shared" si="48"/>
        <v>2</v>
      </c>
      <c r="K3028" s="36">
        <v>2250</v>
      </c>
    </row>
    <row r="3029" spans="9:11" ht="24.95" customHeight="1" x14ac:dyDescent="0.25">
      <c r="I3029" s="36" t="s">
        <v>5102</v>
      </c>
      <c r="J3029" s="44" t="str">
        <f t="shared" si="48"/>
        <v>3</v>
      </c>
      <c r="K3029" s="36">
        <v>1260</v>
      </c>
    </row>
    <row r="3030" spans="9:11" ht="24.95" customHeight="1" x14ac:dyDescent="0.25">
      <c r="I3030" s="36" t="s">
        <v>5251</v>
      </c>
      <c r="J3030" s="44" t="str">
        <f t="shared" si="48"/>
        <v>12</v>
      </c>
      <c r="K3030" s="36">
        <v>720</v>
      </c>
    </row>
    <row r="3031" spans="9:11" ht="24.95" customHeight="1" x14ac:dyDescent="0.25">
      <c r="I3031" s="36" t="s">
        <v>5251</v>
      </c>
      <c r="J3031" s="44" t="str">
        <f t="shared" si="48"/>
        <v>12</v>
      </c>
      <c r="K3031" s="36">
        <v>70</v>
      </c>
    </row>
    <row r="3032" spans="9:11" ht="24.95" customHeight="1" x14ac:dyDescent="0.25">
      <c r="I3032" s="36" t="s">
        <v>5199</v>
      </c>
      <c r="J3032" s="44" t="str">
        <f t="shared" si="48"/>
        <v>9</v>
      </c>
      <c r="K3032" s="36">
        <v>690</v>
      </c>
    </row>
    <row r="3033" spans="9:11" ht="24.95" customHeight="1" x14ac:dyDescent="0.25">
      <c r="I3033" s="36" t="s">
        <v>5132</v>
      </c>
      <c r="J3033" s="44" t="str">
        <f t="shared" si="48"/>
        <v>12</v>
      </c>
      <c r="K3033" s="36">
        <v>6900</v>
      </c>
    </row>
    <row r="3034" spans="9:11" ht="24.95" customHeight="1" x14ac:dyDescent="0.25">
      <c r="I3034" s="36" t="s">
        <v>5214</v>
      </c>
      <c r="J3034" s="44" t="str">
        <f t="shared" si="48"/>
        <v>1</v>
      </c>
      <c r="K3034" s="36">
        <v>3000</v>
      </c>
    </row>
    <row r="3035" spans="9:11" ht="24.95" customHeight="1" x14ac:dyDescent="0.25">
      <c r="I3035" s="36" t="s">
        <v>5274</v>
      </c>
      <c r="J3035" s="44" t="str">
        <f t="shared" si="48"/>
        <v>2</v>
      </c>
      <c r="K3035" s="36">
        <v>150</v>
      </c>
    </row>
    <row r="3036" spans="9:11" ht="24.95" customHeight="1" x14ac:dyDescent="0.25">
      <c r="I3036" s="36" t="s">
        <v>5056</v>
      </c>
      <c r="J3036" s="44" t="str">
        <f t="shared" si="48"/>
        <v>1</v>
      </c>
      <c r="K3036" s="36">
        <v>5500</v>
      </c>
    </row>
    <row r="3037" spans="9:11" ht="24.95" customHeight="1" x14ac:dyDescent="0.25">
      <c r="I3037" s="36" t="s">
        <v>5143</v>
      </c>
      <c r="J3037" s="44" t="str">
        <f t="shared" si="48"/>
        <v>8</v>
      </c>
      <c r="K3037" s="36">
        <v>4500</v>
      </c>
    </row>
    <row r="3038" spans="9:11" ht="24.95" customHeight="1" x14ac:dyDescent="0.25">
      <c r="I3038" s="36" t="s">
        <v>5183</v>
      </c>
      <c r="J3038" s="44" t="str">
        <f t="shared" si="48"/>
        <v>1</v>
      </c>
      <c r="K3038" s="36">
        <v>270</v>
      </c>
    </row>
    <row r="3039" spans="9:11" ht="24.95" customHeight="1" x14ac:dyDescent="0.25">
      <c r="I3039" s="36" t="s">
        <v>5220</v>
      </c>
      <c r="J3039" s="44" t="str">
        <f t="shared" si="48"/>
        <v>11</v>
      </c>
      <c r="K3039" s="36">
        <v>4500</v>
      </c>
    </row>
    <row r="3040" spans="9:11" ht="24.95" customHeight="1" x14ac:dyDescent="0.25">
      <c r="I3040" s="36" t="s">
        <v>5257</v>
      </c>
      <c r="J3040" s="44" t="str">
        <f t="shared" si="48"/>
        <v>11</v>
      </c>
      <c r="K3040" s="36">
        <v>1080</v>
      </c>
    </row>
    <row r="3041" spans="9:11" ht="24.95" customHeight="1" x14ac:dyDescent="0.25">
      <c r="I3041" s="36" t="s">
        <v>5225</v>
      </c>
      <c r="J3041" s="44" t="str">
        <f t="shared" si="48"/>
        <v>9</v>
      </c>
      <c r="K3041" s="36">
        <v>180</v>
      </c>
    </row>
    <row r="3042" spans="9:11" ht="24.95" customHeight="1" x14ac:dyDescent="0.25">
      <c r="I3042" s="36" t="s">
        <v>5156</v>
      </c>
      <c r="J3042" s="44" t="str">
        <f t="shared" si="48"/>
        <v>11</v>
      </c>
      <c r="K3042" s="36">
        <v>30</v>
      </c>
    </row>
    <row r="3043" spans="9:11" ht="24.95" customHeight="1" x14ac:dyDescent="0.25">
      <c r="I3043" s="36" t="s">
        <v>5220</v>
      </c>
      <c r="J3043" s="44" t="str">
        <f t="shared" si="48"/>
        <v>11</v>
      </c>
      <c r="K3043" s="36">
        <v>1120</v>
      </c>
    </row>
    <row r="3044" spans="9:11" ht="24.95" customHeight="1" x14ac:dyDescent="0.25">
      <c r="I3044" s="36" t="s">
        <v>5192</v>
      </c>
      <c r="J3044" s="44" t="str">
        <f t="shared" si="48"/>
        <v>2</v>
      </c>
      <c r="K3044" s="36">
        <v>360</v>
      </c>
    </row>
    <row r="3045" spans="9:11" ht="24.95" customHeight="1" x14ac:dyDescent="0.25">
      <c r="I3045" s="36" t="s">
        <v>5099</v>
      </c>
      <c r="J3045" s="44" t="str">
        <f t="shared" si="48"/>
        <v>1</v>
      </c>
      <c r="K3045" s="36">
        <v>1320</v>
      </c>
    </row>
    <row r="3046" spans="9:11" ht="24.95" customHeight="1" x14ac:dyDescent="0.25">
      <c r="I3046" s="36" t="s">
        <v>5070</v>
      </c>
      <c r="J3046" s="44" t="str">
        <f t="shared" si="48"/>
        <v>10</v>
      </c>
      <c r="K3046" s="36">
        <v>2000</v>
      </c>
    </row>
    <row r="3047" spans="9:11" ht="24.95" customHeight="1" x14ac:dyDescent="0.25">
      <c r="I3047" s="36" t="s">
        <v>5037</v>
      </c>
      <c r="J3047" s="44" t="str">
        <f t="shared" si="48"/>
        <v>7</v>
      </c>
      <c r="K3047" s="36">
        <v>30</v>
      </c>
    </row>
    <row r="3048" spans="9:11" ht="24.95" customHeight="1" x14ac:dyDescent="0.25">
      <c r="I3048" s="36" t="s">
        <v>5094</v>
      </c>
      <c r="J3048" s="44" t="str">
        <f t="shared" si="48"/>
        <v>7</v>
      </c>
      <c r="K3048" s="36">
        <v>120</v>
      </c>
    </row>
    <row r="3049" spans="9:11" ht="24.95" customHeight="1" x14ac:dyDescent="0.25">
      <c r="I3049" s="36" t="s">
        <v>5144</v>
      </c>
      <c r="J3049" s="44" t="str">
        <f t="shared" si="48"/>
        <v>4</v>
      </c>
      <c r="K3049" s="36">
        <v>750</v>
      </c>
    </row>
    <row r="3050" spans="9:11" ht="24.95" customHeight="1" x14ac:dyDescent="0.25">
      <c r="I3050" s="36" t="s">
        <v>5092</v>
      </c>
      <c r="J3050" s="44" t="str">
        <f t="shared" si="48"/>
        <v>10</v>
      </c>
      <c r="K3050" s="36">
        <v>800</v>
      </c>
    </row>
    <row r="3051" spans="9:11" ht="24.95" customHeight="1" x14ac:dyDescent="0.25">
      <c r="I3051" s="36" t="s">
        <v>5050</v>
      </c>
      <c r="J3051" s="44" t="str">
        <f t="shared" si="48"/>
        <v>7</v>
      </c>
      <c r="K3051" s="36">
        <v>180</v>
      </c>
    </row>
    <row r="3052" spans="9:11" ht="24.95" customHeight="1" x14ac:dyDescent="0.25">
      <c r="I3052" s="36" t="s">
        <v>5185</v>
      </c>
      <c r="J3052" s="44" t="str">
        <f t="shared" si="48"/>
        <v>4</v>
      </c>
      <c r="K3052" s="36">
        <v>625</v>
      </c>
    </row>
    <row r="3053" spans="9:11" ht="24.95" customHeight="1" x14ac:dyDescent="0.25">
      <c r="I3053" s="36" t="s">
        <v>5267</v>
      </c>
      <c r="J3053" s="44" t="str">
        <f t="shared" si="48"/>
        <v>7</v>
      </c>
      <c r="K3053" s="36">
        <v>550</v>
      </c>
    </row>
    <row r="3054" spans="9:11" ht="24.95" customHeight="1" x14ac:dyDescent="0.25">
      <c r="I3054" s="36" t="s">
        <v>5199</v>
      </c>
      <c r="J3054" s="44" t="str">
        <f t="shared" si="48"/>
        <v>9</v>
      </c>
      <c r="K3054" s="36">
        <v>2400</v>
      </c>
    </row>
    <row r="3055" spans="9:11" ht="24.95" customHeight="1" x14ac:dyDescent="0.25">
      <c r="I3055" s="36" t="s">
        <v>5161</v>
      </c>
      <c r="J3055" s="44" t="str">
        <f t="shared" si="48"/>
        <v>10</v>
      </c>
      <c r="K3055" s="36">
        <v>520</v>
      </c>
    </row>
    <row r="3056" spans="9:11" ht="24.95" customHeight="1" x14ac:dyDescent="0.25">
      <c r="I3056" s="36" t="s">
        <v>5061</v>
      </c>
      <c r="J3056" s="44" t="str">
        <f t="shared" si="48"/>
        <v>11</v>
      </c>
      <c r="K3056" s="36">
        <v>250</v>
      </c>
    </row>
    <row r="3057" spans="9:11" ht="24.95" customHeight="1" x14ac:dyDescent="0.25">
      <c r="I3057" s="36" t="s">
        <v>5066</v>
      </c>
      <c r="J3057" s="44" t="str">
        <f t="shared" si="48"/>
        <v>3</v>
      </c>
      <c r="K3057" s="36">
        <v>1800</v>
      </c>
    </row>
    <row r="3058" spans="9:11" ht="24.95" customHeight="1" x14ac:dyDescent="0.25">
      <c r="I3058" s="36" t="s">
        <v>5180</v>
      </c>
      <c r="J3058" s="44" t="str">
        <f t="shared" si="48"/>
        <v>7</v>
      </c>
      <c r="K3058" s="36">
        <v>6300</v>
      </c>
    </row>
    <row r="3059" spans="9:11" ht="24.95" customHeight="1" x14ac:dyDescent="0.25">
      <c r="I3059" s="36" t="s">
        <v>5036</v>
      </c>
      <c r="J3059" s="44" t="str">
        <f t="shared" si="48"/>
        <v>11</v>
      </c>
      <c r="K3059" s="36">
        <v>60</v>
      </c>
    </row>
    <row r="3060" spans="9:11" ht="24.95" customHeight="1" x14ac:dyDescent="0.25">
      <c r="I3060" s="36" t="s">
        <v>5197</v>
      </c>
      <c r="J3060" s="44" t="str">
        <f t="shared" si="48"/>
        <v>2</v>
      </c>
      <c r="K3060" s="36">
        <v>320</v>
      </c>
    </row>
    <row r="3061" spans="9:11" ht="24.95" customHeight="1" x14ac:dyDescent="0.25">
      <c r="I3061" s="36" t="s">
        <v>5147</v>
      </c>
      <c r="J3061" s="44" t="str">
        <f t="shared" si="48"/>
        <v>8</v>
      </c>
      <c r="K3061" s="36">
        <v>525</v>
      </c>
    </row>
    <row r="3062" spans="9:11" ht="24.95" customHeight="1" x14ac:dyDescent="0.25">
      <c r="I3062" s="36" t="s">
        <v>5037</v>
      </c>
      <c r="J3062" s="44" t="str">
        <f t="shared" si="48"/>
        <v>7</v>
      </c>
      <c r="K3062" s="36">
        <v>1100</v>
      </c>
    </row>
    <row r="3063" spans="9:11" ht="24.95" customHeight="1" x14ac:dyDescent="0.25">
      <c r="I3063" s="36" t="s">
        <v>5178</v>
      </c>
      <c r="J3063" s="44" t="str">
        <f t="shared" si="48"/>
        <v>10</v>
      </c>
      <c r="K3063" s="36">
        <v>100</v>
      </c>
    </row>
    <row r="3064" spans="9:11" ht="24.95" customHeight="1" x14ac:dyDescent="0.25">
      <c r="I3064" s="36" t="s">
        <v>5084</v>
      </c>
      <c r="J3064" s="44" t="str">
        <f t="shared" si="48"/>
        <v>11</v>
      </c>
      <c r="K3064" s="36">
        <v>360</v>
      </c>
    </row>
    <row r="3065" spans="9:11" ht="24.95" customHeight="1" x14ac:dyDescent="0.25">
      <c r="I3065" s="36" t="s">
        <v>5211</v>
      </c>
      <c r="J3065" s="44" t="str">
        <f t="shared" si="48"/>
        <v>12</v>
      </c>
      <c r="K3065" s="36">
        <v>600</v>
      </c>
    </row>
    <row r="3066" spans="9:11" ht="24.95" customHeight="1" x14ac:dyDescent="0.25">
      <c r="I3066" s="36" t="s">
        <v>5139</v>
      </c>
      <c r="J3066" s="44" t="str">
        <f t="shared" si="48"/>
        <v>7</v>
      </c>
      <c r="K3066" s="36">
        <v>525</v>
      </c>
    </row>
    <row r="3067" spans="9:11" ht="24.95" customHeight="1" x14ac:dyDescent="0.25">
      <c r="I3067" s="36" t="s">
        <v>5019</v>
      </c>
      <c r="J3067" s="44" t="str">
        <f t="shared" si="48"/>
        <v>9</v>
      </c>
      <c r="K3067" s="36">
        <v>320</v>
      </c>
    </row>
    <row r="3068" spans="9:11" ht="24.95" customHeight="1" x14ac:dyDescent="0.25">
      <c r="I3068" s="36" t="s">
        <v>5183</v>
      </c>
      <c r="J3068" s="44" t="str">
        <f t="shared" si="48"/>
        <v>1</v>
      </c>
      <c r="K3068" s="36">
        <v>750</v>
      </c>
    </row>
    <row r="3069" spans="9:11" ht="24.95" customHeight="1" x14ac:dyDescent="0.25">
      <c r="I3069" s="36" t="s">
        <v>5135</v>
      </c>
      <c r="J3069" s="44" t="str">
        <f t="shared" si="48"/>
        <v>12</v>
      </c>
      <c r="K3069" s="36">
        <v>3600</v>
      </c>
    </row>
    <row r="3070" spans="9:11" ht="24.95" customHeight="1" x14ac:dyDescent="0.25">
      <c r="I3070" s="36" t="s">
        <v>5044</v>
      </c>
      <c r="J3070" s="44" t="str">
        <f t="shared" si="48"/>
        <v>8</v>
      </c>
      <c r="K3070" s="36">
        <v>340</v>
      </c>
    </row>
    <row r="3071" spans="9:11" ht="24.95" customHeight="1" x14ac:dyDescent="0.25">
      <c r="I3071" s="36" t="s">
        <v>5040</v>
      </c>
      <c r="J3071" s="44" t="str">
        <f t="shared" si="48"/>
        <v>3</v>
      </c>
      <c r="K3071" s="36">
        <v>720</v>
      </c>
    </row>
    <row r="3072" spans="9:11" ht="24.95" customHeight="1" x14ac:dyDescent="0.25">
      <c r="I3072" s="36" t="s">
        <v>5207</v>
      </c>
      <c r="J3072" s="44" t="str">
        <f t="shared" si="48"/>
        <v>8</v>
      </c>
      <c r="K3072" s="36">
        <v>600</v>
      </c>
    </row>
    <row r="3073" spans="9:11" ht="24.95" customHeight="1" x14ac:dyDescent="0.25">
      <c r="I3073" s="36" t="s">
        <v>5217</v>
      </c>
      <c r="J3073" s="44" t="str">
        <f t="shared" si="48"/>
        <v>2</v>
      </c>
      <c r="K3073" s="36">
        <v>750</v>
      </c>
    </row>
    <row r="3074" spans="9:11" ht="24.95" customHeight="1" x14ac:dyDescent="0.25">
      <c r="I3074" s="36" t="s">
        <v>5131</v>
      </c>
      <c r="J3074" s="44" t="str">
        <f t="shared" si="48"/>
        <v>1</v>
      </c>
      <c r="K3074" s="36">
        <v>40</v>
      </c>
    </row>
    <row r="3075" spans="9:11" ht="24.95" customHeight="1" x14ac:dyDescent="0.25">
      <c r="I3075" s="36" t="s">
        <v>5148</v>
      </c>
      <c r="J3075" s="44" t="str">
        <f t="shared" si="48"/>
        <v>7</v>
      </c>
      <c r="K3075" s="36">
        <v>80</v>
      </c>
    </row>
    <row r="3076" spans="9:11" ht="24.95" customHeight="1" x14ac:dyDescent="0.25">
      <c r="I3076" s="36" t="s">
        <v>5201</v>
      </c>
      <c r="J3076" s="44" t="str">
        <f t="shared" si="48"/>
        <v>3</v>
      </c>
      <c r="K3076" s="36">
        <v>160</v>
      </c>
    </row>
    <row r="3077" spans="9:11" ht="24.95" customHeight="1" x14ac:dyDescent="0.25">
      <c r="I3077" s="36" t="s">
        <v>5137</v>
      </c>
      <c r="J3077" s="44" t="str">
        <f t="shared" ref="J3077:J3140" si="49">TEXT(I3077,"m")</f>
        <v>9</v>
      </c>
      <c r="K3077" s="36">
        <v>560</v>
      </c>
    </row>
    <row r="3078" spans="9:11" ht="24.95" customHeight="1" x14ac:dyDescent="0.25">
      <c r="I3078" s="36" t="s">
        <v>5207</v>
      </c>
      <c r="J3078" s="44" t="str">
        <f t="shared" si="49"/>
        <v>8</v>
      </c>
      <c r="K3078" s="36">
        <v>80</v>
      </c>
    </row>
    <row r="3079" spans="9:11" ht="24.95" customHeight="1" x14ac:dyDescent="0.25">
      <c r="I3079" s="36" t="s">
        <v>5013</v>
      </c>
      <c r="J3079" s="44" t="str">
        <f t="shared" si="49"/>
        <v>12</v>
      </c>
      <c r="K3079" s="36">
        <v>1040</v>
      </c>
    </row>
    <row r="3080" spans="9:11" ht="24.95" customHeight="1" x14ac:dyDescent="0.25">
      <c r="I3080" s="36" t="s">
        <v>5290</v>
      </c>
      <c r="J3080" s="44" t="str">
        <f t="shared" si="49"/>
        <v>11</v>
      </c>
      <c r="K3080" s="36">
        <v>480</v>
      </c>
    </row>
    <row r="3081" spans="9:11" ht="24.95" customHeight="1" x14ac:dyDescent="0.25">
      <c r="I3081" s="36" t="s">
        <v>5252</v>
      </c>
      <c r="J3081" s="44" t="str">
        <f t="shared" si="49"/>
        <v>9</v>
      </c>
      <c r="K3081" s="36">
        <v>160</v>
      </c>
    </row>
    <row r="3082" spans="9:11" ht="24.95" customHeight="1" x14ac:dyDescent="0.25">
      <c r="I3082" s="36" t="s">
        <v>5036</v>
      </c>
      <c r="J3082" s="44" t="str">
        <f t="shared" si="49"/>
        <v>11</v>
      </c>
      <c r="K3082" s="36">
        <v>80</v>
      </c>
    </row>
    <row r="3083" spans="9:11" ht="24.95" customHeight="1" x14ac:dyDescent="0.25">
      <c r="I3083" s="36" t="s">
        <v>5066</v>
      </c>
      <c r="J3083" s="44" t="str">
        <f t="shared" si="49"/>
        <v>3</v>
      </c>
      <c r="K3083" s="36">
        <v>300</v>
      </c>
    </row>
    <row r="3084" spans="9:11" ht="24.95" customHeight="1" x14ac:dyDescent="0.25">
      <c r="I3084" s="36" t="s">
        <v>5107</v>
      </c>
      <c r="J3084" s="44" t="str">
        <f t="shared" si="49"/>
        <v>3</v>
      </c>
      <c r="K3084" s="36">
        <v>3000</v>
      </c>
    </row>
    <row r="3085" spans="9:11" ht="24.95" customHeight="1" x14ac:dyDescent="0.25">
      <c r="I3085" s="36" t="s">
        <v>5292</v>
      </c>
      <c r="J3085" s="44" t="str">
        <f t="shared" si="49"/>
        <v>3</v>
      </c>
      <c r="K3085" s="36">
        <v>1800</v>
      </c>
    </row>
    <row r="3086" spans="9:11" ht="24.95" customHeight="1" x14ac:dyDescent="0.25">
      <c r="I3086" s="36" t="s">
        <v>5091</v>
      </c>
      <c r="J3086" s="44" t="str">
        <f t="shared" si="49"/>
        <v>12</v>
      </c>
      <c r="K3086" s="36">
        <v>3900</v>
      </c>
    </row>
    <row r="3087" spans="9:11" ht="24.95" customHeight="1" x14ac:dyDescent="0.25">
      <c r="I3087" s="36" t="s">
        <v>5276</v>
      </c>
      <c r="J3087" s="44" t="str">
        <f t="shared" si="49"/>
        <v>8</v>
      </c>
      <c r="K3087" s="36">
        <v>30</v>
      </c>
    </row>
    <row r="3088" spans="9:11" ht="24.95" customHeight="1" x14ac:dyDescent="0.25">
      <c r="I3088" s="36" t="s">
        <v>5093</v>
      </c>
      <c r="J3088" s="44" t="str">
        <f t="shared" si="49"/>
        <v>12</v>
      </c>
      <c r="K3088" s="36">
        <v>440</v>
      </c>
    </row>
    <row r="3089" spans="9:11" ht="24.95" customHeight="1" x14ac:dyDescent="0.25">
      <c r="I3089" s="36" t="s">
        <v>5168</v>
      </c>
      <c r="J3089" s="44" t="str">
        <f t="shared" si="49"/>
        <v>2</v>
      </c>
      <c r="K3089" s="36">
        <v>3000</v>
      </c>
    </row>
    <row r="3090" spans="9:11" ht="24.95" customHeight="1" x14ac:dyDescent="0.25">
      <c r="I3090" s="36" t="s">
        <v>5057</v>
      </c>
      <c r="J3090" s="44" t="str">
        <f t="shared" si="49"/>
        <v>1</v>
      </c>
      <c r="K3090" s="36">
        <v>1440</v>
      </c>
    </row>
    <row r="3091" spans="9:11" ht="24.95" customHeight="1" x14ac:dyDescent="0.25">
      <c r="I3091" s="36" t="s">
        <v>5094</v>
      </c>
      <c r="J3091" s="44" t="str">
        <f t="shared" si="49"/>
        <v>7</v>
      </c>
      <c r="K3091" s="36">
        <v>285</v>
      </c>
    </row>
    <row r="3092" spans="9:11" ht="24.95" customHeight="1" x14ac:dyDescent="0.25">
      <c r="I3092" s="36" t="s">
        <v>5146</v>
      </c>
      <c r="J3092" s="44" t="str">
        <f t="shared" si="49"/>
        <v>12</v>
      </c>
      <c r="K3092" s="36">
        <v>180</v>
      </c>
    </row>
    <row r="3093" spans="9:11" ht="24.95" customHeight="1" x14ac:dyDescent="0.25">
      <c r="I3093" s="36" t="s">
        <v>5253</v>
      </c>
      <c r="J3093" s="44" t="str">
        <f t="shared" si="49"/>
        <v>8</v>
      </c>
      <c r="K3093" s="36">
        <v>500</v>
      </c>
    </row>
    <row r="3094" spans="9:11" ht="24.95" customHeight="1" x14ac:dyDescent="0.25">
      <c r="I3094" s="36" t="s">
        <v>5182</v>
      </c>
      <c r="J3094" s="44" t="str">
        <f t="shared" si="49"/>
        <v>2</v>
      </c>
      <c r="K3094" s="36">
        <v>1080</v>
      </c>
    </row>
    <row r="3095" spans="9:11" ht="24.95" customHeight="1" x14ac:dyDescent="0.25">
      <c r="I3095" s="36" t="s">
        <v>5146</v>
      </c>
      <c r="J3095" s="44" t="str">
        <f t="shared" si="49"/>
        <v>12</v>
      </c>
      <c r="K3095" s="36">
        <v>100</v>
      </c>
    </row>
    <row r="3096" spans="9:11" ht="24.95" customHeight="1" x14ac:dyDescent="0.25">
      <c r="I3096" s="36" t="s">
        <v>5202</v>
      </c>
      <c r="J3096" s="44" t="str">
        <f t="shared" si="49"/>
        <v>3</v>
      </c>
      <c r="K3096" s="36">
        <v>4500</v>
      </c>
    </row>
    <row r="3097" spans="9:11" ht="24.95" customHeight="1" x14ac:dyDescent="0.25">
      <c r="I3097" s="36" t="s">
        <v>5078</v>
      </c>
      <c r="J3097" s="44" t="str">
        <f t="shared" si="49"/>
        <v>12</v>
      </c>
      <c r="K3097" s="36">
        <v>150</v>
      </c>
    </row>
    <row r="3098" spans="9:11" ht="24.95" customHeight="1" x14ac:dyDescent="0.25">
      <c r="I3098" s="36" t="s">
        <v>5082</v>
      </c>
      <c r="J3098" s="44" t="str">
        <f t="shared" si="49"/>
        <v>11</v>
      </c>
      <c r="K3098" s="36">
        <v>1000</v>
      </c>
    </row>
    <row r="3099" spans="9:11" ht="24.95" customHeight="1" x14ac:dyDescent="0.25">
      <c r="I3099" s="36" t="s">
        <v>5031</v>
      </c>
      <c r="J3099" s="44" t="str">
        <f t="shared" si="49"/>
        <v>12</v>
      </c>
      <c r="K3099" s="36">
        <v>750</v>
      </c>
    </row>
    <row r="3100" spans="9:11" ht="24.95" customHeight="1" x14ac:dyDescent="0.25">
      <c r="I3100" s="36" t="s">
        <v>5021</v>
      </c>
      <c r="J3100" s="44" t="str">
        <f t="shared" si="49"/>
        <v>2</v>
      </c>
      <c r="K3100" s="36">
        <v>400</v>
      </c>
    </row>
    <row r="3101" spans="9:11" ht="24.95" customHeight="1" x14ac:dyDescent="0.25">
      <c r="I3101" s="36" t="s">
        <v>5209</v>
      </c>
      <c r="J3101" s="44" t="str">
        <f t="shared" si="49"/>
        <v>7</v>
      </c>
      <c r="K3101" s="36">
        <v>760</v>
      </c>
    </row>
    <row r="3102" spans="9:11" ht="24.95" customHeight="1" x14ac:dyDescent="0.25">
      <c r="I3102" s="36" t="s">
        <v>5155</v>
      </c>
      <c r="J3102" s="44" t="str">
        <f t="shared" si="49"/>
        <v>7</v>
      </c>
      <c r="K3102" s="36">
        <v>140</v>
      </c>
    </row>
    <row r="3103" spans="9:11" ht="24.95" customHeight="1" x14ac:dyDescent="0.25">
      <c r="I3103" s="36" t="s">
        <v>5102</v>
      </c>
      <c r="J3103" s="44" t="str">
        <f t="shared" si="49"/>
        <v>3</v>
      </c>
      <c r="K3103" s="36">
        <v>1080</v>
      </c>
    </row>
    <row r="3104" spans="9:11" ht="24.95" customHeight="1" x14ac:dyDescent="0.25">
      <c r="I3104" s="36" t="s">
        <v>5284</v>
      </c>
      <c r="J3104" s="44" t="str">
        <f t="shared" si="49"/>
        <v>3</v>
      </c>
      <c r="K3104" s="36">
        <v>3300</v>
      </c>
    </row>
    <row r="3105" spans="9:11" ht="24.95" customHeight="1" x14ac:dyDescent="0.25">
      <c r="I3105" s="36" t="s">
        <v>5241</v>
      </c>
      <c r="J3105" s="44" t="str">
        <f t="shared" si="49"/>
        <v>8</v>
      </c>
      <c r="K3105" s="36">
        <v>400</v>
      </c>
    </row>
    <row r="3106" spans="9:11" ht="24.95" customHeight="1" x14ac:dyDescent="0.25">
      <c r="I3106" s="36" t="s">
        <v>5230</v>
      </c>
      <c r="J3106" s="44" t="str">
        <f t="shared" si="49"/>
        <v>1</v>
      </c>
      <c r="K3106" s="36">
        <v>360</v>
      </c>
    </row>
    <row r="3107" spans="9:11" ht="24.95" customHeight="1" x14ac:dyDescent="0.25">
      <c r="I3107" s="36" t="s">
        <v>5093</v>
      </c>
      <c r="J3107" s="44" t="str">
        <f t="shared" si="49"/>
        <v>12</v>
      </c>
      <c r="K3107" s="36">
        <v>50</v>
      </c>
    </row>
    <row r="3108" spans="9:11" ht="24.95" customHeight="1" x14ac:dyDescent="0.25">
      <c r="I3108" s="36" t="s">
        <v>5298</v>
      </c>
      <c r="J3108" s="44" t="str">
        <f t="shared" si="49"/>
        <v>12</v>
      </c>
      <c r="K3108" s="36">
        <v>1320</v>
      </c>
    </row>
    <row r="3109" spans="9:11" ht="24.95" customHeight="1" x14ac:dyDescent="0.25">
      <c r="I3109" s="36" t="s">
        <v>5105</v>
      </c>
      <c r="J3109" s="44" t="str">
        <f t="shared" si="49"/>
        <v>11</v>
      </c>
      <c r="K3109" s="36">
        <v>350</v>
      </c>
    </row>
    <row r="3110" spans="9:11" ht="24.95" customHeight="1" x14ac:dyDescent="0.25">
      <c r="I3110" s="36" t="s">
        <v>5192</v>
      </c>
      <c r="J3110" s="44" t="str">
        <f t="shared" si="49"/>
        <v>2</v>
      </c>
      <c r="K3110" s="36">
        <v>560</v>
      </c>
    </row>
    <row r="3111" spans="9:11" ht="24.95" customHeight="1" x14ac:dyDescent="0.25">
      <c r="I3111" s="36" t="s">
        <v>5184</v>
      </c>
      <c r="J3111" s="44" t="str">
        <f t="shared" si="49"/>
        <v>2</v>
      </c>
      <c r="K3111" s="36">
        <v>380</v>
      </c>
    </row>
    <row r="3112" spans="9:11" ht="24.95" customHeight="1" x14ac:dyDescent="0.25">
      <c r="I3112" s="36" t="s">
        <v>5219</v>
      </c>
      <c r="J3112" s="44" t="str">
        <f t="shared" si="49"/>
        <v>7</v>
      </c>
      <c r="K3112" s="36">
        <v>1350</v>
      </c>
    </row>
    <row r="3113" spans="9:11" ht="24.95" customHeight="1" x14ac:dyDescent="0.25">
      <c r="I3113" s="36" t="s">
        <v>5218</v>
      </c>
      <c r="J3113" s="44" t="str">
        <f t="shared" si="49"/>
        <v>4</v>
      </c>
      <c r="K3113" s="36">
        <v>105</v>
      </c>
    </row>
    <row r="3114" spans="9:11" ht="24.95" customHeight="1" x14ac:dyDescent="0.25">
      <c r="I3114" s="36" t="s">
        <v>5268</v>
      </c>
      <c r="J3114" s="44" t="str">
        <f t="shared" si="49"/>
        <v>1</v>
      </c>
      <c r="K3114" s="36">
        <v>60</v>
      </c>
    </row>
    <row r="3115" spans="9:11" ht="24.95" customHeight="1" x14ac:dyDescent="0.25">
      <c r="I3115" s="36" t="s">
        <v>5109</v>
      </c>
      <c r="J3115" s="44" t="str">
        <f t="shared" si="49"/>
        <v>9</v>
      </c>
      <c r="K3115" s="36">
        <v>60</v>
      </c>
    </row>
    <row r="3116" spans="9:11" ht="24.95" customHeight="1" x14ac:dyDescent="0.25">
      <c r="I3116" s="36" t="s">
        <v>5126</v>
      </c>
      <c r="J3116" s="44" t="str">
        <f t="shared" si="49"/>
        <v>12</v>
      </c>
      <c r="K3116" s="36">
        <v>135</v>
      </c>
    </row>
    <row r="3117" spans="9:11" ht="24.95" customHeight="1" x14ac:dyDescent="0.25">
      <c r="I3117" s="36" t="s">
        <v>5090</v>
      </c>
      <c r="J3117" s="44" t="str">
        <f t="shared" si="49"/>
        <v>4</v>
      </c>
      <c r="K3117" s="36">
        <v>1650</v>
      </c>
    </row>
    <row r="3118" spans="9:11" ht="24.95" customHeight="1" x14ac:dyDescent="0.25">
      <c r="I3118" s="36" t="s">
        <v>5138</v>
      </c>
      <c r="J3118" s="44" t="str">
        <f t="shared" si="49"/>
        <v>4</v>
      </c>
      <c r="K3118" s="36">
        <v>50</v>
      </c>
    </row>
    <row r="3119" spans="9:11" ht="24.95" customHeight="1" x14ac:dyDescent="0.25">
      <c r="I3119" s="36" t="s">
        <v>5025</v>
      </c>
      <c r="J3119" s="44" t="str">
        <f t="shared" si="49"/>
        <v>10</v>
      </c>
      <c r="K3119" s="36">
        <v>30</v>
      </c>
    </row>
    <row r="3120" spans="9:11" ht="24.95" customHeight="1" x14ac:dyDescent="0.25">
      <c r="I3120" s="36" t="s">
        <v>5014</v>
      </c>
      <c r="J3120" s="44" t="str">
        <f t="shared" si="49"/>
        <v>12</v>
      </c>
      <c r="K3120" s="36">
        <v>2400</v>
      </c>
    </row>
    <row r="3121" spans="9:11" ht="24.95" customHeight="1" x14ac:dyDescent="0.25">
      <c r="I3121" s="36" t="s">
        <v>5137</v>
      </c>
      <c r="J3121" s="44" t="str">
        <f t="shared" si="49"/>
        <v>9</v>
      </c>
      <c r="K3121" s="36">
        <v>210</v>
      </c>
    </row>
    <row r="3122" spans="9:11" ht="24.95" customHeight="1" x14ac:dyDescent="0.25">
      <c r="I3122" s="36" t="s">
        <v>5081</v>
      </c>
      <c r="J3122" s="44" t="str">
        <f t="shared" si="49"/>
        <v>1</v>
      </c>
      <c r="K3122" s="36">
        <v>600</v>
      </c>
    </row>
    <row r="3123" spans="9:11" ht="24.95" customHeight="1" x14ac:dyDescent="0.25">
      <c r="I3123" s="36" t="s">
        <v>5048</v>
      </c>
      <c r="J3123" s="44" t="str">
        <f t="shared" si="49"/>
        <v>11</v>
      </c>
      <c r="K3123" s="36">
        <v>1440</v>
      </c>
    </row>
    <row r="3124" spans="9:11" ht="24.95" customHeight="1" x14ac:dyDescent="0.25">
      <c r="I3124" s="36" t="s">
        <v>5016</v>
      </c>
      <c r="J3124" s="44" t="str">
        <f t="shared" si="49"/>
        <v>12</v>
      </c>
      <c r="K3124" s="36">
        <v>4000</v>
      </c>
    </row>
    <row r="3125" spans="9:11" ht="24.95" customHeight="1" x14ac:dyDescent="0.25">
      <c r="I3125" s="36" t="s">
        <v>5057</v>
      </c>
      <c r="J3125" s="44" t="str">
        <f t="shared" si="49"/>
        <v>1</v>
      </c>
      <c r="K3125" s="36">
        <v>1280</v>
      </c>
    </row>
    <row r="3126" spans="9:11" ht="24.95" customHeight="1" x14ac:dyDescent="0.25">
      <c r="I3126" s="36" t="s">
        <v>5279</v>
      </c>
      <c r="J3126" s="44" t="str">
        <f t="shared" si="49"/>
        <v>12</v>
      </c>
      <c r="K3126" s="36">
        <v>650</v>
      </c>
    </row>
    <row r="3127" spans="9:11" ht="24.95" customHeight="1" x14ac:dyDescent="0.25">
      <c r="I3127" s="36" t="s">
        <v>5175</v>
      </c>
      <c r="J3127" s="44" t="str">
        <f t="shared" si="49"/>
        <v>8</v>
      </c>
      <c r="K3127" s="36">
        <v>100</v>
      </c>
    </row>
    <row r="3128" spans="9:11" ht="24.95" customHeight="1" x14ac:dyDescent="0.25">
      <c r="I3128" s="36" t="s">
        <v>5025</v>
      </c>
      <c r="J3128" s="44" t="str">
        <f t="shared" si="49"/>
        <v>10</v>
      </c>
      <c r="K3128" s="36">
        <v>6000</v>
      </c>
    </row>
    <row r="3129" spans="9:11" ht="24.95" customHeight="1" x14ac:dyDescent="0.25">
      <c r="I3129" s="36" t="s">
        <v>5150</v>
      </c>
      <c r="J3129" s="44" t="str">
        <f t="shared" si="49"/>
        <v>11</v>
      </c>
      <c r="K3129" s="36">
        <v>750</v>
      </c>
    </row>
    <row r="3130" spans="9:11" ht="24.95" customHeight="1" x14ac:dyDescent="0.25">
      <c r="I3130" s="36" t="s">
        <v>5153</v>
      </c>
      <c r="J3130" s="44" t="str">
        <f t="shared" si="49"/>
        <v>1</v>
      </c>
      <c r="K3130" s="36">
        <v>630</v>
      </c>
    </row>
    <row r="3131" spans="9:11" ht="24.95" customHeight="1" x14ac:dyDescent="0.25">
      <c r="I3131" s="36" t="s">
        <v>5267</v>
      </c>
      <c r="J3131" s="44" t="str">
        <f t="shared" si="49"/>
        <v>7</v>
      </c>
      <c r="K3131" s="36">
        <v>5500</v>
      </c>
    </row>
    <row r="3132" spans="9:11" ht="24.95" customHeight="1" x14ac:dyDescent="0.25">
      <c r="I3132" s="36" t="s">
        <v>5108</v>
      </c>
      <c r="J3132" s="44" t="str">
        <f t="shared" si="49"/>
        <v>3</v>
      </c>
      <c r="K3132" s="36">
        <v>100</v>
      </c>
    </row>
    <row r="3133" spans="9:11" ht="24.95" customHeight="1" x14ac:dyDescent="0.25">
      <c r="I3133" s="36" t="s">
        <v>5080</v>
      </c>
      <c r="J3133" s="44" t="str">
        <f t="shared" si="49"/>
        <v>12</v>
      </c>
      <c r="K3133" s="36">
        <v>1800</v>
      </c>
    </row>
    <row r="3134" spans="9:11" ht="24.95" customHeight="1" x14ac:dyDescent="0.25">
      <c r="I3134" s="36" t="s">
        <v>5112</v>
      </c>
      <c r="J3134" s="44" t="str">
        <f t="shared" si="49"/>
        <v>3</v>
      </c>
      <c r="K3134" s="36">
        <v>375</v>
      </c>
    </row>
    <row r="3135" spans="9:11" ht="24.95" customHeight="1" x14ac:dyDescent="0.25">
      <c r="I3135" s="36" t="s">
        <v>5127</v>
      </c>
      <c r="J3135" s="44" t="str">
        <f t="shared" si="49"/>
        <v>9</v>
      </c>
      <c r="K3135" s="36">
        <v>650</v>
      </c>
    </row>
    <row r="3136" spans="9:11" ht="24.95" customHeight="1" x14ac:dyDescent="0.25">
      <c r="I3136" s="36" t="s">
        <v>5266</v>
      </c>
      <c r="J3136" s="44" t="str">
        <f t="shared" si="49"/>
        <v>2</v>
      </c>
      <c r="K3136" s="36">
        <v>1050</v>
      </c>
    </row>
    <row r="3137" spans="9:11" ht="24.95" customHeight="1" x14ac:dyDescent="0.25">
      <c r="I3137" s="36" t="s">
        <v>5258</v>
      </c>
      <c r="J3137" s="44" t="str">
        <f t="shared" si="49"/>
        <v>2</v>
      </c>
      <c r="K3137" s="36">
        <v>640</v>
      </c>
    </row>
    <row r="3138" spans="9:11" ht="24.95" customHeight="1" x14ac:dyDescent="0.25">
      <c r="I3138" s="36" t="s">
        <v>5162</v>
      </c>
      <c r="J3138" s="44" t="str">
        <f t="shared" si="49"/>
        <v>1</v>
      </c>
      <c r="K3138" s="36">
        <v>720</v>
      </c>
    </row>
    <row r="3139" spans="9:11" ht="24.95" customHeight="1" x14ac:dyDescent="0.25">
      <c r="I3139" s="36" t="s">
        <v>5150</v>
      </c>
      <c r="J3139" s="44" t="str">
        <f t="shared" si="49"/>
        <v>11</v>
      </c>
      <c r="K3139" s="36">
        <v>6600</v>
      </c>
    </row>
    <row r="3140" spans="9:11" ht="24.95" customHeight="1" x14ac:dyDescent="0.25">
      <c r="I3140" s="36" t="s">
        <v>5197</v>
      </c>
      <c r="J3140" s="44" t="str">
        <f t="shared" si="49"/>
        <v>2</v>
      </c>
      <c r="K3140" s="36">
        <v>4500</v>
      </c>
    </row>
    <row r="3141" spans="9:11" ht="24.95" customHeight="1" x14ac:dyDescent="0.25">
      <c r="I3141" s="36" t="s">
        <v>5120</v>
      </c>
      <c r="J3141" s="44" t="str">
        <f t="shared" ref="J3141:J3204" si="50">TEXT(I3141,"m")</f>
        <v>9</v>
      </c>
      <c r="K3141" s="36">
        <v>330</v>
      </c>
    </row>
    <row r="3142" spans="9:11" ht="24.95" customHeight="1" x14ac:dyDescent="0.25">
      <c r="I3142" s="36" t="s">
        <v>5215</v>
      </c>
      <c r="J3142" s="44" t="str">
        <f t="shared" si="50"/>
        <v>10</v>
      </c>
      <c r="K3142" s="36">
        <v>2520</v>
      </c>
    </row>
    <row r="3143" spans="9:11" ht="24.95" customHeight="1" x14ac:dyDescent="0.25">
      <c r="I3143" s="36" t="s">
        <v>5277</v>
      </c>
      <c r="J3143" s="44" t="str">
        <f t="shared" si="50"/>
        <v>11</v>
      </c>
      <c r="K3143" s="36">
        <v>75</v>
      </c>
    </row>
    <row r="3144" spans="9:11" ht="24.95" customHeight="1" x14ac:dyDescent="0.25">
      <c r="I3144" s="36" t="s">
        <v>5061</v>
      </c>
      <c r="J3144" s="44" t="str">
        <f t="shared" si="50"/>
        <v>11</v>
      </c>
      <c r="K3144" s="36">
        <v>140</v>
      </c>
    </row>
    <row r="3145" spans="9:11" ht="24.95" customHeight="1" x14ac:dyDescent="0.25">
      <c r="I3145" s="36" t="s">
        <v>5276</v>
      </c>
      <c r="J3145" s="44" t="str">
        <f t="shared" si="50"/>
        <v>8</v>
      </c>
      <c r="K3145" s="36">
        <v>150</v>
      </c>
    </row>
    <row r="3146" spans="9:11" ht="24.95" customHeight="1" x14ac:dyDescent="0.25">
      <c r="I3146" s="36" t="s">
        <v>5138</v>
      </c>
      <c r="J3146" s="44" t="str">
        <f t="shared" si="50"/>
        <v>4</v>
      </c>
      <c r="K3146" s="36">
        <v>380</v>
      </c>
    </row>
    <row r="3147" spans="9:11" ht="24.95" customHeight="1" x14ac:dyDescent="0.25">
      <c r="I3147" s="36" t="s">
        <v>5292</v>
      </c>
      <c r="J3147" s="44" t="str">
        <f t="shared" si="50"/>
        <v>3</v>
      </c>
      <c r="K3147" s="36">
        <v>1200</v>
      </c>
    </row>
    <row r="3148" spans="9:11" ht="24.95" customHeight="1" x14ac:dyDescent="0.25">
      <c r="I3148" s="36" t="s">
        <v>5289</v>
      </c>
      <c r="J3148" s="44" t="str">
        <f t="shared" si="50"/>
        <v>11</v>
      </c>
      <c r="K3148" s="36">
        <v>1050</v>
      </c>
    </row>
    <row r="3149" spans="9:11" ht="24.95" customHeight="1" x14ac:dyDescent="0.25">
      <c r="I3149" s="36" t="s">
        <v>5254</v>
      </c>
      <c r="J3149" s="44" t="str">
        <f t="shared" si="50"/>
        <v>11</v>
      </c>
      <c r="K3149" s="36">
        <v>195</v>
      </c>
    </row>
    <row r="3150" spans="9:11" ht="24.95" customHeight="1" x14ac:dyDescent="0.25">
      <c r="I3150" s="36" t="s">
        <v>5240</v>
      </c>
      <c r="J3150" s="44" t="str">
        <f t="shared" si="50"/>
        <v>8</v>
      </c>
      <c r="K3150" s="36">
        <v>320</v>
      </c>
    </row>
    <row r="3151" spans="9:11" ht="24.95" customHeight="1" x14ac:dyDescent="0.25">
      <c r="I3151" s="36" t="s">
        <v>5289</v>
      </c>
      <c r="J3151" s="44" t="str">
        <f t="shared" si="50"/>
        <v>11</v>
      </c>
      <c r="K3151" s="36">
        <v>1800</v>
      </c>
    </row>
    <row r="3152" spans="9:11" ht="24.95" customHeight="1" x14ac:dyDescent="0.25">
      <c r="I3152" s="36" t="s">
        <v>5014</v>
      </c>
      <c r="J3152" s="44" t="str">
        <f t="shared" si="50"/>
        <v>12</v>
      </c>
      <c r="K3152" s="36">
        <v>120</v>
      </c>
    </row>
    <row r="3153" spans="9:11" ht="24.95" customHeight="1" x14ac:dyDescent="0.25">
      <c r="I3153" s="36" t="s">
        <v>5214</v>
      </c>
      <c r="J3153" s="44" t="str">
        <f t="shared" si="50"/>
        <v>1</v>
      </c>
      <c r="K3153" s="36">
        <v>240</v>
      </c>
    </row>
    <row r="3154" spans="9:11" ht="24.95" customHeight="1" x14ac:dyDescent="0.25">
      <c r="I3154" s="36" t="s">
        <v>5025</v>
      </c>
      <c r="J3154" s="44" t="str">
        <f t="shared" si="50"/>
        <v>10</v>
      </c>
      <c r="K3154" s="36">
        <v>450</v>
      </c>
    </row>
    <row r="3155" spans="9:11" ht="24.95" customHeight="1" x14ac:dyDescent="0.25">
      <c r="I3155" s="36" t="s">
        <v>5235</v>
      </c>
      <c r="J3155" s="44" t="str">
        <f t="shared" si="50"/>
        <v>9</v>
      </c>
      <c r="K3155" s="36">
        <v>240</v>
      </c>
    </row>
    <row r="3156" spans="9:11" ht="24.95" customHeight="1" x14ac:dyDescent="0.25">
      <c r="I3156" s="36" t="s">
        <v>5287</v>
      </c>
      <c r="J3156" s="44" t="str">
        <f t="shared" si="50"/>
        <v>12</v>
      </c>
      <c r="K3156" s="36">
        <v>160</v>
      </c>
    </row>
    <row r="3157" spans="9:11" ht="24.95" customHeight="1" x14ac:dyDescent="0.25">
      <c r="I3157" s="36" t="s">
        <v>5099</v>
      </c>
      <c r="J3157" s="44" t="str">
        <f t="shared" si="50"/>
        <v>1</v>
      </c>
      <c r="K3157" s="36">
        <v>1440</v>
      </c>
    </row>
    <row r="3158" spans="9:11" ht="24.95" customHeight="1" x14ac:dyDescent="0.25">
      <c r="I3158" s="36" t="s">
        <v>5267</v>
      </c>
      <c r="J3158" s="44" t="str">
        <f t="shared" si="50"/>
        <v>7</v>
      </c>
      <c r="K3158" s="36">
        <v>120</v>
      </c>
    </row>
    <row r="3159" spans="9:11" ht="24.95" customHeight="1" x14ac:dyDescent="0.25">
      <c r="I3159" s="36" t="s">
        <v>5086</v>
      </c>
      <c r="J3159" s="44" t="str">
        <f t="shared" si="50"/>
        <v>8</v>
      </c>
      <c r="K3159" s="36">
        <v>600</v>
      </c>
    </row>
    <row r="3160" spans="9:11" ht="24.95" customHeight="1" x14ac:dyDescent="0.25">
      <c r="I3160" s="36" t="s">
        <v>5134</v>
      </c>
      <c r="J3160" s="44" t="str">
        <f t="shared" si="50"/>
        <v>1</v>
      </c>
      <c r="K3160" s="36">
        <v>240</v>
      </c>
    </row>
    <row r="3161" spans="9:11" ht="24.95" customHeight="1" x14ac:dyDescent="0.25">
      <c r="I3161" s="36" t="s">
        <v>5129</v>
      </c>
      <c r="J3161" s="44" t="str">
        <f t="shared" si="50"/>
        <v>12</v>
      </c>
      <c r="K3161" s="36">
        <v>3000</v>
      </c>
    </row>
    <row r="3162" spans="9:11" ht="24.95" customHeight="1" x14ac:dyDescent="0.25">
      <c r="I3162" s="36" t="s">
        <v>5241</v>
      </c>
      <c r="J3162" s="44" t="str">
        <f t="shared" si="50"/>
        <v>8</v>
      </c>
      <c r="K3162" s="36">
        <v>280</v>
      </c>
    </row>
    <row r="3163" spans="9:11" ht="24.95" customHeight="1" x14ac:dyDescent="0.25">
      <c r="I3163" s="36" t="s">
        <v>5046</v>
      </c>
      <c r="J3163" s="44" t="str">
        <f t="shared" si="50"/>
        <v>8</v>
      </c>
      <c r="K3163" s="36">
        <v>440</v>
      </c>
    </row>
    <row r="3164" spans="9:11" ht="24.95" customHeight="1" x14ac:dyDescent="0.25">
      <c r="I3164" s="36" t="s">
        <v>5173</v>
      </c>
      <c r="J3164" s="44" t="str">
        <f t="shared" si="50"/>
        <v>3</v>
      </c>
      <c r="K3164" s="36">
        <v>700</v>
      </c>
    </row>
    <row r="3165" spans="9:11" ht="24.95" customHeight="1" x14ac:dyDescent="0.25">
      <c r="I3165" s="36" t="s">
        <v>5243</v>
      </c>
      <c r="J3165" s="44" t="str">
        <f t="shared" si="50"/>
        <v>4</v>
      </c>
      <c r="K3165" s="36">
        <v>255</v>
      </c>
    </row>
    <row r="3166" spans="9:11" ht="24.95" customHeight="1" x14ac:dyDescent="0.25">
      <c r="I3166" s="36" t="s">
        <v>5306</v>
      </c>
      <c r="J3166" s="44" t="str">
        <f t="shared" si="50"/>
        <v>11</v>
      </c>
      <c r="K3166" s="36">
        <v>600</v>
      </c>
    </row>
    <row r="3167" spans="9:11" ht="24.95" customHeight="1" x14ac:dyDescent="0.25">
      <c r="I3167" s="36" t="s">
        <v>5205</v>
      </c>
      <c r="J3167" s="44" t="str">
        <f t="shared" si="50"/>
        <v>2</v>
      </c>
      <c r="K3167" s="36">
        <v>200</v>
      </c>
    </row>
    <row r="3168" spans="9:11" ht="24.95" customHeight="1" x14ac:dyDescent="0.25">
      <c r="I3168" s="36" t="s">
        <v>5127</v>
      </c>
      <c r="J3168" s="44" t="str">
        <f t="shared" si="50"/>
        <v>9</v>
      </c>
      <c r="K3168" s="36">
        <v>300</v>
      </c>
    </row>
    <row r="3169" spans="9:11" ht="24.95" customHeight="1" x14ac:dyDescent="0.25">
      <c r="I3169" s="36" t="s">
        <v>5269</v>
      </c>
      <c r="J3169" s="44" t="str">
        <f t="shared" si="50"/>
        <v>2</v>
      </c>
      <c r="K3169" s="36">
        <v>880</v>
      </c>
    </row>
    <row r="3170" spans="9:11" ht="24.95" customHeight="1" x14ac:dyDescent="0.25">
      <c r="I3170" s="36" t="s">
        <v>5041</v>
      </c>
      <c r="J3170" s="44" t="str">
        <f t="shared" si="50"/>
        <v>8</v>
      </c>
      <c r="K3170" s="36">
        <v>2500</v>
      </c>
    </row>
    <row r="3171" spans="9:11" ht="24.95" customHeight="1" x14ac:dyDescent="0.25">
      <c r="I3171" s="36" t="s">
        <v>5182</v>
      </c>
      <c r="J3171" s="44" t="str">
        <f t="shared" si="50"/>
        <v>2</v>
      </c>
      <c r="K3171" s="36">
        <v>330</v>
      </c>
    </row>
    <row r="3172" spans="9:11" ht="24.95" customHeight="1" x14ac:dyDescent="0.25">
      <c r="I3172" s="36" t="s">
        <v>5093</v>
      </c>
      <c r="J3172" s="44" t="str">
        <f t="shared" si="50"/>
        <v>12</v>
      </c>
      <c r="K3172" s="36">
        <v>120</v>
      </c>
    </row>
    <row r="3173" spans="9:11" ht="24.95" customHeight="1" x14ac:dyDescent="0.25">
      <c r="I3173" s="36" t="s">
        <v>5174</v>
      </c>
      <c r="J3173" s="44" t="str">
        <f t="shared" si="50"/>
        <v>4</v>
      </c>
      <c r="K3173" s="36">
        <v>1280</v>
      </c>
    </row>
    <row r="3174" spans="9:11" ht="24.95" customHeight="1" x14ac:dyDescent="0.25">
      <c r="I3174" s="36" t="s">
        <v>5015</v>
      </c>
      <c r="J3174" s="44" t="str">
        <f t="shared" si="50"/>
        <v>4</v>
      </c>
      <c r="K3174" s="36">
        <v>2040</v>
      </c>
    </row>
    <row r="3175" spans="9:11" ht="24.95" customHeight="1" x14ac:dyDescent="0.25">
      <c r="I3175" s="36" t="s">
        <v>5076</v>
      </c>
      <c r="J3175" s="44" t="str">
        <f t="shared" si="50"/>
        <v>4</v>
      </c>
      <c r="K3175" s="36">
        <v>300</v>
      </c>
    </row>
    <row r="3176" spans="9:11" ht="24.95" customHeight="1" x14ac:dyDescent="0.25">
      <c r="I3176" s="36" t="s">
        <v>5088</v>
      </c>
      <c r="J3176" s="44" t="str">
        <f t="shared" si="50"/>
        <v>8</v>
      </c>
      <c r="K3176" s="36">
        <v>225</v>
      </c>
    </row>
    <row r="3177" spans="9:11" ht="24.95" customHeight="1" x14ac:dyDescent="0.25">
      <c r="I3177" s="36" t="s">
        <v>5159</v>
      </c>
      <c r="J3177" s="44" t="str">
        <f t="shared" si="50"/>
        <v>1</v>
      </c>
      <c r="K3177" s="36">
        <v>665</v>
      </c>
    </row>
    <row r="3178" spans="9:11" ht="24.95" customHeight="1" x14ac:dyDescent="0.25">
      <c r="I3178" s="36" t="s">
        <v>5307</v>
      </c>
      <c r="J3178" s="44" t="str">
        <f t="shared" si="50"/>
        <v>10</v>
      </c>
      <c r="K3178" s="36">
        <v>760</v>
      </c>
    </row>
    <row r="3179" spans="9:11" ht="24.95" customHeight="1" x14ac:dyDescent="0.25">
      <c r="I3179" s="36" t="s">
        <v>5158</v>
      </c>
      <c r="J3179" s="44" t="str">
        <f t="shared" si="50"/>
        <v>8</v>
      </c>
      <c r="K3179" s="36">
        <v>280</v>
      </c>
    </row>
    <row r="3180" spans="9:11" ht="24.95" customHeight="1" x14ac:dyDescent="0.25">
      <c r="I3180" s="36" t="s">
        <v>5185</v>
      </c>
      <c r="J3180" s="44" t="str">
        <f t="shared" si="50"/>
        <v>4</v>
      </c>
      <c r="K3180" s="36">
        <v>35</v>
      </c>
    </row>
    <row r="3181" spans="9:11" ht="24.95" customHeight="1" x14ac:dyDescent="0.25">
      <c r="I3181" s="36" t="s">
        <v>5296</v>
      </c>
      <c r="J3181" s="44" t="str">
        <f t="shared" si="50"/>
        <v>10</v>
      </c>
      <c r="K3181" s="36">
        <v>380</v>
      </c>
    </row>
    <row r="3182" spans="9:11" ht="24.95" customHeight="1" x14ac:dyDescent="0.25">
      <c r="I3182" s="36" t="s">
        <v>5229</v>
      </c>
      <c r="J3182" s="44" t="str">
        <f t="shared" si="50"/>
        <v>11</v>
      </c>
      <c r="K3182" s="36">
        <v>20</v>
      </c>
    </row>
    <row r="3183" spans="9:11" ht="24.95" customHeight="1" x14ac:dyDescent="0.25">
      <c r="I3183" s="36" t="s">
        <v>5088</v>
      </c>
      <c r="J3183" s="44" t="str">
        <f t="shared" si="50"/>
        <v>8</v>
      </c>
      <c r="K3183" s="36">
        <v>10</v>
      </c>
    </row>
    <row r="3184" spans="9:11" ht="24.95" customHeight="1" x14ac:dyDescent="0.25">
      <c r="I3184" s="36" t="s">
        <v>5255</v>
      </c>
      <c r="J3184" s="44" t="str">
        <f t="shared" si="50"/>
        <v>1</v>
      </c>
      <c r="K3184" s="36">
        <v>400</v>
      </c>
    </row>
    <row r="3185" spans="9:11" ht="24.95" customHeight="1" x14ac:dyDescent="0.25">
      <c r="I3185" s="36" t="s">
        <v>5212</v>
      </c>
      <c r="J3185" s="44" t="str">
        <f t="shared" si="50"/>
        <v>9</v>
      </c>
      <c r="K3185" s="36">
        <v>900</v>
      </c>
    </row>
    <row r="3186" spans="9:11" ht="24.95" customHeight="1" x14ac:dyDescent="0.25">
      <c r="I3186" s="36" t="s">
        <v>5290</v>
      </c>
      <c r="J3186" s="44" t="str">
        <f t="shared" si="50"/>
        <v>11</v>
      </c>
      <c r="K3186" s="36">
        <v>100</v>
      </c>
    </row>
    <row r="3187" spans="9:11" ht="24.95" customHeight="1" x14ac:dyDescent="0.25">
      <c r="I3187" s="36" t="s">
        <v>5039</v>
      </c>
      <c r="J3187" s="44" t="str">
        <f t="shared" si="50"/>
        <v>3</v>
      </c>
      <c r="K3187" s="36">
        <v>325</v>
      </c>
    </row>
    <row r="3188" spans="9:11" ht="24.95" customHeight="1" x14ac:dyDescent="0.25">
      <c r="I3188" s="36" t="s">
        <v>5285</v>
      </c>
      <c r="J3188" s="44" t="str">
        <f t="shared" si="50"/>
        <v>1</v>
      </c>
      <c r="K3188" s="36">
        <v>720</v>
      </c>
    </row>
    <row r="3189" spans="9:11" ht="24.95" customHeight="1" x14ac:dyDescent="0.25">
      <c r="I3189" s="36" t="s">
        <v>5242</v>
      </c>
      <c r="J3189" s="44" t="str">
        <f t="shared" si="50"/>
        <v>11</v>
      </c>
      <c r="K3189" s="36">
        <v>1250</v>
      </c>
    </row>
    <row r="3190" spans="9:11" ht="24.95" customHeight="1" x14ac:dyDescent="0.25">
      <c r="I3190" s="36" t="s">
        <v>5158</v>
      </c>
      <c r="J3190" s="44" t="str">
        <f t="shared" si="50"/>
        <v>8</v>
      </c>
      <c r="K3190" s="36">
        <v>150</v>
      </c>
    </row>
    <row r="3191" spans="9:11" ht="24.95" customHeight="1" x14ac:dyDescent="0.25">
      <c r="I3191" s="36" t="s">
        <v>5123</v>
      </c>
      <c r="J3191" s="44" t="str">
        <f t="shared" si="50"/>
        <v>9</v>
      </c>
      <c r="K3191" s="36">
        <v>960</v>
      </c>
    </row>
    <row r="3192" spans="9:11" ht="24.95" customHeight="1" x14ac:dyDescent="0.25">
      <c r="I3192" s="36" t="s">
        <v>5052</v>
      </c>
      <c r="J3192" s="44" t="str">
        <f t="shared" si="50"/>
        <v>7</v>
      </c>
      <c r="K3192" s="36">
        <v>2550</v>
      </c>
    </row>
    <row r="3193" spans="9:11" ht="24.95" customHeight="1" x14ac:dyDescent="0.25">
      <c r="I3193" s="36" t="s">
        <v>5178</v>
      </c>
      <c r="J3193" s="44" t="str">
        <f t="shared" si="50"/>
        <v>10</v>
      </c>
      <c r="K3193" s="36">
        <v>220</v>
      </c>
    </row>
    <row r="3194" spans="9:11" ht="24.95" customHeight="1" x14ac:dyDescent="0.25">
      <c r="I3194" s="36" t="s">
        <v>5104</v>
      </c>
      <c r="J3194" s="44" t="str">
        <f t="shared" si="50"/>
        <v>3</v>
      </c>
      <c r="K3194" s="36">
        <v>550</v>
      </c>
    </row>
    <row r="3195" spans="9:11" ht="24.95" customHeight="1" x14ac:dyDescent="0.25">
      <c r="I3195" s="36" t="s">
        <v>5014</v>
      </c>
      <c r="J3195" s="44" t="str">
        <f t="shared" si="50"/>
        <v>12</v>
      </c>
      <c r="K3195" s="36">
        <v>600</v>
      </c>
    </row>
    <row r="3196" spans="9:11" ht="24.95" customHeight="1" x14ac:dyDescent="0.25">
      <c r="I3196" s="36" t="s">
        <v>5029</v>
      </c>
      <c r="J3196" s="44" t="str">
        <f t="shared" si="50"/>
        <v>9</v>
      </c>
      <c r="K3196" s="36">
        <v>245</v>
      </c>
    </row>
    <row r="3197" spans="9:11" ht="24.95" customHeight="1" x14ac:dyDescent="0.25">
      <c r="I3197" s="36" t="s">
        <v>5283</v>
      </c>
      <c r="J3197" s="44" t="str">
        <f t="shared" si="50"/>
        <v>3</v>
      </c>
      <c r="K3197" s="36">
        <v>240</v>
      </c>
    </row>
    <row r="3198" spans="9:11" ht="24.95" customHeight="1" x14ac:dyDescent="0.25">
      <c r="I3198" s="36" t="s">
        <v>5282</v>
      </c>
      <c r="J3198" s="44" t="str">
        <f t="shared" si="50"/>
        <v>8</v>
      </c>
      <c r="K3198" s="36">
        <v>60</v>
      </c>
    </row>
    <row r="3199" spans="9:11" ht="24.95" customHeight="1" x14ac:dyDescent="0.25">
      <c r="I3199" s="36" t="s">
        <v>5189</v>
      </c>
      <c r="J3199" s="44" t="str">
        <f t="shared" si="50"/>
        <v>9</v>
      </c>
      <c r="K3199" s="36">
        <v>360</v>
      </c>
    </row>
    <row r="3200" spans="9:11" ht="24.95" customHeight="1" x14ac:dyDescent="0.25">
      <c r="I3200" s="36" t="s">
        <v>5067</v>
      </c>
      <c r="J3200" s="44" t="str">
        <f t="shared" si="50"/>
        <v>9</v>
      </c>
      <c r="K3200" s="36">
        <v>1750</v>
      </c>
    </row>
    <row r="3201" spans="9:11" ht="24.95" customHeight="1" x14ac:dyDescent="0.25">
      <c r="I3201" s="36" t="s">
        <v>5203</v>
      </c>
      <c r="J3201" s="44" t="str">
        <f t="shared" si="50"/>
        <v>11</v>
      </c>
      <c r="K3201" s="36">
        <v>540</v>
      </c>
    </row>
    <row r="3202" spans="9:11" ht="24.95" customHeight="1" x14ac:dyDescent="0.25">
      <c r="I3202" s="36" t="s">
        <v>5245</v>
      </c>
      <c r="J3202" s="44" t="str">
        <f t="shared" si="50"/>
        <v>9</v>
      </c>
      <c r="K3202" s="36">
        <v>160</v>
      </c>
    </row>
    <row r="3203" spans="9:11" ht="24.95" customHeight="1" x14ac:dyDescent="0.25">
      <c r="I3203" s="36" t="s">
        <v>5182</v>
      </c>
      <c r="J3203" s="44" t="str">
        <f t="shared" si="50"/>
        <v>2</v>
      </c>
      <c r="K3203" s="36">
        <v>1200</v>
      </c>
    </row>
    <row r="3204" spans="9:11" ht="24.95" customHeight="1" x14ac:dyDescent="0.25">
      <c r="I3204" s="36" t="s">
        <v>5070</v>
      </c>
      <c r="J3204" s="44" t="str">
        <f t="shared" si="50"/>
        <v>10</v>
      </c>
      <c r="K3204" s="36">
        <v>300</v>
      </c>
    </row>
    <row r="3205" spans="9:11" ht="24.95" customHeight="1" x14ac:dyDescent="0.25">
      <c r="I3205" s="36" t="s">
        <v>5147</v>
      </c>
      <c r="J3205" s="44" t="str">
        <f t="shared" ref="J3205:J3268" si="51">TEXT(I3205,"m")</f>
        <v>8</v>
      </c>
      <c r="K3205" s="36">
        <v>550</v>
      </c>
    </row>
    <row r="3206" spans="9:11" ht="24.95" customHeight="1" x14ac:dyDescent="0.25">
      <c r="I3206" s="36" t="s">
        <v>5104</v>
      </c>
      <c r="J3206" s="44" t="str">
        <f t="shared" si="51"/>
        <v>3</v>
      </c>
      <c r="K3206" s="36">
        <v>240</v>
      </c>
    </row>
    <row r="3207" spans="9:11" ht="24.95" customHeight="1" x14ac:dyDescent="0.25">
      <c r="I3207" s="36" t="s">
        <v>5031</v>
      </c>
      <c r="J3207" s="44" t="str">
        <f t="shared" si="51"/>
        <v>12</v>
      </c>
      <c r="K3207" s="36">
        <v>6600</v>
      </c>
    </row>
    <row r="3208" spans="9:11" ht="24.95" customHeight="1" x14ac:dyDescent="0.25">
      <c r="I3208" s="36" t="s">
        <v>5241</v>
      </c>
      <c r="J3208" s="44" t="str">
        <f t="shared" si="51"/>
        <v>8</v>
      </c>
      <c r="K3208" s="36">
        <v>4200</v>
      </c>
    </row>
    <row r="3209" spans="9:11" ht="24.95" customHeight="1" x14ac:dyDescent="0.25">
      <c r="I3209" s="36" t="s">
        <v>5010</v>
      </c>
      <c r="J3209" s="44" t="str">
        <f t="shared" si="51"/>
        <v>10</v>
      </c>
      <c r="K3209" s="36">
        <v>6600</v>
      </c>
    </row>
    <row r="3210" spans="9:11" ht="24.95" customHeight="1" x14ac:dyDescent="0.25">
      <c r="I3210" s="36" t="s">
        <v>5252</v>
      </c>
      <c r="J3210" s="44" t="str">
        <f t="shared" si="51"/>
        <v>9</v>
      </c>
      <c r="K3210" s="36">
        <v>840</v>
      </c>
    </row>
    <row r="3211" spans="9:11" ht="24.95" customHeight="1" x14ac:dyDescent="0.25">
      <c r="I3211" s="36" t="s">
        <v>5234</v>
      </c>
      <c r="J3211" s="44" t="str">
        <f t="shared" si="51"/>
        <v>10</v>
      </c>
      <c r="K3211" s="36">
        <v>40</v>
      </c>
    </row>
    <row r="3212" spans="9:11" ht="24.95" customHeight="1" x14ac:dyDescent="0.25">
      <c r="I3212" s="36" t="s">
        <v>5154</v>
      </c>
      <c r="J3212" s="44" t="str">
        <f t="shared" si="51"/>
        <v>2</v>
      </c>
      <c r="K3212" s="36">
        <v>1200</v>
      </c>
    </row>
    <row r="3213" spans="9:11" ht="24.95" customHeight="1" x14ac:dyDescent="0.25">
      <c r="I3213" s="36" t="s">
        <v>5208</v>
      </c>
      <c r="J3213" s="44" t="str">
        <f t="shared" si="51"/>
        <v>2</v>
      </c>
      <c r="K3213" s="36">
        <v>1500</v>
      </c>
    </row>
    <row r="3214" spans="9:11" ht="24.95" customHeight="1" x14ac:dyDescent="0.25">
      <c r="I3214" s="36" t="s">
        <v>5288</v>
      </c>
      <c r="J3214" s="44" t="str">
        <f t="shared" si="51"/>
        <v>8</v>
      </c>
      <c r="K3214" s="36">
        <v>5750</v>
      </c>
    </row>
    <row r="3215" spans="9:11" ht="24.95" customHeight="1" x14ac:dyDescent="0.25">
      <c r="I3215" s="36" t="s">
        <v>5013</v>
      </c>
      <c r="J3215" s="44" t="str">
        <f t="shared" si="51"/>
        <v>12</v>
      </c>
      <c r="K3215" s="36">
        <v>330</v>
      </c>
    </row>
    <row r="3216" spans="9:11" ht="24.95" customHeight="1" x14ac:dyDescent="0.25">
      <c r="I3216" s="36" t="s">
        <v>5079</v>
      </c>
      <c r="J3216" s="44" t="str">
        <f t="shared" si="51"/>
        <v>11</v>
      </c>
      <c r="K3216" s="36">
        <v>510</v>
      </c>
    </row>
    <row r="3217" spans="9:11" ht="24.95" customHeight="1" x14ac:dyDescent="0.25">
      <c r="I3217" s="36" t="s">
        <v>5279</v>
      </c>
      <c r="J3217" s="44" t="str">
        <f t="shared" si="51"/>
        <v>12</v>
      </c>
      <c r="K3217" s="36">
        <v>20</v>
      </c>
    </row>
    <row r="3218" spans="9:11" ht="24.95" customHeight="1" x14ac:dyDescent="0.25">
      <c r="I3218" s="36" t="s">
        <v>5182</v>
      </c>
      <c r="J3218" s="44" t="str">
        <f t="shared" si="51"/>
        <v>2</v>
      </c>
      <c r="K3218" s="36">
        <v>500</v>
      </c>
    </row>
    <row r="3219" spans="9:11" ht="24.95" customHeight="1" x14ac:dyDescent="0.25">
      <c r="I3219" s="36" t="s">
        <v>5266</v>
      </c>
      <c r="J3219" s="44" t="str">
        <f t="shared" si="51"/>
        <v>2</v>
      </c>
      <c r="K3219" s="36">
        <v>5400</v>
      </c>
    </row>
    <row r="3220" spans="9:11" ht="24.95" customHeight="1" x14ac:dyDescent="0.25">
      <c r="I3220" s="36" t="s">
        <v>5202</v>
      </c>
      <c r="J3220" s="44" t="str">
        <f t="shared" si="51"/>
        <v>3</v>
      </c>
      <c r="K3220" s="36">
        <v>3300</v>
      </c>
    </row>
    <row r="3221" spans="9:11" ht="24.95" customHeight="1" x14ac:dyDescent="0.25">
      <c r="I3221" s="36" t="s">
        <v>5185</v>
      </c>
      <c r="J3221" s="44" t="str">
        <f t="shared" si="51"/>
        <v>4</v>
      </c>
      <c r="K3221" s="36">
        <v>330</v>
      </c>
    </row>
    <row r="3222" spans="9:11" ht="24.95" customHeight="1" x14ac:dyDescent="0.25">
      <c r="I3222" s="36" t="s">
        <v>5025</v>
      </c>
      <c r="J3222" s="44" t="str">
        <f t="shared" si="51"/>
        <v>10</v>
      </c>
      <c r="K3222" s="36">
        <v>180</v>
      </c>
    </row>
    <row r="3223" spans="9:11" ht="24.95" customHeight="1" x14ac:dyDescent="0.25">
      <c r="I3223" s="36" t="s">
        <v>5265</v>
      </c>
      <c r="J3223" s="44" t="str">
        <f t="shared" si="51"/>
        <v>8</v>
      </c>
      <c r="K3223" s="36">
        <v>1440</v>
      </c>
    </row>
    <row r="3224" spans="9:11" ht="24.95" customHeight="1" x14ac:dyDescent="0.25">
      <c r="I3224" s="36" t="s">
        <v>5107</v>
      </c>
      <c r="J3224" s="44" t="str">
        <f t="shared" si="51"/>
        <v>3</v>
      </c>
      <c r="K3224" s="36">
        <v>450</v>
      </c>
    </row>
    <row r="3225" spans="9:11" ht="24.95" customHeight="1" x14ac:dyDescent="0.25">
      <c r="I3225" s="36" t="s">
        <v>5186</v>
      </c>
      <c r="J3225" s="44" t="str">
        <f t="shared" si="51"/>
        <v>3</v>
      </c>
      <c r="K3225" s="36">
        <v>300</v>
      </c>
    </row>
    <row r="3226" spans="9:11" ht="24.95" customHeight="1" x14ac:dyDescent="0.25">
      <c r="I3226" s="36" t="s">
        <v>5132</v>
      </c>
      <c r="J3226" s="44" t="str">
        <f t="shared" si="51"/>
        <v>12</v>
      </c>
      <c r="K3226" s="36">
        <v>450</v>
      </c>
    </row>
    <row r="3227" spans="9:11" ht="24.95" customHeight="1" x14ac:dyDescent="0.25">
      <c r="I3227" s="36" t="s">
        <v>5062</v>
      </c>
      <c r="J3227" s="44" t="str">
        <f t="shared" si="51"/>
        <v>8</v>
      </c>
      <c r="K3227" s="36">
        <v>1350</v>
      </c>
    </row>
    <row r="3228" spans="9:11" ht="24.95" customHeight="1" x14ac:dyDescent="0.25">
      <c r="I3228" s="36" t="s">
        <v>5306</v>
      </c>
      <c r="J3228" s="44" t="str">
        <f t="shared" si="51"/>
        <v>11</v>
      </c>
      <c r="K3228" s="36">
        <v>500</v>
      </c>
    </row>
    <row r="3229" spans="9:11" ht="24.95" customHeight="1" x14ac:dyDescent="0.25">
      <c r="I3229" s="36" t="s">
        <v>5306</v>
      </c>
      <c r="J3229" s="44" t="str">
        <f t="shared" si="51"/>
        <v>11</v>
      </c>
      <c r="K3229" s="36">
        <v>180</v>
      </c>
    </row>
    <row r="3230" spans="9:11" ht="24.95" customHeight="1" x14ac:dyDescent="0.25">
      <c r="I3230" s="36" t="s">
        <v>5186</v>
      </c>
      <c r="J3230" s="44" t="str">
        <f t="shared" si="51"/>
        <v>3</v>
      </c>
      <c r="K3230" s="36">
        <v>105</v>
      </c>
    </row>
    <row r="3231" spans="9:11" ht="24.95" customHeight="1" x14ac:dyDescent="0.25">
      <c r="I3231" s="36" t="s">
        <v>5061</v>
      </c>
      <c r="J3231" s="44" t="str">
        <f t="shared" si="51"/>
        <v>11</v>
      </c>
      <c r="K3231" s="36">
        <v>25</v>
      </c>
    </row>
    <row r="3232" spans="9:11" ht="24.95" customHeight="1" x14ac:dyDescent="0.25">
      <c r="I3232" s="36" t="s">
        <v>5239</v>
      </c>
      <c r="J3232" s="44" t="str">
        <f t="shared" si="51"/>
        <v>2</v>
      </c>
      <c r="K3232" s="36">
        <v>280</v>
      </c>
    </row>
    <row r="3233" spans="9:11" ht="24.95" customHeight="1" x14ac:dyDescent="0.25">
      <c r="I3233" s="36" t="s">
        <v>5197</v>
      </c>
      <c r="J3233" s="44" t="str">
        <f t="shared" si="51"/>
        <v>2</v>
      </c>
      <c r="K3233" s="36">
        <v>1800</v>
      </c>
    </row>
    <row r="3234" spans="9:11" ht="24.95" customHeight="1" x14ac:dyDescent="0.25">
      <c r="I3234" s="36" t="s">
        <v>5212</v>
      </c>
      <c r="J3234" s="44" t="str">
        <f t="shared" si="51"/>
        <v>9</v>
      </c>
      <c r="K3234" s="36">
        <v>440</v>
      </c>
    </row>
    <row r="3235" spans="9:11" ht="24.95" customHeight="1" x14ac:dyDescent="0.25">
      <c r="I3235" s="36" t="s">
        <v>5191</v>
      </c>
      <c r="J3235" s="44" t="str">
        <f t="shared" si="51"/>
        <v>9</v>
      </c>
      <c r="K3235" s="36">
        <v>680</v>
      </c>
    </row>
    <row r="3236" spans="9:11" ht="24.95" customHeight="1" x14ac:dyDescent="0.25">
      <c r="I3236" s="36" t="s">
        <v>5193</v>
      </c>
      <c r="J3236" s="44" t="str">
        <f t="shared" si="51"/>
        <v>11</v>
      </c>
      <c r="K3236" s="36">
        <v>300</v>
      </c>
    </row>
    <row r="3237" spans="9:11" ht="24.95" customHeight="1" x14ac:dyDescent="0.25">
      <c r="I3237" s="36" t="s">
        <v>5227</v>
      </c>
      <c r="J3237" s="44" t="str">
        <f t="shared" si="51"/>
        <v>10</v>
      </c>
      <c r="K3237" s="36">
        <v>700</v>
      </c>
    </row>
    <row r="3238" spans="9:11" ht="24.95" customHeight="1" x14ac:dyDescent="0.25">
      <c r="I3238" s="36" t="s">
        <v>5210</v>
      </c>
      <c r="J3238" s="44" t="str">
        <f t="shared" si="51"/>
        <v>9</v>
      </c>
      <c r="K3238" s="36">
        <v>285</v>
      </c>
    </row>
    <row r="3239" spans="9:11" ht="24.95" customHeight="1" x14ac:dyDescent="0.25">
      <c r="I3239" s="36" t="s">
        <v>5070</v>
      </c>
      <c r="J3239" s="44" t="str">
        <f t="shared" si="51"/>
        <v>10</v>
      </c>
      <c r="K3239" s="36">
        <v>6000</v>
      </c>
    </row>
    <row r="3240" spans="9:11" ht="24.95" customHeight="1" x14ac:dyDescent="0.25">
      <c r="I3240" s="36" t="s">
        <v>5126</v>
      </c>
      <c r="J3240" s="44" t="str">
        <f t="shared" si="51"/>
        <v>12</v>
      </c>
      <c r="K3240" s="36">
        <v>500</v>
      </c>
    </row>
    <row r="3241" spans="9:11" ht="24.95" customHeight="1" x14ac:dyDescent="0.25">
      <c r="I3241" s="36" t="s">
        <v>5304</v>
      </c>
      <c r="J3241" s="44" t="str">
        <f t="shared" si="51"/>
        <v>4</v>
      </c>
      <c r="K3241" s="36">
        <v>640</v>
      </c>
    </row>
    <row r="3242" spans="9:11" ht="24.95" customHeight="1" x14ac:dyDescent="0.25">
      <c r="I3242" s="36" t="s">
        <v>5100</v>
      </c>
      <c r="J3242" s="44" t="str">
        <f t="shared" si="51"/>
        <v>10</v>
      </c>
      <c r="K3242" s="36">
        <v>1840</v>
      </c>
    </row>
    <row r="3243" spans="9:11" ht="24.95" customHeight="1" x14ac:dyDescent="0.25">
      <c r="I3243" s="36" t="s">
        <v>5274</v>
      </c>
      <c r="J3243" s="44" t="str">
        <f t="shared" si="51"/>
        <v>2</v>
      </c>
      <c r="K3243" s="36">
        <v>140</v>
      </c>
    </row>
    <row r="3244" spans="9:11" ht="24.95" customHeight="1" x14ac:dyDescent="0.25">
      <c r="I3244" s="36" t="s">
        <v>5195</v>
      </c>
      <c r="J3244" s="44" t="str">
        <f t="shared" si="51"/>
        <v>8</v>
      </c>
      <c r="K3244" s="36">
        <v>500</v>
      </c>
    </row>
    <row r="3245" spans="9:11" ht="24.95" customHeight="1" x14ac:dyDescent="0.25">
      <c r="I3245" s="36" t="s">
        <v>5243</v>
      </c>
      <c r="J3245" s="44" t="str">
        <f t="shared" si="51"/>
        <v>4</v>
      </c>
      <c r="K3245" s="36">
        <v>50</v>
      </c>
    </row>
    <row r="3246" spans="9:11" ht="24.95" customHeight="1" x14ac:dyDescent="0.25">
      <c r="I3246" s="36" t="s">
        <v>5297</v>
      </c>
      <c r="J3246" s="44" t="str">
        <f t="shared" si="51"/>
        <v>10</v>
      </c>
      <c r="K3246" s="36">
        <v>840</v>
      </c>
    </row>
    <row r="3247" spans="9:11" ht="24.95" customHeight="1" x14ac:dyDescent="0.25">
      <c r="I3247" s="36" t="s">
        <v>5162</v>
      </c>
      <c r="J3247" s="44" t="str">
        <f t="shared" si="51"/>
        <v>1</v>
      </c>
      <c r="K3247" s="36">
        <v>200</v>
      </c>
    </row>
    <row r="3248" spans="9:11" ht="24.95" customHeight="1" x14ac:dyDescent="0.25">
      <c r="I3248" s="36" t="s">
        <v>5028</v>
      </c>
      <c r="J3248" s="44" t="str">
        <f t="shared" si="51"/>
        <v>8</v>
      </c>
      <c r="K3248" s="36">
        <v>490</v>
      </c>
    </row>
    <row r="3249" spans="9:11" ht="24.95" customHeight="1" x14ac:dyDescent="0.25">
      <c r="I3249" s="36" t="s">
        <v>5028</v>
      </c>
      <c r="J3249" s="44" t="str">
        <f t="shared" si="51"/>
        <v>8</v>
      </c>
      <c r="K3249" s="36">
        <v>560</v>
      </c>
    </row>
    <row r="3250" spans="9:11" ht="24.95" customHeight="1" x14ac:dyDescent="0.25">
      <c r="I3250" s="36" t="s">
        <v>5135</v>
      </c>
      <c r="J3250" s="44" t="str">
        <f t="shared" si="51"/>
        <v>12</v>
      </c>
      <c r="K3250" s="36">
        <v>880</v>
      </c>
    </row>
    <row r="3251" spans="9:11" ht="24.95" customHeight="1" x14ac:dyDescent="0.25">
      <c r="I3251" s="36" t="s">
        <v>5009</v>
      </c>
      <c r="J3251" s="44" t="str">
        <f t="shared" si="51"/>
        <v>7</v>
      </c>
      <c r="K3251" s="36">
        <v>3000</v>
      </c>
    </row>
    <row r="3252" spans="9:11" ht="24.95" customHeight="1" x14ac:dyDescent="0.25">
      <c r="I3252" s="36" t="s">
        <v>5302</v>
      </c>
      <c r="J3252" s="44" t="str">
        <f t="shared" si="51"/>
        <v>8</v>
      </c>
      <c r="K3252" s="36">
        <v>300</v>
      </c>
    </row>
    <row r="3253" spans="9:11" ht="24.95" customHeight="1" x14ac:dyDescent="0.25">
      <c r="I3253" s="36" t="s">
        <v>5196</v>
      </c>
      <c r="J3253" s="44" t="str">
        <f t="shared" si="51"/>
        <v>4</v>
      </c>
      <c r="K3253" s="36">
        <v>75</v>
      </c>
    </row>
    <row r="3254" spans="9:11" ht="24.95" customHeight="1" x14ac:dyDescent="0.25">
      <c r="I3254" s="36" t="s">
        <v>5269</v>
      </c>
      <c r="J3254" s="44" t="str">
        <f t="shared" si="51"/>
        <v>2</v>
      </c>
      <c r="K3254" s="36">
        <v>840</v>
      </c>
    </row>
    <row r="3255" spans="9:11" ht="24.95" customHeight="1" x14ac:dyDescent="0.25">
      <c r="I3255" s="36" t="s">
        <v>5288</v>
      </c>
      <c r="J3255" s="44" t="str">
        <f t="shared" si="51"/>
        <v>8</v>
      </c>
      <c r="K3255" s="36">
        <v>80</v>
      </c>
    </row>
    <row r="3256" spans="9:11" ht="24.95" customHeight="1" x14ac:dyDescent="0.25">
      <c r="I3256" s="36" t="s">
        <v>5149</v>
      </c>
      <c r="J3256" s="44" t="str">
        <f t="shared" si="51"/>
        <v>9</v>
      </c>
      <c r="K3256" s="36">
        <v>100</v>
      </c>
    </row>
    <row r="3257" spans="9:11" ht="24.95" customHeight="1" x14ac:dyDescent="0.25">
      <c r="I3257" s="36" t="s">
        <v>5088</v>
      </c>
      <c r="J3257" s="44" t="str">
        <f t="shared" si="51"/>
        <v>8</v>
      </c>
      <c r="K3257" s="36">
        <v>455</v>
      </c>
    </row>
    <row r="3258" spans="9:11" ht="24.95" customHeight="1" x14ac:dyDescent="0.25">
      <c r="I3258" s="36" t="s">
        <v>5026</v>
      </c>
      <c r="J3258" s="44" t="str">
        <f t="shared" si="51"/>
        <v>10</v>
      </c>
      <c r="K3258" s="36">
        <v>380</v>
      </c>
    </row>
    <row r="3259" spans="9:11" ht="24.95" customHeight="1" x14ac:dyDescent="0.25">
      <c r="I3259" s="36" t="s">
        <v>5031</v>
      </c>
      <c r="J3259" s="44" t="str">
        <f t="shared" si="51"/>
        <v>12</v>
      </c>
      <c r="K3259" s="36">
        <v>180</v>
      </c>
    </row>
    <row r="3260" spans="9:11" ht="24.95" customHeight="1" x14ac:dyDescent="0.25">
      <c r="I3260" s="36" t="s">
        <v>5281</v>
      </c>
      <c r="J3260" s="44" t="str">
        <f t="shared" si="51"/>
        <v>10</v>
      </c>
      <c r="K3260" s="36">
        <v>600</v>
      </c>
    </row>
    <row r="3261" spans="9:11" ht="24.95" customHeight="1" x14ac:dyDescent="0.25">
      <c r="I3261" s="36" t="s">
        <v>5062</v>
      </c>
      <c r="J3261" s="44" t="str">
        <f t="shared" si="51"/>
        <v>8</v>
      </c>
      <c r="K3261" s="36">
        <v>40</v>
      </c>
    </row>
    <row r="3262" spans="9:11" ht="24.95" customHeight="1" x14ac:dyDescent="0.25">
      <c r="I3262" s="36" t="s">
        <v>5225</v>
      </c>
      <c r="J3262" s="44" t="str">
        <f t="shared" si="51"/>
        <v>9</v>
      </c>
      <c r="K3262" s="36">
        <v>960</v>
      </c>
    </row>
    <row r="3263" spans="9:11" ht="24.95" customHeight="1" x14ac:dyDescent="0.25">
      <c r="I3263" s="36" t="s">
        <v>5297</v>
      </c>
      <c r="J3263" s="44" t="str">
        <f t="shared" si="51"/>
        <v>10</v>
      </c>
      <c r="K3263" s="36">
        <v>600</v>
      </c>
    </row>
    <row r="3264" spans="9:11" ht="24.95" customHeight="1" x14ac:dyDescent="0.25">
      <c r="I3264" s="36" t="s">
        <v>5303</v>
      </c>
      <c r="J3264" s="44" t="str">
        <f t="shared" si="51"/>
        <v>12</v>
      </c>
      <c r="K3264" s="36">
        <v>1800</v>
      </c>
    </row>
    <row r="3265" spans="9:11" ht="24.95" customHeight="1" x14ac:dyDescent="0.25">
      <c r="I3265" s="36" t="s">
        <v>5031</v>
      </c>
      <c r="J3265" s="44" t="str">
        <f t="shared" si="51"/>
        <v>12</v>
      </c>
      <c r="K3265" s="36">
        <v>1680</v>
      </c>
    </row>
    <row r="3266" spans="9:11" ht="24.95" customHeight="1" x14ac:dyDescent="0.25">
      <c r="I3266" s="36" t="s">
        <v>5115</v>
      </c>
      <c r="J3266" s="44" t="str">
        <f t="shared" si="51"/>
        <v>10</v>
      </c>
      <c r="K3266" s="36">
        <v>550</v>
      </c>
    </row>
    <row r="3267" spans="9:11" ht="24.95" customHeight="1" x14ac:dyDescent="0.25">
      <c r="I3267" s="36" t="s">
        <v>5043</v>
      </c>
      <c r="J3267" s="44" t="str">
        <f t="shared" si="51"/>
        <v>1</v>
      </c>
      <c r="K3267" s="36">
        <v>1320</v>
      </c>
    </row>
    <row r="3268" spans="9:11" ht="24.95" customHeight="1" x14ac:dyDescent="0.25">
      <c r="I3268" s="36" t="s">
        <v>5269</v>
      </c>
      <c r="J3268" s="44" t="str">
        <f t="shared" si="51"/>
        <v>2</v>
      </c>
      <c r="K3268" s="36">
        <v>900</v>
      </c>
    </row>
    <row r="3269" spans="9:11" ht="24.95" customHeight="1" x14ac:dyDescent="0.25">
      <c r="I3269" s="36" t="s">
        <v>5050</v>
      </c>
      <c r="J3269" s="44" t="str">
        <f t="shared" ref="J3269:J3332" si="52">TEXT(I3269,"m")</f>
        <v>7</v>
      </c>
      <c r="K3269" s="36">
        <v>880</v>
      </c>
    </row>
    <row r="3270" spans="9:11" ht="24.95" customHeight="1" x14ac:dyDescent="0.25">
      <c r="I3270" s="36" t="s">
        <v>5201</v>
      </c>
      <c r="J3270" s="44" t="str">
        <f t="shared" si="52"/>
        <v>3</v>
      </c>
      <c r="K3270" s="36">
        <v>720</v>
      </c>
    </row>
    <row r="3271" spans="9:11" ht="24.95" customHeight="1" x14ac:dyDescent="0.25">
      <c r="I3271" s="36" t="s">
        <v>5171</v>
      </c>
      <c r="J3271" s="44" t="str">
        <f t="shared" si="52"/>
        <v>3</v>
      </c>
      <c r="K3271" s="36">
        <v>1440</v>
      </c>
    </row>
    <row r="3272" spans="9:11" ht="24.95" customHeight="1" x14ac:dyDescent="0.25">
      <c r="I3272" s="36" t="s">
        <v>5197</v>
      </c>
      <c r="J3272" s="44" t="str">
        <f t="shared" si="52"/>
        <v>2</v>
      </c>
      <c r="K3272" s="36">
        <v>400</v>
      </c>
    </row>
    <row r="3273" spans="9:11" ht="24.95" customHeight="1" x14ac:dyDescent="0.25">
      <c r="I3273" s="36" t="s">
        <v>5241</v>
      </c>
      <c r="J3273" s="44" t="str">
        <f t="shared" si="52"/>
        <v>8</v>
      </c>
      <c r="K3273" s="36">
        <v>255</v>
      </c>
    </row>
    <row r="3274" spans="9:11" ht="24.95" customHeight="1" x14ac:dyDescent="0.25">
      <c r="I3274" s="36" t="s">
        <v>5147</v>
      </c>
      <c r="J3274" s="44" t="str">
        <f t="shared" si="52"/>
        <v>8</v>
      </c>
      <c r="K3274" s="36">
        <v>420</v>
      </c>
    </row>
    <row r="3275" spans="9:11" ht="24.95" customHeight="1" x14ac:dyDescent="0.25">
      <c r="I3275" s="36" t="s">
        <v>5116</v>
      </c>
      <c r="J3275" s="44" t="str">
        <f t="shared" si="52"/>
        <v>7</v>
      </c>
      <c r="K3275" s="36">
        <v>170</v>
      </c>
    </row>
    <row r="3276" spans="9:11" ht="24.95" customHeight="1" x14ac:dyDescent="0.25">
      <c r="I3276" s="36" t="s">
        <v>5151</v>
      </c>
      <c r="J3276" s="44" t="str">
        <f t="shared" si="52"/>
        <v>1</v>
      </c>
      <c r="K3276" s="36">
        <v>650</v>
      </c>
    </row>
    <row r="3277" spans="9:11" ht="24.95" customHeight="1" x14ac:dyDescent="0.25">
      <c r="I3277" s="36" t="s">
        <v>5258</v>
      </c>
      <c r="J3277" s="44" t="str">
        <f t="shared" si="52"/>
        <v>2</v>
      </c>
      <c r="K3277" s="36">
        <v>20</v>
      </c>
    </row>
    <row r="3278" spans="9:11" ht="24.95" customHeight="1" x14ac:dyDescent="0.25">
      <c r="I3278" s="36" t="s">
        <v>5202</v>
      </c>
      <c r="J3278" s="44" t="str">
        <f t="shared" si="52"/>
        <v>3</v>
      </c>
      <c r="K3278" s="36">
        <v>220</v>
      </c>
    </row>
    <row r="3279" spans="9:11" ht="24.95" customHeight="1" x14ac:dyDescent="0.25">
      <c r="I3279" s="36" t="s">
        <v>5211</v>
      </c>
      <c r="J3279" s="44" t="str">
        <f t="shared" si="52"/>
        <v>12</v>
      </c>
      <c r="K3279" s="36">
        <v>160</v>
      </c>
    </row>
    <row r="3280" spans="9:11" ht="24.95" customHeight="1" x14ac:dyDescent="0.25">
      <c r="I3280" s="36" t="s">
        <v>5060</v>
      </c>
      <c r="J3280" s="44" t="str">
        <f t="shared" si="52"/>
        <v>3</v>
      </c>
      <c r="K3280" s="36">
        <v>400</v>
      </c>
    </row>
    <row r="3281" spans="9:11" ht="24.95" customHeight="1" x14ac:dyDescent="0.25">
      <c r="I3281" s="36" t="s">
        <v>5306</v>
      </c>
      <c r="J3281" s="44" t="str">
        <f t="shared" si="52"/>
        <v>11</v>
      </c>
      <c r="K3281" s="36">
        <v>5700</v>
      </c>
    </row>
    <row r="3282" spans="9:11" ht="24.95" customHeight="1" x14ac:dyDescent="0.25">
      <c r="I3282" s="36" t="s">
        <v>5091</v>
      </c>
      <c r="J3282" s="44" t="str">
        <f t="shared" si="52"/>
        <v>12</v>
      </c>
      <c r="K3282" s="36">
        <v>340</v>
      </c>
    </row>
    <row r="3283" spans="9:11" ht="24.95" customHeight="1" x14ac:dyDescent="0.25">
      <c r="I3283" s="36" t="s">
        <v>5258</v>
      </c>
      <c r="J3283" s="44" t="str">
        <f t="shared" si="52"/>
        <v>2</v>
      </c>
      <c r="K3283" s="36">
        <v>160</v>
      </c>
    </row>
    <row r="3284" spans="9:11" ht="24.95" customHeight="1" x14ac:dyDescent="0.25">
      <c r="I3284" s="36" t="s">
        <v>5185</v>
      </c>
      <c r="J3284" s="44" t="str">
        <f t="shared" si="52"/>
        <v>4</v>
      </c>
      <c r="K3284" s="36">
        <v>100</v>
      </c>
    </row>
    <row r="3285" spans="9:11" ht="24.95" customHeight="1" x14ac:dyDescent="0.25">
      <c r="I3285" s="36" t="s">
        <v>5272</v>
      </c>
      <c r="J3285" s="44" t="str">
        <f t="shared" si="52"/>
        <v>4</v>
      </c>
      <c r="K3285" s="36">
        <v>3300</v>
      </c>
    </row>
    <row r="3286" spans="9:11" ht="24.95" customHeight="1" x14ac:dyDescent="0.25">
      <c r="I3286" s="36" t="s">
        <v>5173</v>
      </c>
      <c r="J3286" s="44" t="str">
        <f t="shared" si="52"/>
        <v>3</v>
      </c>
      <c r="K3286" s="36">
        <v>385</v>
      </c>
    </row>
    <row r="3287" spans="9:11" ht="24.95" customHeight="1" x14ac:dyDescent="0.25">
      <c r="I3287" s="36" t="s">
        <v>5044</v>
      </c>
      <c r="J3287" s="44" t="str">
        <f t="shared" si="52"/>
        <v>8</v>
      </c>
      <c r="K3287" s="36">
        <v>600</v>
      </c>
    </row>
    <row r="3288" spans="9:11" ht="24.95" customHeight="1" x14ac:dyDescent="0.25">
      <c r="I3288" s="36" t="s">
        <v>5288</v>
      </c>
      <c r="J3288" s="44" t="str">
        <f t="shared" si="52"/>
        <v>8</v>
      </c>
      <c r="K3288" s="36">
        <v>3500</v>
      </c>
    </row>
    <row r="3289" spans="9:11" ht="24.95" customHeight="1" x14ac:dyDescent="0.25">
      <c r="I3289" s="36" t="s">
        <v>5054</v>
      </c>
      <c r="J3289" s="44" t="str">
        <f t="shared" si="52"/>
        <v>10</v>
      </c>
      <c r="K3289" s="36">
        <v>2880</v>
      </c>
    </row>
    <row r="3290" spans="9:11" ht="24.95" customHeight="1" x14ac:dyDescent="0.25">
      <c r="I3290" s="36" t="s">
        <v>5174</v>
      </c>
      <c r="J3290" s="44" t="str">
        <f t="shared" si="52"/>
        <v>4</v>
      </c>
      <c r="K3290" s="36">
        <v>540</v>
      </c>
    </row>
    <row r="3291" spans="9:11" ht="24.95" customHeight="1" x14ac:dyDescent="0.25">
      <c r="I3291" s="36" t="s">
        <v>5277</v>
      </c>
      <c r="J3291" s="44" t="str">
        <f t="shared" si="52"/>
        <v>11</v>
      </c>
      <c r="K3291" s="36">
        <v>2400</v>
      </c>
    </row>
    <row r="3292" spans="9:11" ht="24.95" customHeight="1" x14ac:dyDescent="0.25">
      <c r="I3292" s="36" t="s">
        <v>5241</v>
      </c>
      <c r="J3292" s="44" t="str">
        <f t="shared" si="52"/>
        <v>8</v>
      </c>
      <c r="K3292" s="36">
        <v>600</v>
      </c>
    </row>
    <row r="3293" spans="9:11" ht="24.95" customHeight="1" x14ac:dyDescent="0.25">
      <c r="I3293" s="36" t="s">
        <v>5156</v>
      </c>
      <c r="J3293" s="44" t="str">
        <f t="shared" si="52"/>
        <v>11</v>
      </c>
      <c r="K3293" s="36">
        <v>260</v>
      </c>
    </row>
    <row r="3294" spans="9:11" ht="24.95" customHeight="1" x14ac:dyDescent="0.25">
      <c r="I3294" s="36" t="s">
        <v>5089</v>
      </c>
      <c r="J3294" s="44" t="str">
        <f t="shared" si="52"/>
        <v>11</v>
      </c>
      <c r="K3294" s="36">
        <v>3300</v>
      </c>
    </row>
    <row r="3295" spans="9:11" ht="24.95" customHeight="1" x14ac:dyDescent="0.25">
      <c r="I3295" s="36" t="s">
        <v>5244</v>
      </c>
      <c r="J3295" s="44" t="str">
        <f t="shared" si="52"/>
        <v>1</v>
      </c>
      <c r="K3295" s="36">
        <v>1680</v>
      </c>
    </row>
    <row r="3296" spans="9:11" ht="24.95" customHeight="1" x14ac:dyDescent="0.25">
      <c r="I3296" s="36" t="s">
        <v>5264</v>
      </c>
      <c r="J3296" s="44" t="str">
        <f t="shared" si="52"/>
        <v>7</v>
      </c>
      <c r="K3296" s="36">
        <v>1320</v>
      </c>
    </row>
    <row r="3297" spans="9:11" ht="24.95" customHeight="1" x14ac:dyDescent="0.25">
      <c r="I3297" s="36" t="s">
        <v>5298</v>
      </c>
      <c r="J3297" s="44" t="str">
        <f t="shared" si="52"/>
        <v>12</v>
      </c>
      <c r="K3297" s="36">
        <v>210</v>
      </c>
    </row>
    <row r="3298" spans="9:11" ht="24.95" customHeight="1" x14ac:dyDescent="0.25">
      <c r="I3298" s="36" t="s">
        <v>5025</v>
      </c>
      <c r="J3298" s="44" t="str">
        <f t="shared" si="52"/>
        <v>10</v>
      </c>
      <c r="K3298" s="36">
        <v>275</v>
      </c>
    </row>
    <row r="3299" spans="9:11" ht="24.95" customHeight="1" x14ac:dyDescent="0.25">
      <c r="I3299" s="36" t="s">
        <v>5239</v>
      </c>
      <c r="J3299" s="44" t="str">
        <f t="shared" si="52"/>
        <v>2</v>
      </c>
      <c r="K3299" s="36">
        <v>1050</v>
      </c>
    </row>
    <row r="3300" spans="9:11" ht="24.95" customHeight="1" x14ac:dyDescent="0.25">
      <c r="I3300" s="36" t="s">
        <v>5017</v>
      </c>
      <c r="J3300" s="44" t="str">
        <f t="shared" si="52"/>
        <v>9</v>
      </c>
      <c r="K3300" s="36">
        <v>525</v>
      </c>
    </row>
    <row r="3301" spans="9:11" ht="24.95" customHeight="1" x14ac:dyDescent="0.25">
      <c r="I3301" s="36" t="s">
        <v>5215</v>
      </c>
      <c r="J3301" s="44" t="str">
        <f t="shared" si="52"/>
        <v>10</v>
      </c>
      <c r="K3301" s="36">
        <v>130</v>
      </c>
    </row>
    <row r="3302" spans="9:11" ht="24.95" customHeight="1" x14ac:dyDescent="0.25">
      <c r="I3302" s="36" t="s">
        <v>5116</v>
      </c>
      <c r="J3302" s="44" t="str">
        <f t="shared" si="52"/>
        <v>7</v>
      </c>
      <c r="K3302" s="36">
        <v>80</v>
      </c>
    </row>
    <row r="3303" spans="9:11" ht="24.95" customHeight="1" x14ac:dyDescent="0.25">
      <c r="I3303" s="36" t="s">
        <v>5207</v>
      </c>
      <c r="J3303" s="44" t="str">
        <f t="shared" si="52"/>
        <v>8</v>
      </c>
      <c r="K3303" s="36">
        <v>80</v>
      </c>
    </row>
    <row r="3304" spans="9:11" ht="24.95" customHeight="1" x14ac:dyDescent="0.25">
      <c r="I3304" s="36" t="s">
        <v>5286</v>
      </c>
      <c r="J3304" s="44" t="str">
        <f t="shared" si="52"/>
        <v>11</v>
      </c>
      <c r="K3304" s="36">
        <v>630</v>
      </c>
    </row>
    <row r="3305" spans="9:11" ht="24.95" customHeight="1" x14ac:dyDescent="0.25">
      <c r="I3305" s="36" t="s">
        <v>5136</v>
      </c>
      <c r="J3305" s="44" t="str">
        <f t="shared" si="52"/>
        <v>3</v>
      </c>
      <c r="K3305" s="36">
        <v>100</v>
      </c>
    </row>
    <row r="3306" spans="9:11" ht="24.95" customHeight="1" x14ac:dyDescent="0.25">
      <c r="I3306" s="36" t="s">
        <v>5264</v>
      </c>
      <c r="J3306" s="44" t="str">
        <f t="shared" si="52"/>
        <v>7</v>
      </c>
      <c r="K3306" s="36">
        <v>2700</v>
      </c>
    </row>
    <row r="3307" spans="9:11" ht="24.95" customHeight="1" x14ac:dyDescent="0.25">
      <c r="I3307" s="36" t="s">
        <v>5094</v>
      </c>
      <c r="J3307" s="44" t="str">
        <f t="shared" si="52"/>
        <v>7</v>
      </c>
      <c r="K3307" s="36">
        <v>1050</v>
      </c>
    </row>
    <row r="3308" spans="9:11" ht="24.95" customHeight="1" x14ac:dyDescent="0.25">
      <c r="I3308" s="36" t="s">
        <v>5237</v>
      </c>
      <c r="J3308" s="44" t="str">
        <f t="shared" si="52"/>
        <v>9</v>
      </c>
      <c r="K3308" s="36">
        <v>1520</v>
      </c>
    </row>
    <row r="3309" spans="9:11" ht="24.95" customHeight="1" x14ac:dyDescent="0.25">
      <c r="I3309" s="36" t="s">
        <v>5241</v>
      </c>
      <c r="J3309" s="44" t="str">
        <f t="shared" si="52"/>
        <v>8</v>
      </c>
      <c r="K3309" s="36">
        <v>455</v>
      </c>
    </row>
    <row r="3310" spans="9:11" ht="24.95" customHeight="1" x14ac:dyDescent="0.25">
      <c r="I3310" s="36" t="s">
        <v>5126</v>
      </c>
      <c r="J3310" s="44" t="str">
        <f t="shared" si="52"/>
        <v>12</v>
      </c>
      <c r="K3310" s="36">
        <v>60</v>
      </c>
    </row>
    <row r="3311" spans="9:11" ht="24.95" customHeight="1" x14ac:dyDescent="0.25">
      <c r="I3311" s="36" t="s">
        <v>5158</v>
      </c>
      <c r="J3311" s="44" t="str">
        <f t="shared" si="52"/>
        <v>8</v>
      </c>
      <c r="K3311" s="36">
        <v>300</v>
      </c>
    </row>
    <row r="3312" spans="9:11" ht="24.95" customHeight="1" x14ac:dyDescent="0.25">
      <c r="I3312" s="36" t="s">
        <v>5017</v>
      </c>
      <c r="J3312" s="44" t="str">
        <f t="shared" si="52"/>
        <v>9</v>
      </c>
      <c r="K3312" s="36">
        <v>3750</v>
      </c>
    </row>
    <row r="3313" spans="9:11" ht="24.95" customHeight="1" x14ac:dyDescent="0.25">
      <c r="I3313" s="36" t="s">
        <v>5118</v>
      </c>
      <c r="J3313" s="44" t="str">
        <f t="shared" si="52"/>
        <v>2</v>
      </c>
      <c r="K3313" s="36">
        <v>200</v>
      </c>
    </row>
    <row r="3314" spans="9:11" ht="24.95" customHeight="1" x14ac:dyDescent="0.25">
      <c r="I3314" s="36" t="s">
        <v>5248</v>
      </c>
      <c r="J3314" s="44" t="str">
        <f t="shared" si="52"/>
        <v>11</v>
      </c>
      <c r="K3314" s="36">
        <v>50</v>
      </c>
    </row>
    <row r="3315" spans="9:11" ht="24.95" customHeight="1" x14ac:dyDescent="0.25">
      <c r="I3315" s="36" t="s">
        <v>5260</v>
      </c>
      <c r="J3315" s="44" t="str">
        <f t="shared" si="52"/>
        <v>1</v>
      </c>
      <c r="K3315" s="36">
        <v>105</v>
      </c>
    </row>
    <row r="3316" spans="9:11" ht="24.95" customHeight="1" x14ac:dyDescent="0.25">
      <c r="I3316" s="36" t="s">
        <v>5063</v>
      </c>
      <c r="J3316" s="44" t="str">
        <f t="shared" si="52"/>
        <v>10</v>
      </c>
      <c r="K3316" s="36">
        <v>1250</v>
      </c>
    </row>
    <row r="3317" spans="9:11" ht="24.95" customHeight="1" x14ac:dyDescent="0.25">
      <c r="I3317" s="36" t="s">
        <v>5028</v>
      </c>
      <c r="J3317" s="44" t="str">
        <f t="shared" si="52"/>
        <v>8</v>
      </c>
      <c r="K3317" s="36">
        <v>240</v>
      </c>
    </row>
    <row r="3318" spans="9:11" ht="24.95" customHeight="1" x14ac:dyDescent="0.25">
      <c r="I3318" s="36" t="s">
        <v>5185</v>
      </c>
      <c r="J3318" s="44" t="str">
        <f t="shared" si="52"/>
        <v>4</v>
      </c>
      <c r="K3318" s="36">
        <v>660</v>
      </c>
    </row>
    <row r="3319" spans="9:11" ht="24.95" customHeight="1" x14ac:dyDescent="0.25">
      <c r="I3319" s="36" t="s">
        <v>5286</v>
      </c>
      <c r="J3319" s="44" t="str">
        <f t="shared" si="52"/>
        <v>11</v>
      </c>
      <c r="K3319" s="36">
        <v>720</v>
      </c>
    </row>
    <row r="3320" spans="9:11" ht="24.95" customHeight="1" x14ac:dyDescent="0.25">
      <c r="I3320" s="36" t="s">
        <v>5234</v>
      </c>
      <c r="J3320" s="44" t="str">
        <f t="shared" si="52"/>
        <v>10</v>
      </c>
      <c r="K3320" s="36">
        <v>120</v>
      </c>
    </row>
    <row r="3321" spans="9:11" ht="24.95" customHeight="1" x14ac:dyDescent="0.25">
      <c r="I3321" s="36" t="s">
        <v>5094</v>
      </c>
      <c r="J3321" s="44" t="str">
        <f t="shared" si="52"/>
        <v>7</v>
      </c>
      <c r="K3321" s="36">
        <v>3000</v>
      </c>
    </row>
    <row r="3322" spans="9:11" ht="24.95" customHeight="1" x14ac:dyDescent="0.25">
      <c r="I3322" s="36" t="s">
        <v>5057</v>
      </c>
      <c r="J3322" s="44" t="str">
        <f t="shared" si="52"/>
        <v>1</v>
      </c>
      <c r="K3322" s="36">
        <v>320</v>
      </c>
    </row>
    <row r="3323" spans="9:11" ht="24.95" customHeight="1" x14ac:dyDescent="0.25">
      <c r="I3323" s="36" t="s">
        <v>5142</v>
      </c>
      <c r="J3323" s="44" t="str">
        <f t="shared" si="52"/>
        <v>1</v>
      </c>
      <c r="K3323" s="36">
        <v>140</v>
      </c>
    </row>
    <row r="3324" spans="9:11" ht="24.95" customHeight="1" x14ac:dyDescent="0.25">
      <c r="I3324" s="36" t="s">
        <v>5129</v>
      </c>
      <c r="J3324" s="44" t="str">
        <f t="shared" si="52"/>
        <v>12</v>
      </c>
      <c r="K3324" s="36">
        <v>770</v>
      </c>
    </row>
    <row r="3325" spans="9:11" ht="24.95" customHeight="1" x14ac:dyDescent="0.25">
      <c r="I3325" s="36" t="s">
        <v>5056</v>
      </c>
      <c r="J3325" s="44" t="str">
        <f t="shared" si="52"/>
        <v>1</v>
      </c>
      <c r="K3325" s="36">
        <v>1080</v>
      </c>
    </row>
    <row r="3326" spans="9:11" ht="24.95" customHeight="1" x14ac:dyDescent="0.25">
      <c r="I3326" s="36" t="s">
        <v>5171</v>
      </c>
      <c r="J3326" s="44" t="str">
        <f t="shared" si="52"/>
        <v>3</v>
      </c>
      <c r="K3326" s="36">
        <v>330</v>
      </c>
    </row>
    <row r="3327" spans="9:11" ht="24.95" customHeight="1" x14ac:dyDescent="0.25">
      <c r="I3327" s="36" t="s">
        <v>5233</v>
      </c>
      <c r="J3327" s="44" t="str">
        <f t="shared" si="52"/>
        <v>12</v>
      </c>
      <c r="K3327" s="36">
        <v>880</v>
      </c>
    </row>
    <row r="3328" spans="9:11" ht="24.95" customHeight="1" x14ac:dyDescent="0.25">
      <c r="I3328" s="36" t="s">
        <v>5253</v>
      </c>
      <c r="J3328" s="44" t="str">
        <f t="shared" si="52"/>
        <v>8</v>
      </c>
      <c r="K3328" s="36">
        <v>1100</v>
      </c>
    </row>
    <row r="3329" spans="9:11" ht="24.95" customHeight="1" x14ac:dyDescent="0.25">
      <c r="I3329" s="36" t="s">
        <v>5204</v>
      </c>
      <c r="J3329" s="44" t="str">
        <f t="shared" si="52"/>
        <v>1</v>
      </c>
      <c r="K3329" s="36">
        <v>120</v>
      </c>
    </row>
    <row r="3330" spans="9:11" ht="24.95" customHeight="1" x14ac:dyDescent="0.25">
      <c r="I3330" s="36" t="s">
        <v>5033</v>
      </c>
      <c r="J3330" s="44" t="str">
        <f t="shared" si="52"/>
        <v>2</v>
      </c>
      <c r="K3330" s="36">
        <v>2750</v>
      </c>
    </row>
    <row r="3331" spans="9:11" ht="24.95" customHeight="1" x14ac:dyDescent="0.25">
      <c r="I3331" s="36" t="s">
        <v>5160</v>
      </c>
      <c r="J3331" s="44" t="str">
        <f t="shared" si="52"/>
        <v>7</v>
      </c>
      <c r="K3331" s="36">
        <v>420</v>
      </c>
    </row>
    <row r="3332" spans="9:11" ht="24.95" customHeight="1" x14ac:dyDescent="0.25">
      <c r="I3332" s="36" t="s">
        <v>5100</v>
      </c>
      <c r="J3332" s="44" t="str">
        <f t="shared" si="52"/>
        <v>10</v>
      </c>
      <c r="K3332" s="36">
        <v>1800</v>
      </c>
    </row>
    <row r="3333" spans="9:11" ht="24.95" customHeight="1" x14ac:dyDescent="0.25">
      <c r="I3333" s="36" t="s">
        <v>5016</v>
      </c>
      <c r="J3333" s="44" t="str">
        <f t="shared" ref="J3333:J3396" si="53">TEXT(I3333,"m")</f>
        <v>12</v>
      </c>
      <c r="K3333" s="36">
        <v>180</v>
      </c>
    </row>
    <row r="3334" spans="9:11" ht="24.95" customHeight="1" x14ac:dyDescent="0.25">
      <c r="I3334" s="36" t="s">
        <v>5040</v>
      </c>
      <c r="J3334" s="44" t="str">
        <f t="shared" si="53"/>
        <v>3</v>
      </c>
      <c r="K3334" s="36">
        <v>20</v>
      </c>
    </row>
    <row r="3335" spans="9:11" ht="24.95" customHeight="1" x14ac:dyDescent="0.25">
      <c r="I3335" s="36" t="s">
        <v>5207</v>
      </c>
      <c r="J3335" s="44" t="str">
        <f t="shared" si="53"/>
        <v>8</v>
      </c>
      <c r="K3335" s="36">
        <v>60</v>
      </c>
    </row>
    <row r="3336" spans="9:11" ht="24.95" customHeight="1" x14ac:dyDescent="0.25">
      <c r="I3336" s="36" t="s">
        <v>5046</v>
      </c>
      <c r="J3336" s="44" t="str">
        <f t="shared" si="53"/>
        <v>8</v>
      </c>
      <c r="K3336" s="36">
        <v>250</v>
      </c>
    </row>
    <row r="3337" spans="9:11" ht="24.95" customHeight="1" x14ac:dyDescent="0.25">
      <c r="I3337" s="36" t="s">
        <v>5099</v>
      </c>
      <c r="J3337" s="44" t="str">
        <f t="shared" si="53"/>
        <v>1</v>
      </c>
      <c r="K3337" s="36">
        <v>210</v>
      </c>
    </row>
    <row r="3338" spans="9:11" ht="24.95" customHeight="1" x14ac:dyDescent="0.25">
      <c r="I3338" s="36" t="s">
        <v>5114</v>
      </c>
      <c r="J3338" s="44" t="str">
        <f t="shared" si="53"/>
        <v>4</v>
      </c>
      <c r="K3338" s="36">
        <v>600</v>
      </c>
    </row>
    <row r="3339" spans="9:11" ht="24.95" customHeight="1" x14ac:dyDescent="0.25">
      <c r="I3339" s="36" t="s">
        <v>5133</v>
      </c>
      <c r="J3339" s="44" t="str">
        <f t="shared" si="53"/>
        <v>3</v>
      </c>
      <c r="K3339" s="36">
        <v>100</v>
      </c>
    </row>
    <row r="3340" spans="9:11" ht="24.95" customHeight="1" x14ac:dyDescent="0.25">
      <c r="I3340" s="36" t="s">
        <v>5135</v>
      </c>
      <c r="J3340" s="44" t="str">
        <f t="shared" si="53"/>
        <v>12</v>
      </c>
      <c r="K3340" s="36">
        <v>340</v>
      </c>
    </row>
    <row r="3341" spans="9:11" ht="24.95" customHeight="1" x14ac:dyDescent="0.25">
      <c r="I3341" s="36" t="s">
        <v>5210</v>
      </c>
      <c r="J3341" s="44" t="str">
        <f t="shared" si="53"/>
        <v>9</v>
      </c>
      <c r="K3341" s="36">
        <v>35</v>
      </c>
    </row>
    <row r="3342" spans="9:11" ht="24.95" customHeight="1" x14ac:dyDescent="0.25">
      <c r="I3342" s="36" t="s">
        <v>5151</v>
      </c>
      <c r="J3342" s="44" t="str">
        <f t="shared" si="53"/>
        <v>1</v>
      </c>
      <c r="K3342" s="36">
        <v>3000</v>
      </c>
    </row>
    <row r="3343" spans="9:11" ht="24.95" customHeight="1" x14ac:dyDescent="0.25">
      <c r="I3343" s="36" t="s">
        <v>5253</v>
      </c>
      <c r="J3343" s="44" t="str">
        <f t="shared" si="53"/>
        <v>8</v>
      </c>
      <c r="K3343" s="36">
        <v>35</v>
      </c>
    </row>
    <row r="3344" spans="9:11" ht="24.95" customHeight="1" x14ac:dyDescent="0.25">
      <c r="I3344" s="36" t="s">
        <v>5079</v>
      </c>
      <c r="J3344" s="44" t="str">
        <f t="shared" si="53"/>
        <v>11</v>
      </c>
      <c r="K3344" s="36">
        <v>130</v>
      </c>
    </row>
    <row r="3345" spans="9:11" ht="24.95" customHeight="1" x14ac:dyDescent="0.25">
      <c r="I3345" s="36" t="s">
        <v>5260</v>
      </c>
      <c r="J3345" s="44" t="str">
        <f t="shared" si="53"/>
        <v>1</v>
      </c>
      <c r="K3345" s="36">
        <v>4200</v>
      </c>
    </row>
    <row r="3346" spans="9:11" ht="24.95" customHeight="1" x14ac:dyDescent="0.25">
      <c r="I3346" s="36" t="s">
        <v>5307</v>
      </c>
      <c r="J3346" s="44" t="str">
        <f t="shared" si="53"/>
        <v>10</v>
      </c>
      <c r="K3346" s="36">
        <v>270</v>
      </c>
    </row>
    <row r="3347" spans="9:11" ht="24.95" customHeight="1" x14ac:dyDescent="0.25">
      <c r="I3347" s="36" t="s">
        <v>5209</v>
      </c>
      <c r="J3347" s="44" t="str">
        <f t="shared" si="53"/>
        <v>7</v>
      </c>
      <c r="K3347" s="36">
        <v>80</v>
      </c>
    </row>
    <row r="3348" spans="9:11" ht="24.95" customHeight="1" x14ac:dyDescent="0.25">
      <c r="I3348" s="36" t="s">
        <v>5075</v>
      </c>
      <c r="J3348" s="44" t="str">
        <f t="shared" si="53"/>
        <v>10</v>
      </c>
      <c r="K3348" s="36">
        <v>550</v>
      </c>
    </row>
    <row r="3349" spans="9:11" ht="24.95" customHeight="1" x14ac:dyDescent="0.25">
      <c r="I3349" s="36" t="s">
        <v>5095</v>
      </c>
      <c r="J3349" s="44" t="str">
        <f t="shared" si="53"/>
        <v>10</v>
      </c>
      <c r="K3349" s="36">
        <v>480</v>
      </c>
    </row>
    <row r="3350" spans="9:11" ht="24.95" customHeight="1" x14ac:dyDescent="0.25">
      <c r="I3350" s="36" t="s">
        <v>5294</v>
      </c>
      <c r="J3350" s="44" t="str">
        <f t="shared" si="53"/>
        <v>10</v>
      </c>
      <c r="K3350" s="36">
        <v>210</v>
      </c>
    </row>
    <row r="3351" spans="9:11" ht="24.95" customHeight="1" x14ac:dyDescent="0.25">
      <c r="I3351" s="36" t="s">
        <v>5269</v>
      </c>
      <c r="J3351" s="44" t="str">
        <f t="shared" si="53"/>
        <v>2</v>
      </c>
      <c r="K3351" s="36">
        <v>1000</v>
      </c>
    </row>
    <row r="3352" spans="9:11" ht="24.95" customHeight="1" x14ac:dyDescent="0.25">
      <c r="I3352" s="36" t="s">
        <v>5014</v>
      </c>
      <c r="J3352" s="44" t="str">
        <f t="shared" si="53"/>
        <v>12</v>
      </c>
      <c r="K3352" s="36">
        <v>1050</v>
      </c>
    </row>
    <row r="3353" spans="9:11" ht="24.95" customHeight="1" x14ac:dyDescent="0.25">
      <c r="I3353" s="36" t="s">
        <v>5050</v>
      </c>
      <c r="J3353" s="44" t="str">
        <f t="shared" si="53"/>
        <v>7</v>
      </c>
      <c r="K3353" s="36">
        <v>40</v>
      </c>
    </row>
    <row r="3354" spans="9:11" ht="24.95" customHeight="1" x14ac:dyDescent="0.25">
      <c r="I3354" s="36" t="s">
        <v>5190</v>
      </c>
      <c r="J3354" s="44" t="str">
        <f t="shared" si="53"/>
        <v>3</v>
      </c>
      <c r="K3354" s="36">
        <v>60</v>
      </c>
    </row>
    <row r="3355" spans="9:11" ht="24.95" customHeight="1" x14ac:dyDescent="0.25">
      <c r="I3355" s="36" t="s">
        <v>5255</v>
      </c>
      <c r="J3355" s="44" t="str">
        <f t="shared" si="53"/>
        <v>1</v>
      </c>
      <c r="K3355" s="36">
        <v>240</v>
      </c>
    </row>
    <row r="3356" spans="9:11" ht="24.95" customHeight="1" x14ac:dyDescent="0.25">
      <c r="I3356" s="36" t="s">
        <v>5054</v>
      </c>
      <c r="J3356" s="44" t="str">
        <f t="shared" si="53"/>
        <v>10</v>
      </c>
      <c r="K3356" s="36">
        <v>60</v>
      </c>
    </row>
    <row r="3357" spans="9:11" ht="24.95" customHeight="1" x14ac:dyDescent="0.25">
      <c r="I3357" s="36" t="s">
        <v>5030</v>
      </c>
      <c r="J3357" s="44" t="str">
        <f t="shared" si="53"/>
        <v>7</v>
      </c>
      <c r="K3357" s="36">
        <v>2000</v>
      </c>
    </row>
    <row r="3358" spans="9:11" ht="24.95" customHeight="1" x14ac:dyDescent="0.25">
      <c r="I3358" s="36" t="s">
        <v>5044</v>
      </c>
      <c r="J3358" s="44" t="str">
        <f t="shared" si="53"/>
        <v>8</v>
      </c>
      <c r="K3358" s="36">
        <v>180</v>
      </c>
    </row>
    <row r="3359" spans="9:11" ht="24.95" customHeight="1" x14ac:dyDescent="0.25">
      <c r="I3359" s="36" t="s">
        <v>5050</v>
      </c>
      <c r="J3359" s="44" t="str">
        <f t="shared" si="53"/>
        <v>7</v>
      </c>
      <c r="K3359" s="36">
        <v>160</v>
      </c>
    </row>
    <row r="3360" spans="9:11" ht="24.95" customHeight="1" x14ac:dyDescent="0.25">
      <c r="I3360" s="36" t="s">
        <v>5236</v>
      </c>
      <c r="J3360" s="44" t="str">
        <f t="shared" si="53"/>
        <v>8</v>
      </c>
      <c r="K3360" s="36">
        <v>760</v>
      </c>
    </row>
    <row r="3361" spans="9:11" ht="24.95" customHeight="1" x14ac:dyDescent="0.25">
      <c r="I3361" s="36" t="s">
        <v>5137</v>
      </c>
      <c r="J3361" s="44" t="str">
        <f t="shared" si="53"/>
        <v>9</v>
      </c>
      <c r="K3361" s="36">
        <v>270</v>
      </c>
    </row>
    <row r="3362" spans="9:11" ht="24.95" customHeight="1" x14ac:dyDescent="0.25">
      <c r="I3362" s="36" t="s">
        <v>5063</v>
      </c>
      <c r="J3362" s="44" t="str">
        <f t="shared" si="53"/>
        <v>10</v>
      </c>
      <c r="K3362" s="36">
        <v>750</v>
      </c>
    </row>
    <row r="3363" spans="9:11" ht="24.95" customHeight="1" x14ac:dyDescent="0.25">
      <c r="I3363" s="36" t="s">
        <v>5076</v>
      </c>
      <c r="J3363" s="44" t="str">
        <f t="shared" si="53"/>
        <v>4</v>
      </c>
      <c r="K3363" s="36">
        <v>315</v>
      </c>
    </row>
    <row r="3364" spans="9:11" ht="24.95" customHeight="1" x14ac:dyDescent="0.25">
      <c r="I3364" s="36" t="s">
        <v>5297</v>
      </c>
      <c r="J3364" s="44" t="str">
        <f t="shared" si="53"/>
        <v>10</v>
      </c>
      <c r="K3364" s="36">
        <v>1380</v>
      </c>
    </row>
    <row r="3365" spans="9:11" ht="24.95" customHeight="1" x14ac:dyDescent="0.25">
      <c r="I3365" s="36" t="s">
        <v>5232</v>
      </c>
      <c r="J3365" s="44" t="str">
        <f t="shared" si="53"/>
        <v>8</v>
      </c>
      <c r="K3365" s="36">
        <v>440</v>
      </c>
    </row>
    <row r="3366" spans="9:11" ht="24.95" customHeight="1" x14ac:dyDescent="0.25">
      <c r="I3366" s="36" t="s">
        <v>5076</v>
      </c>
      <c r="J3366" s="44" t="str">
        <f t="shared" si="53"/>
        <v>4</v>
      </c>
      <c r="K3366" s="36">
        <v>300</v>
      </c>
    </row>
    <row r="3367" spans="9:11" ht="24.95" customHeight="1" x14ac:dyDescent="0.25">
      <c r="I3367" s="36" t="s">
        <v>5186</v>
      </c>
      <c r="J3367" s="44" t="str">
        <f t="shared" si="53"/>
        <v>3</v>
      </c>
      <c r="K3367" s="36">
        <v>325</v>
      </c>
    </row>
    <row r="3368" spans="9:11" ht="24.95" customHeight="1" x14ac:dyDescent="0.25">
      <c r="I3368" s="36" t="s">
        <v>5129</v>
      </c>
      <c r="J3368" s="44" t="str">
        <f t="shared" si="53"/>
        <v>12</v>
      </c>
      <c r="K3368" s="36">
        <v>70</v>
      </c>
    </row>
    <row r="3369" spans="9:11" ht="24.95" customHeight="1" x14ac:dyDescent="0.25">
      <c r="I3369" s="36" t="s">
        <v>5173</v>
      </c>
      <c r="J3369" s="44" t="str">
        <f t="shared" si="53"/>
        <v>3</v>
      </c>
      <c r="K3369" s="36">
        <v>540</v>
      </c>
    </row>
    <row r="3370" spans="9:11" ht="24.95" customHeight="1" x14ac:dyDescent="0.25">
      <c r="I3370" s="36" t="s">
        <v>5035</v>
      </c>
      <c r="J3370" s="44" t="str">
        <f t="shared" si="53"/>
        <v>10</v>
      </c>
      <c r="K3370" s="36">
        <v>850</v>
      </c>
    </row>
    <row r="3371" spans="9:11" ht="24.95" customHeight="1" x14ac:dyDescent="0.25">
      <c r="I3371" s="36" t="s">
        <v>5031</v>
      </c>
      <c r="J3371" s="44" t="str">
        <f t="shared" si="53"/>
        <v>12</v>
      </c>
      <c r="K3371" s="36">
        <v>500</v>
      </c>
    </row>
    <row r="3372" spans="9:11" ht="24.95" customHeight="1" x14ac:dyDescent="0.25">
      <c r="I3372" s="36" t="s">
        <v>5145</v>
      </c>
      <c r="J3372" s="44" t="str">
        <f t="shared" si="53"/>
        <v>10</v>
      </c>
      <c r="K3372" s="36">
        <v>150</v>
      </c>
    </row>
    <row r="3373" spans="9:11" ht="24.95" customHeight="1" x14ac:dyDescent="0.25">
      <c r="I3373" s="36" t="s">
        <v>5041</v>
      </c>
      <c r="J3373" s="44" t="str">
        <f t="shared" si="53"/>
        <v>8</v>
      </c>
      <c r="K3373" s="36">
        <v>2280</v>
      </c>
    </row>
    <row r="3374" spans="9:11" ht="24.95" customHeight="1" x14ac:dyDescent="0.25">
      <c r="I3374" s="36" t="s">
        <v>5253</v>
      </c>
      <c r="J3374" s="44" t="str">
        <f t="shared" si="53"/>
        <v>8</v>
      </c>
      <c r="K3374" s="36">
        <v>1650</v>
      </c>
    </row>
    <row r="3375" spans="9:11" ht="24.95" customHeight="1" x14ac:dyDescent="0.25">
      <c r="I3375" s="36" t="s">
        <v>5041</v>
      </c>
      <c r="J3375" s="44" t="str">
        <f t="shared" si="53"/>
        <v>8</v>
      </c>
      <c r="K3375" s="36">
        <v>400</v>
      </c>
    </row>
    <row r="3376" spans="9:11" ht="24.95" customHeight="1" x14ac:dyDescent="0.25">
      <c r="I3376" s="36" t="s">
        <v>5199</v>
      </c>
      <c r="J3376" s="44" t="str">
        <f t="shared" si="53"/>
        <v>9</v>
      </c>
      <c r="K3376" s="36">
        <v>4750</v>
      </c>
    </row>
    <row r="3377" spans="9:11" ht="24.95" customHeight="1" x14ac:dyDescent="0.25">
      <c r="I3377" s="36" t="s">
        <v>5149</v>
      </c>
      <c r="J3377" s="44" t="str">
        <f t="shared" si="53"/>
        <v>9</v>
      </c>
      <c r="K3377" s="36">
        <v>450</v>
      </c>
    </row>
    <row r="3378" spans="9:11" ht="24.95" customHeight="1" x14ac:dyDescent="0.25">
      <c r="I3378" s="36" t="s">
        <v>5293</v>
      </c>
      <c r="J3378" s="44" t="str">
        <f t="shared" si="53"/>
        <v>8</v>
      </c>
      <c r="K3378" s="36">
        <v>3300</v>
      </c>
    </row>
    <row r="3379" spans="9:11" ht="24.95" customHeight="1" x14ac:dyDescent="0.25">
      <c r="I3379" s="36" t="s">
        <v>5096</v>
      </c>
      <c r="J3379" s="44" t="str">
        <f t="shared" si="53"/>
        <v>2</v>
      </c>
      <c r="K3379" s="36">
        <v>380</v>
      </c>
    </row>
    <row r="3380" spans="9:11" ht="24.95" customHeight="1" x14ac:dyDescent="0.25">
      <c r="I3380" s="36" t="s">
        <v>5094</v>
      </c>
      <c r="J3380" s="44" t="str">
        <f t="shared" si="53"/>
        <v>7</v>
      </c>
      <c r="K3380" s="36">
        <v>770</v>
      </c>
    </row>
    <row r="3381" spans="9:11" ht="24.95" customHeight="1" x14ac:dyDescent="0.25">
      <c r="I3381" s="36" t="s">
        <v>5306</v>
      </c>
      <c r="J3381" s="44" t="str">
        <f t="shared" si="53"/>
        <v>11</v>
      </c>
      <c r="K3381" s="36">
        <v>660</v>
      </c>
    </row>
    <row r="3382" spans="9:11" ht="24.95" customHeight="1" x14ac:dyDescent="0.25">
      <c r="I3382" s="36" t="s">
        <v>5198</v>
      </c>
      <c r="J3382" s="44" t="str">
        <f t="shared" si="53"/>
        <v>3</v>
      </c>
      <c r="K3382" s="36">
        <v>180</v>
      </c>
    </row>
    <row r="3383" spans="9:11" ht="24.95" customHeight="1" x14ac:dyDescent="0.25">
      <c r="I3383" s="36" t="s">
        <v>5224</v>
      </c>
      <c r="J3383" s="44" t="str">
        <f t="shared" si="53"/>
        <v>12</v>
      </c>
      <c r="K3383" s="36">
        <v>1320</v>
      </c>
    </row>
    <row r="3384" spans="9:11" ht="24.95" customHeight="1" x14ac:dyDescent="0.25">
      <c r="I3384" s="36" t="s">
        <v>5100</v>
      </c>
      <c r="J3384" s="44" t="str">
        <f t="shared" si="53"/>
        <v>10</v>
      </c>
      <c r="K3384" s="36">
        <v>160</v>
      </c>
    </row>
    <row r="3385" spans="9:11" ht="24.95" customHeight="1" x14ac:dyDescent="0.25">
      <c r="I3385" s="36" t="s">
        <v>5234</v>
      </c>
      <c r="J3385" s="44" t="str">
        <f t="shared" si="53"/>
        <v>10</v>
      </c>
      <c r="K3385" s="36">
        <v>340</v>
      </c>
    </row>
    <row r="3386" spans="9:11" ht="24.95" customHeight="1" x14ac:dyDescent="0.25">
      <c r="I3386" s="36" t="s">
        <v>5098</v>
      </c>
      <c r="J3386" s="44" t="str">
        <f t="shared" si="53"/>
        <v>3</v>
      </c>
      <c r="K3386" s="36">
        <v>660</v>
      </c>
    </row>
    <row r="3387" spans="9:11" ht="24.95" customHeight="1" x14ac:dyDescent="0.25">
      <c r="I3387" s="36" t="s">
        <v>5245</v>
      </c>
      <c r="J3387" s="44" t="str">
        <f t="shared" si="53"/>
        <v>9</v>
      </c>
      <c r="K3387" s="36">
        <v>210</v>
      </c>
    </row>
    <row r="3388" spans="9:11" ht="24.95" customHeight="1" x14ac:dyDescent="0.25">
      <c r="I3388" s="36" t="s">
        <v>5239</v>
      </c>
      <c r="J3388" s="44" t="str">
        <f t="shared" si="53"/>
        <v>2</v>
      </c>
      <c r="K3388" s="36">
        <v>1800</v>
      </c>
    </row>
    <row r="3389" spans="9:11" ht="24.95" customHeight="1" x14ac:dyDescent="0.25">
      <c r="I3389" s="36" t="s">
        <v>5262</v>
      </c>
      <c r="J3389" s="44" t="str">
        <f t="shared" si="53"/>
        <v>4</v>
      </c>
      <c r="K3389" s="36">
        <v>375</v>
      </c>
    </row>
    <row r="3390" spans="9:11" ht="24.95" customHeight="1" x14ac:dyDescent="0.25">
      <c r="I3390" s="36" t="s">
        <v>5190</v>
      </c>
      <c r="J3390" s="44" t="str">
        <f t="shared" si="53"/>
        <v>3</v>
      </c>
      <c r="K3390" s="36">
        <v>320</v>
      </c>
    </row>
    <row r="3391" spans="9:11" ht="24.95" customHeight="1" x14ac:dyDescent="0.25">
      <c r="I3391" s="36" t="s">
        <v>5219</v>
      </c>
      <c r="J3391" s="44" t="str">
        <f t="shared" si="53"/>
        <v>7</v>
      </c>
      <c r="K3391" s="36">
        <v>20</v>
      </c>
    </row>
    <row r="3392" spans="9:11" ht="24.95" customHeight="1" x14ac:dyDescent="0.25">
      <c r="I3392" s="36" t="s">
        <v>5099</v>
      </c>
      <c r="J3392" s="44" t="str">
        <f t="shared" si="53"/>
        <v>1</v>
      </c>
      <c r="K3392" s="36">
        <v>285</v>
      </c>
    </row>
    <row r="3393" spans="9:11" ht="24.95" customHeight="1" x14ac:dyDescent="0.25">
      <c r="I3393" s="36" t="s">
        <v>5129</v>
      </c>
      <c r="J3393" s="44" t="str">
        <f t="shared" si="53"/>
        <v>12</v>
      </c>
      <c r="K3393" s="36">
        <v>1150</v>
      </c>
    </row>
    <row r="3394" spans="9:11" ht="24.95" customHeight="1" x14ac:dyDescent="0.25">
      <c r="I3394" s="36" t="s">
        <v>5152</v>
      </c>
      <c r="J3394" s="44" t="str">
        <f t="shared" si="53"/>
        <v>7</v>
      </c>
      <c r="K3394" s="36">
        <v>3500</v>
      </c>
    </row>
    <row r="3395" spans="9:11" ht="24.95" customHeight="1" x14ac:dyDescent="0.25">
      <c r="I3395" s="36" t="s">
        <v>5185</v>
      </c>
      <c r="J3395" s="44" t="str">
        <f t="shared" si="53"/>
        <v>4</v>
      </c>
      <c r="K3395" s="36">
        <v>4250</v>
      </c>
    </row>
    <row r="3396" spans="9:11" ht="24.95" customHeight="1" x14ac:dyDescent="0.25">
      <c r="I3396" s="36" t="s">
        <v>5217</v>
      </c>
      <c r="J3396" s="44" t="str">
        <f t="shared" si="53"/>
        <v>2</v>
      </c>
      <c r="K3396" s="36">
        <v>390</v>
      </c>
    </row>
    <row r="3397" spans="9:11" ht="24.95" customHeight="1" x14ac:dyDescent="0.25">
      <c r="I3397" s="36" t="s">
        <v>5300</v>
      </c>
      <c r="J3397" s="44" t="str">
        <f t="shared" ref="J3397:J3460" si="54">TEXT(I3397,"m")</f>
        <v>9</v>
      </c>
      <c r="K3397" s="36">
        <v>280</v>
      </c>
    </row>
    <row r="3398" spans="9:11" ht="24.95" customHeight="1" x14ac:dyDescent="0.25">
      <c r="I3398" s="36" t="s">
        <v>5277</v>
      </c>
      <c r="J3398" s="44" t="str">
        <f t="shared" si="54"/>
        <v>11</v>
      </c>
      <c r="K3398" s="36">
        <v>560</v>
      </c>
    </row>
    <row r="3399" spans="9:11" ht="24.95" customHeight="1" x14ac:dyDescent="0.25">
      <c r="I3399" s="36" t="s">
        <v>5245</v>
      </c>
      <c r="J3399" s="44" t="str">
        <f t="shared" si="54"/>
        <v>9</v>
      </c>
      <c r="K3399" s="36">
        <v>175</v>
      </c>
    </row>
    <row r="3400" spans="9:11" ht="24.95" customHeight="1" x14ac:dyDescent="0.25">
      <c r="I3400" s="36" t="s">
        <v>5295</v>
      </c>
      <c r="J3400" s="44" t="str">
        <f t="shared" si="54"/>
        <v>9</v>
      </c>
      <c r="K3400" s="36">
        <v>250</v>
      </c>
    </row>
    <row r="3401" spans="9:11" ht="24.95" customHeight="1" x14ac:dyDescent="0.25">
      <c r="I3401" s="36" t="s">
        <v>5249</v>
      </c>
      <c r="J3401" s="44" t="str">
        <f t="shared" si="54"/>
        <v>3</v>
      </c>
      <c r="K3401" s="36">
        <v>70</v>
      </c>
    </row>
    <row r="3402" spans="9:11" ht="24.95" customHeight="1" x14ac:dyDescent="0.25">
      <c r="I3402" s="36" t="s">
        <v>5179</v>
      </c>
      <c r="J3402" s="44" t="str">
        <f t="shared" si="54"/>
        <v>3</v>
      </c>
      <c r="K3402" s="36">
        <v>80</v>
      </c>
    </row>
    <row r="3403" spans="9:11" ht="24.95" customHeight="1" x14ac:dyDescent="0.25">
      <c r="I3403" s="36" t="s">
        <v>5021</v>
      </c>
      <c r="J3403" s="44" t="str">
        <f t="shared" si="54"/>
        <v>2</v>
      </c>
      <c r="K3403" s="36">
        <v>6000</v>
      </c>
    </row>
    <row r="3404" spans="9:11" ht="24.95" customHeight="1" x14ac:dyDescent="0.25">
      <c r="I3404" s="36" t="s">
        <v>5184</v>
      </c>
      <c r="J3404" s="44" t="str">
        <f t="shared" si="54"/>
        <v>2</v>
      </c>
      <c r="K3404" s="36">
        <v>7200</v>
      </c>
    </row>
    <row r="3405" spans="9:11" ht="24.95" customHeight="1" x14ac:dyDescent="0.25">
      <c r="I3405" s="36" t="s">
        <v>5065</v>
      </c>
      <c r="J3405" s="44" t="str">
        <f t="shared" si="54"/>
        <v>8</v>
      </c>
      <c r="K3405" s="36">
        <v>255</v>
      </c>
    </row>
    <row r="3406" spans="9:11" ht="24.95" customHeight="1" x14ac:dyDescent="0.25">
      <c r="I3406" s="36" t="s">
        <v>5115</v>
      </c>
      <c r="J3406" s="44" t="str">
        <f t="shared" si="54"/>
        <v>10</v>
      </c>
      <c r="K3406" s="36">
        <v>260</v>
      </c>
    </row>
    <row r="3407" spans="9:11" ht="24.95" customHeight="1" x14ac:dyDescent="0.25">
      <c r="I3407" s="36" t="s">
        <v>5160</v>
      </c>
      <c r="J3407" s="44" t="str">
        <f t="shared" si="54"/>
        <v>7</v>
      </c>
      <c r="K3407" s="36">
        <v>40</v>
      </c>
    </row>
    <row r="3408" spans="9:11" ht="24.95" customHeight="1" x14ac:dyDescent="0.25">
      <c r="I3408" s="36" t="s">
        <v>5230</v>
      </c>
      <c r="J3408" s="44" t="str">
        <f t="shared" si="54"/>
        <v>1</v>
      </c>
      <c r="K3408" s="36">
        <v>750</v>
      </c>
    </row>
    <row r="3409" spans="9:11" ht="24.95" customHeight="1" x14ac:dyDescent="0.25">
      <c r="I3409" s="36" t="s">
        <v>5222</v>
      </c>
      <c r="J3409" s="44" t="str">
        <f t="shared" si="54"/>
        <v>7</v>
      </c>
      <c r="K3409" s="36">
        <v>2400</v>
      </c>
    </row>
    <row r="3410" spans="9:11" ht="24.95" customHeight="1" x14ac:dyDescent="0.25">
      <c r="I3410" s="36" t="s">
        <v>5234</v>
      </c>
      <c r="J3410" s="44" t="str">
        <f t="shared" si="54"/>
        <v>10</v>
      </c>
      <c r="K3410" s="36">
        <v>525</v>
      </c>
    </row>
    <row r="3411" spans="9:11" ht="24.95" customHeight="1" x14ac:dyDescent="0.25">
      <c r="I3411" s="36" t="s">
        <v>5221</v>
      </c>
      <c r="J3411" s="44" t="str">
        <f t="shared" si="54"/>
        <v>12</v>
      </c>
      <c r="K3411" s="36">
        <v>80</v>
      </c>
    </row>
    <row r="3412" spans="9:11" ht="24.95" customHeight="1" x14ac:dyDescent="0.25">
      <c r="I3412" s="36" t="s">
        <v>5156</v>
      </c>
      <c r="J3412" s="44" t="str">
        <f t="shared" si="54"/>
        <v>11</v>
      </c>
      <c r="K3412" s="36">
        <v>35</v>
      </c>
    </row>
    <row r="3413" spans="9:11" ht="24.95" customHeight="1" x14ac:dyDescent="0.25">
      <c r="I3413" s="36" t="s">
        <v>5029</v>
      </c>
      <c r="J3413" s="44" t="str">
        <f t="shared" si="54"/>
        <v>9</v>
      </c>
      <c r="K3413" s="36">
        <v>220</v>
      </c>
    </row>
    <row r="3414" spans="9:11" ht="24.95" customHeight="1" x14ac:dyDescent="0.25">
      <c r="I3414" s="36" t="s">
        <v>5156</v>
      </c>
      <c r="J3414" s="44" t="str">
        <f t="shared" si="54"/>
        <v>11</v>
      </c>
      <c r="K3414" s="36">
        <v>140</v>
      </c>
    </row>
    <row r="3415" spans="9:11" ht="24.95" customHeight="1" x14ac:dyDescent="0.25">
      <c r="I3415" s="36" t="s">
        <v>5264</v>
      </c>
      <c r="J3415" s="44" t="str">
        <f t="shared" si="54"/>
        <v>7</v>
      </c>
      <c r="K3415" s="36">
        <v>180</v>
      </c>
    </row>
    <row r="3416" spans="9:11" ht="24.95" customHeight="1" x14ac:dyDescent="0.25">
      <c r="I3416" s="36" t="s">
        <v>5263</v>
      </c>
      <c r="J3416" s="44" t="str">
        <f t="shared" si="54"/>
        <v>2</v>
      </c>
      <c r="K3416" s="36">
        <v>720</v>
      </c>
    </row>
    <row r="3417" spans="9:11" ht="24.95" customHeight="1" x14ac:dyDescent="0.25">
      <c r="I3417" s="36" t="s">
        <v>5296</v>
      </c>
      <c r="J3417" s="44" t="str">
        <f t="shared" si="54"/>
        <v>10</v>
      </c>
      <c r="K3417" s="36">
        <v>80</v>
      </c>
    </row>
    <row r="3418" spans="9:11" ht="24.95" customHeight="1" x14ac:dyDescent="0.25">
      <c r="I3418" s="36" t="s">
        <v>5060</v>
      </c>
      <c r="J3418" s="44" t="str">
        <f t="shared" si="54"/>
        <v>3</v>
      </c>
      <c r="K3418" s="36">
        <v>7200</v>
      </c>
    </row>
    <row r="3419" spans="9:11" ht="24.95" customHeight="1" x14ac:dyDescent="0.25">
      <c r="I3419" s="36" t="s">
        <v>5087</v>
      </c>
      <c r="J3419" s="44" t="str">
        <f t="shared" si="54"/>
        <v>7</v>
      </c>
      <c r="K3419" s="36">
        <v>520</v>
      </c>
    </row>
    <row r="3420" spans="9:11" ht="24.95" customHeight="1" x14ac:dyDescent="0.25">
      <c r="I3420" s="36" t="s">
        <v>5050</v>
      </c>
      <c r="J3420" s="44" t="str">
        <f t="shared" si="54"/>
        <v>7</v>
      </c>
      <c r="K3420" s="36">
        <v>4500</v>
      </c>
    </row>
    <row r="3421" spans="9:11" ht="24.95" customHeight="1" x14ac:dyDescent="0.25">
      <c r="I3421" s="36" t="s">
        <v>5031</v>
      </c>
      <c r="J3421" s="44" t="str">
        <f t="shared" si="54"/>
        <v>12</v>
      </c>
      <c r="K3421" s="36">
        <v>550</v>
      </c>
    </row>
    <row r="3422" spans="9:11" ht="24.95" customHeight="1" x14ac:dyDescent="0.25">
      <c r="I3422" s="36" t="s">
        <v>5257</v>
      </c>
      <c r="J3422" s="44" t="str">
        <f t="shared" si="54"/>
        <v>11</v>
      </c>
      <c r="K3422" s="36">
        <v>575</v>
      </c>
    </row>
    <row r="3423" spans="9:11" ht="24.95" customHeight="1" x14ac:dyDescent="0.25">
      <c r="I3423" s="36" t="s">
        <v>5042</v>
      </c>
      <c r="J3423" s="44" t="str">
        <f t="shared" si="54"/>
        <v>1</v>
      </c>
      <c r="K3423" s="36">
        <v>6600</v>
      </c>
    </row>
    <row r="3424" spans="9:11" ht="24.95" customHeight="1" x14ac:dyDescent="0.25">
      <c r="I3424" s="36" t="s">
        <v>5161</v>
      </c>
      <c r="J3424" s="44" t="str">
        <f t="shared" si="54"/>
        <v>10</v>
      </c>
      <c r="K3424" s="36">
        <v>400</v>
      </c>
    </row>
    <row r="3425" spans="9:11" ht="24.95" customHeight="1" x14ac:dyDescent="0.25">
      <c r="I3425" s="36" t="s">
        <v>5166</v>
      </c>
      <c r="J3425" s="44" t="str">
        <f t="shared" si="54"/>
        <v>7</v>
      </c>
      <c r="K3425" s="36">
        <v>500</v>
      </c>
    </row>
    <row r="3426" spans="9:11" ht="24.95" customHeight="1" x14ac:dyDescent="0.25">
      <c r="I3426" s="36" t="s">
        <v>5104</v>
      </c>
      <c r="J3426" s="44" t="str">
        <f t="shared" si="54"/>
        <v>3</v>
      </c>
      <c r="K3426" s="36">
        <v>760</v>
      </c>
    </row>
    <row r="3427" spans="9:11" ht="24.95" customHeight="1" x14ac:dyDescent="0.25">
      <c r="I3427" s="36" t="s">
        <v>5103</v>
      </c>
      <c r="J3427" s="44" t="str">
        <f t="shared" si="54"/>
        <v>10</v>
      </c>
      <c r="K3427" s="36">
        <v>4250</v>
      </c>
    </row>
    <row r="3428" spans="9:11" ht="24.95" customHeight="1" x14ac:dyDescent="0.25">
      <c r="I3428" s="36" t="s">
        <v>5307</v>
      </c>
      <c r="J3428" s="44" t="str">
        <f t="shared" si="54"/>
        <v>10</v>
      </c>
      <c r="K3428" s="36">
        <v>160</v>
      </c>
    </row>
    <row r="3429" spans="9:11" ht="24.95" customHeight="1" x14ac:dyDescent="0.25">
      <c r="I3429" s="36" t="s">
        <v>5217</v>
      </c>
      <c r="J3429" s="44" t="str">
        <f t="shared" si="54"/>
        <v>2</v>
      </c>
      <c r="K3429" s="36">
        <v>1950</v>
      </c>
    </row>
    <row r="3430" spans="9:11" ht="24.95" customHeight="1" x14ac:dyDescent="0.25">
      <c r="I3430" s="36" t="s">
        <v>5131</v>
      </c>
      <c r="J3430" s="44" t="str">
        <f t="shared" si="54"/>
        <v>1</v>
      </c>
      <c r="K3430" s="36">
        <v>1380</v>
      </c>
    </row>
    <row r="3431" spans="9:11" ht="24.95" customHeight="1" x14ac:dyDescent="0.25">
      <c r="I3431" s="36" t="s">
        <v>5194</v>
      </c>
      <c r="J3431" s="44" t="str">
        <f t="shared" si="54"/>
        <v>8</v>
      </c>
      <c r="K3431" s="36">
        <v>330</v>
      </c>
    </row>
    <row r="3432" spans="9:11" ht="24.95" customHeight="1" x14ac:dyDescent="0.25">
      <c r="I3432" s="36" t="s">
        <v>5290</v>
      </c>
      <c r="J3432" s="44" t="str">
        <f t="shared" si="54"/>
        <v>11</v>
      </c>
      <c r="K3432" s="36">
        <v>1800</v>
      </c>
    </row>
    <row r="3433" spans="9:11" ht="24.95" customHeight="1" x14ac:dyDescent="0.25">
      <c r="I3433" s="36" t="s">
        <v>5014</v>
      </c>
      <c r="J3433" s="44" t="str">
        <f t="shared" si="54"/>
        <v>12</v>
      </c>
      <c r="K3433" s="36">
        <v>140</v>
      </c>
    </row>
    <row r="3434" spans="9:11" ht="24.95" customHeight="1" x14ac:dyDescent="0.25">
      <c r="I3434" s="36" t="s">
        <v>5199</v>
      </c>
      <c r="J3434" s="44" t="str">
        <f t="shared" si="54"/>
        <v>9</v>
      </c>
      <c r="K3434" s="36">
        <v>480</v>
      </c>
    </row>
    <row r="3435" spans="9:11" ht="24.95" customHeight="1" x14ac:dyDescent="0.25">
      <c r="I3435" s="36" t="s">
        <v>5162</v>
      </c>
      <c r="J3435" s="44" t="str">
        <f t="shared" si="54"/>
        <v>1</v>
      </c>
      <c r="K3435" s="36">
        <v>240</v>
      </c>
    </row>
    <row r="3436" spans="9:11" ht="24.95" customHeight="1" x14ac:dyDescent="0.25">
      <c r="I3436" s="36" t="s">
        <v>5067</v>
      </c>
      <c r="J3436" s="44" t="str">
        <f t="shared" si="54"/>
        <v>9</v>
      </c>
      <c r="K3436" s="36">
        <v>3750</v>
      </c>
    </row>
    <row r="3437" spans="9:11" ht="24.95" customHeight="1" x14ac:dyDescent="0.25">
      <c r="I3437" s="36" t="s">
        <v>5028</v>
      </c>
      <c r="J3437" s="44" t="str">
        <f t="shared" si="54"/>
        <v>8</v>
      </c>
      <c r="K3437" s="36">
        <v>3000</v>
      </c>
    </row>
    <row r="3438" spans="9:11" ht="24.95" customHeight="1" x14ac:dyDescent="0.25">
      <c r="I3438" s="36" t="s">
        <v>5188</v>
      </c>
      <c r="J3438" s="44" t="str">
        <f t="shared" si="54"/>
        <v>4</v>
      </c>
      <c r="K3438" s="36">
        <v>375</v>
      </c>
    </row>
    <row r="3439" spans="9:11" ht="24.95" customHeight="1" x14ac:dyDescent="0.25">
      <c r="I3439" s="36" t="s">
        <v>5243</v>
      </c>
      <c r="J3439" s="44" t="str">
        <f t="shared" si="54"/>
        <v>4</v>
      </c>
      <c r="K3439" s="36">
        <v>1050</v>
      </c>
    </row>
    <row r="3440" spans="9:11" ht="24.95" customHeight="1" x14ac:dyDescent="0.25">
      <c r="I3440" s="36" t="s">
        <v>5147</v>
      </c>
      <c r="J3440" s="44" t="str">
        <f t="shared" si="54"/>
        <v>8</v>
      </c>
      <c r="K3440" s="36">
        <v>220</v>
      </c>
    </row>
    <row r="3441" spans="9:11" ht="24.95" customHeight="1" x14ac:dyDescent="0.25">
      <c r="I3441" s="36" t="s">
        <v>5070</v>
      </c>
      <c r="J3441" s="44" t="str">
        <f t="shared" si="54"/>
        <v>10</v>
      </c>
      <c r="K3441" s="36">
        <v>6000</v>
      </c>
    </row>
    <row r="3442" spans="9:11" ht="24.95" customHeight="1" x14ac:dyDescent="0.25">
      <c r="I3442" s="36" t="s">
        <v>5045</v>
      </c>
      <c r="J3442" s="44" t="str">
        <f t="shared" si="54"/>
        <v>10</v>
      </c>
      <c r="K3442" s="36">
        <v>1050</v>
      </c>
    </row>
    <row r="3443" spans="9:11" ht="24.95" customHeight="1" x14ac:dyDescent="0.25">
      <c r="I3443" s="36" t="s">
        <v>5148</v>
      </c>
      <c r="J3443" s="44" t="str">
        <f t="shared" si="54"/>
        <v>7</v>
      </c>
      <c r="K3443" s="36">
        <v>475</v>
      </c>
    </row>
    <row r="3444" spans="9:11" ht="24.95" customHeight="1" x14ac:dyDescent="0.25">
      <c r="I3444" s="36" t="s">
        <v>5237</v>
      </c>
      <c r="J3444" s="44" t="str">
        <f t="shared" si="54"/>
        <v>9</v>
      </c>
      <c r="K3444" s="36">
        <v>1440</v>
      </c>
    </row>
    <row r="3445" spans="9:11" ht="24.95" customHeight="1" x14ac:dyDescent="0.25">
      <c r="I3445" s="36" t="s">
        <v>5100</v>
      </c>
      <c r="J3445" s="44" t="str">
        <f t="shared" si="54"/>
        <v>10</v>
      </c>
      <c r="K3445" s="36">
        <v>300</v>
      </c>
    </row>
    <row r="3446" spans="9:11" ht="24.95" customHeight="1" x14ac:dyDescent="0.25">
      <c r="I3446" s="36" t="s">
        <v>5291</v>
      </c>
      <c r="J3446" s="44" t="str">
        <f t="shared" si="54"/>
        <v>12</v>
      </c>
      <c r="K3446" s="36">
        <v>300</v>
      </c>
    </row>
    <row r="3447" spans="9:11" ht="24.95" customHeight="1" x14ac:dyDescent="0.25">
      <c r="I3447" s="36" t="s">
        <v>5118</v>
      </c>
      <c r="J3447" s="44" t="str">
        <f t="shared" si="54"/>
        <v>2</v>
      </c>
      <c r="K3447" s="36">
        <v>4250</v>
      </c>
    </row>
    <row r="3448" spans="9:11" ht="24.95" customHeight="1" x14ac:dyDescent="0.25">
      <c r="I3448" s="36" t="s">
        <v>5118</v>
      </c>
      <c r="J3448" s="44" t="str">
        <f t="shared" si="54"/>
        <v>2</v>
      </c>
      <c r="K3448" s="36">
        <v>300</v>
      </c>
    </row>
    <row r="3449" spans="9:11" ht="24.95" customHeight="1" x14ac:dyDescent="0.25">
      <c r="I3449" s="36" t="s">
        <v>5112</v>
      </c>
      <c r="J3449" s="44" t="str">
        <f t="shared" si="54"/>
        <v>3</v>
      </c>
      <c r="K3449" s="36">
        <v>120</v>
      </c>
    </row>
    <row r="3450" spans="9:11" ht="24.95" customHeight="1" x14ac:dyDescent="0.25">
      <c r="I3450" s="36" t="s">
        <v>5177</v>
      </c>
      <c r="J3450" s="44" t="str">
        <f t="shared" si="54"/>
        <v>2</v>
      </c>
      <c r="K3450" s="36">
        <v>1200</v>
      </c>
    </row>
    <row r="3451" spans="9:11" ht="24.95" customHeight="1" x14ac:dyDescent="0.25">
      <c r="I3451" s="36" t="s">
        <v>5063</v>
      </c>
      <c r="J3451" s="44" t="str">
        <f t="shared" si="54"/>
        <v>10</v>
      </c>
      <c r="K3451" s="36">
        <v>50</v>
      </c>
    </row>
    <row r="3452" spans="9:11" ht="24.95" customHeight="1" x14ac:dyDescent="0.25">
      <c r="I3452" s="36" t="s">
        <v>5188</v>
      </c>
      <c r="J3452" s="44" t="str">
        <f t="shared" si="54"/>
        <v>4</v>
      </c>
      <c r="K3452" s="36">
        <v>60</v>
      </c>
    </row>
    <row r="3453" spans="9:11" ht="24.95" customHeight="1" x14ac:dyDescent="0.25">
      <c r="I3453" s="36" t="s">
        <v>5241</v>
      </c>
      <c r="J3453" s="44" t="str">
        <f t="shared" si="54"/>
        <v>8</v>
      </c>
      <c r="K3453" s="36">
        <v>315</v>
      </c>
    </row>
    <row r="3454" spans="9:11" ht="24.95" customHeight="1" x14ac:dyDescent="0.25">
      <c r="I3454" s="36" t="s">
        <v>5302</v>
      </c>
      <c r="J3454" s="44" t="str">
        <f t="shared" si="54"/>
        <v>8</v>
      </c>
      <c r="K3454" s="36">
        <v>3000</v>
      </c>
    </row>
    <row r="3455" spans="9:11" ht="24.95" customHeight="1" x14ac:dyDescent="0.25">
      <c r="I3455" s="36" t="s">
        <v>5244</v>
      </c>
      <c r="J3455" s="44" t="str">
        <f t="shared" si="54"/>
        <v>1</v>
      </c>
      <c r="K3455" s="36">
        <v>240</v>
      </c>
    </row>
    <row r="3456" spans="9:11" ht="24.95" customHeight="1" x14ac:dyDescent="0.25">
      <c r="I3456" s="36" t="s">
        <v>5073</v>
      </c>
      <c r="J3456" s="44" t="str">
        <f t="shared" si="54"/>
        <v>9</v>
      </c>
      <c r="K3456" s="36">
        <v>1000</v>
      </c>
    </row>
    <row r="3457" spans="9:11" ht="24.95" customHeight="1" x14ac:dyDescent="0.25">
      <c r="I3457" s="36" t="s">
        <v>5041</v>
      </c>
      <c r="J3457" s="44" t="str">
        <f t="shared" si="54"/>
        <v>8</v>
      </c>
      <c r="K3457" s="36">
        <v>480</v>
      </c>
    </row>
    <row r="3458" spans="9:11" ht="24.95" customHeight="1" x14ac:dyDescent="0.25">
      <c r="I3458" s="36" t="s">
        <v>5258</v>
      </c>
      <c r="J3458" s="44" t="str">
        <f t="shared" si="54"/>
        <v>2</v>
      </c>
      <c r="K3458" s="36">
        <v>60</v>
      </c>
    </row>
    <row r="3459" spans="9:11" ht="24.95" customHeight="1" x14ac:dyDescent="0.25">
      <c r="I3459" s="36" t="s">
        <v>5212</v>
      </c>
      <c r="J3459" s="44" t="str">
        <f t="shared" si="54"/>
        <v>9</v>
      </c>
      <c r="K3459" s="36">
        <v>45</v>
      </c>
    </row>
    <row r="3460" spans="9:11" ht="24.95" customHeight="1" x14ac:dyDescent="0.25">
      <c r="I3460" s="36" t="s">
        <v>5256</v>
      </c>
      <c r="J3460" s="44" t="str">
        <f t="shared" si="54"/>
        <v>2</v>
      </c>
      <c r="K3460" s="36">
        <v>525</v>
      </c>
    </row>
    <row r="3461" spans="9:11" ht="24.95" customHeight="1" x14ac:dyDescent="0.25">
      <c r="I3461" s="36" t="s">
        <v>5145</v>
      </c>
      <c r="J3461" s="44" t="str">
        <f t="shared" ref="J3461:J3524" si="55">TEXT(I3461,"m")</f>
        <v>10</v>
      </c>
      <c r="K3461" s="36">
        <v>110</v>
      </c>
    </row>
    <row r="3462" spans="9:11" ht="24.95" customHeight="1" x14ac:dyDescent="0.25">
      <c r="I3462" s="36" t="s">
        <v>5296</v>
      </c>
      <c r="J3462" s="44" t="str">
        <f t="shared" si="55"/>
        <v>10</v>
      </c>
      <c r="K3462" s="36">
        <v>4250</v>
      </c>
    </row>
    <row r="3463" spans="9:11" ht="24.95" customHeight="1" x14ac:dyDescent="0.25">
      <c r="I3463" s="36" t="s">
        <v>5109</v>
      </c>
      <c r="J3463" s="44" t="str">
        <f t="shared" si="55"/>
        <v>9</v>
      </c>
      <c r="K3463" s="36">
        <v>4250</v>
      </c>
    </row>
    <row r="3464" spans="9:11" ht="24.95" customHeight="1" x14ac:dyDescent="0.25">
      <c r="I3464" s="36" t="s">
        <v>5305</v>
      </c>
      <c r="J3464" s="44" t="str">
        <f t="shared" si="55"/>
        <v>3</v>
      </c>
      <c r="K3464" s="36">
        <v>210</v>
      </c>
    </row>
    <row r="3465" spans="9:11" ht="24.95" customHeight="1" x14ac:dyDescent="0.25">
      <c r="I3465" s="36" t="s">
        <v>5114</v>
      </c>
      <c r="J3465" s="44" t="str">
        <f t="shared" si="55"/>
        <v>4</v>
      </c>
      <c r="K3465" s="36">
        <v>500</v>
      </c>
    </row>
    <row r="3466" spans="9:11" ht="24.95" customHeight="1" x14ac:dyDescent="0.25">
      <c r="I3466" s="36" t="s">
        <v>5172</v>
      </c>
      <c r="J3466" s="44" t="str">
        <f t="shared" si="55"/>
        <v>9</v>
      </c>
      <c r="K3466" s="36">
        <v>1950</v>
      </c>
    </row>
    <row r="3467" spans="9:11" ht="24.95" customHeight="1" x14ac:dyDescent="0.25">
      <c r="I3467" s="36" t="s">
        <v>5076</v>
      </c>
      <c r="J3467" s="44" t="str">
        <f t="shared" si="55"/>
        <v>4</v>
      </c>
      <c r="K3467" s="36">
        <v>300</v>
      </c>
    </row>
    <row r="3468" spans="9:11" ht="24.95" customHeight="1" x14ac:dyDescent="0.25">
      <c r="I3468" s="36" t="s">
        <v>5054</v>
      </c>
      <c r="J3468" s="44" t="str">
        <f t="shared" si="55"/>
        <v>10</v>
      </c>
      <c r="K3468" s="36">
        <v>60</v>
      </c>
    </row>
    <row r="3469" spans="9:11" ht="24.95" customHeight="1" x14ac:dyDescent="0.25">
      <c r="I3469" s="36" t="s">
        <v>5045</v>
      </c>
      <c r="J3469" s="44" t="str">
        <f t="shared" si="55"/>
        <v>10</v>
      </c>
      <c r="K3469" s="36">
        <v>75</v>
      </c>
    </row>
    <row r="3470" spans="9:11" ht="24.95" customHeight="1" x14ac:dyDescent="0.25">
      <c r="I3470" s="36" t="s">
        <v>5027</v>
      </c>
      <c r="J3470" s="44" t="str">
        <f t="shared" si="55"/>
        <v>9</v>
      </c>
      <c r="K3470" s="36">
        <v>1950</v>
      </c>
    </row>
    <row r="3471" spans="9:11" ht="24.95" customHeight="1" x14ac:dyDescent="0.25">
      <c r="I3471" s="36" t="s">
        <v>5300</v>
      </c>
      <c r="J3471" s="44" t="str">
        <f t="shared" si="55"/>
        <v>9</v>
      </c>
      <c r="K3471" s="36">
        <v>2400</v>
      </c>
    </row>
    <row r="3472" spans="9:11" ht="24.95" customHeight="1" x14ac:dyDescent="0.25">
      <c r="I3472" s="36" t="s">
        <v>5137</v>
      </c>
      <c r="J3472" s="44" t="str">
        <f t="shared" si="55"/>
        <v>9</v>
      </c>
      <c r="K3472" s="36">
        <v>1380</v>
      </c>
    </row>
    <row r="3473" spans="9:11" ht="24.95" customHeight="1" x14ac:dyDescent="0.25">
      <c r="I3473" s="36" t="s">
        <v>5190</v>
      </c>
      <c r="J3473" s="44" t="str">
        <f t="shared" si="55"/>
        <v>3</v>
      </c>
      <c r="K3473" s="36">
        <v>170</v>
      </c>
    </row>
    <row r="3474" spans="9:11" ht="24.95" customHeight="1" x14ac:dyDescent="0.25">
      <c r="I3474" s="36" t="s">
        <v>5065</v>
      </c>
      <c r="J3474" s="44" t="str">
        <f t="shared" si="55"/>
        <v>8</v>
      </c>
      <c r="K3474" s="36">
        <v>6250</v>
      </c>
    </row>
    <row r="3475" spans="9:11" ht="24.95" customHeight="1" x14ac:dyDescent="0.25">
      <c r="I3475" s="36" t="s">
        <v>5201</v>
      </c>
      <c r="J3475" s="44" t="str">
        <f t="shared" si="55"/>
        <v>3</v>
      </c>
      <c r="K3475" s="36">
        <v>6900</v>
      </c>
    </row>
    <row r="3476" spans="9:11" ht="24.95" customHeight="1" x14ac:dyDescent="0.25">
      <c r="I3476" s="36" t="s">
        <v>5053</v>
      </c>
      <c r="J3476" s="44" t="str">
        <f t="shared" si="55"/>
        <v>11</v>
      </c>
      <c r="K3476" s="36">
        <v>600</v>
      </c>
    </row>
    <row r="3477" spans="9:11" ht="24.95" customHeight="1" x14ac:dyDescent="0.25">
      <c r="I3477" s="36" t="s">
        <v>5218</v>
      </c>
      <c r="J3477" s="44" t="str">
        <f t="shared" si="55"/>
        <v>4</v>
      </c>
      <c r="K3477" s="36">
        <v>780</v>
      </c>
    </row>
    <row r="3478" spans="9:11" ht="24.95" customHeight="1" x14ac:dyDescent="0.25">
      <c r="I3478" s="36" t="s">
        <v>5200</v>
      </c>
      <c r="J3478" s="44" t="str">
        <f t="shared" si="55"/>
        <v>12</v>
      </c>
      <c r="K3478" s="36">
        <v>240</v>
      </c>
    </row>
    <row r="3479" spans="9:11" ht="24.95" customHeight="1" x14ac:dyDescent="0.25">
      <c r="I3479" s="36" t="s">
        <v>5162</v>
      </c>
      <c r="J3479" s="44" t="str">
        <f t="shared" si="55"/>
        <v>1</v>
      </c>
      <c r="K3479" s="36">
        <v>1250</v>
      </c>
    </row>
    <row r="3480" spans="9:11" ht="24.95" customHeight="1" x14ac:dyDescent="0.25">
      <c r="I3480" s="36" t="s">
        <v>5277</v>
      </c>
      <c r="J3480" s="44" t="str">
        <f t="shared" si="55"/>
        <v>11</v>
      </c>
      <c r="K3480" s="36">
        <v>6250</v>
      </c>
    </row>
    <row r="3481" spans="9:11" ht="24.95" customHeight="1" x14ac:dyDescent="0.25">
      <c r="I3481" s="36" t="s">
        <v>5062</v>
      </c>
      <c r="J3481" s="44" t="str">
        <f t="shared" si="55"/>
        <v>8</v>
      </c>
      <c r="K3481" s="36">
        <v>375</v>
      </c>
    </row>
    <row r="3482" spans="9:11" ht="24.95" customHeight="1" x14ac:dyDescent="0.25">
      <c r="I3482" s="36" t="s">
        <v>5027</v>
      </c>
      <c r="J3482" s="44" t="str">
        <f t="shared" si="55"/>
        <v>9</v>
      </c>
      <c r="K3482" s="36">
        <v>1200</v>
      </c>
    </row>
    <row r="3483" spans="9:11" ht="24.95" customHeight="1" x14ac:dyDescent="0.25">
      <c r="I3483" s="36" t="s">
        <v>5214</v>
      </c>
      <c r="J3483" s="44" t="str">
        <f t="shared" si="55"/>
        <v>1</v>
      </c>
      <c r="K3483" s="36">
        <v>100</v>
      </c>
    </row>
    <row r="3484" spans="9:11" ht="24.95" customHeight="1" x14ac:dyDescent="0.25">
      <c r="I3484" s="36" t="s">
        <v>5111</v>
      </c>
      <c r="J3484" s="44" t="str">
        <f t="shared" si="55"/>
        <v>2</v>
      </c>
      <c r="K3484" s="36">
        <v>3000</v>
      </c>
    </row>
    <row r="3485" spans="9:11" ht="24.95" customHeight="1" x14ac:dyDescent="0.25">
      <c r="I3485" s="36" t="s">
        <v>5220</v>
      </c>
      <c r="J3485" s="44" t="str">
        <f t="shared" si="55"/>
        <v>11</v>
      </c>
      <c r="K3485" s="36">
        <v>160</v>
      </c>
    </row>
    <row r="3486" spans="9:11" ht="24.95" customHeight="1" x14ac:dyDescent="0.25">
      <c r="I3486" s="36" t="s">
        <v>5306</v>
      </c>
      <c r="J3486" s="44" t="str">
        <f t="shared" si="55"/>
        <v>11</v>
      </c>
      <c r="K3486" s="36">
        <v>220</v>
      </c>
    </row>
    <row r="3487" spans="9:11" ht="24.95" customHeight="1" x14ac:dyDescent="0.25">
      <c r="I3487" s="36" t="s">
        <v>5017</v>
      </c>
      <c r="J3487" s="44" t="str">
        <f t="shared" si="55"/>
        <v>9</v>
      </c>
      <c r="K3487" s="36">
        <v>960</v>
      </c>
    </row>
    <row r="3488" spans="9:11" ht="24.95" customHeight="1" x14ac:dyDescent="0.25">
      <c r="I3488" s="36" t="s">
        <v>5295</v>
      </c>
      <c r="J3488" s="44" t="str">
        <f t="shared" si="55"/>
        <v>9</v>
      </c>
      <c r="K3488" s="36">
        <v>100</v>
      </c>
    </row>
    <row r="3489" spans="9:11" ht="24.95" customHeight="1" x14ac:dyDescent="0.25">
      <c r="I3489" s="36" t="s">
        <v>5302</v>
      </c>
      <c r="J3489" s="44" t="str">
        <f t="shared" si="55"/>
        <v>8</v>
      </c>
      <c r="K3489" s="36">
        <v>1920</v>
      </c>
    </row>
    <row r="3490" spans="9:11" ht="24.95" customHeight="1" x14ac:dyDescent="0.25">
      <c r="I3490" s="36" t="s">
        <v>5037</v>
      </c>
      <c r="J3490" s="44" t="str">
        <f t="shared" si="55"/>
        <v>7</v>
      </c>
      <c r="K3490" s="36">
        <v>80</v>
      </c>
    </row>
    <row r="3491" spans="9:11" ht="24.95" customHeight="1" x14ac:dyDescent="0.25">
      <c r="I3491" s="36" t="s">
        <v>5235</v>
      </c>
      <c r="J3491" s="44" t="str">
        <f t="shared" si="55"/>
        <v>9</v>
      </c>
      <c r="K3491" s="36">
        <v>3600</v>
      </c>
    </row>
    <row r="3492" spans="9:11" ht="24.95" customHeight="1" x14ac:dyDescent="0.25">
      <c r="I3492" s="36" t="s">
        <v>5080</v>
      </c>
      <c r="J3492" s="44" t="str">
        <f t="shared" si="55"/>
        <v>12</v>
      </c>
      <c r="K3492" s="36">
        <v>125</v>
      </c>
    </row>
    <row r="3493" spans="9:11" ht="24.95" customHeight="1" x14ac:dyDescent="0.25">
      <c r="I3493" s="36" t="s">
        <v>5292</v>
      </c>
      <c r="J3493" s="44" t="str">
        <f t="shared" si="55"/>
        <v>3</v>
      </c>
      <c r="K3493" s="36">
        <v>75</v>
      </c>
    </row>
    <row r="3494" spans="9:11" ht="24.95" customHeight="1" x14ac:dyDescent="0.25">
      <c r="I3494" s="36" t="s">
        <v>5243</v>
      </c>
      <c r="J3494" s="44" t="str">
        <f t="shared" si="55"/>
        <v>4</v>
      </c>
      <c r="K3494" s="36">
        <v>20</v>
      </c>
    </row>
    <row r="3495" spans="9:11" ht="24.95" customHeight="1" x14ac:dyDescent="0.25">
      <c r="I3495" s="36" t="s">
        <v>5122</v>
      </c>
      <c r="J3495" s="44" t="str">
        <f t="shared" si="55"/>
        <v>8</v>
      </c>
      <c r="K3495" s="36">
        <v>1500</v>
      </c>
    </row>
    <row r="3496" spans="9:11" ht="24.95" customHeight="1" x14ac:dyDescent="0.25">
      <c r="I3496" s="36" t="s">
        <v>5028</v>
      </c>
      <c r="J3496" s="44" t="str">
        <f t="shared" si="55"/>
        <v>8</v>
      </c>
      <c r="K3496" s="36">
        <v>3900</v>
      </c>
    </row>
    <row r="3497" spans="9:11" ht="24.95" customHeight="1" x14ac:dyDescent="0.25">
      <c r="I3497" s="36" t="s">
        <v>5102</v>
      </c>
      <c r="J3497" s="44" t="str">
        <f t="shared" si="55"/>
        <v>3</v>
      </c>
      <c r="K3497" s="36">
        <v>180</v>
      </c>
    </row>
    <row r="3498" spans="9:11" ht="24.95" customHeight="1" x14ac:dyDescent="0.25">
      <c r="I3498" s="36" t="s">
        <v>5058</v>
      </c>
      <c r="J3498" s="44" t="str">
        <f t="shared" si="55"/>
        <v>4</v>
      </c>
      <c r="K3498" s="36">
        <v>1950</v>
      </c>
    </row>
    <row r="3499" spans="9:11" ht="24.95" customHeight="1" x14ac:dyDescent="0.25">
      <c r="I3499" s="36" t="s">
        <v>5170</v>
      </c>
      <c r="J3499" s="44" t="str">
        <f t="shared" si="55"/>
        <v>9</v>
      </c>
      <c r="K3499" s="36">
        <v>320</v>
      </c>
    </row>
    <row r="3500" spans="9:11" ht="24.95" customHeight="1" x14ac:dyDescent="0.25">
      <c r="I3500" s="36" t="s">
        <v>5154</v>
      </c>
      <c r="J3500" s="44" t="str">
        <f t="shared" si="55"/>
        <v>2</v>
      </c>
      <c r="K3500" s="36">
        <v>1920</v>
      </c>
    </row>
    <row r="3501" spans="9:11" ht="24.95" customHeight="1" x14ac:dyDescent="0.25">
      <c r="I3501" s="36" t="s">
        <v>5197</v>
      </c>
      <c r="J3501" s="44" t="str">
        <f t="shared" si="55"/>
        <v>2</v>
      </c>
      <c r="K3501" s="36">
        <v>360</v>
      </c>
    </row>
    <row r="3502" spans="9:11" ht="24.95" customHeight="1" x14ac:dyDescent="0.25">
      <c r="I3502" s="36" t="s">
        <v>5030</v>
      </c>
      <c r="J3502" s="44" t="str">
        <f t="shared" si="55"/>
        <v>7</v>
      </c>
      <c r="K3502" s="36">
        <v>60</v>
      </c>
    </row>
    <row r="3503" spans="9:11" ht="24.95" customHeight="1" x14ac:dyDescent="0.25">
      <c r="I3503" s="36" t="s">
        <v>5283</v>
      </c>
      <c r="J3503" s="44" t="str">
        <f t="shared" si="55"/>
        <v>3</v>
      </c>
      <c r="K3503" s="36">
        <v>1800</v>
      </c>
    </row>
    <row r="3504" spans="9:11" ht="24.95" customHeight="1" x14ac:dyDescent="0.25">
      <c r="I3504" s="36" t="s">
        <v>5027</v>
      </c>
      <c r="J3504" s="44" t="str">
        <f t="shared" si="55"/>
        <v>9</v>
      </c>
      <c r="K3504" s="36">
        <v>360</v>
      </c>
    </row>
    <row r="3505" spans="9:11" ht="24.95" customHeight="1" x14ac:dyDescent="0.25">
      <c r="I3505" s="36" t="s">
        <v>5084</v>
      </c>
      <c r="J3505" s="44" t="str">
        <f t="shared" si="55"/>
        <v>11</v>
      </c>
      <c r="K3505" s="36">
        <v>300</v>
      </c>
    </row>
    <row r="3506" spans="9:11" ht="24.95" customHeight="1" x14ac:dyDescent="0.25">
      <c r="I3506" s="36" t="s">
        <v>5194</v>
      </c>
      <c r="J3506" s="44" t="str">
        <f t="shared" si="55"/>
        <v>8</v>
      </c>
      <c r="K3506" s="36">
        <v>840</v>
      </c>
    </row>
    <row r="3507" spans="9:11" ht="24.95" customHeight="1" x14ac:dyDescent="0.25">
      <c r="I3507" s="36" t="s">
        <v>5095</v>
      </c>
      <c r="J3507" s="44" t="str">
        <f t="shared" si="55"/>
        <v>10</v>
      </c>
      <c r="K3507" s="36">
        <v>1200</v>
      </c>
    </row>
    <row r="3508" spans="9:11" ht="24.95" customHeight="1" x14ac:dyDescent="0.25">
      <c r="I3508" s="36" t="s">
        <v>5246</v>
      </c>
      <c r="J3508" s="44" t="str">
        <f t="shared" si="55"/>
        <v>7</v>
      </c>
      <c r="K3508" s="36">
        <v>900</v>
      </c>
    </row>
    <row r="3509" spans="9:11" ht="24.95" customHeight="1" x14ac:dyDescent="0.25">
      <c r="I3509" s="36" t="s">
        <v>5189</v>
      </c>
      <c r="J3509" s="44" t="str">
        <f t="shared" si="55"/>
        <v>9</v>
      </c>
      <c r="K3509" s="36">
        <v>1950</v>
      </c>
    </row>
    <row r="3510" spans="9:11" ht="24.95" customHeight="1" x14ac:dyDescent="0.25">
      <c r="I3510" s="36" t="s">
        <v>5057</v>
      </c>
      <c r="J3510" s="44" t="str">
        <f t="shared" si="55"/>
        <v>1</v>
      </c>
      <c r="K3510" s="36">
        <v>840</v>
      </c>
    </row>
    <row r="3511" spans="9:11" ht="24.95" customHeight="1" x14ac:dyDescent="0.25">
      <c r="I3511" s="36" t="s">
        <v>5055</v>
      </c>
      <c r="J3511" s="44" t="str">
        <f t="shared" si="55"/>
        <v>2</v>
      </c>
      <c r="K3511" s="36">
        <v>345</v>
      </c>
    </row>
    <row r="3512" spans="9:11" ht="24.95" customHeight="1" x14ac:dyDescent="0.25">
      <c r="I3512" s="36" t="s">
        <v>5054</v>
      </c>
      <c r="J3512" s="44" t="str">
        <f t="shared" si="55"/>
        <v>10</v>
      </c>
      <c r="K3512" s="36">
        <v>6900</v>
      </c>
    </row>
    <row r="3513" spans="9:11" ht="24.95" customHeight="1" x14ac:dyDescent="0.25">
      <c r="I3513" s="36" t="s">
        <v>5205</v>
      </c>
      <c r="J3513" s="44" t="str">
        <f t="shared" si="55"/>
        <v>2</v>
      </c>
      <c r="K3513" s="36">
        <v>5400</v>
      </c>
    </row>
    <row r="3514" spans="9:11" ht="24.95" customHeight="1" x14ac:dyDescent="0.25">
      <c r="I3514" s="36" t="s">
        <v>5207</v>
      </c>
      <c r="J3514" s="44" t="str">
        <f t="shared" si="55"/>
        <v>8</v>
      </c>
      <c r="K3514" s="36">
        <v>250</v>
      </c>
    </row>
    <row r="3515" spans="9:11" ht="24.95" customHeight="1" x14ac:dyDescent="0.25">
      <c r="I3515" s="36" t="s">
        <v>5061</v>
      </c>
      <c r="J3515" s="44" t="str">
        <f t="shared" si="55"/>
        <v>11</v>
      </c>
      <c r="K3515" s="36">
        <v>770</v>
      </c>
    </row>
    <row r="3516" spans="9:11" ht="24.95" customHeight="1" x14ac:dyDescent="0.25">
      <c r="I3516" s="36" t="s">
        <v>5109</v>
      </c>
      <c r="J3516" s="44" t="str">
        <f t="shared" si="55"/>
        <v>9</v>
      </c>
      <c r="K3516" s="36">
        <v>720</v>
      </c>
    </row>
    <row r="3517" spans="9:11" ht="24.95" customHeight="1" x14ac:dyDescent="0.25">
      <c r="I3517" s="36" t="s">
        <v>5119</v>
      </c>
      <c r="J3517" s="44" t="str">
        <f t="shared" si="55"/>
        <v>4</v>
      </c>
      <c r="K3517" s="36">
        <v>80</v>
      </c>
    </row>
    <row r="3518" spans="9:11" ht="24.95" customHeight="1" x14ac:dyDescent="0.25">
      <c r="I3518" s="36" t="s">
        <v>5130</v>
      </c>
      <c r="J3518" s="44" t="str">
        <f t="shared" si="55"/>
        <v>2</v>
      </c>
      <c r="K3518" s="36">
        <v>550</v>
      </c>
    </row>
    <row r="3519" spans="9:11" ht="24.95" customHeight="1" x14ac:dyDescent="0.25">
      <c r="I3519" s="36" t="s">
        <v>5222</v>
      </c>
      <c r="J3519" s="44" t="str">
        <f t="shared" si="55"/>
        <v>7</v>
      </c>
      <c r="K3519" s="36">
        <v>110</v>
      </c>
    </row>
    <row r="3520" spans="9:11" ht="24.95" customHeight="1" x14ac:dyDescent="0.25">
      <c r="I3520" s="36" t="s">
        <v>5047</v>
      </c>
      <c r="J3520" s="44" t="str">
        <f t="shared" si="55"/>
        <v>11</v>
      </c>
      <c r="K3520" s="36">
        <v>2760</v>
      </c>
    </row>
    <row r="3521" spans="9:11" ht="24.95" customHeight="1" x14ac:dyDescent="0.25">
      <c r="I3521" s="36" t="s">
        <v>5060</v>
      </c>
      <c r="J3521" s="44" t="str">
        <f t="shared" si="55"/>
        <v>3</v>
      </c>
      <c r="K3521" s="36">
        <v>920</v>
      </c>
    </row>
    <row r="3522" spans="9:11" ht="24.95" customHeight="1" x14ac:dyDescent="0.25">
      <c r="I3522" s="36" t="s">
        <v>5124</v>
      </c>
      <c r="J3522" s="44" t="str">
        <f t="shared" si="55"/>
        <v>4</v>
      </c>
      <c r="K3522" s="36">
        <v>1500</v>
      </c>
    </row>
    <row r="3523" spans="9:11" ht="24.95" customHeight="1" x14ac:dyDescent="0.25">
      <c r="I3523" s="36" t="s">
        <v>5140</v>
      </c>
      <c r="J3523" s="44" t="str">
        <f t="shared" si="55"/>
        <v>10</v>
      </c>
      <c r="K3523" s="36">
        <v>1350</v>
      </c>
    </row>
    <row r="3524" spans="9:11" ht="24.95" customHeight="1" x14ac:dyDescent="0.25">
      <c r="I3524" s="36" t="s">
        <v>5192</v>
      </c>
      <c r="J3524" s="44" t="str">
        <f t="shared" si="55"/>
        <v>2</v>
      </c>
      <c r="K3524" s="36">
        <v>900</v>
      </c>
    </row>
    <row r="3525" spans="9:11" ht="24.95" customHeight="1" x14ac:dyDescent="0.25">
      <c r="I3525" s="36" t="s">
        <v>5232</v>
      </c>
      <c r="J3525" s="44" t="str">
        <f t="shared" ref="J3525:J3588" si="56">TEXT(I3525,"m")</f>
        <v>8</v>
      </c>
      <c r="K3525" s="36">
        <v>120</v>
      </c>
    </row>
    <row r="3526" spans="9:11" ht="24.95" customHeight="1" x14ac:dyDescent="0.25">
      <c r="I3526" s="36" t="s">
        <v>5277</v>
      </c>
      <c r="J3526" s="44" t="str">
        <f t="shared" si="56"/>
        <v>11</v>
      </c>
      <c r="K3526" s="36">
        <v>3600</v>
      </c>
    </row>
    <row r="3527" spans="9:11" ht="24.95" customHeight="1" x14ac:dyDescent="0.25">
      <c r="I3527" s="36" t="s">
        <v>5298</v>
      </c>
      <c r="J3527" s="44" t="str">
        <f t="shared" si="56"/>
        <v>12</v>
      </c>
      <c r="K3527" s="36">
        <v>450</v>
      </c>
    </row>
    <row r="3528" spans="9:11" ht="24.95" customHeight="1" x14ac:dyDescent="0.25">
      <c r="I3528" s="36" t="s">
        <v>5252</v>
      </c>
      <c r="J3528" s="44" t="str">
        <f t="shared" si="56"/>
        <v>9</v>
      </c>
      <c r="K3528" s="36">
        <v>150</v>
      </c>
    </row>
    <row r="3529" spans="9:11" ht="24.95" customHeight="1" x14ac:dyDescent="0.25">
      <c r="I3529" s="36" t="s">
        <v>5188</v>
      </c>
      <c r="J3529" s="44" t="str">
        <f t="shared" si="56"/>
        <v>4</v>
      </c>
      <c r="K3529" s="36">
        <v>1200</v>
      </c>
    </row>
    <row r="3530" spans="9:11" ht="24.95" customHeight="1" x14ac:dyDescent="0.25">
      <c r="I3530" s="36" t="s">
        <v>5140</v>
      </c>
      <c r="J3530" s="44" t="str">
        <f t="shared" si="56"/>
        <v>10</v>
      </c>
      <c r="K3530" s="36">
        <v>3300</v>
      </c>
    </row>
    <row r="3531" spans="9:11" ht="24.95" customHeight="1" x14ac:dyDescent="0.25">
      <c r="I3531" s="36" t="s">
        <v>5271</v>
      </c>
      <c r="J3531" s="44" t="str">
        <f t="shared" si="56"/>
        <v>7</v>
      </c>
      <c r="K3531" s="36">
        <v>4500</v>
      </c>
    </row>
    <row r="3532" spans="9:11" ht="24.95" customHeight="1" x14ac:dyDescent="0.25">
      <c r="I3532" s="36" t="s">
        <v>5147</v>
      </c>
      <c r="J3532" s="44" t="str">
        <f t="shared" si="56"/>
        <v>8</v>
      </c>
      <c r="K3532" s="36">
        <v>165</v>
      </c>
    </row>
    <row r="3533" spans="9:11" ht="24.95" customHeight="1" x14ac:dyDescent="0.25">
      <c r="I3533" s="36" t="s">
        <v>5236</v>
      </c>
      <c r="J3533" s="44" t="str">
        <f t="shared" si="56"/>
        <v>8</v>
      </c>
      <c r="K3533" s="36">
        <v>75</v>
      </c>
    </row>
    <row r="3534" spans="9:11" ht="24.95" customHeight="1" x14ac:dyDescent="0.25">
      <c r="I3534" s="36" t="s">
        <v>5018</v>
      </c>
      <c r="J3534" s="44" t="str">
        <f t="shared" si="56"/>
        <v>8</v>
      </c>
      <c r="K3534" s="36">
        <v>80</v>
      </c>
    </row>
    <row r="3535" spans="9:11" ht="24.95" customHeight="1" x14ac:dyDescent="0.25">
      <c r="I3535" s="36" t="s">
        <v>5149</v>
      </c>
      <c r="J3535" s="44" t="str">
        <f t="shared" si="56"/>
        <v>9</v>
      </c>
      <c r="K3535" s="36">
        <v>1120</v>
      </c>
    </row>
    <row r="3536" spans="9:11" ht="24.95" customHeight="1" x14ac:dyDescent="0.25">
      <c r="I3536" s="36" t="s">
        <v>5176</v>
      </c>
      <c r="J3536" s="44" t="str">
        <f t="shared" si="56"/>
        <v>8</v>
      </c>
      <c r="K3536" s="36">
        <v>770</v>
      </c>
    </row>
    <row r="3537" spans="9:11" ht="24.95" customHeight="1" x14ac:dyDescent="0.25">
      <c r="I3537" s="36" t="s">
        <v>5081</v>
      </c>
      <c r="J3537" s="44" t="str">
        <f t="shared" si="56"/>
        <v>1</v>
      </c>
      <c r="K3537" s="36">
        <v>760</v>
      </c>
    </row>
    <row r="3538" spans="9:11" ht="24.95" customHeight="1" x14ac:dyDescent="0.25">
      <c r="I3538" s="36" t="s">
        <v>5093</v>
      </c>
      <c r="J3538" s="44" t="str">
        <f t="shared" si="56"/>
        <v>12</v>
      </c>
      <c r="K3538" s="36">
        <v>4000</v>
      </c>
    </row>
    <row r="3539" spans="9:11" ht="24.95" customHeight="1" x14ac:dyDescent="0.25">
      <c r="I3539" s="36" t="s">
        <v>5297</v>
      </c>
      <c r="J3539" s="44" t="str">
        <f t="shared" si="56"/>
        <v>10</v>
      </c>
      <c r="K3539" s="36">
        <v>280</v>
      </c>
    </row>
    <row r="3540" spans="9:11" ht="24.95" customHeight="1" x14ac:dyDescent="0.25">
      <c r="I3540" s="36" t="s">
        <v>5023</v>
      </c>
      <c r="J3540" s="44" t="str">
        <f t="shared" si="56"/>
        <v>11</v>
      </c>
      <c r="K3540" s="36">
        <v>300</v>
      </c>
    </row>
    <row r="3541" spans="9:11" ht="24.95" customHeight="1" x14ac:dyDescent="0.25">
      <c r="I3541" s="36" t="s">
        <v>5102</v>
      </c>
      <c r="J3541" s="44" t="str">
        <f t="shared" si="56"/>
        <v>3</v>
      </c>
      <c r="K3541" s="36">
        <v>6000</v>
      </c>
    </row>
    <row r="3542" spans="9:11" ht="24.95" customHeight="1" x14ac:dyDescent="0.25">
      <c r="I3542" s="36" t="s">
        <v>5260</v>
      </c>
      <c r="J3542" s="44" t="str">
        <f t="shared" si="56"/>
        <v>1</v>
      </c>
      <c r="K3542" s="36">
        <v>600</v>
      </c>
    </row>
    <row r="3543" spans="9:11" ht="24.95" customHeight="1" x14ac:dyDescent="0.25">
      <c r="I3543" s="36" t="s">
        <v>5058</v>
      </c>
      <c r="J3543" s="44" t="str">
        <f t="shared" si="56"/>
        <v>4</v>
      </c>
      <c r="K3543" s="36">
        <v>30</v>
      </c>
    </row>
    <row r="3544" spans="9:11" ht="24.95" customHeight="1" x14ac:dyDescent="0.25">
      <c r="I3544" s="36" t="s">
        <v>5151</v>
      </c>
      <c r="J3544" s="44" t="str">
        <f t="shared" si="56"/>
        <v>1</v>
      </c>
      <c r="K3544" s="36">
        <v>1200</v>
      </c>
    </row>
    <row r="3545" spans="9:11" ht="24.95" customHeight="1" x14ac:dyDescent="0.25">
      <c r="I3545" s="36" t="s">
        <v>5018</v>
      </c>
      <c r="J3545" s="44" t="str">
        <f t="shared" si="56"/>
        <v>8</v>
      </c>
      <c r="K3545" s="36">
        <v>6250</v>
      </c>
    </row>
    <row r="3546" spans="9:11" ht="24.95" customHeight="1" x14ac:dyDescent="0.25">
      <c r="I3546" s="36" t="s">
        <v>5187</v>
      </c>
      <c r="J3546" s="44" t="str">
        <f t="shared" si="56"/>
        <v>4</v>
      </c>
      <c r="K3546" s="36">
        <v>400</v>
      </c>
    </row>
    <row r="3547" spans="9:11" ht="24.95" customHeight="1" x14ac:dyDescent="0.25">
      <c r="I3547" s="36" t="s">
        <v>5193</v>
      </c>
      <c r="J3547" s="44" t="str">
        <f t="shared" si="56"/>
        <v>11</v>
      </c>
      <c r="K3547" s="36">
        <v>120</v>
      </c>
    </row>
    <row r="3548" spans="9:11" ht="24.95" customHeight="1" x14ac:dyDescent="0.25">
      <c r="I3548" s="36" t="s">
        <v>5193</v>
      </c>
      <c r="J3548" s="44" t="str">
        <f t="shared" si="56"/>
        <v>11</v>
      </c>
      <c r="K3548" s="36">
        <v>800</v>
      </c>
    </row>
    <row r="3549" spans="9:11" ht="24.95" customHeight="1" x14ac:dyDescent="0.25">
      <c r="I3549" s="36" t="s">
        <v>5228</v>
      </c>
      <c r="J3549" s="44" t="str">
        <f t="shared" si="56"/>
        <v>10</v>
      </c>
      <c r="K3549" s="36">
        <v>460</v>
      </c>
    </row>
    <row r="3550" spans="9:11" ht="24.95" customHeight="1" x14ac:dyDescent="0.25">
      <c r="I3550" s="36" t="s">
        <v>5180</v>
      </c>
      <c r="J3550" s="44" t="str">
        <f t="shared" si="56"/>
        <v>7</v>
      </c>
      <c r="K3550" s="36">
        <v>560</v>
      </c>
    </row>
    <row r="3551" spans="9:11" ht="24.95" customHeight="1" x14ac:dyDescent="0.25">
      <c r="I3551" s="36" t="s">
        <v>5138</v>
      </c>
      <c r="J3551" s="44" t="str">
        <f t="shared" si="56"/>
        <v>4</v>
      </c>
      <c r="K3551" s="36">
        <v>330</v>
      </c>
    </row>
    <row r="3552" spans="9:11" ht="24.95" customHeight="1" x14ac:dyDescent="0.25">
      <c r="I3552" s="36" t="s">
        <v>5230</v>
      </c>
      <c r="J3552" s="44" t="str">
        <f t="shared" si="56"/>
        <v>1</v>
      </c>
      <c r="K3552" s="36">
        <v>750</v>
      </c>
    </row>
    <row r="3553" spans="9:11" ht="24.95" customHeight="1" x14ac:dyDescent="0.25">
      <c r="I3553" s="36" t="s">
        <v>5077</v>
      </c>
      <c r="J3553" s="44" t="str">
        <f t="shared" si="56"/>
        <v>7</v>
      </c>
      <c r="K3553" s="36">
        <v>350</v>
      </c>
    </row>
    <row r="3554" spans="9:11" ht="24.95" customHeight="1" x14ac:dyDescent="0.25">
      <c r="I3554" s="36" t="s">
        <v>5181</v>
      </c>
      <c r="J3554" s="44" t="str">
        <f t="shared" si="56"/>
        <v>3</v>
      </c>
      <c r="K3554" s="36">
        <v>240</v>
      </c>
    </row>
    <row r="3555" spans="9:11" ht="24.95" customHeight="1" x14ac:dyDescent="0.25">
      <c r="I3555" s="36" t="s">
        <v>5156</v>
      </c>
      <c r="J3555" s="44" t="str">
        <f t="shared" si="56"/>
        <v>11</v>
      </c>
      <c r="K3555" s="36">
        <v>1320</v>
      </c>
    </row>
    <row r="3556" spans="9:11" ht="24.95" customHeight="1" x14ac:dyDescent="0.25">
      <c r="I3556" s="36" t="s">
        <v>5115</v>
      </c>
      <c r="J3556" s="44" t="str">
        <f t="shared" si="56"/>
        <v>10</v>
      </c>
      <c r="K3556" s="36">
        <v>950</v>
      </c>
    </row>
    <row r="3557" spans="9:11" ht="24.95" customHeight="1" x14ac:dyDescent="0.25">
      <c r="I3557" s="36" t="s">
        <v>5196</v>
      </c>
      <c r="J3557" s="44" t="str">
        <f t="shared" si="56"/>
        <v>4</v>
      </c>
      <c r="K3557" s="36">
        <v>960</v>
      </c>
    </row>
    <row r="3558" spans="9:11" ht="24.95" customHeight="1" x14ac:dyDescent="0.25">
      <c r="I3558" s="36" t="s">
        <v>5197</v>
      </c>
      <c r="J3558" s="44" t="str">
        <f t="shared" si="56"/>
        <v>2</v>
      </c>
      <c r="K3558" s="36">
        <v>3300</v>
      </c>
    </row>
    <row r="3559" spans="9:11" ht="24.95" customHeight="1" x14ac:dyDescent="0.25">
      <c r="I3559" s="36" t="s">
        <v>5237</v>
      </c>
      <c r="J3559" s="44" t="str">
        <f t="shared" si="56"/>
        <v>9</v>
      </c>
      <c r="K3559" s="36">
        <v>330</v>
      </c>
    </row>
    <row r="3560" spans="9:11" ht="24.95" customHeight="1" x14ac:dyDescent="0.25">
      <c r="I3560" s="36" t="s">
        <v>5226</v>
      </c>
      <c r="J3560" s="44" t="str">
        <f t="shared" si="56"/>
        <v>8</v>
      </c>
      <c r="K3560" s="36">
        <v>3000</v>
      </c>
    </row>
    <row r="3561" spans="9:11" ht="24.95" customHeight="1" x14ac:dyDescent="0.25">
      <c r="I3561" s="36" t="s">
        <v>5227</v>
      </c>
      <c r="J3561" s="44" t="str">
        <f t="shared" si="56"/>
        <v>10</v>
      </c>
      <c r="K3561" s="36">
        <v>440</v>
      </c>
    </row>
    <row r="3562" spans="9:11" ht="24.95" customHeight="1" x14ac:dyDescent="0.25">
      <c r="I3562" s="36" t="s">
        <v>5233</v>
      </c>
      <c r="J3562" s="44" t="str">
        <f t="shared" si="56"/>
        <v>12</v>
      </c>
      <c r="K3562" s="36">
        <v>15</v>
      </c>
    </row>
    <row r="3563" spans="9:11" ht="24.95" customHeight="1" x14ac:dyDescent="0.25">
      <c r="I3563" s="36" t="s">
        <v>5071</v>
      </c>
      <c r="J3563" s="44" t="str">
        <f t="shared" si="56"/>
        <v>1</v>
      </c>
      <c r="K3563" s="36">
        <v>200</v>
      </c>
    </row>
    <row r="3564" spans="9:11" ht="24.95" customHeight="1" x14ac:dyDescent="0.25">
      <c r="I3564" s="36" t="s">
        <v>5215</v>
      </c>
      <c r="J3564" s="44" t="str">
        <f t="shared" si="56"/>
        <v>10</v>
      </c>
      <c r="K3564" s="36">
        <v>450</v>
      </c>
    </row>
    <row r="3565" spans="9:11" ht="24.95" customHeight="1" x14ac:dyDescent="0.25">
      <c r="I3565" s="36" t="s">
        <v>5038</v>
      </c>
      <c r="J3565" s="44" t="str">
        <f t="shared" si="56"/>
        <v>4</v>
      </c>
      <c r="K3565" s="36">
        <v>250</v>
      </c>
    </row>
    <row r="3566" spans="9:11" ht="24.95" customHeight="1" x14ac:dyDescent="0.25">
      <c r="I3566" s="36" t="s">
        <v>5088</v>
      </c>
      <c r="J3566" s="44" t="str">
        <f t="shared" si="56"/>
        <v>8</v>
      </c>
      <c r="K3566" s="36">
        <v>240</v>
      </c>
    </row>
    <row r="3567" spans="9:11" ht="24.95" customHeight="1" x14ac:dyDescent="0.25">
      <c r="I3567" s="36" t="s">
        <v>5111</v>
      </c>
      <c r="J3567" s="44" t="str">
        <f t="shared" si="56"/>
        <v>2</v>
      </c>
      <c r="K3567" s="36">
        <v>260</v>
      </c>
    </row>
    <row r="3568" spans="9:11" ht="24.95" customHeight="1" x14ac:dyDescent="0.25">
      <c r="I3568" s="36" t="s">
        <v>5094</v>
      </c>
      <c r="J3568" s="44" t="str">
        <f t="shared" si="56"/>
        <v>7</v>
      </c>
      <c r="K3568" s="36">
        <v>280</v>
      </c>
    </row>
    <row r="3569" spans="9:11" ht="24.95" customHeight="1" x14ac:dyDescent="0.25">
      <c r="I3569" s="36" t="s">
        <v>5146</v>
      </c>
      <c r="J3569" s="44" t="str">
        <f t="shared" si="56"/>
        <v>12</v>
      </c>
      <c r="K3569" s="36">
        <v>250</v>
      </c>
    </row>
    <row r="3570" spans="9:11" ht="24.95" customHeight="1" x14ac:dyDescent="0.25">
      <c r="I3570" s="36" t="s">
        <v>5028</v>
      </c>
      <c r="J3570" s="44" t="str">
        <f t="shared" si="56"/>
        <v>8</v>
      </c>
      <c r="K3570" s="36">
        <v>6000</v>
      </c>
    </row>
    <row r="3571" spans="9:11" ht="24.95" customHeight="1" x14ac:dyDescent="0.25">
      <c r="I3571" s="36" t="s">
        <v>5257</v>
      </c>
      <c r="J3571" s="44" t="str">
        <f t="shared" si="56"/>
        <v>11</v>
      </c>
      <c r="K3571" s="36">
        <v>100</v>
      </c>
    </row>
    <row r="3572" spans="9:11" ht="24.95" customHeight="1" x14ac:dyDescent="0.25">
      <c r="I3572" s="36" t="s">
        <v>5234</v>
      </c>
      <c r="J3572" s="44" t="str">
        <f t="shared" si="56"/>
        <v>10</v>
      </c>
      <c r="K3572" s="36">
        <v>100</v>
      </c>
    </row>
    <row r="3573" spans="9:11" ht="24.95" customHeight="1" x14ac:dyDescent="0.25">
      <c r="I3573" s="36" t="s">
        <v>5158</v>
      </c>
      <c r="J3573" s="44" t="str">
        <f t="shared" si="56"/>
        <v>8</v>
      </c>
      <c r="K3573" s="36">
        <v>120</v>
      </c>
    </row>
    <row r="3574" spans="9:11" ht="24.95" customHeight="1" x14ac:dyDescent="0.25">
      <c r="I3574" s="36" t="s">
        <v>5166</v>
      </c>
      <c r="J3574" s="44" t="str">
        <f t="shared" si="56"/>
        <v>7</v>
      </c>
      <c r="K3574" s="36">
        <v>800</v>
      </c>
    </row>
    <row r="3575" spans="9:11" ht="24.95" customHeight="1" x14ac:dyDescent="0.25">
      <c r="I3575" s="36" t="s">
        <v>5019</v>
      </c>
      <c r="J3575" s="44" t="str">
        <f t="shared" si="56"/>
        <v>9</v>
      </c>
      <c r="K3575" s="36">
        <v>140</v>
      </c>
    </row>
    <row r="3576" spans="9:11" ht="24.95" customHeight="1" x14ac:dyDescent="0.25">
      <c r="I3576" s="36" t="s">
        <v>5042</v>
      </c>
      <c r="J3576" s="44" t="str">
        <f t="shared" si="56"/>
        <v>1</v>
      </c>
      <c r="K3576" s="36">
        <v>2760</v>
      </c>
    </row>
    <row r="3577" spans="9:11" ht="24.95" customHeight="1" x14ac:dyDescent="0.25">
      <c r="I3577" s="36" t="s">
        <v>5056</v>
      </c>
      <c r="J3577" s="44" t="str">
        <f t="shared" si="56"/>
        <v>1</v>
      </c>
      <c r="K3577" s="36">
        <v>270</v>
      </c>
    </row>
    <row r="3578" spans="9:11" ht="24.95" customHeight="1" x14ac:dyDescent="0.25">
      <c r="I3578" s="36" t="s">
        <v>5234</v>
      </c>
      <c r="J3578" s="44" t="str">
        <f t="shared" si="56"/>
        <v>10</v>
      </c>
      <c r="K3578" s="36">
        <v>180</v>
      </c>
    </row>
    <row r="3579" spans="9:11" ht="24.95" customHeight="1" x14ac:dyDescent="0.25">
      <c r="I3579" s="36" t="s">
        <v>5113</v>
      </c>
      <c r="J3579" s="44" t="str">
        <f t="shared" si="56"/>
        <v>10</v>
      </c>
      <c r="K3579" s="36">
        <v>420</v>
      </c>
    </row>
    <row r="3580" spans="9:11" ht="24.95" customHeight="1" x14ac:dyDescent="0.25">
      <c r="I3580" s="36" t="s">
        <v>5154</v>
      </c>
      <c r="J3580" s="44" t="str">
        <f t="shared" si="56"/>
        <v>2</v>
      </c>
      <c r="K3580" s="36">
        <v>20</v>
      </c>
    </row>
    <row r="3581" spans="9:11" ht="24.95" customHeight="1" x14ac:dyDescent="0.25">
      <c r="I3581" s="36" t="s">
        <v>5226</v>
      </c>
      <c r="J3581" s="44" t="str">
        <f t="shared" si="56"/>
        <v>8</v>
      </c>
      <c r="K3581" s="36">
        <v>1280</v>
      </c>
    </row>
    <row r="3582" spans="9:11" ht="24.95" customHeight="1" x14ac:dyDescent="0.25">
      <c r="I3582" s="36" t="s">
        <v>5094</v>
      </c>
      <c r="J3582" s="44" t="str">
        <f t="shared" si="56"/>
        <v>7</v>
      </c>
      <c r="K3582" s="36">
        <v>950</v>
      </c>
    </row>
    <row r="3583" spans="9:11" ht="24.95" customHeight="1" x14ac:dyDescent="0.25">
      <c r="I3583" s="36" t="s">
        <v>5283</v>
      </c>
      <c r="J3583" s="44" t="str">
        <f t="shared" si="56"/>
        <v>3</v>
      </c>
      <c r="K3583" s="36">
        <v>5750</v>
      </c>
    </row>
    <row r="3584" spans="9:11" ht="24.95" customHeight="1" x14ac:dyDescent="0.25">
      <c r="I3584" s="36" t="s">
        <v>5285</v>
      </c>
      <c r="J3584" s="44" t="str">
        <f t="shared" si="56"/>
        <v>1</v>
      </c>
      <c r="K3584" s="36">
        <v>750</v>
      </c>
    </row>
    <row r="3585" spans="9:11" ht="24.95" customHeight="1" x14ac:dyDescent="0.25">
      <c r="I3585" s="36" t="s">
        <v>5058</v>
      </c>
      <c r="J3585" s="44" t="str">
        <f t="shared" si="56"/>
        <v>4</v>
      </c>
      <c r="K3585" s="36">
        <v>875</v>
      </c>
    </row>
    <row r="3586" spans="9:11" ht="24.95" customHeight="1" x14ac:dyDescent="0.25">
      <c r="I3586" s="36" t="s">
        <v>5118</v>
      </c>
      <c r="J3586" s="44" t="str">
        <f t="shared" si="56"/>
        <v>2</v>
      </c>
      <c r="K3586" s="36">
        <v>475</v>
      </c>
    </row>
    <row r="3587" spans="9:11" ht="24.95" customHeight="1" x14ac:dyDescent="0.25">
      <c r="I3587" s="36" t="s">
        <v>5061</v>
      </c>
      <c r="J3587" s="44" t="str">
        <f t="shared" si="56"/>
        <v>11</v>
      </c>
      <c r="K3587" s="36">
        <v>420</v>
      </c>
    </row>
    <row r="3588" spans="9:11" ht="24.95" customHeight="1" x14ac:dyDescent="0.25">
      <c r="I3588" s="36" t="s">
        <v>5020</v>
      </c>
      <c r="J3588" s="44" t="str">
        <f t="shared" si="56"/>
        <v>10</v>
      </c>
      <c r="K3588" s="36">
        <v>735</v>
      </c>
    </row>
    <row r="3589" spans="9:11" ht="24.95" customHeight="1" x14ac:dyDescent="0.25">
      <c r="I3589" s="36" t="s">
        <v>5132</v>
      </c>
      <c r="J3589" s="44" t="str">
        <f t="shared" ref="J3589:J3652" si="57">TEXT(I3589,"m")</f>
        <v>12</v>
      </c>
      <c r="K3589" s="36">
        <v>3250</v>
      </c>
    </row>
    <row r="3590" spans="9:11" ht="24.95" customHeight="1" x14ac:dyDescent="0.25">
      <c r="I3590" s="36" t="s">
        <v>5061</v>
      </c>
      <c r="J3590" s="44" t="str">
        <f t="shared" si="57"/>
        <v>11</v>
      </c>
      <c r="K3590" s="36">
        <v>320</v>
      </c>
    </row>
    <row r="3591" spans="9:11" ht="24.95" customHeight="1" x14ac:dyDescent="0.25">
      <c r="I3591" s="36" t="s">
        <v>5201</v>
      </c>
      <c r="J3591" s="44" t="str">
        <f t="shared" si="57"/>
        <v>3</v>
      </c>
      <c r="K3591" s="36">
        <v>780</v>
      </c>
    </row>
    <row r="3592" spans="9:11" ht="24.95" customHeight="1" x14ac:dyDescent="0.25">
      <c r="I3592" s="36" t="s">
        <v>5233</v>
      </c>
      <c r="J3592" s="44" t="str">
        <f t="shared" si="57"/>
        <v>12</v>
      </c>
      <c r="K3592" s="36">
        <v>420</v>
      </c>
    </row>
    <row r="3593" spans="9:11" ht="24.95" customHeight="1" x14ac:dyDescent="0.25">
      <c r="I3593" s="36" t="s">
        <v>5044</v>
      </c>
      <c r="J3593" s="44" t="str">
        <f t="shared" si="57"/>
        <v>8</v>
      </c>
      <c r="K3593" s="36">
        <v>280</v>
      </c>
    </row>
    <row r="3594" spans="9:11" ht="24.95" customHeight="1" x14ac:dyDescent="0.25">
      <c r="I3594" s="36" t="s">
        <v>5011</v>
      </c>
      <c r="J3594" s="44" t="str">
        <f t="shared" si="57"/>
        <v>4</v>
      </c>
      <c r="K3594" s="36">
        <v>520</v>
      </c>
    </row>
    <row r="3595" spans="9:11" ht="24.95" customHeight="1" x14ac:dyDescent="0.25">
      <c r="I3595" s="36" t="s">
        <v>5166</v>
      </c>
      <c r="J3595" s="44" t="str">
        <f t="shared" si="57"/>
        <v>7</v>
      </c>
      <c r="K3595" s="36">
        <v>320</v>
      </c>
    </row>
    <row r="3596" spans="9:11" ht="24.95" customHeight="1" x14ac:dyDescent="0.25">
      <c r="I3596" s="36" t="s">
        <v>5274</v>
      </c>
      <c r="J3596" s="44" t="str">
        <f t="shared" si="57"/>
        <v>2</v>
      </c>
      <c r="K3596" s="36">
        <v>5400</v>
      </c>
    </row>
    <row r="3597" spans="9:11" ht="24.95" customHeight="1" x14ac:dyDescent="0.25">
      <c r="I3597" s="36" t="s">
        <v>5134</v>
      </c>
      <c r="J3597" s="44" t="str">
        <f t="shared" si="57"/>
        <v>1</v>
      </c>
      <c r="K3597" s="36">
        <v>1140</v>
      </c>
    </row>
    <row r="3598" spans="9:11" ht="24.95" customHeight="1" x14ac:dyDescent="0.25">
      <c r="I3598" s="36" t="s">
        <v>5178</v>
      </c>
      <c r="J3598" s="44" t="str">
        <f t="shared" si="57"/>
        <v>10</v>
      </c>
      <c r="K3598" s="36">
        <v>600</v>
      </c>
    </row>
    <row r="3599" spans="9:11" ht="24.95" customHeight="1" x14ac:dyDescent="0.25">
      <c r="I3599" s="36" t="s">
        <v>5043</v>
      </c>
      <c r="J3599" s="44" t="str">
        <f t="shared" si="57"/>
        <v>1</v>
      </c>
      <c r="K3599" s="36">
        <v>750</v>
      </c>
    </row>
    <row r="3600" spans="9:11" ht="24.95" customHeight="1" x14ac:dyDescent="0.25">
      <c r="I3600" s="36" t="s">
        <v>5091</v>
      </c>
      <c r="J3600" s="44" t="str">
        <f t="shared" si="57"/>
        <v>12</v>
      </c>
      <c r="K3600" s="36">
        <v>220</v>
      </c>
    </row>
    <row r="3601" spans="9:11" ht="24.95" customHeight="1" x14ac:dyDescent="0.25">
      <c r="I3601" s="36" t="s">
        <v>5056</v>
      </c>
      <c r="J3601" s="44" t="str">
        <f t="shared" si="57"/>
        <v>1</v>
      </c>
      <c r="K3601" s="36">
        <v>80</v>
      </c>
    </row>
    <row r="3602" spans="9:11" ht="24.95" customHeight="1" x14ac:dyDescent="0.25">
      <c r="I3602" s="36" t="s">
        <v>5093</v>
      </c>
      <c r="J3602" s="44" t="str">
        <f t="shared" si="57"/>
        <v>12</v>
      </c>
      <c r="K3602" s="36">
        <v>1440</v>
      </c>
    </row>
    <row r="3603" spans="9:11" ht="24.95" customHeight="1" x14ac:dyDescent="0.25">
      <c r="I3603" s="36" t="s">
        <v>5195</v>
      </c>
      <c r="J3603" s="44" t="str">
        <f t="shared" si="57"/>
        <v>8</v>
      </c>
      <c r="K3603" s="36">
        <v>960</v>
      </c>
    </row>
    <row r="3604" spans="9:11" ht="24.95" customHeight="1" x14ac:dyDescent="0.25">
      <c r="I3604" s="36" t="s">
        <v>5233</v>
      </c>
      <c r="J3604" s="44" t="str">
        <f t="shared" si="57"/>
        <v>12</v>
      </c>
      <c r="K3604" s="36">
        <v>500</v>
      </c>
    </row>
    <row r="3605" spans="9:11" ht="24.95" customHeight="1" x14ac:dyDescent="0.25">
      <c r="I3605" s="36" t="s">
        <v>5100</v>
      </c>
      <c r="J3605" s="44" t="str">
        <f t="shared" si="57"/>
        <v>10</v>
      </c>
      <c r="K3605" s="36">
        <v>880</v>
      </c>
    </row>
    <row r="3606" spans="9:11" ht="24.95" customHeight="1" x14ac:dyDescent="0.25">
      <c r="I3606" s="36" t="s">
        <v>5029</v>
      </c>
      <c r="J3606" s="44" t="str">
        <f t="shared" si="57"/>
        <v>9</v>
      </c>
      <c r="K3606" s="36">
        <v>250</v>
      </c>
    </row>
    <row r="3607" spans="9:11" ht="24.95" customHeight="1" x14ac:dyDescent="0.25">
      <c r="I3607" s="36" t="s">
        <v>5093</v>
      </c>
      <c r="J3607" s="44" t="str">
        <f t="shared" si="57"/>
        <v>12</v>
      </c>
      <c r="K3607" s="36">
        <v>20</v>
      </c>
    </row>
    <row r="3608" spans="9:11" ht="24.95" customHeight="1" x14ac:dyDescent="0.25">
      <c r="I3608" s="36" t="s">
        <v>5224</v>
      </c>
      <c r="J3608" s="44" t="str">
        <f t="shared" si="57"/>
        <v>12</v>
      </c>
      <c r="K3608" s="36">
        <v>5400</v>
      </c>
    </row>
    <row r="3609" spans="9:11" ht="24.95" customHeight="1" x14ac:dyDescent="0.25">
      <c r="I3609" s="36" t="s">
        <v>5061</v>
      </c>
      <c r="J3609" s="44" t="str">
        <f t="shared" si="57"/>
        <v>11</v>
      </c>
      <c r="K3609" s="36">
        <v>560</v>
      </c>
    </row>
    <row r="3610" spans="9:11" ht="24.95" customHeight="1" x14ac:dyDescent="0.25">
      <c r="I3610" s="36" t="s">
        <v>5267</v>
      </c>
      <c r="J3610" s="44" t="str">
        <f t="shared" si="57"/>
        <v>7</v>
      </c>
      <c r="K3610" s="36">
        <v>325</v>
      </c>
    </row>
    <row r="3611" spans="9:11" ht="24.95" customHeight="1" x14ac:dyDescent="0.25">
      <c r="I3611" s="36" t="s">
        <v>5235</v>
      </c>
      <c r="J3611" s="44" t="str">
        <f t="shared" si="57"/>
        <v>9</v>
      </c>
      <c r="K3611" s="36">
        <v>3000</v>
      </c>
    </row>
    <row r="3612" spans="9:11" ht="24.95" customHeight="1" x14ac:dyDescent="0.25">
      <c r="I3612" s="36" t="s">
        <v>5009</v>
      </c>
      <c r="J3612" s="44" t="str">
        <f t="shared" si="57"/>
        <v>7</v>
      </c>
      <c r="K3612" s="36">
        <v>350</v>
      </c>
    </row>
    <row r="3613" spans="9:11" ht="24.95" customHeight="1" x14ac:dyDescent="0.25">
      <c r="I3613" s="36" t="s">
        <v>5022</v>
      </c>
      <c r="J3613" s="44" t="str">
        <f t="shared" si="57"/>
        <v>3</v>
      </c>
      <c r="K3613" s="36">
        <v>360</v>
      </c>
    </row>
    <row r="3614" spans="9:11" ht="24.95" customHeight="1" x14ac:dyDescent="0.25">
      <c r="I3614" s="36" t="s">
        <v>5299</v>
      </c>
      <c r="J3614" s="44" t="str">
        <f t="shared" si="57"/>
        <v>4</v>
      </c>
      <c r="K3614" s="36">
        <v>625</v>
      </c>
    </row>
    <row r="3615" spans="9:11" ht="24.95" customHeight="1" x14ac:dyDescent="0.25">
      <c r="I3615" s="36" t="s">
        <v>5176</v>
      </c>
      <c r="J3615" s="44" t="str">
        <f t="shared" si="57"/>
        <v>8</v>
      </c>
      <c r="K3615" s="36">
        <v>805</v>
      </c>
    </row>
    <row r="3616" spans="9:11" ht="24.95" customHeight="1" x14ac:dyDescent="0.25">
      <c r="I3616" s="36" t="s">
        <v>5266</v>
      </c>
      <c r="J3616" s="44" t="str">
        <f t="shared" si="57"/>
        <v>2</v>
      </c>
      <c r="K3616" s="36">
        <v>135</v>
      </c>
    </row>
    <row r="3617" spans="9:11" ht="24.95" customHeight="1" x14ac:dyDescent="0.25">
      <c r="I3617" s="36" t="s">
        <v>5202</v>
      </c>
      <c r="J3617" s="44" t="str">
        <f t="shared" si="57"/>
        <v>3</v>
      </c>
      <c r="K3617" s="36">
        <v>225</v>
      </c>
    </row>
    <row r="3618" spans="9:11" ht="24.95" customHeight="1" x14ac:dyDescent="0.25">
      <c r="I3618" s="36" t="s">
        <v>5125</v>
      </c>
      <c r="J3618" s="44" t="str">
        <f t="shared" si="57"/>
        <v>2</v>
      </c>
      <c r="K3618" s="36">
        <v>1600</v>
      </c>
    </row>
    <row r="3619" spans="9:11" ht="24.95" customHeight="1" x14ac:dyDescent="0.25">
      <c r="I3619" s="36" t="s">
        <v>5078</v>
      </c>
      <c r="J3619" s="44" t="str">
        <f t="shared" si="57"/>
        <v>12</v>
      </c>
      <c r="K3619" s="36">
        <v>595</v>
      </c>
    </row>
    <row r="3620" spans="9:11" ht="24.95" customHeight="1" x14ac:dyDescent="0.25">
      <c r="I3620" s="36" t="s">
        <v>5264</v>
      </c>
      <c r="J3620" s="44" t="str">
        <f t="shared" si="57"/>
        <v>7</v>
      </c>
      <c r="K3620" s="36">
        <v>320</v>
      </c>
    </row>
    <row r="3621" spans="9:11" ht="24.95" customHeight="1" x14ac:dyDescent="0.25">
      <c r="I3621" s="36" t="s">
        <v>5077</v>
      </c>
      <c r="J3621" s="44" t="str">
        <f t="shared" si="57"/>
        <v>7</v>
      </c>
      <c r="K3621" s="36">
        <v>220</v>
      </c>
    </row>
    <row r="3622" spans="9:11" ht="24.95" customHeight="1" x14ac:dyDescent="0.25">
      <c r="I3622" s="36" t="s">
        <v>5151</v>
      </c>
      <c r="J3622" s="44" t="str">
        <f t="shared" si="57"/>
        <v>1</v>
      </c>
      <c r="K3622" s="36">
        <v>420</v>
      </c>
    </row>
    <row r="3623" spans="9:11" ht="24.95" customHeight="1" x14ac:dyDescent="0.25">
      <c r="I3623" s="36" t="s">
        <v>5282</v>
      </c>
      <c r="J3623" s="44" t="str">
        <f t="shared" si="57"/>
        <v>8</v>
      </c>
      <c r="K3623" s="36">
        <v>600</v>
      </c>
    </row>
    <row r="3624" spans="9:11" ht="24.95" customHeight="1" x14ac:dyDescent="0.25">
      <c r="I3624" s="36" t="s">
        <v>5204</v>
      </c>
      <c r="J3624" s="44" t="str">
        <f t="shared" si="57"/>
        <v>1</v>
      </c>
      <c r="K3624" s="36">
        <v>600</v>
      </c>
    </row>
    <row r="3625" spans="9:11" ht="24.95" customHeight="1" x14ac:dyDescent="0.25">
      <c r="I3625" s="36" t="s">
        <v>5111</v>
      </c>
      <c r="J3625" s="44" t="str">
        <f t="shared" si="57"/>
        <v>2</v>
      </c>
      <c r="K3625" s="36">
        <v>1600</v>
      </c>
    </row>
    <row r="3626" spans="9:11" ht="24.95" customHeight="1" x14ac:dyDescent="0.25">
      <c r="I3626" s="36" t="s">
        <v>5188</v>
      </c>
      <c r="J3626" s="44" t="str">
        <f t="shared" si="57"/>
        <v>4</v>
      </c>
      <c r="K3626" s="36">
        <v>4000</v>
      </c>
    </row>
    <row r="3627" spans="9:11" ht="24.95" customHeight="1" x14ac:dyDescent="0.25">
      <c r="I3627" s="36" t="s">
        <v>5074</v>
      </c>
      <c r="J3627" s="44" t="str">
        <f t="shared" si="57"/>
        <v>2</v>
      </c>
      <c r="K3627" s="36">
        <v>880</v>
      </c>
    </row>
    <row r="3628" spans="9:11" ht="24.95" customHeight="1" x14ac:dyDescent="0.25">
      <c r="I3628" s="36" t="s">
        <v>5166</v>
      </c>
      <c r="J3628" s="44" t="str">
        <f t="shared" si="57"/>
        <v>7</v>
      </c>
      <c r="K3628" s="36">
        <v>680</v>
      </c>
    </row>
    <row r="3629" spans="9:11" ht="24.95" customHeight="1" x14ac:dyDescent="0.25">
      <c r="I3629" s="36" t="s">
        <v>5178</v>
      </c>
      <c r="J3629" s="44" t="str">
        <f t="shared" si="57"/>
        <v>10</v>
      </c>
      <c r="K3629" s="36">
        <v>35</v>
      </c>
    </row>
    <row r="3630" spans="9:11" ht="24.95" customHeight="1" x14ac:dyDescent="0.25">
      <c r="I3630" s="36" t="s">
        <v>5096</v>
      </c>
      <c r="J3630" s="44" t="str">
        <f t="shared" si="57"/>
        <v>2</v>
      </c>
      <c r="K3630" s="36">
        <v>255</v>
      </c>
    </row>
    <row r="3631" spans="9:11" ht="24.95" customHeight="1" x14ac:dyDescent="0.25">
      <c r="I3631" s="36" t="s">
        <v>5142</v>
      </c>
      <c r="J3631" s="44" t="str">
        <f t="shared" si="57"/>
        <v>1</v>
      </c>
      <c r="K3631" s="36">
        <v>60</v>
      </c>
    </row>
    <row r="3632" spans="9:11" ht="24.95" customHeight="1" x14ac:dyDescent="0.25">
      <c r="I3632" s="36" t="s">
        <v>5011</v>
      </c>
      <c r="J3632" s="44" t="str">
        <f t="shared" si="57"/>
        <v>4</v>
      </c>
      <c r="K3632" s="36">
        <v>880</v>
      </c>
    </row>
    <row r="3633" spans="9:11" ht="24.95" customHeight="1" x14ac:dyDescent="0.25">
      <c r="I3633" s="36" t="s">
        <v>5023</v>
      </c>
      <c r="J3633" s="44" t="str">
        <f t="shared" si="57"/>
        <v>11</v>
      </c>
      <c r="K3633" s="36">
        <v>120</v>
      </c>
    </row>
    <row r="3634" spans="9:11" ht="24.95" customHeight="1" x14ac:dyDescent="0.25">
      <c r="I3634" s="36" t="s">
        <v>5205</v>
      </c>
      <c r="J3634" s="44" t="str">
        <f t="shared" si="57"/>
        <v>2</v>
      </c>
      <c r="K3634" s="36">
        <v>540</v>
      </c>
    </row>
    <row r="3635" spans="9:11" ht="24.95" customHeight="1" x14ac:dyDescent="0.25">
      <c r="I3635" s="36" t="s">
        <v>5015</v>
      </c>
      <c r="J3635" s="44" t="str">
        <f t="shared" si="57"/>
        <v>4</v>
      </c>
      <c r="K3635" s="36">
        <v>1350</v>
      </c>
    </row>
    <row r="3636" spans="9:11" ht="24.95" customHeight="1" x14ac:dyDescent="0.25">
      <c r="I3636" s="36" t="s">
        <v>5270</v>
      </c>
      <c r="J3636" s="44" t="str">
        <f t="shared" si="57"/>
        <v>10</v>
      </c>
      <c r="K3636" s="36">
        <v>200</v>
      </c>
    </row>
    <row r="3637" spans="9:11" ht="24.95" customHeight="1" x14ac:dyDescent="0.25">
      <c r="I3637" s="36" t="s">
        <v>5284</v>
      </c>
      <c r="J3637" s="44" t="str">
        <f t="shared" si="57"/>
        <v>3</v>
      </c>
      <c r="K3637" s="36">
        <v>240</v>
      </c>
    </row>
    <row r="3638" spans="9:11" ht="24.95" customHeight="1" x14ac:dyDescent="0.25">
      <c r="I3638" s="36" t="s">
        <v>5073</v>
      </c>
      <c r="J3638" s="44" t="str">
        <f t="shared" si="57"/>
        <v>9</v>
      </c>
      <c r="K3638" s="36">
        <v>650</v>
      </c>
    </row>
    <row r="3639" spans="9:11" ht="24.95" customHeight="1" x14ac:dyDescent="0.25">
      <c r="I3639" s="36" t="s">
        <v>5237</v>
      </c>
      <c r="J3639" s="44" t="str">
        <f t="shared" si="57"/>
        <v>9</v>
      </c>
      <c r="K3639" s="36">
        <v>75</v>
      </c>
    </row>
    <row r="3640" spans="9:11" ht="24.95" customHeight="1" x14ac:dyDescent="0.25">
      <c r="I3640" s="36" t="s">
        <v>5147</v>
      </c>
      <c r="J3640" s="44" t="str">
        <f t="shared" si="57"/>
        <v>8</v>
      </c>
      <c r="K3640" s="36">
        <v>7200</v>
      </c>
    </row>
    <row r="3641" spans="9:11" ht="24.95" customHeight="1" x14ac:dyDescent="0.25">
      <c r="I3641" s="36" t="s">
        <v>5049</v>
      </c>
      <c r="J3641" s="44" t="str">
        <f t="shared" si="57"/>
        <v>10</v>
      </c>
      <c r="K3641" s="36">
        <v>1320</v>
      </c>
    </row>
    <row r="3642" spans="9:11" ht="24.95" customHeight="1" x14ac:dyDescent="0.25">
      <c r="I3642" s="36" t="s">
        <v>5281</v>
      </c>
      <c r="J3642" s="44" t="str">
        <f t="shared" si="57"/>
        <v>10</v>
      </c>
      <c r="K3642" s="36">
        <v>140</v>
      </c>
    </row>
    <row r="3643" spans="9:11" ht="24.95" customHeight="1" x14ac:dyDescent="0.25">
      <c r="I3643" s="36" t="s">
        <v>5216</v>
      </c>
      <c r="J3643" s="44" t="str">
        <f t="shared" si="57"/>
        <v>12</v>
      </c>
      <c r="K3643" s="36">
        <v>375</v>
      </c>
    </row>
    <row r="3644" spans="9:11" ht="24.95" customHeight="1" x14ac:dyDescent="0.25">
      <c r="I3644" s="36" t="s">
        <v>5144</v>
      </c>
      <c r="J3644" s="44" t="str">
        <f t="shared" si="57"/>
        <v>4</v>
      </c>
      <c r="K3644" s="36">
        <v>1050</v>
      </c>
    </row>
    <row r="3645" spans="9:11" ht="24.95" customHeight="1" x14ac:dyDescent="0.25">
      <c r="I3645" s="36" t="s">
        <v>5286</v>
      </c>
      <c r="J3645" s="44" t="str">
        <f t="shared" si="57"/>
        <v>11</v>
      </c>
      <c r="K3645" s="36">
        <v>600</v>
      </c>
    </row>
    <row r="3646" spans="9:11" ht="24.95" customHeight="1" x14ac:dyDescent="0.25">
      <c r="I3646" s="36" t="s">
        <v>5156</v>
      </c>
      <c r="J3646" s="44" t="str">
        <f t="shared" si="57"/>
        <v>11</v>
      </c>
      <c r="K3646" s="36">
        <v>1020</v>
      </c>
    </row>
    <row r="3647" spans="9:11" ht="24.95" customHeight="1" x14ac:dyDescent="0.25">
      <c r="I3647" s="36" t="s">
        <v>5080</v>
      </c>
      <c r="J3647" s="44" t="str">
        <f t="shared" si="57"/>
        <v>12</v>
      </c>
      <c r="K3647" s="36">
        <v>390</v>
      </c>
    </row>
    <row r="3648" spans="9:11" ht="24.95" customHeight="1" x14ac:dyDescent="0.25">
      <c r="I3648" s="36" t="s">
        <v>5275</v>
      </c>
      <c r="J3648" s="44" t="str">
        <f t="shared" si="57"/>
        <v>1</v>
      </c>
      <c r="K3648" s="36">
        <v>200</v>
      </c>
    </row>
    <row r="3649" spans="9:11" ht="24.95" customHeight="1" x14ac:dyDescent="0.25">
      <c r="I3649" s="36" t="s">
        <v>5201</v>
      </c>
      <c r="J3649" s="44" t="str">
        <f t="shared" si="57"/>
        <v>3</v>
      </c>
      <c r="K3649" s="36">
        <v>2400</v>
      </c>
    </row>
    <row r="3650" spans="9:11" ht="24.95" customHeight="1" x14ac:dyDescent="0.25">
      <c r="I3650" s="36" t="s">
        <v>5195</v>
      </c>
      <c r="J3650" s="44" t="str">
        <f t="shared" si="57"/>
        <v>8</v>
      </c>
      <c r="K3650" s="36">
        <v>210</v>
      </c>
    </row>
    <row r="3651" spans="9:11" ht="24.95" customHeight="1" x14ac:dyDescent="0.25">
      <c r="I3651" s="36" t="s">
        <v>5167</v>
      </c>
      <c r="J3651" s="44" t="str">
        <f t="shared" si="57"/>
        <v>1</v>
      </c>
      <c r="K3651" s="36">
        <v>5500</v>
      </c>
    </row>
    <row r="3652" spans="9:11" ht="24.95" customHeight="1" x14ac:dyDescent="0.25">
      <c r="I3652" s="36" t="s">
        <v>5282</v>
      </c>
      <c r="J3652" s="44" t="str">
        <f t="shared" si="57"/>
        <v>8</v>
      </c>
      <c r="K3652" s="36">
        <v>320</v>
      </c>
    </row>
    <row r="3653" spans="9:11" ht="24.95" customHeight="1" x14ac:dyDescent="0.25">
      <c r="I3653" s="36" t="s">
        <v>5032</v>
      </c>
      <c r="J3653" s="44" t="str">
        <f t="shared" ref="J3653:J3716" si="58">TEXT(I3653,"m")</f>
        <v>1</v>
      </c>
      <c r="K3653" s="36">
        <v>75</v>
      </c>
    </row>
    <row r="3654" spans="9:11" ht="24.95" customHeight="1" x14ac:dyDescent="0.25">
      <c r="I3654" s="36" t="s">
        <v>5111</v>
      </c>
      <c r="J3654" s="44" t="str">
        <f t="shared" si="58"/>
        <v>2</v>
      </c>
      <c r="K3654" s="36">
        <v>420</v>
      </c>
    </row>
    <row r="3655" spans="9:11" ht="24.95" customHeight="1" x14ac:dyDescent="0.25">
      <c r="I3655" s="36" t="s">
        <v>5175</v>
      </c>
      <c r="J3655" s="44" t="str">
        <f t="shared" si="58"/>
        <v>8</v>
      </c>
      <c r="K3655" s="36">
        <v>5500</v>
      </c>
    </row>
    <row r="3656" spans="9:11" ht="24.95" customHeight="1" x14ac:dyDescent="0.25">
      <c r="I3656" s="36" t="s">
        <v>5267</v>
      </c>
      <c r="J3656" s="44" t="str">
        <f t="shared" si="58"/>
        <v>7</v>
      </c>
      <c r="K3656" s="36">
        <v>175</v>
      </c>
    </row>
    <row r="3657" spans="9:11" ht="24.95" customHeight="1" x14ac:dyDescent="0.25">
      <c r="I3657" s="36" t="s">
        <v>5188</v>
      </c>
      <c r="J3657" s="44" t="str">
        <f t="shared" si="58"/>
        <v>4</v>
      </c>
      <c r="K3657" s="36">
        <v>90</v>
      </c>
    </row>
    <row r="3658" spans="9:11" ht="24.95" customHeight="1" x14ac:dyDescent="0.25">
      <c r="I3658" s="36" t="s">
        <v>5190</v>
      </c>
      <c r="J3658" s="44" t="str">
        <f t="shared" si="58"/>
        <v>3</v>
      </c>
      <c r="K3658" s="36">
        <v>70</v>
      </c>
    </row>
    <row r="3659" spans="9:11" ht="24.95" customHeight="1" x14ac:dyDescent="0.25">
      <c r="I3659" s="36" t="s">
        <v>5272</v>
      </c>
      <c r="J3659" s="44" t="str">
        <f t="shared" si="58"/>
        <v>4</v>
      </c>
      <c r="K3659" s="36">
        <v>180</v>
      </c>
    </row>
    <row r="3660" spans="9:11" ht="24.95" customHeight="1" x14ac:dyDescent="0.25">
      <c r="I3660" s="36" t="s">
        <v>5109</v>
      </c>
      <c r="J3660" s="44" t="str">
        <f t="shared" si="58"/>
        <v>9</v>
      </c>
      <c r="K3660" s="36">
        <v>850</v>
      </c>
    </row>
    <row r="3661" spans="9:11" ht="24.95" customHeight="1" x14ac:dyDescent="0.25">
      <c r="I3661" s="36" t="s">
        <v>5246</v>
      </c>
      <c r="J3661" s="44" t="str">
        <f t="shared" si="58"/>
        <v>7</v>
      </c>
      <c r="K3661" s="36">
        <v>400</v>
      </c>
    </row>
    <row r="3662" spans="9:11" ht="24.95" customHeight="1" x14ac:dyDescent="0.25">
      <c r="I3662" s="36" t="s">
        <v>5061</v>
      </c>
      <c r="J3662" s="44" t="str">
        <f t="shared" si="58"/>
        <v>11</v>
      </c>
      <c r="K3662" s="36">
        <v>100</v>
      </c>
    </row>
    <row r="3663" spans="9:11" ht="24.95" customHeight="1" x14ac:dyDescent="0.25">
      <c r="I3663" s="36" t="s">
        <v>5295</v>
      </c>
      <c r="J3663" s="44" t="str">
        <f t="shared" si="58"/>
        <v>9</v>
      </c>
      <c r="K3663" s="36">
        <v>1050</v>
      </c>
    </row>
    <row r="3664" spans="9:11" ht="24.95" customHeight="1" x14ac:dyDescent="0.25">
      <c r="I3664" s="36" t="s">
        <v>5097</v>
      </c>
      <c r="J3664" s="44" t="str">
        <f t="shared" si="58"/>
        <v>12</v>
      </c>
      <c r="K3664" s="36">
        <v>625</v>
      </c>
    </row>
    <row r="3665" spans="9:11" ht="24.95" customHeight="1" x14ac:dyDescent="0.25">
      <c r="I3665" s="36" t="s">
        <v>5057</v>
      </c>
      <c r="J3665" s="44" t="str">
        <f t="shared" si="58"/>
        <v>1</v>
      </c>
      <c r="K3665" s="36">
        <v>160</v>
      </c>
    </row>
    <row r="3666" spans="9:11" ht="24.95" customHeight="1" x14ac:dyDescent="0.25">
      <c r="I3666" s="36" t="s">
        <v>5223</v>
      </c>
      <c r="J3666" s="44" t="str">
        <f t="shared" si="58"/>
        <v>3</v>
      </c>
      <c r="K3666" s="36">
        <v>1000</v>
      </c>
    </row>
    <row r="3667" spans="9:11" ht="24.95" customHeight="1" x14ac:dyDescent="0.25">
      <c r="I3667" s="36" t="s">
        <v>5066</v>
      </c>
      <c r="J3667" s="44" t="str">
        <f t="shared" si="58"/>
        <v>3</v>
      </c>
      <c r="K3667" s="36">
        <v>800</v>
      </c>
    </row>
    <row r="3668" spans="9:11" ht="24.95" customHeight="1" x14ac:dyDescent="0.25">
      <c r="I3668" s="36" t="s">
        <v>5144</v>
      </c>
      <c r="J3668" s="44" t="str">
        <f t="shared" si="58"/>
        <v>4</v>
      </c>
      <c r="K3668" s="36">
        <v>1500</v>
      </c>
    </row>
    <row r="3669" spans="9:11" ht="24.95" customHeight="1" x14ac:dyDescent="0.25">
      <c r="I3669" s="36" t="s">
        <v>5048</v>
      </c>
      <c r="J3669" s="44" t="str">
        <f t="shared" si="58"/>
        <v>11</v>
      </c>
      <c r="K3669" s="36">
        <v>1200</v>
      </c>
    </row>
    <row r="3670" spans="9:11" ht="24.95" customHeight="1" x14ac:dyDescent="0.25">
      <c r="I3670" s="36" t="s">
        <v>5259</v>
      </c>
      <c r="J3670" s="44" t="str">
        <f t="shared" si="58"/>
        <v>12</v>
      </c>
      <c r="K3670" s="36">
        <v>3450</v>
      </c>
    </row>
    <row r="3671" spans="9:11" ht="24.95" customHeight="1" x14ac:dyDescent="0.25">
      <c r="I3671" s="36" t="s">
        <v>5028</v>
      </c>
      <c r="J3671" s="44" t="str">
        <f t="shared" si="58"/>
        <v>8</v>
      </c>
      <c r="K3671" s="36">
        <v>1950</v>
      </c>
    </row>
    <row r="3672" spans="9:11" ht="24.95" customHeight="1" x14ac:dyDescent="0.25">
      <c r="I3672" s="36" t="s">
        <v>5019</v>
      </c>
      <c r="J3672" s="44" t="str">
        <f t="shared" si="58"/>
        <v>9</v>
      </c>
      <c r="K3672" s="36">
        <v>200</v>
      </c>
    </row>
    <row r="3673" spans="9:11" ht="24.95" customHeight="1" x14ac:dyDescent="0.25">
      <c r="I3673" s="36" t="s">
        <v>5194</v>
      </c>
      <c r="J3673" s="44" t="str">
        <f t="shared" si="58"/>
        <v>8</v>
      </c>
      <c r="K3673" s="36">
        <v>100</v>
      </c>
    </row>
    <row r="3674" spans="9:11" ht="24.95" customHeight="1" x14ac:dyDescent="0.25">
      <c r="I3674" s="36" t="s">
        <v>5133</v>
      </c>
      <c r="J3674" s="44" t="str">
        <f t="shared" si="58"/>
        <v>3</v>
      </c>
      <c r="K3674" s="36">
        <v>390</v>
      </c>
    </row>
    <row r="3675" spans="9:11" ht="24.95" customHeight="1" x14ac:dyDescent="0.25">
      <c r="I3675" s="36" t="s">
        <v>5223</v>
      </c>
      <c r="J3675" s="44" t="str">
        <f t="shared" si="58"/>
        <v>3</v>
      </c>
      <c r="K3675" s="36">
        <v>210</v>
      </c>
    </row>
    <row r="3676" spans="9:11" ht="24.95" customHeight="1" x14ac:dyDescent="0.25">
      <c r="I3676" s="36" t="s">
        <v>5154</v>
      </c>
      <c r="J3676" s="44" t="str">
        <f t="shared" si="58"/>
        <v>2</v>
      </c>
      <c r="K3676" s="36">
        <v>210</v>
      </c>
    </row>
    <row r="3677" spans="9:11" ht="24.95" customHeight="1" x14ac:dyDescent="0.25">
      <c r="I3677" s="36" t="s">
        <v>5187</v>
      </c>
      <c r="J3677" s="44" t="str">
        <f t="shared" si="58"/>
        <v>4</v>
      </c>
      <c r="K3677" s="36">
        <v>3900</v>
      </c>
    </row>
    <row r="3678" spans="9:11" ht="24.95" customHeight="1" x14ac:dyDescent="0.25">
      <c r="I3678" s="36" t="s">
        <v>5129</v>
      </c>
      <c r="J3678" s="44" t="str">
        <f t="shared" si="58"/>
        <v>12</v>
      </c>
      <c r="K3678" s="36">
        <v>500</v>
      </c>
    </row>
    <row r="3679" spans="9:11" ht="24.95" customHeight="1" x14ac:dyDescent="0.25">
      <c r="I3679" s="36" t="s">
        <v>5115</v>
      </c>
      <c r="J3679" s="44" t="str">
        <f t="shared" si="58"/>
        <v>10</v>
      </c>
      <c r="K3679" s="36">
        <v>420</v>
      </c>
    </row>
    <row r="3680" spans="9:11" ht="24.95" customHeight="1" x14ac:dyDescent="0.25">
      <c r="I3680" s="36" t="s">
        <v>5097</v>
      </c>
      <c r="J3680" s="44" t="str">
        <f t="shared" si="58"/>
        <v>12</v>
      </c>
      <c r="K3680" s="36">
        <v>350</v>
      </c>
    </row>
    <row r="3681" spans="9:11" ht="24.95" customHeight="1" x14ac:dyDescent="0.25">
      <c r="I3681" s="36" t="s">
        <v>5201</v>
      </c>
      <c r="J3681" s="44" t="str">
        <f t="shared" si="58"/>
        <v>3</v>
      </c>
      <c r="K3681" s="36">
        <v>1500</v>
      </c>
    </row>
    <row r="3682" spans="9:11" ht="24.95" customHeight="1" x14ac:dyDescent="0.25">
      <c r="I3682" s="36" t="s">
        <v>5136</v>
      </c>
      <c r="J3682" s="44" t="str">
        <f t="shared" si="58"/>
        <v>3</v>
      </c>
      <c r="K3682" s="36">
        <v>2280</v>
      </c>
    </row>
    <row r="3683" spans="9:11" ht="24.95" customHeight="1" x14ac:dyDescent="0.25">
      <c r="I3683" s="36" t="s">
        <v>5227</v>
      </c>
      <c r="J3683" s="44" t="str">
        <f t="shared" si="58"/>
        <v>10</v>
      </c>
      <c r="K3683" s="36">
        <v>2550</v>
      </c>
    </row>
    <row r="3684" spans="9:11" ht="24.95" customHeight="1" x14ac:dyDescent="0.25">
      <c r="I3684" s="36" t="s">
        <v>5208</v>
      </c>
      <c r="J3684" s="44" t="str">
        <f t="shared" si="58"/>
        <v>2</v>
      </c>
      <c r="K3684" s="36">
        <v>50</v>
      </c>
    </row>
    <row r="3685" spans="9:11" ht="24.95" customHeight="1" x14ac:dyDescent="0.25">
      <c r="I3685" s="36" t="s">
        <v>5189</v>
      </c>
      <c r="J3685" s="44" t="str">
        <f t="shared" si="58"/>
        <v>9</v>
      </c>
      <c r="K3685" s="36">
        <v>100</v>
      </c>
    </row>
    <row r="3686" spans="9:11" ht="24.95" customHeight="1" x14ac:dyDescent="0.25">
      <c r="I3686" s="36" t="s">
        <v>5067</v>
      </c>
      <c r="J3686" s="44" t="str">
        <f t="shared" si="58"/>
        <v>9</v>
      </c>
      <c r="K3686" s="36">
        <v>175</v>
      </c>
    </row>
    <row r="3687" spans="9:11" ht="24.95" customHeight="1" x14ac:dyDescent="0.25">
      <c r="I3687" s="36" t="s">
        <v>5173</v>
      </c>
      <c r="J3687" s="44" t="str">
        <f t="shared" si="58"/>
        <v>3</v>
      </c>
      <c r="K3687" s="36">
        <v>3000</v>
      </c>
    </row>
    <row r="3688" spans="9:11" ht="24.95" customHeight="1" x14ac:dyDescent="0.25">
      <c r="I3688" s="36" t="s">
        <v>5285</v>
      </c>
      <c r="J3688" s="44" t="str">
        <f t="shared" si="58"/>
        <v>1</v>
      </c>
      <c r="K3688" s="36">
        <v>240</v>
      </c>
    </row>
    <row r="3689" spans="9:11" ht="24.95" customHeight="1" x14ac:dyDescent="0.25">
      <c r="I3689" s="36" t="s">
        <v>5184</v>
      </c>
      <c r="J3689" s="44" t="str">
        <f t="shared" si="58"/>
        <v>2</v>
      </c>
      <c r="K3689" s="36">
        <v>900</v>
      </c>
    </row>
    <row r="3690" spans="9:11" ht="24.95" customHeight="1" x14ac:dyDescent="0.25">
      <c r="I3690" s="36" t="s">
        <v>5038</v>
      </c>
      <c r="J3690" s="44" t="str">
        <f t="shared" si="58"/>
        <v>4</v>
      </c>
      <c r="K3690" s="36">
        <v>1800</v>
      </c>
    </row>
    <row r="3691" spans="9:11" ht="24.95" customHeight="1" x14ac:dyDescent="0.25">
      <c r="I3691" s="36" t="s">
        <v>5147</v>
      </c>
      <c r="J3691" s="44" t="str">
        <f t="shared" si="58"/>
        <v>8</v>
      </c>
      <c r="K3691" s="36">
        <v>1920</v>
      </c>
    </row>
    <row r="3692" spans="9:11" ht="24.95" customHeight="1" x14ac:dyDescent="0.25">
      <c r="I3692" s="36" t="s">
        <v>5126</v>
      </c>
      <c r="J3692" s="44" t="str">
        <f t="shared" si="58"/>
        <v>12</v>
      </c>
      <c r="K3692" s="36">
        <v>200</v>
      </c>
    </row>
    <row r="3693" spans="9:11" ht="24.95" customHeight="1" x14ac:dyDescent="0.25">
      <c r="I3693" s="36" t="s">
        <v>5175</v>
      </c>
      <c r="J3693" s="44" t="str">
        <f t="shared" si="58"/>
        <v>8</v>
      </c>
      <c r="K3693" s="36">
        <v>10</v>
      </c>
    </row>
    <row r="3694" spans="9:11" ht="24.95" customHeight="1" x14ac:dyDescent="0.25">
      <c r="I3694" s="36" t="s">
        <v>5040</v>
      </c>
      <c r="J3694" s="44" t="str">
        <f t="shared" si="58"/>
        <v>3</v>
      </c>
      <c r="K3694" s="36">
        <v>600</v>
      </c>
    </row>
    <row r="3695" spans="9:11" ht="24.95" customHeight="1" x14ac:dyDescent="0.25">
      <c r="I3695" s="36" t="s">
        <v>5262</v>
      </c>
      <c r="J3695" s="44" t="str">
        <f t="shared" si="58"/>
        <v>4</v>
      </c>
      <c r="K3695" s="36">
        <v>160</v>
      </c>
    </row>
    <row r="3696" spans="9:11" ht="24.95" customHeight="1" x14ac:dyDescent="0.25">
      <c r="I3696" s="36" t="s">
        <v>5275</v>
      </c>
      <c r="J3696" s="44" t="str">
        <f t="shared" si="58"/>
        <v>1</v>
      </c>
      <c r="K3696" s="36">
        <v>2850</v>
      </c>
    </row>
    <row r="3697" spans="9:11" ht="24.95" customHeight="1" x14ac:dyDescent="0.25">
      <c r="I3697" s="36" t="s">
        <v>5294</v>
      </c>
      <c r="J3697" s="44" t="str">
        <f t="shared" si="58"/>
        <v>10</v>
      </c>
      <c r="K3697" s="36">
        <v>640</v>
      </c>
    </row>
    <row r="3698" spans="9:11" ht="24.95" customHeight="1" x14ac:dyDescent="0.25">
      <c r="I3698" s="36" t="s">
        <v>5221</v>
      </c>
      <c r="J3698" s="44" t="str">
        <f t="shared" si="58"/>
        <v>12</v>
      </c>
      <c r="K3698" s="36">
        <v>160</v>
      </c>
    </row>
    <row r="3699" spans="9:11" ht="24.95" customHeight="1" x14ac:dyDescent="0.25">
      <c r="I3699" s="36" t="s">
        <v>5268</v>
      </c>
      <c r="J3699" s="44" t="str">
        <f t="shared" si="58"/>
        <v>1</v>
      </c>
      <c r="K3699" s="36">
        <v>1560</v>
      </c>
    </row>
    <row r="3700" spans="9:11" ht="24.95" customHeight="1" x14ac:dyDescent="0.25">
      <c r="I3700" s="36" t="s">
        <v>5289</v>
      </c>
      <c r="J3700" s="44" t="str">
        <f t="shared" si="58"/>
        <v>11</v>
      </c>
      <c r="K3700" s="36">
        <v>500</v>
      </c>
    </row>
    <row r="3701" spans="9:11" ht="24.95" customHeight="1" x14ac:dyDescent="0.25">
      <c r="I3701" s="36" t="s">
        <v>5293</v>
      </c>
      <c r="J3701" s="44" t="str">
        <f t="shared" si="58"/>
        <v>8</v>
      </c>
      <c r="K3701" s="36">
        <v>1380</v>
      </c>
    </row>
    <row r="3702" spans="9:11" ht="24.95" customHeight="1" x14ac:dyDescent="0.25">
      <c r="I3702" s="36" t="s">
        <v>5108</v>
      </c>
      <c r="J3702" s="44" t="str">
        <f t="shared" si="58"/>
        <v>3</v>
      </c>
      <c r="K3702" s="36">
        <v>380</v>
      </c>
    </row>
    <row r="3703" spans="9:11" ht="24.95" customHeight="1" x14ac:dyDescent="0.25">
      <c r="I3703" s="36" t="s">
        <v>5058</v>
      </c>
      <c r="J3703" s="44" t="str">
        <f t="shared" si="58"/>
        <v>4</v>
      </c>
      <c r="K3703" s="36">
        <v>230</v>
      </c>
    </row>
    <row r="3704" spans="9:11" ht="24.95" customHeight="1" x14ac:dyDescent="0.25">
      <c r="I3704" s="36" t="s">
        <v>5249</v>
      </c>
      <c r="J3704" s="44" t="str">
        <f t="shared" si="58"/>
        <v>3</v>
      </c>
      <c r="K3704" s="36">
        <v>720</v>
      </c>
    </row>
    <row r="3705" spans="9:11" ht="24.95" customHeight="1" x14ac:dyDescent="0.25">
      <c r="I3705" s="36" t="s">
        <v>5190</v>
      </c>
      <c r="J3705" s="44" t="str">
        <f t="shared" si="58"/>
        <v>3</v>
      </c>
      <c r="K3705" s="36">
        <v>255</v>
      </c>
    </row>
    <row r="3706" spans="9:11" ht="24.95" customHeight="1" x14ac:dyDescent="0.25">
      <c r="I3706" s="36" t="s">
        <v>5166</v>
      </c>
      <c r="J3706" s="44" t="str">
        <f t="shared" si="58"/>
        <v>7</v>
      </c>
      <c r="K3706" s="36">
        <v>70</v>
      </c>
    </row>
    <row r="3707" spans="9:11" ht="24.95" customHeight="1" x14ac:dyDescent="0.25">
      <c r="I3707" s="36" t="s">
        <v>5222</v>
      </c>
      <c r="J3707" s="44" t="str">
        <f t="shared" si="58"/>
        <v>7</v>
      </c>
      <c r="K3707" s="36">
        <v>300</v>
      </c>
    </row>
    <row r="3708" spans="9:11" ht="24.95" customHeight="1" x14ac:dyDescent="0.25">
      <c r="I3708" s="36" t="s">
        <v>5262</v>
      </c>
      <c r="J3708" s="44" t="str">
        <f t="shared" si="58"/>
        <v>4</v>
      </c>
      <c r="K3708" s="36">
        <v>2160</v>
      </c>
    </row>
    <row r="3709" spans="9:11" ht="24.95" customHeight="1" x14ac:dyDescent="0.25">
      <c r="I3709" s="36" t="s">
        <v>5207</v>
      </c>
      <c r="J3709" s="44" t="str">
        <f t="shared" si="58"/>
        <v>8</v>
      </c>
      <c r="K3709" s="36">
        <v>300</v>
      </c>
    </row>
    <row r="3710" spans="9:11" ht="24.95" customHeight="1" x14ac:dyDescent="0.25">
      <c r="I3710" s="36" t="s">
        <v>5278</v>
      </c>
      <c r="J3710" s="44" t="str">
        <f t="shared" si="58"/>
        <v>2</v>
      </c>
      <c r="K3710" s="36">
        <v>160</v>
      </c>
    </row>
    <row r="3711" spans="9:11" ht="24.95" customHeight="1" x14ac:dyDescent="0.25">
      <c r="I3711" s="36" t="s">
        <v>5086</v>
      </c>
      <c r="J3711" s="44" t="str">
        <f t="shared" si="58"/>
        <v>8</v>
      </c>
      <c r="K3711" s="36">
        <v>1080</v>
      </c>
    </row>
    <row r="3712" spans="9:11" ht="24.95" customHeight="1" x14ac:dyDescent="0.25">
      <c r="I3712" s="36" t="s">
        <v>5306</v>
      </c>
      <c r="J3712" s="44" t="str">
        <f t="shared" si="58"/>
        <v>11</v>
      </c>
      <c r="K3712" s="36">
        <v>6250</v>
      </c>
    </row>
    <row r="3713" spans="9:11" ht="24.95" customHeight="1" x14ac:dyDescent="0.25">
      <c r="I3713" s="36" t="s">
        <v>5307</v>
      </c>
      <c r="J3713" s="44" t="str">
        <f t="shared" si="58"/>
        <v>10</v>
      </c>
      <c r="K3713" s="36">
        <v>600</v>
      </c>
    </row>
    <row r="3714" spans="9:11" ht="24.95" customHeight="1" x14ac:dyDescent="0.25">
      <c r="I3714" s="36" t="s">
        <v>5242</v>
      </c>
      <c r="J3714" s="44" t="str">
        <f t="shared" si="58"/>
        <v>11</v>
      </c>
      <c r="K3714" s="36">
        <v>5400</v>
      </c>
    </row>
    <row r="3715" spans="9:11" ht="24.95" customHeight="1" x14ac:dyDescent="0.25">
      <c r="I3715" s="36" t="s">
        <v>5113</v>
      </c>
      <c r="J3715" s="44" t="str">
        <f t="shared" si="58"/>
        <v>10</v>
      </c>
      <c r="K3715" s="36">
        <v>4500</v>
      </c>
    </row>
    <row r="3716" spans="9:11" ht="24.95" customHeight="1" x14ac:dyDescent="0.25">
      <c r="I3716" s="36" t="s">
        <v>5292</v>
      </c>
      <c r="J3716" s="44" t="str">
        <f t="shared" si="58"/>
        <v>3</v>
      </c>
      <c r="K3716" s="36">
        <v>1500</v>
      </c>
    </row>
    <row r="3717" spans="9:11" ht="24.95" customHeight="1" x14ac:dyDescent="0.25">
      <c r="I3717" s="36" t="s">
        <v>5278</v>
      </c>
      <c r="J3717" s="44" t="str">
        <f t="shared" ref="J3717:J3780" si="59">TEXT(I3717,"m")</f>
        <v>2</v>
      </c>
      <c r="K3717" s="36">
        <v>900</v>
      </c>
    </row>
    <row r="3718" spans="9:11" ht="24.95" customHeight="1" x14ac:dyDescent="0.25">
      <c r="I3718" s="36" t="s">
        <v>5063</v>
      </c>
      <c r="J3718" s="44" t="str">
        <f t="shared" si="59"/>
        <v>10</v>
      </c>
      <c r="K3718" s="36">
        <v>1140</v>
      </c>
    </row>
    <row r="3719" spans="9:11" ht="24.95" customHeight="1" x14ac:dyDescent="0.25">
      <c r="I3719" s="36" t="s">
        <v>5013</v>
      </c>
      <c r="J3719" s="44" t="str">
        <f t="shared" si="59"/>
        <v>12</v>
      </c>
      <c r="K3719" s="36">
        <v>375</v>
      </c>
    </row>
    <row r="3720" spans="9:11" ht="24.95" customHeight="1" x14ac:dyDescent="0.25">
      <c r="I3720" s="36" t="s">
        <v>5018</v>
      </c>
      <c r="J3720" s="44" t="str">
        <f t="shared" si="59"/>
        <v>8</v>
      </c>
      <c r="K3720" s="36">
        <v>220</v>
      </c>
    </row>
    <row r="3721" spans="9:11" ht="24.95" customHeight="1" x14ac:dyDescent="0.25">
      <c r="I3721" s="36" t="s">
        <v>5015</v>
      </c>
      <c r="J3721" s="44" t="str">
        <f t="shared" si="59"/>
        <v>4</v>
      </c>
      <c r="K3721" s="36">
        <v>250</v>
      </c>
    </row>
    <row r="3722" spans="9:11" ht="24.95" customHeight="1" x14ac:dyDescent="0.25">
      <c r="I3722" s="36" t="s">
        <v>5211</v>
      </c>
      <c r="J3722" s="44" t="str">
        <f t="shared" si="59"/>
        <v>12</v>
      </c>
      <c r="K3722" s="36">
        <v>1000</v>
      </c>
    </row>
    <row r="3723" spans="9:11" ht="24.95" customHeight="1" x14ac:dyDescent="0.25">
      <c r="I3723" s="36" t="s">
        <v>5138</v>
      </c>
      <c r="J3723" s="44" t="str">
        <f t="shared" si="59"/>
        <v>4</v>
      </c>
      <c r="K3723" s="36">
        <v>550</v>
      </c>
    </row>
    <row r="3724" spans="9:11" ht="24.95" customHeight="1" x14ac:dyDescent="0.25">
      <c r="I3724" s="36" t="s">
        <v>5013</v>
      </c>
      <c r="J3724" s="44" t="str">
        <f t="shared" si="59"/>
        <v>12</v>
      </c>
      <c r="K3724" s="36">
        <v>425</v>
      </c>
    </row>
    <row r="3725" spans="9:11" ht="24.95" customHeight="1" x14ac:dyDescent="0.25">
      <c r="I3725" s="36" t="s">
        <v>5259</v>
      </c>
      <c r="J3725" s="44" t="str">
        <f t="shared" si="59"/>
        <v>12</v>
      </c>
      <c r="K3725" s="36">
        <v>600</v>
      </c>
    </row>
    <row r="3726" spans="9:11" ht="24.95" customHeight="1" x14ac:dyDescent="0.25">
      <c r="I3726" s="36" t="s">
        <v>5275</v>
      </c>
      <c r="J3726" s="44" t="str">
        <f t="shared" si="59"/>
        <v>1</v>
      </c>
      <c r="K3726" s="36">
        <v>960</v>
      </c>
    </row>
    <row r="3727" spans="9:11" ht="24.95" customHeight="1" x14ac:dyDescent="0.25">
      <c r="I3727" s="36" t="s">
        <v>5303</v>
      </c>
      <c r="J3727" s="44" t="str">
        <f t="shared" si="59"/>
        <v>12</v>
      </c>
      <c r="K3727" s="36">
        <v>300</v>
      </c>
    </row>
    <row r="3728" spans="9:11" ht="24.95" customHeight="1" x14ac:dyDescent="0.25">
      <c r="I3728" s="36" t="s">
        <v>5144</v>
      </c>
      <c r="J3728" s="44" t="str">
        <f t="shared" si="59"/>
        <v>4</v>
      </c>
      <c r="K3728" s="36">
        <v>45</v>
      </c>
    </row>
    <row r="3729" spans="9:11" ht="24.95" customHeight="1" x14ac:dyDescent="0.25">
      <c r="I3729" s="36" t="s">
        <v>5023</v>
      </c>
      <c r="J3729" s="44" t="str">
        <f t="shared" si="59"/>
        <v>11</v>
      </c>
      <c r="K3729" s="36">
        <v>880</v>
      </c>
    </row>
    <row r="3730" spans="9:11" ht="24.95" customHeight="1" x14ac:dyDescent="0.25">
      <c r="I3730" s="36" t="s">
        <v>5125</v>
      </c>
      <c r="J3730" s="44" t="str">
        <f t="shared" si="59"/>
        <v>2</v>
      </c>
      <c r="K3730" s="36">
        <v>720</v>
      </c>
    </row>
    <row r="3731" spans="9:11" ht="24.95" customHeight="1" x14ac:dyDescent="0.25">
      <c r="I3731" s="36" t="s">
        <v>5306</v>
      </c>
      <c r="J3731" s="44" t="str">
        <f t="shared" si="59"/>
        <v>11</v>
      </c>
      <c r="K3731" s="36">
        <v>180</v>
      </c>
    </row>
    <row r="3732" spans="9:11" ht="24.95" customHeight="1" x14ac:dyDescent="0.25">
      <c r="I3732" s="36" t="s">
        <v>5114</v>
      </c>
      <c r="J3732" s="44" t="str">
        <f t="shared" si="59"/>
        <v>4</v>
      </c>
      <c r="K3732" s="36">
        <v>960</v>
      </c>
    </row>
    <row r="3733" spans="9:11" ht="24.95" customHeight="1" x14ac:dyDescent="0.25">
      <c r="I3733" s="36" t="s">
        <v>5272</v>
      </c>
      <c r="J3733" s="44" t="str">
        <f t="shared" si="59"/>
        <v>4</v>
      </c>
      <c r="K3733" s="36">
        <v>4500</v>
      </c>
    </row>
    <row r="3734" spans="9:11" ht="24.95" customHeight="1" x14ac:dyDescent="0.25">
      <c r="I3734" s="36" t="s">
        <v>5142</v>
      </c>
      <c r="J3734" s="44" t="str">
        <f t="shared" si="59"/>
        <v>1</v>
      </c>
      <c r="K3734" s="36">
        <v>60</v>
      </c>
    </row>
    <row r="3735" spans="9:11" ht="24.95" customHeight="1" x14ac:dyDescent="0.25">
      <c r="I3735" s="36" t="s">
        <v>5165</v>
      </c>
      <c r="J3735" s="44" t="str">
        <f t="shared" si="59"/>
        <v>7</v>
      </c>
      <c r="K3735" s="36">
        <v>180</v>
      </c>
    </row>
    <row r="3736" spans="9:11" ht="24.95" customHeight="1" x14ac:dyDescent="0.25">
      <c r="I3736" s="36" t="s">
        <v>5238</v>
      </c>
      <c r="J3736" s="44" t="str">
        <f t="shared" si="59"/>
        <v>1</v>
      </c>
      <c r="K3736" s="36">
        <v>460</v>
      </c>
    </row>
    <row r="3737" spans="9:11" ht="24.95" customHeight="1" x14ac:dyDescent="0.25">
      <c r="I3737" s="36" t="s">
        <v>5261</v>
      </c>
      <c r="J3737" s="44" t="str">
        <f t="shared" si="59"/>
        <v>3</v>
      </c>
      <c r="K3737" s="36">
        <v>3600</v>
      </c>
    </row>
    <row r="3738" spans="9:11" ht="24.95" customHeight="1" x14ac:dyDescent="0.25">
      <c r="I3738" s="36" t="s">
        <v>5009</v>
      </c>
      <c r="J3738" s="44" t="str">
        <f t="shared" si="59"/>
        <v>7</v>
      </c>
      <c r="K3738" s="36">
        <v>3500</v>
      </c>
    </row>
    <row r="3739" spans="9:11" ht="24.95" customHeight="1" x14ac:dyDescent="0.25">
      <c r="I3739" s="36" t="s">
        <v>5105</v>
      </c>
      <c r="J3739" s="44" t="str">
        <f t="shared" si="59"/>
        <v>11</v>
      </c>
      <c r="K3739" s="36">
        <v>1050</v>
      </c>
    </row>
    <row r="3740" spans="9:11" ht="24.95" customHeight="1" x14ac:dyDescent="0.25">
      <c r="I3740" s="36" t="s">
        <v>5243</v>
      </c>
      <c r="J3740" s="44" t="str">
        <f t="shared" si="59"/>
        <v>4</v>
      </c>
      <c r="K3740" s="36">
        <v>2880</v>
      </c>
    </row>
    <row r="3741" spans="9:11" ht="24.95" customHeight="1" x14ac:dyDescent="0.25">
      <c r="I3741" s="36" t="s">
        <v>5167</v>
      </c>
      <c r="J3741" s="44" t="str">
        <f t="shared" si="59"/>
        <v>1</v>
      </c>
      <c r="K3741" s="36">
        <v>425</v>
      </c>
    </row>
    <row r="3742" spans="9:11" ht="24.95" customHeight="1" x14ac:dyDescent="0.25">
      <c r="I3742" s="36" t="s">
        <v>5053</v>
      </c>
      <c r="J3742" s="44" t="str">
        <f t="shared" si="59"/>
        <v>11</v>
      </c>
      <c r="K3742" s="36">
        <v>120</v>
      </c>
    </row>
    <row r="3743" spans="9:11" ht="24.95" customHeight="1" x14ac:dyDescent="0.25">
      <c r="I3743" s="36" t="s">
        <v>5091</v>
      </c>
      <c r="J3743" s="44" t="str">
        <f t="shared" si="59"/>
        <v>12</v>
      </c>
      <c r="K3743" s="36">
        <v>6000</v>
      </c>
    </row>
    <row r="3744" spans="9:11" ht="24.95" customHeight="1" x14ac:dyDescent="0.25">
      <c r="I3744" s="36" t="s">
        <v>5166</v>
      </c>
      <c r="J3744" s="44" t="str">
        <f t="shared" si="59"/>
        <v>7</v>
      </c>
      <c r="K3744" s="36">
        <v>1280</v>
      </c>
    </row>
    <row r="3745" spans="9:11" ht="24.95" customHeight="1" x14ac:dyDescent="0.25">
      <c r="I3745" s="36" t="s">
        <v>5261</v>
      </c>
      <c r="J3745" s="44" t="str">
        <f t="shared" si="59"/>
        <v>3</v>
      </c>
      <c r="K3745" s="36">
        <v>490</v>
      </c>
    </row>
    <row r="3746" spans="9:11" ht="24.95" customHeight="1" x14ac:dyDescent="0.25">
      <c r="I3746" s="36" t="s">
        <v>5163</v>
      </c>
      <c r="J3746" s="44" t="str">
        <f t="shared" si="59"/>
        <v>4</v>
      </c>
      <c r="K3746" s="36">
        <v>360</v>
      </c>
    </row>
    <row r="3747" spans="9:11" ht="24.95" customHeight="1" x14ac:dyDescent="0.25">
      <c r="I3747" s="36" t="s">
        <v>5129</v>
      </c>
      <c r="J3747" s="44" t="str">
        <f t="shared" si="59"/>
        <v>12</v>
      </c>
      <c r="K3747" s="36">
        <v>200</v>
      </c>
    </row>
    <row r="3748" spans="9:11" ht="24.95" customHeight="1" x14ac:dyDescent="0.25">
      <c r="I3748" s="36" t="s">
        <v>5284</v>
      </c>
      <c r="J3748" s="44" t="str">
        <f t="shared" si="59"/>
        <v>3</v>
      </c>
      <c r="K3748" s="36">
        <v>270</v>
      </c>
    </row>
    <row r="3749" spans="9:11" ht="24.95" customHeight="1" x14ac:dyDescent="0.25">
      <c r="I3749" s="36" t="s">
        <v>5213</v>
      </c>
      <c r="J3749" s="44" t="str">
        <f t="shared" si="59"/>
        <v>11</v>
      </c>
      <c r="K3749" s="36">
        <v>135</v>
      </c>
    </row>
    <row r="3750" spans="9:11" ht="24.95" customHeight="1" x14ac:dyDescent="0.25">
      <c r="I3750" s="36" t="s">
        <v>5232</v>
      </c>
      <c r="J3750" s="44" t="str">
        <f t="shared" si="59"/>
        <v>8</v>
      </c>
      <c r="K3750" s="36">
        <v>1200</v>
      </c>
    </row>
    <row r="3751" spans="9:11" ht="24.95" customHeight="1" x14ac:dyDescent="0.25">
      <c r="I3751" s="36" t="s">
        <v>5152</v>
      </c>
      <c r="J3751" s="44" t="str">
        <f t="shared" si="59"/>
        <v>7</v>
      </c>
      <c r="K3751" s="36">
        <v>245</v>
      </c>
    </row>
    <row r="3752" spans="9:11" ht="24.95" customHeight="1" x14ac:dyDescent="0.25">
      <c r="I3752" s="36" t="s">
        <v>5241</v>
      </c>
      <c r="J3752" s="44" t="str">
        <f t="shared" si="59"/>
        <v>8</v>
      </c>
      <c r="K3752" s="36">
        <v>2400</v>
      </c>
    </row>
    <row r="3753" spans="9:11" ht="24.95" customHeight="1" x14ac:dyDescent="0.25">
      <c r="I3753" s="36" t="s">
        <v>5072</v>
      </c>
      <c r="J3753" s="44" t="str">
        <f t="shared" si="59"/>
        <v>9</v>
      </c>
      <c r="K3753" s="36">
        <v>180</v>
      </c>
    </row>
    <row r="3754" spans="9:11" ht="24.95" customHeight="1" x14ac:dyDescent="0.25">
      <c r="I3754" s="36" t="s">
        <v>5287</v>
      </c>
      <c r="J3754" s="44" t="str">
        <f t="shared" si="59"/>
        <v>12</v>
      </c>
      <c r="K3754" s="36">
        <v>210</v>
      </c>
    </row>
    <row r="3755" spans="9:11" ht="24.95" customHeight="1" x14ac:dyDescent="0.25">
      <c r="I3755" s="36" t="s">
        <v>5061</v>
      </c>
      <c r="J3755" s="44" t="str">
        <f t="shared" si="59"/>
        <v>11</v>
      </c>
      <c r="K3755" s="36">
        <v>5750</v>
      </c>
    </row>
    <row r="3756" spans="9:11" ht="24.95" customHeight="1" x14ac:dyDescent="0.25">
      <c r="I3756" s="36" t="s">
        <v>5151</v>
      </c>
      <c r="J3756" s="44" t="str">
        <f t="shared" si="59"/>
        <v>1</v>
      </c>
      <c r="K3756" s="36">
        <v>100</v>
      </c>
    </row>
    <row r="3757" spans="9:11" ht="24.95" customHeight="1" x14ac:dyDescent="0.25">
      <c r="I3757" s="36" t="s">
        <v>5202</v>
      </c>
      <c r="J3757" s="44" t="str">
        <f t="shared" si="59"/>
        <v>3</v>
      </c>
      <c r="K3757" s="36">
        <v>400</v>
      </c>
    </row>
    <row r="3758" spans="9:11" ht="24.95" customHeight="1" x14ac:dyDescent="0.25">
      <c r="I3758" s="36" t="s">
        <v>5114</v>
      </c>
      <c r="J3758" s="44" t="str">
        <f t="shared" si="59"/>
        <v>4</v>
      </c>
      <c r="K3758" s="36">
        <v>420</v>
      </c>
    </row>
    <row r="3759" spans="9:11" ht="24.95" customHeight="1" x14ac:dyDescent="0.25">
      <c r="I3759" s="36" t="s">
        <v>5169</v>
      </c>
      <c r="J3759" s="44" t="str">
        <f t="shared" si="59"/>
        <v>11</v>
      </c>
      <c r="K3759" s="36">
        <v>500</v>
      </c>
    </row>
    <row r="3760" spans="9:11" ht="24.95" customHeight="1" x14ac:dyDescent="0.25">
      <c r="I3760" s="36" t="s">
        <v>5267</v>
      </c>
      <c r="J3760" s="44" t="str">
        <f t="shared" si="59"/>
        <v>7</v>
      </c>
      <c r="K3760" s="36">
        <v>340</v>
      </c>
    </row>
    <row r="3761" spans="9:11" ht="24.95" customHeight="1" x14ac:dyDescent="0.25">
      <c r="I3761" s="36" t="s">
        <v>5168</v>
      </c>
      <c r="J3761" s="44" t="str">
        <f t="shared" si="59"/>
        <v>2</v>
      </c>
      <c r="K3761" s="36">
        <v>1320</v>
      </c>
    </row>
    <row r="3762" spans="9:11" ht="24.95" customHeight="1" x14ac:dyDescent="0.25">
      <c r="I3762" s="36" t="s">
        <v>5081</v>
      </c>
      <c r="J3762" s="44" t="str">
        <f t="shared" si="59"/>
        <v>1</v>
      </c>
      <c r="K3762" s="36">
        <v>500</v>
      </c>
    </row>
    <row r="3763" spans="9:11" ht="24.95" customHeight="1" x14ac:dyDescent="0.25">
      <c r="I3763" s="36" t="s">
        <v>5195</v>
      </c>
      <c r="J3763" s="44" t="str">
        <f t="shared" si="59"/>
        <v>8</v>
      </c>
      <c r="K3763" s="36">
        <v>360</v>
      </c>
    </row>
    <row r="3764" spans="9:11" ht="24.95" customHeight="1" x14ac:dyDescent="0.25">
      <c r="I3764" s="36" t="s">
        <v>5024</v>
      </c>
      <c r="J3764" s="44" t="str">
        <f t="shared" si="59"/>
        <v>12</v>
      </c>
      <c r="K3764" s="36">
        <v>280</v>
      </c>
    </row>
    <row r="3765" spans="9:11" ht="24.95" customHeight="1" x14ac:dyDescent="0.25">
      <c r="I3765" s="36" t="s">
        <v>5072</v>
      </c>
      <c r="J3765" s="44" t="str">
        <f t="shared" si="59"/>
        <v>9</v>
      </c>
      <c r="K3765" s="36">
        <v>5750</v>
      </c>
    </row>
    <row r="3766" spans="9:11" ht="24.95" customHeight="1" x14ac:dyDescent="0.25">
      <c r="I3766" s="36" t="s">
        <v>5071</v>
      </c>
      <c r="J3766" s="44" t="str">
        <f t="shared" si="59"/>
        <v>1</v>
      </c>
      <c r="K3766" s="36">
        <v>720</v>
      </c>
    </row>
    <row r="3767" spans="9:11" ht="24.95" customHeight="1" x14ac:dyDescent="0.25">
      <c r="I3767" s="36" t="s">
        <v>5271</v>
      </c>
      <c r="J3767" s="44" t="str">
        <f t="shared" si="59"/>
        <v>7</v>
      </c>
      <c r="K3767" s="36">
        <v>210</v>
      </c>
    </row>
    <row r="3768" spans="9:11" ht="24.95" customHeight="1" x14ac:dyDescent="0.25">
      <c r="I3768" s="36" t="s">
        <v>5285</v>
      </c>
      <c r="J3768" s="44" t="str">
        <f t="shared" si="59"/>
        <v>1</v>
      </c>
      <c r="K3768" s="36">
        <v>1440</v>
      </c>
    </row>
    <row r="3769" spans="9:11" ht="24.95" customHeight="1" x14ac:dyDescent="0.25">
      <c r="I3769" s="36" t="s">
        <v>5086</v>
      </c>
      <c r="J3769" s="44" t="str">
        <f t="shared" si="59"/>
        <v>8</v>
      </c>
      <c r="K3769" s="36">
        <v>1680</v>
      </c>
    </row>
    <row r="3770" spans="9:11" ht="24.95" customHeight="1" x14ac:dyDescent="0.25">
      <c r="I3770" s="36" t="s">
        <v>5164</v>
      </c>
      <c r="J3770" s="44" t="str">
        <f t="shared" si="59"/>
        <v>1</v>
      </c>
      <c r="K3770" s="36">
        <v>160</v>
      </c>
    </row>
    <row r="3771" spans="9:11" ht="24.95" customHeight="1" x14ac:dyDescent="0.25">
      <c r="I3771" s="36" t="s">
        <v>5076</v>
      </c>
      <c r="J3771" s="44" t="str">
        <f t="shared" si="59"/>
        <v>4</v>
      </c>
      <c r="K3771" s="36">
        <v>1050</v>
      </c>
    </row>
    <row r="3772" spans="9:11" ht="24.95" customHeight="1" x14ac:dyDescent="0.25">
      <c r="I3772" s="36" t="s">
        <v>5054</v>
      </c>
      <c r="J3772" s="44" t="str">
        <f t="shared" si="59"/>
        <v>10</v>
      </c>
      <c r="K3772" s="36">
        <v>700</v>
      </c>
    </row>
    <row r="3773" spans="9:11" ht="24.95" customHeight="1" x14ac:dyDescent="0.25">
      <c r="I3773" s="36" t="s">
        <v>5284</v>
      </c>
      <c r="J3773" s="44" t="str">
        <f t="shared" si="59"/>
        <v>3</v>
      </c>
      <c r="K3773" s="36">
        <v>360</v>
      </c>
    </row>
    <row r="3774" spans="9:11" ht="24.95" customHeight="1" x14ac:dyDescent="0.25">
      <c r="I3774" s="36" t="s">
        <v>5078</v>
      </c>
      <c r="J3774" s="44" t="str">
        <f t="shared" si="59"/>
        <v>12</v>
      </c>
      <c r="K3774" s="36">
        <v>480</v>
      </c>
    </row>
    <row r="3775" spans="9:11" ht="24.95" customHeight="1" x14ac:dyDescent="0.25">
      <c r="I3775" s="36" t="s">
        <v>5261</v>
      </c>
      <c r="J3775" s="44" t="str">
        <f t="shared" si="59"/>
        <v>3</v>
      </c>
      <c r="K3775" s="36">
        <v>1320</v>
      </c>
    </row>
    <row r="3776" spans="9:11" ht="24.95" customHeight="1" x14ac:dyDescent="0.25">
      <c r="I3776" s="36" t="s">
        <v>5240</v>
      </c>
      <c r="J3776" s="44" t="str">
        <f t="shared" si="59"/>
        <v>8</v>
      </c>
      <c r="K3776" s="36">
        <v>1920</v>
      </c>
    </row>
    <row r="3777" spans="9:11" ht="24.95" customHeight="1" x14ac:dyDescent="0.25">
      <c r="I3777" s="36" t="s">
        <v>5159</v>
      </c>
      <c r="J3777" s="44" t="str">
        <f t="shared" si="59"/>
        <v>1</v>
      </c>
      <c r="K3777" s="36">
        <v>315</v>
      </c>
    </row>
    <row r="3778" spans="9:11" ht="24.95" customHeight="1" x14ac:dyDescent="0.25">
      <c r="I3778" s="36" t="s">
        <v>5048</v>
      </c>
      <c r="J3778" s="44" t="str">
        <f t="shared" si="59"/>
        <v>11</v>
      </c>
      <c r="K3778" s="36">
        <v>1380</v>
      </c>
    </row>
    <row r="3779" spans="9:11" ht="24.95" customHeight="1" x14ac:dyDescent="0.25">
      <c r="I3779" s="36" t="s">
        <v>5122</v>
      </c>
      <c r="J3779" s="44" t="str">
        <f t="shared" si="59"/>
        <v>8</v>
      </c>
      <c r="K3779" s="36">
        <v>140</v>
      </c>
    </row>
    <row r="3780" spans="9:11" ht="24.95" customHeight="1" x14ac:dyDescent="0.25">
      <c r="I3780" s="36" t="s">
        <v>5295</v>
      </c>
      <c r="J3780" s="44" t="str">
        <f t="shared" si="59"/>
        <v>9</v>
      </c>
      <c r="K3780" s="36">
        <v>3250</v>
      </c>
    </row>
    <row r="3781" spans="9:11" ht="24.95" customHeight="1" x14ac:dyDescent="0.25">
      <c r="I3781" s="36" t="s">
        <v>5184</v>
      </c>
      <c r="J3781" s="44" t="str">
        <f t="shared" ref="J3781:J3844" si="60">TEXT(I3781,"m")</f>
        <v>2</v>
      </c>
      <c r="K3781" s="36">
        <v>475</v>
      </c>
    </row>
    <row r="3782" spans="9:11" ht="24.95" customHeight="1" x14ac:dyDescent="0.25">
      <c r="I3782" s="36" t="s">
        <v>5125</v>
      </c>
      <c r="J3782" s="44" t="str">
        <f t="shared" si="60"/>
        <v>2</v>
      </c>
      <c r="K3782" s="36">
        <v>1320</v>
      </c>
    </row>
    <row r="3783" spans="9:11" ht="24.95" customHeight="1" x14ac:dyDescent="0.25">
      <c r="I3783" s="36" t="s">
        <v>5216</v>
      </c>
      <c r="J3783" s="44" t="str">
        <f t="shared" si="60"/>
        <v>12</v>
      </c>
      <c r="K3783" s="36">
        <v>100</v>
      </c>
    </row>
    <row r="3784" spans="9:11" ht="24.95" customHeight="1" x14ac:dyDescent="0.25">
      <c r="I3784" s="36" t="s">
        <v>5225</v>
      </c>
      <c r="J3784" s="44" t="str">
        <f t="shared" si="60"/>
        <v>9</v>
      </c>
      <c r="K3784" s="36">
        <v>400</v>
      </c>
    </row>
    <row r="3785" spans="9:11" ht="24.95" customHeight="1" x14ac:dyDescent="0.25">
      <c r="I3785" s="36" t="s">
        <v>5028</v>
      </c>
      <c r="J3785" s="44" t="str">
        <f t="shared" si="60"/>
        <v>8</v>
      </c>
      <c r="K3785" s="36">
        <v>600</v>
      </c>
    </row>
    <row r="3786" spans="9:11" ht="24.95" customHeight="1" x14ac:dyDescent="0.25">
      <c r="I3786" s="36" t="s">
        <v>5095</v>
      </c>
      <c r="J3786" s="44" t="str">
        <f t="shared" si="60"/>
        <v>10</v>
      </c>
      <c r="K3786" s="36">
        <v>2000</v>
      </c>
    </row>
    <row r="3787" spans="9:11" ht="24.95" customHeight="1" x14ac:dyDescent="0.25">
      <c r="I3787" s="36" t="s">
        <v>5190</v>
      </c>
      <c r="J3787" s="44" t="str">
        <f t="shared" si="60"/>
        <v>3</v>
      </c>
      <c r="K3787" s="36">
        <v>3300</v>
      </c>
    </row>
    <row r="3788" spans="9:11" ht="24.95" customHeight="1" x14ac:dyDescent="0.25">
      <c r="I3788" s="36" t="s">
        <v>5120</v>
      </c>
      <c r="J3788" s="44" t="str">
        <f t="shared" si="60"/>
        <v>9</v>
      </c>
      <c r="K3788" s="36">
        <v>280</v>
      </c>
    </row>
    <row r="3789" spans="9:11" ht="24.95" customHeight="1" x14ac:dyDescent="0.25">
      <c r="I3789" s="36" t="s">
        <v>5072</v>
      </c>
      <c r="J3789" s="44" t="str">
        <f t="shared" si="60"/>
        <v>9</v>
      </c>
      <c r="K3789" s="36">
        <v>450</v>
      </c>
    </row>
    <row r="3790" spans="9:11" ht="24.95" customHeight="1" x14ac:dyDescent="0.25">
      <c r="I3790" s="36" t="s">
        <v>5232</v>
      </c>
      <c r="J3790" s="44" t="str">
        <f t="shared" si="60"/>
        <v>8</v>
      </c>
      <c r="K3790" s="36">
        <v>1120</v>
      </c>
    </row>
    <row r="3791" spans="9:11" ht="24.95" customHeight="1" x14ac:dyDescent="0.25">
      <c r="I3791" s="36" t="s">
        <v>5298</v>
      </c>
      <c r="J3791" s="44" t="str">
        <f t="shared" si="60"/>
        <v>12</v>
      </c>
      <c r="K3791" s="36">
        <v>360</v>
      </c>
    </row>
    <row r="3792" spans="9:11" ht="24.95" customHeight="1" x14ac:dyDescent="0.25">
      <c r="I3792" s="36" t="s">
        <v>5086</v>
      </c>
      <c r="J3792" s="44" t="str">
        <f t="shared" si="60"/>
        <v>8</v>
      </c>
      <c r="K3792" s="36">
        <v>270</v>
      </c>
    </row>
    <row r="3793" spans="9:11" ht="24.95" customHeight="1" x14ac:dyDescent="0.25">
      <c r="I3793" s="36" t="s">
        <v>5065</v>
      </c>
      <c r="J3793" s="44" t="str">
        <f t="shared" si="60"/>
        <v>8</v>
      </c>
      <c r="K3793" s="36">
        <v>1000</v>
      </c>
    </row>
    <row r="3794" spans="9:11" ht="24.95" customHeight="1" x14ac:dyDescent="0.25">
      <c r="I3794" s="36" t="s">
        <v>5139</v>
      </c>
      <c r="J3794" s="44" t="str">
        <f t="shared" si="60"/>
        <v>7</v>
      </c>
      <c r="K3794" s="36">
        <v>100</v>
      </c>
    </row>
    <row r="3795" spans="9:11" ht="24.95" customHeight="1" x14ac:dyDescent="0.25">
      <c r="I3795" s="36" t="s">
        <v>5019</v>
      </c>
      <c r="J3795" s="44" t="str">
        <f t="shared" si="60"/>
        <v>9</v>
      </c>
      <c r="K3795" s="36">
        <v>560</v>
      </c>
    </row>
    <row r="3796" spans="9:11" ht="24.95" customHeight="1" x14ac:dyDescent="0.25">
      <c r="I3796" s="36" t="s">
        <v>5115</v>
      </c>
      <c r="J3796" s="44" t="str">
        <f t="shared" si="60"/>
        <v>10</v>
      </c>
      <c r="K3796" s="36">
        <v>840</v>
      </c>
    </row>
    <row r="3797" spans="9:11" ht="24.95" customHeight="1" x14ac:dyDescent="0.25">
      <c r="I3797" s="36" t="s">
        <v>5012</v>
      </c>
      <c r="J3797" s="44" t="str">
        <f t="shared" si="60"/>
        <v>3</v>
      </c>
      <c r="K3797" s="36">
        <v>425</v>
      </c>
    </row>
    <row r="3798" spans="9:11" ht="24.95" customHeight="1" x14ac:dyDescent="0.25">
      <c r="I3798" s="36" t="s">
        <v>5195</v>
      </c>
      <c r="J3798" s="44" t="str">
        <f t="shared" si="60"/>
        <v>8</v>
      </c>
      <c r="K3798" s="36">
        <v>75</v>
      </c>
    </row>
    <row r="3799" spans="9:11" ht="24.95" customHeight="1" x14ac:dyDescent="0.25">
      <c r="I3799" s="36" t="s">
        <v>5269</v>
      </c>
      <c r="J3799" s="44" t="str">
        <f t="shared" si="60"/>
        <v>2</v>
      </c>
      <c r="K3799" s="36">
        <v>575</v>
      </c>
    </row>
    <row r="3800" spans="9:11" ht="24.95" customHeight="1" x14ac:dyDescent="0.25">
      <c r="I3800" s="36" t="s">
        <v>5146</v>
      </c>
      <c r="J3800" s="44" t="str">
        <f t="shared" si="60"/>
        <v>12</v>
      </c>
      <c r="K3800" s="36">
        <v>1500</v>
      </c>
    </row>
    <row r="3801" spans="9:11" ht="24.95" customHeight="1" x14ac:dyDescent="0.25">
      <c r="I3801" s="36" t="s">
        <v>5300</v>
      </c>
      <c r="J3801" s="44" t="str">
        <f t="shared" si="60"/>
        <v>9</v>
      </c>
      <c r="K3801" s="36">
        <v>400</v>
      </c>
    </row>
    <row r="3802" spans="9:11" ht="24.95" customHeight="1" x14ac:dyDescent="0.25">
      <c r="I3802" s="36" t="s">
        <v>5162</v>
      </c>
      <c r="J3802" s="44" t="str">
        <f t="shared" si="60"/>
        <v>1</v>
      </c>
      <c r="K3802" s="36">
        <v>2850</v>
      </c>
    </row>
    <row r="3803" spans="9:11" ht="24.95" customHeight="1" x14ac:dyDescent="0.25">
      <c r="I3803" s="36" t="s">
        <v>5275</v>
      </c>
      <c r="J3803" s="44" t="str">
        <f t="shared" si="60"/>
        <v>1</v>
      </c>
      <c r="K3803" s="36">
        <v>300</v>
      </c>
    </row>
    <row r="3804" spans="9:11" ht="24.95" customHeight="1" x14ac:dyDescent="0.25">
      <c r="I3804" s="36" t="s">
        <v>5192</v>
      </c>
      <c r="J3804" s="44" t="str">
        <f t="shared" si="60"/>
        <v>2</v>
      </c>
      <c r="K3804" s="36">
        <v>450</v>
      </c>
    </row>
    <row r="3805" spans="9:11" ht="24.95" customHeight="1" x14ac:dyDescent="0.25">
      <c r="I3805" s="36" t="s">
        <v>5159</v>
      </c>
      <c r="J3805" s="44" t="str">
        <f t="shared" si="60"/>
        <v>1</v>
      </c>
      <c r="K3805" s="36">
        <v>875</v>
      </c>
    </row>
    <row r="3806" spans="9:11" ht="24.95" customHeight="1" x14ac:dyDescent="0.25">
      <c r="I3806" s="36" t="s">
        <v>5051</v>
      </c>
      <c r="J3806" s="44" t="str">
        <f t="shared" si="60"/>
        <v>9</v>
      </c>
      <c r="K3806" s="36">
        <v>450</v>
      </c>
    </row>
    <row r="3807" spans="9:11" ht="24.95" customHeight="1" x14ac:dyDescent="0.25">
      <c r="I3807" s="36" t="s">
        <v>5236</v>
      </c>
      <c r="J3807" s="44" t="str">
        <f t="shared" si="60"/>
        <v>8</v>
      </c>
      <c r="K3807" s="36">
        <v>1020</v>
      </c>
    </row>
    <row r="3808" spans="9:11" ht="24.95" customHeight="1" x14ac:dyDescent="0.25">
      <c r="I3808" s="36" t="s">
        <v>5225</v>
      </c>
      <c r="J3808" s="44" t="str">
        <f t="shared" si="60"/>
        <v>9</v>
      </c>
      <c r="K3808" s="36">
        <v>180</v>
      </c>
    </row>
    <row r="3809" spans="9:11" ht="24.95" customHeight="1" x14ac:dyDescent="0.25">
      <c r="I3809" s="36" t="s">
        <v>5286</v>
      </c>
      <c r="J3809" s="44" t="str">
        <f t="shared" si="60"/>
        <v>11</v>
      </c>
      <c r="K3809" s="36">
        <v>525</v>
      </c>
    </row>
    <row r="3810" spans="9:11" ht="24.95" customHeight="1" x14ac:dyDescent="0.25">
      <c r="I3810" s="36" t="s">
        <v>5282</v>
      </c>
      <c r="J3810" s="44" t="str">
        <f t="shared" si="60"/>
        <v>8</v>
      </c>
      <c r="K3810" s="36">
        <v>140</v>
      </c>
    </row>
    <row r="3811" spans="9:11" ht="24.95" customHeight="1" x14ac:dyDescent="0.25">
      <c r="I3811" s="36" t="s">
        <v>5214</v>
      </c>
      <c r="J3811" s="44" t="str">
        <f t="shared" si="60"/>
        <v>1</v>
      </c>
      <c r="K3811" s="36">
        <v>550</v>
      </c>
    </row>
    <row r="3812" spans="9:11" ht="24.95" customHeight="1" x14ac:dyDescent="0.25">
      <c r="I3812" s="36" t="s">
        <v>5190</v>
      </c>
      <c r="J3812" s="44" t="str">
        <f t="shared" si="60"/>
        <v>3</v>
      </c>
      <c r="K3812" s="36">
        <v>1000</v>
      </c>
    </row>
    <row r="3813" spans="9:11" ht="24.95" customHeight="1" x14ac:dyDescent="0.25">
      <c r="I3813" s="36" t="s">
        <v>5218</v>
      </c>
      <c r="J3813" s="44" t="str">
        <f t="shared" si="60"/>
        <v>4</v>
      </c>
      <c r="K3813" s="36">
        <v>2880</v>
      </c>
    </row>
    <row r="3814" spans="9:11" ht="24.95" customHeight="1" x14ac:dyDescent="0.25">
      <c r="I3814" s="36" t="s">
        <v>5081</v>
      </c>
      <c r="J3814" s="44" t="str">
        <f t="shared" si="60"/>
        <v>1</v>
      </c>
      <c r="K3814" s="36">
        <v>340</v>
      </c>
    </row>
    <row r="3815" spans="9:11" ht="24.95" customHeight="1" x14ac:dyDescent="0.25">
      <c r="I3815" s="36" t="s">
        <v>5156</v>
      </c>
      <c r="J3815" s="44" t="str">
        <f t="shared" si="60"/>
        <v>11</v>
      </c>
      <c r="K3815" s="36">
        <v>960</v>
      </c>
    </row>
    <row r="3816" spans="9:11" ht="24.95" customHeight="1" x14ac:dyDescent="0.25">
      <c r="I3816" s="36" t="s">
        <v>5179</v>
      </c>
      <c r="J3816" s="44" t="str">
        <f t="shared" si="60"/>
        <v>3</v>
      </c>
      <c r="K3816" s="36">
        <v>5500</v>
      </c>
    </row>
    <row r="3817" spans="9:11" ht="24.95" customHeight="1" x14ac:dyDescent="0.25">
      <c r="I3817" s="36" t="s">
        <v>5155</v>
      </c>
      <c r="J3817" s="44" t="str">
        <f t="shared" si="60"/>
        <v>7</v>
      </c>
      <c r="K3817" s="36">
        <v>350</v>
      </c>
    </row>
    <row r="3818" spans="9:11" ht="24.95" customHeight="1" x14ac:dyDescent="0.25">
      <c r="I3818" s="36" t="s">
        <v>5228</v>
      </c>
      <c r="J3818" s="44" t="str">
        <f t="shared" si="60"/>
        <v>10</v>
      </c>
      <c r="K3818" s="36">
        <v>330</v>
      </c>
    </row>
    <row r="3819" spans="9:11" ht="24.95" customHeight="1" x14ac:dyDescent="0.25">
      <c r="I3819" s="36" t="s">
        <v>5078</v>
      </c>
      <c r="J3819" s="44" t="str">
        <f t="shared" si="60"/>
        <v>12</v>
      </c>
      <c r="K3819" s="36">
        <v>1680</v>
      </c>
    </row>
    <row r="3820" spans="9:11" ht="24.95" customHeight="1" x14ac:dyDescent="0.25">
      <c r="I3820" s="36" t="s">
        <v>5109</v>
      </c>
      <c r="J3820" s="44" t="str">
        <f t="shared" si="60"/>
        <v>9</v>
      </c>
      <c r="K3820" s="36">
        <v>280</v>
      </c>
    </row>
    <row r="3821" spans="9:11" ht="24.95" customHeight="1" x14ac:dyDescent="0.25">
      <c r="I3821" s="36" t="s">
        <v>5164</v>
      </c>
      <c r="J3821" s="44" t="str">
        <f t="shared" si="60"/>
        <v>1</v>
      </c>
      <c r="K3821" s="36">
        <v>20</v>
      </c>
    </row>
    <row r="3822" spans="9:11" ht="24.95" customHeight="1" x14ac:dyDescent="0.25">
      <c r="I3822" s="36" t="s">
        <v>5123</v>
      </c>
      <c r="J3822" s="44" t="str">
        <f t="shared" si="60"/>
        <v>9</v>
      </c>
      <c r="K3822" s="36">
        <v>360</v>
      </c>
    </row>
    <row r="3823" spans="9:11" ht="24.95" customHeight="1" x14ac:dyDescent="0.25">
      <c r="I3823" s="36" t="s">
        <v>5075</v>
      </c>
      <c r="J3823" s="44" t="str">
        <f t="shared" si="60"/>
        <v>10</v>
      </c>
      <c r="K3823" s="36">
        <v>1140</v>
      </c>
    </row>
    <row r="3824" spans="9:11" ht="24.95" customHeight="1" x14ac:dyDescent="0.25">
      <c r="I3824" s="36" t="s">
        <v>5156</v>
      </c>
      <c r="J3824" s="44" t="str">
        <f t="shared" si="60"/>
        <v>11</v>
      </c>
      <c r="K3824" s="36">
        <v>285</v>
      </c>
    </row>
    <row r="3825" spans="9:11" ht="24.95" customHeight="1" x14ac:dyDescent="0.25">
      <c r="I3825" s="36" t="s">
        <v>5296</v>
      </c>
      <c r="J3825" s="44" t="str">
        <f t="shared" si="60"/>
        <v>10</v>
      </c>
      <c r="K3825" s="36">
        <v>2400</v>
      </c>
    </row>
    <row r="3826" spans="9:11" ht="24.95" customHeight="1" x14ac:dyDescent="0.25">
      <c r="I3826" s="36" t="s">
        <v>5303</v>
      </c>
      <c r="J3826" s="44" t="str">
        <f t="shared" si="60"/>
        <v>12</v>
      </c>
      <c r="K3826" s="36">
        <v>160</v>
      </c>
    </row>
    <row r="3827" spans="9:11" ht="24.95" customHeight="1" x14ac:dyDescent="0.25">
      <c r="I3827" s="36" t="s">
        <v>5170</v>
      </c>
      <c r="J3827" s="44" t="str">
        <f t="shared" si="60"/>
        <v>9</v>
      </c>
      <c r="K3827" s="36">
        <v>650</v>
      </c>
    </row>
    <row r="3828" spans="9:11" ht="24.95" customHeight="1" x14ac:dyDescent="0.25">
      <c r="I3828" s="36" t="s">
        <v>5281</v>
      </c>
      <c r="J3828" s="44" t="str">
        <f t="shared" si="60"/>
        <v>10</v>
      </c>
      <c r="K3828" s="36">
        <v>30</v>
      </c>
    </row>
    <row r="3829" spans="9:11" ht="24.95" customHeight="1" x14ac:dyDescent="0.25">
      <c r="I3829" s="36" t="s">
        <v>5019</v>
      </c>
      <c r="J3829" s="44" t="str">
        <f t="shared" si="60"/>
        <v>9</v>
      </c>
      <c r="K3829" s="36">
        <v>400</v>
      </c>
    </row>
    <row r="3830" spans="9:11" ht="24.95" customHeight="1" x14ac:dyDescent="0.25">
      <c r="I3830" s="36" t="s">
        <v>5099</v>
      </c>
      <c r="J3830" s="44" t="str">
        <f t="shared" si="60"/>
        <v>1</v>
      </c>
      <c r="K3830" s="36">
        <v>400</v>
      </c>
    </row>
    <row r="3831" spans="9:11" ht="24.95" customHeight="1" x14ac:dyDescent="0.25">
      <c r="I3831" s="36" t="s">
        <v>5017</v>
      </c>
      <c r="J3831" s="44" t="str">
        <f t="shared" si="60"/>
        <v>9</v>
      </c>
      <c r="K3831" s="36">
        <v>225</v>
      </c>
    </row>
    <row r="3832" spans="9:11" ht="24.95" customHeight="1" x14ac:dyDescent="0.25">
      <c r="I3832" s="36" t="s">
        <v>5145</v>
      </c>
      <c r="J3832" s="44" t="str">
        <f t="shared" si="60"/>
        <v>10</v>
      </c>
      <c r="K3832" s="36">
        <v>240</v>
      </c>
    </row>
    <row r="3833" spans="9:11" ht="24.95" customHeight="1" x14ac:dyDescent="0.25">
      <c r="I3833" s="36" t="s">
        <v>5178</v>
      </c>
      <c r="J3833" s="44" t="str">
        <f t="shared" si="60"/>
        <v>10</v>
      </c>
      <c r="K3833" s="36">
        <v>3250</v>
      </c>
    </row>
    <row r="3834" spans="9:11" ht="24.95" customHeight="1" x14ac:dyDescent="0.25">
      <c r="I3834" s="36" t="s">
        <v>5243</v>
      </c>
      <c r="J3834" s="44" t="str">
        <f t="shared" si="60"/>
        <v>4</v>
      </c>
      <c r="K3834" s="36">
        <v>7200</v>
      </c>
    </row>
    <row r="3835" spans="9:11" ht="24.95" customHeight="1" x14ac:dyDescent="0.25">
      <c r="I3835" s="36" t="s">
        <v>5224</v>
      </c>
      <c r="J3835" s="44" t="str">
        <f t="shared" si="60"/>
        <v>12</v>
      </c>
      <c r="K3835" s="36">
        <v>900</v>
      </c>
    </row>
    <row r="3836" spans="9:11" ht="24.95" customHeight="1" x14ac:dyDescent="0.25">
      <c r="I3836" s="36" t="s">
        <v>5040</v>
      </c>
      <c r="J3836" s="44" t="str">
        <f t="shared" si="60"/>
        <v>3</v>
      </c>
      <c r="K3836" s="36">
        <v>450</v>
      </c>
    </row>
    <row r="3837" spans="9:11" ht="24.95" customHeight="1" x14ac:dyDescent="0.25">
      <c r="I3837" s="36" t="s">
        <v>5086</v>
      </c>
      <c r="J3837" s="44" t="str">
        <f t="shared" si="60"/>
        <v>8</v>
      </c>
      <c r="K3837" s="36">
        <v>400</v>
      </c>
    </row>
    <row r="3838" spans="9:11" ht="24.95" customHeight="1" x14ac:dyDescent="0.25">
      <c r="I3838" s="36" t="s">
        <v>5158</v>
      </c>
      <c r="J3838" s="44" t="str">
        <f t="shared" si="60"/>
        <v>8</v>
      </c>
      <c r="K3838" s="36">
        <v>105</v>
      </c>
    </row>
    <row r="3839" spans="9:11" ht="24.95" customHeight="1" x14ac:dyDescent="0.25">
      <c r="I3839" s="36" t="s">
        <v>5209</v>
      </c>
      <c r="J3839" s="44" t="str">
        <f t="shared" si="60"/>
        <v>7</v>
      </c>
      <c r="K3839" s="36">
        <v>200</v>
      </c>
    </row>
    <row r="3840" spans="9:11" ht="24.95" customHeight="1" x14ac:dyDescent="0.25">
      <c r="I3840" s="36" t="s">
        <v>5018</v>
      </c>
      <c r="J3840" s="44" t="str">
        <f t="shared" si="60"/>
        <v>8</v>
      </c>
      <c r="K3840" s="36">
        <v>30</v>
      </c>
    </row>
    <row r="3841" spans="9:11" ht="24.95" customHeight="1" x14ac:dyDescent="0.25">
      <c r="I3841" s="36" t="s">
        <v>5236</v>
      </c>
      <c r="J3841" s="44" t="str">
        <f t="shared" si="60"/>
        <v>8</v>
      </c>
      <c r="K3841" s="36">
        <v>40</v>
      </c>
    </row>
    <row r="3842" spans="9:11" ht="24.95" customHeight="1" x14ac:dyDescent="0.25">
      <c r="I3842" s="36" t="s">
        <v>5017</v>
      </c>
      <c r="J3842" s="44" t="str">
        <f t="shared" si="60"/>
        <v>9</v>
      </c>
      <c r="K3842" s="36">
        <v>320</v>
      </c>
    </row>
    <row r="3843" spans="9:11" ht="24.95" customHeight="1" x14ac:dyDescent="0.25">
      <c r="I3843" s="36" t="s">
        <v>5296</v>
      </c>
      <c r="J3843" s="44" t="str">
        <f t="shared" si="60"/>
        <v>10</v>
      </c>
      <c r="K3843" s="36">
        <v>340</v>
      </c>
    </row>
    <row r="3844" spans="9:11" ht="24.95" customHeight="1" x14ac:dyDescent="0.25">
      <c r="I3844" s="36" t="s">
        <v>5266</v>
      </c>
      <c r="J3844" s="44" t="str">
        <f t="shared" si="60"/>
        <v>2</v>
      </c>
      <c r="K3844" s="36">
        <v>195</v>
      </c>
    </row>
    <row r="3845" spans="9:11" ht="24.95" customHeight="1" x14ac:dyDescent="0.25">
      <c r="I3845" s="36" t="s">
        <v>5068</v>
      </c>
      <c r="J3845" s="44" t="str">
        <f t="shared" ref="J3845:J3908" si="61">TEXT(I3845,"m")</f>
        <v>1</v>
      </c>
      <c r="K3845" s="36">
        <v>150</v>
      </c>
    </row>
    <row r="3846" spans="9:11" ht="24.95" customHeight="1" x14ac:dyDescent="0.25">
      <c r="I3846" s="36" t="s">
        <v>5182</v>
      </c>
      <c r="J3846" s="44" t="str">
        <f t="shared" si="61"/>
        <v>2</v>
      </c>
      <c r="K3846" s="36">
        <v>840</v>
      </c>
    </row>
    <row r="3847" spans="9:11" ht="24.95" customHeight="1" x14ac:dyDescent="0.25">
      <c r="I3847" s="36" t="s">
        <v>5142</v>
      </c>
      <c r="J3847" s="44" t="str">
        <f t="shared" si="61"/>
        <v>1</v>
      </c>
      <c r="K3847" s="36">
        <v>550</v>
      </c>
    </row>
    <row r="3848" spans="9:11" ht="24.95" customHeight="1" x14ac:dyDescent="0.25">
      <c r="I3848" s="36" t="s">
        <v>5033</v>
      </c>
      <c r="J3848" s="44" t="str">
        <f t="shared" si="61"/>
        <v>2</v>
      </c>
      <c r="K3848" s="36">
        <v>360</v>
      </c>
    </row>
    <row r="3849" spans="9:11" ht="24.95" customHeight="1" x14ac:dyDescent="0.25">
      <c r="I3849" s="36" t="s">
        <v>5240</v>
      </c>
      <c r="J3849" s="44" t="str">
        <f t="shared" si="61"/>
        <v>8</v>
      </c>
      <c r="K3849" s="36">
        <v>75</v>
      </c>
    </row>
    <row r="3850" spans="9:11" ht="24.95" customHeight="1" x14ac:dyDescent="0.25">
      <c r="I3850" s="36" t="s">
        <v>5162</v>
      </c>
      <c r="J3850" s="44" t="str">
        <f t="shared" si="61"/>
        <v>1</v>
      </c>
      <c r="K3850" s="36">
        <v>1000</v>
      </c>
    </row>
    <row r="3851" spans="9:11" ht="24.95" customHeight="1" x14ac:dyDescent="0.25">
      <c r="I3851" s="36" t="s">
        <v>5224</v>
      </c>
      <c r="J3851" s="44" t="str">
        <f t="shared" si="61"/>
        <v>12</v>
      </c>
      <c r="K3851" s="36">
        <v>1320</v>
      </c>
    </row>
    <row r="3852" spans="9:11" ht="24.95" customHeight="1" x14ac:dyDescent="0.25">
      <c r="I3852" s="36" t="s">
        <v>5184</v>
      </c>
      <c r="J3852" s="44" t="str">
        <f t="shared" si="61"/>
        <v>2</v>
      </c>
      <c r="K3852" s="36">
        <v>300</v>
      </c>
    </row>
    <row r="3853" spans="9:11" ht="24.95" customHeight="1" x14ac:dyDescent="0.25">
      <c r="I3853" s="36" t="s">
        <v>5243</v>
      </c>
      <c r="J3853" s="44" t="str">
        <f t="shared" si="61"/>
        <v>4</v>
      </c>
      <c r="K3853" s="36">
        <v>1320</v>
      </c>
    </row>
    <row r="3854" spans="9:11" ht="24.95" customHeight="1" x14ac:dyDescent="0.25">
      <c r="I3854" s="36" t="s">
        <v>5141</v>
      </c>
      <c r="J3854" s="44" t="str">
        <f t="shared" si="61"/>
        <v>12</v>
      </c>
      <c r="K3854" s="36">
        <v>6900</v>
      </c>
    </row>
    <row r="3855" spans="9:11" ht="24.95" customHeight="1" x14ac:dyDescent="0.25">
      <c r="I3855" s="36" t="s">
        <v>5247</v>
      </c>
      <c r="J3855" s="44" t="str">
        <f t="shared" si="61"/>
        <v>8</v>
      </c>
      <c r="K3855" s="36">
        <v>160</v>
      </c>
    </row>
    <row r="3856" spans="9:11" ht="24.95" customHeight="1" x14ac:dyDescent="0.25">
      <c r="I3856" s="36" t="s">
        <v>5177</v>
      </c>
      <c r="J3856" s="44" t="str">
        <f t="shared" si="61"/>
        <v>2</v>
      </c>
      <c r="K3856" s="36">
        <v>660</v>
      </c>
    </row>
    <row r="3857" spans="9:11" ht="24.95" customHeight="1" x14ac:dyDescent="0.25">
      <c r="I3857" s="36" t="s">
        <v>5084</v>
      </c>
      <c r="J3857" s="44" t="str">
        <f t="shared" si="61"/>
        <v>11</v>
      </c>
      <c r="K3857" s="36">
        <v>180</v>
      </c>
    </row>
    <row r="3858" spans="9:11" ht="24.95" customHeight="1" x14ac:dyDescent="0.25">
      <c r="I3858" s="36" t="s">
        <v>5129</v>
      </c>
      <c r="J3858" s="44" t="str">
        <f t="shared" si="61"/>
        <v>12</v>
      </c>
      <c r="K3858" s="36">
        <v>300</v>
      </c>
    </row>
    <row r="3859" spans="9:11" ht="24.95" customHeight="1" x14ac:dyDescent="0.25">
      <c r="I3859" s="36" t="s">
        <v>5270</v>
      </c>
      <c r="J3859" s="44" t="str">
        <f t="shared" si="61"/>
        <v>10</v>
      </c>
      <c r="K3859" s="36">
        <v>1920</v>
      </c>
    </row>
    <row r="3860" spans="9:11" ht="24.95" customHeight="1" x14ac:dyDescent="0.25">
      <c r="I3860" s="36" t="s">
        <v>5030</v>
      </c>
      <c r="J3860" s="44" t="str">
        <f t="shared" si="61"/>
        <v>7</v>
      </c>
      <c r="K3860" s="36">
        <v>210</v>
      </c>
    </row>
    <row r="3861" spans="9:11" ht="24.95" customHeight="1" x14ac:dyDescent="0.25">
      <c r="I3861" s="36" t="s">
        <v>5181</v>
      </c>
      <c r="J3861" s="44" t="str">
        <f t="shared" si="61"/>
        <v>3</v>
      </c>
      <c r="K3861" s="36">
        <v>500</v>
      </c>
    </row>
    <row r="3862" spans="9:11" ht="24.95" customHeight="1" x14ac:dyDescent="0.25">
      <c r="I3862" s="36" t="s">
        <v>5045</v>
      </c>
      <c r="J3862" s="44" t="str">
        <f t="shared" si="61"/>
        <v>10</v>
      </c>
      <c r="K3862" s="36">
        <v>1560</v>
      </c>
    </row>
    <row r="3863" spans="9:11" ht="24.95" customHeight="1" x14ac:dyDescent="0.25">
      <c r="I3863" s="36" t="s">
        <v>5230</v>
      </c>
      <c r="J3863" s="44" t="str">
        <f t="shared" si="61"/>
        <v>1</v>
      </c>
      <c r="K3863" s="36">
        <v>120</v>
      </c>
    </row>
    <row r="3864" spans="9:11" ht="24.95" customHeight="1" x14ac:dyDescent="0.25">
      <c r="I3864" s="36" t="s">
        <v>5260</v>
      </c>
      <c r="J3864" s="44" t="str">
        <f t="shared" si="61"/>
        <v>1</v>
      </c>
      <c r="K3864" s="36">
        <v>920</v>
      </c>
    </row>
    <row r="3865" spans="9:11" ht="24.95" customHeight="1" x14ac:dyDescent="0.25">
      <c r="I3865" s="36" t="s">
        <v>5242</v>
      </c>
      <c r="J3865" s="44" t="str">
        <f t="shared" si="61"/>
        <v>11</v>
      </c>
      <c r="K3865" s="36">
        <v>1250</v>
      </c>
    </row>
    <row r="3866" spans="9:11" ht="24.95" customHeight="1" x14ac:dyDescent="0.25">
      <c r="I3866" s="36" t="s">
        <v>5081</v>
      </c>
      <c r="J3866" s="44" t="str">
        <f t="shared" si="61"/>
        <v>1</v>
      </c>
      <c r="K3866" s="36">
        <v>180</v>
      </c>
    </row>
    <row r="3867" spans="9:11" ht="24.95" customHeight="1" x14ac:dyDescent="0.25">
      <c r="I3867" s="36" t="s">
        <v>5063</v>
      </c>
      <c r="J3867" s="44" t="str">
        <f t="shared" si="61"/>
        <v>10</v>
      </c>
      <c r="K3867" s="36">
        <v>880</v>
      </c>
    </row>
    <row r="3868" spans="9:11" ht="24.95" customHeight="1" x14ac:dyDescent="0.25">
      <c r="I3868" s="36" t="s">
        <v>5159</v>
      </c>
      <c r="J3868" s="44" t="str">
        <f t="shared" si="61"/>
        <v>1</v>
      </c>
      <c r="K3868" s="36">
        <v>2250</v>
      </c>
    </row>
    <row r="3869" spans="9:11" ht="24.95" customHeight="1" x14ac:dyDescent="0.25">
      <c r="I3869" s="36" t="s">
        <v>5170</v>
      </c>
      <c r="J3869" s="44" t="str">
        <f t="shared" si="61"/>
        <v>9</v>
      </c>
      <c r="K3869" s="36">
        <v>2700</v>
      </c>
    </row>
    <row r="3870" spans="9:11" ht="24.95" customHeight="1" x14ac:dyDescent="0.25">
      <c r="I3870" s="36" t="s">
        <v>5106</v>
      </c>
      <c r="J3870" s="44" t="str">
        <f t="shared" si="61"/>
        <v>9</v>
      </c>
      <c r="K3870" s="36">
        <v>3250</v>
      </c>
    </row>
    <row r="3871" spans="9:11" ht="24.95" customHeight="1" x14ac:dyDescent="0.25">
      <c r="I3871" s="36" t="s">
        <v>5226</v>
      </c>
      <c r="J3871" s="44" t="str">
        <f t="shared" si="61"/>
        <v>8</v>
      </c>
      <c r="K3871" s="36">
        <v>700</v>
      </c>
    </row>
    <row r="3872" spans="9:11" ht="24.95" customHeight="1" x14ac:dyDescent="0.25">
      <c r="I3872" s="36" t="s">
        <v>5187</v>
      </c>
      <c r="J3872" s="44" t="str">
        <f t="shared" si="61"/>
        <v>4</v>
      </c>
      <c r="K3872" s="36">
        <v>260</v>
      </c>
    </row>
    <row r="3873" spans="9:11" ht="24.95" customHeight="1" x14ac:dyDescent="0.25">
      <c r="I3873" s="36" t="s">
        <v>5107</v>
      </c>
      <c r="J3873" s="44" t="str">
        <f t="shared" si="61"/>
        <v>3</v>
      </c>
      <c r="K3873" s="36">
        <v>1800</v>
      </c>
    </row>
    <row r="3874" spans="9:11" ht="24.95" customHeight="1" x14ac:dyDescent="0.25">
      <c r="I3874" s="36" t="s">
        <v>5262</v>
      </c>
      <c r="J3874" s="44" t="str">
        <f t="shared" si="61"/>
        <v>4</v>
      </c>
      <c r="K3874" s="36">
        <v>6300</v>
      </c>
    </row>
    <row r="3875" spans="9:11" ht="24.95" customHeight="1" x14ac:dyDescent="0.25">
      <c r="I3875" s="36" t="s">
        <v>5211</v>
      </c>
      <c r="J3875" s="44" t="str">
        <f t="shared" si="61"/>
        <v>12</v>
      </c>
      <c r="K3875" s="36">
        <v>3300</v>
      </c>
    </row>
    <row r="3876" spans="9:11" ht="24.95" customHeight="1" x14ac:dyDescent="0.25">
      <c r="I3876" s="36" t="s">
        <v>5263</v>
      </c>
      <c r="J3876" s="44" t="str">
        <f t="shared" si="61"/>
        <v>2</v>
      </c>
      <c r="K3876" s="36">
        <v>190</v>
      </c>
    </row>
    <row r="3877" spans="9:11" ht="24.95" customHeight="1" x14ac:dyDescent="0.25">
      <c r="I3877" s="36" t="s">
        <v>5297</v>
      </c>
      <c r="J3877" s="44" t="str">
        <f t="shared" si="61"/>
        <v>10</v>
      </c>
      <c r="K3877" s="36">
        <v>630</v>
      </c>
    </row>
    <row r="3878" spans="9:11" ht="24.95" customHeight="1" x14ac:dyDescent="0.25">
      <c r="I3878" s="36" t="s">
        <v>5210</v>
      </c>
      <c r="J3878" s="44" t="str">
        <f t="shared" si="61"/>
        <v>9</v>
      </c>
      <c r="K3878" s="36">
        <v>375</v>
      </c>
    </row>
    <row r="3879" spans="9:11" ht="24.95" customHeight="1" x14ac:dyDescent="0.25">
      <c r="I3879" s="36" t="s">
        <v>5067</v>
      </c>
      <c r="J3879" s="44" t="str">
        <f t="shared" si="61"/>
        <v>9</v>
      </c>
      <c r="K3879" s="36">
        <v>170</v>
      </c>
    </row>
    <row r="3880" spans="9:11" ht="24.95" customHeight="1" x14ac:dyDescent="0.25">
      <c r="I3880" s="36" t="s">
        <v>5203</v>
      </c>
      <c r="J3880" s="44" t="str">
        <f t="shared" si="61"/>
        <v>11</v>
      </c>
      <c r="K3880" s="36">
        <v>1000</v>
      </c>
    </row>
    <row r="3881" spans="9:11" ht="24.95" customHeight="1" x14ac:dyDescent="0.25">
      <c r="I3881" s="36" t="s">
        <v>5208</v>
      </c>
      <c r="J3881" s="44" t="str">
        <f t="shared" si="61"/>
        <v>2</v>
      </c>
      <c r="K3881" s="36">
        <v>700</v>
      </c>
    </row>
    <row r="3882" spans="9:11" ht="24.95" customHeight="1" x14ac:dyDescent="0.25">
      <c r="I3882" s="36" t="s">
        <v>5125</v>
      </c>
      <c r="J3882" s="44" t="str">
        <f t="shared" si="61"/>
        <v>2</v>
      </c>
      <c r="K3882" s="36">
        <v>80</v>
      </c>
    </row>
    <row r="3883" spans="9:11" ht="24.95" customHeight="1" x14ac:dyDescent="0.25">
      <c r="I3883" s="36" t="s">
        <v>5036</v>
      </c>
      <c r="J3883" s="44" t="str">
        <f t="shared" si="61"/>
        <v>11</v>
      </c>
      <c r="K3883" s="36">
        <v>560</v>
      </c>
    </row>
    <row r="3884" spans="9:11" ht="24.95" customHeight="1" x14ac:dyDescent="0.25">
      <c r="I3884" s="36" t="s">
        <v>5270</v>
      </c>
      <c r="J3884" s="44" t="str">
        <f t="shared" si="61"/>
        <v>10</v>
      </c>
      <c r="K3884" s="36">
        <v>195</v>
      </c>
    </row>
    <row r="3885" spans="9:11" ht="24.95" customHeight="1" x14ac:dyDescent="0.25">
      <c r="I3885" s="36" t="s">
        <v>5298</v>
      </c>
      <c r="J3885" s="44" t="str">
        <f t="shared" si="61"/>
        <v>12</v>
      </c>
      <c r="K3885" s="36">
        <v>2400</v>
      </c>
    </row>
    <row r="3886" spans="9:11" ht="24.95" customHeight="1" x14ac:dyDescent="0.25">
      <c r="I3886" s="36" t="s">
        <v>5073</v>
      </c>
      <c r="J3886" s="44" t="str">
        <f t="shared" si="61"/>
        <v>9</v>
      </c>
      <c r="K3886" s="36">
        <v>135</v>
      </c>
    </row>
    <row r="3887" spans="9:11" ht="24.95" customHeight="1" x14ac:dyDescent="0.25">
      <c r="I3887" s="36" t="s">
        <v>5080</v>
      </c>
      <c r="J3887" s="44" t="str">
        <f t="shared" si="61"/>
        <v>12</v>
      </c>
      <c r="K3887" s="36">
        <v>840</v>
      </c>
    </row>
    <row r="3888" spans="9:11" ht="24.95" customHeight="1" x14ac:dyDescent="0.25">
      <c r="I3888" s="36" t="s">
        <v>5078</v>
      </c>
      <c r="J3888" s="44" t="str">
        <f t="shared" si="61"/>
        <v>12</v>
      </c>
      <c r="K3888" s="36">
        <v>40</v>
      </c>
    </row>
    <row r="3889" spans="9:11" ht="24.95" customHeight="1" x14ac:dyDescent="0.25">
      <c r="I3889" s="36" t="s">
        <v>5125</v>
      </c>
      <c r="J3889" s="44" t="str">
        <f t="shared" si="61"/>
        <v>2</v>
      </c>
      <c r="K3889" s="36">
        <v>60</v>
      </c>
    </row>
    <row r="3890" spans="9:11" ht="24.95" customHeight="1" x14ac:dyDescent="0.25">
      <c r="I3890" s="36" t="s">
        <v>5253</v>
      </c>
      <c r="J3890" s="44" t="str">
        <f t="shared" si="61"/>
        <v>8</v>
      </c>
      <c r="K3890" s="36">
        <v>300</v>
      </c>
    </row>
    <row r="3891" spans="9:11" ht="24.95" customHeight="1" x14ac:dyDescent="0.25">
      <c r="I3891" s="36" t="s">
        <v>5269</v>
      </c>
      <c r="J3891" s="44" t="str">
        <f t="shared" si="61"/>
        <v>2</v>
      </c>
      <c r="K3891" s="36">
        <v>1100</v>
      </c>
    </row>
    <row r="3892" spans="9:11" ht="24.95" customHeight="1" x14ac:dyDescent="0.25">
      <c r="I3892" s="36" t="s">
        <v>5202</v>
      </c>
      <c r="J3892" s="44" t="str">
        <f t="shared" si="61"/>
        <v>3</v>
      </c>
      <c r="K3892" s="36">
        <v>2520</v>
      </c>
    </row>
    <row r="3893" spans="9:11" ht="24.95" customHeight="1" x14ac:dyDescent="0.25">
      <c r="I3893" s="36" t="s">
        <v>5226</v>
      </c>
      <c r="J3893" s="44" t="str">
        <f t="shared" si="61"/>
        <v>8</v>
      </c>
      <c r="K3893" s="36">
        <v>960</v>
      </c>
    </row>
    <row r="3894" spans="9:11" ht="24.95" customHeight="1" x14ac:dyDescent="0.25">
      <c r="I3894" s="36" t="s">
        <v>5130</v>
      </c>
      <c r="J3894" s="44" t="str">
        <f t="shared" si="61"/>
        <v>2</v>
      </c>
      <c r="K3894" s="36">
        <v>750</v>
      </c>
    </row>
    <row r="3895" spans="9:11" ht="24.95" customHeight="1" x14ac:dyDescent="0.25">
      <c r="I3895" s="36" t="s">
        <v>5020</v>
      </c>
      <c r="J3895" s="44" t="str">
        <f t="shared" si="61"/>
        <v>10</v>
      </c>
      <c r="K3895" s="36">
        <v>60</v>
      </c>
    </row>
    <row r="3896" spans="9:11" ht="24.95" customHeight="1" x14ac:dyDescent="0.25">
      <c r="I3896" s="36" t="s">
        <v>5242</v>
      </c>
      <c r="J3896" s="44" t="str">
        <f t="shared" si="61"/>
        <v>11</v>
      </c>
      <c r="K3896" s="36">
        <v>1050</v>
      </c>
    </row>
    <row r="3897" spans="9:11" ht="24.95" customHeight="1" x14ac:dyDescent="0.25">
      <c r="I3897" s="36" t="s">
        <v>5015</v>
      </c>
      <c r="J3897" s="44" t="str">
        <f t="shared" si="61"/>
        <v>4</v>
      </c>
      <c r="K3897" s="36">
        <v>275</v>
      </c>
    </row>
    <row r="3898" spans="9:11" ht="24.95" customHeight="1" x14ac:dyDescent="0.25">
      <c r="I3898" s="36" t="s">
        <v>5257</v>
      </c>
      <c r="J3898" s="44" t="str">
        <f t="shared" si="61"/>
        <v>11</v>
      </c>
      <c r="K3898" s="36">
        <v>560</v>
      </c>
    </row>
    <row r="3899" spans="9:11" ht="24.95" customHeight="1" x14ac:dyDescent="0.25">
      <c r="I3899" s="36" t="s">
        <v>5212</v>
      </c>
      <c r="J3899" s="44" t="str">
        <f t="shared" si="61"/>
        <v>9</v>
      </c>
      <c r="K3899" s="36">
        <v>250</v>
      </c>
    </row>
    <row r="3900" spans="9:11" ht="24.95" customHeight="1" x14ac:dyDescent="0.25">
      <c r="I3900" s="36" t="s">
        <v>5017</v>
      </c>
      <c r="J3900" s="44" t="str">
        <f t="shared" si="61"/>
        <v>9</v>
      </c>
      <c r="K3900" s="36">
        <v>120</v>
      </c>
    </row>
    <row r="3901" spans="9:11" ht="24.95" customHeight="1" x14ac:dyDescent="0.25">
      <c r="I3901" s="36" t="s">
        <v>5192</v>
      </c>
      <c r="J3901" s="44" t="str">
        <f t="shared" si="61"/>
        <v>2</v>
      </c>
      <c r="K3901" s="36">
        <v>880</v>
      </c>
    </row>
    <row r="3902" spans="9:11" ht="24.95" customHeight="1" x14ac:dyDescent="0.25">
      <c r="I3902" s="36" t="s">
        <v>5146</v>
      </c>
      <c r="J3902" s="44" t="str">
        <f t="shared" si="61"/>
        <v>12</v>
      </c>
      <c r="K3902" s="36">
        <v>595</v>
      </c>
    </row>
    <row r="3903" spans="9:11" ht="24.95" customHeight="1" x14ac:dyDescent="0.25">
      <c r="I3903" s="36" t="s">
        <v>5270</v>
      </c>
      <c r="J3903" s="44" t="str">
        <f t="shared" si="61"/>
        <v>10</v>
      </c>
      <c r="K3903" s="36">
        <v>1680</v>
      </c>
    </row>
    <row r="3904" spans="9:11" ht="24.95" customHeight="1" x14ac:dyDescent="0.25">
      <c r="I3904" s="36" t="s">
        <v>5230</v>
      </c>
      <c r="J3904" s="44" t="str">
        <f t="shared" si="61"/>
        <v>1</v>
      </c>
      <c r="K3904" s="36">
        <v>1680</v>
      </c>
    </row>
    <row r="3905" spans="9:11" ht="24.95" customHeight="1" x14ac:dyDescent="0.25">
      <c r="I3905" s="36" t="s">
        <v>5115</v>
      </c>
      <c r="J3905" s="44" t="str">
        <f t="shared" si="61"/>
        <v>10</v>
      </c>
      <c r="K3905" s="36">
        <v>110</v>
      </c>
    </row>
    <row r="3906" spans="9:11" ht="24.95" customHeight="1" x14ac:dyDescent="0.25">
      <c r="I3906" s="36" t="s">
        <v>5278</v>
      </c>
      <c r="J3906" s="44" t="str">
        <f t="shared" si="61"/>
        <v>2</v>
      </c>
      <c r="K3906" s="36">
        <v>150</v>
      </c>
    </row>
    <row r="3907" spans="9:11" ht="24.95" customHeight="1" x14ac:dyDescent="0.25">
      <c r="I3907" s="36" t="s">
        <v>5284</v>
      </c>
      <c r="J3907" s="44" t="str">
        <f t="shared" si="61"/>
        <v>3</v>
      </c>
      <c r="K3907" s="36">
        <v>40</v>
      </c>
    </row>
    <row r="3908" spans="9:11" ht="24.95" customHeight="1" x14ac:dyDescent="0.25">
      <c r="I3908" s="36" t="s">
        <v>5249</v>
      </c>
      <c r="J3908" s="44" t="str">
        <f t="shared" si="61"/>
        <v>3</v>
      </c>
      <c r="K3908" s="36">
        <v>1000</v>
      </c>
    </row>
    <row r="3909" spans="9:11" ht="24.95" customHeight="1" x14ac:dyDescent="0.25">
      <c r="I3909" s="36" t="s">
        <v>5076</v>
      </c>
      <c r="J3909" s="44" t="str">
        <f t="shared" ref="J3909:J3972" si="62">TEXT(I3909,"m")</f>
        <v>4</v>
      </c>
      <c r="K3909" s="36">
        <v>60</v>
      </c>
    </row>
    <row r="3910" spans="9:11" ht="24.95" customHeight="1" x14ac:dyDescent="0.25">
      <c r="I3910" s="36" t="s">
        <v>5026</v>
      </c>
      <c r="J3910" s="44" t="str">
        <f t="shared" si="62"/>
        <v>10</v>
      </c>
      <c r="K3910" s="36">
        <v>60</v>
      </c>
    </row>
    <row r="3911" spans="9:11" ht="24.95" customHeight="1" x14ac:dyDescent="0.25">
      <c r="I3911" s="36" t="s">
        <v>5126</v>
      </c>
      <c r="J3911" s="44" t="str">
        <f t="shared" si="62"/>
        <v>12</v>
      </c>
      <c r="K3911" s="36">
        <v>125</v>
      </c>
    </row>
    <row r="3912" spans="9:11" ht="24.95" customHeight="1" x14ac:dyDescent="0.25">
      <c r="I3912" s="36" t="s">
        <v>5292</v>
      </c>
      <c r="J3912" s="44" t="str">
        <f t="shared" si="62"/>
        <v>3</v>
      </c>
      <c r="K3912" s="36">
        <v>3000</v>
      </c>
    </row>
    <row r="3913" spans="9:11" ht="24.95" customHeight="1" x14ac:dyDescent="0.25">
      <c r="I3913" s="36" t="s">
        <v>5042</v>
      </c>
      <c r="J3913" s="44" t="str">
        <f t="shared" si="62"/>
        <v>1</v>
      </c>
      <c r="K3913" s="36">
        <v>1080</v>
      </c>
    </row>
    <row r="3914" spans="9:11" ht="24.95" customHeight="1" x14ac:dyDescent="0.25">
      <c r="I3914" s="36" t="s">
        <v>5042</v>
      </c>
      <c r="J3914" s="44" t="str">
        <f t="shared" si="62"/>
        <v>1</v>
      </c>
      <c r="K3914" s="36">
        <v>1600</v>
      </c>
    </row>
    <row r="3915" spans="9:11" ht="24.95" customHeight="1" x14ac:dyDescent="0.25">
      <c r="I3915" s="36" t="s">
        <v>5166</v>
      </c>
      <c r="J3915" s="44" t="str">
        <f t="shared" si="62"/>
        <v>7</v>
      </c>
      <c r="K3915" s="36">
        <v>1840</v>
      </c>
    </row>
    <row r="3916" spans="9:11" ht="24.95" customHeight="1" x14ac:dyDescent="0.25">
      <c r="I3916" s="36" t="s">
        <v>5076</v>
      </c>
      <c r="J3916" s="44" t="str">
        <f t="shared" si="62"/>
        <v>4</v>
      </c>
      <c r="K3916" s="36">
        <v>25</v>
      </c>
    </row>
    <row r="3917" spans="9:11" ht="24.95" customHeight="1" x14ac:dyDescent="0.25">
      <c r="I3917" s="36" t="s">
        <v>5088</v>
      </c>
      <c r="J3917" s="44" t="str">
        <f t="shared" si="62"/>
        <v>8</v>
      </c>
      <c r="K3917" s="36">
        <v>280</v>
      </c>
    </row>
    <row r="3918" spans="9:11" ht="24.95" customHeight="1" x14ac:dyDescent="0.25">
      <c r="I3918" s="36" t="s">
        <v>5268</v>
      </c>
      <c r="J3918" s="44" t="str">
        <f t="shared" si="62"/>
        <v>1</v>
      </c>
      <c r="K3918" s="36">
        <v>480</v>
      </c>
    </row>
    <row r="3919" spans="9:11" ht="24.95" customHeight="1" x14ac:dyDescent="0.25">
      <c r="I3919" s="36" t="s">
        <v>5112</v>
      </c>
      <c r="J3919" s="44" t="str">
        <f t="shared" si="62"/>
        <v>3</v>
      </c>
      <c r="K3919" s="36">
        <v>1920</v>
      </c>
    </row>
    <row r="3920" spans="9:11" ht="24.95" customHeight="1" x14ac:dyDescent="0.25">
      <c r="I3920" s="36" t="s">
        <v>5192</v>
      </c>
      <c r="J3920" s="44" t="str">
        <f t="shared" si="62"/>
        <v>2</v>
      </c>
      <c r="K3920" s="36">
        <v>50</v>
      </c>
    </row>
    <row r="3921" spans="9:11" ht="24.95" customHeight="1" x14ac:dyDescent="0.25">
      <c r="I3921" s="36" t="s">
        <v>5282</v>
      </c>
      <c r="J3921" s="44" t="str">
        <f t="shared" si="62"/>
        <v>8</v>
      </c>
      <c r="K3921" s="36">
        <v>240</v>
      </c>
    </row>
    <row r="3922" spans="9:11" ht="24.95" customHeight="1" x14ac:dyDescent="0.25">
      <c r="I3922" s="36" t="s">
        <v>5261</v>
      </c>
      <c r="J3922" s="44" t="str">
        <f t="shared" si="62"/>
        <v>3</v>
      </c>
      <c r="K3922" s="36">
        <v>225</v>
      </c>
    </row>
    <row r="3923" spans="9:11" ht="24.95" customHeight="1" x14ac:dyDescent="0.25">
      <c r="I3923" s="36" t="s">
        <v>5085</v>
      </c>
      <c r="J3923" s="44" t="str">
        <f t="shared" si="62"/>
        <v>11</v>
      </c>
      <c r="K3923" s="36">
        <v>400</v>
      </c>
    </row>
    <row r="3924" spans="9:11" ht="24.95" customHeight="1" x14ac:dyDescent="0.25">
      <c r="I3924" s="36" t="s">
        <v>5221</v>
      </c>
      <c r="J3924" s="44" t="str">
        <f t="shared" si="62"/>
        <v>12</v>
      </c>
      <c r="K3924" s="36">
        <v>30</v>
      </c>
    </row>
    <row r="3925" spans="9:11" ht="24.95" customHeight="1" x14ac:dyDescent="0.25">
      <c r="I3925" s="36" t="s">
        <v>5178</v>
      </c>
      <c r="J3925" s="44" t="str">
        <f t="shared" si="62"/>
        <v>10</v>
      </c>
      <c r="K3925" s="36">
        <v>3300</v>
      </c>
    </row>
    <row r="3926" spans="9:11" ht="24.95" customHeight="1" x14ac:dyDescent="0.25">
      <c r="I3926" s="36" t="s">
        <v>5264</v>
      </c>
      <c r="J3926" s="44" t="str">
        <f t="shared" si="62"/>
        <v>7</v>
      </c>
      <c r="K3926" s="36">
        <v>80</v>
      </c>
    </row>
    <row r="3927" spans="9:11" ht="24.95" customHeight="1" x14ac:dyDescent="0.25">
      <c r="I3927" s="36" t="s">
        <v>5296</v>
      </c>
      <c r="J3927" s="44" t="str">
        <f t="shared" si="62"/>
        <v>10</v>
      </c>
      <c r="K3927" s="36">
        <v>80</v>
      </c>
    </row>
    <row r="3928" spans="9:11" ht="24.95" customHeight="1" x14ac:dyDescent="0.25">
      <c r="I3928" s="36" t="s">
        <v>5101</v>
      </c>
      <c r="J3928" s="44" t="str">
        <f t="shared" si="62"/>
        <v>9</v>
      </c>
      <c r="K3928" s="36">
        <v>340</v>
      </c>
    </row>
    <row r="3929" spans="9:11" ht="24.95" customHeight="1" x14ac:dyDescent="0.25">
      <c r="I3929" s="36" t="s">
        <v>5203</v>
      </c>
      <c r="J3929" s="44" t="str">
        <f t="shared" si="62"/>
        <v>11</v>
      </c>
      <c r="K3929" s="36">
        <v>840</v>
      </c>
    </row>
    <row r="3930" spans="9:11" ht="24.95" customHeight="1" x14ac:dyDescent="0.25">
      <c r="I3930" s="36" t="s">
        <v>5151</v>
      </c>
      <c r="J3930" s="44" t="str">
        <f t="shared" si="62"/>
        <v>1</v>
      </c>
      <c r="K3930" s="36">
        <v>6900</v>
      </c>
    </row>
    <row r="3931" spans="9:11" ht="24.95" customHeight="1" x14ac:dyDescent="0.25">
      <c r="I3931" s="36" t="s">
        <v>5224</v>
      </c>
      <c r="J3931" s="44" t="str">
        <f t="shared" si="62"/>
        <v>12</v>
      </c>
      <c r="K3931" s="36">
        <v>1680</v>
      </c>
    </row>
    <row r="3932" spans="9:11" ht="24.95" customHeight="1" x14ac:dyDescent="0.25">
      <c r="I3932" s="36" t="s">
        <v>5250</v>
      </c>
      <c r="J3932" s="44" t="str">
        <f t="shared" si="62"/>
        <v>1</v>
      </c>
      <c r="K3932" s="36">
        <v>3500</v>
      </c>
    </row>
    <row r="3933" spans="9:11" ht="24.95" customHeight="1" x14ac:dyDescent="0.25">
      <c r="I3933" s="36" t="s">
        <v>5196</v>
      </c>
      <c r="J3933" s="44" t="str">
        <f t="shared" si="62"/>
        <v>4</v>
      </c>
      <c r="K3933" s="36">
        <v>680</v>
      </c>
    </row>
    <row r="3934" spans="9:11" ht="24.95" customHeight="1" x14ac:dyDescent="0.25">
      <c r="I3934" s="36" t="s">
        <v>5029</v>
      </c>
      <c r="J3934" s="44" t="str">
        <f t="shared" si="62"/>
        <v>9</v>
      </c>
      <c r="K3934" s="36">
        <v>680</v>
      </c>
    </row>
    <row r="3935" spans="9:11" ht="24.95" customHeight="1" x14ac:dyDescent="0.25">
      <c r="I3935" s="36" t="s">
        <v>5291</v>
      </c>
      <c r="J3935" s="44" t="str">
        <f t="shared" si="62"/>
        <v>12</v>
      </c>
      <c r="K3935" s="36">
        <v>1840</v>
      </c>
    </row>
    <row r="3936" spans="9:11" ht="24.95" customHeight="1" x14ac:dyDescent="0.25">
      <c r="I3936" s="36" t="s">
        <v>5087</v>
      </c>
      <c r="J3936" s="44" t="str">
        <f t="shared" si="62"/>
        <v>7</v>
      </c>
      <c r="K3936" s="36">
        <v>960</v>
      </c>
    </row>
    <row r="3937" spans="9:11" ht="24.95" customHeight="1" x14ac:dyDescent="0.25">
      <c r="I3937" s="36" t="s">
        <v>5134</v>
      </c>
      <c r="J3937" s="44" t="str">
        <f t="shared" si="62"/>
        <v>1</v>
      </c>
      <c r="K3937" s="36">
        <v>880</v>
      </c>
    </row>
    <row r="3938" spans="9:11" ht="24.95" customHeight="1" x14ac:dyDescent="0.25">
      <c r="I3938" s="36" t="s">
        <v>5261</v>
      </c>
      <c r="J3938" s="44" t="str">
        <f t="shared" si="62"/>
        <v>3</v>
      </c>
      <c r="K3938" s="36">
        <v>150</v>
      </c>
    </row>
    <row r="3939" spans="9:11" ht="24.95" customHeight="1" x14ac:dyDescent="0.25">
      <c r="I3939" s="36" t="s">
        <v>5224</v>
      </c>
      <c r="J3939" s="44" t="str">
        <f t="shared" si="62"/>
        <v>12</v>
      </c>
      <c r="K3939" s="36">
        <v>500</v>
      </c>
    </row>
    <row r="3940" spans="9:11" ht="24.95" customHeight="1" x14ac:dyDescent="0.25">
      <c r="I3940" s="36" t="s">
        <v>5146</v>
      </c>
      <c r="J3940" s="44" t="str">
        <f t="shared" si="62"/>
        <v>12</v>
      </c>
      <c r="K3940" s="36">
        <v>3250</v>
      </c>
    </row>
    <row r="3941" spans="9:11" ht="24.95" customHeight="1" x14ac:dyDescent="0.25">
      <c r="I3941" s="36" t="s">
        <v>5057</v>
      </c>
      <c r="J3941" s="44" t="str">
        <f t="shared" si="62"/>
        <v>1</v>
      </c>
      <c r="K3941" s="36">
        <v>475</v>
      </c>
    </row>
    <row r="3942" spans="9:11" ht="24.95" customHeight="1" x14ac:dyDescent="0.25">
      <c r="I3942" s="36" t="s">
        <v>5259</v>
      </c>
      <c r="J3942" s="44" t="str">
        <f t="shared" si="62"/>
        <v>12</v>
      </c>
      <c r="K3942" s="36">
        <v>1040</v>
      </c>
    </row>
    <row r="3943" spans="9:11" ht="24.95" customHeight="1" x14ac:dyDescent="0.25">
      <c r="I3943" s="36" t="s">
        <v>5128</v>
      </c>
      <c r="J3943" s="44" t="str">
        <f t="shared" si="62"/>
        <v>1</v>
      </c>
      <c r="K3943" s="36">
        <v>1760</v>
      </c>
    </row>
    <row r="3944" spans="9:11" ht="24.95" customHeight="1" x14ac:dyDescent="0.25">
      <c r="I3944" s="36" t="s">
        <v>5208</v>
      </c>
      <c r="J3944" s="44" t="str">
        <f t="shared" si="62"/>
        <v>2</v>
      </c>
      <c r="K3944" s="36">
        <v>315</v>
      </c>
    </row>
    <row r="3945" spans="9:11" ht="24.95" customHeight="1" x14ac:dyDescent="0.25">
      <c r="I3945" s="36" t="s">
        <v>5157</v>
      </c>
      <c r="J3945" s="44" t="str">
        <f t="shared" si="62"/>
        <v>7</v>
      </c>
      <c r="K3945" s="36">
        <v>90</v>
      </c>
    </row>
    <row r="3946" spans="9:11" ht="24.95" customHeight="1" x14ac:dyDescent="0.25">
      <c r="I3946" s="36" t="s">
        <v>5085</v>
      </c>
      <c r="J3946" s="44" t="str">
        <f t="shared" si="62"/>
        <v>11</v>
      </c>
      <c r="K3946" s="36">
        <v>175</v>
      </c>
    </row>
    <row r="3947" spans="9:11" ht="24.95" customHeight="1" x14ac:dyDescent="0.25">
      <c r="I3947" s="36" t="s">
        <v>5294</v>
      </c>
      <c r="J3947" s="44" t="str">
        <f t="shared" si="62"/>
        <v>10</v>
      </c>
      <c r="K3947" s="36">
        <v>805</v>
      </c>
    </row>
    <row r="3948" spans="9:11" ht="24.95" customHeight="1" x14ac:dyDescent="0.25">
      <c r="I3948" s="36" t="s">
        <v>5082</v>
      </c>
      <c r="J3948" s="44" t="str">
        <f t="shared" si="62"/>
        <v>11</v>
      </c>
      <c r="K3948" s="36">
        <v>1000</v>
      </c>
    </row>
    <row r="3949" spans="9:11" ht="24.95" customHeight="1" x14ac:dyDescent="0.25">
      <c r="I3949" s="36" t="s">
        <v>5181</v>
      </c>
      <c r="J3949" s="44" t="str">
        <f t="shared" si="62"/>
        <v>3</v>
      </c>
      <c r="K3949" s="36">
        <v>5500</v>
      </c>
    </row>
    <row r="3950" spans="9:11" ht="24.95" customHeight="1" x14ac:dyDescent="0.25">
      <c r="I3950" s="36" t="s">
        <v>5145</v>
      </c>
      <c r="J3950" s="44" t="str">
        <f t="shared" si="62"/>
        <v>10</v>
      </c>
      <c r="K3950" s="36">
        <v>480</v>
      </c>
    </row>
    <row r="3951" spans="9:11" ht="24.95" customHeight="1" x14ac:dyDescent="0.25">
      <c r="I3951" s="36" t="s">
        <v>5246</v>
      </c>
      <c r="J3951" s="44" t="str">
        <f t="shared" si="62"/>
        <v>7</v>
      </c>
      <c r="K3951" s="36">
        <v>380</v>
      </c>
    </row>
    <row r="3952" spans="9:11" ht="24.95" customHeight="1" x14ac:dyDescent="0.25">
      <c r="I3952" s="36" t="s">
        <v>5113</v>
      </c>
      <c r="J3952" s="44" t="str">
        <f t="shared" si="62"/>
        <v>10</v>
      </c>
      <c r="K3952" s="36">
        <v>200</v>
      </c>
    </row>
    <row r="3953" spans="9:11" ht="24.95" customHeight="1" x14ac:dyDescent="0.25">
      <c r="I3953" s="36" t="s">
        <v>5290</v>
      </c>
      <c r="J3953" s="44" t="str">
        <f t="shared" si="62"/>
        <v>11</v>
      </c>
      <c r="K3953" s="36">
        <v>700</v>
      </c>
    </row>
    <row r="3954" spans="9:11" ht="24.95" customHeight="1" x14ac:dyDescent="0.25">
      <c r="I3954" s="36" t="s">
        <v>5065</v>
      </c>
      <c r="J3954" s="44" t="str">
        <f t="shared" si="62"/>
        <v>8</v>
      </c>
      <c r="K3954" s="36">
        <v>1260</v>
      </c>
    </row>
    <row r="3955" spans="9:11" ht="24.95" customHeight="1" x14ac:dyDescent="0.25">
      <c r="I3955" s="36" t="s">
        <v>5228</v>
      </c>
      <c r="J3955" s="44" t="str">
        <f t="shared" si="62"/>
        <v>10</v>
      </c>
      <c r="K3955" s="36">
        <v>800</v>
      </c>
    </row>
    <row r="3956" spans="9:11" ht="24.95" customHeight="1" x14ac:dyDescent="0.25">
      <c r="I3956" s="36" t="s">
        <v>5145</v>
      </c>
      <c r="J3956" s="44" t="str">
        <f t="shared" si="62"/>
        <v>10</v>
      </c>
      <c r="K3956" s="36">
        <v>420</v>
      </c>
    </row>
    <row r="3957" spans="9:11" ht="24.95" customHeight="1" x14ac:dyDescent="0.25">
      <c r="I3957" s="36" t="s">
        <v>5013</v>
      </c>
      <c r="J3957" s="44" t="str">
        <f t="shared" si="62"/>
        <v>12</v>
      </c>
      <c r="K3957" s="36">
        <v>285</v>
      </c>
    </row>
    <row r="3958" spans="9:11" ht="24.95" customHeight="1" x14ac:dyDescent="0.25">
      <c r="I3958" s="36" t="s">
        <v>5177</v>
      </c>
      <c r="J3958" s="44" t="str">
        <f t="shared" si="62"/>
        <v>2</v>
      </c>
      <c r="K3958" s="36">
        <v>1320</v>
      </c>
    </row>
    <row r="3959" spans="9:11" ht="24.95" customHeight="1" x14ac:dyDescent="0.25">
      <c r="I3959" s="36" t="s">
        <v>5132</v>
      </c>
      <c r="J3959" s="44" t="str">
        <f t="shared" si="62"/>
        <v>12</v>
      </c>
      <c r="K3959" s="36">
        <v>850</v>
      </c>
    </row>
    <row r="3960" spans="9:11" ht="24.95" customHeight="1" x14ac:dyDescent="0.25">
      <c r="I3960" s="36" t="s">
        <v>5290</v>
      </c>
      <c r="J3960" s="44" t="str">
        <f t="shared" si="62"/>
        <v>11</v>
      </c>
      <c r="K3960" s="36">
        <v>560</v>
      </c>
    </row>
    <row r="3961" spans="9:11" ht="24.95" customHeight="1" x14ac:dyDescent="0.25">
      <c r="I3961" s="36" t="s">
        <v>5212</v>
      </c>
      <c r="J3961" s="44" t="str">
        <f t="shared" si="62"/>
        <v>9</v>
      </c>
      <c r="K3961" s="36">
        <v>360</v>
      </c>
    </row>
    <row r="3962" spans="9:11" ht="24.95" customHeight="1" x14ac:dyDescent="0.25">
      <c r="I3962" s="36" t="s">
        <v>5307</v>
      </c>
      <c r="J3962" s="44" t="str">
        <f t="shared" si="62"/>
        <v>10</v>
      </c>
      <c r="K3962" s="36">
        <v>3450</v>
      </c>
    </row>
    <row r="3963" spans="9:11" ht="24.95" customHeight="1" x14ac:dyDescent="0.25">
      <c r="I3963" s="36" t="s">
        <v>5191</v>
      </c>
      <c r="J3963" s="44" t="str">
        <f t="shared" si="62"/>
        <v>9</v>
      </c>
      <c r="K3963" s="36">
        <v>6900</v>
      </c>
    </row>
    <row r="3964" spans="9:11" ht="24.95" customHeight="1" x14ac:dyDescent="0.25">
      <c r="I3964" s="36" t="s">
        <v>5203</v>
      </c>
      <c r="J3964" s="44" t="str">
        <f t="shared" si="62"/>
        <v>11</v>
      </c>
      <c r="K3964" s="36">
        <v>900</v>
      </c>
    </row>
    <row r="3965" spans="9:11" ht="24.95" customHeight="1" x14ac:dyDescent="0.25">
      <c r="I3965" s="36" t="s">
        <v>5272</v>
      </c>
      <c r="J3965" s="44" t="str">
        <f t="shared" si="62"/>
        <v>4</v>
      </c>
      <c r="K3965" s="36">
        <v>760</v>
      </c>
    </row>
    <row r="3966" spans="9:11" ht="24.95" customHeight="1" x14ac:dyDescent="0.25">
      <c r="I3966" s="36" t="s">
        <v>5094</v>
      </c>
      <c r="J3966" s="44" t="str">
        <f t="shared" si="62"/>
        <v>7</v>
      </c>
      <c r="K3966" s="36">
        <v>3450</v>
      </c>
    </row>
    <row r="3967" spans="9:11" ht="24.95" customHeight="1" x14ac:dyDescent="0.25">
      <c r="I3967" s="36" t="s">
        <v>5084</v>
      </c>
      <c r="J3967" s="44" t="str">
        <f t="shared" si="62"/>
        <v>11</v>
      </c>
      <c r="K3967" s="36">
        <v>850</v>
      </c>
    </row>
    <row r="3968" spans="9:11" ht="24.95" customHeight="1" x14ac:dyDescent="0.25">
      <c r="I3968" s="36" t="s">
        <v>5125</v>
      </c>
      <c r="J3968" s="44" t="str">
        <f t="shared" si="62"/>
        <v>2</v>
      </c>
      <c r="K3968" s="36">
        <v>375</v>
      </c>
    </row>
    <row r="3969" spans="9:11" ht="24.95" customHeight="1" x14ac:dyDescent="0.25">
      <c r="I3969" s="36" t="s">
        <v>5303</v>
      </c>
      <c r="J3969" s="44" t="str">
        <f t="shared" si="62"/>
        <v>12</v>
      </c>
      <c r="K3969" s="36">
        <v>2400</v>
      </c>
    </row>
    <row r="3970" spans="9:11" ht="24.95" customHeight="1" x14ac:dyDescent="0.25">
      <c r="I3970" s="36" t="s">
        <v>5183</v>
      </c>
      <c r="J3970" s="44" t="str">
        <f t="shared" si="62"/>
        <v>1</v>
      </c>
      <c r="K3970" s="36">
        <v>100</v>
      </c>
    </row>
    <row r="3971" spans="9:11" ht="24.95" customHeight="1" x14ac:dyDescent="0.25">
      <c r="I3971" s="36" t="s">
        <v>5254</v>
      </c>
      <c r="J3971" s="44" t="str">
        <f t="shared" si="62"/>
        <v>11</v>
      </c>
      <c r="K3971" s="36">
        <v>320</v>
      </c>
    </row>
    <row r="3972" spans="9:11" ht="24.95" customHeight="1" x14ac:dyDescent="0.25">
      <c r="I3972" s="36" t="s">
        <v>5160</v>
      </c>
      <c r="J3972" s="44" t="str">
        <f t="shared" si="62"/>
        <v>7</v>
      </c>
      <c r="K3972" s="36">
        <v>550</v>
      </c>
    </row>
    <row r="3973" spans="9:11" ht="24.95" customHeight="1" x14ac:dyDescent="0.25">
      <c r="I3973" s="36" t="s">
        <v>5279</v>
      </c>
      <c r="J3973" s="44" t="str">
        <f t="shared" ref="J3973:J4036" si="63">TEXT(I3973,"m")</f>
        <v>12</v>
      </c>
      <c r="K3973" s="36">
        <v>260</v>
      </c>
    </row>
    <row r="3974" spans="9:11" ht="24.95" customHeight="1" x14ac:dyDescent="0.25">
      <c r="I3974" s="36" t="s">
        <v>5137</v>
      </c>
      <c r="J3974" s="44" t="str">
        <f t="shared" si="63"/>
        <v>9</v>
      </c>
      <c r="K3974" s="36">
        <v>400</v>
      </c>
    </row>
    <row r="3975" spans="9:11" ht="24.95" customHeight="1" x14ac:dyDescent="0.25">
      <c r="I3975" s="36" t="s">
        <v>5026</v>
      </c>
      <c r="J3975" s="44" t="str">
        <f t="shared" si="63"/>
        <v>10</v>
      </c>
      <c r="K3975" s="36">
        <v>2760</v>
      </c>
    </row>
    <row r="3976" spans="9:11" ht="24.95" customHeight="1" x14ac:dyDescent="0.25">
      <c r="I3976" s="36" t="s">
        <v>5184</v>
      </c>
      <c r="J3976" s="44" t="str">
        <f t="shared" si="63"/>
        <v>2</v>
      </c>
      <c r="K3976" s="36">
        <v>3000</v>
      </c>
    </row>
    <row r="3977" spans="9:11" ht="24.95" customHeight="1" x14ac:dyDescent="0.25">
      <c r="I3977" s="36" t="s">
        <v>5234</v>
      </c>
      <c r="J3977" s="44" t="str">
        <f t="shared" si="63"/>
        <v>10</v>
      </c>
      <c r="K3977" s="36">
        <v>2520</v>
      </c>
    </row>
    <row r="3978" spans="9:11" ht="24.95" customHeight="1" x14ac:dyDescent="0.25">
      <c r="I3978" s="36" t="s">
        <v>5186</v>
      </c>
      <c r="J3978" s="44" t="str">
        <f t="shared" si="63"/>
        <v>3</v>
      </c>
      <c r="K3978" s="36">
        <v>60</v>
      </c>
    </row>
    <row r="3979" spans="9:11" ht="24.95" customHeight="1" x14ac:dyDescent="0.25">
      <c r="I3979" s="36" t="s">
        <v>5153</v>
      </c>
      <c r="J3979" s="44" t="str">
        <f t="shared" si="63"/>
        <v>1</v>
      </c>
      <c r="K3979" s="36">
        <v>120</v>
      </c>
    </row>
    <row r="3980" spans="9:11" ht="24.95" customHeight="1" x14ac:dyDescent="0.25">
      <c r="I3980" s="36" t="s">
        <v>5242</v>
      </c>
      <c r="J3980" s="44" t="str">
        <f t="shared" si="63"/>
        <v>11</v>
      </c>
      <c r="K3980" s="36">
        <v>540</v>
      </c>
    </row>
    <row r="3981" spans="9:11" ht="24.95" customHeight="1" x14ac:dyDescent="0.25">
      <c r="I3981" s="36" t="s">
        <v>5152</v>
      </c>
      <c r="J3981" s="44" t="str">
        <f t="shared" si="63"/>
        <v>7</v>
      </c>
      <c r="K3981" s="36">
        <v>800</v>
      </c>
    </row>
    <row r="3982" spans="9:11" ht="24.95" customHeight="1" x14ac:dyDescent="0.25">
      <c r="I3982" s="36" t="s">
        <v>5025</v>
      </c>
      <c r="J3982" s="44" t="str">
        <f t="shared" si="63"/>
        <v>10</v>
      </c>
      <c r="K3982" s="36">
        <v>150</v>
      </c>
    </row>
    <row r="3983" spans="9:11" ht="24.95" customHeight="1" x14ac:dyDescent="0.25">
      <c r="I3983" s="36" t="s">
        <v>5263</v>
      </c>
      <c r="J3983" s="44" t="str">
        <f t="shared" si="63"/>
        <v>2</v>
      </c>
      <c r="K3983" s="36">
        <v>160</v>
      </c>
    </row>
    <row r="3984" spans="9:11" ht="24.95" customHeight="1" x14ac:dyDescent="0.25">
      <c r="I3984" s="36" t="s">
        <v>5010</v>
      </c>
      <c r="J3984" s="44" t="str">
        <f t="shared" si="63"/>
        <v>10</v>
      </c>
      <c r="K3984" s="36">
        <v>4750</v>
      </c>
    </row>
    <row r="3985" spans="9:11" ht="24.95" customHeight="1" x14ac:dyDescent="0.25">
      <c r="I3985" s="36" t="s">
        <v>5173</v>
      </c>
      <c r="J3985" s="44" t="str">
        <f t="shared" si="63"/>
        <v>3</v>
      </c>
      <c r="K3985" s="36">
        <v>3250</v>
      </c>
    </row>
    <row r="3986" spans="9:11" ht="24.95" customHeight="1" x14ac:dyDescent="0.25">
      <c r="I3986" s="36" t="s">
        <v>5070</v>
      </c>
      <c r="J3986" s="44" t="str">
        <f t="shared" si="63"/>
        <v>10</v>
      </c>
      <c r="K3986" s="36">
        <v>280</v>
      </c>
    </row>
    <row r="3987" spans="9:11" ht="24.95" customHeight="1" x14ac:dyDescent="0.25">
      <c r="I3987" s="36" t="s">
        <v>5085</v>
      </c>
      <c r="J3987" s="44" t="str">
        <f t="shared" si="63"/>
        <v>11</v>
      </c>
      <c r="K3987" s="36">
        <v>280</v>
      </c>
    </row>
    <row r="3988" spans="9:11" ht="24.95" customHeight="1" x14ac:dyDescent="0.25">
      <c r="I3988" s="36" t="s">
        <v>5130</v>
      </c>
      <c r="J3988" s="44" t="str">
        <f t="shared" si="63"/>
        <v>2</v>
      </c>
      <c r="K3988" s="36">
        <v>750</v>
      </c>
    </row>
    <row r="3989" spans="9:11" ht="24.95" customHeight="1" x14ac:dyDescent="0.25">
      <c r="I3989" s="36" t="s">
        <v>5023</v>
      </c>
      <c r="J3989" s="44" t="str">
        <f t="shared" si="63"/>
        <v>11</v>
      </c>
      <c r="K3989" s="36">
        <v>2160</v>
      </c>
    </row>
    <row r="3990" spans="9:11" ht="24.95" customHeight="1" x14ac:dyDescent="0.25">
      <c r="I3990" s="36" t="s">
        <v>5019</v>
      </c>
      <c r="J3990" s="44" t="str">
        <f t="shared" si="63"/>
        <v>9</v>
      </c>
      <c r="K3990" s="36">
        <v>300</v>
      </c>
    </row>
    <row r="3991" spans="9:11" ht="24.95" customHeight="1" x14ac:dyDescent="0.25">
      <c r="I3991" s="36" t="s">
        <v>5217</v>
      </c>
      <c r="J3991" s="44" t="str">
        <f t="shared" si="63"/>
        <v>2</v>
      </c>
      <c r="K3991" s="36">
        <v>80</v>
      </c>
    </row>
    <row r="3992" spans="9:11" ht="24.95" customHeight="1" x14ac:dyDescent="0.25">
      <c r="I3992" s="36" t="s">
        <v>5114</v>
      </c>
      <c r="J3992" s="44" t="str">
        <f t="shared" si="63"/>
        <v>4</v>
      </c>
      <c r="K3992" s="36">
        <v>6250</v>
      </c>
    </row>
    <row r="3993" spans="9:11" ht="24.95" customHeight="1" x14ac:dyDescent="0.25">
      <c r="I3993" s="36" t="s">
        <v>5256</v>
      </c>
      <c r="J3993" s="44" t="str">
        <f t="shared" si="63"/>
        <v>2</v>
      </c>
      <c r="K3993" s="36">
        <v>190</v>
      </c>
    </row>
    <row r="3994" spans="9:11" ht="24.95" customHeight="1" x14ac:dyDescent="0.25">
      <c r="I3994" s="36" t="s">
        <v>5199</v>
      </c>
      <c r="J3994" s="44" t="str">
        <f t="shared" si="63"/>
        <v>9</v>
      </c>
      <c r="K3994" s="36">
        <v>120</v>
      </c>
    </row>
    <row r="3995" spans="9:11" ht="24.95" customHeight="1" x14ac:dyDescent="0.25">
      <c r="I3995" s="36" t="s">
        <v>5144</v>
      </c>
      <c r="J3995" s="44" t="str">
        <f t="shared" si="63"/>
        <v>4</v>
      </c>
      <c r="K3995" s="36">
        <v>900</v>
      </c>
    </row>
    <row r="3996" spans="9:11" ht="24.95" customHeight="1" x14ac:dyDescent="0.25">
      <c r="I3996" s="36" t="s">
        <v>5134</v>
      </c>
      <c r="J3996" s="44" t="str">
        <f t="shared" si="63"/>
        <v>1</v>
      </c>
      <c r="K3996" s="36">
        <v>6300</v>
      </c>
    </row>
    <row r="3997" spans="9:11" ht="24.95" customHeight="1" x14ac:dyDescent="0.25">
      <c r="I3997" s="36" t="s">
        <v>5128</v>
      </c>
      <c r="J3997" s="44" t="str">
        <f t="shared" si="63"/>
        <v>1</v>
      </c>
      <c r="K3997" s="36">
        <v>80</v>
      </c>
    </row>
    <row r="3998" spans="9:11" ht="24.95" customHeight="1" x14ac:dyDescent="0.25">
      <c r="I3998" s="36" t="s">
        <v>5202</v>
      </c>
      <c r="J3998" s="44" t="str">
        <f t="shared" si="63"/>
        <v>3</v>
      </c>
      <c r="K3998" s="36">
        <v>200</v>
      </c>
    </row>
    <row r="3999" spans="9:11" ht="24.95" customHeight="1" x14ac:dyDescent="0.25">
      <c r="I3999" s="36" t="s">
        <v>5165</v>
      </c>
      <c r="J3999" s="44" t="str">
        <f t="shared" si="63"/>
        <v>7</v>
      </c>
      <c r="K3999" s="36">
        <v>400</v>
      </c>
    </row>
    <row r="4000" spans="9:11" ht="24.95" customHeight="1" x14ac:dyDescent="0.25">
      <c r="I4000" s="36" t="s">
        <v>5145</v>
      </c>
      <c r="J4000" s="44" t="str">
        <f t="shared" si="63"/>
        <v>10</v>
      </c>
      <c r="K4000" s="36">
        <v>1500</v>
      </c>
    </row>
    <row r="4001" spans="9:11" ht="24.95" customHeight="1" x14ac:dyDescent="0.25">
      <c r="I4001" s="36" t="s">
        <v>5276</v>
      </c>
      <c r="J4001" s="44" t="str">
        <f t="shared" si="63"/>
        <v>8</v>
      </c>
      <c r="K4001" s="36">
        <v>180</v>
      </c>
    </row>
    <row r="4002" spans="9:11" ht="24.95" customHeight="1" x14ac:dyDescent="0.25">
      <c r="I4002" s="36" t="s">
        <v>5140</v>
      </c>
      <c r="J4002" s="44" t="str">
        <f t="shared" si="63"/>
        <v>10</v>
      </c>
      <c r="K4002" s="36">
        <v>805</v>
      </c>
    </row>
    <row r="4003" spans="9:11" ht="24.95" customHeight="1" x14ac:dyDescent="0.25">
      <c r="I4003" s="36" t="s">
        <v>5050</v>
      </c>
      <c r="J4003" s="44" t="str">
        <f t="shared" si="63"/>
        <v>7</v>
      </c>
      <c r="K4003" s="36">
        <v>455</v>
      </c>
    </row>
    <row r="4004" spans="9:11" ht="24.95" customHeight="1" x14ac:dyDescent="0.25">
      <c r="I4004" s="36" t="s">
        <v>5010</v>
      </c>
      <c r="J4004" s="44" t="str">
        <f t="shared" si="63"/>
        <v>10</v>
      </c>
      <c r="K4004" s="36">
        <v>500</v>
      </c>
    </row>
    <row r="4005" spans="9:11" ht="24.95" customHeight="1" x14ac:dyDescent="0.25">
      <c r="I4005" s="36" t="s">
        <v>5222</v>
      </c>
      <c r="J4005" s="44" t="str">
        <f t="shared" si="63"/>
        <v>7</v>
      </c>
      <c r="K4005" s="36">
        <v>275</v>
      </c>
    </row>
    <row r="4006" spans="9:11" ht="24.95" customHeight="1" x14ac:dyDescent="0.25">
      <c r="I4006" s="36" t="s">
        <v>5132</v>
      </c>
      <c r="J4006" s="44" t="str">
        <f t="shared" si="63"/>
        <v>12</v>
      </c>
      <c r="K4006" s="36">
        <v>350</v>
      </c>
    </row>
    <row r="4007" spans="9:11" ht="24.95" customHeight="1" x14ac:dyDescent="0.25">
      <c r="I4007" s="36" t="s">
        <v>5214</v>
      </c>
      <c r="J4007" s="44" t="str">
        <f t="shared" si="63"/>
        <v>1</v>
      </c>
      <c r="K4007" s="36">
        <v>1200</v>
      </c>
    </row>
    <row r="4008" spans="9:11" ht="24.95" customHeight="1" x14ac:dyDescent="0.25">
      <c r="I4008" s="36" t="s">
        <v>5234</v>
      </c>
      <c r="J4008" s="44" t="str">
        <f t="shared" si="63"/>
        <v>10</v>
      </c>
      <c r="K4008" s="36">
        <v>210</v>
      </c>
    </row>
    <row r="4009" spans="9:11" ht="24.95" customHeight="1" x14ac:dyDescent="0.25">
      <c r="I4009" s="36" t="s">
        <v>5211</v>
      </c>
      <c r="J4009" s="44" t="str">
        <f t="shared" si="63"/>
        <v>12</v>
      </c>
      <c r="K4009" s="36">
        <v>805</v>
      </c>
    </row>
    <row r="4010" spans="9:11" ht="24.95" customHeight="1" x14ac:dyDescent="0.25">
      <c r="I4010" s="36" t="s">
        <v>5216</v>
      </c>
      <c r="J4010" s="44" t="str">
        <f t="shared" si="63"/>
        <v>12</v>
      </c>
      <c r="K4010" s="36">
        <v>600</v>
      </c>
    </row>
    <row r="4011" spans="9:11" ht="24.95" customHeight="1" x14ac:dyDescent="0.25">
      <c r="I4011" s="36" t="s">
        <v>5074</v>
      </c>
      <c r="J4011" s="44" t="str">
        <f t="shared" si="63"/>
        <v>2</v>
      </c>
      <c r="K4011" s="36">
        <v>400</v>
      </c>
    </row>
    <row r="4012" spans="9:11" ht="24.95" customHeight="1" x14ac:dyDescent="0.25">
      <c r="I4012" s="36" t="s">
        <v>5021</v>
      </c>
      <c r="J4012" s="44" t="str">
        <f t="shared" si="63"/>
        <v>2</v>
      </c>
      <c r="K4012" s="36">
        <v>1950</v>
      </c>
    </row>
    <row r="4013" spans="9:11" ht="24.95" customHeight="1" x14ac:dyDescent="0.25">
      <c r="I4013" s="36" t="s">
        <v>5277</v>
      </c>
      <c r="J4013" s="44" t="str">
        <f t="shared" si="63"/>
        <v>11</v>
      </c>
      <c r="K4013" s="36">
        <v>960</v>
      </c>
    </row>
    <row r="4014" spans="9:11" ht="24.95" customHeight="1" x14ac:dyDescent="0.25">
      <c r="I4014" s="36" t="s">
        <v>5207</v>
      </c>
      <c r="J4014" s="44" t="str">
        <f t="shared" si="63"/>
        <v>8</v>
      </c>
      <c r="K4014" s="36">
        <v>540</v>
      </c>
    </row>
    <row r="4015" spans="9:11" ht="24.95" customHeight="1" x14ac:dyDescent="0.25">
      <c r="I4015" s="36" t="s">
        <v>5238</v>
      </c>
      <c r="J4015" s="44" t="str">
        <f t="shared" si="63"/>
        <v>1</v>
      </c>
      <c r="K4015" s="36">
        <v>1000</v>
      </c>
    </row>
    <row r="4016" spans="9:11" ht="24.95" customHeight="1" x14ac:dyDescent="0.25">
      <c r="I4016" s="36" t="s">
        <v>5166</v>
      </c>
      <c r="J4016" s="44" t="str">
        <f t="shared" si="63"/>
        <v>7</v>
      </c>
      <c r="K4016" s="36">
        <v>500</v>
      </c>
    </row>
    <row r="4017" spans="9:11" ht="24.95" customHeight="1" x14ac:dyDescent="0.25">
      <c r="I4017" s="36" t="s">
        <v>5167</v>
      </c>
      <c r="J4017" s="44" t="str">
        <f t="shared" si="63"/>
        <v>1</v>
      </c>
      <c r="K4017" s="36">
        <v>425</v>
      </c>
    </row>
    <row r="4018" spans="9:11" ht="24.95" customHeight="1" x14ac:dyDescent="0.25">
      <c r="I4018" s="36" t="s">
        <v>5136</v>
      </c>
      <c r="J4018" s="44" t="str">
        <f t="shared" si="63"/>
        <v>3</v>
      </c>
      <c r="K4018" s="36">
        <v>2700</v>
      </c>
    </row>
    <row r="4019" spans="9:11" ht="24.95" customHeight="1" x14ac:dyDescent="0.25">
      <c r="I4019" s="36" t="s">
        <v>5051</v>
      </c>
      <c r="J4019" s="44" t="str">
        <f t="shared" si="63"/>
        <v>9</v>
      </c>
      <c r="K4019" s="36">
        <v>270</v>
      </c>
    </row>
    <row r="4020" spans="9:11" ht="24.95" customHeight="1" x14ac:dyDescent="0.25">
      <c r="I4020" s="36" t="s">
        <v>5150</v>
      </c>
      <c r="J4020" s="44" t="str">
        <f t="shared" si="63"/>
        <v>11</v>
      </c>
      <c r="K4020" s="36">
        <v>6900</v>
      </c>
    </row>
    <row r="4021" spans="9:11" ht="24.95" customHeight="1" x14ac:dyDescent="0.25">
      <c r="I4021" s="36" t="s">
        <v>5073</v>
      </c>
      <c r="J4021" s="44" t="str">
        <f t="shared" si="63"/>
        <v>9</v>
      </c>
      <c r="K4021" s="36">
        <v>900</v>
      </c>
    </row>
    <row r="4022" spans="9:11" ht="24.95" customHeight="1" x14ac:dyDescent="0.25">
      <c r="I4022" s="36" t="s">
        <v>5091</v>
      </c>
      <c r="J4022" s="44" t="str">
        <f t="shared" si="63"/>
        <v>12</v>
      </c>
      <c r="K4022" s="36">
        <v>1200</v>
      </c>
    </row>
    <row r="4023" spans="9:11" ht="24.95" customHeight="1" x14ac:dyDescent="0.25">
      <c r="I4023" s="36" t="s">
        <v>5202</v>
      </c>
      <c r="J4023" s="44" t="str">
        <f t="shared" si="63"/>
        <v>3</v>
      </c>
      <c r="K4023" s="36">
        <v>2250</v>
      </c>
    </row>
    <row r="4024" spans="9:11" ht="24.95" customHeight="1" x14ac:dyDescent="0.25">
      <c r="I4024" s="36" t="s">
        <v>5201</v>
      </c>
      <c r="J4024" s="44" t="str">
        <f t="shared" si="63"/>
        <v>3</v>
      </c>
      <c r="K4024" s="36">
        <v>280</v>
      </c>
    </row>
    <row r="4025" spans="9:11" ht="24.95" customHeight="1" x14ac:dyDescent="0.25">
      <c r="I4025" s="36" t="s">
        <v>5186</v>
      </c>
      <c r="J4025" s="44" t="str">
        <f t="shared" si="63"/>
        <v>3</v>
      </c>
      <c r="K4025" s="36">
        <v>400</v>
      </c>
    </row>
    <row r="4026" spans="9:11" ht="24.95" customHeight="1" x14ac:dyDescent="0.25">
      <c r="I4026" s="36" t="s">
        <v>5240</v>
      </c>
      <c r="J4026" s="44" t="str">
        <f t="shared" si="63"/>
        <v>8</v>
      </c>
      <c r="K4026" s="36">
        <v>380</v>
      </c>
    </row>
    <row r="4027" spans="9:11" ht="24.95" customHeight="1" x14ac:dyDescent="0.25">
      <c r="I4027" s="36" t="s">
        <v>5055</v>
      </c>
      <c r="J4027" s="44" t="str">
        <f t="shared" si="63"/>
        <v>2</v>
      </c>
      <c r="K4027" s="36">
        <v>1020</v>
      </c>
    </row>
    <row r="4028" spans="9:11" ht="24.95" customHeight="1" x14ac:dyDescent="0.25">
      <c r="I4028" s="36" t="s">
        <v>5104</v>
      </c>
      <c r="J4028" s="44" t="str">
        <f t="shared" si="63"/>
        <v>3</v>
      </c>
      <c r="K4028" s="36">
        <v>1650</v>
      </c>
    </row>
    <row r="4029" spans="9:11" ht="24.95" customHeight="1" x14ac:dyDescent="0.25">
      <c r="I4029" s="36" t="s">
        <v>5059</v>
      </c>
      <c r="J4029" s="44" t="str">
        <f t="shared" si="63"/>
        <v>12</v>
      </c>
      <c r="K4029" s="36">
        <v>120</v>
      </c>
    </row>
    <row r="4030" spans="9:11" ht="24.95" customHeight="1" x14ac:dyDescent="0.25">
      <c r="I4030" s="36" t="s">
        <v>5078</v>
      </c>
      <c r="J4030" s="44" t="str">
        <f t="shared" si="63"/>
        <v>12</v>
      </c>
      <c r="K4030" s="36">
        <v>4750</v>
      </c>
    </row>
    <row r="4031" spans="9:11" ht="24.95" customHeight="1" x14ac:dyDescent="0.25">
      <c r="I4031" s="36" t="s">
        <v>5137</v>
      </c>
      <c r="J4031" s="44" t="str">
        <f t="shared" si="63"/>
        <v>9</v>
      </c>
      <c r="K4031" s="36">
        <v>600</v>
      </c>
    </row>
    <row r="4032" spans="9:11" ht="24.95" customHeight="1" x14ac:dyDescent="0.25">
      <c r="I4032" s="36" t="s">
        <v>5074</v>
      </c>
      <c r="J4032" s="44" t="str">
        <f t="shared" si="63"/>
        <v>2</v>
      </c>
      <c r="K4032" s="36">
        <v>50</v>
      </c>
    </row>
    <row r="4033" spans="9:11" ht="24.95" customHeight="1" x14ac:dyDescent="0.25">
      <c r="I4033" s="36" t="s">
        <v>5083</v>
      </c>
      <c r="J4033" s="44" t="str">
        <f t="shared" si="63"/>
        <v>11</v>
      </c>
      <c r="K4033" s="36">
        <v>350</v>
      </c>
    </row>
    <row r="4034" spans="9:11" ht="24.95" customHeight="1" x14ac:dyDescent="0.25">
      <c r="I4034" s="36" t="s">
        <v>5233</v>
      </c>
      <c r="J4034" s="44" t="str">
        <f t="shared" si="63"/>
        <v>12</v>
      </c>
      <c r="K4034" s="36">
        <v>380</v>
      </c>
    </row>
    <row r="4035" spans="9:11" ht="24.95" customHeight="1" x14ac:dyDescent="0.25">
      <c r="I4035" s="36" t="s">
        <v>5208</v>
      </c>
      <c r="J4035" s="44" t="str">
        <f t="shared" si="63"/>
        <v>2</v>
      </c>
      <c r="K4035" s="36">
        <v>5750</v>
      </c>
    </row>
    <row r="4036" spans="9:11" ht="24.95" customHeight="1" x14ac:dyDescent="0.25">
      <c r="I4036" s="36" t="s">
        <v>5235</v>
      </c>
      <c r="J4036" s="44" t="str">
        <f t="shared" si="63"/>
        <v>9</v>
      </c>
      <c r="K4036" s="36">
        <v>900</v>
      </c>
    </row>
    <row r="4037" spans="9:11" ht="24.95" customHeight="1" x14ac:dyDescent="0.25">
      <c r="I4037" s="36" t="s">
        <v>5157</v>
      </c>
      <c r="J4037" s="44" t="str">
        <f t="shared" ref="J4037:J4100" si="64">TEXT(I4037,"m")</f>
        <v>7</v>
      </c>
      <c r="K4037" s="36">
        <v>375</v>
      </c>
    </row>
    <row r="4038" spans="9:11" ht="24.95" customHeight="1" x14ac:dyDescent="0.25">
      <c r="I4038" s="36" t="s">
        <v>5160</v>
      </c>
      <c r="J4038" s="44" t="str">
        <f t="shared" si="64"/>
        <v>7</v>
      </c>
      <c r="K4038" s="36">
        <v>6000</v>
      </c>
    </row>
    <row r="4039" spans="9:11" ht="24.95" customHeight="1" x14ac:dyDescent="0.25">
      <c r="I4039" s="36" t="s">
        <v>5269</v>
      </c>
      <c r="J4039" s="44" t="str">
        <f t="shared" si="64"/>
        <v>2</v>
      </c>
      <c r="K4039" s="36">
        <v>50</v>
      </c>
    </row>
    <row r="4040" spans="9:11" ht="24.95" customHeight="1" x14ac:dyDescent="0.25">
      <c r="I4040" s="36" t="s">
        <v>5127</v>
      </c>
      <c r="J4040" s="44" t="str">
        <f t="shared" si="64"/>
        <v>9</v>
      </c>
      <c r="K4040" s="36">
        <v>900</v>
      </c>
    </row>
    <row r="4041" spans="9:11" ht="24.95" customHeight="1" x14ac:dyDescent="0.25">
      <c r="I4041" s="36" t="s">
        <v>5220</v>
      </c>
      <c r="J4041" s="44" t="str">
        <f t="shared" si="64"/>
        <v>11</v>
      </c>
      <c r="K4041" s="36">
        <v>2040</v>
      </c>
    </row>
    <row r="4042" spans="9:11" ht="24.95" customHeight="1" x14ac:dyDescent="0.25">
      <c r="I4042" s="36" t="s">
        <v>5164</v>
      </c>
      <c r="J4042" s="44" t="str">
        <f t="shared" si="64"/>
        <v>1</v>
      </c>
      <c r="K4042" s="36">
        <v>270</v>
      </c>
    </row>
    <row r="4043" spans="9:11" ht="24.95" customHeight="1" x14ac:dyDescent="0.25">
      <c r="I4043" s="36" t="s">
        <v>5059</v>
      </c>
      <c r="J4043" s="44" t="str">
        <f t="shared" si="64"/>
        <v>12</v>
      </c>
      <c r="K4043" s="36">
        <v>150</v>
      </c>
    </row>
    <row r="4044" spans="9:11" ht="24.95" customHeight="1" x14ac:dyDescent="0.25">
      <c r="I4044" s="36" t="s">
        <v>5056</v>
      </c>
      <c r="J4044" s="44" t="str">
        <f t="shared" si="64"/>
        <v>1</v>
      </c>
      <c r="K4044" s="36">
        <v>60</v>
      </c>
    </row>
    <row r="4045" spans="9:11" ht="24.95" customHeight="1" x14ac:dyDescent="0.25">
      <c r="I4045" s="36" t="s">
        <v>5139</v>
      </c>
      <c r="J4045" s="44" t="str">
        <f t="shared" si="64"/>
        <v>7</v>
      </c>
      <c r="K4045" s="36">
        <v>450</v>
      </c>
    </row>
    <row r="4046" spans="9:11" ht="24.95" customHeight="1" x14ac:dyDescent="0.25">
      <c r="I4046" s="36" t="s">
        <v>5253</v>
      </c>
      <c r="J4046" s="44" t="str">
        <f t="shared" si="64"/>
        <v>8</v>
      </c>
      <c r="K4046" s="36">
        <v>1800</v>
      </c>
    </row>
    <row r="4047" spans="9:11" ht="24.95" customHeight="1" x14ac:dyDescent="0.25">
      <c r="I4047" s="36" t="s">
        <v>5229</v>
      </c>
      <c r="J4047" s="44" t="str">
        <f t="shared" si="64"/>
        <v>11</v>
      </c>
      <c r="K4047" s="36">
        <v>320</v>
      </c>
    </row>
    <row r="4048" spans="9:11" ht="24.95" customHeight="1" x14ac:dyDescent="0.25">
      <c r="I4048" s="36" t="s">
        <v>5162</v>
      </c>
      <c r="J4048" s="44" t="str">
        <f t="shared" si="64"/>
        <v>1</v>
      </c>
      <c r="K4048" s="36">
        <v>1140</v>
      </c>
    </row>
    <row r="4049" spans="9:11" ht="24.95" customHeight="1" x14ac:dyDescent="0.25">
      <c r="I4049" s="36" t="s">
        <v>5074</v>
      </c>
      <c r="J4049" s="44" t="str">
        <f t="shared" si="64"/>
        <v>2</v>
      </c>
      <c r="K4049" s="36">
        <v>1920</v>
      </c>
    </row>
    <row r="4050" spans="9:11" ht="24.95" customHeight="1" x14ac:dyDescent="0.25">
      <c r="I4050" s="36" t="s">
        <v>5244</v>
      </c>
      <c r="J4050" s="44" t="str">
        <f t="shared" si="64"/>
        <v>1</v>
      </c>
      <c r="K4050" s="36">
        <v>40</v>
      </c>
    </row>
    <row r="4051" spans="9:11" ht="24.95" customHeight="1" x14ac:dyDescent="0.25">
      <c r="I4051" s="36" t="s">
        <v>5019</v>
      </c>
      <c r="J4051" s="44" t="str">
        <f t="shared" si="64"/>
        <v>9</v>
      </c>
      <c r="K4051" s="36">
        <v>360</v>
      </c>
    </row>
    <row r="4052" spans="9:11" ht="24.95" customHeight="1" x14ac:dyDescent="0.25">
      <c r="I4052" s="36" t="s">
        <v>5117</v>
      </c>
      <c r="J4052" s="44" t="str">
        <f t="shared" si="64"/>
        <v>3</v>
      </c>
      <c r="K4052" s="36">
        <v>1800</v>
      </c>
    </row>
    <row r="4053" spans="9:11" ht="24.95" customHeight="1" x14ac:dyDescent="0.25">
      <c r="I4053" s="36" t="s">
        <v>5283</v>
      </c>
      <c r="J4053" s="44" t="str">
        <f t="shared" si="64"/>
        <v>3</v>
      </c>
      <c r="K4053" s="36">
        <v>150</v>
      </c>
    </row>
    <row r="4054" spans="9:11" ht="24.95" customHeight="1" x14ac:dyDescent="0.25">
      <c r="I4054" s="36" t="s">
        <v>5242</v>
      </c>
      <c r="J4054" s="44" t="str">
        <f t="shared" si="64"/>
        <v>11</v>
      </c>
      <c r="K4054" s="36">
        <v>60</v>
      </c>
    </row>
    <row r="4055" spans="9:11" ht="24.95" customHeight="1" x14ac:dyDescent="0.25">
      <c r="I4055" s="36" t="s">
        <v>5264</v>
      </c>
      <c r="J4055" s="44" t="str">
        <f t="shared" si="64"/>
        <v>7</v>
      </c>
      <c r="K4055" s="36">
        <v>800</v>
      </c>
    </row>
    <row r="4056" spans="9:11" ht="24.95" customHeight="1" x14ac:dyDescent="0.25">
      <c r="I4056" s="36" t="s">
        <v>5074</v>
      </c>
      <c r="J4056" s="44" t="str">
        <f t="shared" si="64"/>
        <v>2</v>
      </c>
      <c r="K4056" s="36">
        <v>300</v>
      </c>
    </row>
    <row r="4057" spans="9:11" ht="24.95" customHeight="1" x14ac:dyDescent="0.25">
      <c r="I4057" s="36" t="s">
        <v>5041</v>
      </c>
      <c r="J4057" s="44" t="str">
        <f t="shared" si="64"/>
        <v>8</v>
      </c>
      <c r="K4057" s="36">
        <v>2550</v>
      </c>
    </row>
    <row r="4058" spans="9:11" ht="24.95" customHeight="1" x14ac:dyDescent="0.25">
      <c r="I4058" s="36" t="s">
        <v>5182</v>
      </c>
      <c r="J4058" s="44" t="str">
        <f t="shared" si="64"/>
        <v>2</v>
      </c>
      <c r="K4058" s="36">
        <v>2100</v>
      </c>
    </row>
    <row r="4059" spans="9:11" ht="24.95" customHeight="1" x14ac:dyDescent="0.25">
      <c r="I4059" s="36" t="s">
        <v>5215</v>
      </c>
      <c r="J4059" s="44" t="str">
        <f t="shared" si="64"/>
        <v>10</v>
      </c>
      <c r="K4059" s="36">
        <v>50</v>
      </c>
    </row>
    <row r="4060" spans="9:11" ht="24.95" customHeight="1" x14ac:dyDescent="0.25">
      <c r="I4060" s="36" t="s">
        <v>5297</v>
      </c>
      <c r="J4060" s="44" t="str">
        <f t="shared" si="64"/>
        <v>10</v>
      </c>
      <c r="K4060" s="36">
        <v>2750</v>
      </c>
    </row>
    <row r="4061" spans="9:11" ht="24.95" customHeight="1" x14ac:dyDescent="0.25">
      <c r="I4061" s="36" t="s">
        <v>5201</v>
      </c>
      <c r="J4061" s="44" t="str">
        <f t="shared" si="64"/>
        <v>3</v>
      </c>
      <c r="K4061" s="36">
        <v>2700</v>
      </c>
    </row>
    <row r="4062" spans="9:11" ht="24.95" customHeight="1" x14ac:dyDescent="0.25">
      <c r="I4062" s="36" t="s">
        <v>5211</v>
      </c>
      <c r="J4062" s="44" t="str">
        <f t="shared" si="64"/>
        <v>12</v>
      </c>
      <c r="K4062" s="36">
        <v>80</v>
      </c>
    </row>
    <row r="4063" spans="9:11" ht="24.95" customHeight="1" x14ac:dyDescent="0.25">
      <c r="I4063" s="36" t="s">
        <v>5071</v>
      </c>
      <c r="J4063" s="44" t="str">
        <f t="shared" si="64"/>
        <v>1</v>
      </c>
      <c r="K4063" s="36">
        <v>1200</v>
      </c>
    </row>
    <row r="4064" spans="9:11" ht="24.95" customHeight="1" x14ac:dyDescent="0.25">
      <c r="I4064" s="36" t="s">
        <v>5041</v>
      </c>
      <c r="J4064" s="44" t="str">
        <f t="shared" si="64"/>
        <v>8</v>
      </c>
      <c r="K4064" s="36">
        <v>1120</v>
      </c>
    </row>
    <row r="4065" spans="9:11" ht="24.95" customHeight="1" x14ac:dyDescent="0.25">
      <c r="I4065" s="36" t="s">
        <v>5080</v>
      </c>
      <c r="J4065" s="44" t="str">
        <f t="shared" si="64"/>
        <v>12</v>
      </c>
      <c r="K4065" s="36">
        <v>40</v>
      </c>
    </row>
    <row r="4066" spans="9:11" ht="24.95" customHeight="1" x14ac:dyDescent="0.25">
      <c r="I4066" s="36" t="s">
        <v>5054</v>
      </c>
      <c r="J4066" s="44" t="str">
        <f t="shared" si="64"/>
        <v>10</v>
      </c>
      <c r="K4066" s="36">
        <v>595</v>
      </c>
    </row>
    <row r="4067" spans="9:11" ht="24.95" customHeight="1" x14ac:dyDescent="0.25">
      <c r="I4067" s="36" t="s">
        <v>5089</v>
      </c>
      <c r="J4067" s="44" t="str">
        <f t="shared" si="64"/>
        <v>11</v>
      </c>
      <c r="K4067" s="36">
        <v>560</v>
      </c>
    </row>
    <row r="4068" spans="9:11" ht="24.95" customHeight="1" x14ac:dyDescent="0.25">
      <c r="I4068" s="36" t="s">
        <v>5052</v>
      </c>
      <c r="J4068" s="44" t="str">
        <f t="shared" si="64"/>
        <v>7</v>
      </c>
      <c r="K4068" s="36">
        <v>100</v>
      </c>
    </row>
    <row r="4069" spans="9:11" ht="24.95" customHeight="1" x14ac:dyDescent="0.25">
      <c r="I4069" s="36" t="s">
        <v>5191</v>
      </c>
      <c r="J4069" s="44" t="str">
        <f t="shared" si="64"/>
        <v>9</v>
      </c>
      <c r="K4069" s="36">
        <v>140</v>
      </c>
    </row>
    <row r="4070" spans="9:11" ht="24.95" customHeight="1" x14ac:dyDescent="0.25">
      <c r="I4070" s="36" t="s">
        <v>5049</v>
      </c>
      <c r="J4070" s="44" t="str">
        <f t="shared" si="64"/>
        <v>10</v>
      </c>
      <c r="K4070" s="36">
        <v>900</v>
      </c>
    </row>
    <row r="4071" spans="9:11" ht="24.95" customHeight="1" x14ac:dyDescent="0.25">
      <c r="I4071" s="36" t="s">
        <v>5138</v>
      </c>
      <c r="J4071" s="44" t="str">
        <f t="shared" si="64"/>
        <v>4</v>
      </c>
      <c r="K4071" s="36">
        <v>4800</v>
      </c>
    </row>
    <row r="4072" spans="9:11" ht="24.95" customHeight="1" x14ac:dyDescent="0.25">
      <c r="I4072" s="36" t="s">
        <v>5276</v>
      </c>
      <c r="J4072" s="44" t="str">
        <f t="shared" si="64"/>
        <v>8</v>
      </c>
      <c r="K4072" s="36">
        <v>100</v>
      </c>
    </row>
    <row r="4073" spans="9:11" ht="24.95" customHeight="1" x14ac:dyDescent="0.25">
      <c r="I4073" s="36" t="s">
        <v>5296</v>
      </c>
      <c r="J4073" s="44" t="str">
        <f t="shared" si="64"/>
        <v>10</v>
      </c>
      <c r="K4073" s="36">
        <v>800</v>
      </c>
    </row>
    <row r="4074" spans="9:11" ht="24.95" customHeight="1" x14ac:dyDescent="0.25">
      <c r="I4074" s="36" t="s">
        <v>5109</v>
      </c>
      <c r="J4074" s="44" t="str">
        <f t="shared" si="64"/>
        <v>9</v>
      </c>
      <c r="K4074" s="36">
        <v>800</v>
      </c>
    </row>
    <row r="4075" spans="9:11" ht="24.95" customHeight="1" x14ac:dyDescent="0.25">
      <c r="I4075" s="36" t="s">
        <v>5249</v>
      </c>
      <c r="J4075" s="44" t="str">
        <f t="shared" si="64"/>
        <v>3</v>
      </c>
      <c r="K4075" s="36">
        <v>1600</v>
      </c>
    </row>
    <row r="4076" spans="9:11" ht="24.95" customHeight="1" x14ac:dyDescent="0.25">
      <c r="I4076" s="36" t="s">
        <v>5018</v>
      </c>
      <c r="J4076" s="44" t="str">
        <f t="shared" si="64"/>
        <v>8</v>
      </c>
      <c r="K4076" s="36">
        <v>1440</v>
      </c>
    </row>
    <row r="4077" spans="9:11" ht="24.95" customHeight="1" x14ac:dyDescent="0.25">
      <c r="I4077" s="36" t="s">
        <v>5156</v>
      </c>
      <c r="J4077" s="44" t="str">
        <f t="shared" si="64"/>
        <v>11</v>
      </c>
      <c r="K4077" s="36">
        <v>735</v>
      </c>
    </row>
    <row r="4078" spans="9:11" ht="24.95" customHeight="1" x14ac:dyDescent="0.25">
      <c r="I4078" s="36" t="s">
        <v>5261</v>
      </c>
      <c r="J4078" s="44" t="str">
        <f t="shared" si="64"/>
        <v>3</v>
      </c>
      <c r="K4078" s="36">
        <v>300</v>
      </c>
    </row>
    <row r="4079" spans="9:11" ht="24.95" customHeight="1" x14ac:dyDescent="0.25">
      <c r="I4079" s="36" t="s">
        <v>5203</v>
      </c>
      <c r="J4079" s="44" t="str">
        <f t="shared" si="64"/>
        <v>11</v>
      </c>
      <c r="K4079" s="36">
        <v>150</v>
      </c>
    </row>
    <row r="4080" spans="9:11" ht="24.95" customHeight="1" x14ac:dyDescent="0.25">
      <c r="I4080" s="36" t="s">
        <v>5236</v>
      </c>
      <c r="J4080" s="44" t="str">
        <f t="shared" si="64"/>
        <v>8</v>
      </c>
      <c r="K4080" s="36">
        <v>5400</v>
      </c>
    </row>
    <row r="4081" spans="9:11" ht="24.95" customHeight="1" x14ac:dyDescent="0.25">
      <c r="I4081" s="36" t="s">
        <v>5141</v>
      </c>
      <c r="J4081" s="44" t="str">
        <f t="shared" si="64"/>
        <v>12</v>
      </c>
      <c r="K4081" s="36">
        <v>240</v>
      </c>
    </row>
    <row r="4082" spans="9:11" ht="24.95" customHeight="1" x14ac:dyDescent="0.25">
      <c r="I4082" s="36" t="s">
        <v>5092</v>
      </c>
      <c r="J4082" s="44" t="str">
        <f t="shared" si="64"/>
        <v>10</v>
      </c>
      <c r="K4082" s="36">
        <v>700</v>
      </c>
    </row>
    <row r="4083" spans="9:11" ht="24.95" customHeight="1" x14ac:dyDescent="0.25">
      <c r="I4083" s="36" t="s">
        <v>5267</v>
      </c>
      <c r="J4083" s="44" t="str">
        <f t="shared" si="64"/>
        <v>7</v>
      </c>
      <c r="K4083" s="36">
        <v>960</v>
      </c>
    </row>
    <row r="4084" spans="9:11" ht="24.95" customHeight="1" x14ac:dyDescent="0.25">
      <c r="I4084" s="36" t="s">
        <v>5088</v>
      </c>
      <c r="J4084" s="44" t="str">
        <f t="shared" si="64"/>
        <v>8</v>
      </c>
      <c r="K4084" s="36">
        <v>75</v>
      </c>
    </row>
    <row r="4085" spans="9:11" ht="24.95" customHeight="1" x14ac:dyDescent="0.25">
      <c r="I4085" s="36" t="s">
        <v>5202</v>
      </c>
      <c r="J4085" s="44" t="str">
        <f t="shared" si="64"/>
        <v>3</v>
      </c>
      <c r="K4085" s="36">
        <v>350</v>
      </c>
    </row>
    <row r="4086" spans="9:11" ht="24.95" customHeight="1" x14ac:dyDescent="0.25">
      <c r="I4086" s="36" t="s">
        <v>5138</v>
      </c>
      <c r="J4086" s="44" t="str">
        <f t="shared" si="64"/>
        <v>4</v>
      </c>
      <c r="K4086" s="36">
        <v>1200</v>
      </c>
    </row>
    <row r="4087" spans="9:11" ht="24.95" customHeight="1" x14ac:dyDescent="0.25">
      <c r="I4087" s="36" t="s">
        <v>5013</v>
      </c>
      <c r="J4087" s="44" t="str">
        <f t="shared" si="64"/>
        <v>12</v>
      </c>
      <c r="K4087" s="36">
        <v>100</v>
      </c>
    </row>
    <row r="4088" spans="9:11" ht="24.95" customHeight="1" x14ac:dyDescent="0.25">
      <c r="I4088" s="36" t="s">
        <v>5080</v>
      </c>
      <c r="J4088" s="44" t="str">
        <f t="shared" si="64"/>
        <v>12</v>
      </c>
      <c r="K4088" s="36">
        <v>700</v>
      </c>
    </row>
    <row r="4089" spans="9:11" ht="24.95" customHeight="1" x14ac:dyDescent="0.25">
      <c r="I4089" s="36" t="s">
        <v>5099</v>
      </c>
      <c r="J4089" s="44" t="str">
        <f t="shared" si="64"/>
        <v>1</v>
      </c>
      <c r="K4089" s="36">
        <v>6250</v>
      </c>
    </row>
    <row r="4090" spans="9:11" ht="24.95" customHeight="1" x14ac:dyDescent="0.25">
      <c r="I4090" s="36" t="s">
        <v>5056</v>
      </c>
      <c r="J4090" s="44" t="str">
        <f t="shared" si="64"/>
        <v>1</v>
      </c>
      <c r="K4090" s="36">
        <v>350</v>
      </c>
    </row>
    <row r="4091" spans="9:11" ht="24.95" customHeight="1" x14ac:dyDescent="0.25">
      <c r="I4091" s="36" t="s">
        <v>5263</v>
      </c>
      <c r="J4091" s="44" t="str">
        <f t="shared" si="64"/>
        <v>2</v>
      </c>
      <c r="K4091" s="36">
        <v>480</v>
      </c>
    </row>
    <row r="4092" spans="9:11" ht="24.95" customHeight="1" x14ac:dyDescent="0.25">
      <c r="I4092" s="36" t="s">
        <v>5056</v>
      </c>
      <c r="J4092" s="44" t="str">
        <f t="shared" si="64"/>
        <v>1</v>
      </c>
      <c r="K4092" s="36">
        <v>455</v>
      </c>
    </row>
    <row r="4093" spans="9:11" ht="24.95" customHeight="1" x14ac:dyDescent="0.25">
      <c r="I4093" s="36" t="s">
        <v>5274</v>
      </c>
      <c r="J4093" s="44" t="str">
        <f t="shared" si="64"/>
        <v>2</v>
      </c>
      <c r="K4093" s="36">
        <v>60</v>
      </c>
    </row>
    <row r="4094" spans="9:11" ht="24.95" customHeight="1" x14ac:dyDescent="0.25">
      <c r="I4094" s="36" t="s">
        <v>5066</v>
      </c>
      <c r="J4094" s="44" t="str">
        <f t="shared" si="64"/>
        <v>3</v>
      </c>
      <c r="K4094" s="36">
        <v>2100</v>
      </c>
    </row>
    <row r="4095" spans="9:11" ht="24.95" customHeight="1" x14ac:dyDescent="0.25">
      <c r="I4095" s="36" t="s">
        <v>5184</v>
      </c>
      <c r="J4095" s="44" t="str">
        <f t="shared" si="64"/>
        <v>2</v>
      </c>
      <c r="K4095" s="36">
        <v>60</v>
      </c>
    </row>
    <row r="4096" spans="9:11" ht="24.95" customHeight="1" x14ac:dyDescent="0.25">
      <c r="I4096" s="36" t="s">
        <v>5108</v>
      </c>
      <c r="J4096" s="44" t="str">
        <f t="shared" si="64"/>
        <v>3</v>
      </c>
      <c r="K4096" s="36">
        <v>2550</v>
      </c>
    </row>
    <row r="4097" spans="9:11" ht="24.95" customHeight="1" x14ac:dyDescent="0.25">
      <c r="I4097" s="36" t="s">
        <v>5254</v>
      </c>
      <c r="J4097" s="44" t="str">
        <f t="shared" si="64"/>
        <v>11</v>
      </c>
      <c r="K4097" s="36">
        <v>2000</v>
      </c>
    </row>
    <row r="4098" spans="9:11" ht="24.95" customHeight="1" x14ac:dyDescent="0.25">
      <c r="I4098" s="36" t="s">
        <v>5071</v>
      </c>
      <c r="J4098" s="44" t="str">
        <f t="shared" si="64"/>
        <v>1</v>
      </c>
      <c r="K4098" s="36">
        <v>1000</v>
      </c>
    </row>
    <row r="4099" spans="9:11" ht="24.95" customHeight="1" x14ac:dyDescent="0.25">
      <c r="I4099" s="36" t="s">
        <v>5052</v>
      </c>
      <c r="J4099" s="44" t="str">
        <f t="shared" si="64"/>
        <v>7</v>
      </c>
      <c r="K4099" s="36">
        <v>1600</v>
      </c>
    </row>
    <row r="4100" spans="9:11" ht="24.95" customHeight="1" x14ac:dyDescent="0.25">
      <c r="I4100" s="36" t="s">
        <v>5013</v>
      </c>
      <c r="J4100" s="44" t="str">
        <f t="shared" si="64"/>
        <v>12</v>
      </c>
      <c r="K4100" s="36">
        <v>805</v>
      </c>
    </row>
    <row r="4101" spans="9:11" ht="24.95" customHeight="1" x14ac:dyDescent="0.25">
      <c r="I4101" s="36" t="s">
        <v>5149</v>
      </c>
      <c r="J4101" s="44" t="str">
        <f t="shared" ref="J4101:J4164" si="65">TEXT(I4101,"m")</f>
        <v>9</v>
      </c>
      <c r="K4101" s="36">
        <v>960</v>
      </c>
    </row>
    <row r="4102" spans="9:11" ht="24.95" customHeight="1" x14ac:dyDescent="0.25">
      <c r="I4102" s="36" t="s">
        <v>5033</v>
      </c>
      <c r="J4102" s="44" t="str">
        <f t="shared" si="65"/>
        <v>2</v>
      </c>
      <c r="K4102" s="36">
        <v>1050</v>
      </c>
    </row>
    <row r="4103" spans="9:11" ht="24.95" customHeight="1" x14ac:dyDescent="0.25">
      <c r="I4103" s="36" t="s">
        <v>5132</v>
      </c>
      <c r="J4103" s="44" t="str">
        <f t="shared" si="65"/>
        <v>12</v>
      </c>
      <c r="K4103" s="36">
        <v>6000</v>
      </c>
    </row>
    <row r="4104" spans="9:11" ht="24.95" customHeight="1" x14ac:dyDescent="0.25">
      <c r="I4104" s="36" t="s">
        <v>5109</v>
      </c>
      <c r="J4104" s="44" t="str">
        <f t="shared" si="65"/>
        <v>9</v>
      </c>
      <c r="K4104" s="36">
        <v>875</v>
      </c>
    </row>
    <row r="4105" spans="9:11" ht="24.95" customHeight="1" x14ac:dyDescent="0.25">
      <c r="I4105" s="36" t="s">
        <v>5285</v>
      </c>
      <c r="J4105" s="44" t="str">
        <f t="shared" si="65"/>
        <v>1</v>
      </c>
      <c r="K4105" s="36">
        <v>1140</v>
      </c>
    </row>
    <row r="4106" spans="9:11" ht="24.95" customHeight="1" x14ac:dyDescent="0.25">
      <c r="I4106" s="36" t="s">
        <v>5231</v>
      </c>
      <c r="J4106" s="44" t="str">
        <f t="shared" si="65"/>
        <v>7</v>
      </c>
      <c r="K4106" s="36">
        <v>60</v>
      </c>
    </row>
    <row r="4107" spans="9:11" ht="24.95" customHeight="1" x14ac:dyDescent="0.25">
      <c r="I4107" s="36" t="s">
        <v>5263</v>
      </c>
      <c r="J4107" s="44" t="str">
        <f t="shared" si="65"/>
        <v>2</v>
      </c>
      <c r="K4107" s="36">
        <v>50</v>
      </c>
    </row>
    <row r="4108" spans="9:11" ht="24.95" customHeight="1" x14ac:dyDescent="0.25">
      <c r="I4108" s="36" t="s">
        <v>5049</v>
      </c>
      <c r="J4108" s="44" t="str">
        <f t="shared" si="65"/>
        <v>10</v>
      </c>
      <c r="K4108" s="36">
        <v>760</v>
      </c>
    </row>
    <row r="4109" spans="9:11" ht="24.95" customHeight="1" x14ac:dyDescent="0.25">
      <c r="I4109" s="36" t="s">
        <v>5297</v>
      </c>
      <c r="J4109" s="44" t="str">
        <f t="shared" si="65"/>
        <v>10</v>
      </c>
      <c r="K4109" s="36">
        <v>665</v>
      </c>
    </row>
    <row r="4110" spans="9:11" ht="24.95" customHeight="1" x14ac:dyDescent="0.25">
      <c r="I4110" s="36" t="s">
        <v>5098</v>
      </c>
      <c r="J4110" s="44" t="str">
        <f t="shared" si="65"/>
        <v>3</v>
      </c>
      <c r="K4110" s="36">
        <v>120</v>
      </c>
    </row>
    <row r="4111" spans="9:11" ht="24.95" customHeight="1" x14ac:dyDescent="0.25">
      <c r="I4111" s="36" t="s">
        <v>5300</v>
      </c>
      <c r="J4111" s="44" t="str">
        <f t="shared" si="65"/>
        <v>9</v>
      </c>
      <c r="K4111" s="36">
        <v>275</v>
      </c>
    </row>
    <row r="4112" spans="9:11" ht="24.95" customHeight="1" x14ac:dyDescent="0.25">
      <c r="I4112" s="36" t="s">
        <v>5198</v>
      </c>
      <c r="J4112" s="44" t="str">
        <f t="shared" si="65"/>
        <v>3</v>
      </c>
      <c r="K4112" s="36">
        <v>250</v>
      </c>
    </row>
    <row r="4113" spans="9:11" ht="24.95" customHeight="1" x14ac:dyDescent="0.25">
      <c r="I4113" s="36" t="s">
        <v>5137</v>
      </c>
      <c r="J4113" s="44" t="str">
        <f t="shared" si="65"/>
        <v>9</v>
      </c>
      <c r="K4113" s="36">
        <v>20</v>
      </c>
    </row>
    <row r="4114" spans="9:11" ht="24.95" customHeight="1" x14ac:dyDescent="0.25">
      <c r="I4114" s="36" t="s">
        <v>5053</v>
      </c>
      <c r="J4114" s="44" t="str">
        <f t="shared" si="65"/>
        <v>11</v>
      </c>
      <c r="K4114" s="36">
        <v>1440</v>
      </c>
    </row>
    <row r="4115" spans="9:11" ht="24.95" customHeight="1" x14ac:dyDescent="0.25">
      <c r="I4115" s="36" t="s">
        <v>5194</v>
      </c>
      <c r="J4115" s="44" t="str">
        <f t="shared" si="65"/>
        <v>8</v>
      </c>
      <c r="K4115" s="36">
        <v>360</v>
      </c>
    </row>
    <row r="4116" spans="9:11" ht="24.95" customHeight="1" x14ac:dyDescent="0.25">
      <c r="I4116" s="36" t="s">
        <v>5295</v>
      </c>
      <c r="J4116" s="44" t="str">
        <f t="shared" si="65"/>
        <v>9</v>
      </c>
      <c r="K4116" s="36">
        <v>120</v>
      </c>
    </row>
    <row r="4117" spans="9:11" ht="24.95" customHeight="1" x14ac:dyDescent="0.25">
      <c r="I4117" s="36" t="s">
        <v>5048</v>
      </c>
      <c r="J4117" s="44" t="str">
        <f t="shared" si="65"/>
        <v>11</v>
      </c>
      <c r="K4117" s="36">
        <v>120</v>
      </c>
    </row>
    <row r="4118" spans="9:11" ht="24.95" customHeight="1" x14ac:dyDescent="0.25">
      <c r="I4118" s="36" t="s">
        <v>5238</v>
      </c>
      <c r="J4118" s="44" t="str">
        <f t="shared" si="65"/>
        <v>1</v>
      </c>
      <c r="K4118" s="36">
        <v>2250</v>
      </c>
    </row>
    <row r="4119" spans="9:11" ht="24.95" customHeight="1" x14ac:dyDescent="0.25">
      <c r="I4119" s="36" t="s">
        <v>5268</v>
      </c>
      <c r="J4119" s="44" t="str">
        <f t="shared" si="65"/>
        <v>1</v>
      </c>
      <c r="K4119" s="36">
        <v>570</v>
      </c>
    </row>
    <row r="4120" spans="9:11" ht="24.95" customHeight="1" x14ac:dyDescent="0.25">
      <c r="I4120" s="36" t="s">
        <v>5043</v>
      </c>
      <c r="J4120" s="44" t="str">
        <f t="shared" si="65"/>
        <v>1</v>
      </c>
      <c r="K4120" s="36">
        <v>50</v>
      </c>
    </row>
    <row r="4121" spans="9:11" ht="24.95" customHeight="1" x14ac:dyDescent="0.25">
      <c r="I4121" s="36" t="s">
        <v>5122</v>
      </c>
      <c r="J4121" s="44" t="str">
        <f t="shared" si="65"/>
        <v>8</v>
      </c>
      <c r="K4121" s="36">
        <v>455</v>
      </c>
    </row>
    <row r="4122" spans="9:11" ht="24.95" customHeight="1" x14ac:dyDescent="0.25">
      <c r="I4122" s="36" t="s">
        <v>5154</v>
      </c>
      <c r="J4122" s="44" t="str">
        <f t="shared" si="65"/>
        <v>2</v>
      </c>
      <c r="K4122" s="36">
        <v>140</v>
      </c>
    </row>
    <row r="4123" spans="9:11" ht="24.95" customHeight="1" x14ac:dyDescent="0.25">
      <c r="I4123" s="36" t="s">
        <v>5025</v>
      </c>
      <c r="J4123" s="44" t="str">
        <f t="shared" si="65"/>
        <v>10</v>
      </c>
      <c r="K4123" s="36">
        <v>805</v>
      </c>
    </row>
    <row r="4124" spans="9:11" ht="24.95" customHeight="1" x14ac:dyDescent="0.25">
      <c r="I4124" s="36" t="s">
        <v>5282</v>
      </c>
      <c r="J4124" s="44" t="str">
        <f t="shared" si="65"/>
        <v>8</v>
      </c>
      <c r="K4124" s="36">
        <v>480</v>
      </c>
    </row>
    <row r="4125" spans="9:11" ht="24.95" customHeight="1" x14ac:dyDescent="0.25">
      <c r="I4125" s="36" t="s">
        <v>5196</v>
      </c>
      <c r="J4125" s="44" t="str">
        <f t="shared" si="65"/>
        <v>4</v>
      </c>
      <c r="K4125" s="36">
        <v>780</v>
      </c>
    </row>
    <row r="4126" spans="9:11" ht="24.95" customHeight="1" x14ac:dyDescent="0.25">
      <c r="I4126" s="36" t="s">
        <v>5099</v>
      </c>
      <c r="J4126" s="44" t="str">
        <f t="shared" si="65"/>
        <v>1</v>
      </c>
      <c r="K4126" s="36">
        <v>1000</v>
      </c>
    </row>
    <row r="4127" spans="9:11" ht="24.95" customHeight="1" x14ac:dyDescent="0.25">
      <c r="I4127" s="36" t="s">
        <v>5183</v>
      </c>
      <c r="J4127" s="44" t="str">
        <f t="shared" si="65"/>
        <v>1</v>
      </c>
      <c r="K4127" s="36">
        <v>75</v>
      </c>
    </row>
    <row r="4128" spans="9:11" ht="24.95" customHeight="1" x14ac:dyDescent="0.25">
      <c r="I4128" s="36" t="s">
        <v>5040</v>
      </c>
      <c r="J4128" s="44" t="str">
        <f t="shared" si="65"/>
        <v>3</v>
      </c>
      <c r="K4128" s="36">
        <v>480</v>
      </c>
    </row>
    <row r="4129" spans="9:11" ht="24.95" customHeight="1" x14ac:dyDescent="0.25">
      <c r="I4129" s="36" t="s">
        <v>5009</v>
      </c>
      <c r="J4129" s="44" t="str">
        <f t="shared" si="65"/>
        <v>7</v>
      </c>
      <c r="K4129" s="36">
        <v>125</v>
      </c>
    </row>
    <row r="4130" spans="9:11" ht="24.95" customHeight="1" x14ac:dyDescent="0.25">
      <c r="I4130" s="36" t="s">
        <v>5158</v>
      </c>
      <c r="J4130" s="44" t="str">
        <f t="shared" si="65"/>
        <v>8</v>
      </c>
      <c r="K4130" s="36">
        <v>1280</v>
      </c>
    </row>
    <row r="4131" spans="9:11" ht="24.95" customHeight="1" x14ac:dyDescent="0.25">
      <c r="I4131" s="36" t="s">
        <v>5143</v>
      </c>
      <c r="J4131" s="44" t="str">
        <f t="shared" si="65"/>
        <v>8</v>
      </c>
      <c r="K4131" s="36">
        <v>220</v>
      </c>
    </row>
    <row r="4132" spans="9:11" ht="24.95" customHeight="1" x14ac:dyDescent="0.25">
      <c r="I4132" s="36" t="s">
        <v>5045</v>
      </c>
      <c r="J4132" s="44" t="str">
        <f t="shared" si="65"/>
        <v>10</v>
      </c>
      <c r="K4132" s="36">
        <v>600</v>
      </c>
    </row>
    <row r="4133" spans="9:11" ht="24.95" customHeight="1" x14ac:dyDescent="0.25">
      <c r="I4133" s="36" t="s">
        <v>5244</v>
      </c>
      <c r="J4133" s="44" t="str">
        <f t="shared" si="65"/>
        <v>1</v>
      </c>
      <c r="K4133" s="36">
        <v>780</v>
      </c>
    </row>
    <row r="4134" spans="9:11" ht="24.95" customHeight="1" x14ac:dyDescent="0.25">
      <c r="I4134" s="36" t="s">
        <v>5200</v>
      </c>
      <c r="J4134" s="44" t="str">
        <f t="shared" si="65"/>
        <v>12</v>
      </c>
      <c r="K4134" s="36">
        <v>150</v>
      </c>
    </row>
    <row r="4135" spans="9:11" ht="24.95" customHeight="1" x14ac:dyDescent="0.25">
      <c r="I4135" s="36" t="s">
        <v>5250</v>
      </c>
      <c r="J4135" s="44" t="str">
        <f t="shared" si="65"/>
        <v>1</v>
      </c>
      <c r="K4135" s="36">
        <v>540</v>
      </c>
    </row>
    <row r="4136" spans="9:11" ht="24.95" customHeight="1" x14ac:dyDescent="0.25">
      <c r="I4136" s="36" t="s">
        <v>5252</v>
      </c>
      <c r="J4136" s="44" t="str">
        <f t="shared" si="65"/>
        <v>9</v>
      </c>
      <c r="K4136" s="36">
        <v>560</v>
      </c>
    </row>
    <row r="4137" spans="9:11" ht="24.95" customHeight="1" x14ac:dyDescent="0.25">
      <c r="I4137" s="36" t="s">
        <v>5107</v>
      </c>
      <c r="J4137" s="44" t="str">
        <f t="shared" si="65"/>
        <v>3</v>
      </c>
      <c r="K4137" s="36">
        <v>455</v>
      </c>
    </row>
    <row r="4138" spans="9:11" ht="24.95" customHeight="1" x14ac:dyDescent="0.25">
      <c r="I4138" s="36" t="s">
        <v>5210</v>
      </c>
      <c r="J4138" s="44" t="str">
        <f t="shared" si="65"/>
        <v>9</v>
      </c>
      <c r="K4138" s="36">
        <v>1200</v>
      </c>
    </row>
    <row r="4139" spans="9:11" ht="24.95" customHeight="1" x14ac:dyDescent="0.25">
      <c r="I4139" s="36" t="s">
        <v>5086</v>
      </c>
      <c r="J4139" s="44" t="str">
        <f t="shared" si="65"/>
        <v>8</v>
      </c>
      <c r="K4139" s="36">
        <v>160</v>
      </c>
    </row>
    <row r="4140" spans="9:11" ht="24.95" customHeight="1" x14ac:dyDescent="0.25">
      <c r="I4140" s="36" t="s">
        <v>5298</v>
      </c>
      <c r="J4140" s="44" t="str">
        <f t="shared" si="65"/>
        <v>12</v>
      </c>
      <c r="K4140" s="36">
        <v>330</v>
      </c>
    </row>
    <row r="4141" spans="9:11" ht="24.95" customHeight="1" x14ac:dyDescent="0.25">
      <c r="I4141" s="36" t="s">
        <v>5108</v>
      </c>
      <c r="J4141" s="44" t="str">
        <f t="shared" si="65"/>
        <v>3</v>
      </c>
      <c r="K4141" s="36">
        <v>1040</v>
      </c>
    </row>
    <row r="4142" spans="9:11" ht="24.95" customHeight="1" x14ac:dyDescent="0.25">
      <c r="I4142" s="36" t="s">
        <v>5243</v>
      </c>
      <c r="J4142" s="44" t="str">
        <f t="shared" si="65"/>
        <v>4</v>
      </c>
      <c r="K4142" s="36">
        <v>300</v>
      </c>
    </row>
    <row r="4143" spans="9:11" ht="24.95" customHeight="1" x14ac:dyDescent="0.25">
      <c r="I4143" s="36" t="s">
        <v>5150</v>
      </c>
      <c r="J4143" s="44" t="str">
        <f t="shared" si="65"/>
        <v>11</v>
      </c>
      <c r="K4143" s="36">
        <v>1560</v>
      </c>
    </row>
    <row r="4144" spans="9:11" ht="24.95" customHeight="1" x14ac:dyDescent="0.25">
      <c r="I4144" s="36" t="s">
        <v>5218</v>
      </c>
      <c r="J4144" s="44" t="str">
        <f t="shared" si="65"/>
        <v>4</v>
      </c>
      <c r="K4144" s="36">
        <v>460</v>
      </c>
    </row>
    <row r="4145" spans="9:11" ht="24.95" customHeight="1" x14ac:dyDescent="0.25">
      <c r="I4145" s="36" t="s">
        <v>5307</v>
      </c>
      <c r="J4145" s="44" t="str">
        <f t="shared" si="65"/>
        <v>10</v>
      </c>
      <c r="K4145" s="36">
        <v>240</v>
      </c>
    </row>
    <row r="4146" spans="9:11" ht="24.95" customHeight="1" x14ac:dyDescent="0.25">
      <c r="I4146" s="36" t="s">
        <v>5022</v>
      </c>
      <c r="J4146" s="44" t="str">
        <f t="shared" si="65"/>
        <v>3</v>
      </c>
      <c r="K4146" s="36">
        <v>120</v>
      </c>
    </row>
    <row r="4147" spans="9:11" ht="24.95" customHeight="1" x14ac:dyDescent="0.25">
      <c r="I4147" s="36" t="s">
        <v>5179</v>
      </c>
      <c r="J4147" s="44" t="str">
        <f t="shared" si="65"/>
        <v>3</v>
      </c>
      <c r="K4147" s="36">
        <v>315</v>
      </c>
    </row>
    <row r="4148" spans="9:11" ht="24.95" customHeight="1" x14ac:dyDescent="0.25">
      <c r="I4148" s="36" t="s">
        <v>5012</v>
      </c>
      <c r="J4148" s="44" t="str">
        <f t="shared" si="65"/>
        <v>3</v>
      </c>
      <c r="K4148" s="36">
        <v>30</v>
      </c>
    </row>
    <row r="4149" spans="9:11" ht="24.95" customHeight="1" x14ac:dyDescent="0.25">
      <c r="I4149" s="36" t="s">
        <v>5176</v>
      </c>
      <c r="J4149" s="44" t="str">
        <f t="shared" si="65"/>
        <v>8</v>
      </c>
      <c r="K4149" s="36">
        <v>60</v>
      </c>
    </row>
    <row r="4150" spans="9:11" ht="24.95" customHeight="1" x14ac:dyDescent="0.25">
      <c r="I4150" s="36" t="s">
        <v>5204</v>
      </c>
      <c r="J4150" s="44" t="str">
        <f t="shared" si="65"/>
        <v>1</v>
      </c>
      <c r="K4150" s="36">
        <v>270</v>
      </c>
    </row>
    <row r="4151" spans="9:11" ht="24.95" customHeight="1" x14ac:dyDescent="0.25">
      <c r="I4151" s="36" t="s">
        <v>5019</v>
      </c>
      <c r="J4151" s="44" t="str">
        <f t="shared" si="65"/>
        <v>9</v>
      </c>
      <c r="K4151" s="36">
        <v>800</v>
      </c>
    </row>
    <row r="4152" spans="9:11" ht="24.95" customHeight="1" x14ac:dyDescent="0.25">
      <c r="I4152" s="36" t="s">
        <v>5225</v>
      </c>
      <c r="J4152" s="44" t="str">
        <f t="shared" si="65"/>
        <v>9</v>
      </c>
      <c r="K4152" s="36">
        <v>320</v>
      </c>
    </row>
    <row r="4153" spans="9:11" ht="24.95" customHeight="1" x14ac:dyDescent="0.25">
      <c r="I4153" s="36" t="s">
        <v>5266</v>
      </c>
      <c r="J4153" s="44" t="str">
        <f t="shared" si="65"/>
        <v>2</v>
      </c>
      <c r="K4153" s="36">
        <v>450</v>
      </c>
    </row>
    <row r="4154" spans="9:11" ht="24.95" customHeight="1" x14ac:dyDescent="0.25">
      <c r="I4154" s="36" t="s">
        <v>5118</v>
      </c>
      <c r="J4154" s="44" t="str">
        <f t="shared" si="65"/>
        <v>2</v>
      </c>
      <c r="K4154" s="36">
        <v>440</v>
      </c>
    </row>
    <row r="4155" spans="9:11" ht="24.95" customHeight="1" x14ac:dyDescent="0.25">
      <c r="I4155" s="36" t="s">
        <v>5190</v>
      </c>
      <c r="J4155" s="44" t="str">
        <f t="shared" si="65"/>
        <v>3</v>
      </c>
      <c r="K4155" s="36">
        <v>270</v>
      </c>
    </row>
    <row r="4156" spans="9:11" ht="24.95" customHeight="1" x14ac:dyDescent="0.25">
      <c r="I4156" s="36" t="s">
        <v>5175</v>
      </c>
      <c r="J4156" s="44" t="str">
        <f t="shared" si="65"/>
        <v>8</v>
      </c>
      <c r="K4156" s="36">
        <v>2520</v>
      </c>
    </row>
    <row r="4157" spans="9:11" ht="24.95" customHeight="1" x14ac:dyDescent="0.25">
      <c r="I4157" s="36" t="s">
        <v>5288</v>
      </c>
      <c r="J4157" s="44" t="str">
        <f t="shared" si="65"/>
        <v>8</v>
      </c>
      <c r="K4157" s="36">
        <v>880</v>
      </c>
    </row>
    <row r="4158" spans="9:11" ht="24.95" customHeight="1" x14ac:dyDescent="0.25">
      <c r="I4158" s="36" t="s">
        <v>5143</v>
      </c>
      <c r="J4158" s="44" t="str">
        <f t="shared" si="65"/>
        <v>8</v>
      </c>
      <c r="K4158" s="36">
        <v>250</v>
      </c>
    </row>
    <row r="4159" spans="9:11" ht="24.95" customHeight="1" x14ac:dyDescent="0.25">
      <c r="I4159" s="36" t="s">
        <v>5269</v>
      </c>
      <c r="J4159" s="44" t="str">
        <f t="shared" si="65"/>
        <v>2</v>
      </c>
      <c r="K4159" s="36">
        <v>1760</v>
      </c>
    </row>
    <row r="4160" spans="9:11" ht="24.95" customHeight="1" x14ac:dyDescent="0.25">
      <c r="I4160" s="36" t="s">
        <v>5104</v>
      </c>
      <c r="J4160" s="44" t="str">
        <f t="shared" si="65"/>
        <v>3</v>
      </c>
      <c r="K4160" s="36">
        <v>2400</v>
      </c>
    </row>
    <row r="4161" spans="9:11" ht="24.95" customHeight="1" x14ac:dyDescent="0.25">
      <c r="I4161" s="36" t="s">
        <v>5283</v>
      </c>
      <c r="J4161" s="44" t="str">
        <f t="shared" si="65"/>
        <v>3</v>
      </c>
      <c r="K4161" s="36">
        <v>600</v>
      </c>
    </row>
    <row r="4162" spans="9:11" ht="24.95" customHeight="1" x14ac:dyDescent="0.25">
      <c r="I4162" s="36" t="s">
        <v>5014</v>
      </c>
      <c r="J4162" s="44" t="str">
        <f t="shared" si="65"/>
        <v>12</v>
      </c>
      <c r="K4162" s="36">
        <v>320</v>
      </c>
    </row>
    <row r="4163" spans="9:11" ht="24.95" customHeight="1" x14ac:dyDescent="0.25">
      <c r="I4163" s="36" t="s">
        <v>5306</v>
      </c>
      <c r="J4163" s="44" t="str">
        <f t="shared" si="65"/>
        <v>11</v>
      </c>
      <c r="K4163" s="36">
        <v>400</v>
      </c>
    </row>
    <row r="4164" spans="9:11" ht="24.95" customHeight="1" x14ac:dyDescent="0.25">
      <c r="I4164" s="36" t="s">
        <v>5046</v>
      </c>
      <c r="J4164" s="44" t="str">
        <f t="shared" si="65"/>
        <v>8</v>
      </c>
      <c r="K4164" s="36">
        <v>1760</v>
      </c>
    </row>
    <row r="4165" spans="9:11" ht="24.95" customHeight="1" x14ac:dyDescent="0.25">
      <c r="I4165" s="36" t="s">
        <v>5233</v>
      </c>
      <c r="J4165" s="44" t="str">
        <f t="shared" ref="J4165:J4228" si="66">TEXT(I4165,"m")</f>
        <v>12</v>
      </c>
      <c r="K4165" s="36">
        <v>3150</v>
      </c>
    </row>
    <row r="4166" spans="9:11" ht="24.95" customHeight="1" x14ac:dyDescent="0.25">
      <c r="I4166" s="36" t="s">
        <v>5158</v>
      </c>
      <c r="J4166" s="44" t="str">
        <f t="shared" si="66"/>
        <v>8</v>
      </c>
      <c r="K4166" s="36">
        <v>800</v>
      </c>
    </row>
    <row r="4167" spans="9:11" ht="24.95" customHeight="1" x14ac:dyDescent="0.25">
      <c r="I4167" s="36" t="s">
        <v>5057</v>
      </c>
      <c r="J4167" s="44" t="str">
        <f t="shared" si="66"/>
        <v>1</v>
      </c>
      <c r="K4167" s="36">
        <v>450</v>
      </c>
    </row>
    <row r="4168" spans="9:11" ht="24.95" customHeight="1" x14ac:dyDescent="0.25">
      <c r="I4168" s="36" t="s">
        <v>5262</v>
      </c>
      <c r="J4168" s="44" t="str">
        <f t="shared" si="66"/>
        <v>4</v>
      </c>
      <c r="K4168" s="36">
        <v>90</v>
      </c>
    </row>
    <row r="4169" spans="9:11" ht="24.95" customHeight="1" x14ac:dyDescent="0.25">
      <c r="I4169" s="36" t="s">
        <v>5013</v>
      </c>
      <c r="J4169" s="44" t="str">
        <f t="shared" si="66"/>
        <v>12</v>
      </c>
      <c r="K4169" s="36">
        <v>950</v>
      </c>
    </row>
    <row r="4170" spans="9:11" ht="24.95" customHeight="1" x14ac:dyDescent="0.25">
      <c r="I4170" s="36" t="s">
        <v>5164</v>
      </c>
      <c r="J4170" s="44" t="str">
        <f t="shared" si="66"/>
        <v>1</v>
      </c>
      <c r="K4170" s="36">
        <v>140</v>
      </c>
    </row>
    <row r="4171" spans="9:11" ht="24.95" customHeight="1" x14ac:dyDescent="0.25">
      <c r="I4171" s="36" t="s">
        <v>5060</v>
      </c>
      <c r="J4171" s="44" t="str">
        <f t="shared" si="66"/>
        <v>3</v>
      </c>
      <c r="K4171" s="36">
        <v>150</v>
      </c>
    </row>
    <row r="4172" spans="9:11" ht="24.95" customHeight="1" x14ac:dyDescent="0.25">
      <c r="I4172" s="36" t="s">
        <v>5166</v>
      </c>
      <c r="J4172" s="44" t="str">
        <f t="shared" si="66"/>
        <v>7</v>
      </c>
      <c r="K4172" s="36">
        <v>320</v>
      </c>
    </row>
    <row r="4173" spans="9:11" ht="24.95" customHeight="1" x14ac:dyDescent="0.25">
      <c r="I4173" s="36" t="s">
        <v>5027</v>
      </c>
      <c r="J4173" s="44" t="str">
        <f t="shared" si="66"/>
        <v>9</v>
      </c>
      <c r="K4173" s="36">
        <v>2250</v>
      </c>
    </row>
    <row r="4174" spans="9:11" ht="24.95" customHeight="1" x14ac:dyDescent="0.25">
      <c r="I4174" s="36" t="s">
        <v>5271</v>
      </c>
      <c r="J4174" s="44" t="str">
        <f t="shared" si="66"/>
        <v>7</v>
      </c>
      <c r="K4174" s="36">
        <v>1200</v>
      </c>
    </row>
    <row r="4175" spans="9:11" ht="24.95" customHeight="1" x14ac:dyDescent="0.25">
      <c r="I4175" s="36" t="s">
        <v>5254</v>
      </c>
      <c r="J4175" s="44" t="str">
        <f t="shared" si="66"/>
        <v>11</v>
      </c>
      <c r="K4175" s="36">
        <v>360</v>
      </c>
    </row>
    <row r="4176" spans="9:11" ht="24.95" customHeight="1" x14ac:dyDescent="0.25">
      <c r="I4176" s="36" t="s">
        <v>5233</v>
      </c>
      <c r="J4176" s="44" t="str">
        <f t="shared" si="66"/>
        <v>12</v>
      </c>
      <c r="K4176" s="36">
        <v>160</v>
      </c>
    </row>
    <row r="4177" spans="9:11" ht="24.95" customHeight="1" x14ac:dyDescent="0.25">
      <c r="I4177" s="36" t="s">
        <v>5090</v>
      </c>
      <c r="J4177" s="44" t="str">
        <f t="shared" si="66"/>
        <v>4</v>
      </c>
      <c r="K4177" s="36">
        <v>1440</v>
      </c>
    </row>
    <row r="4178" spans="9:11" ht="24.95" customHeight="1" x14ac:dyDescent="0.25">
      <c r="I4178" s="36" t="s">
        <v>5093</v>
      </c>
      <c r="J4178" s="44" t="str">
        <f t="shared" si="66"/>
        <v>12</v>
      </c>
      <c r="K4178" s="36">
        <v>315</v>
      </c>
    </row>
    <row r="4179" spans="9:11" ht="24.95" customHeight="1" x14ac:dyDescent="0.25">
      <c r="I4179" s="36" t="s">
        <v>5012</v>
      </c>
      <c r="J4179" s="44" t="str">
        <f t="shared" si="66"/>
        <v>3</v>
      </c>
      <c r="K4179" s="36">
        <v>330</v>
      </c>
    </row>
    <row r="4180" spans="9:11" ht="24.95" customHeight="1" x14ac:dyDescent="0.25">
      <c r="I4180" s="36" t="s">
        <v>5095</v>
      </c>
      <c r="J4180" s="44" t="str">
        <f t="shared" si="66"/>
        <v>10</v>
      </c>
      <c r="K4180" s="36">
        <v>1920</v>
      </c>
    </row>
    <row r="4181" spans="9:11" ht="24.95" customHeight="1" x14ac:dyDescent="0.25">
      <c r="I4181" s="36" t="s">
        <v>5212</v>
      </c>
      <c r="J4181" s="44" t="str">
        <f t="shared" si="66"/>
        <v>9</v>
      </c>
      <c r="K4181" s="36">
        <v>680</v>
      </c>
    </row>
    <row r="4182" spans="9:11" ht="24.95" customHeight="1" x14ac:dyDescent="0.25">
      <c r="I4182" s="36" t="s">
        <v>5096</v>
      </c>
      <c r="J4182" s="44" t="str">
        <f t="shared" si="66"/>
        <v>2</v>
      </c>
      <c r="K4182" s="36">
        <v>180</v>
      </c>
    </row>
    <row r="4183" spans="9:11" ht="24.95" customHeight="1" x14ac:dyDescent="0.25">
      <c r="I4183" s="36" t="s">
        <v>5018</v>
      </c>
      <c r="J4183" s="44" t="str">
        <f t="shared" si="66"/>
        <v>8</v>
      </c>
      <c r="K4183" s="36">
        <v>200</v>
      </c>
    </row>
    <row r="4184" spans="9:11" ht="24.95" customHeight="1" x14ac:dyDescent="0.25">
      <c r="I4184" s="36" t="s">
        <v>5064</v>
      </c>
      <c r="J4184" s="44" t="str">
        <f t="shared" si="66"/>
        <v>4</v>
      </c>
      <c r="K4184" s="36">
        <v>5750</v>
      </c>
    </row>
    <row r="4185" spans="9:11" ht="24.95" customHeight="1" x14ac:dyDescent="0.25">
      <c r="I4185" s="36" t="s">
        <v>5020</v>
      </c>
      <c r="J4185" s="44" t="str">
        <f t="shared" si="66"/>
        <v>10</v>
      </c>
      <c r="K4185" s="36">
        <v>210</v>
      </c>
    </row>
    <row r="4186" spans="9:11" ht="24.95" customHeight="1" x14ac:dyDescent="0.25">
      <c r="I4186" s="36" t="s">
        <v>5180</v>
      </c>
      <c r="J4186" s="44" t="str">
        <f t="shared" si="66"/>
        <v>7</v>
      </c>
      <c r="K4186" s="36">
        <v>120</v>
      </c>
    </row>
    <row r="4187" spans="9:11" ht="24.95" customHeight="1" x14ac:dyDescent="0.25">
      <c r="I4187" s="36" t="s">
        <v>5274</v>
      </c>
      <c r="J4187" s="44" t="str">
        <f t="shared" si="66"/>
        <v>2</v>
      </c>
      <c r="K4187" s="36">
        <v>1200</v>
      </c>
    </row>
    <row r="4188" spans="9:11" ht="24.95" customHeight="1" x14ac:dyDescent="0.25">
      <c r="I4188" s="36" t="s">
        <v>5150</v>
      </c>
      <c r="J4188" s="44" t="str">
        <f t="shared" si="66"/>
        <v>11</v>
      </c>
      <c r="K4188" s="36">
        <v>385</v>
      </c>
    </row>
    <row r="4189" spans="9:11" ht="24.95" customHeight="1" x14ac:dyDescent="0.25">
      <c r="I4189" s="36" t="s">
        <v>5248</v>
      </c>
      <c r="J4189" s="44" t="str">
        <f t="shared" si="66"/>
        <v>11</v>
      </c>
      <c r="K4189" s="36">
        <v>150</v>
      </c>
    </row>
    <row r="4190" spans="9:11" ht="24.95" customHeight="1" x14ac:dyDescent="0.25">
      <c r="I4190" s="36" t="s">
        <v>5200</v>
      </c>
      <c r="J4190" s="44" t="str">
        <f t="shared" si="66"/>
        <v>12</v>
      </c>
      <c r="K4190" s="36">
        <v>80</v>
      </c>
    </row>
    <row r="4191" spans="9:11" ht="24.95" customHeight="1" x14ac:dyDescent="0.25">
      <c r="I4191" s="36" t="s">
        <v>5067</v>
      </c>
      <c r="J4191" s="44" t="str">
        <f t="shared" si="66"/>
        <v>9</v>
      </c>
      <c r="K4191" s="36">
        <v>350</v>
      </c>
    </row>
    <row r="4192" spans="9:11" ht="24.95" customHeight="1" x14ac:dyDescent="0.25">
      <c r="I4192" s="36" t="s">
        <v>5284</v>
      </c>
      <c r="J4192" s="44" t="str">
        <f t="shared" si="66"/>
        <v>3</v>
      </c>
      <c r="K4192" s="36">
        <v>350</v>
      </c>
    </row>
    <row r="4193" spans="9:11" ht="24.95" customHeight="1" x14ac:dyDescent="0.25">
      <c r="I4193" s="36" t="s">
        <v>5047</v>
      </c>
      <c r="J4193" s="44" t="str">
        <f t="shared" si="66"/>
        <v>11</v>
      </c>
      <c r="K4193" s="36">
        <v>320</v>
      </c>
    </row>
    <row r="4194" spans="9:11" ht="24.95" customHeight="1" x14ac:dyDescent="0.25">
      <c r="I4194" s="36" t="s">
        <v>5065</v>
      </c>
      <c r="J4194" s="44" t="str">
        <f t="shared" si="66"/>
        <v>8</v>
      </c>
      <c r="K4194" s="36">
        <v>5100</v>
      </c>
    </row>
    <row r="4195" spans="9:11" ht="24.95" customHeight="1" x14ac:dyDescent="0.25">
      <c r="I4195" s="36" t="s">
        <v>5264</v>
      </c>
      <c r="J4195" s="44" t="str">
        <f t="shared" si="66"/>
        <v>7</v>
      </c>
      <c r="K4195" s="36">
        <v>7500</v>
      </c>
    </row>
    <row r="4196" spans="9:11" ht="24.95" customHeight="1" x14ac:dyDescent="0.25">
      <c r="I4196" s="36" t="s">
        <v>5013</v>
      </c>
      <c r="J4196" s="44" t="str">
        <f t="shared" si="66"/>
        <v>12</v>
      </c>
      <c r="K4196" s="36">
        <v>640</v>
      </c>
    </row>
    <row r="4197" spans="9:11" ht="24.95" customHeight="1" x14ac:dyDescent="0.25">
      <c r="I4197" s="36" t="s">
        <v>5177</v>
      </c>
      <c r="J4197" s="44" t="str">
        <f t="shared" si="66"/>
        <v>2</v>
      </c>
      <c r="K4197" s="36">
        <v>1650</v>
      </c>
    </row>
    <row r="4198" spans="9:11" ht="24.95" customHeight="1" x14ac:dyDescent="0.25">
      <c r="I4198" s="36" t="s">
        <v>5015</v>
      </c>
      <c r="J4198" s="44" t="str">
        <f t="shared" si="66"/>
        <v>4</v>
      </c>
      <c r="K4198" s="36">
        <v>320</v>
      </c>
    </row>
    <row r="4199" spans="9:11" ht="24.95" customHeight="1" x14ac:dyDescent="0.25">
      <c r="I4199" s="36" t="s">
        <v>5119</v>
      </c>
      <c r="J4199" s="44" t="str">
        <f t="shared" si="66"/>
        <v>4</v>
      </c>
      <c r="K4199" s="36">
        <v>375</v>
      </c>
    </row>
    <row r="4200" spans="9:11" ht="24.95" customHeight="1" x14ac:dyDescent="0.25">
      <c r="I4200" s="36" t="s">
        <v>5290</v>
      </c>
      <c r="J4200" s="44" t="str">
        <f t="shared" si="66"/>
        <v>11</v>
      </c>
      <c r="K4200" s="36">
        <v>320</v>
      </c>
    </row>
    <row r="4201" spans="9:11" ht="24.95" customHeight="1" x14ac:dyDescent="0.25">
      <c r="I4201" s="36" t="s">
        <v>5014</v>
      </c>
      <c r="J4201" s="44" t="str">
        <f t="shared" si="66"/>
        <v>12</v>
      </c>
      <c r="K4201" s="36">
        <v>45</v>
      </c>
    </row>
    <row r="4202" spans="9:11" ht="24.95" customHeight="1" x14ac:dyDescent="0.25">
      <c r="I4202" s="36" t="s">
        <v>5185</v>
      </c>
      <c r="J4202" s="44" t="str">
        <f t="shared" si="66"/>
        <v>4</v>
      </c>
      <c r="K4202" s="36">
        <v>960</v>
      </c>
    </row>
    <row r="4203" spans="9:11" ht="24.95" customHeight="1" x14ac:dyDescent="0.25">
      <c r="I4203" s="36" t="s">
        <v>5295</v>
      </c>
      <c r="J4203" s="44" t="str">
        <f t="shared" si="66"/>
        <v>9</v>
      </c>
      <c r="K4203" s="36">
        <v>1800</v>
      </c>
    </row>
    <row r="4204" spans="9:11" ht="24.95" customHeight="1" x14ac:dyDescent="0.25">
      <c r="I4204" s="36" t="s">
        <v>5103</v>
      </c>
      <c r="J4204" s="44" t="str">
        <f t="shared" si="66"/>
        <v>10</v>
      </c>
      <c r="K4204" s="36">
        <v>420</v>
      </c>
    </row>
    <row r="4205" spans="9:11" ht="24.95" customHeight="1" x14ac:dyDescent="0.25">
      <c r="I4205" s="36" t="s">
        <v>5263</v>
      </c>
      <c r="J4205" s="44" t="str">
        <f t="shared" si="66"/>
        <v>2</v>
      </c>
      <c r="K4205" s="36">
        <v>15</v>
      </c>
    </row>
    <row r="4206" spans="9:11" ht="24.95" customHeight="1" x14ac:dyDescent="0.25">
      <c r="I4206" s="36" t="s">
        <v>5247</v>
      </c>
      <c r="J4206" s="44" t="str">
        <f t="shared" si="66"/>
        <v>8</v>
      </c>
      <c r="K4206" s="36">
        <v>50</v>
      </c>
    </row>
    <row r="4207" spans="9:11" ht="24.95" customHeight="1" x14ac:dyDescent="0.25">
      <c r="I4207" s="36" t="s">
        <v>5014</v>
      </c>
      <c r="J4207" s="44" t="str">
        <f t="shared" si="66"/>
        <v>12</v>
      </c>
      <c r="K4207" s="36">
        <v>1200</v>
      </c>
    </row>
    <row r="4208" spans="9:11" ht="24.95" customHeight="1" x14ac:dyDescent="0.25">
      <c r="I4208" s="36" t="s">
        <v>5140</v>
      </c>
      <c r="J4208" s="44" t="str">
        <f t="shared" si="66"/>
        <v>10</v>
      </c>
      <c r="K4208" s="36">
        <v>240</v>
      </c>
    </row>
    <row r="4209" spans="9:11" ht="24.95" customHeight="1" x14ac:dyDescent="0.25">
      <c r="I4209" s="36" t="s">
        <v>5100</v>
      </c>
      <c r="J4209" s="44" t="str">
        <f t="shared" si="66"/>
        <v>10</v>
      </c>
      <c r="K4209" s="36">
        <v>80</v>
      </c>
    </row>
    <row r="4210" spans="9:11" ht="24.95" customHeight="1" x14ac:dyDescent="0.25">
      <c r="I4210" s="36" t="s">
        <v>5162</v>
      </c>
      <c r="J4210" s="44" t="str">
        <f t="shared" si="66"/>
        <v>1</v>
      </c>
      <c r="K4210" s="36">
        <v>600</v>
      </c>
    </row>
    <row r="4211" spans="9:11" ht="24.95" customHeight="1" x14ac:dyDescent="0.25">
      <c r="I4211" s="36" t="s">
        <v>5285</v>
      </c>
      <c r="J4211" s="44" t="str">
        <f t="shared" si="66"/>
        <v>1</v>
      </c>
      <c r="K4211" s="36">
        <v>20</v>
      </c>
    </row>
    <row r="4212" spans="9:11" ht="24.95" customHeight="1" x14ac:dyDescent="0.25">
      <c r="I4212" s="36" t="s">
        <v>5100</v>
      </c>
      <c r="J4212" s="44" t="str">
        <f t="shared" si="66"/>
        <v>10</v>
      </c>
      <c r="K4212" s="36">
        <v>440</v>
      </c>
    </row>
    <row r="4213" spans="9:11" ht="24.95" customHeight="1" x14ac:dyDescent="0.25">
      <c r="I4213" s="36" t="s">
        <v>5217</v>
      </c>
      <c r="J4213" s="44" t="str">
        <f t="shared" si="66"/>
        <v>2</v>
      </c>
      <c r="K4213" s="36">
        <v>245</v>
      </c>
    </row>
    <row r="4214" spans="9:11" ht="24.95" customHeight="1" x14ac:dyDescent="0.25">
      <c r="I4214" s="36" t="s">
        <v>5284</v>
      </c>
      <c r="J4214" s="44" t="str">
        <f t="shared" si="66"/>
        <v>3</v>
      </c>
      <c r="K4214" s="36">
        <v>70</v>
      </c>
    </row>
    <row r="4215" spans="9:11" ht="24.95" customHeight="1" x14ac:dyDescent="0.25">
      <c r="I4215" s="36" t="s">
        <v>5018</v>
      </c>
      <c r="J4215" s="44" t="str">
        <f t="shared" si="66"/>
        <v>8</v>
      </c>
      <c r="K4215" s="36">
        <v>1000</v>
      </c>
    </row>
    <row r="4216" spans="9:11" ht="24.95" customHeight="1" x14ac:dyDescent="0.25">
      <c r="I4216" s="36" t="s">
        <v>5078</v>
      </c>
      <c r="J4216" s="44" t="str">
        <f t="shared" si="66"/>
        <v>12</v>
      </c>
      <c r="K4216" s="36">
        <v>3150</v>
      </c>
    </row>
    <row r="4217" spans="9:11" ht="24.95" customHeight="1" x14ac:dyDescent="0.25">
      <c r="I4217" s="36" t="s">
        <v>5256</v>
      </c>
      <c r="J4217" s="44" t="str">
        <f t="shared" si="66"/>
        <v>2</v>
      </c>
      <c r="K4217" s="36">
        <v>5000</v>
      </c>
    </row>
    <row r="4218" spans="9:11" ht="24.95" customHeight="1" x14ac:dyDescent="0.25">
      <c r="I4218" s="36" t="s">
        <v>5193</v>
      </c>
      <c r="J4218" s="44" t="str">
        <f t="shared" si="66"/>
        <v>11</v>
      </c>
      <c r="K4218" s="36">
        <v>2760</v>
      </c>
    </row>
    <row r="4219" spans="9:11" ht="24.95" customHeight="1" x14ac:dyDescent="0.25">
      <c r="I4219" s="36" t="s">
        <v>5290</v>
      </c>
      <c r="J4219" s="44" t="str">
        <f t="shared" si="66"/>
        <v>11</v>
      </c>
      <c r="K4219" s="36">
        <v>330</v>
      </c>
    </row>
    <row r="4220" spans="9:11" ht="24.95" customHeight="1" x14ac:dyDescent="0.25">
      <c r="I4220" s="36" t="s">
        <v>5015</v>
      </c>
      <c r="J4220" s="44" t="str">
        <f t="shared" si="66"/>
        <v>4</v>
      </c>
      <c r="K4220" s="36">
        <v>315</v>
      </c>
    </row>
    <row r="4221" spans="9:11" ht="24.95" customHeight="1" x14ac:dyDescent="0.25">
      <c r="I4221" s="36" t="s">
        <v>5159</v>
      </c>
      <c r="J4221" s="44" t="str">
        <f t="shared" si="66"/>
        <v>1</v>
      </c>
      <c r="K4221" s="36">
        <v>195</v>
      </c>
    </row>
    <row r="4222" spans="9:11" ht="24.95" customHeight="1" x14ac:dyDescent="0.25">
      <c r="I4222" s="36" t="s">
        <v>5258</v>
      </c>
      <c r="J4222" s="44" t="str">
        <f t="shared" si="66"/>
        <v>2</v>
      </c>
      <c r="K4222" s="36">
        <v>80</v>
      </c>
    </row>
    <row r="4223" spans="9:11" ht="24.95" customHeight="1" x14ac:dyDescent="0.25">
      <c r="I4223" s="36" t="s">
        <v>5211</v>
      </c>
      <c r="J4223" s="44" t="str">
        <f t="shared" si="66"/>
        <v>12</v>
      </c>
      <c r="K4223" s="36">
        <v>560</v>
      </c>
    </row>
    <row r="4224" spans="9:11" ht="24.95" customHeight="1" x14ac:dyDescent="0.25">
      <c r="I4224" s="36" t="s">
        <v>5189</v>
      </c>
      <c r="J4224" s="44" t="str">
        <f t="shared" si="66"/>
        <v>9</v>
      </c>
      <c r="K4224" s="36">
        <v>440</v>
      </c>
    </row>
    <row r="4225" spans="9:11" ht="24.95" customHeight="1" x14ac:dyDescent="0.25">
      <c r="I4225" s="36" t="s">
        <v>5207</v>
      </c>
      <c r="J4225" s="44" t="str">
        <f t="shared" si="66"/>
        <v>8</v>
      </c>
      <c r="K4225" s="36">
        <v>375</v>
      </c>
    </row>
    <row r="4226" spans="9:11" ht="24.95" customHeight="1" x14ac:dyDescent="0.25">
      <c r="I4226" s="36" t="s">
        <v>5232</v>
      </c>
      <c r="J4226" s="44" t="str">
        <f t="shared" si="66"/>
        <v>8</v>
      </c>
      <c r="K4226" s="36">
        <v>1500</v>
      </c>
    </row>
    <row r="4227" spans="9:11" ht="24.95" customHeight="1" x14ac:dyDescent="0.25">
      <c r="I4227" s="36" t="s">
        <v>5185</v>
      </c>
      <c r="J4227" s="44" t="str">
        <f t="shared" si="66"/>
        <v>4</v>
      </c>
      <c r="K4227" s="36">
        <v>490</v>
      </c>
    </row>
    <row r="4228" spans="9:11" ht="24.95" customHeight="1" x14ac:dyDescent="0.25">
      <c r="I4228" s="36" t="s">
        <v>5220</v>
      </c>
      <c r="J4228" s="44" t="str">
        <f t="shared" si="66"/>
        <v>11</v>
      </c>
      <c r="K4228" s="36">
        <v>60</v>
      </c>
    </row>
    <row r="4229" spans="9:11" ht="24.95" customHeight="1" x14ac:dyDescent="0.25">
      <c r="I4229" s="36" t="s">
        <v>5060</v>
      </c>
      <c r="J4229" s="44" t="str">
        <f t="shared" ref="J4229:J4292" si="67">TEXT(I4229,"m")</f>
        <v>3</v>
      </c>
      <c r="K4229" s="36">
        <v>3600</v>
      </c>
    </row>
    <row r="4230" spans="9:11" ht="24.95" customHeight="1" x14ac:dyDescent="0.25">
      <c r="I4230" s="36" t="s">
        <v>5265</v>
      </c>
      <c r="J4230" s="44" t="str">
        <f t="shared" si="67"/>
        <v>8</v>
      </c>
      <c r="K4230" s="36">
        <v>4250</v>
      </c>
    </row>
    <row r="4231" spans="9:11" ht="24.95" customHeight="1" x14ac:dyDescent="0.25">
      <c r="I4231" s="36" t="s">
        <v>5222</v>
      </c>
      <c r="J4231" s="44" t="str">
        <f t="shared" si="67"/>
        <v>7</v>
      </c>
      <c r="K4231" s="36">
        <v>4750</v>
      </c>
    </row>
    <row r="4232" spans="9:11" ht="24.95" customHeight="1" x14ac:dyDescent="0.25">
      <c r="I4232" s="36" t="s">
        <v>5300</v>
      </c>
      <c r="J4232" s="44" t="str">
        <f t="shared" si="67"/>
        <v>9</v>
      </c>
      <c r="K4232" s="36">
        <v>225</v>
      </c>
    </row>
    <row r="4233" spans="9:11" ht="24.95" customHeight="1" x14ac:dyDescent="0.25">
      <c r="I4233" s="36" t="s">
        <v>5266</v>
      </c>
      <c r="J4233" s="44" t="str">
        <f t="shared" si="67"/>
        <v>2</v>
      </c>
      <c r="K4233" s="36">
        <v>2400</v>
      </c>
    </row>
    <row r="4234" spans="9:11" ht="24.95" customHeight="1" x14ac:dyDescent="0.25">
      <c r="I4234" s="36" t="s">
        <v>5158</v>
      </c>
      <c r="J4234" s="44" t="str">
        <f t="shared" si="67"/>
        <v>8</v>
      </c>
      <c r="K4234" s="36">
        <v>35</v>
      </c>
    </row>
    <row r="4235" spans="9:11" ht="24.95" customHeight="1" x14ac:dyDescent="0.25">
      <c r="I4235" s="36" t="s">
        <v>5124</v>
      </c>
      <c r="J4235" s="44" t="str">
        <f t="shared" si="67"/>
        <v>4</v>
      </c>
      <c r="K4235" s="36">
        <v>40</v>
      </c>
    </row>
    <row r="4236" spans="9:11" ht="24.95" customHeight="1" x14ac:dyDescent="0.25">
      <c r="I4236" s="36" t="s">
        <v>5273</v>
      </c>
      <c r="J4236" s="44" t="str">
        <f t="shared" si="67"/>
        <v>4</v>
      </c>
      <c r="K4236" s="36">
        <v>4750</v>
      </c>
    </row>
    <row r="4237" spans="9:11" ht="24.95" customHeight="1" x14ac:dyDescent="0.25">
      <c r="I4237" s="36" t="s">
        <v>5021</v>
      </c>
      <c r="J4237" s="44" t="str">
        <f t="shared" si="67"/>
        <v>2</v>
      </c>
      <c r="K4237" s="36">
        <v>480</v>
      </c>
    </row>
    <row r="4238" spans="9:11" ht="24.95" customHeight="1" x14ac:dyDescent="0.25">
      <c r="I4238" s="36" t="s">
        <v>5303</v>
      </c>
      <c r="J4238" s="44" t="str">
        <f t="shared" si="67"/>
        <v>12</v>
      </c>
      <c r="K4238" s="36">
        <v>1440</v>
      </c>
    </row>
    <row r="4239" spans="9:11" ht="24.95" customHeight="1" x14ac:dyDescent="0.25">
      <c r="I4239" s="36" t="s">
        <v>5284</v>
      </c>
      <c r="J4239" s="44" t="str">
        <f t="shared" si="67"/>
        <v>3</v>
      </c>
      <c r="K4239" s="36">
        <v>5500</v>
      </c>
    </row>
    <row r="4240" spans="9:11" ht="24.95" customHeight="1" x14ac:dyDescent="0.25">
      <c r="I4240" s="36" t="s">
        <v>5298</v>
      </c>
      <c r="J4240" s="44" t="str">
        <f t="shared" si="67"/>
        <v>12</v>
      </c>
      <c r="K4240" s="36">
        <v>3600</v>
      </c>
    </row>
    <row r="4241" spans="9:11" ht="24.95" customHeight="1" x14ac:dyDescent="0.25">
      <c r="I4241" s="36" t="s">
        <v>5023</v>
      </c>
      <c r="J4241" s="44" t="str">
        <f t="shared" si="67"/>
        <v>11</v>
      </c>
      <c r="K4241" s="36">
        <v>875</v>
      </c>
    </row>
    <row r="4242" spans="9:11" ht="24.95" customHeight="1" x14ac:dyDescent="0.25">
      <c r="I4242" s="36" t="s">
        <v>5149</v>
      </c>
      <c r="J4242" s="44" t="str">
        <f t="shared" si="67"/>
        <v>9</v>
      </c>
      <c r="K4242" s="36">
        <v>7500</v>
      </c>
    </row>
    <row r="4243" spans="9:11" ht="24.95" customHeight="1" x14ac:dyDescent="0.25">
      <c r="I4243" s="36" t="s">
        <v>5149</v>
      </c>
      <c r="J4243" s="44" t="str">
        <f t="shared" si="67"/>
        <v>9</v>
      </c>
      <c r="K4243" s="36">
        <v>1000</v>
      </c>
    </row>
    <row r="4244" spans="9:11" ht="24.95" customHeight="1" x14ac:dyDescent="0.25">
      <c r="I4244" s="36" t="s">
        <v>5030</v>
      </c>
      <c r="J4244" s="44" t="str">
        <f t="shared" si="67"/>
        <v>7</v>
      </c>
      <c r="K4244" s="36">
        <v>1050</v>
      </c>
    </row>
    <row r="4245" spans="9:11" ht="24.95" customHeight="1" x14ac:dyDescent="0.25">
      <c r="I4245" s="36" t="s">
        <v>5281</v>
      </c>
      <c r="J4245" s="44" t="str">
        <f t="shared" si="67"/>
        <v>10</v>
      </c>
      <c r="K4245" s="36">
        <v>175</v>
      </c>
    </row>
    <row r="4246" spans="9:11" ht="24.95" customHeight="1" x14ac:dyDescent="0.25">
      <c r="I4246" s="36" t="s">
        <v>5048</v>
      </c>
      <c r="J4246" s="44" t="str">
        <f t="shared" si="67"/>
        <v>11</v>
      </c>
      <c r="K4246" s="36">
        <v>520</v>
      </c>
    </row>
    <row r="4247" spans="9:11" ht="24.95" customHeight="1" x14ac:dyDescent="0.25">
      <c r="I4247" s="36" t="s">
        <v>5203</v>
      </c>
      <c r="J4247" s="44" t="str">
        <f t="shared" si="67"/>
        <v>11</v>
      </c>
      <c r="K4247" s="36">
        <v>1020</v>
      </c>
    </row>
    <row r="4248" spans="9:11" ht="24.95" customHeight="1" x14ac:dyDescent="0.25">
      <c r="I4248" s="36" t="s">
        <v>5038</v>
      </c>
      <c r="J4248" s="44" t="str">
        <f t="shared" si="67"/>
        <v>4</v>
      </c>
      <c r="K4248" s="36">
        <v>350</v>
      </c>
    </row>
    <row r="4249" spans="9:11" ht="24.95" customHeight="1" x14ac:dyDescent="0.25">
      <c r="I4249" s="36" t="s">
        <v>5201</v>
      </c>
      <c r="J4249" s="44" t="str">
        <f t="shared" si="67"/>
        <v>3</v>
      </c>
      <c r="K4249" s="36">
        <v>1760</v>
      </c>
    </row>
    <row r="4250" spans="9:11" ht="24.95" customHeight="1" x14ac:dyDescent="0.25">
      <c r="I4250" s="36" t="s">
        <v>5199</v>
      </c>
      <c r="J4250" s="44" t="str">
        <f t="shared" si="67"/>
        <v>9</v>
      </c>
      <c r="K4250" s="36">
        <v>660</v>
      </c>
    </row>
    <row r="4251" spans="9:11" ht="24.95" customHeight="1" x14ac:dyDescent="0.25">
      <c r="I4251" s="36" t="s">
        <v>5298</v>
      </c>
      <c r="J4251" s="44" t="str">
        <f t="shared" si="67"/>
        <v>12</v>
      </c>
      <c r="K4251" s="36">
        <v>240</v>
      </c>
    </row>
    <row r="4252" spans="9:11" ht="24.95" customHeight="1" x14ac:dyDescent="0.25">
      <c r="I4252" s="36" t="s">
        <v>5037</v>
      </c>
      <c r="J4252" s="44" t="str">
        <f t="shared" si="67"/>
        <v>7</v>
      </c>
      <c r="K4252" s="36">
        <v>160</v>
      </c>
    </row>
    <row r="4253" spans="9:11" ht="24.95" customHeight="1" x14ac:dyDescent="0.25">
      <c r="I4253" s="36" t="s">
        <v>5197</v>
      </c>
      <c r="J4253" s="44" t="str">
        <f t="shared" si="67"/>
        <v>2</v>
      </c>
      <c r="K4253" s="36">
        <v>950</v>
      </c>
    </row>
    <row r="4254" spans="9:11" ht="24.95" customHeight="1" x14ac:dyDescent="0.25">
      <c r="I4254" s="36" t="s">
        <v>5106</v>
      </c>
      <c r="J4254" s="44" t="str">
        <f t="shared" si="67"/>
        <v>9</v>
      </c>
      <c r="K4254" s="36">
        <v>80</v>
      </c>
    </row>
    <row r="4255" spans="9:11" ht="24.95" customHeight="1" x14ac:dyDescent="0.25">
      <c r="I4255" s="36" t="s">
        <v>5234</v>
      </c>
      <c r="J4255" s="44" t="str">
        <f t="shared" si="67"/>
        <v>10</v>
      </c>
      <c r="K4255" s="36">
        <v>2520</v>
      </c>
    </row>
    <row r="4256" spans="9:11" ht="24.95" customHeight="1" x14ac:dyDescent="0.25">
      <c r="I4256" s="36" t="s">
        <v>5125</v>
      </c>
      <c r="J4256" s="44" t="str">
        <f t="shared" si="67"/>
        <v>2</v>
      </c>
      <c r="K4256" s="36">
        <v>375</v>
      </c>
    </row>
    <row r="4257" spans="9:11" ht="24.95" customHeight="1" x14ac:dyDescent="0.25">
      <c r="I4257" s="36" t="s">
        <v>5155</v>
      </c>
      <c r="J4257" s="44" t="str">
        <f t="shared" si="67"/>
        <v>7</v>
      </c>
      <c r="K4257" s="36">
        <v>15</v>
      </c>
    </row>
    <row r="4258" spans="9:11" ht="24.95" customHeight="1" x14ac:dyDescent="0.25">
      <c r="I4258" s="36" t="s">
        <v>5136</v>
      </c>
      <c r="J4258" s="44" t="str">
        <f t="shared" si="67"/>
        <v>3</v>
      </c>
      <c r="K4258" s="36">
        <v>150</v>
      </c>
    </row>
    <row r="4259" spans="9:11" ht="24.95" customHeight="1" x14ac:dyDescent="0.25">
      <c r="I4259" s="36" t="s">
        <v>5009</v>
      </c>
      <c r="J4259" s="44" t="str">
        <f t="shared" si="67"/>
        <v>7</v>
      </c>
      <c r="K4259" s="36">
        <v>175</v>
      </c>
    </row>
    <row r="4260" spans="9:11" ht="24.95" customHeight="1" x14ac:dyDescent="0.25">
      <c r="I4260" s="36" t="s">
        <v>5194</v>
      </c>
      <c r="J4260" s="44" t="str">
        <f t="shared" si="67"/>
        <v>8</v>
      </c>
      <c r="K4260" s="36">
        <v>900</v>
      </c>
    </row>
    <row r="4261" spans="9:11" ht="24.95" customHeight="1" x14ac:dyDescent="0.25">
      <c r="I4261" s="36" t="s">
        <v>5189</v>
      </c>
      <c r="J4261" s="44" t="str">
        <f t="shared" si="67"/>
        <v>9</v>
      </c>
      <c r="K4261" s="36">
        <v>960</v>
      </c>
    </row>
    <row r="4262" spans="9:11" ht="24.95" customHeight="1" x14ac:dyDescent="0.25">
      <c r="I4262" s="36" t="s">
        <v>5036</v>
      </c>
      <c r="J4262" s="44" t="str">
        <f t="shared" si="67"/>
        <v>11</v>
      </c>
      <c r="K4262" s="36">
        <v>350</v>
      </c>
    </row>
    <row r="4263" spans="9:11" ht="24.95" customHeight="1" x14ac:dyDescent="0.25">
      <c r="I4263" s="36" t="s">
        <v>5195</v>
      </c>
      <c r="J4263" s="44" t="str">
        <f t="shared" si="67"/>
        <v>8</v>
      </c>
      <c r="K4263" s="36">
        <v>240</v>
      </c>
    </row>
    <row r="4264" spans="9:11" ht="24.95" customHeight="1" x14ac:dyDescent="0.25">
      <c r="I4264" s="36" t="s">
        <v>5191</v>
      </c>
      <c r="J4264" s="44" t="str">
        <f t="shared" si="67"/>
        <v>9</v>
      </c>
      <c r="K4264" s="36">
        <v>2250</v>
      </c>
    </row>
    <row r="4265" spans="9:11" ht="24.95" customHeight="1" x14ac:dyDescent="0.25">
      <c r="I4265" s="36" t="s">
        <v>5284</v>
      </c>
      <c r="J4265" s="44" t="str">
        <f t="shared" si="67"/>
        <v>3</v>
      </c>
      <c r="K4265" s="36">
        <v>630</v>
      </c>
    </row>
    <row r="4266" spans="9:11" ht="24.95" customHeight="1" x14ac:dyDescent="0.25">
      <c r="I4266" s="36" t="s">
        <v>5092</v>
      </c>
      <c r="J4266" s="44" t="str">
        <f t="shared" si="67"/>
        <v>10</v>
      </c>
      <c r="K4266" s="36">
        <v>600</v>
      </c>
    </row>
    <row r="4267" spans="9:11" ht="24.95" customHeight="1" x14ac:dyDescent="0.25">
      <c r="I4267" s="36" t="s">
        <v>5132</v>
      </c>
      <c r="J4267" s="44" t="str">
        <f t="shared" si="67"/>
        <v>12</v>
      </c>
      <c r="K4267" s="36">
        <v>1250</v>
      </c>
    </row>
    <row r="4268" spans="9:11" ht="24.95" customHeight="1" x14ac:dyDescent="0.25">
      <c r="I4268" s="36" t="s">
        <v>5223</v>
      </c>
      <c r="J4268" s="44" t="str">
        <f t="shared" si="67"/>
        <v>3</v>
      </c>
      <c r="K4268" s="36">
        <v>375</v>
      </c>
    </row>
    <row r="4269" spans="9:11" ht="24.95" customHeight="1" x14ac:dyDescent="0.25">
      <c r="I4269" s="36" t="s">
        <v>5093</v>
      </c>
      <c r="J4269" s="44" t="str">
        <f t="shared" si="67"/>
        <v>12</v>
      </c>
      <c r="K4269" s="36">
        <v>240</v>
      </c>
    </row>
    <row r="4270" spans="9:11" ht="24.95" customHeight="1" x14ac:dyDescent="0.25">
      <c r="I4270" s="36" t="s">
        <v>5282</v>
      </c>
      <c r="J4270" s="44" t="str">
        <f t="shared" si="67"/>
        <v>8</v>
      </c>
      <c r="K4270" s="36">
        <v>420</v>
      </c>
    </row>
    <row r="4271" spans="9:11" ht="24.95" customHeight="1" x14ac:dyDescent="0.25">
      <c r="I4271" s="36" t="s">
        <v>5200</v>
      </c>
      <c r="J4271" s="44" t="str">
        <f t="shared" si="67"/>
        <v>12</v>
      </c>
      <c r="K4271" s="36">
        <v>50</v>
      </c>
    </row>
    <row r="4272" spans="9:11" ht="24.95" customHeight="1" x14ac:dyDescent="0.25">
      <c r="I4272" s="36" t="s">
        <v>5092</v>
      </c>
      <c r="J4272" s="44" t="str">
        <f t="shared" si="67"/>
        <v>10</v>
      </c>
      <c r="K4272" s="36">
        <v>2400</v>
      </c>
    </row>
    <row r="4273" spans="9:11" ht="24.95" customHeight="1" x14ac:dyDescent="0.25">
      <c r="I4273" s="36" t="s">
        <v>5155</v>
      </c>
      <c r="J4273" s="44" t="str">
        <f t="shared" si="67"/>
        <v>7</v>
      </c>
      <c r="K4273" s="36">
        <v>120</v>
      </c>
    </row>
    <row r="4274" spans="9:11" ht="24.95" customHeight="1" x14ac:dyDescent="0.25">
      <c r="I4274" s="36" t="s">
        <v>5260</v>
      </c>
      <c r="J4274" s="44" t="str">
        <f t="shared" si="67"/>
        <v>1</v>
      </c>
      <c r="K4274" s="36">
        <v>240</v>
      </c>
    </row>
    <row r="4275" spans="9:11" ht="24.95" customHeight="1" x14ac:dyDescent="0.25">
      <c r="I4275" s="36" t="s">
        <v>5130</v>
      </c>
      <c r="J4275" s="44" t="str">
        <f t="shared" si="67"/>
        <v>2</v>
      </c>
      <c r="K4275" s="36">
        <v>400</v>
      </c>
    </row>
    <row r="4276" spans="9:11" ht="24.95" customHeight="1" x14ac:dyDescent="0.25">
      <c r="I4276" s="36" t="s">
        <v>5260</v>
      </c>
      <c r="J4276" s="44" t="str">
        <f t="shared" si="67"/>
        <v>1</v>
      </c>
      <c r="K4276" s="36">
        <v>160</v>
      </c>
    </row>
    <row r="4277" spans="9:11" ht="24.95" customHeight="1" x14ac:dyDescent="0.25">
      <c r="I4277" s="36" t="s">
        <v>5181</v>
      </c>
      <c r="J4277" s="44" t="str">
        <f t="shared" si="67"/>
        <v>3</v>
      </c>
      <c r="K4277" s="36">
        <v>720</v>
      </c>
    </row>
    <row r="4278" spans="9:11" ht="24.95" customHeight="1" x14ac:dyDescent="0.25">
      <c r="I4278" s="36" t="s">
        <v>5060</v>
      </c>
      <c r="J4278" s="44" t="str">
        <f t="shared" si="67"/>
        <v>3</v>
      </c>
      <c r="K4278" s="36">
        <v>4200</v>
      </c>
    </row>
    <row r="4279" spans="9:11" ht="24.95" customHeight="1" x14ac:dyDescent="0.25">
      <c r="I4279" s="36" t="s">
        <v>5186</v>
      </c>
      <c r="J4279" s="44" t="str">
        <f t="shared" si="67"/>
        <v>3</v>
      </c>
      <c r="K4279" s="36">
        <v>1600</v>
      </c>
    </row>
    <row r="4280" spans="9:11" ht="24.95" customHeight="1" x14ac:dyDescent="0.25">
      <c r="I4280" s="36" t="s">
        <v>5120</v>
      </c>
      <c r="J4280" s="44" t="str">
        <f t="shared" si="67"/>
        <v>9</v>
      </c>
      <c r="K4280" s="36">
        <v>5700</v>
      </c>
    </row>
    <row r="4281" spans="9:11" ht="24.95" customHeight="1" x14ac:dyDescent="0.25">
      <c r="I4281" s="36" t="s">
        <v>5186</v>
      </c>
      <c r="J4281" s="44" t="str">
        <f t="shared" si="67"/>
        <v>3</v>
      </c>
      <c r="K4281" s="36">
        <v>30</v>
      </c>
    </row>
    <row r="4282" spans="9:11" ht="24.95" customHeight="1" x14ac:dyDescent="0.25">
      <c r="I4282" s="36" t="s">
        <v>5168</v>
      </c>
      <c r="J4282" s="44" t="str">
        <f t="shared" si="67"/>
        <v>2</v>
      </c>
      <c r="K4282" s="36">
        <v>475</v>
      </c>
    </row>
    <row r="4283" spans="9:11" ht="24.95" customHeight="1" x14ac:dyDescent="0.25">
      <c r="I4283" s="36" t="s">
        <v>5232</v>
      </c>
      <c r="J4283" s="44" t="str">
        <f t="shared" si="67"/>
        <v>8</v>
      </c>
      <c r="K4283" s="36">
        <v>340</v>
      </c>
    </row>
    <row r="4284" spans="9:11" ht="24.95" customHeight="1" x14ac:dyDescent="0.25">
      <c r="I4284" s="36" t="s">
        <v>5135</v>
      </c>
      <c r="J4284" s="44" t="str">
        <f t="shared" si="67"/>
        <v>12</v>
      </c>
      <c r="K4284" s="36">
        <v>5750</v>
      </c>
    </row>
    <row r="4285" spans="9:11" ht="24.95" customHeight="1" x14ac:dyDescent="0.25">
      <c r="I4285" s="36" t="s">
        <v>5277</v>
      </c>
      <c r="J4285" s="44" t="str">
        <f t="shared" si="67"/>
        <v>11</v>
      </c>
      <c r="K4285" s="36">
        <v>225</v>
      </c>
    </row>
    <row r="4286" spans="9:11" ht="24.95" customHeight="1" x14ac:dyDescent="0.25">
      <c r="I4286" s="36" t="s">
        <v>5046</v>
      </c>
      <c r="J4286" s="44" t="str">
        <f t="shared" si="67"/>
        <v>8</v>
      </c>
      <c r="K4286" s="36">
        <v>600</v>
      </c>
    </row>
    <row r="4287" spans="9:11" ht="24.95" customHeight="1" x14ac:dyDescent="0.25">
      <c r="I4287" s="36" t="s">
        <v>5171</v>
      </c>
      <c r="J4287" s="44" t="str">
        <f t="shared" si="67"/>
        <v>3</v>
      </c>
      <c r="K4287" s="36">
        <v>480</v>
      </c>
    </row>
    <row r="4288" spans="9:11" ht="24.95" customHeight="1" x14ac:dyDescent="0.25">
      <c r="I4288" s="36" t="s">
        <v>5032</v>
      </c>
      <c r="J4288" s="44" t="str">
        <f t="shared" si="67"/>
        <v>1</v>
      </c>
      <c r="K4288" s="36">
        <v>420</v>
      </c>
    </row>
    <row r="4289" spans="9:11" ht="24.95" customHeight="1" x14ac:dyDescent="0.25">
      <c r="I4289" s="36" t="s">
        <v>5258</v>
      </c>
      <c r="J4289" s="44" t="str">
        <f t="shared" si="67"/>
        <v>2</v>
      </c>
      <c r="K4289" s="36">
        <v>240</v>
      </c>
    </row>
    <row r="4290" spans="9:11" ht="24.95" customHeight="1" x14ac:dyDescent="0.25">
      <c r="I4290" s="36" t="s">
        <v>5016</v>
      </c>
      <c r="J4290" s="44" t="str">
        <f t="shared" si="67"/>
        <v>12</v>
      </c>
      <c r="K4290" s="36">
        <v>1380</v>
      </c>
    </row>
    <row r="4291" spans="9:11" ht="24.95" customHeight="1" x14ac:dyDescent="0.25">
      <c r="I4291" s="36" t="s">
        <v>5135</v>
      </c>
      <c r="J4291" s="44" t="str">
        <f t="shared" si="67"/>
        <v>12</v>
      </c>
      <c r="K4291" s="36">
        <v>20</v>
      </c>
    </row>
    <row r="4292" spans="9:11" ht="24.95" customHeight="1" x14ac:dyDescent="0.25">
      <c r="I4292" s="36" t="s">
        <v>5138</v>
      </c>
      <c r="J4292" s="44" t="str">
        <f t="shared" si="67"/>
        <v>4</v>
      </c>
      <c r="K4292" s="36">
        <v>2700</v>
      </c>
    </row>
    <row r="4293" spans="9:11" ht="24.95" customHeight="1" x14ac:dyDescent="0.25">
      <c r="I4293" s="36" t="s">
        <v>5043</v>
      </c>
      <c r="J4293" s="44" t="str">
        <f t="shared" ref="J4293:J4356" si="68">TEXT(I4293,"m")</f>
        <v>1</v>
      </c>
      <c r="K4293" s="36">
        <v>300</v>
      </c>
    </row>
    <row r="4294" spans="9:11" ht="24.95" customHeight="1" x14ac:dyDescent="0.25">
      <c r="I4294" s="36" t="s">
        <v>5102</v>
      </c>
      <c r="J4294" s="44" t="str">
        <f t="shared" si="68"/>
        <v>3</v>
      </c>
      <c r="K4294" s="36">
        <v>120</v>
      </c>
    </row>
    <row r="4295" spans="9:11" ht="24.95" customHeight="1" x14ac:dyDescent="0.25">
      <c r="I4295" s="36" t="s">
        <v>5272</v>
      </c>
      <c r="J4295" s="44" t="str">
        <f t="shared" si="68"/>
        <v>4</v>
      </c>
      <c r="K4295" s="36">
        <v>1650</v>
      </c>
    </row>
    <row r="4296" spans="9:11" ht="24.95" customHeight="1" x14ac:dyDescent="0.25">
      <c r="I4296" s="36" t="s">
        <v>5095</v>
      </c>
      <c r="J4296" s="44" t="str">
        <f t="shared" si="68"/>
        <v>10</v>
      </c>
      <c r="K4296" s="36">
        <v>1750</v>
      </c>
    </row>
    <row r="4297" spans="9:11" ht="24.95" customHeight="1" x14ac:dyDescent="0.25">
      <c r="I4297" s="36" t="s">
        <v>5040</v>
      </c>
      <c r="J4297" s="44" t="str">
        <f t="shared" si="68"/>
        <v>3</v>
      </c>
      <c r="K4297" s="36">
        <v>3300</v>
      </c>
    </row>
    <row r="4298" spans="9:11" ht="24.95" customHeight="1" x14ac:dyDescent="0.25">
      <c r="I4298" s="36" t="s">
        <v>5257</v>
      </c>
      <c r="J4298" s="44" t="str">
        <f t="shared" si="68"/>
        <v>11</v>
      </c>
      <c r="K4298" s="36">
        <v>1000</v>
      </c>
    </row>
    <row r="4299" spans="9:11" ht="24.95" customHeight="1" x14ac:dyDescent="0.25">
      <c r="I4299" s="36" t="s">
        <v>5234</v>
      </c>
      <c r="J4299" s="44" t="str">
        <f t="shared" si="68"/>
        <v>10</v>
      </c>
      <c r="K4299" s="36">
        <v>255</v>
      </c>
    </row>
    <row r="4300" spans="9:11" ht="24.95" customHeight="1" x14ac:dyDescent="0.25">
      <c r="I4300" s="36" t="s">
        <v>5180</v>
      </c>
      <c r="J4300" s="44" t="str">
        <f t="shared" si="68"/>
        <v>7</v>
      </c>
      <c r="K4300" s="36">
        <v>2000</v>
      </c>
    </row>
    <row r="4301" spans="9:11" ht="24.95" customHeight="1" x14ac:dyDescent="0.25">
      <c r="I4301" s="36" t="s">
        <v>5251</v>
      </c>
      <c r="J4301" s="44" t="str">
        <f t="shared" si="68"/>
        <v>12</v>
      </c>
      <c r="K4301" s="36">
        <v>660</v>
      </c>
    </row>
    <row r="4302" spans="9:11" ht="24.95" customHeight="1" x14ac:dyDescent="0.25">
      <c r="I4302" s="36" t="s">
        <v>5209</v>
      </c>
      <c r="J4302" s="44" t="str">
        <f t="shared" si="68"/>
        <v>7</v>
      </c>
      <c r="K4302" s="36">
        <v>250</v>
      </c>
    </row>
    <row r="4303" spans="9:11" ht="24.95" customHeight="1" x14ac:dyDescent="0.25">
      <c r="I4303" s="36" t="s">
        <v>5128</v>
      </c>
      <c r="J4303" s="44" t="str">
        <f t="shared" si="68"/>
        <v>1</v>
      </c>
      <c r="K4303" s="36">
        <v>160</v>
      </c>
    </row>
    <row r="4304" spans="9:11" ht="24.95" customHeight="1" x14ac:dyDescent="0.25">
      <c r="I4304" s="36" t="s">
        <v>5107</v>
      </c>
      <c r="J4304" s="44" t="str">
        <f t="shared" si="68"/>
        <v>3</v>
      </c>
      <c r="K4304" s="36">
        <v>420</v>
      </c>
    </row>
    <row r="4305" spans="9:11" ht="24.95" customHeight="1" x14ac:dyDescent="0.25">
      <c r="I4305" s="36" t="s">
        <v>5080</v>
      </c>
      <c r="J4305" s="44" t="str">
        <f t="shared" si="68"/>
        <v>12</v>
      </c>
      <c r="K4305" s="36">
        <v>5000</v>
      </c>
    </row>
    <row r="4306" spans="9:11" ht="24.95" customHeight="1" x14ac:dyDescent="0.25">
      <c r="I4306" s="36" t="s">
        <v>5160</v>
      </c>
      <c r="J4306" s="44" t="str">
        <f t="shared" si="68"/>
        <v>7</v>
      </c>
      <c r="K4306" s="36">
        <v>75</v>
      </c>
    </row>
    <row r="4307" spans="9:11" ht="24.95" customHeight="1" x14ac:dyDescent="0.25">
      <c r="I4307" s="36" t="s">
        <v>5094</v>
      </c>
      <c r="J4307" s="44" t="str">
        <f t="shared" si="68"/>
        <v>7</v>
      </c>
      <c r="K4307" s="36">
        <v>300</v>
      </c>
    </row>
    <row r="4308" spans="9:11" ht="24.95" customHeight="1" x14ac:dyDescent="0.25">
      <c r="I4308" s="36" t="s">
        <v>5158</v>
      </c>
      <c r="J4308" s="44" t="str">
        <f t="shared" si="68"/>
        <v>8</v>
      </c>
      <c r="K4308" s="36">
        <v>200</v>
      </c>
    </row>
    <row r="4309" spans="9:11" ht="24.95" customHeight="1" x14ac:dyDescent="0.25">
      <c r="I4309" s="36" t="s">
        <v>5093</v>
      </c>
      <c r="J4309" s="44" t="str">
        <f t="shared" si="68"/>
        <v>12</v>
      </c>
      <c r="K4309" s="36">
        <v>1250</v>
      </c>
    </row>
    <row r="4310" spans="9:11" ht="24.95" customHeight="1" x14ac:dyDescent="0.25">
      <c r="I4310" s="36" t="s">
        <v>5123</v>
      </c>
      <c r="J4310" s="44" t="str">
        <f t="shared" si="68"/>
        <v>9</v>
      </c>
      <c r="K4310" s="36">
        <v>600</v>
      </c>
    </row>
    <row r="4311" spans="9:11" ht="24.95" customHeight="1" x14ac:dyDescent="0.25">
      <c r="I4311" s="36" t="s">
        <v>5129</v>
      </c>
      <c r="J4311" s="44" t="str">
        <f t="shared" si="68"/>
        <v>12</v>
      </c>
      <c r="K4311" s="36">
        <v>100</v>
      </c>
    </row>
    <row r="4312" spans="9:11" ht="24.95" customHeight="1" x14ac:dyDescent="0.25">
      <c r="I4312" s="36" t="s">
        <v>5224</v>
      </c>
      <c r="J4312" s="44" t="str">
        <f t="shared" si="68"/>
        <v>12</v>
      </c>
      <c r="K4312" s="36">
        <v>2880</v>
      </c>
    </row>
    <row r="4313" spans="9:11" ht="24.95" customHeight="1" x14ac:dyDescent="0.25">
      <c r="I4313" s="36" t="s">
        <v>5256</v>
      </c>
      <c r="J4313" s="44" t="str">
        <f t="shared" si="68"/>
        <v>2</v>
      </c>
      <c r="K4313" s="36">
        <v>45</v>
      </c>
    </row>
    <row r="4314" spans="9:11" ht="24.95" customHeight="1" x14ac:dyDescent="0.25">
      <c r="I4314" s="36" t="s">
        <v>5147</v>
      </c>
      <c r="J4314" s="44" t="str">
        <f t="shared" si="68"/>
        <v>8</v>
      </c>
      <c r="K4314" s="36">
        <v>720</v>
      </c>
    </row>
    <row r="4315" spans="9:11" ht="24.95" customHeight="1" x14ac:dyDescent="0.25">
      <c r="I4315" s="36" t="s">
        <v>5112</v>
      </c>
      <c r="J4315" s="44" t="str">
        <f t="shared" si="68"/>
        <v>3</v>
      </c>
      <c r="K4315" s="36">
        <v>510</v>
      </c>
    </row>
    <row r="4316" spans="9:11" ht="24.95" customHeight="1" x14ac:dyDescent="0.25">
      <c r="I4316" s="36" t="s">
        <v>5116</v>
      </c>
      <c r="J4316" s="44" t="str">
        <f t="shared" si="68"/>
        <v>7</v>
      </c>
      <c r="K4316" s="36">
        <v>500</v>
      </c>
    </row>
    <row r="4317" spans="9:11" ht="24.95" customHeight="1" x14ac:dyDescent="0.25">
      <c r="I4317" s="36" t="s">
        <v>5269</v>
      </c>
      <c r="J4317" s="44" t="str">
        <f t="shared" si="68"/>
        <v>2</v>
      </c>
      <c r="K4317" s="36">
        <v>660</v>
      </c>
    </row>
    <row r="4318" spans="9:11" ht="24.95" customHeight="1" x14ac:dyDescent="0.25">
      <c r="I4318" s="36" t="s">
        <v>5302</v>
      </c>
      <c r="J4318" s="44" t="str">
        <f t="shared" si="68"/>
        <v>8</v>
      </c>
      <c r="K4318" s="36">
        <v>3600</v>
      </c>
    </row>
    <row r="4319" spans="9:11" ht="24.95" customHeight="1" x14ac:dyDescent="0.25">
      <c r="I4319" s="36" t="s">
        <v>5190</v>
      </c>
      <c r="J4319" s="44" t="str">
        <f t="shared" si="68"/>
        <v>3</v>
      </c>
      <c r="K4319" s="36">
        <v>690</v>
      </c>
    </row>
    <row r="4320" spans="9:11" ht="24.95" customHeight="1" x14ac:dyDescent="0.25">
      <c r="I4320" s="36" t="s">
        <v>5265</v>
      </c>
      <c r="J4320" s="44" t="str">
        <f t="shared" si="68"/>
        <v>8</v>
      </c>
      <c r="K4320" s="36">
        <v>385</v>
      </c>
    </row>
    <row r="4321" spans="9:11" ht="24.95" customHeight="1" x14ac:dyDescent="0.25">
      <c r="I4321" s="36" t="s">
        <v>5260</v>
      </c>
      <c r="J4321" s="44" t="str">
        <f t="shared" si="68"/>
        <v>1</v>
      </c>
      <c r="K4321" s="36">
        <v>1800</v>
      </c>
    </row>
    <row r="4322" spans="9:11" ht="24.95" customHeight="1" x14ac:dyDescent="0.25">
      <c r="I4322" s="36" t="s">
        <v>5142</v>
      </c>
      <c r="J4322" s="44" t="str">
        <f t="shared" si="68"/>
        <v>1</v>
      </c>
      <c r="K4322" s="36">
        <v>130</v>
      </c>
    </row>
    <row r="4323" spans="9:11" ht="24.95" customHeight="1" x14ac:dyDescent="0.25">
      <c r="I4323" s="36" t="s">
        <v>5245</v>
      </c>
      <c r="J4323" s="44" t="str">
        <f t="shared" si="68"/>
        <v>9</v>
      </c>
      <c r="K4323" s="36">
        <v>240</v>
      </c>
    </row>
    <row r="4324" spans="9:11" ht="24.95" customHeight="1" x14ac:dyDescent="0.25">
      <c r="I4324" s="36" t="s">
        <v>5036</v>
      </c>
      <c r="J4324" s="44" t="str">
        <f t="shared" si="68"/>
        <v>11</v>
      </c>
      <c r="K4324" s="36">
        <v>180</v>
      </c>
    </row>
    <row r="4325" spans="9:11" ht="24.95" customHeight="1" x14ac:dyDescent="0.25">
      <c r="I4325" s="36" t="s">
        <v>5146</v>
      </c>
      <c r="J4325" s="44" t="str">
        <f t="shared" si="68"/>
        <v>12</v>
      </c>
      <c r="K4325" s="36">
        <v>380</v>
      </c>
    </row>
    <row r="4326" spans="9:11" ht="24.95" customHeight="1" x14ac:dyDescent="0.25">
      <c r="I4326" s="36" t="s">
        <v>5124</v>
      </c>
      <c r="J4326" s="44" t="str">
        <f t="shared" si="68"/>
        <v>4</v>
      </c>
      <c r="K4326" s="36">
        <v>195</v>
      </c>
    </row>
    <row r="4327" spans="9:11" ht="24.95" customHeight="1" x14ac:dyDescent="0.25">
      <c r="I4327" s="36" t="s">
        <v>5171</v>
      </c>
      <c r="J4327" s="44" t="str">
        <f t="shared" si="68"/>
        <v>3</v>
      </c>
      <c r="K4327" s="36">
        <v>500</v>
      </c>
    </row>
    <row r="4328" spans="9:11" ht="24.95" customHeight="1" x14ac:dyDescent="0.25">
      <c r="I4328" s="36" t="s">
        <v>5221</v>
      </c>
      <c r="J4328" s="44" t="str">
        <f t="shared" si="68"/>
        <v>12</v>
      </c>
      <c r="K4328" s="36">
        <v>4250</v>
      </c>
    </row>
    <row r="4329" spans="9:11" ht="24.95" customHeight="1" x14ac:dyDescent="0.25">
      <c r="I4329" s="36" t="s">
        <v>5259</v>
      </c>
      <c r="J4329" s="44" t="str">
        <f t="shared" si="68"/>
        <v>12</v>
      </c>
      <c r="K4329" s="36">
        <v>180</v>
      </c>
    </row>
    <row r="4330" spans="9:11" ht="24.95" customHeight="1" x14ac:dyDescent="0.25">
      <c r="I4330" s="36" t="s">
        <v>5045</v>
      </c>
      <c r="J4330" s="44" t="str">
        <f t="shared" si="68"/>
        <v>10</v>
      </c>
      <c r="K4330" s="36">
        <v>480</v>
      </c>
    </row>
    <row r="4331" spans="9:11" ht="24.95" customHeight="1" x14ac:dyDescent="0.25">
      <c r="I4331" s="36" t="s">
        <v>5140</v>
      </c>
      <c r="J4331" s="44" t="str">
        <f t="shared" si="68"/>
        <v>10</v>
      </c>
      <c r="K4331" s="36">
        <v>1250</v>
      </c>
    </row>
    <row r="4332" spans="9:11" ht="24.95" customHeight="1" x14ac:dyDescent="0.25">
      <c r="I4332" s="36" t="s">
        <v>5075</v>
      </c>
      <c r="J4332" s="44" t="str">
        <f t="shared" si="68"/>
        <v>10</v>
      </c>
      <c r="K4332" s="36">
        <v>70</v>
      </c>
    </row>
    <row r="4333" spans="9:11" ht="24.95" customHeight="1" x14ac:dyDescent="0.25">
      <c r="I4333" s="36" t="s">
        <v>5015</v>
      </c>
      <c r="J4333" s="44" t="str">
        <f t="shared" si="68"/>
        <v>4</v>
      </c>
      <c r="K4333" s="36">
        <v>320</v>
      </c>
    </row>
    <row r="4334" spans="9:11" ht="24.95" customHeight="1" x14ac:dyDescent="0.25">
      <c r="I4334" s="36" t="s">
        <v>5229</v>
      </c>
      <c r="J4334" s="44" t="str">
        <f t="shared" si="68"/>
        <v>11</v>
      </c>
      <c r="K4334" s="36">
        <v>270</v>
      </c>
    </row>
    <row r="4335" spans="9:11" ht="24.95" customHeight="1" x14ac:dyDescent="0.25">
      <c r="I4335" s="36" t="s">
        <v>5158</v>
      </c>
      <c r="J4335" s="44" t="str">
        <f t="shared" si="68"/>
        <v>8</v>
      </c>
      <c r="K4335" s="36">
        <v>160</v>
      </c>
    </row>
    <row r="4336" spans="9:11" ht="24.95" customHeight="1" x14ac:dyDescent="0.25">
      <c r="I4336" s="36" t="s">
        <v>5205</v>
      </c>
      <c r="J4336" s="44" t="str">
        <f t="shared" si="68"/>
        <v>2</v>
      </c>
      <c r="K4336" s="36">
        <v>550</v>
      </c>
    </row>
    <row r="4337" spans="9:11" ht="24.95" customHeight="1" x14ac:dyDescent="0.25">
      <c r="I4337" s="36" t="s">
        <v>5152</v>
      </c>
      <c r="J4337" s="44" t="str">
        <f t="shared" si="68"/>
        <v>7</v>
      </c>
      <c r="K4337" s="36">
        <v>15</v>
      </c>
    </row>
    <row r="4338" spans="9:11" ht="24.95" customHeight="1" x14ac:dyDescent="0.25">
      <c r="I4338" s="36" t="s">
        <v>5011</v>
      </c>
      <c r="J4338" s="44" t="str">
        <f t="shared" si="68"/>
        <v>4</v>
      </c>
      <c r="K4338" s="36">
        <v>1920</v>
      </c>
    </row>
    <row r="4339" spans="9:11" ht="24.95" customHeight="1" x14ac:dyDescent="0.25">
      <c r="I4339" s="36" t="s">
        <v>5078</v>
      </c>
      <c r="J4339" s="44" t="str">
        <f t="shared" si="68"/>
        <v>12</v>
      </c>
      <c r="K4339" s="36">
        <v>750</v>
      </c>
    </row>
    <row r="4340" spans="9:11" ht="24.95" customHeight="1" x14ac:dyDescent="0.25">
      <c r="I4340" s="36" t="s">
        <v>5142</v>
      </c>
      <c r="J4340" s="44" t="str">
        <f t="shared" si="68"/>
        <v>1</v>
      </c>
      <c r="K4340" s="36">
        <v>500</v>
      </c>
    </row>
    <row r="4341" spans="9:11" ht="24.95" customHeight="1" x14ac:dyDescent="0.25">
      <c r="I4341" s="36" t="s">
        <v>5250</v>
      </c>
      <c r="J4341" s="44" t="str">
        <f t="shared" si="68"/>
        <v>1</v>
      </c>
      <c r="K4341" s="36">
        <v>150</v>
      </c>
    </row>
    <row r="4342" spans="9:11" ht="24.95" customHeight="1" x14ac:dyDescent="0.25">
      <c r="I4342" s="36" t="s">
        <v>5153</v>
      </c>
      <c r="J4342" s="44" t="str">
        <f t="shared" si="68"/>
        <v>1</v>
      </c>
      <c r="K4342" s="36">
        <v>735</v>
      </c>
    </row>
    <row r="4343" spans="9:11" ht="24.95" customHeight="1" x14ac:dyDescent="0.25">
      <c r="I4343" s="36" t="s">
        <v>5173</v>
      </c>
      <c r="J4343" s="44" t="str">
        <f t="shared" si="68"/>
        <v>3</v>
      </c>
      <c r="K4343" s="36">
        <v>2100</v>
      </c>
    </row>
    <row r="4344" spans="9:11" ht="24.95" customHeight="1" x14ac:dyDescent="0.25">
      <c r="I4344" s="36" t="s">
        <v>5235</v>
      </c>
      <c r="J4344" s="44" t="str">
        <f t="shared" si="68"/>
        <v>9</v>
      </c>
      <c r="K4344" s="36">
        <v>1000</v>
      </c>
    </row>
    <row r="4345" spans="9:11" ht="24.95" customHeight="1" x14ac:dyDescent="0.25">
      <c r="I4345" s="36" t="s">
        <v>5035</v>
      </c>
      <c r="J4345" s="44" t="str">
        <f t="shared" si="68"/>
        <v>10</v>
      </c>
      <c r="K4345" s="36">
        <v>220</v>
      </c>
    </row>
    <row r="4346" spans="9:11" ht="24.95" customHeight="1" x14ac:dyDescent="0.25">
      <c r="I4346" s="36" t="s">
        <v>5276</v>
      </c>
      <c r="J4346" s="44" t="str">
        <f t="shared" si="68"/>
        <v>8</v>
      </c>
      <c r="K4346" s="36">
        <v>225</v>
      </c>
    </row>
    <row r="4347" spans="9:11" ht="24.95" customHeight="1" x14ac:dyDescent="0.25">
      <c r="I4347" s="36" t="s">
        <v>5071</v>
      </c>
      <c r="J4347" s="44" t="str">
        <f t="shared" si="68"/>
        <v>1</v>
      </c>
      <c r="K4347" s="36">
        <v>40</v>
      </c>
    </row>
    <row r="4348" spans="9:11" ht="24.95" customHeight="1" x14ac:dyDescent="0.25">
      <c r="I4348" s="36" t="s">
        <v>5016</v>
      </c>
      <c r="J4348" s="44" t="str">
        <f t="shared" si="68"/>
        <v>12</v>
      </c>
      <c r="K4348" s="36">
        <v>475</v>
      </c>
    </row>
    <row r="4349" spans="9:11" ht="24.95" customHeight="1" x14ac:dyDescent="0.25">
      <c r="I4349" s="36" t="s">
        <v>5118</v>
      </c>
      <c r="J4349" s="44" t="str">
        <f t="shared" si="68"/>
        <v>2</v>
      </c>
      <c r="K4349" s="36">
        <v>1280</v>
      </c>
    </row>
    <row r="4350" spans="9:11" ht="24.95" customHeight="1" x14ac:dyDescent="0.25">
      <c r="I4350" s="36" t="s">
        <v>5009</v>
      </c>
      <c r="J4350" s="44" t="str">
        <f t="shared" si="68"/>
        <v>7</v>
      </c>
      <c r="K4350" s="36">
        <v>950</v>
      </c>
    </row>
    <row r="4351" spans="9:11" ht="24.95" customHeight="1" x14ac:dyDescent="0.25">
      <c r="I4351" s="36" t="s">
        <v>5161</v>
      </c>
      <c r="J4351" s="44" t="str">
        <f t="shared" si="68"/>
        <v>10</v>
      </c>
      <c r="K4351" s="36">
        <v>240</v>
      </c>
    </row>
    <row r="4352" spans="9:11" ht="24.95" customHeight="1" x14ac:dyDescent="0.25">
      <c r="I4352" s="36" t="s">
        <v>5243</v>
      </c>
      <c r="J4352" s="44" t="str">
        <f t="shared" si="68"/>
        <v>4</v>
      </c>
      <c r="K4352" s="36">
        <v>140</v>
      </c>
    </row>
    <row r="4353" spans="9:11" ht="24.95" customHeight="1" x14ac:dyDescent="0.25">
      <c r="I4353" s="36" t="s">
        <v>5117</v>
      </c>
      <c r="J4353" s="44" t="str">
        <f t="shared" si="68"/>
        <v>3</v>
      </c>
      <c r="K4353" s="36">
        <v>480</v>
      </c>
    </row>
    <row r="4354" spans="9:11" ht="24.95" customHeight="1" x14ac:dyDescent="0.25">
      <c r="I4354" s="36" t="s">
        <v>5115</v>
      </c>
      <c r="J4354" s="44" t="str">
        <f t="shared" si="68"/>
        <v>10</v>
      </c>
      <c r="K4354" s="36">
        <v>1920</v>
      </c>
    </row>
    <row r="4355" spans="9:11" ht="24.95" customHeight="1" x14ac:dyDescent="0.25">
      <c r="I4355" s="36" t="s">
        <v>5124</v>
      </c>
      <c r="J4355" s="44" t="str">
        <f t="shared" si="68"/>
        <v>4</v>
      </c>
      <c r="K4355" s="36">
        <v>4200</v>
      </c>
    </row>
    <row r="4356" spans="9:11" ht="24.95" customHeight="1" x14ac:dyDescent="0.25">
      <c r="I4356" s="36" t="s">
        <v>5258</v>
      </c>
      <c r="J4356" s="44" t="str">
        <f t="shared" si="68"/>
        <v>2</v>
      </c>
      <c r="K4356" s="36">
        <v>50</v>
      </c>
    </row>
    <row r="4357" spans="9:11" ht="24.95" customHeight="1" x14ac:dyDescent="0.25">
      <c r="I4357" s="36" t="s">
        <v>5126</v>
      </c>
      <c r="J4357" s="44" t="str">
        <f t="shared" ref="J4357:J4420" si="69">TEXT(I4357,"m")</f>
        <v>12</v>
      </c>
      <c r="K4357" s="36">
        <v>2000</v>
      </c>
    </row>
    <row r="4358" spans="9:11" ht="24.95" customHeight="1" x14ac:dyDescent="0.25">
      <c r="I4358" s="36" t="s">
        <v>5175</v>
      </c>
      <c r="J4358" s="44" t="str">
        <f t="shared" si="69"/>
        <v>8</v>
      </c>
      <c r="K4358" s="36">
        <v>500</v>
      </c>
    </row>
    <row r="4359" spans="9:11" ht="24.95" customHeight="1" x14ac:dyDescent="0.25">
      <c r="I4359" s="36" t="s">
        <v>5068</v>
      </c>
      <c r="J4359" s="44" t="str">
        <f t="shared" si="69"/>
        <v>1</v>
      </c>
      <c r="K4359" s="36">
        <v>4200</v>
      </c>
    </row>
    <row r="4360" spans="9:11" ht="24.95" customHeight="1" x14ac:dyDescent="0.25">
      <c r="I4360" s="36" t="s">
        <v>5224</v>
      </c>
      <c r="J4360" s="44" t="str">
        <f t="shared" si="69"/>
        <v>12</v>
      </c>
      <c r="K4360" s="36">
        <v>120</v>
      </c>
    </row>
    <row r="4361" spans="9:11" ht="24.95" customHeight="1" x14ac:dyDescent="0.25">
      <c r="I4361" s="36" t="s">
        <v>5243</v>
      </c>
      <c r="J4361" s="44" t="str">
        <f t="shared" si="69"/>
        <v>4</v>
      </c>
      <c r="K4361" s="36">
        <v>6000</v>
      </c>
    </row>
    <row r="4362" spans="9:11" ht="24.95" customHeight="1" x14ac:dyDescent="0.25">
      <c r="I4362" s="36" t="s">
        <v>5218</v>
      </c>
      <c r="J4362" s="44" t="str">
        <f t="shared" si="69"/>
        <v>4</v>
      </c>
      <c r="K4362" s="36">
        <v>500</v>
      </c>
    </row>
    <row r="4363" spans="9:11" ht="24.95" customHeight="1" x14ac:dyDescent="0.25">
      <c r="I4363" s="36" t="s">
        <v>5175</v>
      </c>
      <c r="J4363" s="44" t="str">
        <f t="shared" si="69"/>
        <v>8</v>
      </c>
      <c r="K4363" s="36">
        <v>500</v>
      </c>
    </row>
    <row r="4364" spans="9:11" ht="24.95" customHeight="1" x14ac:dyDescent="0.25">
      <c r="I4364" s="36" t="s">
        <v>5166</v>
      </c>
      <c r="J4364" s="44" t="str">
        <f t="shared" si="69"/>
        <v>7</v>
      </c>
      <c r="K4364" s="36">
        <v>3900</v>
      </c>
    </row>
    <row r="4365" spans="9:11" ht="24.95" customHeight="1" x14ac:dyDescent="0.25">
      <c r="I4365" s="36" t="s">
        <v>5262</v>
      </c>
      <c r="J4365" s="44" t="str">
        <f t="shared" si="69"/>
        <v>4</v>
      </c>
      <c r="K4365" s="36">
        <v>60</v>
      </c>
    </row>
    <row r="4366" spans="9:11" ht="24.95" customHeight="1" x14ac:dyDescent="0.25">
      <c r="I4366" s="36" t="s">
        <v>5290</v>
      </c>
      <c r="J4366" s="44" t="str">
        <f t="shared" si="69"/>
        <v>11</v>
      </c>
      <c r="K4366" s="36">
        <v>600</v>
      </c>
    </row>
    <row r="4367" spans="9:11" ht="24.95" customHeight="1" x14ac:dyDescent="0.25">
      <c r="I4367" s="36" t="s">
        <v>5237</v>
      </c>
      <c r="J4367" s="44" t="str">
        <f t="shared" si="69"/>
        <v>9</v>
      </c>
      <c r="K4367" s="36">
        <v>5000</v>
      </c>
    </row>
    <row r="4368" spans="9:11" ht="24.95" customHeight="1" x14ac:dyDescent="0.25">
      <c r="I4368" s="36" t="s">
        <v>5270</v>
      </c>
      <c r="J4368" s="44" t="str">
        <f t="shared" si="69"/>
        <v>10</v>
      </c>
      <c r="K4368" s="36">
        <v>800</v>
      </c>
    </row>
    <row r="4369" spans="9:11" ht="24.95" customHeight="1" x14ac:dyDescent="0.25">
      <c r="I4369" s="36" t="s">
        <v>5129</v>
      </c>
      <c r="J4369" s="44" t="str">
        <f t="shared" si="69"/>
        <v>12</v>
      </c>
      <c r="K4369" s="36">
        <v>380</v>
      </c>
    </row>
    <row r="4370" spans="9:11" ht="24.95" customHeight="1" x14ac:dyDescent="0.25">
      <c r="I4370" s="36" t="s">
        <v>5257</v>
      </c>
      <c r="J4370" s="44" t="str">
        <f t="shared" si="69"/>
        <v>11</v>
      </c>
      <c r="K4370" s="36">
        <v>3000</v>
      </c>
    </row>
    <row r="4371" spans="9:11" ht="24.95" customHeight="1" x14ac:dyDescent="0.25">
      <c r="I4371" s="36" t="s">
        <v>5013</v>
      </c>
      <c r="J4371" s="44" t="str">
        <f t="shared" si="69"/>
        <v>12</v>
      </c>
      <c r="K4371" s="36">
        <v>475</v>
      </c>
    </row>
    <row r="4372" spans="9:11" ht="24.95" customHeight="1" x14ac:dyDescent="0.25">
      <c r="I4372" s="36" t="s">
        <v>5243</v>
      </c>
      <c r="J4372" s="44" t="str">
        <f t="shared" si="69"/>
        <v>4</v>
      </c>
      <c r="K4372" s="36">
        <v>180</v>
      </c>
    </row>
    <row r="4373" spans="9:11" ht="24.95" customHeight="1" x14ac:dyDescent="0.25">
      <c r="I4373" s="36" t="s">
        <v>5105</v>
      </c>
      <c r="J4373" s="44" t="str">
        <f t="shared" si="69"/>
        <v>11</v>
      </c>
      <c r="K4373" s="36">
        <v>480</v>
      </c>
    </row>
    <row r="4374" spans="9:11" ht="24.95" customHeight="1" x14ac:dyDescent="0.25">
      <c r="I4374" s="36" t="s">
        <v>5139</v>
      </c>
      <c r="J4374" s="44" t="str">
        <f t="shared" si="69"/>
        <v>7</v>
      </c>
      <c r="K4374" s="36">
        <v>300</v>
      </c>
    </row>
    <row r="4375" spans="9:11" ht="24.95" customHeight="1" x14ac:dyDescent="0.25">
      <c r="I4375" s="36" t="s">
        <v>5088</v>
      </c>
      <c r="J4375" s="44" t="str">
        <f t="shared" si="69"/>
        <v>8</v>
      </c>
      <c r="K4375" s="36">
        <v>3500</v>
      </c>
    </row>
    <row r="4376" spans="9:11" ht="24.95" customHeight="1" x14ac:dyDescent="0.25">
      <c r="I4376" s="36" t="s">
        <v>5212</v>
      </c>
      <c r="J4376" s="44" t="str">
        <f t="shared" si="69"/>
        <v>9</v>
      </c>
      <c r="K4376" s="36">
        <v>960</v>
      </c>
    </row>
    <row r="4377" spans="9:11" ht="24.95" customHeight="1" x14ac:dyDescent="0.25">
      <c r="I4377" s="36" t="s">
        <v>5125</v>
      </c>
      <c r="J4377" s="44" t="str">
        <f t="shared" si="69"/>
        <v>2</v>
      </c>
      <c r="K4377" s="36">
        <v>180</v>
      </c>
    </row>
    <row r="4378" spans="9:11" ht="24.95" customHeight="1" x14ac:dyDescent="0.25">
      <c r="I4378" s="36" t="s">
        <v>5251</v>
      </c>
      <c r="J4378" s="44" t="str">
        <f t="shared" si="69"/>
        <v>12</v>
      </c>
      <c r="K4378" s="36">
        <v>700</v>
      </c>
    </row>
    <row r="4379" spans="9:11" ht="24.95" customHeight="1" x14ac:dyDescent="0.25">
      <c r="I4379" s="36" t="s">
        <v>5042</v>
      </c>
      <c r="J4379" s="44" t="str">
        <f t="shared" si="69"/>
        <v>1</v>
      </c>
      <c r="K4379" s="36">
        <v>40</v>
      </c>
    </row>
    <row r="4380" spans="9:11" ht="24.95" customHeight="1" x14ac:dyDescent="0.25">
      <c r="I4380" s="36" t="s">
        <v>5286</v>
      </c>
      <c r="J4380" s="44" t="str">
        <f t="shared" si="69"/>
        <v>11</v>
      </c>
      <c r="K4380" s="36">
        <v>6000</v>
      </c>
    </row>
    <row r="4381" spans="9:11" ht="24.95" customHeight="1" x14ac:dyDescent="0.25">
      <c r="I4381" s="36" t="s">
        <v>5214</v>
      </c>
      <c r="J4381" s="44" t="str">
        <f t="shared" si="69"/>
        <v>1</v>
      </c>
      <c r="K4381" s="36">
        <v>40</v>
      </c>
    </row>
    <row r="4382" spans="9:11" ht="24.95" customHeight="1" x14ac:dyDescent="0.25">
      <c r="I4382" s="36" t="s">
        <v>5149</v>
      </c>
      <c r="J4382" s="44" t="str">
        <f t="shared" si="69"/>
        <v>9</v>
      </c>
      <c r="K4382" s="36">
        <v>600</v>
      </c>
    </row>
    <row r="4383" spans="9:11" ht="24.95" customHeight="1" x14ac:dyDescent="0.25">
      <c r="I4383" s="36" t="s">
        <v>5235</v>
      </c>
      <c r="J4383" s="44" t="str">
        <f t="shared" si="69"/>
        <v>9</v>
      </c>
      <c r="K4383" s="36">
        <v>665</v>
      </c>
    </row>
    <row r="4384" spans="9:11" ht="24.95" customHeight="1" x14ac:dyDescent="0.25">
      <c r="I4384" s="36" t="s">
        <v>5172</v>
      </c>
      <c r="J4384" s="44" t="str">
        <f t="shared" si="69"/>
        <v>9</v>
      </c>
      <c r="K4384" s="36">
        <v>2000</v>
      </c>
    </row>
    <row r="4385" spans="9:11" ht="24.95" customHeight="1" x14ac:dyDescent="0.25">
      <c r="I4385" s="36" t="s">
        <v>5225</v>
      </c>
      <c r="J4385" s="44" t="str">
        <f t="shared" si="69"/>
        <v>9</v>
      </c>
      <c r="K4385" s="36">
        <v>350</v>
      </c>
    </row>
    <row r="4386" spans="9:11" ht="24.95" customHeight="1" x14ac:dyDescent="0.25">
      <c r="I4386" s="36" t="s">
        <v>5054</v>
      </c>
      <c r="J4386" s="44" t="str">
        <f t="shared" si="69"/>
        <v>10</v>
      </c>
      <c r="K4386" s="36">
        <v>280</v>
      </c>
    </row>
    <row r="4387" spans="9:11" ht="24.95" customHeight="1" x14ac:dyDescent="0.25">
      <c r="I4387" s="36" t="s">
        <v>5215</v>
      </c>
      <c r="J4387" s="44" t="str">
        <f t="shared" si="69"/>
        <v>10</v>
      </c>
      <c r="K4387" s="36">
        <v>900</v>
      </c>
    </row>
    <row r="4388" spans="9:11" ht="24.95" customHeight="1" x14ac:dyDescent="0.25">
      <c r="I4388" s="36" t="s">
        <v>5188</v>
      </c>
      <c r="J4388" s="44" t="str">
        <f t="shared" si="69"/>
        <v>4</v>
      </c>
      <c r="K4388" s="36">
        <v>3750</v>
      </c>
    </row>
    <row r="4389" spans="9:11" ht="24.95" customHeight="1" x14ac:dyDescent="0.25">
      <c r="I4389" s="36" t="s">
        <v>5279</v>
      </c>
      <c r="J4389" s="44" t="str">
        <f t="shared" si="69"/>
        <v>12</v>
      </c>
      <c r="K4389" s="36">
        <v>180</v>
      </c>
    </row>
    <row r="4390" spans="9:11" ht="24.95" customHeight="1" x14ac:dyDescent="0.25">
      <c r="I4390" s="36" t="s">
        <v>5301</v>
      </c>
      <c r="J4390" s="44" t="str">
        <f t="shared" si="69"/>
        <v>7</v>
      </c>
      <c r="K4390" s="36">
        <v>250</v>
      </c>
    </row>
    <row r="4391" spans="9:11" ht="24.95" customHeight="1" x14ac:dyDescent="0.25">
      <c r="I4391" s="36" t="s">
        <v>5108</v>
      </c>
      <c r="J4391" s="44" t="str">
        <f t="shared" si="69"/>
        <v>3</v>
      </c>
      <c r="K4391" s="36">
        <v>1250</v>
      </c>
    </row>
    <row r="4392" spans="9:11" ht="24.95" customHeight="1" x14ac:dyDescent="0.25">
      <c r="I4392" s="36" t="s">
        <v>5092</v>
      </c>
      <c r="J4392" s="44" t="str">
        <f t="shared" si="69"/>
        <v>10</v>
      </c>
      <c r="K4392" s="36">
        <v>60</v>
      </c>
    </row>
    <row r="4393" spans="9:11" ht="24.95" customHeight="1" x14ac:dyDescent="0.25">
      <c r="I4393" s="36" t="s">
        <v>5196</v>
      </c>
      <c r="J4393" s="44" t="str">
        <f t="shared" si="69"/>
        <v>4</v>
      </c>
      <c r="K4393" s="36">
        <v>2700</v>
      </c>
    </row>
    <row r="4394" spans="9:11" ht="24.95" customHeight="1" x14ac:dyDescent="0.25">
      <c r="I4394" s="36" t="s">
        <v>5050</v>
      </c>
      <c r="J4394" s="44" t="str">
        <f t="shared" si="69"/>
        <v>7</v>
      </c>
      <c r="K4394" s="36">
        <v>735</v>
      </c>
    </row>
    <row r="4395" spans="9:11" ht="24.95" customHeight="1" x14ac:dyDescent="0.25">
      <c r="I4395" s="36" t="s">
        <v>5015</v>
      </c>
      <c r="J4395" s="44" t="str">
        <f t="shared" si="69"/>
        <v>4</v>
      </c>
      <c r="K4395" s="36">
        <v>1000</v>
      </c>
    </row>
    <row r="4396" spans="9:11" ht="24.95" customHeight="1" x14ac:dyDescent="0.25">
      <c r="I4396" s="36" t="s">
        <v>5191</v>
      </c>
      <c r="J4396" s="44" t="str">
        <f t="shared" si="69"/>
        <v>9</v>
      </c>
      <c r="K4396" s="36">
        <v>460</v>
      </c>
    </row>
    <row r="4397" spans="9:11" ht="24.95" customHeight="1" x14ac:dyDescent="0.25">
      <c r="I4397" s="36" t="s">
        <v>5295</v>
      </c>
      <c r="J4397" s="44" t="str">
        <f t="shared" si="69"/>
        <v>9</v>
      </c>
      <c r="K4397" s="36">
        <v>720</v>
      </c>
    </row>
    <row r="4398" spans="9:11" ht="24.95" customHeight="1" x14ac:dyDescent="0.25">
      <c r="I4398" s="36" t="s">
        <v>5245</v>
      </c>
      <c r="J4398" s="44" t="str">
        <f t="shared" si="69"/>
        <v>9</v>
      </c>
      <c r="K4398" s="36">
        <v>300</v>
      </c>
    </row>
    <row r="4399" spans="9:11" ht="24.95" customHeight="1" x14ac:dyDescent="0.25">
      <c r="I4399" s="36" t="s">
        <v>5140</v>
      </c>
      <c r="J4399" s="44" t="str">
        <f t="shared" si="69"/>
        <v>10</v>
      </c>
      <c r="K4399" s="36">
        <v>1350</v>
      </c>
    </row>
    <row r="4400" spans="9:11" ht="24.95" customHeight="1" x14ac:dyDescent="0.25">
      <c r="I4400" s="36" t="s">
        <v>5088</v>
      </c>
      <c r="J4400" s="44" t="str">
        <f t="shared" si="69"/>
        <v>8</v>
      </c>
      <c r="K4400" s="36">
        <v>400</v>
      </c>
    </row>
    <row r="4401" spans="9:11" ht="24.95" customHeight="1" x14ac:dyDescent="0.25">
      <c r="I4401" s="36" t="s">
        <v>5232</v>
      </c>
      <c r="J4401" s="44" t="str">
        <f t="shared" si="69"/>
        <v>8</v>
      </c>
      <c r="K4401" s="36">
        <v>120</v>
      </c>
    </row>
    <row r="4402" spans="9:11" ht="24.95" customHeight="1" x14ac:dyDescent="0.25">
      <c r="I4402" s="36" t="s">
        <v>5020</v>
      </c>
      <c r="J4402" s="44" t="str">
        <f t="shared" si="69"/>
        <v>10</v>
      </c>
      <c r="K4402" s="36">
        <v>70</v>
      </c>
    </row>
    <row r="4403" spans="9:11" ht="24.95" customHeight="1" x14ac:dyDescent="0.25">
      <c r="I4403" s="36" t="s">
        <v>5277</v>
      </c>
      <c r="J4403" s="44" t="str">
        <f t="shared" si="69"/>
        <v>11</v>
      </c>
      <c r="K4403" s="36">
        <v>540</v>
      </c>
    </row>
    <row r="4404" spans="9:11" ht="24.95" customHeight="1" x14ac:dyDescent="0.25">
      <c r="I4404" s="36" t="s">
        <v>5248</v>
      </c>
      <c r="J4404" s="44" t="str">
        <f t="shared" si="69"/>
        <v>11</v>
      </c>
      <c r="K4404" s="36">
        <v>1000</v>
      </c>
    </row>
    <row r="4405" spans="9:11" ht="24.95" customHeight="1" x14ac:dyDescent="0.25">
      <c r="I4405" s="36" t="s">
        <v>5150</v>
      </c>
      <c r="J4405" s="44" t="str">
        <f t="shared" si="69"/>
        <v>11</v>
      </c>
      <c r="K4405" s="36">
        <v>480</v>
      </c>
    </row>
    <row r="4406" spans="9:11" ht="24.95" customHeight="1" x14ac:dyDescent="0.25">
      <c r="I4406" s="36" t="s">
        <v>5104</v>
      </c>
      <c r="J4406" s="44" t="str">
        <f t="shared" si="69"/>
        <v>3</v>
      </c>
      <c r="K4406" s="36">
        <v>480</v>
      </c>
    </row>
    <row r="4407" spans="9:11" ht="24.95" customHeight="1" x14ac:dyDescent="0.25">
      <c r="I4407" s="36" t="s">
        <v>5086</v>
      </c>
      <c r="J4407" s="44" t="str">
        <f t="shared" si="69"/>
        <v>8</v>
      </c>
      <c r="K4407" s="36">
        <v>650</v>
      </c>
    </row>
    <row r="4408" spans="9:11" ht="24.95" customHeight="1" x14ac:dyDescent="0.25">
      <c r="I4408" s="36" t="s">
        <v>5046</v>
      </c>
      <c r="J4408" s="44" t="str">
        <f t="shared" si="69"/>
        <v>8</v>
      </c>
      <c r="K4408" s="36">
        <v>45</v>
      </c>
    </row>
    <row r="4409" spans="9:11" ht="24.95" customHeight="1" x14ac:dyDescent="0.25">
      <c r="I4409" s="36" t="s">
        <v>5110</v>
      </c>
      <c r="J4409" s="44" t="str">
        <f t="shared" si="69"/>
        <v>2</v>
      </c>
      <c r="K4409" s="36">
        <v>735</v>
      </c>
    </row>
    <row r="4410" spans="9:11" ht="24.95" customHeight="1" x14ac:dyDescent="0.25">
      <c r="I4410" s="36" t="s">
        <v>5162</v>
      </c>
      <c r="J4410" s="44" t="str">
        <f t="shared" si="69"/>
        <v>1</v>
      </c>
      <c r="K4410" s="36">
        <v>400</v>
      </c>
    </row>
    <row r="4411" spans="9:11" ht="24.95" customHeight="1" x14ac:dyDescent="0.25">
      <c r="I4411" s="36" t="s">
        <v>5261</v>
      </c>
      <c r="J4411" s="44" t="str">
        <f t="shared" si="69"/>
        <v>3</v>
      </c>
      <c r="K4411" s="36">
        <v>650</v>
      </c>
    </row>
    <row r="4412" spans="9:11" ht="24.95" customHeight="1" x14ac:dyDescent="0.25">
      <c r="I4412" s="36" t="s">
        <v>5176</v>
      </c>
      <c r="J4412" s="44" t="str">
        <f t="shared" si="69"/>
        <v>8</v>
      </c>
      <c r="K4412" s="36">
        <v>60</v>
      </c>
    </row>
    <row r="4413" spans="9:11" ht="24.95" customHeight="1" x14ac:dyDescent="0.25">
      <c r="I4413" s="36" t="s">
        <v>5265</v>
      </c>
      <c r="J4413" s="44" t="str">
        <f t="shared" si="69"/>
        <v>8</v>
      </c>
      <c r="K4413" s="36">
        <v>120</v>
      </c>
    </row>
    <row r="4414" spans="9:11" ht="24.95" customHeight="1" x14ac:dyDescent="0.25">
      <c r="I4414" s="36" t="s">
        <v>5183</v>
      </c>
      <c r="J4414" s="44" t="str">
        <f t="shared" si="69"/>
        <v>1</v>
      </c>
      <c r="K4414" s="36">
        <v>770</v>
      </c>
    </row>
    <row r="4415" spans="9:11" ht="24.95" customHeight="1" x14ac:dyDescent="0.25">
      <c r="I4415" s="36" t="s">
        <v>5072</v>
      </c>
      <c r="J4415" s="44" t="str">
        <f t="shared" si="69"/>
        <v>9</v>
      </c>
      <c r="K4415" s="36">
        <v>2520</v>
      </c>
    </row>
    <row r="4416" spans="9:11" ht="24.95" customHeight="1" x14ac:dyDescent="0.25">
      <c r="I4416" s="36" t="s">
        <v>5051</v>
      </c>
      <c r="J4416" s="44" t="str">
        <f t="shared" si="69"/>
        <v>9</v>
      </c>
      <c r="K4416" s="36">
        <v>1100</v>
      </c>
    </row>
    <row r="4417" spans="9:11" ht="24.95" customHeight="1" x14ac:dyDescent="0.25">
      <c r="I4417" s="36" t="s">
        <v>5029</v>
      </c>
      <c r="J4417" s="44" t="str">
        <f t="shared" si="69"/>
        <v>9</v>
      </c>
      <c r="K4417" s="36">
        <v>1200</v>
      </c>
    </row>
    <row r="4418" spans="9:11" ht="24.95" customHeight="1" x14ac:dyDescent="0.25">
      <c r="I4418" s="36" t="s">
        <v>5038</v>
      </c>
      <c r="J4418" s="44" t="str">
        <f t="shared" si="69"/>
        <v>4</v>
      </c>
      <c r="K4418" s="36">
        <v>1500</v>
      </c>
    </row>
    <row r="4419" spans="9:11" ht="24.95" customHeight="1" x14ac:dyDescent="0.25">
      <c r="I4419" s="36" t="s">
        <v>5149</v>
      </c>
      <c r="J4419" s="44" t="str">
        <f t="shared" si="69"/>
        <v>9</v>
      </c>
      <c r="K4419" s="36">
        <v>100</v>
      </c>
    </row>
    <row r="4420" spans="9:11" ht="24.95" customHeight="1" x14ac:dyDescent="0.25">
      <c r="I4420" s="36" t="s">
        <v>5132</v>
      </c>
      <c r="J4420" s="44" t="str">
        <f t="shared" si="69"/>
        <v>12</v>
      </c>
      <c r="K4420" s="36">
        <v>4800</v>
      </c>
    </row>
    <row r="4421" spans="9:11" ht="24.95" customHeight="1" x14ac:dyDescent="0.25">
      <c r="I4421" s="36" t="s">
        <v>5028</v>
      </c>
      <c r="J4421" s="44" t="str">
        <f t="shared" ref="J4421:J4484" si="70">TEXT(I4421,"m")</f>
        <v>8</v>
      </c>
      <c r="K4421" s="36">
        <v>1080</v>
      </c>
    </row>
    <row r="4422" spans="9:11" ht="24.95" customHeight="1" x14ac:dyDescent="0.25">
      <c r="I4422" s="36" t="s">
        <v>5010</v>
      </c>
      <c r="J4422" s="44" t="str">
        <f t="shared" si="70"/>
        <v>10</v>
      </c>
      <c r="K4422" s="36">
        <v>660</v>
      </c>
    </row>
    <row r="4423" spans="9:11" ht="24.95" customHeight="1" x14ac:dyDescent="0.25">
      <c r="I4423" s="36" t="s">
        <v>5224</v>
      </c>
      <c r="J4423" s="44" t="str">
        <f t="shared" si="70"/>
        <v>12</v>
      </c>
      <c r="K4423" s="36">
        <v>4200</v>
      </c>
    </row>
    <row r="4424" spans="9:11" ht="24.95" customHeight="1" x14ac:dyDescent="0.25">
      <c r="I4424" s="36" t="s">
        <v>5146</v>
      </c>
      <c r="J4424" s="44" t="str">
        <f t="shared" si="70"/>
        <v>12</v>
      </c>
      <c r="K4424" s="36">
        <v>1560</v>
      </c>
    </row>
    <row r="4425" spans="9:11" ht="24.95" customHeight="1" x14ac:dyDescent="0.25">
      <c r="I4425" s="36" t="s">
        <v>5020</v>
      </c>
      <c r="J4425" s="44" t="str">
        <f t="shared" si="70"/>
        <v>10</v>
      </c>
      <c r="K4425" s="36">
        <v>225</v>
      </c>
    </row>
    <row r="4426" spans="9:11" ht="24.95" customHeight="1" x14ac:dyDescent="0.25">
      <c r="I4426" s="36" t="s">
        <v>5150</v>
      </c>
      <c r="J4426" s="44" t="str">
        <f t="shared" si="70"/>
        <v>11</v>
      </c>
      <c r="K4426" s="36">
        <v>20</v>
      </c>
    </row>
    <row r="4427" spans="9:11" ht="24.95" customHeight="1" x14ac:dyDescent="0.25">
      <c r="I4427" s="36" t="s">
        <v>5187</v>
      </c>
      <c r="J4427" s="44" t="str">
        <f t="shared" si="70"/>
        <v>4</v>
      </c>
      <c r="K4427" s="36">
        <v>350</v>
      </c>
    </row>
    <row r="4428" spans="9:11" ht="24.95" customHeight="1" x14ac:dyDescent="0.25">
      <c r="I4428" s="36" t="s">
        <v>5297</v>
      </c>
      <c r="J4428" s="44" t="str">
        <f t="shared" si="70"/>
        <v>10</v>
      </c>
      <c r="K4428" s="36">
        <v>1040</v>
      </c>
    </row>
    <row r="4429" spans="9:11" ht="24.95" customHeight="1" x14ac:dyDescent="0.25">
      <c r="I4429" s="36" t="s">
        <v>5011</v>
      </c>
      <c r="J4429" s="44" t="str">
        <f t="shared" si="70"/>
        <v>4</v>
      </c>
      <c r="K4429" s="36">
        <v>300</v>
      </c>
    </row>
    <row r="4430" spans="9:11" ht="24.95" customHeight="1" x14ac:dyDescent="0.25">
      <c r="I4430" s="36" t="s">
        <v>5148</v>
      </c>
      <c r="J4430" s="44" t="str">
        <f t="shared" si="70"/>
        <v>7</v>
      </c>
      <c r="K4430" s="36">
        <v>1680</v>
      </c>
    </row>
    <row r="4431" spans="9:11" ht="24.95" customHeight="1" x14ac:dyDescent="0.25">
      <c r="I4431" s="36" t="s">
        <v>5113</v>
      </c>
      <c r="J4431" s="44" t="str">
        <f t="shared" si="70"/>
        <v>10</v>
      </c>
      <c r="K4431" s="36">
        <v>1100</v>
      </c>
    </row>
    <row r="4432" spans="9:11" ht="24.95" customHeight="1" x14ac:dyDescent="0.25">
      <c r="I4432" s="36" t="s">
        <v>5221</v>
      </c>
      <c r="J4432" s="44" t="str">
        <f t="shared" si="70"/>
        <v>12</v>
      </c>
      <c r="K4432" s="36">
        <v>600</v>
      </c>
    </row>
    <row r="4433" spans="9:11" ht="24.95" customHeight="1" x14ac:dyDescent="0.25">
      <c r="I4433" s="36" t="s">
        <v>5053</v>
      </c>
      <c r="J4433" s="44" t="str">
        <f t="shared" si="70"/>
        <v>11</v>
      </c>
      <c r="K4433" s="36">
        <v>300</v>
      </c>
    </row>
    <row r="4434" spans="9:11" ht="24.95" customHeight="1" x14ac:dyDescent="0.25">
      <c r="I4434" s="36" t="s">
        <v>5053</v>
      </c>
      <c r="J4434" s="44" t="str">
        <f t="shared" si="70"/>
        <v>11</v>
      </c>
      <c r="K4434" s="36">
        <v>1350</v>
      </c>
    </row>
    <row r="4435" spans="9:11" ht="24.95" customHeight="1" x14ac:dyDescent="0.25">
      <c r="I4435" s="36" t="s">
        <v>5023</v>
      </c>
      <c r="J4435" s="44" t="str">
        <f t="shared" si="70"/>
        <v>11</v>
      </c>
      <c r="K4435" s="36">
        <v>420</v>
      </c>
    </row>
    <row r="4436" spans="9:11" ht="24.95" customHeight="1" x14ac:dyDescent="0.25">
      <c r="I4436" s="36" t="s">
        <v>5070</v>
      </c>
      <c r="J4436" s="44" t="str">
        <f t="shared" si="70"/>
        <v>10</v>
      </c>
      <c r="K4436" s="36">
        <v>735</v>
      </c>
    </row>
    <row r="4437" spans="9:11" ht="24.95" customHeight="1" x14ac:dyDescent="0.25">
      <c r="I4437" s="36" t="s">
        <v>5304</v>
      </c>
      <c r="J4437" s="44" t="str">
        <f t="shared" si="70"/>
        <v>4</v>
      </c>
      <c r="K4437" s="36">
        <v>920</v>
      </c>
    </row>
    <row r="4438" spans="9:11" ht="24.95" customHeight="1" x14ac:dyDescent="0.25">
      <c r="I4438" s="36" t="s">
        <v>5207</v>
      </c>
      <c r="J4438" s="44" t="str">
        <f t="shared" si="70"/>
        <v>8</v>
      </c>
      <c r="K4438" s="36">
        <v>300</v>
      </c>
    </row>
    <row r="4439" spans="9:11" ht="24.95" customHeight="1" x14ac:dyDescent="0.25">
      <c r="I4439" s="36" t="s">
        <v>5100</v>
      </c>
      <c r="J4439" s="44" t="str">
        <f t="shared" si="70"/>
        <v>10</v>
      </c>
      <c r="K4439" s="36">
        <v>5500</v>
      </c>
    </row>
    <row r="4440" spans="9:11" ht="24.95" customHeight="1" x14ac:dyDescent="0.25">
      <c r="I4440" s="36" t="s">
        <v>5123</v>
      </c>
      <c r="J4440" s="44" t="str">
        <f t="shared" si="70"/>
        <v>9</v>
      </c>
      <c r="K4440" s="36">
        <v>220</v>
      </c>
    </row>
    <row r="4441" spans="9:11" ht="24.95" customHeight="1" x14ac:dyDescent="0.25">
      <c r="I4441" s="36" t="s">
        <v>5069</v>
      </c>
      <c r="J4441" s="44" t="str">
        <f t="shared" si="70"/>
        <v>7</v>
      </c>
      <c r="K4441" s="36">
        <v>90</v>
      </c>
    </row>
    <row r="4442" spans="9:11" ht="24.95" customHeight="1" x14ac:dyDescent="0.25">
      <c r="I4442" s="36" t="s">
        <v>5054</v>
      </c>
      <c r="J4442" s="44" t="str">
        <f t="shared" si="70"/>
        <v>10</v>
      </c>
      <c r="K4442" s="36">
        <v>330</v>
      </c>
    </row>
    <row r="4443" spans="9:11" ht="24.95" customHeight="1" x14ac:dyDescent="0.25">
      <c r="I4443" s="36" t="s">
        <v>5067</v>
      </c>
      <c r="J4443" s="44" t="str">
        <f t="shared" si="70"/>
        <v>9</v>
      </c>
      <c r="K4443" s="36">
        <v>450</v>
      </c>
    </row>
    <row r="4444" spans="9:11" ht="24.95" customHeight="1" x14ac:dyDescent="0.25">
      <c r="I4444" s="36" t="s">
        <v>5213</v>
      </c>
      <c r="J4444" s="44" t="str">
        <f t="shared" si="70"/>
        <v>11</v>
      </c>
      <c r="K4444" s="36">
        <v>150</v>
      </c>
    </row>
    <row r="4445" spans="9:11" ht="24.95" customHeight="1" x14ac:dyDescent="0.25">
      <c r="I4445" s="36" t="s">
        <v>5177</v>
      </c>
      <c r="J4445" s="44" t="str">
        <f t="shared" si="70"/>
        <v>2</v>
      </c>
      <c r="K4445" s="36">
        <v>350</v>
      </c>
    </row>
    <row r="4446" spans="9:11" ht="24.95" customHeight="1" x14ac:dyDescent="0.25">
      <c r="I4446" s="36" t="s">
        <v>5042</v>
      </c>
      <c r="J4446" s="44" t="str">
        <f t="shared" si="70"/>
        <v>1</v>
      </c>
      <c r="K4446" s="36">
        <v>1280</v>
      </c>
    </row>
    <row r="4447" spans="9:11" ht="24.95" customHeight="1" x14ac:dyDescent="0.25">
      <c r="I4447" s="36" t="s">
        <v>5232</v>
      </c>
      <c r="J4447" s="44" t="str">
        <f t="shared" si="70"/>
        <v>8</v>
      </c>
      <c r="K4447" s="36">
        <v>150</v>
      </c>
    </row>
    <row r="4448" spans="9:11" ht="24.95" customHeight="1" x14ac:dyDescent="0.25">
      <c r="I4448" s="36" t="s">
        <v>5299</v>
      </c>
      <c r="J4448" s="44" t="str">
        <f t="shared" si="70"/>
        <v>4</v>
      </c>
      <c r="K4448" s="36">
        <v>400</v>
      </c>
    </row>
    <row r="4449" spans="9:11" ht="24.95" customHeight="1" x14ac:dyDescent="0.25">
      <c r="I4449" s="36" t="s">
        <v>5234</v>
      </c>
      <c r="J4449" s="44" t="str">
        <f t="shared" si="70"/>
        <v>10</v>
      </c>
      <c r="K4449" s="36">
        <v>850</v>
      </c>
    </row>
    <row r="4450" spans="9:11" ht="24.95" customHeight="1" x14ac:dyDescent="0.25">
      <c r="I4450" s="36" t="s">
        <v>5273</v>
      </c>
      <c r="J4450" s="44" t="str">
        <f t="shared" si="70"/>
        <v>4</v>
      </c>
      <c r="K4450" s="36">
        <v>100</v>
      </c>
    </row>
    <row r="4451" spans="9:11" ht="24.95" customHeight="1" x14ac:dyDescent="0.25">
      <c r="I4451" s="36" t="s">
        <v>5203</v>
      </c>
      <c r="J4451" s="44" t="str">
        <f t="shared" si="70"/>
        <v>11</v>
      </c>
      <c r="K4451" s="36">
        <v>3900</v>
      </c>
    </row>
    <row r="4452" spans="9:11" ht="24.95" customHeight="1" x14ac:dyDescent="0.25">
      <c r="I4452" s="36" t="s">
        <v>5130</v>
      </c>
      <c r="J4452" s="44" t="str">
        <f t="shared" si="70"/>
        <v>2</v>
      </c>
      <c r="K4452" s="36">
        <v>30</v>
      </c>
    </row>
    <row r="4453" spans="9:11" ht="24.95" customHeight="1" x14ac:dyDescent="0.25">
      <c r="I4453" s="36" t="s">
        <v>5162</v>
      </c>
      <c r="J4453" s="44" t="str">
        <f t="shared" si="70"/>
        <v>1</v>
      </c>
      <c r="K4453" s="36">
        <v>540</v>
      </c>
    </row>
    <row r="4454" spans="9:11" ht="24.95" customHeight="1" x14ac:dyDescent="0.25">
      <c r="I4454" s="36" t="s">
        <v>5193</v>
      </c>
      <c r="J4454" s="44" t="str">
        <f t="shared" si="70"/>
        <v>11</v>
      </c>
      <c r="K4454" s="36">
        <v>40</v>
      </c>
    </row>
    <row r="4455" spans="9:11" ht="24.95" customHeight="1" x14ac:dyDescent="0.25">
      <c r="I4455" s="36" t="s">
        <v>5124</v>
      </c>
      <c r="J4455" s="44" t="str">
        <f t="shared" si="70"/>
        <v>4</v>
      </c>
      <c r="K4455" s="36">
        <v>3750</v>
      </c>
    </row>
    <row r="4456" spans="9:11" ht="24.95" customHeight="1" x14ac:dyDescent="0.25">
      <c r="I4456" s="36" t="s">
        <v>5122</v>
      </c>
      <c r="J4456" s="44" t="str">
        <f t="shared" si="70"/>
        <v>8</v>
      </c>
      <c r="K4456" s="36">
        <v>800</v>
      </c>
    </row>
    <row r="4457" spans="9:11" ht="24.95" customHeight="1" x14ac:dyDescent="0.25">
      <c r="I4457" s="36" t="s">
        <v>5257</v>
      </c>
      <c r="J4457" s="44" t="str">
        <f t="shared" si="70"/>
        <v>11</v>
      </c>
      <c r="K4457" s="36">
        <v>900</v>
      </c>
    </row>
    <row r="4458" spans="9:11" ht="24.95" customHeight="1" x14ac:dyDescent="0.25">
      <c r="I4458" s="36" t="s">
        <v>5241</v>
      </c>
      <c r="J4458" s="44" t="str">
        <f t="shared" si="70"/>
        <v>8</v>
      </c>
      <c r="K4458" s="36">
        <v>4250</v>
      </c>
    </row>
    <row r="4459" spans="9:11" ht="24.95" customHeight="1" x14ac:dyDescent="0.25">
      <c r="I4459" s="36" t="s">
        <v>5026</v>
      </c>
      <c r="J4459" s="44" t="str">
        <f t="shared" si="70"/>
        <v>10</v>
      </c>
      <c r="K4459" s="36">
        <v>840</v>
      </c>
    </row>
    <row r="4460" spans="9:11" ht="24.95" customHeight="1" x14ac:dyDescent="0.25">
      <c r="I4460" s="36" t="s">
        <v>5054</v>
      </c>
      <c r="J4460" s="44" t="str">
        <f t="shared" si="70"/>
        <v>10</v>
      </c>
      <c r="K4460" s="36">
        <v>60</v>
      </c>
    </row>
    <row r="4461" spans="9:11" ht="24.95" customHeight="1" x14ac:dyDescent="0.25">
      <c r="I4461" s="36" t="s">
        <v>5103</v>
      </c>
      <c r="J4461" s="44" t="str">
        <f t="shared" si="70"/>
        <v>10</v>
      </c>
      <c r="K4461" s="36">
        <v>540</v>
      </c>
    </row>
    <row r="4462" spans="9:11" ht="24.95" customHeight="1" x14ac:dyDescent="0.25">
      <c r="I4462" s="36" t="s">
        <v>5054</v>
      </c>
      <c r="J4462" s="44" t="str">
        <f t="shared" si="70"/>
        <v>10</v>
      </c>
      <c r="K4462" s="36">
        <v>270</v>
      </c>
    </row>
    <row r="4463" spans="9:11" ht="24.95" customHeight="1" x14ac:dyDescent="0.25">
      <c r="I4463" s="36" t="s">
        <v>5241</v>
      </c>
      <c r="J4463" s="44" t="str">
        <f t="shared" si="70"/>
        <v>8</v>
      </c>
      <c r="K4463" s="36">
        <v>220</v>
      </c>
    </row>
    <row r="4464" spans="9:11" ht="24.95" customHeight="1" x14ac:dyDescent="0.25">
      <c r="I4464" s="36" t="s">
        <v>5222</v>
      </c>
      <c r="J4464" s="44" t="str">
        <f t="shared" si="70"/>
        <v>7</v>
      </c>
      <c r="K4464" s="36">
        <v>170</v>
      </c>
    </row>
    <row r="4465" spans="9:11" ht="24.95" customHeight="1" x14ac:dyDescent="0.25">
      <c r="I4465" s="36" t="s">
        <v>5211</v>
      </c>
      <c r="J4465" s="44" t="str">
        <f t="shared" si="70"/>
        <v>12</v>
      </c>
      <c r="K4465" s="36">
        <v>5400</v>
      </c>
    </row>
    <row r="4466" spans="9:11" ht="24.95" customHeight="1" x14ac:dyDescent="0.25">
      <c r="I4466" s="36" t="s">
        <v>5107</v>
      </c>
      <c r="J4466" s="44" t="str">
        <f t="shared" si="70"/>
        <v>3</v>
      </c>
      <c r="K4466" s="36">
        <v>780</v>
      </c>
    </row>
    <row r="4467" spans="9:11" ht="24.95" customHeight="1" x14ac:dyDescent="0.25">
      <c r="I4467" s="36" t="s">
        <v>5242</v>
      </c>
      <c r="J4467" s="44" t="str">
        <f t="shared" si="70"/>
        <v>11</v>
      </c>
      <c r="K4467" s="36">
        <v>200</v>
      </c>
    </row>
    <row r="4468" spans="9:11" ht="24.95" customHeight="1" x14ac:dyDescent="0.25">
      <c r="I4468" s="36" t="s">
        <v>5194</v>
      </c>
      <c r="J4468" s="44" t="str">
        <f t="shared" si="70"/>
        <v>8</v>
      </c>
      <c r="K4468" s="36">
        <v>375</v>
      </c>
    </row>
    <row r="4469" spans="9:11" ht="24.95" customHeight="1" x14ac:dyDescent="0.25">
      <c r="I4469" s="36" t="s">
        <v>5258</v>
      </c>
      <c r="J4469" s="44" t="str">
        <f t="shared" si="70"/>
        <v>2</v>
      </c>
      <c r="K4469" s="36">
        <v>1200</v>
      </c>
    </row>
    <row r="4470" spans="9:11" ht="24.95" customHeight="1" x14ac:dyDescent="0.25">
      <c r="I4470" s="36" t="s">
        <v>5014</v>
      </c>
      <c r="J4470" s="44" t="str">
        <f t="shared" si="70"/>
        <v>12</v>
      </c>
      <c r="K4470" s="36">
        <v>320</v>
      </c>
    </row>
    <row r="4471" spans="9:11" ht="24.95" customHeight="1" x14ac:dyDescent="0.25">
      <c r="I4471" s="36" t="s">
        <v>5170</v>
      </c>
      <c r="J4471" s="44" t="str">
        <f t="shared" si="70"/>
        <v>9</v>
      </c>
      <c r="K4471" s="36">
        <v>2700</v>
      </c>
    </row>
    <row r="4472" spans="9:11" ht="24.95" customHeight="1" x14ac:dyDescent="0.25">
      <c r="I4472" s="36" t="s">
        <v>5104</v>
      </c>
      <c r="J4472" s="44" t="str">
        <f t="shared" si="70"/>
        <v>3</v>
      </c>
      <c r="K4472" s="36">
        <v>120</v>
      </c>
    </row>
    <row r="4473" spans="9:11" ht="24.95" customHeight="1" x14ac:dyDescent="0.25">
      <c r="I4473" s="36" t="s">
        <v>5290</v>
      </c>
      <c r="J4473" s="44" t="str">
        <f t="shared" si="70"/>
        <v>11</v>
      </c>
      <c r="K4473" s="36">
        <v>3300</v>
      </c>
    </row>
    <row r="4474" spans="9:11" ht="24.95" customHeight="1" x14ac:dyDescent="0.25">
      <c r="I4474" s="36" t="s">
        <v>5252</v>
      </c>
      <c r="J4474" s="44" t="str">
        <f t="shared" si="70"/>
        <v>9</v>
      </c>
      <c r="K4474" s="36">
        <v>120</v>
      </c>
    </row>
    <row r="4475" spans="9:11" ht="24.95" customHeight="1" x14ac:dyDescent="0.25">
      <c r="I4475" s="36" t="s">
        <v>5039</v>
      </c>
      <c r="J4475" s="44" t="str">
        <f t="shared" si="70"/>
        <v>3</v>
      </c>
      <c r="K4475" s="36">
        <v>630</v>
      </c>
    </row>
    <row r="4476" spans="9:11" ht="24.95" customHeight="1" x14ac:dyDescent="0.25">
      <c r="I4476" s="36" t="s">
        <v>5028</v>
      </c>
      <c r="J4476" s="44" t="str">
        <f t="shared" si="70"/>
        <v>8</v>
      </c>
      <c r="K4476" s="36">
        <v>2500</v>
      </c>
    </row>
    <row r="4477" spans="9:11" ht="24.95" customHeight="1" x14ac:dyDescent="0.25">
      <c r="I4477" s="36" t="s">
        <v>5157</v>
      </c>
      <c r="J4477" s="44" t="str">
        <f t="shared" si="70"/>
        <v>7</v>
      </c>
      <c r="K4477" s="36">
        <v>5100</v>
      </c>
    </row>
    <row r="4478" spans="9:11" ht="24.95" customHeight="1" x14ac:dyDescent="0.25">
      <c r="I4478" s="36" t="s">
        <v>5195</v>
      </c>
      <c r="J4478" s="44" t="str">
        <f t="shared" si="70"/>
        <v>8</v>
      </c>
      <c r="K4478" s="36">
        <v>1200</v>
      </c>
    </row>
    <row r="4479" spans="9:11" ht="24.95" customHeight="1" x14ac:dyDescent="0.25">
      <c r="I4479" s="36" t="s">
        <v>5072</v>
      </c>
      <c r="J4479" s="44" t="str">
        <f t="shared" si="70"/>
        <v>9</v>
      </c>
      <c r="K4479" s="36">
        <v>1500</v>
      </c>
    </row>
    <row r="4480" spans="9:11" ht="24.95" customHeight="1" x14ac:dyDescent="0.25">
      <c r="I4480" s="36" t="s">
        <v>5141</v>
      </c>
      <c r="J4480" s="44" t="str">
        <f t="shared" si="70"/>
        <v>12</v>
      </c>
      <c r="K4480" s="36">
        <v>960</v>
      </c>
    </row>
    <row r="4481" spans="9:11" ht="24.95" customHeight="1" x14ac:dyDescent="0.25">
      <c r="I4481" s="36" t="s">
        <v>5087</v>
      </c>
      <c r="J4481" s="44" t="str">
        <f t="shared" si="70"/>
        <v>7</v>
      </c>
      <c r="K4481" s="36">
        <v>1260</v>
      </c>
    </row>
    <row r="4482" spans="9:11" ht="24.95" customHeight="1" x14ac:dyDescent="0.25">
      <c r="I4482" s="36" t="s">
        <v>5170</v>
      </c>
      <c r="J4482" s="44" t="str">
        <f t="shared" si="70"/>
        <v>9</v>
      </c>
      <c r="K4482" s="36">
        <v>50</v>
      </c>
    </row>
    <row r="4483" spans="9:11" ht="24.95" customHeight="1" x14ac:dyDescent="0.25">
      <c r="I4483" s="36" t="s">
        <v>5061</v>
      </c>
      <c r="J4483" s="44" t="str">
        <f t="shared" si="70"/>
        <v>11</v>
      </c>
      <c r="K4483" s="36">
        <v>560</v>
      </c>
    </row>
    <row r="4484" spans="9:11" ht="24.95" customHeight="1" x14ac:dyDescent="0.25">
      <c r="I4484" s="36" t="s">
        <v>5039</v>
      </c>
      <c r="J4484" s="44" t="str">
        <f t="shared" si="70"/>
        <v>3</v>
      </c>
      <c r="K4484" s="36">
        <v>1440</v>
      </c>
    </row>
    <row r="4485" spans="9:11" ht="24.95" customHeight="1" x14ac:dyDescent="0.25">
      <c r="I4485" s="36" t="s">
        <v>5147</v>
      </c>
      <c r="J4485" s="44" t="str">
        <f t="shared" ref="J4485:J4548" si="71">TEXT(I4485,"m")</f>
        <v>8</v>
      </c>
      <c r="K4485" s="36">
        <v>50</v>
      </c>
    </row>
    <row r="4486" spans="9:11" ht="24.95" customHeight="1" x14ac:dyDescent="0.25">
      <c r="I4486" s="36" t="s">
        <v>5017</v>
      </c>
      <c r="J4486" s="44" t="str">
        <f t="shared" si="71"/>
        <v>9</v>
      </c>
      <c r="K4486" s="36">
        <v>1250</v>
      </c>
    </row>
    <row r="4487" spans="9:11" ht="24.95" customHeight="1" x14ac:dyDescent="0.25">
      <c r="I4487" s="36" t="s">
        <v>5072</v>
      </c>
      <c r="J4487" s="44" t="str">
        <f t="shared" si="71"/>
        <v>9</v>
      </c>
      <c r="K4487" s="36">
        <v>960</v>
      </c>
    </row>
    <row r="4488" spans="9:11" ht="24.95" customHeight="1" x14ac:dyDescent="0.25">
      <c r="I4488" s="36" t="s">
        <v>5050</v>
      </c>
      <c r="J4488" s="44" t="str">
        <f t="shared" si="71"/>
        <v>7</v>
      </c>
      <c r="K4488" s="36">
        <v>75</v>
      </c>
    </row>
    <row r="4489" spans="9:11" ht="24.95" customHeight="1" x14ac:dyDescent="0.25">
      <c r="I4489" s="36" t="s">
        <v>5166</v>
      </c>
      <c r="J4489" s="44" t="str">
        <f t="shared" si="71"/>
        <v>7</v>
      </c>
      <c r="K4489" s="36">
        <v>920</v>
      </c>
    </row>
    <row r="4490" spans="9:11" ht="24.95" customHeight="1" x14ac:dyDescent="0.25">
      <c r="I4490" s="36" t="s">
        <v>5304</v>
      </c>
      <c r="J4490" s="44" t="str">
        <f t="shared" si="71"/>
        <v>4</v>
      </c>
      <c r="K4490" s="36">
        <v>240</v>
      </c>
    </row>
    <row r="4491" spans="9:11" ht="24.95" customHeight="1" x14ac:dyDescent="0.25">
      <c r="I4491" s="36" t="s">
        <v>5082</v>
      </c>
      <c r="J4491" s="44" t="str">
        <f t="shared" si="71"/>
        <v>11</v>
      </c>
      <c r="K4491" s="36">
        <v>180</v>
      </c>
    </row>
    <row r="4492" spans="9:11" ht="24.95" customHeight="1" x14ac:dyDescent="0.25">
      <c r="I4492" s="36" t="s">
        <v>5290</v>
      </c>
      <c r="J4492" s="44" t="str">
        <f t="shared" si="71"/>
        <v>11</v>
      </c>
      <c r="K4492" s="36">
        <v>4500</v>
      </c>
    </row>
    <row r="4493" spans="9:11" ht="24.95" customHeight="1" x14ac:dyDescent="0.25">
      <c r="I4493" s="36" t="s">
        <v>5220</v>
      </c>
      <c r="J4493" s="44" t="str">
        <f t="shared" si="71"/>
        <v>11</v>
      </c>
      <c r="K4493" s="36">
        <v>1000</v>
      </c>
    </row>
    <row r="4494" spans="9:11" ht="24.95" customHeight="1" x14ac:dyDescent="0.25">
      <c r="I4494" s="36" t="s">
        <v>5133</v>
      </c>
      <c r="J4494" s="44" t="str">
        <f t="shared" si="71"/>
        <v>3</v>
      </c>
      <c r="K4494" s="36">
        <v>6300</v>
      </c>
    </row>
    <row r="4495" spans="9:11" ht="24.95" customHeight="1" x14ac:dyDescent="0.25">
      <c r="I4495" s="36" t="s">
        <v>5177</v>
      </c>
      <c r="J4495" s="44" t="str">
        <f t="shared" si="71"/>
        <v>2</v>
      </c>
      <c r="K4495" s="36">
        <v>240</v>
      </c>
    </row>
    <row r="4496" spans="9:11" ht="24.95" customHeight="1" x14ac:dyDescent="0.25">
      <c r="I4496" s="36" t="s">
        <v>5046</v>
      </c>
      <c r="J4496" s="44" t="str">
        <f t="shared" si="71"/>
        <v>8</v>
      </c>
      <c r="K4496" s="36">
        <v>480</v>
      </c>
    </row>
    <row r="4497" spans="9:11" ht="24.95" customHeight="1" x14ac:dyDescent="0.25">
      <c r="I4497" s="36" t="s">
        <v>5101</v>
      </c>
      <c r="J4497" s="44" t="str">
        <f t="shared" si="71"/>
        <v>9</v>
      </c>
      <c r="K4497" s="36">
        <v>960</v>
      </c>
    </row>
    <row r="4498" spans="9:11" ht="24.95" customHeight="1" x14ac:dyDescent="0.25">
      <c r="I4498" s="36" t="s">
        <v>5307</v>
      </c>
      <c r="J4498" s="44" t="str">
        <f t="shared" si="71"/>
        <v>10</v>
      </c>
      <c r="K4498" s="36">
        <v>3000</v>
      </c>
    </row>
    <row r="4499" spans="9:11" ht="24.95" customHeight="1" x14ac:dyDescent="0.25">
      <c r="I4499" s="36" t="s">
        <v>5244</v>
      </c>
      <c r="J4499" s="44" t="str">
        <f t="shared" si="71"/>
        <v>1</v>
      </c>
      <c r="K4499" s="36">
        <v>2280</v>
      </c>
    </row>
    <row r="4500" spans="9:11" ht="24.95" customHeight="1" x14ac:dyDescent="0.25">
      <c r="I4500" s="36" t="s">
        <v>5279</v>
      </c>
      <c r="J4500" s="44" t="str">
        <f t="shared" si="71"/>
        <v>12</v>
      </c>
      <c r="K4500" s="36">
        <v>1120</v>
      </c>
    </row>
    <row r="4501" spans="9:11" ht="24.95" customHeight="1" x14ac:dyDescent="0.25">
      <c r="I4501" s="36" t="s">
        <v>5276</v>
      </c>
      <c r="J4501" s="44" t="str">
        <f t="shared" si="71"/>
        <v>8</v>
      </c>
      <c r="K4501" s="36">
        <v>390</v>
      </c>
    </row>
    <row r="4502" spans="9:11" ht="24.95" customHeight="1" x14ac:dyDescent="0.25">
      <c r="I4502" s="36" t="s">
        <v>5212</v>
      </c>
      <c r="J4502" s="44" t="str">
        <f t="shared" si="71"/>
        <v>9</v>
      </c>
      <c r="K4502" s="36">
        <v>720</v>
      </c>
    </row>
    <row r="4503" spans="9:11" ht="24.95" customHeight="1" x14ac:dyDescent="0.25">
      <c r="I4503" s="36" t="s">
        <v>5087</v>
      </c>
      <c r="J4503" s="44" t="str">
        <f t="shared" si="71"/>
        <v>7</v>
      </c>
      <c r="K4503" s="36">
        <v>120</v>
      </c>
    </row>
    <row r="4504" spans="9:11" ht="24.95" customHeight="1" x14ac:dyDescent="0.25">
      <c r="I4504" s="36" t="s">
        <v>5253</v>
      </c>
      <c r="J4504" s="44" t="str">
        <f t="shared" si="71"/>
        <v>8</v>
      </c>
      <c r="K4504" s="36">
        <v>2500</v>
      </c>
    </row>
    <row r="4505" spans="9:11" ht="24.95" customHeight="1" x14ac:dyDescent="0.25">
      <c r="I4505" s="36" t="s">
        <v>5047</v>
      </c>
      <c r="J4505" s="44" t="str">
        <f t="shared" si="71"/>
        <v>11</v>
      </c>
      <c r="K4505" s="36">
        <v>360</v>
      </c>
    </row>
    <row r="4506" spans="9:11" ht="24.95" customHeight="1" x14ac:dyDescent="0.25">
      <c r="I4506" s="36" t="s">
        <v>5273</v>
      </c>
      <c r="J4506" s="44" t="str">
        <f t="shared" si="71"/>
        <v>4</v>
      </c>
      <c r="K4506" s="36">
        <v>2880</v>
      </c>
    </row>
    <row r="4507" spans="9:11" ht="24.95" customHeight="1" x14ac:dyDescent="0.25">
      <c r="I4507" s="36" t="s">
        <v>5194</v>
      </c>
      <c r="J4507" s="44" t="str">
        <f t="shared" si="71"/>
        <v>8</v>
      </c>
      <c r="K4507" s="36">
        <v>3000</v>
      </c>
    </row>
    <row r="4508" spans="9:11" ht="24.95" customHeight="1" x14ac:dyDescent="0.25">
      <c r="I4508" s="36" t="s">
        <v>5096</v>
      </c>
      <c r="J4508" s="44" t="str">
        <f t="shared" si="71"/>
        <v>2</v>
      </c>
      <c r="K4508" s="36">
        <v>1500</v>
      </c>
    </row>
    <row r="4509" spans="9:11" ht="24.95" customHeight="1" x14ac:dyDescent="0.25">
      <c r="I4509" s="36" t="s">
        <v>5014</v>
      </c>
      <c r="J4509" s="44" t="str">
        <f t="shared" si="71"/>
        <v>12</v>
      </c>
      <c r="K4509" s="36">
        <v>805</v>
      </c>
    </row>
    <row r="4510" spans="9:11" ht="24.95" customHeight="1" x14ac:dyDescent="0.25">
      <c r="I4510" s="36" t="s">
        <v>5182</v>
      </c>
      <c r="J4510" s="44" t="str">
        <f t="shared" si="71"/>
        <v>2</v>
      </c>
      <c r="K4510" s="36">
        <v>1000</v>
      </c>
    </row>
    <row r="4511" spans="9:11" ht="24.95" customHeight="1" x14ac:dyDescent="0.25">
      <c r="I4511" s="36" t="s">
        <v>5038</v>
      </c>
      <c r="J4511" s="44" t="str">
        <f t="shared" si="71"/>
        <v>4</v>
      </c>
      <c r="K4511" s="36">
        <v>4250</v>
      </c>
    </row>
    <row r="4512" spans="9:11" ht="24.95" customHeight="1" x14ac:dyDescent="0.25">
      <c r="I4512" s="36" t="s">
        <v>5304</v>
      </c>
      <c r="J4512" s="44" t="str">
        <f t="shared" si="71"/>
        <v>4</v>
      </c>
      <c r="K4512" s="36">
        <v>3600</v>
      </c>
    </row>
    <row r="4513" spans="9:11" ht="24.95" customHeight="1" x14ac:dyDescent="0.25">
      <c r="I4513" s="36" t="s">
        <v>5050</v>
      </c>
      <c r="J4513" s="44" t="str">
        <f t="shared" si="71"/>
        <v>7</v>
      </c>
      <c r="K4513" s="36">
        <v>5100</v>
      </c>
    </row>
    <row r="4514" spans="9:11" ht="24.95" customHeight="1" x14ac:dyDescent="0.25">
      <c r="I4514" s="36" t="s">
        <v>5107</v>
      </c>
      <c r="J4514" s="44" t="str">
        <f t="shared" si="71"/>
        <v>3</v>
      </c>
      <c r="K4514" s="36">
        <v>195</v>
      </c>
    </row>
    <row r="4515" spans="9:11" ht="24.95" customHeight="1" x14ac:dyDescent="0.25">
      <c r="I4515" s="36" t="s">
        <v>5307</v>
      </c>
      <c r="J4515" s="44" t="str">
        <f t="shared" si="71"/>
        <v>10</v>
      </c>
      <c r="K4515" s="36">
        <v>450</v>
      </c>
    </row>
    <row r="4516" spans="9:11" ht="24.95" customHeight="1" x14ac:dyDescent="0.25">
      <c r="I4516" s="36" t="s">
        <v>5176</v>
      </c>
      <c r="J4516" s="44" t="str">
        <f t="shared" si="71"/>
        <v>8</v>
      </c>
      <c r="K4516" s="36">
        <v>250</v>
      </c>
    </row>
    <row r="4517" spans="9:11" ht="24.95" customHeight="1" x14ac:dyDescent="0.25">
      <c r="I4517" s="36" t="s">
        <v>5160</v>
      </c>
      <c r="J4517" s="44" t="str">
        <f t="shared" si="71"/>
        <v>7</v>
      </c>
      <c r="K4517" s="36">
        <v>195</v>
      </c>
    </row>
    <row r="4518" spans="9:11" ht="24.95" customHeight="1" x14ac:dyDescent="0.25">
      <c r="I4518" s="36" t="s">
        <v>5192</v>
      </c>
      <c r="J4518" s="44" t="str">
        <f t="shared" si="71"/>
        <v>2</v>
      </c>
      <c r="K4518" s="36">
        <v>630</v>
      </c>
    </row>
    <row r="4519" spans="9:11" ht="24.95" customHeight="1" x14ac:dyDescent="0.25">
      <c r="I4519" s="36" t="s">
        <v>5251</v>
      </c>
      <c r="J4519" s="44" t="str">
        <f t="shared" si="71"/>
        <v>12</v>
      </c>
      <c r="K4519" s="36">
        <v>140</v>
      </c>
    </row>
    <row r="4520" spans="9:11" ht="24.95" customHeight="1" x14ac:dyDescent="0.25">
      <c r="I4520" s="36" t="s">
        <v>5217</v>
      </c>
      <c r="J4520" s="44" t="str">
        <f t="shared" si="71"/>
        <v>2</v>
      </c>
      <c r="K4520" s="36">
        <v>475</v>
      </c>
    </row>
    <row r="4521" spans="9:11" ht="24.95" customHeight="1" x14ac:dyDescent="0.25">
      <c r="I4521" s="36" t="s">
        <v>5305</v>
      </c>
      <c r="J4521" s="44" t="str">
        <f t="shared" si="71"/>
        <v>3</v>
      </c>
      <c r="K4521" s="36">
        <v>950</v>
      </c>
    </row>
    <row r="4522" spans="9:11" ht="24.95" customHeight="1" x14ac:dyDescent="0.25">
      <c r="I4522" s="36" t="s">
        <v>5078</v>
      </c>
      <c r="J4522" s="44" t="str">
        <f t="shared" si="71"/>
        <v>12</v>
      </c>
      <c r="K4522" s="36">
        <v>1680</v>
      </c>
    </row>
    <row r="4523" spans="9:11" ht="24.95" customHeight="1" x14ac:dyDescent="0.25">
      <c r="I4523" s="36" t="s">
        <v>5238</v>
      </c>
      <c r="J4523" s="44" t="str">
        <f t="shared" si="71"/>
        <v>1</v>
      </c>
      <c r="K4523" s="36">
        <v>105</v>
      </c>
    </row>
    <row r="4524" spans="9:11" ht="24.95" customHeight="1" x14ac:dyDescent="0.25">
      <c r="I4524" s="36" t="s">
        <v>5074</v>
      </c>
      <c r="J4524" s="44" t="str">
        <f t="shared" si="71"/>
        <v>2</v>
      </c>
      <c r="K4524" s="36">
        <v>850</v>
      </c>
    </row>
    <row r="4525" spans="9:11" ht="24.95" customHeight="1" x14ac:dyDescent="0.25">
      <c r="I4525" s="36" t="s">
        <v>5282</v>
      </c>
      <c r="J4525" s="44" t="str">
        <f t="shared" si="71"/>
        <v>8</v>
      </c>
      <c r="K4525" s="36">
        <v>10</v>
      </c>
    </row>
    <row r="4526" spans="9:11" ht="24.95" customHeight="1" x14ac:dyDescent="0.25">
      <c r="I4526" s="36" t="s">
        <v>5258</v>
      </c>
      <c r="J4526" s="44" t="str">
        <f t="shared" si="71"/>
        <v>2</v>
      </c>
      <c r="K4526" s="36">
        <v>500</v>
      </c>
    </row>
    <row r="4527" spans="9:11" ht="24.95" customHeight="1" x14ac:dyDescent="0.25">
      <c r="I4527" s="36" t="s">
        <v>5014</v>
      </c>
      <c r="J4527" s="44" t="str">
        <f t="shared" si="71"/>
        <v>12</v>
      </c>
      <c r="K4527" s="36">
        <v>960</v>
      </c>
    </row>
    <row r="4528" spans="9:11" ht="24.95" customHeight="1" x14ac:dyDescent="0.25">
      <c r="I4528" s="36" t="s">
        <v>5276</v>
      </c>
      <c r="J4528" s="44" t="str">
        <f t="shared" si="71"/>
        <v>8</v>
      </c>
      <c r="K4528" s="36">
        <v>100</v>
      </c>
    </row>
    <row r="4529" spans="9:11" ht="24.95" customHeight="1" x14ac:dyDescent="0.25">
      <c r="I4529" s="36" t="s">
        <v>5239</v>
      </c>
      <c r="J4529" s="44" t="str">
        <f t="shared" si="71"/>
        <v>2</v>
      </c>
      <c r="K4529" s="36">
        <v>800</v>
      </c>
    </row>
    <row r="4530" spans="9:11" ht="24.95" customHeight="1" x14ac:dyDescent="0.25">
      <c r="I4530" s="36" t="s">
        <v>5265</v>
      </c>
      <c r="J4530" s="44" t="str">
        <f t="shared" si="71"/>
        <v>8</v>
      </c>
      <c r="K4530" s="36">
        <v>200</v>
      </c>
    </row>
    <row r="4531" spans="9:11" ht="24.95" customHeight="1" x14ac:dyDescent="0.25">
      <c r="I4531" s="36" t="s">
        <v>5196</v>
      </c>
      <c r="J4531" s="44" t="str">
        <f t="shared" si="71"/>
        <v>4</v>
      </c>
      <c r="K4531" s="36">
        <v>2100</v>
      </c>
    </row>
    <row r="4532" spans="9:11" ht="24.95" customHeight="1" x14ac:dyDescent="0.25">
      <c r="I4532" s="36" t="s">
        <v>5176</v>
      </c>
      <c r="J4532" s="44" t="str">
        <f t="shared" si="71"/>
        <v>8</v>
      </c>
      <c r="K4532" s="36">
        <v>440</v>
      </c>
    </row>
    <row r="4533" spans="9:11" ht="24.95" customHeight="1" x14ac:dyDescent="0.25">
      <c r="I4533" s="36" t="s">
        <v>5306</v>
      </c>
      <c r="J4533" s="44" t="str">
        <f t="shared" si="71"/>
        <v>11</v>
      </c>
      <c r="K4533" s="36">
        <v>475</v>
      </c>
    </row>
    <row r="4534" spans="9:11" ht="24.95" customHeight="1" x14ac:dyDescent="0.25">
      <c r="I4534" s="36" t="s">
        <v>5030</v>
      </c>
      <c r="J4534" s="44" t="str">
        <f t="shared" si="71"/>
        <v>7</v>
      </c>
      <c r="K4534" s="36">
        <v>440</v>
      </c>
    </row>
    <row r="4535" spans="9:11" ht="24.95" customHeight="1" x14ac:dyDescent="0.25">
      <c r="I4535" s="36" t="s">
        <v>5087</v>
      </c>
      <c r="J4535" s="44" t="str">
        <f t="shared" si="71"/>
        <v>7</v>
      </c>
      <c r="K4535" s="36">
        <v>805</v>
      </c>
    </row>
    <row r="4536" spans="9:11" ht="24.95" customHeight="1" x14ac:dyDescent="0.25">
      <c r="I4536" s="36" t="s">
        <v>5059</v>
      </c>
      <c r="J4536" s="44" t="str">
        <f t="shared" si="71"/>
        <v>12</v>
      </c>
      <c r="K4536" s="36">
        <v>480</v>
      </c>
    </row>
    <row r="4537" spans="9:11" ht="24.95" customHeight="1" x14ac:dyDescent="0.25">
      <c r="I4537" s="36" t="s">
        <v>5217</v>
      </c>
      <c r="J4537" s="44" t="str">
        <f t="shared" si="71"/>
        <v>2</v>
      </c>
      <c r="K4537" s="36">
        <v>1140</v>
      </c>
    </row>
    <row r="4538" spans="9:11" ht="24.95" customHeight="1" x14ac:dyDescent="0.25">
      <c r="I4538" s="36" t="s">
        <v>5106</v>
      </c>
      <c r="J4538" s="44" t="str">
        <f t="shared" si="71"/>
        <v>9</v>
      </c>
      <c r="K4538" s="36">
        <v>3600</v>
      </c>
    </row>
    <row r="4539" spans="9:11" ht="24.95" customHeight="1" x14ac:dyDescent="0.25">
      <c r="I4539" s="36" t="s">
        <v>5302</v>
      </c>
      <c r="J4539" s="44" t="str">
        <f t="shared" si="71"/>
        <v>8</v>
      </c>
      <c r="K4539" s="36">
        <v>6300</v>
      </c>
    </row>
    <row r="4540" spans="9:11" ht="24.95" customHeight="1" x14ac:dyDescent="0.25">
      <c r="I4540" s="36" t="s">
        <v>5295</v>
      </c>
      <c r="J4540" s="44" t="str">
        <f t="shared" si="71"/>
        <v>9</v>
      </c>
      <c r="K4540" s="36">
        <v>20</v>
      </c>
    </row>
    <row r="4541" spans="9:11" ht="24.95" customHeight="1" x14ac:dyDescent="0.25">
      <c r="I4541" s="36" t="s">
        <v>5077</v>
      </c>
      <c r="J4541" s="44" t="str">
        <f t="shared" si="71"/>
        <v>7</v>
      </c>
      <c r="K4541" s="36">
        <v>400</v>
      </c>
    </row>
    <row r="4542" spans="9:11" ht="24.95" customHeight="1" x14ac:dyDescent="0.25">
      <c r="I4542" s="36" t="s">
        <v>5177</v>
      </c>
      <c r="J4542" s="44" t="str">
        <f t="shared" si="71"/>
        <v>2</v>
      </c>
      <c r="K4542" s="36">
        <v>80</v>
      </c>
    </row>
    <row r="4543" spans="9:11" ht="24.95" customHeight="1" x14ac:dyDescent="0.25">
      <c r="I4543" s="36" t="s">
        <v>5063</v>
      </c>
      <c r="J4543" s="44" t="str">
        <f t="shared" si="71"/>
        <v>10</v>
      </c>
      <c r="K4543" s="36">
        <v>2250</v>
      </c>
    </row>
    <row r="4544" spans="9:11" ht="24.95" customHeight="1" x14ac:dyDescent="0.25">
      <c r="I4544" s="36" t="s">
        <v>5024</v>
      </c>
      <c r="J4544" s="44" t="str">
        <f t="shared" si="71"/>
        <v>12</v>
      </c>
      <c r="K4544" s="36">
        <v>2000</v>
      </c>
    </row>
    <row r="4545" spans="9:11" ht="24.95" customHeight="1" x14ac:dyDescent="0.25">
      <c r="I4545" s="36" t="s">
        <v>5288</v>
      </c>
      <c r="J4545" s="44" t="str">
        <f t="shared" si="71"/>
        <v>8</v>
      </c>
      <c r="K4545" s="36">
        <v>480</v>
      </c>
    </row>
    <row r="4546" spans="9:11" ht="24.95" customHeight="1" x14ac:dyDescent="0.25">
      <c r="I4546" s="36" t="s">
        <v>5014</v>
      </c>
      <c r="J4546" s="44" t="str">
        <f t="shared" si="71"/>
        <v>12</v>
      </c>
      <c r="K4546" s="36">
        <v>275</v>
      </c>
    </row>
    <row r="4547" spans="9:11" ht="24.95" customHeight="1" x14ac:dyDescent="0.25">
      <c r="I4547" s="36" t="s">
        <v>5087</v>
      </c>
      <c r="J4547" s="44" t="str">
        <f t="shared" si="71"/>
        <v>7</v>
      </c>
      <c r="K4547" s="36">
        <v>180</v>
      </c>
    </row>
    <row r="4548" spans="9:11" ht="24.95" customHeight="1" x14ac:dyDescent="0.25">
      <c r="I4548" s="36" t="s">
        <v>5272</v>
      </c>
      <c r="J4548" s="44" t="str">
        <f t="shared" si="71"/>
        <v>4</v>
      </c>
      <c r="K4548" s="36">
        <v>640</v>
      </c>
    </row>
    <row r="4549" spans="9:11" ht="24.95" customHeight="1" x14ac:dyDescent="0.25">
      <c r="I4549" s="36" t="s">
        <v>5222</v>
      </c>
      <c r="J4549" s="44" t="str">
        <f t="shared" ref="J4549:J4612" si="72">TEXT(I4549,"m")</f>
        <v>7</v>
      </c>
      <c r="K4549" s="36">
        <v>600</v>
      </c>
    </row>
    <row r="4550" spans="9:11" ht="24.95" customHeight="1" x14ac:dyDescent="0.25">
      <c r="I4550" s="36" t="s">
        <v>5090</v>
      </c>
      <c r="J4550" s="44" t="str">
        <f t="shared" si="72"/>
        <v>4</v>
      </c>
      <c r="K4550" s="36">
        <v>600</v>
      </c>
    </row>
    <row r="4551" spans="9:11" ht="24.95" customHeight="1" x14ac:dyDescent="0.25">
      <c r="I4551" s="36" t="s">
        <v>5186</v>
      </c>
      <c r="J4551" s="44" t="str">
        <f t="shared" si="72"/>
        <v>3</v>
      </c>
      <c r="K4551" s="36">
        <v>2550</v>
      </c>
    </row>
    <row r="4552" spans="9:11" ht="24.95" customHeight="1" x14ac:dyDescent="0.25">
      <c r="I4552" s="36" t="s">
        <v>5108</v>
      </c>
      <c r="J4552" s="44" t="str">
        <f t="shared" si="72"/>
        <v>3</v>
      </c>
      <c r="K4552" s="36">
        <v>90</v>
      </c>
    </row>
    <row r="4553" spans="9:11" ht="24.95" customHeight="1" x14ac:dyDescent="0.25">
      <c r="I4553" s="36" t="s">
        <v>5269</v>
      </c>
      <c r="J4553" s="44" t="str">
        <f t="shared" si="72"/>
        <v>2</v>
      </c>
      <c r="K4553" s="36">
        <v>500</v>
      </c>
    </row>
    <row r="4554" spans="9:11" ht="24.95" customHeight="1" x14ac:dyDescent="0.25">
      <c r="I4554" s="36" t="s">
        <v>5048</v>
      </c>
      <c r="J4554" s="44" t="str">
        <f t="shared" si="72"/>
        <v>11</v>
      </c>
      <c r="K4554" s="36">
        <v>1440</v>
      </c>
    </row>
    <row r="4555" spans="9:11" ht="24.95" customHeight="1" x14ac:dyDescent="0.25">
      <c r="I4555" s="36" t="s">
        <v>5119</v>
      </c>
      <c r="J4555" s="44" t="str">
        <f t="shared" si="72"/>
        <v>4</v>
      </c>
      <c r="K4555" s="36">
        <v>600</v>
      </c>
    </row>
    <row r="4556" spans="9:11" ht="24.95" customHeight="1" x14ac:dyDescent="0.25">
      <c r="I4556" s="36" t="s">
        <v>5066</v>
      </c>
      <c r="J4556" s="44" t="str">
        <f t="shared" si="72"/>
        <v>3</v>
      </c>
      <c r="K4556" s="36">
        <v>270</v>
      </c>
    </row>
    <row r="4557" spans="9:11" ht="24.95" customHeight="1" x14ac:dyDescent="0.25">
      <c r="I4557" s="36" t="s">
        <v>5306</v>
      </c>
      <c r="J4557" s="44" t="str">
        <f t="shared" si="72"/>
        <v>11</v>
      </c>
      <c r="K4557" s="36">
        <v>40</v>
      </c>
    </row>
    <row r="4558" spans="9:11" ht="24.95" customHeight="1" x14ac:dyDescent="0.25">
      <c r="I4558" s="36" t="s">
        <v>5207</v>
      </c>
      <c r="J4558" s="44" t="str">
        <f t="shared" si="72"/>
        <v>8</v>
      </c>
      <c r="K4558" s="36">
        <v>7500</v>
      </c>
    </row>
    <row r="4559" spans="9:11" ht="24.95" customHeight="1" x14ac:dyDescent="0.25">
      <c r="I4559" s="36" t="s">
        <v>5094</v>
      </c>
      <c r="J4559" s="44" t="str">
        <f t="shared" si="72"/>
        <v>7</v>
      </c>
      <c r="K4559" s="36">
        <v>90</v>
      </c>
    </row>
    <row r="4560" spans="9:11" ht="24.95" customHeight="1" x14ac:dyDescent="0.25">
      <c r="I4560" s="36" t="s">
        <v>5272</v>
      </c>
      <c r="J4560" s="44" t="str">
        <f t="shared" si="72"/>
        <v>4</v>
      </c>
      <c r="K4560" s="36">
        <v>220</v>
      </c>
    </row>
    <row r="4561" spans="9:11" ht="24.95" customHeight="1" x14ac:dyDescent="0.25">
      <c r="I4561" s="36" t="s">
        <v>5243</v>
      </c>
      <c r="J4561" s="44" t="str">
        <f t="shared" si="72"/>
        <v>4</v>
      </c>
      <c r="K4561" s="36">
        <v>385</v>
      </c>
    </row>
    <row r="4562" spans="9:11" ht="24.95" customHeight="1" x14ac:dyDescent="0.25">
      <c r="I4562" s="36" t="s">
        <v>5163</v>
      </c>
      <c r="J4562" s="44" t="str">
        <f t="shared" si="72"/>
        <v>4</v>
      </c>
      <c r="K4562" s="36">
        <v>360</v>
      </c>
    </row>
    <row r="4563" spans="9:11" ht="24.95" customHeight="1" x14ac:dyDescent="0.25">
      <c r="I4563" s="36" t="s">
        <v>5031</v>
      </c>
      <c r="J4563" s="44" t="str">
        <f t="shared" si="72"/>
        <v>12</v>
      </c>
      <c r="K4563" s="36">
        <v>7500</v>
      </c>
    </row>
    <row r="4564" spans="9:11" ht="24.95" customHeight="1" x14ac:dyDescent="0.25">
      <c r="I4564" s="36" t="s">
        <v>5075</v>
      </c>
      <c r="J4564" s="44" t="str">
        <f t="shared" si="72"/>
        <v>10</v>
      </c>
      <c r="K4564" s="36">
        <v>390</v>
      </c>
    </row>
    <row r="4565" spans="9:11" ht="24.95" customHeight="1" x14ac:dyDescent="0.25">
      <c r="I4565" s="36" t="s">
        <v>5118</v>
      </c>
      <c r="J4565" s="44" t="str">
        <f t="shared" si="72"/>
        <v>2</v>
      </c>
      <c r="K4565" s="36">
        <v>560</v>
      </c>
    </row>
    <row r="4566" spans="9:11" ht="24.95" customHeight="1" x14ac:dyDescent="0.25">
      <c r="I4566" s="36" t="s">
        <v>5029</v>
      </c>
      <c r="J4566" s="44" t="str">
        <f t="shared" si="72"/>
        <v>9</v>
      </c>
      <c r="K4566" s="36">
        <v>240</v>
      </c>
    </row>
    <row r="4567" spans="9:11" ht="24.95" customHeight="1" x14ac:dyDescent="0.25">
      <c r="I4567" s="36" t="s">
        <v>5050</v>
      </c>
      <c r="J4567" s="44" t="str">
        <f t="shared" si="72"/>
        <v>7</v>
      </c>
      <c r="K4567" s="36">
        <v>7500</v>
      </c>
    </row>
    <row r="4568" spans="9:11" ht="24.95" customHeight="1" x14ac:dyDescent="0.25">
      <c r="I4568" s="36" t="s">
        <v>5306</v>
      </c>
      <c r="J4568" s="44" t="str">
        <f t="shared" si="72"/>
        <v>11</v>
      </c>
      <c r="K4568" s="36">
        <v>6600</v>
      </c>
    </row>
    <row r="4569" spans="9:11" ht="24.95" customHeight="1" x14ac:dyDescent="0.25">
      <c r="I4569" s="36" t="s">
        <v>5026</v>
      </c>
      <c r="J4569" s="44" t="str">
        <f t="shared" si="72"/>
        <v>10</v>
      </c>
      <c r="K4569" s="36">
        <v>100</v>
      </c>
    </row>
    <row r="4570" spans="9:11" ht="24.95" customHeight="1" x14ac:dyDescent="0.25">
      <c r="I4570" s="36" t="s">
        <v>5165</v>
      </c>
      <c r="J4570" s="44" t="str">
        <f t="shared" si="72"/>
        <v>7</v>
      </c>
      <c r="K4570" s="36">
        <v>1200</v>
      </c>
    </row>
    <row r="4571" spans="9:11" ht="24.95" customHeight="1" x14ac:dyDescent="0.25">
      <c r="I4571" s="36" t="s">
        <v>5085</v>
      </c>
      <c r="J4571" s="44" t="str">
        <f t="shared" si="72"/>
        <v>11</v>
      </c>
      <c r="K4571" s="36">
        <v>2880</v>
      </c>
    </row>
    <row r="4572" spans="9:11" ht="24.95" customHeight="1" x14ac:dyDescent="0.25">
      <c r="I4572" s="36" t="s">
        <v>5292</v>
      </c>
      <c r="J4572" s="44" t="str">
        <f t="shared" si="72"/>
        <v>3</v>
      </c>
      <c r="K4572" s="36">
        <v>190</v>
      </c>
    </row>
    <row r="4573" spans="9:11" ht="24.95" customHeight="1" x14ac:dyDescent="0.25">
      <c r="I4573" s="36" t="s">
        <v>5039</v>
      </c>
      <c r="J4573" s="44" t="str">
        <f t="shared" si="72"/>
        <v>3</v>
      </c>
      <c r="K4573" s="36">
        <v>2280</v>
      </c>
    </row>
    <row r="4574" spans="9:11" ht="24.95" customHeight="1" x14ac:dyDescent="0.25">
      <c r="I4574" s="36" t="s">
        <v>5040</v>
      </c>
      <c r="J4574" s="44" t="str">
        <f t="shared" si="72"/>
        <v>3</v>
      </c>
      <c r="K4574" s="36">
        <v>90</v>
      </c>
    </row>
    <row r="4575" spans="9:11" ht="24.95" customHeight="1" x14ac:dyDescent="0.25">
      <c r="I4575" s="36" t="s">
        <v>5230</v>
      </c>
      <c r="J4575" s="44" t="str">
        <f t="shared" si="72"/>
        <v>1</v>
      </c>
      <c r="K4575" s="36">
        <v>840</v>
      </c>
    </row>
    <row r="4576" spans="9:11" ht="24.95" customHeight="1" x14ac:dyDescent="0.25">
      <c r="I4576" s="36" t="s">
        <v>5190</v>
      </c>
      <c r="J4576" s="44" t="str">
        <f t="shared" si="72"/>
        <v>3</v>
      </c>
      <c r="K4576" s="36">
        <v>345</v>
      </c>
    </row>
    <row r="4577" spans="9:11" ht="24.95" customHeight="1" x14ac:dyDescent="0.25">
      <c r="I4577" s="36" t="s">
        <v>5169</v>
      </c>
      <c r="J4577" s="44" t="str">
        <f t="shared" si="72"/>
        <v>11</v>
      </c>
      <c r="K4577" s="36">
        <v>360</v>
      </c>
    </row>
    <row r="4578" spans="9:11" ht="24.95" customHeight="1" x14ac:dyDescent="0.25">
      <c r="I4578" s="36" t="s">
        <v>5210</v>
      </c>
      <c r="J4578" s="44" t="str">
        <f t="shared" si="72"/>
        <v>9</v>
      </c>
      <c r="K4578" s="36">
        <v>440</v>
      </c>
    </row>
    <row r="4579" spans="9:11" ht="24.95" customHeight="1" x14ac:dyDescent="0.25">
      <c r="I4579" s="36" t="s">
        <v>5054</v>
      </c>
      <c r="J4579" s="44" t="str">
        <f t="shared" si="72"/>
        <v>10</v>
      </c>
      <c r="K4579" s="36">
        <v>1920</v>
      </c>
    </row>
    <row r="4580" spans="9:11" ht="24.95" customHeight="1" x14ac:dyDescent="0.25">
      <c r="I4580" s="36" t="s">
        <v>5194</v>
      </c>
      <c r="J4580" s="44" t="str">
        <f t="shared" si="72"/>
        <v>8</v>
      </c>
      <c r="K4580" s="36">
        <v>45</v>
      </c>
    </row>
    <row r="4581" spans="9:11" ht="24.95" customHeight="1" x14ac:dyDescent="0.25">
      <c r="I4581" s="36" t="s">
        <v>5140</v>
      </c>
      <c r="J4581" s="44" t="str">
        <f t="shared" si="72"/>
        <v>10</v>
      </c>
      <c r="K4581" s="36">
        <v>450</v>
      </c>
    </row>
    <row r="4582" spans="9:11" ht="24.95" customHeight="1" x14ac:dyDescent="0.25">
      <c r="I4582" s="36" t="s">
        <v>5057</v>
      </c>
      <c r="J4582" s="44" t="str">
        <f t="shared" si="72"/>
        <v>1</v>
      </c>
      <c r="K4582" s="36">
        <v>900</v>
      </c>
    </row>
    <row r="4583" spans="9:11" ht="24.95" customHeight="1" x14ac:dyDescent="0.25">
      <c r="I4583" s="36" t="s">
        <v>5216</v>
      </c>
      <c r="J4583" s="44" t="str">
        <f t="shared" si="72"/>
        <v>12</v>
      </c>
      <c r="K4583" s="36">
        <v>240</v>
      </c>
    </row>
    <row r="4584" spans="9:11" ht="24.95" customHeight="1" x14ac:dyDescent="0.25">
      <c r="I4584" s="36" t="s">
        <v>5299</v>
      </c>
      <c r="J4584" s="44" t="str">
        <f t="shared" si="72"/>
        <v>4</v>
      </c>
      <c r="K4584" s="36">
        <v>1680</v>
      </c>
    </row>
    <row r="4585" spans="9:11" ht="24.95" customHeight="1" x14ac:dyDescent="0.25">
      <c r="I4585" s="36" t="s">
        <v>5080</v>
      </c>
      <c r="J4585" s="44" t="str">
        <f t="shared" si="72"/>
        <v>12</v>
      </c>
      <c r="K4585" s="36">
        <v>1380</v>
      </c>
    </row>
    <row r="4586" spans="9:11" ht="24.95" customHeight="1" x14ac:dyDescent="0.25">
      <c r="I4586" s="36" t="s">
        <v>5212</v>
      </c>
      <c r="J4586" s="44" t="str">
        <f t="shared" si="72"/>
        <v>9</v>
      </c>
      <c r="K4586" s="36">
        <v>595</v>
      </c>
    </row>
    <row r="4587" spans="9:11" ht="24.95" customHeight="1" x14ac:dyDescent="0.25">
      <c r="I4587" s="36" t="s">
        <v>5091</v>
      </c>
      <c r="J4587" s="44" t="str">
        <f t="shared" si="72"/>
        <v>12</v>
      </c>
      <c r="K4587" s="36">
        <v>450</v>
      </c>
    </row>
    <row r="4588" spans="9:11" ht="24.95" customHeight="1" x14ac:dyDescent="0.25">
      <c r="I4588" s="36" t="s">
        <v>5025</v>
      </c>
      <c r="J4588" s="44" t="str">
        <f t="shared" si="72"/>
        <v>10</v>
      </c>
      <c r="K4588" s="36">
        <v>1920</v>
      </c>
    </row>
    <row r="4589" spans="9:11" ht="24.95" customHeight="1" x14ac:dyDescent="0.25">
      <c r="I4589" s="36" t="s">
        <v>5273</v>
      </c>
      <c r="J4589" s="44" t="str">
        <f t="shared" si="72"/>
        <v>4</v>
      </c>
      <c r="K4589" s="36">
        <v>270</v>
      </c>
    </row>
    <row r="4590" spans="9:11" ht="24.95" customHeight="1" x14ac:dyDescent="0.25">
      <c r="I4590" s="36" t="s">
        <v>5190</v>
      </c>
      <c r="J4590" s="44" t="str">
        <f t="shared" si="72"/>
        <v>3</v>
      </c>
      <c r="K4590" s="36">
        <v>720</v>
      </c>
    </row>
    <row r="4591" spans="9:11" ht="24.95" customHeight="1" x14ac:dyDescent="0.25">
      <c r="I4591" s="36" t="s">
        <v>5013</v>
      </c>
      <c r="J4591" s="44" t="str">
        <f t="shared" si="72"/>
        <v>12</v>
      </c>
      <c r="K4591" s="36">
        <v>5100</v>
      </c>
    </row>
    <row r="4592" spans="9:11" ht="24.95" customHeight="1" x14ac:dyDescent="0.25">
      <c r="I4592" s="36" t="s">
        <v>5122</v>
      </c>
      <c r="J4592" s="44" t="str">
        <f t="shared" si="72"/>
        <v>8</v>
      </c>
      <c r="K4592" s="36">
        <v>345</v>
      </c>
    </row>
    <row r="4593" spans="9:11" ht="24.95" customHeight="1" x14ac:dyDescent="0.25">
      <c r="I4593" s="36" t="s">
        <v>5110</v>
      </c>
      <c r="J4593" s="44" t="str">
        <f t="shared" si="72"/>
        <v>2</v>
      </c>
      <c r="K4593" s="36">
        <v>665</v>
      </c>
    </row>
    <row r="4594" spans="9:11" ht="24.95" customHeight="1" x14ac:dyDescent="0.25">
      <c r="I4594" s="36" t="s">
        <v>5031</v>
      </c>
      <c r="J4594" s="44" t="str">
        <f t="shared" si="72"/>
        <v>12</v>
      </c>
      <c r="K4594" s="36">
        <v>320</v>
      </c>
    </row>
    <row r="4595" spans="9:11" ht="24.95" customHeight="1" x14ac:dyDescent="0.25">
      <c r="I4595" s="36" t="s">
        <v>5268</v>
      </c>
      <c r="J4595" s="44" t="str">
        <f t="shared" si="72"/>
        <v>1</v>
      </c>
      <c r="K4595" s="36">
        <v>3300</v>
      </c>
    </row>
    <row r="4596" spans="9:11" ht="24.95" customHeight="1" x14ac:dyDescent="0.25">
      <c r="I4596" s="36" t="s">
        <v>5205</v>
      </c>
      <c r="J4596" s="44" t="str">
        <f t="shared" si="72"/>
        <v>2</v>
      </c>
      <c r="K4596" s="36">
        <v>630</v>
      </c>
    </row>
    <row r="4597" spans="9:11" ht="24.95" customHeight="1" x14ac:dyDescent="0.25">
      <c r="I4597" s="36" t="s">
        <v>5268</v>
      </c>
      <c r="J4597" s="44" t="str">
        <f t="shared" si="72"/>
        <v>1</v>
      </c>
      <c r="K4597" s="36">
        <v>900</v>
      </c>
    </row>
    <row r="4598" spans="9:11" ht="24.95" customHeight="1" x14ac:dyDescent="0.25">
      <c r="I4598" s="36" t="s">
        <v>5067</v>
      </c>
      <c r="J4598" s="44" t="str">
        <f t="shared" si="72"/>
        <v>9</v>
      </c>
      <c r="K4598" s="36">
        <v>480</v>
      </c>
    </row>
    <row r="4599" spans="9:11" ht="24.95" customHeight="1" x14ac:dyDescent="0.25">
      <c r="I4599" s="36" t="s">
        <v>5194</v>
      </c>
      <c r="J4599" s="44" t="str">
        <f t="shared" si="72"/>
        <v>8</v>
      </c>
      <c r="K4599" s="36">
        <v>1920</v>
      </c>
    </row>
    <row r="4600" spans="9:11" ht="24.95" customHeight="1" x14ac:dyDescent="0.25">
      <c r="I4600" s="36" t="s">
        <v>5108</v>
      </c>
      <c r="J4600" s="44" t="str">
        <f t="shared" si="72"/>
        <v>3</v>
      </c>
      <c r="K4600" s="36">
        <v>4250</v>
      </c>
    </row>
    <row r="4601" spans="9:11" ht="24.95" customHeight="1" x14ac:dyDescent="0.25">
      <c r="I4601" s="36" t="s">
        <v>5275</v>
      </c>
      <c r="J4601" s="44" t="str">
        <f t="shared" si="72"/>
        <v>1</v>
      </c>
      <c r="K4601" s="36">
        <v>80</v>
      </c>
    </row>
    <row r="4602" spans="9:11" ht="24.95" customHeight="1" x14ac:dyDescent="0.25">
      <c r="I4602" s="36" t="s">
        <v>5161</v>
      </c>
      <c r="J4602" s="44" t="str">
        <f t="shared" si="72"/>
        <v>10</v>
      </c>
      <c r="K4602" s="36">
        <v>125</v>
      </c>
    </row>
    <row r="4603" spans="9:11" ht="24.95" customHeight="1" x14ac:dyDescent="0.25">
      <c r="I4603" s="36" t="s">
        <v>5246</v>
      </c>
      <c r="J4603" s="44" t="str">
        <f t="shared" si="72"/>
        <v>7</v>
      </c>
      <c r="K4603" s="36">
        <v>6000</v>
      </c>
    </row>
    <row r="4604" spans="9:11" ht="24.95" customHeight="1" x14ac:dyDescent="0.25">
      <c r="I4604" s="36" t="s">
        <v>5209</v>
      </c>
      <c r="J4604" s="44" t="str">
        <f t="shared" si="72"/>
        <v>7</v>
      </c>
      <c r="K4604" s="36">
        <v>600</v>
      </c>
    </row>
    <row r="4605" spans="9:11" ht="24.95" customHeight="1" x14ac:dyDescent="0.25">
      <c r="I4605" s="36" t="s">
        <v>5111</v>
      </c>
      <c r="J4605" s="44" t="str">
        <f t="shared" si="72"/>
        <v>2</v>
      </c>
      <c r="K4605" s="36">
        <v>2040</v>
      </c>
    </row>
    <row r="4606" spans="9:11" ht="24.95" customHeight="1" x14ac:dyDescent="0.25">
      <c r="I4606" s="36" t="s">
        <v>5247</v>
      </c>
      <c r="J4606" s="44" t="str">
        <f t="shared" si="72"/>
        <v>8</v>
      </c>
      <c r="K4606" s="36">
        <v>2500</v>
      </c>
    </row>
    <row r="4607" spans="9:11" ht="24.95" customHeight="1" x14ac:dyDescent="0.25">
      <c r="I4607" s="36" t="s">
        <v>5015</v>
      </c>
      <c r="J4607" s="44" t="str">
        <f t="shared" si="72"/>
        <v>4</v>
      </c>
      <c r="K4607" s="36">
        <v>3450</v>
      </c>
    </row>
    <row r="4608" spans="9:11" ht="24.95" customHeight="1" x14ac:dyDescent="0.25">
      <c r="I4608" s="36" t="s">
        <v>5300</v>
      </c>
      <c r="J4608" s="44" t="str">
        <f t="shared" si="72"/>
        <v>9</v>
      </c>
      <c r="K4608" s="36">
        <v>380</v>
      </c>
    </row>
    <row r="4609" spans="9:11" ht="24.95" customHeight="1" x14ac:dyDescent="0.25">
      <c r="I4609" s="36" t="s">
        <v>5182</v>
      </c>
      <c r="J4609" s="44" t="str">
        <f t="shared" si="72"/>
        <v>2</v>
      </c>
      <c r="K4609" s="36">
        <v>200</v>
      </c>
    </row>
    <row r="4610" spans="9:11" ht="24.95" customHeight="1" x14ac:dyDescent="0.25">
      <c r="I4610" s="36" t="s">
        <v>5289</v>
      </c>
      <c r="J4610" s="44" t="str">
        <f t="shared" si="72"/>
        <v>11</v>
      </c>
      <c r="K4610" s="36">
        <v>240</v>
      </c>
    </row>
    <row r="4611" spans="9:11" ht="24.95" customHeight="1" x14ac:dyDescent="0.25">
      <c r="I4611" s="36" t="s">
        <v>5085</v>
      </c>
      <c r="J4611" s="44" t="str">
        <f t="shared" si="72"/>
        <v>11</v>
      </c>
      <c r="K4611" s="36">
        <v>60</v>
      </c>
    </row>
    <row r="4612" spans="9:11" ht="24.95" customHeight="1" x14ac:dyDescent="0.25">
      <c r="I4612" s="36" t="s">
        <v>5279</v>
      </c>
      <c r="J4612" s="44" t="str">
        <f t="shared" si="72"/>
        <v>12</v>
      </c>
      <c r="K4612" s="36">
        <v>2250</v>
      </c>
    </row>
    <row r="4613" spans="9:11" ht="24.95" customHeight="1" x14ac:dyDescent="0.25">
      <c r="I4613" s="36" t="s">
        <v>5304</v>
      </c>
      <c r="J4613" s="44" t="str">
        <f t="shared" ref="J4613:J4676" si="73">TEXT(I4613,"m")</f>
        <v>4</v>
      </c>
      <c r="K4613" s="36">
        <v>315</v>
      </c>
    </row>
    <row r="4614" spans="9:11" ht="24.95" customHeight="1" x14ac:dyDescent="0.25">
      <c r="I4614" s="36" t="s">
        <v>5182</v>
      </c>
      <c r="J4614" s="44" t="str">
        <f t="shared" si="73"/>
        <v>2</v>
      </c>
      <c r="K4614" s="36">
        <v>30</v>
      </c>
    </row>
    <row r="4615" spans="9:11" ht="24.95" customHeight="1" x14ac:dyDescent="0.25">
      <c r="I4615" s="36" t="s">
        <v>5157</v>
      </c>
      <c r="J4615" s="44" t="str">
        <f t="shared" si="73"/>
        <v>7</v>
      </c>
      <c r="K4615" s="36">
        <v>2040</v>
      </c>
    </row>
    <row r="4616" spans="9:11" ht="24.95" customHeight="1" x14ac:dyDescent="0.25">
      <c r="I4616" s="36" t="s">
        <v>5146</v>
      </c>
      <c r="J4616" s="44" t="str">
        <f t="shared" si="73"/>
        <v>12</v>
      </c>
      <c r="K4616" s="36">
        <v>245</v>
      </c>
    </row>
    <row r="4617" spans="9:11" ht="24.95" customHeight="1" x14ac:dyDescent="0.25">
      <c r="I4617" s="36" t="s">
        <v>5242</v>
      </c>
      <c r="J4617" s="44" t="str">
        <f t="shared" si="73"/>
        <v>11</v>
      </c>
      <c r="K4617" s="36">
        <v>330</v>
      </c>
    </row>
    <row r="4618" spans="9:11" ht="24.95" customHeight="1" x14ac:dyDescent="0.25">
      <c r="I4618" s="36" t="s">
        <v>5216</v>
      </c>
      <c r="J4618" s="44" t="str">
        <f t="shared" si="73"/>
        <v>12</v>
      </c>
      <c r="K4618" s="36">
        <v>315</v>
      </c>
    </row>
    <row r="4619" spans="9:11" ht="24.95" customHeight="1" x14ac:dyDescent="0.25">
      <c r="I4619" s="36" t="s">
        <v>5258</v>
      </c>
      <c r="J4619" s="44" t="str">
        <f t="shared" si="73"/>
        <v>2</v>
      </c>
      <c r="K4619" s="36">
        <v>170</v>
      </c>
    </row>
    <row r="4620" spans="9:11" ht="24.95" customHeight="1" x14ac:dyDescent="0.25">
      <c r="I4620" s="36" t="s">
        <v>5266</v>
      </c>
      <c r="J4620" s="44" t="str">
        <f t="shared" si="73"/>
        <v>2</v>
      </c>
      <c r="K4620" s="36">
        <v>5100</v>
      </c>
    </row>
    <row r="4621" spans="9:11" ht="24.95" customHeight="1" x14ac:dyDescent="0.25">
      <c r="I4621" s="36" t="s">
        <v>5202</v>
      </c>
      <c r="J4621" s="44" t="str">
        <f t="shared" si="73"/>
        <v>3</v>
      </c>
      <c r="K4621" s="36">
        <v>4200</v>
      </c>
    </row>
    <row r="4622" spans="9:11" ht="24.95" customHeight="1" x14ac:dyDescent="0.25">
      <c r="I4622" s="36" t="s">
        <v>5279</v>
      </c>
      <c r="J4622" s="44" t="str">
        <f t="shared" si="73"/>
        <v>12</v>
      </c>
      <c r="K4622" s="36">
        <v>160</v>
      </c>
    </row>
    <row r="4623" spans="9:11" ht="24.95" customHeight="1" x14ac:dyDescent="0.25">
      <c r="I4623" s="36" t="s">
        <v>5224</v>
      </c>
      <c r="J4623" s="44" t="str">
        <f t="shared" si="73"/>
        <v>12</v>
      </c>
      <c r="K4623" s="36">
        <v>680</v>
      </c>
    </row>
    <row r="4624" spans="9:11" ht="24.95" customHeight="1" x14ac:dyDescent="0.25">
      <c r="I4624" s="36" t="s">
        <v>5118</v>
      </c>
      <c r="J4624" s="44" t="str">
        <f t="shared" si="73"/>
        <v>2</v>
      </c>
      <c r="K4624" s="36">
        <v>800</v>
      </c>
    </row>
    <row r="4625" spans="9:11" ht="24.95" customHeight="1" x14ac:dyDescent="0.25">
      <c r="I4625" s="36" t="s">
        <v>5218</v>
      </c>
      <c r="J4625" s="44" t="str">
        <f t="shared" si="73"/>
        <v>4</v>
      </c>
      <c r="K4625" s="36">
        <v>3750</v>
      </c>
    </row>
    <row r="4626" spans="9:11" ht="24.95" customHeight="1" x14ac:dyDescent="0.25">
      <c r="I4626" s="36" t="s">
        <v>5197</v>
      </c>
      <c r="J4626" s="44" t="str">
        <f t="shared" si="73"/>
        <v>2</v>
      </c>
      <c r="K4626" s="36">
        <v>360</v>
      </c>
    </row>
    <row r="4627" spans="9:11" ht="24.95" customHeight="1" x14ac:dyDescent="0.25">
      <c r="I4627" s="36" t="s">
        <v>5195</v>
      </c>
      <c r="J4627" s="44" t="str">
        <f t="shared" si="73"/>
        <v>8</v>
      </c>
      <c r="K4627" s="36">
        <v>480</v>
      </c>
    </row>
    <row r="4628" spans="9:11" ht="24.95" customHeight="1" x14ac:dyDescent="0.25">
      <c r="I4628" s="36" t="s">
        <v>5101</v>
      </c>
      <c r="J4628" s="44" t="str">
        <f t="shared" si="73"/>
        <v>9</v>
      </c>
      <c r="K4628" s="36">
        <v>150</v>
      </c>
    </row>
    <row r="4629" spans="9:11" ht="24.95" customHeight="1" x14ac:dyDescent="0.25">
      <c r="I4629" s="36" t="s">
        <v>5292</v>
      </c>
      <c r="J4629" s="44" t="str">
        <f t="shared" si="73"/>
        <v>3</v>
      </c>
      <c r="K4629" s="36">
        <v>90</v>
      </c>
    </row>
    <row r="4630" spans="9:11" ht="24.95" customHeight="1" x14ac:dyDescent="0.25">
      <c r="I4630" s="36" t="s">
        <v>5044</v>
      </c>
      <c r="J4630" s="44" t="str">
        <f t="shared" si="73"/>
        <v>8</v>
      </c>
      <c r="K4630" s="36">
        <v>180</v>
      </c>
    </row>
    <row r="4631" spans="9:11" ht="24.95" customHeight="1" x14ac:dyDescent="0.25">
      <c r="I4631" s="36" t="s">
        <v>5286</v>
      </c>
      <c r="J4631" s="44" t="str">
        <f t="shared" si="73"/>
        <v>11</v>
      </c>
      <c r="K4631" s="36">
        <v>480</v>
      </c>
    </row>
    <row r="4632" spans="9:11" ht="24.95" customHeight="1" x14ac:dyDescent="0.25">
      <c r="I4632" s="36" t="s">
        <v>5146</v>
      </c>
      <c r="J4632" s="44" t="str">
        <f t="shared" si="73"/>
        <v>12</v>
      </c>
      <c r="K4632" s="36">
        <v>1600</v>
      </c>
    </row>
    <row r="4633" spans="9:11" ht="24.95" customHeight="1" x14ac:dyDescent="0.25">
      <c r="I4633" s="36" t="s">
        <v>5255</v>
      </c>
      <c r="J4633" s="44" t="str">
        <f t="shared" si="73"/>
        <v>1</v>
      </c>
      <c r="K4633" s="36">
        <v>120</v>
      </c>
    </row>
    <row r="4634" spans="9:11" ht="24.95" customHeight="1" x14ac:dyDescent="0.25">
      <c r="I4634" s="36" t="s">
        <v>5188</v>
      </c>
      <c r="J4634" s="44" t="str">
        <f t="shared" si="73"/>
        <v>4</v>
      </c>
      <c r="K4634" s="36">
        <v>90</v>
      </c>
    </row>
    <row r="4635" spans="9:11" ht="24.95" customHeight="1" x14ac:dyDescent="0.25">
      <c r="I4635" s="36" t="s">
        <v>5018</v>
      </c>
      <c r="J4635" s="44" t="str">
        <f t="shared" si="73"/>
        <v>8</v>
      </c>
      <c r="K4635" s="36">
        <v>2400</v>
      </c>
    </row>
    <row r="4636" spans="9:11" ht="24.95" customHeight="1" x14ac:dyDescent="0.25">
      <c r="I4636" s="36" t="s">
        <v>5063</v>
      </c>
      <c r="J4636" s="44" t="str">
        <f t="shared" si="73"/>
        <v>10</v>
      </c>
      <c r="K4636" s="36">
        <v>1020</v>
      </c>
    </row>
    <row r="4637" spans="9:11" ht="24.95" customHeight="1" x14ac:dyDescent="0.25">
      <c r="I4637" s="36" t="s">
        <v>5251</v>
      </c>
      <c r="J4637" s="44" t="str">
        <f t="shared" si="73"/>
        <v>12</v>
      </c>
      <c r="K4637" s="36">
        <v>150</v>
      </c>
    </row>
    <row r="4638" spans="9:11" ht="24.95" customHeight="1" x14ac:dyDescent="0.25">
      <c r="I4638" s="36" t="s">
        <v>5011</v>
      </c>
      <c r="J4638" s="44" t="str">
        <f t="shared" si="73"/>
        <v>4</v>
      </c>
      <c r="K4638" s="36">
        <v>1120</v>
      </c>
    </row>
    <row r="4639" spans="9:11" ht="24.95" customHeight="1" x14ac:dyDescent="0.25">
      <c r="I4639" s="36" t="s">
        <v>5171</v>
      </c>
      <c r="J4639" s="44" t="str">
        <f t="shared" si="73"/>
        <v>3</v>
      </c>
      <c r="K4639" s="36">
        <v>1760</v>
      </c>
    </row>
    <row r="4640" spans="9:11" ht="24.95" customHeight="1" x14ac:dyDescent="0.25">
      <c r="I4640" s="36" t="s">
        <v>5165</v>
      </c>
      <c r="J4640" s="44" t="str">
        <f t="shared" si="73"/>
        <v>7</v>
      </c>
      <c r="K4640" s="36">
        <v>640</v>
      </c>
    </row>
    <row r="4641" spans="9:11" ht="24.95" customHeight="1" x14ac:dyDescent="0.25">
      <c r="I4641" s="36" t="s">
        <v>5107</v>
      </c>
      <c r="J4641" s="44" t="str">
        <f t="shared" si="73"/>
        <v>3</v>
      </c>
      <c r="K4641" s="36">
        <v>460</v>
      </c>
    </row>
    <row r="4642" spans="9:11" ht="24.95" customHeight="1" x14ac:dyDescent="0.25">
      <c r="I4642" s="36" t="s">
        <v>5214</v>
      </c>
      <c r="J4642" s="44" t="str">
        <f t="shared" si="73"/>
        <v>1</v>
      </c>
      <c r="K4642" s="36">
        <v>3000</v>
      </c>
    </row>
    <row r="4643" spans="9:11" ht="24.95" customHeight="1" x14ac:dyDescent="0.25">
      <c r="I4643" s="36" t="s">
        <v>5010</v>
      </c>
      <c r="J4643" s="44" t="str">
        <f t="shared" si="73"/>
        <v>10</v>
      </c>
      <c r="K4643" s="36">
        <v>50</v>
      </c>
    </row>
    <row r="4644" spans="9:11" ht="24.95" customHeight="1" x14ac:dyDescent="0.25">
      <c r="I4644" s="36" t="s">
        <v>5256</v>
      </c>
      <c r="J4644" s="44" t="str">
        <f t="shared" si="73"/>
        <v>2</v>
      </c>
      <c r="K4644" s="36">
        <v>420</v>
      </c>
    </row>
    <row r="4645" spans="9:11" ht="24.95" customHeight="1" x14ac:dyDescent="0.25">
      <c r="I4645" s="36" t="s">
        <v>5093</v>
      </c>
      <c r="J4645" s="44" t="str">
        <f t="shared" si="73"/>
        <v>12</v>
      </c>
      <c r="K4645" s="36">
        <v>160</v>
      </c>
    </row>
    <row r="4646" spans="9:11" ht="24.95" customHeight="1" x14ac:dyDescent="0.25">
      <c r="I4646" s="36" t="s">
        <v>5073</v>
      </c>
      <c r="J4646" s="44" t="str">
        <f t="shared" si="73"/>
        <v>9</v>
      </c>
      <c r="K4646" s="36">
        <v>280</v>
      </c>
    </row>
    <row r="4647" spans="9:11" ht="24.95" customHeight="1" x14ac:dyDescent="0.25">
      <c r="I4647" s="36" t="s">
        <v>5281</v>
      </c>
      <c r="J4647" s="44" t="str">
        <f t="shared" si="73"/>
        <v>10</v>
      </c>
      <c r="K4647" s="36">
        <v>2520</v>
      </c>
    </row>
    <row r="4648" spans="9:11" ht="24.95" customHeight="1" x14ac:dyDescent="0.25">
      <c r="I4648" s="36" t="s">
        <v>5078</v>
      </c>
      <c r="J4648" s="44" t="str">
        <f t="shared" si="73"/>
        <v>12</v>
      </c>
      <c r="K4648" s="36">
        <v>1320</v>
      </c>
    </row>
    <row r="4649" spans="9:11" ht="24.95" customHeight="1" x14ac:dyDescent="0.25">
      <c r="I4649" s="36" t="s">
        <v>5306</v>
      </c>
      <c r="J4649" s="44" t="str">
        <f t="shared" si="73"/>
        <v>11</v>
      </c>
      <c r="K4649" s="36">
        <v>1080</v>
      </c>
    </row>
    <row r="4650" spans="9:11" ht="24.95" customHeight="1" x14ac:dyDescent="0.25">
      <c r="I4650" s="36" t="s">
        <v>5038</v>
      </c>
      <c r="J4650" s="44" t="str">
        <f t="shared" si="73"/>
        <v>4</v>
      </c>
      <c r="K4650" s="36">
        <v>900</v>
      </c>
    </row>
    <row r="4651" spans="9:11" ht="24.95" customHeight="1" x14ac:dyDescent="0.25">
      <c r="I4651" s="36" t="s">
        <v>5009</v>
      </c>
      <c r="J4651" s="44" t="str">
        <f t="shared" si="73"/>
        <v>7</v>
      </c>
      <c r="K4651" s="36">
        <v>240</v>
      </c>
    </row>
    <row r="4652" spans="9:11" ht="24.95" customHeight="1" x14ac:dyDescent="0.25">
      <c r="I4652" s="36" t="s">
        <v>5047</v>
      </c>
      <c r="J4652" s="44" t="str">
        <f t="shared" si="73"/>
        <v>11</v>
      </c>
      <c r="K4652" s="36">
        <v>270</v>
      </c>
    </row>
    <row r="4653" spans="9:11" ht="24.95" customHeight="1" x14ac:dyDescent="0.25">
      <c r="I4653" s="36" t="s">
        <v>5090</v>
      </c>
      <c r="J4653" s="44" t="str">
        <f t="shared" si="73"/>
        <v>4</v>
      </c>
      <c r="K4653" s="36">
        <v>5000</v>
      </c>
    </row>
    <row r="4654" spans="9:11" ht="24.95" customHeight="1" x14ac:dyDescent="0.25">
      <c r="I4654" s="36" t="s">
        <v>5070</v>
      </c>
      <c r="J4654" s="44" t="str">
        <f t="shared" si="73"/>
        <v>10</v>
      </c>
      <c r="K4654" s="36">
        <v>120</v>
      </c>
    </row>
    <row r="4655" spans="9:11" ht="24.95" customHeight="1" x14ac:dyDescent="0.25">
      <c r="I4655" s="36" t="s">
        <v>5299</v>
      </c>
      <c r="J4655" s="44" t="str">
        <f t="shared" si="73"/>
        <v>4</v>
      </c>
      <c r="K4655" s="36">
        <v>900</v>
      </c>
    </row>
    <row r="4656" spans="9:11" ht="24.95" customHeight="1" x14ac:dyDescent="0.25">
      <c r="I4656" s="36" t="s">
        <v>5111</v>
      </c>
      <c r="J4656" s="44" t="str">
        <f t="shared" si="73"/>
        <v>2</v>
      </c>
      <c r="K4656" s="36">
        <v>600</v>
      </c>
    </row>
    <row r="4657" spans="9:11" ht="24.95" customHeight="1" x14ac:dyDescent="0.25">
      <c r="I4657" s="36" t="s">
        <v>5089</v>
      </c>
      <c r="J4657" s="44" t="str">
        <f t="shared" si="73"/>
        <v>11</v>
      </c>
      <c r="K4657" s="36">
        <v>380</v>
      </c>
    </row>
    <row r="4658" spans="9:11" ht="24.95" customHeight="1" x14ac:dyDescent="0.25">
      <c r="I4658" s="36" t="s">
        <v>5049</v>
      </c>
      <c r="J4658" s="44" t="str">
        <f t="shared" si="73"/>
        <v>10</v>
      </c>
      <c r="K4658" s="36">
        <v>360</v>
      </c>
    </row>
    <row r="4659" spans="9:11" ht="24.95" customHeight="1" x14ac:dyDescent="0.25">
      <c r="I4659" s="36" t="s">
        <v>5083</v>
      </c>
      <c r="J4659" s="44" t="str">
        <f t="shared" si="73"/>
        <v>11</v>
      </c>
      <c r="K4659" s="36">
        <v>350</v>
      </c>
    </row>
    <row r="4660" spans="9:11" ht="24.95" customHeight="1" x14ac:dyDescent="0.25">
      <c r="I4660" s="36" t="s">
        <v>5227</v>
      </c>
      <c r="J4660" s="44" t="str">
        <f t="shared" si="73"/>
        <v>10</v>
      </c>
      <c r="K4660" s="36">
        <v>840</v>
      </c>
    </row>
    <row r="4661" spans="9:11" ht="24.95" customHeight="1" x14ac:dyDescent="0.25">
      <c r="I4661" s="36" t="s">
        <v>5009</v>
      </c>
      <c r="J4661" s="44" t="str">
        <f t="shared" si="73"/>
        <v>7</v>
      </c>
      <c r="K4661" s="36">
        <v>400</v>
      </c>
    </row>
    <row r="4662" spans="9:11" ht="24.95" customHeight="1" x14ac:dyDescent="0.25">
      <c r="I4662" s="36" t="s">
        <v>5188</v>
      </c>
      <c r="J4662" s="44" t="str">
        <f t="shared" si="73"/>
        <v>4</v>
      </c>
      <c r="K4662" s="36">
        <v>540</v>
      </c>
    </row>
    <row r="4663" spans="9:11" ht="24.95" customHeight="1" x14ac:dyDescent="0.25">
      <c r="I4663" s="36" t="s">
        <v>5091</v>
      </c>
      <c r="J4663" s="44" t="str">
        <f t="shared" si="73"/>
        <v>12</v>
      </c>
      <c r="K4663" s="36">
        <v>140</v>
      </c>
    </row>
    <row r="4664" spans="9:11" ht="24.95" customHeight="1" x14ac:dyDescent="0.25">
      <c r="I4664" s="36" t="s">
        <v>5113</v>
      </c>
      <c r="J4664" s="44" t="str">
        <f t="shared" si="73"/>
        <v>10</v>
      </c>
      <c r="K4664" s="36">
        <v>2880</v>
      </c>
    </row>
    <row r="4665" spans="9:11" ht="24.95" customHeight="1" x14ac:dyDescent="0.25">
      <c r="I4665" s="36" t="s">
        <v>5060</v>
      </c>
      <c r="J4665" s="44" t="str">
        <f t="shared" si="73"/>
        <v>3</v>
      </c>
      <c r="K4665" s="36">
        <v>300</v>
      </c>
    </row>
    <row r="4666" spans="9:11" ht="24.95" customHeight="1" x14ac:dyDescent="0.25">
      <c r="I4666" s="36" t="s">
        <v>5049</v>
      </c>
      <c r="J4666" s="44" t="str">
        <f t="shared" si="73"/>
        <v>10</v>
      </c>
      <c r="K4666" s="36">
        <v>280</v>
      </c>
    </row>
    <row r="4667" spans="9:11" ht="24.95" customHeight="1" x14ac:dyDescent="0.25">
      <c r="I4667" s="36" t="s">
        <v>5184</v>
      </c>
      <c r="J4667" s="44" t="str">
        <f t="shared" si="73"/>
        <v>2</v>
      </c>
      <c r="K4667" s="36">
        <v>120</v>
      </c>
    </row>
    <row r="4668" spans="9:11" ht="24.95" customHeight="1" x14ac:dyDescent="0.25">
      <c r="I4668" s="36" t="s">
        <v>5157</v>
      </c>
      <c r="J4668" s="44" t="str">
        <f t="shared" si="73"/>
        <v>7</v>
      </c>
      <c r="K4668" s="36">
        <v>375</v>
      </c>
    </row>
    <row r="4669" spans="9:11" ht="24.95" customHeight="1" x14ac:dyDescent="0.25">
      <c r="I4669" s="36" t="s">
        <v>5176</v>
      </c>
      <c r="J4669" s="44" t="str">
        <f t="shared" si="73"/>
        <v>8</v>
      </c>
      <c r="K4669" s="36">
        <v>4800</v>
      </c>
    </row>
    <row r="4670" spans="9:11" ht="24.95" customHeight="1" x14ac:dyDescent="0.25">
      <c r="I4670" s="36" t="s">
        <v>5071</v>
      </c>
      <c r="J4670" s="44" t="str">
        <f t="shared" si="73"/>
        <v>1</v>
      </c>
      <c r="K4670" s="36">
        <v>520</v>
      </c>
    </row>
    <row r="4671" spans="9:11" ht="24.95" customHeight="1" x14ac:dyDescent="0.25">
      <c r="I4671" s="36" t="s">
        <v>5211</v>
      </c>
      <c r="J4671" s="44" t="str">
        <f t="shared" si="73"/>
        <v>12</v>
      </c>
      <c r="K4671" s="36">
        <v>3000</v>
      </c>
    </row>
    <row r="4672" spans="9:11" ht="24.95" customHeight="1" x14ac:dyDescent="0.25">
      <c r="I4672" s="36" t="s">
        <v>5158</v>
      </c>
      <c r="J4672" s="44" t="str">
        <f t="shared" si="73"/>
        <v>8</v>
      </c>
      <c r="K4672" s="36">
        <v>130</v>
      </c>
    </row>
    <row r="4673" spans="9:11" ht="24.95" customHeight="1" x14ac:dyDescent="0.25">
      <c r="I4673" s="36" t="s">
        <v>5154</v>
      </c>
      <c r="J4673" s="44" t="str">
        <f t="shared" si="73"/>
        <v>2</v>
      </c>
      <c r="K4673" s="36">
        <v>2250</v>
      </c>
    </row>
    <row r="4674" spans="9:11" ht="24.95" customHeight="1" x14ac:dyDescent="0.25">
      <c r="I4674" s="36" t="s">
        <v>5243</v>
      </c>
      <c r="J4674" s="44" t="str">
        <f t="shared" si="73"/>
        <v>4</v>
      </c>
      <c r="K4674" s="36">
        <v>525</v>
      </c>
    </row>
    <row r="4675" spans="9:11" ht="24.95" customHeight="1" x14ac:dyDescent="0.25">
      <c r="I4675" s="36" t="s">
        <v>5174</v>
      </c>
      <c r="J4675" s="44" t="str">
        <f t="shared" si="73"/>
        <v>4</v>
      </c>
      <c r="K4675" s="36">
        <v>600</v>
      </c>
    </row>
    <row r="4676" spans="9:11" ht="24.95" customHeight="1" x14ac:dyDescent="0.25">
      <c r="I4676" s="36" t="s">
        <v>5284</v>
      </c>
      <c r="J4676" s="44" t="str">
        <f t="shared" si="73"/>
        <v>3</v>
      </c>
      <c r="K4676" s="36">
        <v>120</v>
      </c>
    </row>
    <row r="4677" spans="9:11" ht="24.95" customHeight="1" x14ac:dyDescent="0.25">
      <c r="I4677" s="36" t="s">
        <v>5262</v>
      </c>
      <c r="J4677" s="44" t="str">
        <f t="shared" ref="J4677:J4740" si="74">TEXT(I4677,"m")</f>
        <v>4</v>
      </c>
      <c r="K4677" s="36">
        <v>665</v>
      </c>
    </row>
    <row r="4678" spans="9:11" ht="24.95" customHeight="1" x14ac:dyDescent="0.25">
      <c r="I4678" s="36" t="s">
        <v>5029</v>
      </c>
      <c r="J4678" s="44" t="str">
        <f t="shared" si="74"/>
        <v>9</v>
      </c>
      <c r="K4678" s="36">
        <v>300</v>
      </c>
    </row>
    <row r="4679" spans="9:11" ht="24.95" customHeight="1" x14ac:dyDescent="0.25">
      <c r="I4679" s="36" t="s">
        <v>5174</v>
      </c>
      <c r="J4679" s="44" t="str">
        <f t="shared" si="74"/>
        <v>4</v>
      </c>
      <c r="K4679" s="36">
        <v>3000</v>
      </c>
    </row>
    <row r="4680" spans="9:11" ht="24.95" customHeight="1" x14ac:dyDescent="0.25">
      <c r="I4680" s="36" t="s">
        <v>5290</v>
      </c>
      <c r="J4680" s="44" t="str">
        <f t="shared" si="74"/>
        <v>11</v>
      </c>
      <c r="K4680" s="36">
        <v>480</v>
      </c>
    </row>
    <row r="4681" spans="9:11" ht="24.95" customHeight="1" x14ac:dyDescent="0.25">
      <c r="I4681" s="36" t="s">
        <v>5165</v>
      </c>
      <c r="J4681" s="44" t="str">
        <f t="shared" si="74"/>
        <v>7</v>
      </c>
      <c r="K4681" s="36">
        <v>5400</v>
      </c>
    </row>
    <row r="4682" spans="9:11" ht="24.95" customHeight="1" x14ac:dyDescent="0.25">
      <c r="I4682" s="36" t="s">
        <v>5201</v>
      </c>
      <c r="J4682" s="44" t="str">
        <f t="shared" si="74"/>
        <v>3</v>
      </c>
      <c r="K4682" s="36">
        <v>200</v>
      </c>
    </row>
    <row r="4683" spans="9:11" ht="24.95" customHeight="1" x14ac:dyDescent="0.25">
      <c r="I4683" s="36" t="s">
        <v>5195</v>
      </c>
      <c r="J4683" s="44" t="str">
        <f t="shared" si="74"/>
        <v>8</v>
      </c>
      <c r="K4683" s="36">
        <v>210</v>
      </c>
    </row>
    <row r="4684" spans="9:11" ht="24.95" customHeight="1" x14ac:dyDescent="0.25">
      <c r="I4684" s="36" t="s">
        <v>5292</v>
      </c>
      <c r="J4684" s="44" t="str">
        <f t="shared" si="74"/>
        <v>3</v>
      </c>
      <c r="K4684" s="36">
        <v>3500</v>
      </c>
    </row>
    <row r="4685" spans="9:11" ht="24.95" customHeight="1" x14ac:dyDescent="0.25">
      <c r="I4685" s="36" t="s">
        <v>5150</v>
      </c>
      <c r="J4685" s="44" t="str">
        <f t="shared" si="74"/>
        <v>11</v>
      </c>
      <c r="K4685" s="36">
        <v>525</v>
      </c>
    </row>
    <row r="4686" spans="9:11" ht="24.95" customHeight="1" x14ac:dyDescent="0.25">
      <c r="I4686" s="36" t="s">
        <v>5077</v>
      </c>
      <c r="J4686" s="44" t="str">
        <f t="shared" si="74"/>
        <v>7</v>
      </c>
      <c r="K4686" s="36">
        <v>560</v>
      </c>
    </row>
    <row r="4687" spans="9:11" ht="24.95" customHeight="1" x14ac:dyDescent="0.25">
      <c r="I4687" s="36" t="s">
        <v>5247</v>
      </c>
      <c r="J4687" s="44" t="str">
        <f t="shared" si="74"/>
        <v>8</v>
      </c>
      <c r="K4687" s="36">
        <v>840</v>
      </c>
    </row>
    <row r="4688" spans="9:11" ht="24.95" customHeight="1" x14ac:dyDescent="0.25">
      <c r="I4688" s="36" t="s">
        <v>5181</v>
      </c>
      <c r="J4688" s="44" t="str">
        <f t="shared" si="74"/>
        <v>3</v>
      </c>
      <c r="K4688" s="36">
        <v>280</v>
      </c>
    </row>
    <row r="4689" spans="9:11" ht="24.95" customHeight="1" x14ac:dyDescent="0.25">
      <c r="I4689" s="36" t="s">
        <v>5027</v>
      </c>
      <c r="J4689" s="44" t="str">
        <f t="shared" si="74"/>
        <v>9</v>
      </c>
      <c r="K4689" s="36">
        <v>2400</v>
      </c>
    </row>
    <row r="4690" spans="9:11" ht="24.95" customHeight="1" x14ac:dyDescent="0.25">
      <c r="I4690" s="36" t="s">
        <v>5022</v>
      </c>
      <c r="J4690" s="44" t="str">
        <f t="shared" si="74"/>
        <v>3</v>
      </c>
      <c r="K4690" s="36">
        <v>600</v>
      </c>
    </row>
    <row r="4691" spans="9:11" ht="24.95" customHeight="1" x14ac:dyDescent="0.25">
      <c r="I4691" s="36" t="s">
        <v>5144</v>
      </c>
      <c r="J4691" s="44" t="str">
        <f t="shared" si="74"/>
        <v>4</v>
      </c>
      <c r="K4691" s="36">
        <v>350</v>
      </c>
    </row>
    <row r="4692" spans="9:11" ht="24.95" customHeight="1" x14ac:dyDescent="0.25">
      <c r="I4692" s="36" t="s">
        <v>5077</v>
      </c>
      <c r="J4692" s="44" t="str">
        <f t="shared" si="74"/>
        <v>7</v>
      </c>
      <c r="K4692" s="36">
        <v>140</v>
      </c>
    </row>
    <row r="4693" spans="9:11" ht="24.95" customHeight="1" x14ac:dyDescent="0.25">
      <c r="I4693" s="36" t="s">
        <v>5033</v>
      </c>
      <c r="J4693" s="44" t="str">
        <f t="shared" si="74"/>
        <v>2</v>
      </c>
      <c r="K4693" s="36">
        <v>850</v>
      </c>
    </row>
    <row r="4694" spans="9:11" ht="24.95" customHeight="1" x14ac:dyDescent="0.25">
      <c r="I4694" s="36" t="s">
        <v>5124</v>
      </c>
      <c r="J4694" s="44" t="str">
        <f t="shared" si="74"/>
        <v>4</v>
      </c>
      <c r="K4694" s="36">
        <v>300</v>
      </c>
    </row>
    <row r="4695" spans="9:11" ht="24.95" customHeight="1" x14ac:dyDescent="0.25">
      <c r="I4695" s="36" t="s">
        <v>5305</v>
      </c>
      <c r="J4695" s="44" t="str">
        <f t="shared" si="74"/>
        <v>3</v>
      </c>
      <c r="K4695" s="36">
        <v>350</v>
      </c>
    </row>
    <row r="4696" spans="9:11" ht="24.95" customHeight="1" x14ac:dyDescent="0.25">
      <c r="I4696" s="36" t="s">
        <v>5151</v>
      </c>
      <c r="J4696" s="44" t="str">
        <f t="shared" si="74"/>
        <v>1</v>
      </c>
      <c r="K4696" s="36">
        <v>1440</v>
      </c>
    </row>
    <row r="4697" spans="9:11" ht="24.95" customHeight="1" x14ac:dyDescent="0.25">
      <c r="I4697" s="36" t="s">
        <v>5177</v>
      </c>
      <c r="J4697" s="44" t="str">
        <f t="shared" si="74"/>
        <v>2</v>
      </c>
      <c r="K4697" s="36">
        <v>1760</v>
      </c>
    </row>
    <row r="4698" spans="9:11" ht="24.95" customHeight="1" x14ac:dyDescent="0.25">
      <c r="I4698" s="36" t="s">
        <v>5037</v>
      </c>
      <c r="J4698" s="44" t="str">
        <f t="shared" si="74"/>
        <v>7</v>
      </c>
      <c r="K4698" s="36">
        <v>6000</v>
      </c>
    </row>
    <row r="4699" spans="9:11" ht="24.95" customHeight="1" x14ac:dyDescent="0.25">
      <c r="I4699" s="36" t="s">
        <v>5019</v>
      </c>
      <c r="J4699" s="44" t="str">
        <f t="shared" si="74"/>
        <v>9</v>
      </c>
      <c r="K4699" s="36">
        <v>720</v>
      </c>
    </row>
    <row r="4700" spans="9:11" ht="24.95" customHeight="1" x14ac:dyDescent="0.25">
      <c r="I4700" s="36" t="s">
        <v>5252</v>
      </c>
      <c r="J4700" s="44" t="str">
        <f t="shared" si="74"/>
        <v>9</v>
      </c>
      <c r="K4700" s="36">
        <v>2550</v>
      </c>
    </row>
    <row r="4701" spans="9:11" ht="24.95" customHeight="1" x14ac:dyDescent="0.25">
      <c r="I4701" s="36" t="s">
        <v>5025</v>
      </c>
      <c r="J4701" s="44" t="str">
        <f t="shared" si="74"/>
        <v>10</v>
      </c>
      <c r="K4701" s="36">
        <v>840</v>
      </c>
    </row>
    <row r="4702" spans="9:11" ht="24.95" customHeight="1" x14ac:dyDescent="0.25">
      <c r="I4702" s="36" t="s">
        <v>5035</v>
      </c>
      <c r="J4702" s="44" t="str">
        <f t="shared" si="74"/>
        <v>10</v>
      </c>
      <c r="K4702" s="36">
        <v>2880</v>
      </c>
    </row>
    <row r="4703" spans="9:11" ht="24.95" customHeight="1" x14ac:dyDescent="0.25">
      <c r="I4703" s="36" t="s">
        <v>5227</v>
      </c>
      <c r="J4703" s="44" t="str">
        <f t="shared" si="74"/>
        <v>10</v>
      </c>
      <c r="K4703" s="36">
        <v>150</v>
      </c>
    </row>
    <row r="4704" spans="9:11" ht="24.95" customHeight="1" x14ac:dyDescent="0.25">
      <c r="I4704" s="36" t="s">
        <v>5153</v>
      </c>
      <c r="J4704" s="44" t="str">
        <f t="shared" si="74"/>
        <v>1</v>
      </c>
      <c r="K4704" s="36">
        <v>550</v>
      </c>
    </row>
    <row r="4705" spans="9:11" ht="24.95" customHeight="1" x14ac:dyDescent="0.25">
      <c r="I4705" s="36" t="s">
        <v>5069</v>
      </c>
      <c r="J4705" s="44" t="str">
        <f t="shared" si="74"/>
        <v>7</v>
      </c>
      <c r="K4705" s="36">
        <v>90</v>
      </c>
    </row>
    <row r="4706" spans="9:11" ht="24.95" customHeight="1" x14ac:dyDescent="0.25">
      <c r="I4706" s="36" t="s">
        <v>5079</v>
      </c>
      <c r="J4706" s="44" t="str">
        <f t="shared" si="74"/>
        <v>11</v>
      </c>
      <c r="K4706" s="36">
        <v>450</v>
      </c>
    </row>
    <row r="4707" spans="9:11" ht="24.95" customHeight="1" x14ac:dyDescent="0.25">
      <c r="I4707" s="36" t="s">
        <v>5240</v>
      </c>
      <c r="J4707" s="44" t="str">
        <f t="shared" si="74"/>
        <v>8</v>
      </c>
      <c r="K4707" s="36">
        <v>1680</v>
      </c>
    </row>
    <row r="4708" spans="9:11" ht="24.95" customHeight="1" x14ac:dyDescent="0.25">
      <c r="I4708" s="36" t="s">
        <v>5123</v>
      </c>
      <c r="J4708" s="44" t="str">
        <f t="shared" si="74"/>
        <v>9</v>
      </c>
      <c r="K4708" s="36">
        <v>525</v>
      </c>
    </row>
    <row r="4709" spans="9:11" ht="24.95" customHeight="1" x14ac:dyDescent="0.25">
      <c r="I4709" s="36" t="s">
        <v>5232</v>
      </c>
      <c r="J4709" s="44" t="str">
        <f t="shared" si="74"/>
        <v>8</v>
      </c>
      <c r="K4709" s="36">
        <v>1320</v>
      </c>
    </row>
    <row r="4710" spans="9:11" ht="24.95" customHeight="1" x14ac:dyDescent="0.25">
      <c r="I4710" s="36" t="s">
        <v>5180</v>
      </c>
      <c r="J4710" s="44" t="str">
        <f t="shared" si="74"/>
        <v>7</v>
      </c>
      <c r="K4710" s="36">
        <v>900</v>
      </c>
    </row>
    <row r="4711" spans="9:11" ht="24.95" customHeight="1" x14ac:dyDescent="0.25">
      <c r="I4711" s="36" t="s">
        <v>5064</v>
      </c>
      <c r="J4711" s="44" t="str">
        <f t="shared" si="74"/>
        <v>4</v>
      </c>
      <c r="K4711" s="36">
        <v>40</v>
      </c>
    </row>
    <row r="4712" spans="9:11" ht="24.95" customHeight="1" x14ac:dyDescent="0.25">
      <c r="I4712" s="36" t="s">
        <v>5226</v>
      </c>
      <c r="J4712" s="44" t="str">
        <f t="shared" si="74"/>
        <v>8</v>
      </c>
      <c r="K4712" s="36">
        <v>220</v>
      </c>
    </row>
    <row r="4713" spans="9:11" ht="24.95" customHeight="1" x14ac:dyDescent="0.25">
      <c r="I4713" s="36" t="s">
        <v>5267</v>
      </c>
      <c r="J4713" s="44" t="str">
        <f t="shared" si="74"/>
        <v>7</v>
      </c>
      <c r="K4713" s="36">
        <v>220</v>
      </c>
    </row>
    <row r="4714" spans="9:11" ht="24.95" customHeight="1" x14ac:dyDescent="0.25">
      <c r="I4714" s="36" t="s">
        <v>5210</v>
      </c>
      <c r="J4714" s="44" t="str">
        <f t="shared" si="74"/>
        <v>9</v>
      </c>
      <c r="K4714" s="36">
        <v>440</v>
      </c>
    </row>
    <row r="4715" spans="9:11" ht="24.95" customHeight="1" x14ac:dyDescent="0.25">
      <c r="I4715" s="36" t="s">
        <v>5220</v>
      </c>
      <c r="J4715" s="44" t="str">
        <f t="shared" si="74"/>
        <v>11</v>
      </c>
      <c r="K4715" s="36">
        <v>200</v>
      </c>
    </row>
    <row r="4716" spans="9:11" ht="24.95" customHeight="1" x14ac:dyDescent="0.25">
      <c r="I4716" s="36" t="s">
        <v>5027</v>
      </c>
      <c r="J4716" s="44" t="str">
        <f t="shared" si="74"/>
        <v>9</v>
      </c>
      <c r="K4716" s="36">
        <v>2880</v>
      </c>
    </row>
    <row r="4717" spans="9:11" ht="24.95" customHeight="1" x14ac:dyDescent="0.25">
      <c r="I4717" s="36" t="s">
        <v>5027</v>
      </c>
      <c r="J4717" s="44" t="str">
        <f t="shared" si="74"/>
        <v>9</v>
      </c>
      <c r="K4717" s="36">
        <v>140</v>
      </c>
    </row>
    <row r="4718" spans="9:11" ht="24.95" customHeight="1" x14ac:dyDescent="0.25">
      <c r="I4718" s="36" t="s">
        <v>5062</v>
      </c>
      <c r="J4718" s="44" t="str">
        <f t="shared" si="74"/>
        <v>8</v>
      </c>
      <c r="K4718" s="36">
        <v>600</v>
      </c>
    </row>
    <row r="4719" spans="9:11" ht="24.95" customHeight="1" x14ac:dyDescent="0.25">
      <c r="I4719" s="36" t="s">
        <v>5072</v>
      </c>
      <c r="J4719" s="44" t="str">
        <f t="shared" si="74"/>
        <v>9</v>
      </c>
      <c r="K4719" s="36">
        <v>390</v>
      </c>
    </row>
    <row r="4720" spans="9:11" ht="24.95" customHeight="1" x14ac:dyDescent="0.25">
      <c r="I4720" s="36" t="s">
        <v>5294</v>
      </c>
      <c r="J4720" s="44" t="str">
        <f t="shared" si="74"/>
        <v>10</v>
      </c>
      <c r="K4720" s="36">
        <v>240</v>
      </c>
    </row>
    <row r="4721" spans="9:11" ht="24.95" customHeight="1" x14ac:dyDescent="0.25">
      <c r="I4721" s="36" t="s">
        <v>5119</v>
      </c>
      <c r="J4721" s="44" t="str">
        <f t="shared" si="74"/>
        <v>4</v>
      </c>
      <c r="K4721" s="36">
        <v>30</v>
      </c>
    </row>
    <row r="4722" spans="9:11" ht="24.95" customHeight="1" x14ac:dyDescent="0.25">
      <c r="I4722" s="36" t="s">
        <v>5079</v>
      </c>
      <c r="J4722" s="44" t="str">
        <f t="shared" si="74"/>
        <v>11</v>
      </c>
      <c r="K4722" s="36">
        <v>50</v>
      </c>
    </row>
    <row r="4723" spans="9:11" ht="24.95" customHeight="1" x14ac:dyDescent="0.25">
      <c r="I4723" s="36" t="s">
        <v>5137</v>
      </c>
      <c r="J4723" s="44" t="str">
        <f t="shared" si="74"/>
        <v>9</v>
      </c>
      <c r="K4723" s="36">
        <v>360</v>
      </c>
    </row>
    <row r="4724" spans="9:11" ht="24.95" customHeight="1" x14ac:dyDescent="0.25">
      <c r="I4724" s="36" t="s">
        <v>5144</v>
      </c>
      <c r="J4724" s="44" t="str">
        <f t="shared" si="74"/>
        <v>4</v>
      </c>
      <c r="K4724" s="36">
        <v>110</v>
      </c>
    </row>
    <row r="4725" spans="9:11" ht="24.95" customHeight="1" x14ac:dyDescent="0.25">
      <c r="I4725" s="36" t="s">
        <v>5299</v>
      </c>
      <c r="J4725" s="44" t="str">
        <f t="shared" si="74"/>
        <v>4</v>
      </c>
      <c r="K4725" s="36">
        <v>2000</v>
      </c>
    </row>
    <row r="4726" spans="9:11" ht="24.95" customHeight="1" x14ac:dyDescent="0.25">
      <c r="I4726" s="36" t="s">
        <v>5144</v>
      </c>
      <c r="J4726" s="44" t="str">
        <f t="shared" si="74"/>
        <v>4</v>
      </c>
      <c r="K4726" s="36">
        <v>460</v>
      </c>
    </row>
    <row r="4727" spans="9:11" ht="24.95" customHeight="1" x14ac:dyDescent="0.25">
      <c r="I4727" s="36" t="s">
        <v>5070</v>
      </c>
      <c r="J4727" s="44" t="str">
        <f t="shared" si="74"/>
        <v>10</v>
      </c>
      <c r="K4727" s="36">
        <v>100</v>
      </c>
    </row>
    <row r="4728" spans="9:11" ht="24.95" customHeight="1" x14ac:dyDescent="0.25">
      <c r="I4728" s="36" t="s">
        <v>5269</v>
      </c>
      <c r="J4728" s="44" t="str">
        <f t="shared" si="74"/>
        <v>2</v>
      </c>
      <c r="K4728" s="36">
        <v>50</v>
      </c>
    </row>
    <row r="4729" spans="9:11" ht="24.95" customHeight="1" x14ac:dyDescent="0.25">
      <c r="I4729" s="36" t="s">
        <v>5019</v>
      </c>
      <c r="J4729" s="44" t="str">
        <f t="shared" si="74"/>
        <v>9</v>
      </c>
      <c r="K4729" s="36">
        <v>2750</v>
      </c>
    </row>
    <row r="4730" spans="9:11" ht="24.95" customHeight="1" x14ac:dyDescent="0.25">
      <c r="I4730" s="36" t="s">
        <v>5172</v>
      </c>
      <c r="J4730" s="44" t="str">
        <f t="shared" si="74"/>
        <v>9</v>
      </c>
      <c r="K4730" s="36">
        <v>40</v>
      </c>
    </row>
    <row r="4731" spans="9:11" ht="24.95" customHeight="1" x14ac:dyDescent="0.25">
      <c r="I4731" s="36" t="s">
        <v>5128</v>
      </c>
      <c r="J4731" s="44" t="str">
        <f t="shared" si="74"/>
        <v>1</v>
      </c>
      <c r="K4731" s="36">
        <v>640</v>
      </c>
    </row>
    <row r="4732" spans="9:11" ht="24.95" customHeight="1" x14ac:dyDescent="0.25">
      <c r="I4732" s="36" t="s">
        <v>5126</v>
      </c>
      <c r="J4732" s="44" t="str">
        <f t="shared" si="74"/>
        <v>12</v>
      </c>
      <c r="K4732" s="36">
        <v>680</v>
      </c>
    </row>
    <row r="4733" spans="9:11" ht="24.95" customHeight="1" x14ac:dyDescent="0.25">
      <c r="I4733" s="36" t="s">
        <v>5220</v>
      </c>
      <c r="J4733" s="44" t="str">
        <f t="shared" si="74"/>
        <v>11</v>
      </c>
      <c r="K4733" s="36">
        <v>1280</v>
      </c>
    </row>
    <row r="4734" spans="9:11" ht="24.95" customHeight="1" x14ac:dyDescent="0.25">
      <c r="I4734" s="36" t="s">
        <v>5272</v>
      </c>
      <c r="J4734" s="44" t="str">
        <f t="shared" si="74"/>
        <v>4</v>
      </c>
      <c r="K4734" s="36">
        <v>300</v>
      </c>
    </row>
    <row r="4735" spans="9:11" ht="24.95" customHeight="1" x14ac:dyDescent="0.25">
      <c r="I4735" s="36" t="s">
        <v>5283</v>
      </c>
      <c r="J4735" s="44" t="str">
        <f t="shared" si="74"/>
        <v>3</v>
      </c>
      <c r="K4735" s="36">
        <v>960</v>
      </c>
    </row>
    <row r="4736" spans="9:11" ht="24.95" customHeight="1" x14ac:dyDescent="0.25">
      <c r="I4736" s="36" t="s">
        <v>5016</v>
      </c>
      <c r="J4736" s="44" t="str">
        <f t="shared" si="74"/>
        <v>12</v>
      </c>
      <c r="K4736" s="36">
        <v>350</v>
      </c>
    </row>
    <row r="4737" spans="9:11" ht="24.95" customHeight="1" x14ac:dyDescent="0.25">
      <c r="I4737" s="36" t="s">
        <v>5032</v>
      </c>
      <c r="J4737" s="44" t="str">
        <f t="shared" si="74"/>
        <v>1</v>
      </c>
      <c r="K4737" s="36">
        <v>1600</v>
      </c>
    </row>
    <row r="4738" spans="9:11" ht="24.95" customHeight="1" x14ac:dyDescent="0.25">
      <c r="I4738" s="36" t="s">
        <v>5175</v>
      </c>
      <c r="J4738" s="44" t="str">
        <f t="shared" si="74"/>
        <v>8</v>
      </c>
      <c r="K4738" s="36">
        <v>1050</v>
      </c>
    </row>
    <row r="4739" spans="9:11" ht="24.95" customHeight="1" x14ac:dyDescent="0.25">
      <c r="I4739" s="36" t="s">
        <v>5041</v>
      </c>
      <c r="J4739" s="44" t="str">
        <f t="shared" si="74"/>
        <v>8</v>
      </c>
      <c r="K4739" s="36">
        <v>3450</v>
      </c>
    </row>
    <row r="4740" spans="9:11" ht="24.95" customHeight="1" x14ac:dyDescent="0.25">
      <c r="I4740" s="36" t="s">
        <v>5224</v>
      </c>
      <c r="J4740" s="44" t="str">
        <f t="shared" si="74"/>
        <v>12</v>
      </c>
      <c r="K4740" s="36">
        <v>1520</v>
      </c>
    </row>
    <row r="4741" spans="9:11" ht="24.95" customHeight="1" x14ac:dyDescent="0.25">
      <c r="I4741" s="36" t="s">
        <v>5229</v>
      </c>
      <c r="J4741" s="44" t="str">
        <f t="shared" ref="J4741:J4804" si="75">TEXT(I4741,"m")</f>
        <v>11</v>
      </c>
      <c r="K4741" s="36">
        <v>160</v>
      </c>
    </row>
    <row r="4742" spans="9:11" ht="24.95" customHeight="1" x14ac:dyDescent="0.25">
      <c r="I4742" s="36" t="s">
        <v>5234</v>
      </c>
      <c r="J4742" s="44" t="str">
        <f t="shared" si="75"/>
        <v>10</v>
      </c>
      <c r="K4742" s="36">
        <v>460</v>
      </c>
    </row>
    <row r="4743" spans="9:11" ht="24.95" customHeight="1" x14ac:dyDescent="0.25">
      <c r="I4743" s="36" t="s">
        <v>5209</v>
      </c>
      <c r="J4743" s="44" t="str">
        <f t="shared" si="75"/>
        <v>7</v>
      </c>
      <c r="K4743" s="36">
        <v>180</v>
      </c>
    </row>
    <row r="4744" spans="9:11" ht="24.95" customHeight="1" x14ac:dyDescent="0.25">
      <c r="I4744" s="36" t="s">
        <v>5149</v>
      </c>
      <c r="J4744" s="44" t="str">
        <f t="shared" si="75"/>
        <v>9</v>
      </c>
      <c r="K4744" s="36">
        <v>200</v>
      </c>
    </row>
    <row r="4745" spans="9:11" ht="24.95" customHeight="1" x14ac:dyDescent="0.25">
      <c r="I4745" s="36" t="s">
        <v>5100</v>
      </c>
      <c r="J4745" s="44" t="str">
        <f t="shared" si="75"/>
        <v>10</v>
      </c>
      <c r="K4745" s="36">
        <v>360</v>
      </c>
    </row>
    <row r="4746" spans="9:11" ht="24.95" customHeight="1" x14ac:dyDescent="0.25">
      <c r="I4746" s="36" t="s">
        <v>5047</v>
      </c>
      <c r="J4746" s="44" t="str">
        <f t="shared" si="75"/>
        <v>11</v>
      </c>
      <c r="K4746" s="36">
        <v>280</v>
      </c>
    </row>
    <row r="4747" spans="9:11" ht="24.95" customHeight="1" x14ac:dyDescent="0.25">
      <c r="I4747" s="36" t="s">
        <v>5266</v>
      </c>
      <c r="J4747" s="44" t="str">
        <f t="shared" si="75"/>
        <v>2</v>
      </c>
      <c r="K4747" s="36">
        <v>260</v>
      </c>
    </row>
    <row r="4748" spans="9:11" ht="24.95" customHeight="1" x14ac:dyDescent="0.25">
      <c r="I4748" s="36" t="s">
        <v>5191</v>
      </c>
      <c r="J4748" s="44" t="str">
        <f t="shared" si="75"/>
        <v>9</v>
      </c>
      <c r="K4748" s="36">
        <v>50</v>
      </c>
    </row>
    <row r="4749" spans="9:11" ht="24.95" customHeight="1" x14ac:dyDescent="0.25">
      <c r="I4749" s="36" t="s">
        <v>5108</v>
      </c>
      <c r="J4749" s="44" t="str">
        <f t="shared" si="75"/>
        <v>3</v>
      </c>
      <c r="K4749" s="36">
        <v>80</v>
      </c>
    </row>
    <row r="4750" spans="9:11" ht="24.95" customHeight="1" x14ac:dyDescent="0.25">
      <c r="I4750" s="36" t="s">
        <v>5176</v>
      </c>
      <c r="J4750" s="44" t="str">
        <f t="shared" si="75"/>
        <v>8</v>
      </c>
      <c r="K4750" s="36">
        <v>3000</v>
      </c>
    </row>
    <row r="4751" spans="9:11" ht="24.95" customHeight="1" x14ac:dyDescent="0.25">
      <c r="I4751" s="36" t="s">
        <v>5187</v>
      </c>
      <c r="J4751" s="44" t="str">
        <f t="shared" si="75"/>
        <v>4</v>
      </c>
      <c r="K4751" s="36">
        <v>500</v>
      </c>
    </row>
    <row r="4752" spans="9:11" ht="24.95" customHeight="1" x14ac:dyDescent="0.25">
      <c r="I4752" s="36" t="s">
        <v>5291</v>
      </c>
      <c r="J4752" s="44" t="str">
        <f t="shared" si="75"/>
        <v>12</v>
      </c>
      <c r="K4752" s="36">
        <v>200</v>
      </c>
    </row>
    <row r="4753" spans="9:11" ht="24.95" customHeight="1" x14ac:dyDescent="0.25">
      <c r="I4753" s="36" t="s">
        <v>5224</v>
      </c>
      <c r="J4753" s="44" t="str">
        <f t="shared" si="75"/>
        <v>12</v>
      </c>
      <c r="K4753" s="36">
        <v>280</v>
      </c>
    </row>
    <row r="4754" spans="9:11" ht="24.95" customHeight="1" x14ac:dyDescent="0.25">
      <c r="I4754" s="36" t="s">
        <v>5285</v>
      </c>
      <c r="J4754" s="44" t="str">
        <f t="shared" si="75"/>
        <v>1</v>
      </c>
      <c r="K4754" s="36">
        <v>500</v>
      </c>
    </row>
    <row r="4755" spans="9:11" ht="24.95" customHeight="1" x14ac:dyDescent="0.25">
      <c r="I4755" s="36" t="s">
        <v>5103</v>
      </c>
      <c r="J4755" s="44" t="str">
        <f t="shared" si="75"/>
        <v>10</v>
      </c>
      <c r="K4755" s="36">
        <v>100</v>
      </c>
    </row>
    <row r="4756" spans="9:11" ht="24.95" customHeight="1" x14ac:dyDescent="0.25">
      <c r="I4756" s="36" t="s">
        <v>5130</v>
      </c>
      <c r="J4756" s="44" t="str">
        <f t="shared" si="75"/>
        <v>2</v>
      </c>
      <c r="K4756" s="36">
        <v>1000</v>
      </c>
    </row>
    <row r="4757" spans="9:11" ht="24.95" customHeight="1" x14ac:dyDescent="0.25">
      <c r="I4757" s="36" t="s">
        <v>5258</v>
      </c>
      <c r="J4757" s="44" t="str">
        <f t="shared" si="75"/>
        <v>2</v>
      </c>
      <c r="K4757" s="36">
        <v>1200</v>
      </c>
    </row>
    <row r="4758" spans="9:11" ht="24.95" customHeight="1" x14ac:dyDescent="0.25">
      <c r="I4758" s="36" t="s">
        <v>5081</v>
      </c>
      <c r="J4758" s="44" t="str">
        <f t="shared" si="75"/>
        <v>1</v>
      </c>
      <c r="K4758" s="36">
        <v>840</v>
      </c>
    </row>
    <row r="4759" spans="9:11" ht="24.95" customHeight="1" x14ac:dyDescent="0.25">
      <c r="I4759" s="36" t="s">
        <v>5190</v>
      </c>
      <c r="J4759" s="44" t="str">
        <f t="shared" si="75"/>
        <v>3</v>
      </c>
      <c r="K4759" s="36">
        <v>210</v>
      </c>
    </row>
    <row r="4760" spans="9:11" ht="24.95" customHeight="1" x14ac:dyDescent="0.25">
      <c r="I4760" s="36" t="s">
        <v>5144</v>
      </c>
      <c r="J4760" s="44" t="str">
        <f t="shared" si="75"/>
        <v>4</v>
      </c>
      <c r="K4760" s="36">
        <v>2760</v>
      </c>
    </row>
    <row r="4761" spans="9:11" ht="24.95" customHeight="1" x14ac:dyDescent="0.25">
      <c r="I4761" s="36" t="s">
        <v>5079</v>
      </c>
      <c r="J4761" s="44" t="str">
        <f t="shared" si="75"/>
        <v>11</v>
      </c>
      <c r="K4761" s="36">
        <v>560</v>
      </c>
    </row>
    <row r="4762" spans="9:11" ht="24.95" customHeight="1" x14ac:dyDescent="0.25">
      <c r="I4762" s="36" t="s">
        <v>5277</v>
      </c>
      <c r="J4762" s="44" t="str">
        <f t="shared" si="75"/>
        <v>11</v>
      </c>
      <c r="K4762" s="36">
        <v>4000</v>
      </c>
    </row>
    <row r="4763" spans="9:11" ht="24.95" customHeight="1" x14ac:dyDescent="0.25">
      <c r="I4763" s="36" t="s">
        <v>5241</v>
      </c>
      <c r="J4763" s="44" t="str">
        <f t="shared" si="75"/>
        <v>8</v>
      </c>
      <c r="K4763" s="36">
        <v>165</v>
      </c>
    </row>
    <row r="4764" spans="9:11" ht="24.95" customHeight="1" x14ac:dyDescent="0.25">
      <c r="I4764" s="36" t="s">
        <v>5092</v>
      </c>
      <c r="J4764" s="44" t="str">
        <f t="shared" si="75"/>
        <v>10</v>
      </c>
      <c r="K4764" s="36">
        <v>1080</v>
      </c>
    </row>
    <row r="4765" spans="9:11" ht="24.95" customHeight="1" x14ac:dyDescent="0.25">
      <c r="I4765" s="36" t="s">
        <v>5034</v>
      </c>
      <c r="J4765" s="44" t="str">
        <f t="shared" si="75"/>
        <v>7</v>
      </c>
      <c r="K4765" s="36">
        <v>280</v>
      </c>
    </row>
    <row r="4766" spans="9:11" ht="24.95" customHeight="1" x14ac:dyDescent="0.25">
      <c r="I4766" s="36" t="s">
        <v>5078</v>
      </c>
      <c r="J4766" s="44" t="str">
        <f t="shared" si="75"/>
        <v>12</v>
      </c>
      <c r="K4766" s="36">
        <v>180</v>
      </c>
    </row>
    <row r="4767" spans="9:11" ht="24.95" customHeight="1" x14ac:dyDescent="0.25">
      <c r="I4767" s="36" t="s">
        <v>5226</v>
      </c>
      <c r="J4767" s="44" t="str">
        <f t="shared" si="75"/>
        <v>8</v>
      </c>
      <c r="K4767" s="36">
        <v>2880</v>
      </c>
    </row>
    <row r="4768" spans="9:11" ht="24.95" customHeight="1" x14ac:dyDescent="0.25">
      <c r="I4768" s="36" t="s">
        <v>5226</v>
      </c>
      <c r="J4768" s="44" t="str">
        <f t="shared" si="75"/>
        <v>8</v>
      </c>
      <c r="K4768" s="36">
        <v>1040</v>
      </c>
    </row>
    <row r="4769" spans="9:11" ht="24.95" customHeight="1" x14ac:dyDescent="0.25">
      <c r="I4769" s="36" t="s">
        <v>5239</v>
      </c>
      <c r="J4769" s="44" t="str">
        <f t="shared" si="75"/>
        <v>2</v>
      </c>
      <c r="K4769" s="36">
        <v>150</v>
      </c>
    </row>
    <row r="4770" spans="9:11" ht="24.95" customHeight="1" x14ac:dyDescent="0.25">
      <c r="I4770" s="36" t="s">
        <v>5186</v>
      </c>
      <c r="J4770" s="44" t="str">
        <f t="shared" si="75"/>
        <v>3</v>
      </c>
      <c r="K4770" s="36">
        <v>30</v>
      </c>
    </row>
    <row r="4771" spans="9:11" ht="24.95" customHeight="1" x14ac:dyDescent="0.25">
      <c r="I4771" s="36" t="s">
        <v>5140</v>
      </c>
      <c r="J4771" s="44" t="str">
        <f t="shared" si="75"/>
        <v>10</v>
      </c>
      <c r="K4771" s="36">
        <v>4200</v>
      </c>
    </row>
    <row r="4772" spans="9:11" ht="24.95" customHeight="1" x14ac:dyDescent="0.25">
      <c r="I4772" s="36" t="s">
        <v>5301</v>
      </c>
      <c r="J4772" s="44" t="str">
        <f t="shared" si="75"/>
        <v>7</v>
      </c>
      <c r="K4772" s="36">
        <v>600</v>
      </c>
    </row>
    <row r="4773" spans="9:11" ht="24.95" customHeight="1" x14ac:dyDescent="0.25">
      <c r="I4773" s="36" t="s">
        <v>5154</v>
      </c>
      <c r="J4773" s="44" t="str">
        <f t="shared" si="75"/>
        <v>2</v>
      </c>
      <c r="K4773" s="36">
        <v>450</v>
      </c>
    </row>
    <row r="4774" spans="9:11" ht="24.95" customHeight="1" x14ac:dyDescent="0.25">
      <c r="I4774" s="36" t="s">
        <v>5050</v>
      </c>
      <c r="J4774" s="44" t="str">
        <f t="shared" si="75"/>
        <v>7</v>
      </c>
      <c r="K4774" s="36">
        <v>3000</v>
      </c>
    </row>
    <row r="4775" spans="9:11" ht="24.95" customHeight="1" x14ac:dyDescent="0.25">
      <c r="I4775" s="36" t="s">
        <v>5151</v>
      </c>
      <c r="J4775" s="44" t="str">
        <f t="shared" si="75"/>
        <v>1</v>
      </c>
      <c r="K4775" s="36">
        <v>750</v>
      </c>
    </row>
    <row r="4776" spans="9:11" ht="24.95" customHeight="1" x14ac:dyDescent="0.25">
      <c r="I4776" s="36" t="s">
        <v>5096</v>
      </c>
      <c r="J4776" s="44" t="str">
        <f t="shared" si="75"/>
        <v>2</v>
      </c>
      <c r="K4776" s="36">
        <v>490</v>
      </c>
    </row>
    <row r="4777" spans="9:11" ht="24.95" customHeight="1" x14ac:dyDescent="0.25">
      <c r="I4777" s="36" t="s">
        <v>5046</v>
      </c>
      <c r="J4777" s="44" t="str">
        <f t="shared" si="75"/>
        <v>8</v>
      </c>
      <c r="K4777" s="36">
        <v>750</v>
      </c>
    </row>
    <row r="4778" spans="9:11" ht="24.95" customHeight="1" x14ac:dyDescent="0.25">
      <c r="I4778" s="36" t="s">
        <v>5266</v>
      </c>
      <c r="J4778" s="44" t="str">
        <f t="shared" si="75"/>
        <v>2</v>
      </c>
      <c r="K4778" s="36">
        <v>525</v>
      </c>
    </row>
    <row r="4779" spans="9:11" ht="24.95" customHeight="1" x14ac:dyDescent="0.25">
      <c r="I4779" s="36" t="s">
        <v>5218</v>
      </c>
      <c r="J4779" s="44" t="str">
        <f t="shared" si="75"/>
        <v>4</v>
      </c>
      <c r="K4779" s="36">
        <v>500</v>
      </c>
    </row>
    <row r="4780" spans="9:11" ht="24.95" customHeight="1" x14ac:dyDescent="0.25">
      <c r="I4780" s="36" t="s">
        <v>5107</v>
      </c>
      <c r="J4780" s="44" t="str">
        <f t="shared" si="75"/>
        <v>3</v>
      </c>
      <c r="K4780" s="36">
        <v>5100</v>
      </c>
    </row>
    <row r="4781" spans="9:11" ht="24.95" customHeight="1" x14ac:dyDescent="0.25">
      <c r="I4781" s="36" t="s">
        <v>5042</v>
      </c>
      <c r="J4781" s="44" t="str">
        <f t="shared" si="75"/>
        <v>1</v>
      </c>
      <c r="K4781" s="36">
        <v>280</v>
      </c>
    </row>
    <row r="4782" spans="9:11" ht="24.95" customHeight="1" x14ac:dyDescent="0.25">
      <c r="I4782" s="36" t="s">
        <v>5262</v>
      </c>
      <c r="J4782" s="44" t="str">
        <f t="shared" si="75"/>
        <v>4</v>
      </c>
      <c r="K4782" s="36">
        <v>5700</v>
      </c>
    </row>
    <row r="4783" spans="9:11" ht="24.95" customHeight="1" x14ac:dyDescent="0.25">
      <c r="I4783" s="36" t="s">
        <v>5078</v>
      </c>
      <c r="J4783" s="44" t="str">
        <f t="shared" si="75"/>
        <v>12</v>
      </c>
      <c r="K4783" s="36">
        <v>180</v>
      </c>
    </row>
    <row r="4784" spans="9:11" ht="24.95" customHeight="1" x14ac:dyDescent="0.25">
      <c r="I4784" s="36" t="s">
        <v>5199</v>
      </c>
      <c r="J4784" s="44" t="str">
        <f t="shared" si="75"/>
        <v>9</v>
      </c>
      <c r="K4784" s="36">
        <v>1200</v>
      </c>
    </row>
    <row r="4785" spans="9:11" ht="24.95" customHeight="1" x14ac:dyDescent="0.25">
      <c r="I4785" s="36" t="s">
        <v>5191</v>
      </c>
      <c r="J4785" s="44" t="str">
        <f t="shared" si="75"/>
        <v>9</v>
      </c>
      <c r="K4785" s="36">
        <v>625</v>
      </c>
    </row>
    <row r="4786" spans="9:11" ht="24.95" customHeight="1" x14ac:dyDescent="0.25">
      <c r="I4786" s="36" t="s">
        <v>5046</v>
      </c>
      <c r="J4786" s="44" t="str">
        <f t="shared" si="75"/>
        <v>8</v>
      </c>
      <c r="K4786" s="36">
        <v>1200</v>
      </c>
    </row>
    <row r="4787" spans="9:11" ht="24.95" customHeight="1" x14ac:dyDescent="0.25">
      <c r="I4787" s="36" t="s">
        <v>5118</v>
      </c>
      <c r="J4787" s="44" t="str">
        <f t="shared" si="75"/>
        <v>2</v>
      </c>
      <c r="K4787" s="36">
        <v>240</v>
      </c>
    </row>
    <row r="4788" spans="9:11" ht="24.95" customHeight="1" x14ac:dyDescent="0.25">
      <c r="I4788" s="36" t="s">
        <v>5224</v>
      </c>
      <c r="J4788" s="44" t="str">
        <f t="shared" si="75"/>
        <v>12</v>
      </c>
      <c r="K4788" s="36">
        <v>300</v>
      </c>
    </row>
    <row r="4789" spans="9:11" ht="24.95" customHeight="1" x14ac:dyDescent="0.25">
      <c r="I4789" s="36" t="s">
        <v>5306</v>
      </c>
      <c r="J4789" s="44" t="str">
        <f t="shared" si="75"/>
        <v>11</v>
      </c>
      <c r="K4789" s="36">
        <v>480</v>
      </c>
    </row>
    <row r="4790" spans="9:11" ht="24.95" customHeight="1" x14ac:dyDescent="0.25">
      <c r="I4790" s="36" t="s">
        <v>5112</v>
      </c>
      <c r="J4790" s="44" t="str">
        <f t="shared" si="75"/>
        <v>3</v>
      </c>
      <c r="K4790" s="36">
        <v>240</v>
      </c>
    </row>
    <row r="4791" spans="9:11" ht="24.95" customHeight="1" x14ac:dyDescent="0.25">
      <c r="I4791" s="36" t="s">
        <v>5146</v>
      </c>
      <c r="J4791" s="44" t="str">
        <f t="shared" si="75"/>
        <v>12</v>
      </c>
      <c r="K4791" s="36">
        <v>360</v>
      </c>
    </row>
    <row r="4792" spans="9:11" ht="24.95" customHeight="1" x14ac:dyDescent="0.25">
      <c r="I4792" s="36" t="s">
        <v>5143</v>
      </c>
      <c r="J4792" s="44" t="str">
        <f t="shared" si="75"/>
        <v>8</v>
      </c>
      <c r="K4792" s="36">
        <v>160</v>
      </c>
    </row>
    <row r="4793" spans="9:11" ht="24.95" customHeight="1" x14ac:dyDescent="0.25">
      <c r="I4793" s="36" t="s">
        <v>5269</v>
      </c>
      <c r="J4793" s="44" t="str">
        <f t="shared" si="75"/>
        <v>2</v>
      </c>
      <c r="K4793" s="36">
        <v>1350</v>
      </c>
    </row>
    <row r="4794" spans="9:11" ht="24.95" customHeight="1" x14ac:dyDescent="0.25">
      <c r="I4794" s="36" t="s">
        <v>5286</v>
      </c>
      <c r="J4794" s="44" t="str">
        <f t="shared" si="75"/>
        <v>11</v>
      </c>
      <c r="K4794" s="36">
        <v>60</v>
      </c>
    </row>
    <row r="4795" spans="9:11" ht="24.95" customHeight="1" x14ac:dyDescent="0.25">
      <c r="I4795" s="36" t="s">
        <v>5297</v>
      </c>
      <c r="J4795" s="44" t="str">
        <f t="shared" si="75"/>
        <v>10</v>
      </c>
      <c r="K4795" s="36">
        <v>5700</v>
      </c>
    </row>
    <row r="4796" spans="9:11" ht="24.95" customHeight="1" x14ac:dyDescent="0.25">
      <c r="I4796" s="36" t="s">
        <v>5173</v>
      </c>
      <c r="J4796" s="44" t="str">
        <f t="shared" si="75"/>
        <v>3</v>
      </c>
      <c r="K4796" s="36">
        <v>3000</v>
      </c>
    </row>
    <row r="4797" spans="9:11" ht="24.95" customHeight="1" x14ac:dyDescent="0.25">
      <c r="I4797" s="36" t="s">
        <v>5103</v>
      </c>
      <c r="J4797" s="44" t="str">
        <f t="shared" si="75"/>
        <v>10</v>
      </c>
      <c r="K4797" s="36">
        <v>4500</v>
      </c>
    </row>
    <row r="4798" spans="9:11" ht="24.95" customHeight="1" x14ac:dyDescent="0.25">
      <c r="I4798" s="36" t="s">
        <v>5133</v>
      </c>
      <c r="J4798" s="44" t="str">
        <f t="shared" si="75"/>
        <v>3</v>
      </c>
      <c r="K4798" s="36">
        <v>4500</v>
      </c>
    </row>
    <row r="4799" spans="9:11" ht="24.95" customHeight="1" x14ac:dyDescent="0.25">
      <c r="I4799" s="36" t="s">
        <v>5013</v>
      </c>
      <c r="J4799" s="44" t="str">
        <f t="shared" si="75"/>
        <v>12</v>
      </c>
      <c r="K4799" s="36">
        <v>6900</v>
      </c>
    </row>
    <row r="4800" spans="9:11" ht="24.95" customHeight="1" x14ac:dyDescent="0.25">
      <c r="I4800" s="36" t="s">
        <v>5189</v>
      </c>
      <c r="J4800" s="44" t="str">
        <f t="shared" si="75"/>
        <v>9</v>
      </c>
      <c r="K4800" s="36">
        <v>1050</v>
      </c>
    </row>
    <row r="4801" spans="9:11" ht="24.95" customHeight="1" x14ac:dyDescent="0.25">
      <c r="I4801" s="36" t="s">
        <v>5089</v>
      </c>
      <c r="J4801" s="44" t="str">
        <f t="shared" si="75"/>
        <v>11</v>
      </c>
      <c r="K4801" s="36">
        <v>120</v>
      </c>
    </row>
    <row r="4802" spans="9:11" ht="24.95" customHeight="1" x14ac:dyDescent="0.25">
      <c r="I4802" s="36" t="s">
        <v>5031</v>
      </c>
      <c r="J4802" s="44" t="str">
        <f t="shared" si="75"/>
        <v>12</v>
      </c>
      <c r="K4802" s="36">
        <v>120</v>
      </c>
    </row>
    <row r="4803" spans="9:11" ht="24.95" customHeight="1" x14ac:dyDescent="0.25">
      <c r="I4803" s="36" t="s">
        <v>5205</v>
      </c>
      <c r="J4803" s="44" t="str">
        <f t="shared" si="75"/>
        <v>2</v>
      </c>
      <c r="K4803" s="36">
        <v>240</v>
      </c>
    </row>
    <row r="4804" spans="9:11" ht="24.95" customHeight="1" x14ac:dyDescent="0.25">
      <c r="I4804" s="36" t="s">
        <v>5186</v>
      </c>
      <c r="J4804" s="44" t="str">
        <f t="shared" si="75"/>
        <v>3</v>
      </c>
      <c r="K4804" s="36">
        <v>640</v>
      </c>
    </row>
    <row r="4805" spans="9:11" ht="24.95" customHeight="1" x14ac:dyDescent="0.25">
      <c r="I4805" s="36" t="s">
        <v>5085</v>
      </c>
      <c r="J4805" s="44" t="str">
        <f t="shared" ref="J4805:J4868" si="76">TEXT(I4805,"m")</f>
        <v>11</v>
      </c>
      <c r="K4805" s="36">
        <v>210</v>
      </c>
    </row>
    <row r="4806" spans="9:11" ht="24.95" customHeight="1" x14ac:dyDescent="0.25">
      <c r="I4806" s="36" t="s">
        <v>5277</v>
      </c>
      <c r="J4806" s="44" t="str">
        <f t="shared" si="76"/>
        <v>11</v>
      </c>
      <c r="K4806" s="36">
        <v>255</v>
      </c>
    </row>
    <row r="4807" spans="9:11" ht="24.95" customHeight="1" x14ac:dyDescent="0.25">
      <c r="I4807" s="36" t="s">
        <v>5270</v>
      </c>
      <c r="J4807" s="44" t="str">
        <f t="shared" si="76"/>
        <v>10</v>
      </c>
      <c r="K4807" s="36">
        <v>210</v>
      </c>
    </row>
    <row r="4808" spans="9:11" ht="24.95" customHeight="1" x14ac:dyDescent="0.25">
      <c r="I4808" s="36" t="s">
        <v>5207</v>
      </c>
      <c r="J4808" s="44" t="str">
        <f t="shared" si="76"/>
        <v>8</v>
      </c>
      <c r="K4808" s="36">
        <v>475</v>
      </c>
    </row>
    <row r="4809" spans="9:11" ht="24.95" customHeight="1" x14ac:dyDescent="0.25">
      <c r="I4809" s="36" t="s">
        <v>5275</v>
      </c>
      <c r="J4809" s="44" t="str">
        <f t="shared" si="76"/>
        <v>1</v>
      </c>
      <c r="K4809" s="36">
        <v>120</v>
      </c>
    </row>
    <row r="4810" spans="9:11" ht="24.95" customHeight="1" x14ac:dyDescent="0.25">
      <c r="I4810" s="36" t="s">
        <v>5169</v>
      </c>
      <c r="J4810" s="44" t="str">
        <f t="shared" si="76"/>
        <v>11</v>
      </c>
      <c r="K4810" s="36">
        <v>6000</v>
      </c>
    </row>
    <row r="4811" spans="9:11" ht="24.95" customHeight="1" x14ac:dyDescent="0.25">
      <c r="I4811" s="36" t="s">
        <v>5156</v>
      </c>
      <c r="J4811" s="44" t="str">
        <f t="shared" si="76"/>
        <v>11</v>
      </c>
      <c r="K4811" s="36">
        <v>3000</v>
      </c>
    </row>
    <row r="4812" spans="9:11" ht="24.95" customHeight="1" x14ac:dyDescent="0.25">
      <c r="I4812" s="36" t="s">
        <v>5040</v>
      </c>
      <c r="J4812" s="44" t="str">
        <f t="shared" si="76"/>
        <v>3</v>
      </c>
      <c r="K4812" s="36">
        <v>50</v>
      </c>
    </row>
    <row r="4813" spans="9:11" ht="24.95" customHeight="1" x14ac:dyDescent="0.25">
      <c r="I4813" s="36" t="s">
        <v>5103</v>
      </c>
      <c r="J4813" s="44" t="str">
        <f t="shared" si="76"/>
        <v>10</v>
      </c>
      <c r="K4813" s="36">
        <v>1200</v>
      </c>
    </row>
    <row r="4814" spans="9:11" ht="24.95" customHeight="1" x14ac:dyDescent="0.25">
      <c r="I4814" s="36" t="s">
        <v>5114</v>
      </c>
      <c r="J4814" s="44" t="str">
        <f t="shared" si="76"/>
        <v>4</v>
      </c>
      <c r="K4814" s="36">
        <v>600</v>
      </c>
    </row>
    <row r="4815" spans="9:11" ht="24.95" customHeight="1" x14ac:dyDescent="0.25">
      <c r="I4815" s="36" t="s">
        <v>5284</v>
      </c>
      <c r="J4815" s="44" t="str">
        <f t="shared" si="76"/>
        <v>3</v>
      </c>
      <c r="K4815" s="36">
        <v>1050</v>
      </c>
    </row>
    <row r="4816" spans="9:11" ht="24.95" customHeight="1" x14ac:dyDescent="0.25">
      <c r="I4816" s="36" t="s">
        <v>5159</v>
      </c>
      <c r="J4816" s="44" t="str">
        <f t="shared" si="76"/>
        <v>1</v>
      </c>
      <c r="K4816" s="36">
        <v>120</v>
      </c>
    </row>
    <row r="4817" spans="9:11" ht="24.95" customHeight="1" x14ac:dyDescent="0.25">
      <c r="I4817" s="36" t="s">
        <v>5105</v>
      </c>
      <c r="J4817" s="44" t="str">
        <f t="shared" si="76"/>
        <v>11</v>
      </c>
      <c r="K4817" s="36">
        <v>100</v>
      </c>
    </row>
    <row r="4818" spans="9:11" ht="24.95" customHeight="1" x14ac:dyDescent="0.25">
      <c r="I4818" s="36" t="s">
        <v>5247</v>
      </c>
      <c r="J4818" s="44" t="str">
        <f t="shared" si="76"/>
        <v>8</v>
      </c>
      <c r="K4818" s="36">
        <v>100</v>
      </c>
    </row>
    <row r="4819" spans="9:11" ht="24.95" customHeight="1" x14ac:dyDescent="0.25">
      <c r="I4819" s="36" t="s">
        <v>5039</v>
      </c>
      <c r="J4819" s="44" t="str">
        <f t="shared" si="76"/>
        <v>3</v>
      </c>
      <c r="K4819" s="36">
        <v>2280</v>
      </c>
    </row>
    <row r="4820" spans="9:11" ht="24.95" customHeight="1" x14ac:dyDescent="0.25">
      <c r="I4820" s="36" t="s">
        <v>5065</v>
      </c>
      <c r="J4820" s="44" t="str">
        <f t="shared" si="76"/>
        <v>8</v>
      </c>
      <c r="K4820" s="36">
        <v>875</v>
      </c>
    </row>
    <row r="4821" spans="9:11" ht="24.95" customHeight="1" x14ac:dyDescent="0.25">
      <c r="I4821" s="36" t="s">
        <v>5217</v>
      </c>
      <c r="J4821" s="44" t="str">
        <f t="shared" si="76"/>
        <v>2</v>
      </c>
      <c r="K4821" s="36">
        <v>750</v>
      </c>
    </row>
    <row r="4822" spans="9:11" ht="24.95" customHeight="1" x14ac:dyDescent="0.25">
      <c r="I4822" s="36" t="s">
        <v>5146</v>
      </c>
      <c r="J4822" s="44" t="str">
        <f t="shared" si="76"/>
        <v>12</v>
      </c>
      <c r="K4822" s="36">
        <v>1080</v>
      </c>
    </row>
    <row r="4823" spans="9:11" ht="24.95" customHeight="1" x14ac:dyDescent="0.25">
      <c r="I4823" s="36" t="s">
        <v>5053</v>
      </c>
      <c r="J4823" s="44" t="str">
        <f t="shared" si="76"/>
        <v>11</v>
      </c>
      <c r="K4823" s="36">
        <v>550</v>
      </c>
    </row>
    <row r="4824" spans="9:11" ht="24.95" customHeight="1" x14ac:dyDescent="0.25">
      <c r="I4824" s="36" t="s">
        <v>5166</v>
      </c>
      <c r="J4824" s="44" t="str">
        <f t="shared" si="76"/>
        <v>7</v>
      </c>
      <c r="K4824" s="36">
        <v>400</v>
      </c>
    </row>
    <row r="4825" spans="9:11" ht="24.95" customHeight="1" x14ac:dyDescent="0.25">
      <c r="I4825" s="36" t="s">
        <v>5307</v>
      </c>
      <c r="J4825" s="44" t="str">
        <f t="shared" si="76"/>
        <v>10</v>
      </c>
      <c r="K4825" s="36">
        <v>400</v>
      </c>
    </row>
    <row r="4826" spans="9:11" ht="24.95" customHeight="1" x14ac:dyDescent="0.25">
      <c r="I4826" s="36" t="s">
        <v>5283</v>
      </c>
      <c r="J4826" s="44" t="str">
        <f t="shared" si="76"/>
        <v>3</v>
      </c>
      <c r="K4826" s="36">
        <v>1950</v>
      </c>
    </row>
    <row r="4827" spans="9:11" ht="24.95" customHeight="1" x14ac:dyDescent="0.25">
      <c r="I4827" s="36" t="s">
        <v>5282</v>
      </c>
      <c r="J4827" s="44" t="str">
        <f t="shared" si="76"/>
        <v>8</v>
      </c>
      <c r="K4827" s="36">
        <v>900</v>
      </c>
    </row>
    <row r="4828" spans="9:11" ht="24.95" customHeight="1" x14ac:dyDescent="0.25">
      <c r="I4828" s="36" t="s">
        <v>5106</v>
      </c>
      <c r="J4828" s="44" t="str">
        <f t="shared" si="76"/>
        <v>9</v>
      </c>
      <c r="K4828" s="36">
        <v>560</v>
      </c>
    </row>
    <row r="4829" spans="9:11" ht="24.95" customHeight="1" x14ac:dyDescent="0.25">
      <c r="I4829" s="36" t="s">
        <v>5126</v>
      </c>
      <c r="J4829" s="44" t="str">
        <f t="shared" si="76"/>
        <v>12</v>
      </c>
      <c r="K4829" s="36">
        <v>30</v>
      </c>
    </row>
    <row r="4830" spans="9:11" ht="24.95" customHeight="1" x14ac:dyDescent="0.25">
      <c r="I4830" s="36" t="s">
        <v>5274</v>
      </c>
      <c r="J4830" s="44" t="str">
        <f t="shared" si="76"/>
        <v>2</v>
      </c>
      <c r="K4830" s="36">
        <v>50</v>
      </c>
    </row>
    <row r="4831" spans="9:11" ht="24.95" customHeight="1" x14ac:dyDescent="0.25">
      <c r="I4831" s="36" t="s">
        <v>5120</v>
      </c>
      <c r="J4831" s="44" t="str">
        <f t="shared" si="76"/>
        <v>9</v>
      </c>
      <c r="K4831" s="36">
        <v>3300</v>
      </c>
    </row>
    <row r="4832" spans="9:11" ht="24.95" customHeight="1" x14ac:dyDescent="0.25">
      <c r="I4832" s="36" t="s">
        <v>5267</v>
      </c>
      <c r="J4832" s="44" t="str">
        <f t="shared" si="76"/>
        <v>7</v>
      </c>
      <c r="K4832" s="36">
        <v>175</v>
      </c>
    </row>
    <row r="4833" spans="9:11" ht="24.95" customHeight="1" x14ac:dyDescent="0.25">
      <c r="I4833" s="36" t="s">
        <v>5255</v>
      </c>
      <c r="J4833" s="44" t="str">
        <f t="shared" si="76"/>
        <v>1</v>
      </c>
      <c r="K4833" s="36">
        <v>1520</v>
      </c>
    </row>
    <row r="4834" spans="9:11" ht="24.95" customHeight="1" x14ac:dyDescent="0.25">
      <c r="I4834" s="36" t="s">
        <v>5162</v>
      </c>
      <c r="J4834" s="44" t="str">
        <f t="shared" si="76"/>
        <v>1</v>
      </c>
      <c r="K4834" s="36">
        <v>440</v>
      </c>
    </row>
    <row r="4835" spans="9:11" ht="24.95" customHeight="1" x14ac:dyDescent="0.25">
      <c r="I4835" s="36" t="s">
        <v>5059</v>
      </c>
      <c r="J4835" s="44" t="str">
        <f t="shared" si="76"/>
        <v>12</v>
      </c>
      <c r="K4835" s="36">
        <v>20</v>
      </c>
    </row>
    <row r="4836" spans="9:11" ht="24.95" customHeight="1" x14ac:dyDescent="0.25">
      <c r="I4836" s="36" t="s">
        <v>5065</v>
      </c>
      <c r="J4836" s="44" t="str">
        <f t="shared" si="76"/>
        <v>8</v>
      </c>
      <c r="K4836" s="36">
        <v>1380</v>
      </c>
    </row>
    <row r="4837" spans="9:11" ht="24.95" customHeight="1" x14ac:dyDescent="0.25">
      <c r="I4837" s="36" t="s">
        <v>5044</v>
      </c>
      <c r="J4837" s="44" t="str">
        <f t="shared" si="76"/>
        <v>8</v>
      </c>
      <c r="K4837" s="36">
        <v>15</v>
      </c>
    </row>
    <row r="4838" spans="9:11" ht="24.95" customHeight="1" x14ac:dyDescent="0.25">
      <c r="I4838" s="36" t="s">
        <v>5216</v>
      </c>
      <c r="J4838" s="44" t="str">
        <f t="shared" si="76"/>
        <v>12</v>
      </c>
      <c r="K4838" s="36">
        <v>360</v>
      </c>
    </row>
    <row r="4839" spans="9:11" ht="24.95" customHeight="1" x14ac:dyDescent="0.25">
      <c r="I4839" s="36" t="s">
        <v>5048</v>
      </c>
      <c r="J4839" s="44" t="str">
        <f t="shared" si="76"/>
        <v>11</v>
      </c>
      <c r="K4839" s="36">
        <v>1440</v>
      </c>
    </row>
    <row r="4840" spans="9:11" ht="24.95" customHeight="1" x14ac:dyDescent="0.25">
      <c r="I4840" s="36" t="s">
        <v>5164</v>
      </c>
      <c r="J4840" s="44" t="str">
        <f t="shared" si="76"/>
        <v>1</v>
      </c>
      <c r="K4840" s="36">
        <v>420</v>
      </c>
    </row>
    <row r="4841" spans="9:11" ht="24.95" customHeight="1" x14ac:dyDescent="0.25">
      <c r="I4841" s="36" t="s">
        <v>5229</v>
      </c>
      <c r="J4841" s="44" t="str">
        <f t="shared" si="76"/>
        <v>11</v>
      </c>
      <c r="K4841" s="36">
        <v>360</v>
      </c>
    </row>
    <row r="4842" spans="9:11" ht="24.95" customHeight="1" x14ac:dyDescent="0.25">
      <c r="I4842" s="36" t="s">
        <v>5084</v>
      </c>
      <c r="J4842" s="44" t="str">
        <f t="shared" si="76"/>
        <v>11</v>
      </c>
      <c r="K4842" s="36">
        <v>2250</v>
      </c>
    </row>
    <row r="4843" spans="9:11" ht="24.95" customHeight="1" x14ac:dyDescent="0.25">
      <c r="I4843" s="36" t="s">
        <v>5295</v>
      </c>
      <c r="J4843" s="44" t="str">
        <f t="shared" si="76"/>
        <v>9</v>
      </c>
      <c r="K4843" s="36">
        <v>400</v>
      </c>
    </row>
    <row r="4844" spans="9:11" ht="24.95" customHeight="1" x14ac:dyDescent="0.25">
      <c r="I4844" s="36" t="s">
        <v>5052</v>
      </c>
      <c r="J4844" s="44" t="str">
        <f t="shared" si="76"/>
        <v>7</v>
      </c>
      <c r="K4844" s="36">
        <v>350</v>
      </c>
    </row>
    <row r="4845" spans="9:11" ht="24.95" customHeight="1" x14ac:dyDescent="0.25">
      <c r="I4845" s="36" t="s">
        <v>5192</v>
      </c>
      <c r="J4845" s="44" t="str">
        <f t="shared" si="76"/>
        <v>2</v>
      </c>
      <c r="K4845" s="36">
        <v>300</v>
      </c>
    </row>
    <row r="4846" spans="9:11" ht="24.95" customHeight="1" x14ac:dyDescent="0.25">
      <c r="I4846" s="36" t="s">
        <v>5304</v>
      </c>
      <c r="J4846" s="44" t="str">
        <f t="shared" si="76"/>
        <v>4</v>
      </c>
      <c r="K4846" s="36">
        <v>480</v>
      </c>
    </row>
    <row r="4847" spans="9:11" ht="24.95" customHeight="1" x14ac:dyDescent="0.25">
      <c r="I4847" s="36" t="s">
        <v>5254</v>
      </c>
      <c r="J4847" s="44" t="str">
        <f t="shared" si="76"/>
        <v>11</v>
      </c>
      <c r="K4847" s="36">
        <v>240</v>
      </c>
    </row>
    <row r="4848" spans="9:11" ht="24.95" customHeight="1" x14ac:dyDescent="0.25">
      <c r="I4848" s="36" t="s">
        <v>5016</v>
      </c>
      <c r="J4848" s="44" t="str">
        <f t="shared" si="76"/>
        <v>12</v>
      </c>
      <c r="K4848" s="36">
        <v>770</v>
      </c>
    </row>
    <row r="4849" spans="9:11" ht="24.95" customHeight="1" x14ac:dyDescent="0.25">
      <c r="I4849" s="36" t="s">
        <v>5301</v>
      </c>
      <c r="J4849" s="44" t="str">
        <f t="shared" si="76"/>
        <v>7</v>
      </c>
      <c r="K4849" s="36">
        <v>1600</v>
      </c>
    </row>
    <row r="4850" spans="9:11" ht="24.95" customHeight="1" x14ac:dyDescent="0.25">
      <c r="I4850" s="36" t="s">
        <v>5131</v>
      </c>
      <c r="J4850" s="44" t="str">
        <f t="shared" si="76"/>
        <v>1</v>
      </c>
      <c r="K4850" s="36">
        <v>450</v>
      </c>
    </row>
    <row r="4851" spans="9:11" ht="24.95" customHeight="1" x14ac:dyDescent="0.25">
      <c r="I4851" s="36" t="s">
        <v>5217</v>
      </c>
      <c r="J4851" s="44" t="str">
        <f t="shared" si="76"/>
        <v>2</v>
      </c>
      <c r="K4851" s="36">
        <v>60</v>
      </c>
    </row>
    <row r="4852" spans="9:11" ht="24.95" customHeight="1" x14ac:dyDescent="0.25">
      <c r="I4852" s="36" t="s">
        <v>5142</v>
      </c>
      <c r="J4852" s="44" t="str">
        <f t="shared" si="76"/>
        <v>1</v>
      </c>
      <c r="K4852" s="36">
        <v>3900</v>
      </c>
    </row>
    <row r="4853" spans="9:11" ht="24.95" customHeight="1" x14ac:dyDescent="0.25">
      <c r="I4853" s="36" t="s">
        <v>5011</v>
      </c>
      <c r="J4853" s="44" t="str">
        <f t="shared" si="76"/>
        <v>4</v>
      </c>
      <c r="K4853" s="36">
        <v>160</v>
      </c>
    </row>
    <row r="4854" spans="9:11" ht="24.95" customHeight="1" x14ac:dyDescent="0.25">
      <c r="I4854" s="36" t="s">
        <v>5227</v>
      </c>
      <c r="J4854" s="44" t="str">
        <f t="shared" si="76"/>
        <v>10</v>
      </c>
      <c r="K4854" s="36">
        <v>500</v>
      </c>
    </row>
    <row r="4855" spans="9:11" ht="24.95" customHeight="1" x14ac:dyDescent="0.25">
      <c r="I4855" s="36" t="s">
        <v>5077</v>
      </c>
      <c r="J4855" s="44" t="str">
        <f t="shared" si="76"/>
        <v>7</v>
      </c>
      <c r="K4855" s="36">
        <v>480</v>
      </c>
    </row>
    <row r="4856" spans="9:11" ht="24.95" customHeight="1" x14ac:dyDescent="0.25">
      <c r="I4856" s="36" t="s">
        <v>5224</v>
      </c>
      <c r="J4856" s="44" t="str">
        <f t="shared" si="76"/>
        <v>12</v>
      </c>
      <c r="K4856" s="36">
        <v>800</v>
      </c>
    </row>
    <row r="4857" spans="9:11" ht="24.95" customHeight="1" x14ac:dyDescent="0.25">
      <c r="I4857" s="36" t="s">
        <v>5106</v>
      </c>
      <c r="J4857" s="44" t="str">
        <f t="shared" si="76"/>
        <v>9</v>
      </c>
      <c r="K4857" s="36">
        <v>180</v>
      </c>
    </row>
    <row r="4858" spans="9:11" ht="24.95" customHeight="1" x14ac:dyDescent="0.25">
      <c r="I4858" s="36" t="s">
        <v>5079</v>
      </c>
      <c r="J4858" s="44" t="str">
        <f t="shared" si="76"/>
        <v>11</v>
      </c>
      <c r="K4858" s="36">
        <v>180</v>
      </c>
    </row>
    <row r="4859" spans="9:11" ht="24.95" customHeight="1" x14ac:dyDescent="0.25">
      <c r="I4859" s="36" t="s">
        <v>5192</v>
      </c>
      <c r="J4859" s="44" t="str">
        <f t="shared" si="76"/>
        <v>2</v>
      </c>
      <c r="K4859" s="36">
        <v>1920</v>
      </c>
    </row>
    <row r="4860" spans="9:11" ht="24.95" customHeight="1" x14ac:dyDescent="0.25">
      <c r="I4860" s="36" t="s">
        <v>5303</v>
      </c>
      <c r="J4860" s="44" t="str">
        <f t="shared" si="76"/>
        <v>12</v>
      </c>
      <c r="K4860" s="36">
        <v>880</v>
      </c>
    </row>
    <row r="4861" spans="9:11" ht="24.95" customHeight="1" x14ac:dyDescent="0.25">
      <c r="I4861" s="36" t="s">
        <v>5172</v>
      </c>
      <c r="J4861" s="44" t="str">
        <f t="shared" si="76"/>
        <v>9</v>
      </c>
      <c r="K4861" s="36">
        <v>690</v>
      </c>
    </row>
    <row r="4862" spans="9:11" ht="24.95" customHeight="1" x14ac:dyDescent="0.25">
      <c r="I4862" s="36" t="s">
        <v>5152</v>
      </c>
      <c r="J4862" s="44" t="str">
        <f t="shared" si="76"/>
        <v>7</v>
      </c>
      <c r="K4862" s="36">
        <v>280</v>
      </c>
    </row>
    <row r="4863" spans="9:11" ht="24.95" customHeight="1" x14ac:dyDescent="0.25">
      <c r="I4863" s="36" t="s">
        <v>5011</v>
      </c>
      <c r="J4863" s="44" t="str">
        <f t="shared" si="76"/>
        <v>4</v>
      </c>
      <c r="K4863" s="36">
        <v>90</v>
      </c>
    </row>
    <row r="4864" spans="9:11" ht="24.95" customHeight="1" x14ac:dyDescent="0.25">
      <c r="I4864" s="36" t="s">
        <v>5269</v>
      </c>
      <c r="J4864" s="44" t="str">
        <f t="shared" si="76"/>
        <v>2</v>
      </c>
      <c r="K4864" s="36">
        <v>630</v>
      </c>
    </row>
    <row r="4865" spans="9:11" ht="24.95" customHeight="1" x14ac:dyDescent="0.25">
      <c r="I4865" s="36" t="s">
        <v>5115</v>
      </c>
      <c r="J4865" s="44" t="str">
        <f t="shared" si="76"/>
        <v>10</v>
      </c>
      <c r="K4865" s="36">
        <v>2700</v>
      </c>
    </row>
    <row r="4866" spans="9:11" ht="24.95" customHeight="1" x14ac:dyDescent="0.25">
      <c r="I4866" s="36" t="s">
        <v>5275</v>
      </c>
      <c r="J4866" s="44" t="str">
        <f t="shared" si="76"/>
        <v>1</v>
      </c>
      <c r="K4866" s="36">
        <v>280</v>
      </c>
    </row>
    <row r="4867" spans="9:11" ht="24.95" customHeight="1" x14ac:dyDescent="0.25">
      <c r="I4867" s="36" t="s">
        <v>5278</v>
      </c>
      <c r="J4867" s="44" t="str">
        <f t="shared" si="76"/>
        <v>2</v>
      </c>
      <c r="K4867" s="36">
        <v>1500</v>
      </c>
    </row>
    <row r="4868" spans="9:11" ht="24.95" customHeight="1" x14ac:dyDescent="0.25">
      <c r="I4868" s="36" t="s">
        <v>5010</v>
      </c>
      <c r="J4868" s="44" t="str">
        <f t="shared" si="76"/>
        <v>10</v>
      </c>
      <c r="K4868" s="36">
        <v>35</v>
      </c>
    </row>
    <row r="4869" spans="9:11" ht="24.95" customHeight="1" x14ac:dyDescent="0.25">
      <c r="I4869" s="36" t="s">
        <v>5165</v>
      </c>
      <c r="J4869" s="44" t="str">
        <f t="shared" ref="J4869:J4932" si="77">TEXT(I4869,"m")</f>
        <v>7</v>
      </c>
      <c r="K4869" s="36">
        <v>2250</v>
      </c>
    </row>
    <row r="4870" spans="9:11" ht="24.95" customHeight="1" x14ac:dyDescent="0.25">
      <c r="I4870" s="36" t="s">
        <v>5018</v>
      </c>
      <c r="J4870" s="44" t="str">
        <f t="shared" si="77"/>
        <v>8</v>
      </c>
      <c r="K4870" s="36">
        <v>25</v>
      </c>
    </row>
    <row r="4871" spans="9:11" ht="24.95" customHeight="1" x14ac:dyDescent="0.25">
      <c r="I4871" s="36" t="s">
        <v>5256</v>
      </c>
      <c r="J4871" s="44" t="str">
        <f t="shared" si="77"/>
        <v>2</v>
      </c>
      <c r="K4871" s="36">
        <v>1360</v>
      </c>
    </row>
    <row r="4872" spans="9:11" ht="24.95" customHeight="1" x14ac:dyDescent="0.25">
      <c r="I4872" s="36" t="s">
        <v>5043</v>
      </c>
      <c r="J4872" s="44" t="str">
        <f t="shared" si="77"/>
        <v>1</v>
      </c>
      <c r="K4872" s="36">
        <v>1440</v>
      </c>
    </row>
    <row r="4873" spans="9:11" ht="24.95" customHeight="1" x14ac:dyDescent="0.25">
      <c r="I4873" s="36" t="s">
        <v>5240</v>
      </c>
      <c r="J4873" s="44" t="str">
        <f t="shared" si="77"/>
        <v>8</v>
      </c>
      <c r="K4873" s="36">
        <v>15</v>
      </c>
    </row>
    <row r="4874" spans="9:11" ht="24.95" customHeight="1" x14ac:dyDescent="0.25">
      <c r="I4874" s="36" t="s">
        <v>5244</v>
      </c>
      <c r="J4874" s="44" t="str">
        <f t="shared" si="77"/>
        <v>1</v>
      </c>
      <c r="K4874" s="36">
        <v>400</v>
      </c>
    </row>
    <row r="4875" spans="9:11" ht="24.95" customHeight="1" x14ac:dyDescent="0.25">
      <c r="I4875" s="36" t="s">
        <v>5057</v>
      </c>
      <c r="J4875" s="44" t="str">
        <f t="shared" si="77"/>
        <v>1</v>
      </c>
      <c r="K4875" s="36">
        <v>240</v>
      </c>
    </row>
    <row r="4876" spans="9:11" ht="24.95" customHeight="1" x14ac:dyDescent="0.25">
      <c r="I4876" s="36" t="s">
        <v>5133</v>
      </c>
      <c r="J4876" s="44" t="str">
        <f t="shared" si="77"/>
        <v>3</v>
      </c>
      <c r="K4876" s="36">
        <v>200</v>
      </c>
    </row>
    <row r="4877" spans="9:11" ht="24.95" customHeight="1" x14ac:dyDescent="0.25">
      <c r="I4877" s="36" t="s">
        <v>5227</v>
      </c>
      <c r="J4877" s="44" t="str">
        <f t="shared" si="77"/>
        <v>10</v>
      </c>
      <c r="K4877" s="36">
        <v>110</v>
      </c>
    </row>
    <row r="4878" spans="9:11" ht="24.95" customHeight="1" x14ac:dyDescent="0.25">
      <c r="I4878" s="36" t="s">
        <v>5146</v>
      </c>
      <c r="J4878" s="44" t="str">
        <f t="shared" si="77"/>
        <v>12</v>
      </c>
      <c r="K4878" s="36">
        <v>500</v>
      </c>
    </row>
    <row r="4879" spans="9:11" ht="24.95" customHeight="1" x14ac:dyDescent="0.25">
      <c r="I4879" s="36" t="s">
        <v>5010</v>
      </c>
      <c r="J4879" s="44" t="str">
        <f t="shared" si="77"/>
        <v>10</v>
      </c>
      <c r="K4879" s="36">
        <v>35</v>
      </c>
    </row>
    <row r="4880" spans="9:11" ht="24.95" customHeight="1" x14ac:dyDescent="0.25">
      <c r="I4880" s="36" t="s">
        <v>5063</v>
      </c>
      <c r="J4880" s="44" t="str">
        <f t="shared" si="77"/>
        <v>10</v>
      </c>
      <c r="K4880" s="36">
        <v>3750</v>
      </c>
    </row>
    <row r="4881" spans="9:11" ht="24.95" customHeight="1" x14ac:dyDescent="0.25">
      <c r="I4881" s="36" t="s">
        <v>5012</v>
      </c>
      <c r="J4881" s="44" t="str">
        <f t="shared" si="77"/>
        <v>3</v>
      </c>
      <c r="K4881" s="36">
        <v>690</v>
      </c>
    </row>
    <row r="4882" spans="9:11" ht="24.95" customHeight="1" x14ac:dyDescent="0.25">
      <c r="I4882" s="36" t="s">
        <v>5063</v>
      </c>
      <c r="J4882" s="44" t="str">
        <f t="shared" si="77"/>
        <v>10</v>
      </c>
      <c r="K4882" s="36">
        <v>1950</v>
      </c>
    </row>
    <row r="4883" spans="9:11" ht="24.95" customHeight="1" x14ac:dyDescent="0.25">
      <c r="I4883" s="36" t="s">
        <v>5225</v>
      </c>
      <c r="J4883" s="44" t="str">
        <f t="shared" si="77"/>
        <v>9</v>
      </c>
      <c r="K4883" s="36">
        <v>165</v>
      </c>
    </row>
    <row r="4884" spans="9:11" ht="24.95" customHeight="1" x14ac:dyDescent="0.25">
      <c r="I4884" s="36" t="s">
        <v>5270</v>
      </c>
      <c r="J4884" s="44" t="str">
        <f t="shared" si="77"/>
        <v>10</v>
      </c>
      <c r="K4884" s="36">
        <v>2000</v>
      </c>
    </row>
    <row r="4885" spans="9:11" ht="24.95" customHeight="1" x14ac:dyDescent="0.25">
      <c r="I4885" s="36" t="s">
        <v>5278</v>
      </c>
      <c r="J4885" s="44" t="str">
        <f t="shared" si="77"/>
        <v>2</v>
      </c>
      <c r="K4885" s="36">
        <v>1250</v>
      </c>
    </row>
    <row r="4886" spans="9:11" ht="24.95" customHeight="1" x14ac:dyDescent="0.25">
      <c r="I4886" s="36" t="s">
        <v>5064</v>
      </c>
      <c r="J4886" s="44" t="str">
        <f t="shared" si="77"/>
        <v>4</v>
      </c>
      <c r="K4886" s="36">
        <v>400</v>
      </c>
    </row>
    <row r="4887" spans="9:11" ht="24.95" customHeight="1" x14ac:dyDescent="0.25">
      <c r="I4887" s="36" t="s">
        <v>5121</v>
      </c>
      <c r="J4887" s="44" t="str">
        <f t="shared" si="77"/>
        <v>12</v>
      </c>
      <c r="K4887" s="36">
        <v>450</v>
      </c>
    </row>
    <row r="4888" spans="9:11" ht="24.95" customHeight="1" x14ac:dyDescent="0.25">
      <c r="I4888" s="36" t="s">
        <v>5104</v>
      </c>
      <c r="J4888" s="44" t="str">
        <f t="shared" si="77"/>
        <v>3</v>
      </c>
      <c r="K4888" s="36">
        <v>805</v>
      </c>
    </row>
    <row r="4889" spans="9:11" ht="24.95" customHeight="1" x14ac:dyDescent="0.25">
      <c r="I4889" s="36" t="s">
        <v>5069</v>
      </c>
      <c r="J4889" s="44" t="str">
        <f t="shared" si="77"/>
        <v>7</v>
      </c>
      <c r="K4889" s="36">
        <v>3000</v>
      </c>
    </row>
    <row r="4890" spans="9:11" ht="24.95" customHeight="1" x14ac:dyDescent="0.25">
      <c r="I4890" s="36" t="s">
        <v>5036</v>
      </c>
      <c r="J4890" s="44" t="str">
        <f t="shared" si="77"/>
        <v>11</v>
      </c>
      <c r="K4890" s="36">
        <v>2500</v>
      </c>
    </row>
    <row r="4891" spans="9:11" ht="24.95" customHeight="1" x14ac:dyDescent="0.25">
      <c r="I4891" s="36" t="s">
        <v>5126</v>
      </c>
      <c r="J4891" s="44" t="str">
        <f t="shared" si="77"/>
        <v>12</v>
      </c>
      <c r="K4891" s="36">
        <v>6000</v>
      </c>
    </row>
    <row r="4892" spans="9:11" ht="24.95" customHeight="1" x14ac:dyDescent="0.25">
      <c r="I4892" s="36" t="s">
        <v>5299</v>
      </c>
      <c r="J4892" s="44" t="str">
        <f t="shared" si="77"/>
        <v>4</v>
      </c>
      <c r="K4892" s="36">
        <v>1500</v>
      </c>
    </row>
    <row r="4893" spans="9:11" ht="24.95" customHeight="1" x14ac:dyDescent="0.25">
      <c r="I4893" s="36" t="s">
        <v>5235</v>
      </c>
      <c r="J4893" s="44" t="str">
        <f t="shared" si="77"/>
        <v>9</v>
      </c>
      <c r="K4893" s="36">
        <v>2400</v>
      </c>
    </row>
    <row r="4894" spans="9:11" ht="24.95" customHeight="1" x14ac:dyDescent="0.25">
      <c r="I4894" s="36" t="s">
        <v>5259</v>
      </c>
      <c r="J4894" s="44" t="str">
        <f t="shared" si="77"/>
        <v>12</v>
      </c>
      <c r="K4894" s="36">
        <v>150</v>
      </c>
    </row>
    <row r="4895" spans="9:11" ht="24.95" customHeight="1" x14ac:dyDescent="0.25">
      <c r="I4895" s="36" t="s">
        <v>5144</v>
      </c>
      <c r="J4895" s="44" t="str">
        <f t="shared" si="77"/>
        <v>4</v>
      </c>
      <c r="K4895" s="36">
        <v>260</v>
      </c>
    </row>
    <row r="4896" spans="9:11" ht="24.95" customHeight="1" x14ac:dyDescent="0.25">
      <c r="I4896" s="36" t="s">
        <v>5096</v>
      </c>
      <c r="J4896" s="44" t="str">
        <f t="shared" si="77"/>
        <v>2</v>
      </c>
      <c r="K4896" s="36">
        <v>770</v>
      </c>
    </row>
    <row r="4897" spans="9:11" ht="24.95" customHeight="1" x14ac:dyDescent="0.25">
      <c r="I4897" s="36" t="s">
        <v>5031</v>
      </c>
      <c r="J4897" s="44" t="str">
        <f t="shared" si="77"/>
        <v>12</v>
      </c>
      <c r="K4897" s="36">
        <v>2040</v>
      </c>
    </row>
    <row r="4898" spans="9:11" ht="24.95" customHeight="1" x14ac:dyDescent="0.25">
      <c r="I4898" s="36" t="s">
        <v>5059</v>
      </c>
      <c r="J4898" s="44" t="str">
        <f t="shared" si="77"/>
        <v>12</v>
      </c>
      <c r="K4898" s="36">
        <v>245</v>
      </c>
    </row>
    <row r="4899" spans="9:11" ht="24.95" customHeight="1" x14ac:dyDescent="0.25">
      <c r="I4899" s="36" t="s">
        <v>5019</v>
      </c>
      <c r="J4899" s="44" t="str">
        <f t="shared" si="77"/>
        <v>9</v>
      </c>
      <c r="K4899" s="36">
        <v>960</v>
      </c>
    </row>
    <row r="4900" spans="9:11" ht="24.95" customHeight="1" x14ac:dyDescent="0.25">
      <c r="I4900" s="36" t="s">
        <v>5075</v>
      </c>
      <c r="J4900" s="44" t="str">
        <f t="shared" si="77"/>
        <v>10</v>
      </c>
      <c r="K4900" s="36">
        <v>225</v>
      </c>
    </row>
    <row r="4901" spans="9:11" ht="24.95" customHeight="1" x14ac:dyDescent="0.25">
      <c r="I4901" s="36" t="s">
        <v>5192</v>
      </c>
      <c r="J4901" s="44" t="str">
        <f t="shared" si="77"/>
        <v>2</v>
      </c>
      <c r="K4901" s="36">
        <v>1320</v>
      </c>
    </row>
    <row r="4902" spans="9:11" ht="24.95" customHeight="1" x14ac:dyDescent="0.25">
      <c r="I4902" s="36" t="s">
        <v>5224</v>
      </c>
      <c r="J4902" s="44" t="str">
        <f t="shared" si="77"/>
        <v>12</v>
      </c>
      <c r="K4902" s="36">
        <v>540</v>
      </c>
    </row>
    <row r="4903" spans="9:11" ht="24.95" customHeight="1" x14ac:dyDescent="0.25">
      <c r="I4903" s="36" t="s">
        <v>5288</v>
      </c>
      <c r="J4903" s="44" t="str">
        <f t="shared" si="77"/>
        <v>8</v>
      </c>
      <c r="K4903" s="36">
        <v>1250</v>
      </c>
    </row>
    <row r="4904" spans="9:11" ht="24.95" customHeight="1" x14ac:dyDescent="0.25">
      <c r="I4904" s="36" t="s">
        <v>5042</v>
      </c>
      <c r="J4904" s="44" t="str">
        <f t="shared" si="77"/>
        <v>1</v>
      </c>
      <c r="K4904" s="36">
        <v>30</v>
      </c>
    </row>
    <row r="4905" spans="9:11" ht="24.95" customHeight="1" x14ac:dyDescent="0.25">
      <c r="I4905" s="36" t="s">
        <v>5247</v>
      </c>
      <c r="J4905" s="44" t="str">
        <f t="shared" si="77"/>
        <v>8</v>
      </c>
      <c r="K4905" s="36">
        <v>320</v>
      </c>
    </row>
    <row r="4906" spans="9:11" ht="24.95" customHeight="1" x14ac:dyDescent="0.25">
      <c r="I4906" s="36" t="s">
        <v>5197</v>
      </c>
      <c r="J4906" s="44" t="str">
        <f t="shared" si="77"/>
        <v>2</v>
      </c>
      <c r="K4906" s="36">
        <v>1800</v>
      </c>
    </row>
    <row r="4907" spans="9:11" ht="24.95" customHeight="1" x14ac:dyDescent="0.25">
      <c r="I4907" s="36" t="s">
        <v>5183</v>
      </c>
      <c r="J4907" s="44" t="str">
        <f t="shared" si="77"/>
        <v>1</v>
      </c>
      <c r="K4907" s="36">
        <v>640</v>
      </c>
    </row>
    <row r="4908" spans="9:11" ht="24.95" customHeight="1" x14ac:dyDescent="0.25">
      <c r="I4908" s="36" t="s">
        <v>5166</v>
      </c>
      <c r="J4908" s="44" t="str">
        <f t="shared" si="77"/>
        <v>7</v>
      </c>
      <c r="K4908" s="36">
        <v>100</v>
      </c>
    </row>
    <row r="4909" spans="9:11" ht="24.95" customHeight="1" x14ac:dyDescent="0.25">
      <c r="I4909" s="36" t="s">
        <v>5112</v>
      </c>
      <c r="J4909" s="44" t="str">
        <f t="shared" si="77"/>
        <v>3</v>
      </c>
      <c r="K4909" s="36">
        <v>70</v>
      </c>
    </row>
    <row r="4910" spans="9:11" ht="24.95" customHeight="1" x14ac:dyDescent="0.25">
      <c r="I4910" s="36" t="s">
        <v>5082</v>
      </c>
      <c r="J4910" s="44" t="str">
        <f t="shared" si="77"/>
        <v>11</v>
      </c>
      <c r="K4910" s="36">
        <v>450</v>
      </c>
    </row>
    <row r="4911" spans="9:11" ht="24.95" customHeight="1" x14ac:dyDescent="0.25">
      <c r="I4911" s="36" t="s">
        <v>5263</v>
      </c>
      <c r="J4911" s="44" t="str">
        <f t="shared" si="77"/>
        <v>2</v>
      </c>
      <c r="K4911" s="36">
        <v>320</v>
      </c>
    </row>
    <row r="4912" spans="9:11" ht="24.95" customHeight="1" x14ac:dyDescent="0.25">
      <c r="I4912" s="36" t="s">
        <v>5203</v>
      </c>
      <c r="J4912" s="44" t="str">
        <f t="shared" si="77"/>
        <v>11</v>
      </c>
      <c r="K4912" s="36">
        <v>300</v>
      </c>
    </row>
    <row r="4913" spans="9:11" ht="24.95" customHeight="1" x14ac:dyDescent="0.25">
      <c r="I4913" s="36" t="s">
        <v>5034</v>
      </c>
      <c r="J4913" s="44" t="str">
        <f t="shared" si="77"/>
        <v>7</v>
      </c>
      <c r="K4913" s="36">
        <v>600</v>
      </c>
    </row>
    <row r="4914" spans="9:11" ht="24.95" customHeight="1" x14ac:dyDescent="0.25">
      <c r="I4914" s="36" t="s">
        <v>5210</v>
      </c>
      <c r="J4914" s="44" t="str">
        <f t="shared" si="77"/>
        <v>9</v>
      </c>
      <c r="K4914" s="36">
        <v>300</v>
      </c>
    </row>
    <row r="4915" spans="9:11" ht="24.95" customHeight="1" x14ac:dyDescent="0.25">
      <c r="I4915" s="36" t="s">
        <v>5056</v>
      </c>
      <c r="J4915" s="44" t="str">
        <f t="shared" si="77"/>
        <v>1</v>
      </c>
      <c r="K4915" s="36">
        <v>180</v>
      </c>
    </row>
    <row r="4916" spans="9:11" ht="24.95" customHeight="1" x14ac:dyDescent="0.25">
      <c r="I4916" s="36" t="s">
        <v>5070</v>
      </c>
      <c r="J4916" s="44" t="str">
        <f t="shared" si="77"/>
        <v>10</v>
      </c>
      <c r="K4916" s="36">
        <v>850</v>
      </c>
    </row>
    <row r="4917" spans="9:11" ht="24.95" customHeight="1" x14ac:dyDescent="0.25">
      <c r="I4917" s="36" t="s">
        <v>5190</v>
      </c>
      <c r="J4917" s="44" t="str">
        <f t="shared" si="77"/>
        <v>3</v>
      </c>
      <c r="K4917" s="36">
        <v>350</v>
      </c>
    </row>
    <row r="4918" spans="9:11" ht="24.95" customHeight="1" x14ac:dyDescent="0.25">
      <c r="I4918" s="36" t="s">
        <v>5146</v>
      </c>
      <c r="J4918" s="44" t="str">
        <f t="shared" si="77"/>
        <v>12</v>
      </c>
      <c r="K4918" s="36">
        <v>250</v>
      </c>
    </row>
    <row r="4919" spans="9:11" ht="24.95" customHeight="1" x14ac:dyDescent="0.25">
      <c r="I4919" s="36" t="s">
        <v>5208</v>
      </c>
      <c r="J4919" s="44" t="str">
        <f t="shared" si="77"/>
        <v>2</v>
      </c>
      <c r="K4919" s="36">
        <v>350</v>
      </c>
    </row>
    <row r="4920" spans="9:11" ht="24.95" customHeight="1" x14ac:dyDescent="0.25">
      <c r="I4920" s="36" t="s">
        <v>5071</v>
      </c>
      <c r="J4920" s="44" t="str">
        <f t="shared" si="77"/>
        <v>1</v>
      </c>
      <c r="K4920" s="36">
        <v>350</v>
      </c>
    </row>
    <row r="4921" spans="9:11" ht="24.95" customHeight="1" x14ac:dyDescent="0.25">
      <c r="I4921" s="36" t="s">
        <v>5246</v>
      </c>
      <c r="J4921" s="44" t="str">
        <f t="shared" si="77"/>
        <v>7</v>
      </c>
      <c r="K4921" s="36">
        <v>80</v>
      </c>
    </row>
    <row r="4922" spans="9:11" ht="24.95" customHeight="1" x14ac:dyDescent="0.25">
      <c r="I4922" s="36" t="s">
        <v>5020</v>
      </c>
      <c r="J4922" s="44" t="str">
        <f t="shared" si="77"/>
        <v>10</v>
      </c>
      <c r="K4922" s="36">
        <v>560</v>
      </c>
    </row>
    <row r="4923" spans="9:11" ht="24.95" customHeight="1" x14ac:dyDescent="0.25">
      <c r="I4923" s="36" t="s">
        <v>5296</v>
      </c>
      <c r="J4923" s="44" t="str">
        <f t="shared" si="77"/>
        <v>10</v>
      </c>
      <c r="K4923" s="36">
        <v>380</v>
      </c>
    </row>
    <row r="4924" spans="9:11" ht="24.95" customHeight="1" x14ac:dyDescent="0.25">
      <c r="I4924" s="36" t="s">
        <v>5047</v>
      </c>
      <c r="J4924" s="44" t="str">
        <f t="shared" si="77"/>
        <v>11</v>
      </c>
      <c r="K4924" s="36">
        <v>3900</v>
      </c>
    </row>
    <row r="4925" spans="9:11" ht="24.95" customHeight="1" x14ac:dyDescent="0.25">
      <c r="I4925" s="36" t="s">
        <v>5088</v>
      </c>
      <c r="J4925" s="44" t="str">
        <f t="shared" si="77"/>
        <v>8</v>
      </c>
      <c r="K4925" s="36">
        <v>240</v>
      </c>
    </row>
    <row r="4926" spans="9:11" ht="24.95" customHeight="1" x14ac:dyDescent="0.25">
      <c r="I4926" s="36" t="s">
        <v>5210</v>
      </c>
      <c r="J4926" s="44" t="str">
        <f t="shared" si="77"/>
        <v>9</v>
      </c>
      <c r="K4926" s="36">
        <v>385</v>
      </c>
    </row>
    <row r="4927" spans="9:11" ht="24.95" customHeight="1" x14ac:dyDescent="0.25">
      <c r="I4927" s="36" t="s">
        <v>5055</v>
      </c>
      <c r="J4927" s="44" t="str">
        <f t="shared" si="77"/>
        <v>2</v>
      </c>
      <c r="K4927" s="36">
        <v>60</v>
      </c>
    </row>
    <row r="4928" spans="9:11" ht="24.95" customHeight="1" x14ac:dyDescent="0.25">
      <c r="I4928" s="36" t="s">
        <v>5262</v>
      </c>
      <c r="J4928" s="44" t="str">
        <f t="shared" si="77"/>
        <v>4</v>
      </c>
      <c r="K4928" s="36">
        <v>240</v>
      </c>
    </row>
    <row r="4929" spans="9:11" ht="24.95" customHeight="1" x14ac:dyDescent="0.25">
      <c r="I4929" s="36" t="s">
        <v>5096</v>
      </c>
      <c r="J4929" s="44" t="str">
        <f t="shared" si="77"/>
        <v>2</v>
      </c>
      <c r="K4929" s="36">
        <v>200</v>
      </c>
    </row>
    <row r="4930" spans="9:11" ht="24.95" customHeight="1" x14ac:dyDescent="0.25">
      <c r="I4930" s="36" t="s">
        <v>5229</v>
      </c>
      <c r="J4930" s="44" t="str">
        <f t="shared" si="77"/>
        <v>11</v>
      </c>
      <c r="K4930" s="36">
        <v>600</v>
      </c>
    </row>
    <row r="4931" spans="9:11" ht="24.95" customHeight="1" x14ac:dyDescent="0.25">
      <c r="I4931" s="36" t="s">
        <v>5173</v>
      </c>
      <c r="J4931" s="44" t="str">
        <f t="shared" si="77"/>
        <v>3</v>
      </c>
      <c r="K4931" s="36">
        <v>30</v>
      </c>
    </row>
    <row r="4932" spans="9:11" ht="24.95" customHeight="1" x14ac:dyDescent="0.25">
      <c r="I4932" s="36" t="s">
        <v>5068</v>
      </c>
      <c r="J4932" s="44" t="str">
        <f t="shared" si="77"/>
        <v>1</v>
      </c>
      <c r="K4932" s="36">
        <v>1650</v>
      </c>
    </row>
    <row r="4933" spans="9:11" ht="24.95" customHeight="1" x14ac:dyDescent="0.25">
      <c r="I4933" s="36" t="s">
        <v>5285</v>
      </c>
      <c r="J4933" s="44" t="str">
        <f t="shared" ref="J4933:J4996" si="78">TEXT(I4933,"m")</f>
        <v>1</v>
      </c>
      <c r="K4933" s="36">
        <v>1200</v>
      </c>
    </row>
    <row r="4934" spans="9:11" ht="24.95" customHeight="1" x14ac:dyDescent="0.25">
      <c r="I4934" s="36" t="s">
        <v>5094</v>
      </c>
      <c r="J4934" s="44" t="str">
        <f t="shared" si="78"/>
        <v>7</v>
      </c>
      <c r="K4934" s="36">
        <v>160</v>
      </c>
    </row>
    <row r="4935" spans="9:11" ht="24.95" customHeight="1" x14ac:dyDescent="0.25">
      <c r="I4935" s="36" t="s">
        <v>5084</v>
      </c>
      <c r="J4935" s="44" t="str">
        <f t="shared" si="78"/>
        <v>11</v>
      </c>
      <c r="K4935" s="36">
        <v>240</v>
      </c>
    </row>
    <row r="4936" spans="9:11" ht="24.95" customHeight="1" x14ac:dyDescent="0.25">
      <c r="I4936" s="36" t="s">
        <v>5142</v>
      </c>
      <c r="J4936" s="44" t="str">
        <f t="shared" si="78"/>
        <v>1</v>
      </c>
      <c r="K4936" s="36">
        <v>1800</v>
      </c>
    </row>
    <row r="4937" spans="9:11" ht="24.95" customHeight="1" x14ac:dyDescent="0.25">
      <c r="I4937" s="36" t="s">
        <v>5306</v>
      </c>
      <c r="J4937" s="44" t="str">
        <f t="shared" si="78"/>
        <v>11</v>
      </c>
      <c r="K4937" s="36">
        <v>165</v>
      </c>
    </row>
    <row r="4938" spans="9:11" ht="24.95" customHeight="1" x14ac:dyDescent="0.25">
      <c r="I4938" s="36" t="s">
        <v>5172</v>
      </c>
      <c r="J4938" s="44" t="str">
        <f t="shared" si="78"/>
        <v>9</v>
      </c>
      <c r="K4938" s="36">
        <v>500</v>
      </c>
    </row>
    <row r="4939" spans="9:11" ht="24.95" customHeight="1" x14ac:dyDescent="0.25">
      <c r="I4939" s="36" t="s">
        <v>5194</v>
      </c>
      <c r="J4939" s="44" t="str">
        <f t="shared" si="78"/>
        <v>8</v>
      </c>
      <c r="K4939" s="36">
        <v>840</v>
      </c>
    </row>
    <row r="4940" spans="9:11" ht="24.95" customHeight="1" x14ac:dyDescent="0.25">
      <c r="I4940" s="36" t="s">
        <v>5274</v>
      </c>
      <c r="J4940" s="44" t="str">
        <f t="shared" si="78"/>
        <v>2</v>
      </c>
      <c r="K4940" s="36">
        <v>3000</v>
      </c>
    </row>
    <row r="4941" spans="9:11" ht="24.95" customHeight="1" x14ac:dyDescent="0.25">
      <c r="I4941" s="36" t="s">
        <v>5172</v>
      </c>
      <c r="J4941" s="44" t="str">
        <f t="shared" si="78"/>
        <v>9</v>
      </c>
      <c r="K4941" s="36">
        <v>180</v>
      </c>
    </row>
    <row r="4942" spans="9:11" ht="24.95" customHeight="1" x14ac:dyDescent="0.25">
      <c r="I4942" s="36" t="s">
        <v>5208</v>
      </c>
      <c r="J4942" s="44" t="str">
        <f t="shared" si="78"/>
        <v>2</v>
      </c>
      <c r="K4942" s="36">
        <v>300</v>
      </c>
    </row>
    <row r="4943" spans="9:11" ht="24.95" customHeight="1" x14ac:dyDescent="0.25">
      <c r="I4943" s="36" t="s">
        <v>5012</v>
      </c>
      <c r="J4943" s="44" t="str">
        <f t="shared" si="78"/>
        <v>3</v>
      </c>
      <c r="K4943" s="36">
        <v>4800</v>
      </c>
    </row>
    <row r="4944" spans="9:11" ht="24.95" customHeight="1" x14ac:dyDescent="0.25">
      <c r="I4944" s="36" t="s">
        <v>5051</v>
      </c>
      <c r="J4944" s="44" t="str">
        <f t="shared" si="78"/>
        <v>9</v>
      </c>
      <c r="K4944" s="36">
        <v>1280</v>
      </c>
    </row>
    <row r="4945" spans="9:11" ht="24.95" customHeight="1" x14ac:dyDescent="0.25">
      <c r="I4945" s="36" t="s">
        <v>5206</v>
      </c>
      <c r="J4945" s="44" t="str">
        <f t="shared" si="78"/>
        <v>7</v>
      </c>
      <c r="K4945" s="36">
        <v>320</v>
      </c>
    </row>
    <row r="4946" spans="9:11" ht="24.95" customHeight="1" x14ac:dyDescent="0.25">
      <c r="I4946" s="36" t="s">
        <v>5228</v>
      </c>
      <c r="J4946" s="44" t="str">
        <f t="shared" si="78"/>
        <v>10</v>
      </c>
      <c r="K4946" s="36">
        <v>120</v>
      </c>
    </row>
    <row r="4947" spans="9:11" ht="24.95" customHeight="1" x14ac:dyDescent="0.25">
      <c r="I4947" s="36" t="s">
        <v>5064</v>
      </c>
      <c r="J4947" s="44" t="str">
        <f t="shared" si="78"/>
        <v>4</v>
      </c>
      <c r="K4947" s="36">
        <v>240</v>
      </c>
    </row>
    <row r="4948" spans="9:11" ht="24.95" customHeight="1" x14ac:dyDescent="0.25">
      <c r="I4948" s="36" t="s">
        <v>5056</v>
      </c>
      <c r="J4948" s="44" t="str">
        <f t="shared" si="78"/>
        <v>1</v>
      </c>
      <c r="K4948" s="36">
        <v>3000</v>
      </c>
    </row>
    <row r="4949" spans="9:11" ht="24.95" customHeight="1" x14ac:dyDescent="0.25">
      <c r="I4949" s="36" t="s">
        <v>5103</v>
      </c>
      <c r="J4949" s="44" t="str">
        <f t="shared" si="78"/>
        <v>10</v>
      </c>
      <c r="K4949" s="36">
        <v>420</v>
      </c>
    </row>
    <row r="4950" spans="9:11" ht="24.95" customHeight="1" x14ac:dyDescent="0.25">
      <c r="I4950" s="36" t="s">
        <v>5113</v>
      </c>
      <c r="J4950" s="44" t="str">
        <f t="shared" si="78"/>
        <v>10</v>
      </c>
      <c r="K4950" s="36">
        <v>2280</v>
      </c>
    </row>
    <row r="4951" spans="9:11" ht="24.95" customHeight="1" x14ac:dyDescent="0.25">
      <c r="I4951" s="36" t="s">
        <v>5027</v>
      </c>
      <c r="J4951" s="44" t="str">
        <f t="shared" si="78"/>
        <v>9</v>
      </c>
      <c r="K4951" s="36">
        <v>850</v>
      </c>
    </row>
    <row r="4952" spans="9:11" ht="24.95" customHeight="1" x14ac:dyDescent="0.25">
      <c r="I4952" s="36" t="s">
        <v>5303</v>
      </c>
      <c r="J4952" s="44" t="str">
        <f t="shared" si="78"/>
        <v>12</v>
      </c>
      <c r="K4952" s="36">
        <v>320</v>
      </c>
    </row>
    <row r="4953" spans="9:11" ht="24.95" customHeight="1" x14ac:dyDescent="0.25">
      <c r="I4953" s="36" t="s">
        <v>5263</v>
      </c>
      <c r="J4953" s="44" t="str">
        <f t="shared" si="78"/>
        <v>2</v>
      </c>
      <c r="K4953" s="36">
        <v>320</v>
      </c>
    </row>
    <row r="4954" spans="9:11" ht="24.95" customHeight="1" x14ac:dyDescent="0.25">
      <c r="I4954" s="36" t="s">
        <v>5014</v>
      </c>
      <c r="J4954" s="44" t="str">
        <f t="shared" si="78"/>
        <v>12</v>
      </c>
      <c r="K4954" s="36">
        <v>400</v>
      </c>
    </row>
    <row r="4955" spans="9:11" ht="24.95" customHeight="1" x14ac:dyDescent="0.25">
      <c r="I4955" s="36" t="s">
        <v>5048</v>
      </c>
      <c r="J4955" s="44" t="str">
        <f t="shared" si="78"/>
        <v>11</v>
      </c>
      <c r="K4955" s="36">
        <v>300</v>
      </c>
    </row>
    <row r="4956" spans="9:11" ht="24.95" customHeight="1" x14ac:dyDescent="0.25">
      <c r="I4956" s="36" t="s">
        <v>5094</v>
      </c>
      <c r="J4956" s="44" t="str">
        <f t="shared" si="78"/>
        <v>7</v>
      </c>
      <c r="K4956" s="36">
        <v>150</v>
      </c>
    </row>
    <row r="4957" spans="9:11" ht="24.95" customHeight="1" x14ac:dyDescent="0.25">
      <c r="I4957" s="36" t="s">
        <v>5292</v>
      </c>
      <c r="J4957" s="44" t="str">
        <f t="shared" si="78"/>
        <v>3</v>
      </c>
      <c r="K4957" s="36">
        <v>80</v>
      </c>
    </row>
    <row r="4958" spans="9:11" ht="24.95" customHeight="1" x14ac:dyDescent="0.25">
      <c r="I4958" s="36" t="s">
        <v>5285</v>
      </c>
      <c r="J4958" s="44" t="str">
        <f t="shared" si="78"/>
        <v>1</v>
      </c>
      <c r="K4958" s="36">
        <v>240</v>
      </c>
    </row>
    <row r="4959" spans="9:11" ht="24.95" customHeight="1" x14ac:dyDescent="0.25">
      <c r="I4959" s="36" t="s">
        <v>5164</v>
      </c>
      <c r="J4959" s="44" t="str">
        <f t="shared" si="78"/>
        <v>1</v>
      </c>
      <c r="K4959" s="36">
        <v>1280</v>
      </c>
    </row>
    <row r="4960" spans="9:11" ht="24.95" customHeight="1" x14ac:dyDescent="0.25">
      <c r="I4960" s="36" t="s">
        <v>5229</v>
      </c>
      <c r="J4960" s="44" t="str">
        <f t="shared" si="78"/>
        <v>11</v>
      </c>
      <c r="K4960" s="36">
        <v>420</v>
      </c>
    </row>
    <row r="4961" spans="9:11" ht="24.95" customHeight="1" x14ac:dyDescent="0.25">
      <c r="I4961" s="36" t="s">
        <v>5055</v>
      </c>
      <c r="J4961" s="44" t="str">
        <f t="shared" si="78"/>
        <v>2</v>
      </c>
      <c r="K4961" s="36">
        <v>900</v>
      </c>
    </row>
    <row r="4962" spans="9:11" ht="24.95" customHeight="1" x14ac:dyDescent="0.25">
      <c r="I4962" s="36" t="s">
        <v>5268</v>
      </c>
      <c r="J4962" s="44" t="str">
        <f t="shared" si="78"/>
        <v>1</v>
      </c>
      <c r="K4962" s="36">
        <v>500</v>
      </c>
    </row>
    <row r="4963" spans="9:11" ht="24.95" customHeight="1" x14ac:dyDescent="0.25">
      <c r="I4963" s="36" t="s">
        <v>5141</v>
      </c>
      <c r="J4963" s="44" t="str">
        <f t="shared" si="78"/>
        <v>12</v>
      </c>
      <c r="K4963" s="36">
        <v>1250</v>
      </c>
    </row>
    <row r="4964" spans="9:11" ht="24.95" customHeight="1" x14ac:dyDescent="0.25">
      <c r="I4964" s="36" t="s">
        <v>5166</v>
      </c>
      <c r="J4964" s="44" t="str">
        <f t="shared" si="78"/>
        <v>7</v>
      </c>
      <c r="K4964" s="36">
        <v>750</v>
      </c>
    </row>
    <row r="4965" spans="9:11" ht="24.95" customHeight="1" x14ac:dyDescent="0.25">
      <c r="I4965" s="36" t="s">
        <v>5034</v>
      </c>
      <c r="J4965" s="44" t="str">
        <f t="shared" si="78"/>
        <v>7</v>
      </c>
      <c r="K4965" s="36">
        <v>660</v>
      </c>
    </row>
    <row r="4966" spans="9:11" ht="24.95" customHeight="1" x14ac:dyDescent="0.25">
      <c r="I4966" s="36" t="s">
        <v>5019</v>
      </c>
      <c r="J4966" s="44" t="str">
        <f t="shared" si="78"/>
        <v>9</v>
      </c>
      <c r="K4966" s="36">
        <v>720</v>
      </c>
    </row>
    <row r="4967" spans="9:11" ht="24.95" customHeight="1" x14ac:dyDescent="0.25">
      <c r="I4967" s="36" t="s">
        <v>5121</v>
      </c>
      <c r="J4967" s="44" t="str">
        <f t="shared" si="78"/>
        <v>12</v>
      </c>
      <c r="K4967" s="36">
        <v>3600</v>
      </c>
    </row>
    <row r="4968" spans="9:11" ht="24.95" customHeight="1" x14ac:dyDescent="0.25">
      <c r="I4968" s="36" t="s">
        <v>5232</v>
      </c>
      <c r="J4968" s="44" t="str">
        <f t="shared" si="78"/>
        <v>8</v>
      </c>
      <c r="K4968" s="36">
        <v>1050</v>
      </c>
    </row>
    <row r="4969" spans="9:11" ht="24.95" customHeight="1" x14ac:dyDescent="0.25">
      <c r="I4969" s="36" t="s">
        <v>5252</v>
      </c>
      <c r="J4969" s="44" t="str">
        <f t="shared" si="78"/>
        <v>9</v>
      </c>
      <c r="K4969" s="36">
        <v>2280</v>
      </c>
    </row>
    <row r="4970" spans="9:11" ht="24.95" customHeight="1" x14ac:dyDescent="0.25">
      <c r="I4970" s="36" t="s">
        <v>5048</v>
      </c>
      <c r="J4970" s="44" t="str">
        <f t="shared" si="78"/>
        <v>11</v>
      </c>
      <c r="K4970" s="36">
        <v>60</v>
      </c>
    </row>
    <row r="4971" spans="9:11" ht="24.95" customHeight="1" x14ac:dyDescent="0.25">
      <c r="I4971" s="36" t="s">
        <v>5200</v>
      </c>
      <c r="J4971" s="44" t="str">
        <f t="shared" si="78"/>
        <v>12</v>
      </c>
      <c r="K4971" s="36">
        <v>1440</v>
      </c>
    </row>
    <row r="4972" spans="9:11" ht="24.95" customHeight="1" x14ac:dyDescent="0.25">
      <c r="I4972" s="36" t="s">
        <v>5188</v>
      </c>
      <c r="J4972" s="44" t="str">
        <f t="shared" si="78"/>
        <v>4</v>
      </c>
      <c r="K4972" s="36">
        <v>20</v>
      </c>
    </row>
    <row r="4973" spans="9:11" ht="24.95" customHeight="1" x14ac:dyDescent="0.25">
      <c r="I4973" s="36" t="s">
        <v>5109</v>
      </c>
      <c r="J4973" s="44" t="str">
        <f t="shared" si="78"/>
        <v>9</v>
      </c>
      <c r="K4973" s="36">
        <v>2760</v>
      </c>
    </row>
    <row r="4974" spans="9:11" ht="24.95" customHeight="1" x14ac:dyDescent="0.25">
      <c r="I4974" s="36" t="s">
        <v>5218</v>
      </c>
      <c r="J4974" s="44" t="str">
        <f t="shared" si="78"/>
        <v>4</v>
      </c>
      <c r="K4974" s="36">
        <v>625</v>
      </c>
    </row>
    <row r="4975" spans="9:11" ht="24.95" customHeight="1" x14ac:dyDescent="0.25">
      <c r="I4975" s="36" t="s">
        <v>5095</v>
      </c>
      <c r="J4975" s="44" t="str">
        <f t="shared" si="78"/>
        <v>10</v>
      </c>
      <c r="K4975" s="36">
        <v>660</v>
      </c>
    </row>
    <row r="4976" spans="9:11" ht="24.95" customHeight="1" x14ac:dyDescent="0.25">
      <c r="I4976" s="36" t="s">
        <v>5237</v>
      </c>
      <c r="J4976" s="44" t="str">
        <f t="shared" si="78"/>
        <v>9</v>
      </c>
      <c r="K4976" s="36">
        <v>1760</v>
      </c>
    </row>
    <row r="4977" spans="9:11" ht="24.95" customHeight="1" x14ac:dyDescent="0.25">
      <c r="I4977" s="36" t="s">
        <v>5180</v>
      </c>
      <c r="J4977" s="44" t="str">
        <f t="shared" si="78"/>
        <v>7</v>
      </c>
      <c r="K4977" s="36">
        <v>385</v>
      </c>
    </row>
    <row r="4978" spans="9:11" ht="24.95" customHeight="1" x14ac:dyDescent="0.25">
      <c r="I4978" s="36" t="s">
        <v>5138</v>
      </c>
      <c r="J4978" s="44" t="str">
        <f t="shared" si="78"/>
        <v>4</v>
      </c>
      <c r="K4978" s="36">
        <v>1200</v>
      </c>
    </row>
    <row r="4979" spans="9:11" ht="24.95" customHeight="1" x14ac:dyDescent="0.25">
      <c r="I4979" s="36" t="s">
        <v>5160</v>
      </c>
      <c r="J4979" s="44" t="str">
        <f t="shared" si="78"/>
        <v>7</v>
      </c>
      <c r="K4979" s="36">
        <v>700</v>
      </c>
    </row>
    <row r="4980" spans="9:11" ht="24.95" customHeight="1" x14ac:dyDescent="0.25">
      <c r="I4980" s="36" t="s">
        <v>5054</v>
      </c>
      <c r="J4980" s="44" t="str">
        <f t="shared" si="78"/>
        <v>10</v>
      </c>
      <c r="K4980" s="36">
        <v>1920</v>
      </c>
    </row>
    <row r="4981" spans="9:11" ht="24.95" customHeight="1" x14ac:dyDescent="0.25">
      <c r="I4981" s="36" t="s">
        <v>5196</v>
      </c>
      <c r="J4981" s="44" t="str">
        <f t="shared" si="78"/>
        <v>4</v>
      </c>
      <c r="K4981" s="36">
        <v>600</v>
      </c>
    </row>
    <row r="4982" spans="9:11" ht="24.95" customHeight="1" x14ac:dyDescent="0.25">
      <c r="I4982" s="36" t="s">
        <v>5058</v>
      </c>
      <c r="J4982" s="44" t="str">
        <f t="shared" si="78"/>
        <v>4</v>
      </c>
      <c r="K4982" s="36">
        <v>500</v>
      </c>
    </row>
    <row r="4983" spans="9:11" ht="24.95" customHeight="1" x14ac:dyDescent="0.25">
      <c r="I4983" s="36" t="s">
        <v>5046</v>
      </c>
      <c r="J4983" s="44" t="str">
        <f t="shared" si="78"/>
        <v>8</v>
      </c>
      <c r="K4983" s="36">
        <v>300</v>
      </c>
    </row>
    <row r="4984" spans="9:11" ht="24.95" customHeight="1" x14ac:dyDescent="0.25">
      <c r="I4984" s="36" t="s">
        <v>5135</v>
      </c>
      <c r="J4984" s="44" t="str">
        <f t="shared" si="78"/>
        <v>12</v>
      </c>
      <c r="K4984" s="36">
        <v>5250</v>
      </c>
    </row>
    <row r="4985" spans="9:11" ht="24.95" customHeight="1" x14ac:dyDescent="0.25">
      <c r="I4985" s="36" t="s">
        <v>5159</v>
      </c>
      <c r="J4985" s="44" t="str">
        <f t="shared" si="78"/>
        <v>1</v>
      </c>
      <c r="K4985" s="36">
        <v>800</v>
      </c>
    </row>
    <row r="4986" spans="9:11" ht="24.95" customHeight="1" x14ac:dyDescent="0.25">
      <c r="I4986" s="36" t="s">
        <v>5272</v>
      </c>
      <c r="J4986" s="44" t="str">
        <f t="shared" si="78"/>
        <v>4</v>
      </c>
      <c r="K4986" s="36">
        <v>1360</v>
      </c>
    </row>
    <row r="4987" spans="9:11" ht="24.95" customHeight="1" x14ac:dyDescent="0.25">
      <c r="I4987" s="36" t="s">
        <v>5225</v>
      </c>
      <c r="J4987" s="44" t="str">
        <f t="shared" si="78"/>
        <v>9</v>
      </c>
      <c r="K4987" s="36">
        <v>420</v>
      </c>
    </row>
    <row r="4988" spans="9:11" ht="24.95" customHeight="1" x14ac:dyDescent="0.25">
      <c r="I4988" s="36" t="s">
        <v>5035</v>
      </c>
      <c r="J4988" s="44" t="str">
        <f t="shared" si="78"/>
        <v>10</v>
      </c>
      <c r="K4988" s="36">
        <v>190</v>
      </c>
    </row>
    <row r="4989" spans="9:11" ht="24.95" customHeight="1" x14ac:dyDescent="0.25">
      <c r="I4989" s="36" t="s">
        <v>5281</v>
      </c>
      <c r="J4989" s="44" t="str">
        <f t="shared" si="78"/>
        <v>10</v>
      </c>
      <c r="K4989" s="36">
        <v>3300</v>
      </c>
    </row>
    <row r="4990" spans="9:11" ht="24.95" customHeight="1" x14ac:dyDescent="0.25">
      <c r="I4990" s="36" t="s">
        <v>5058</v>
      </c>
      <c r="J4990" s="44" t="str">
        <f t="shared" si="78"/>
        <v>4</v>
      </c>
      <c r="K4990" s="36">
        <v>2700</v>
      </c>
    </row>
    <row r="4991" spans="9:11" ht="24.95" customHeight="1" x14ac:dyDescent="0.25">
      <c r="I4991" s="36" t="s">
        <v>5157</v>
      </c>
      <c r="J4991" s="44" t="str">
        <f t="shared" si="78"/>
        <v>7</v>
      </c>
      <c r="K4991" s="36">
        <v>300</v>
      </c>
    </row>
    <row r="4992" spans="9:11" ht="24.95" customHeight="1" x14ac:dyDescent="0.25">
      <c r="I4992" s="36" t="s">
        <v>5116</v>
      </c>
      <c r="J4992" s="44" t="str">
        <f t="shared" si="78"/>
        <v>7</v>
      </c>
      <c r="K4992" s="36">
        <v>700</v>
      </c>
    </row>
    <row r="4993" spans="9:11" ht="24.95" customHeight="1" x14ac:dyDescent="0.25">
      <c r="I4993" s="36" t="s">
        <v>5207</v>
      </c>
      <c r="J4993" s="44" t="str">
        <f t="shared" si="78"/>
        <v>8</v>
      </c>
      <c r="K4993" s="36">
        <v>460</v>
      </c>
    </row>
    <row r="4994" spans="9:11" ht="24.95" customHeight="1" x14ac:dyDescent="0.25">
      <c r="I4994" s="36" t="s">
        <v>5169</v>
      </c>
      <c r="J4994" s="44" t="str">
        <f t="shared" si="78"/>
        <v>11</v>
      </c>
      <c r="K4994" s="36">
        <v>240</v>
      </c>
    </row>
    <row r="4995" spans="9:11" ht="24.95" customHeight="1" x14ac:dyDescent="0.25">
      <c r="I4995" s="36" t="s">
        <v>5026</v>
      </c>
      <c r="J4995" s="44" t="str">
        <f t="shared" si="78"/>
        <v>10</v>
      </c>
      <c r="K4995" s="36">
        <v>275</v>
      </c>
    </row>
    <row r="4996" spans="9:11" ht="24.95" customHeight="1" x14ac:dyDescent="0.25">
      <c r="I4996" s="36" t="s">
        <v>5044</v>
      </c>
      <c r="J4996" s="44" t="str">
        <f t="shared" si="78"/>
        <v>8</v>
      </c>
      <c r="K4996" s="36">
        <v>100</v>
      </c>
    </row>
    <row r="4997" spans="9:11" ht="24.95" customHeight="1" x14ac:dyDescent="0.25">
      <c r="I4997" s="36" t="s">
        <v>5138</v>
      </c>
      <c r="J4997" s="44" t="str">
        <f t="shared" ref="J4997:J5004" si="79">TEXT(I4997,"m")</f>
        <v>4</v>
      </c>
      <c r="K4997" s="36">
        <v>2280</v>
      </c>
    </row>
    <row r="4998" spans="9:11" ht="24.95" customHeight="1" x14ac:dyDescent="0.25">
      <c r="I4998" s="36" t="s">
        <v>5268</v>
      </c>
      <c r="J4998" s="44" t="str">
        <f t="shared" si="79"/>
        <v>1</v>
      </c>
      <c r="K4998" s="36">
        <v>160</v>
      </c>
    </row>
    <row r="4999" spans="9:11" ht="24.95" customHeight="1" x14ac:dyDescent="0.25">
      <c r="I4999" s="36" t="s">
        <v>5137</v>
      </c>
      <c r="J4999" s="44" t="str">
        <f t="shared" si="79"/>
        <v>9</v>
      </c>
      <c r="K4999" s="36">
        <v>500</v>
      </c>
    </row>
    <row r="5000" spans="9:11" ht="24.95" customHeight="1" x14ac:dyDescent="0.25">
      <c r="I5000" s="36" t="s">
        <v>5104</v>
      </c>
      <c r="J5000" s="44" t="str">
        <f t="shared" si="79"/>
        <v>3</v>
      </c>
      <c r="K5000" s="36">
        <v>560</v>
      </c>
    </row>
    <row r="5001" spans="9:11" ht="24.95" customHeight="1" x14ac:dyDescent="0.25">
      <c r="I5001" s="36" t="s">
        <v>5035</v>
      </c>
      <c r="J5001" s="44" t="str">
        <f t="shared" si="79"/>
        <v>10</v>
      </c>
      <c r="K5001" s="36">
        <v>1440</v>
      </c>
    </row>
    <row r="5002" spans="9:11" ht="24.95" customHeight="1" x14ac:dyDescent="0.25">
      <c r="I5002" s="36" t="s">
        <v>5055</v>
      </c>
      <c r="J5002" s="44" t="str">
        <f t="shared" si="79"/>
        <v>2</v>
      </c>
      <c r="K5002" s="36">
        <v>2250</v>
      </c>
    </row>
    <row r="5003" spans="9:11" ht="24.95" customHeight="1" x14ac:dyDescent="0.25">
      <c r="I5003" s="36" t="s">
        <v>5154</v>
      </c>
      <c r="J5003" s="44" t="str">
        <f t="shared" si="79"/>
        <v>2</v>
      </c>
      <c r="K5003" s="36">
        <v>5250</v>
      </c>
    </row>
    <row r="5004" spans="9:11" ht="24.95" customHeight="1" x14ac:dyDescent="0.25">
      <c r="I5004" s="36" t="s">
        <v>5033</v>
      </c>
      <c r="J5004" s="44" t="str">
        <f t="shared" si="79"/>
        <v>2</v>
      </c>
      <c r="K5004" s="36">
        <v>15</v>
      </c>
    </row>
  </sheetData>
  <mergeCells count="1">
    <mergeCell ref="G1:H2"/>
  </mergeCells>
  <conditionalFormatting sqref="A5:B17">
    <cfRule type="expression" dxfId="15" priority="1">
      <formula>COUNTBLANK(A5)=0</formula>
    </cfRule>
    <cfRule type="expression" dxfId="14" priority="2">
      <formula>COUNTBLANK(A5)=1</formula>
    </cfRule>
  </conditionalFormatting>
  <hyperlinks>
    <hyperlink ref="G1:H2" location="'CLIENTS REQUIREMENT'!B7" display="Clients Requirement Sheet" xr:uid="{02E50112-6CC6-4134-9662-10E667BC755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9276-DC51-429D-BBBF-C19A72BF2231}">
  <dimension ref="A1:S5005"/>
  <sheetViews>
    <sheetView showGridLines="0" workbookViewId="0">
      <selection activeCell="G1" sqref="G1:H2"/>
    </sheetView>
  </sheetViews>
  <sheetFormatPr defaultRowHeight="24.95" customHeight="1" x14ac:dyDescent="0.25"/>
  <cols>
    <col min="1" max="1" width="9.140625" style="3"/>
    <col min="2" max="2" width="25.7109375" style="3" customWidth="1"/>
    <col min="3" max="3" width="20.7109375" style="3" customWidth="1"/>
    <col min="4" max="11" width="9.140625" style="3"/>
    <col min="12" max="12" width="19.85546875" style="3" bestFit="1" customWidth="1"/>
    <col min="13" max="13" width="19.85546875" style="3" customWidth="1"/>
    <col min="14" max="14" width="10.42578125" style="3" bestFit="1" customWidth="1"/>
    <col min="15" max="16" width="9.140625" style="3"/>
    <col min="17" max="17" width="18.140625" style="3" bestFit="1" customWidth="1"/>
    <col min="18" max="18" width="17.28515625" style="3" bestFit="1" customWidth="1"/>
    <col min="19" max="16384" width="9.140625" style="3"/>
  </cols>
  <sheetData>
    <row r="1" spans="1:19" ht="24.95" customHeight="1" x14ac:dyDescent="0.25">
      <c r="A1" s="2" t="str">
        <f>'CLIENTS REQUIREMENT'!A9&amp;" "&amp;'CLIENTS REQUIREMENT'!B9</f>
        <v>⑥ TOTAL SALES BY DEBTORS'</v>
      </c>
      <c r="B1" s="2"/>
      <c r="G1" s="30" t="s">
        <v>5631</v>
      </c>
      <c r="H1" s="30"/>
    </row>
    <row r="2" spans="1:19" ht="24.95" customHeight="1" thickBot="1" x14ac:dyDescent="0.3">
      <c r="A2" s="22" t="s">
        <v>5642</v>
      </c>
      <c r="B2" s="6"/>
      <c r="G2" s="30"/>
      <c r="H2" s="30"/>
    </row>
    <row r="3" spans="1:19" ht="24.95" customHeight="1" thickBot="1" x14ac:dyDescent="0.3">
      <c r="A3" s="11" t="s">
        <v>5641</v>
      </c>
      <c r="B3" s="16"/>
      <c r="C3" s="12"/>
      <c r="E3" s="2" t="str">
        <f>'CLIENTS REQUIREMENT'!D9&amp;" "&amp;'CLIENTS REQUIREMENT'!E9</f>
        <v xml:space="preserve"> </v>
      </c>
    </row>
    <row r="4" spans="1:19" ht="24.95" customHeight="1" x14ac:dyDescent="0.25">
      <c r="A4" s="10" t="s">
        <v>5632</v>
      </c>
      <c r="B4" s="10" t="s">
        <v>5635</v>
      </c>
      <c r="C4" s="10" t="s">
        <v>5638</v>
      </c>
      <c r="E4" s="2" t="s">
        <v>5745</v>
      </c>
      <c r="L4" s="1" t="s">
        <v>3</v>
      </c>
      <c r="M4" s="1" t="s">
        <v>5744</v>
      </c>
      <c r="N4" s="1" t="s">
        <v>6</v>
      </c>
      <c r="Q4"/>
      <c r="R4"/>
      <c r="S4"/>
    </row>
    <row r="5" spans="1:19" ht="24.95" customHeight="1" x14ac:dyDescent="0.25">
      <c r="A5" s="10">
        <f>IF(COUNTBLANK('TOTAL NUMBER OF DEBTORS'!A7)=1,"",'TOTAL NUMBER OF DEBTORS'!A7)</f>
        <v>1</v>
      </c>
      <c r="B5" s="17" t="str">
        <f>IF(COUNTBLANK('TOTAL NUMBER OF DEBTORS'!B7)=1,"",'TOTAL NUMBER OF DEBTORS'!B7)</f>
        <v>Lindsay Arnold</v>
      </c>
      <c r="C5" s="47">
        <f>SUMIF(_xlfn.ANCHORARRAY($M$5),B5,$N$5:$N$5005)</f>
        <v>122605</v>
      </c>
      <c r="F5" s="45"/>
      <c r="L5" t="s">
        <v>5425</v>
      </c>
      <c r="M5" t="str" cm="1">
        <f t="array" ref="M5:M5005">TRIM(L5:L5005)</f>
        <v>Lindsay Arnold</v>
      </c>
      <c r="N5">
        <v>1360</v>
      </c>
      <c r="Q5"/>
      <c r="R5"/>
      <c r="S5"/>
    </row>
    <row r="6" spans="1:19" ht="24.95" customHeight="1" x14ac:dyDescent="0.25">
      <c r="A6" s="10">
        <f>IF(COUNTBLANK('TOTAL NUMBER OF DEBTORS'!A8)=1,"",'TOTAL NUMBER OF DEBTORS'!A8)</f>
        <v>2</v>
      </c>
      <c r="B6" s="17" t="str">
        <f>IF(COUNTBLANK('TOTAL NUMBER OF DEBTORS'!B8)=1,"",'TOTAL NUMBER OF DEBTORS'!B8)</f>
        <v>Linda Morgan</v>
      </c>
      <c r="C6" s="47">
        <f t="shared" ref="C6:C49" si="0">SUMIF(_xlfn.ANCHORARRAY($M$5),B6,$N$5:$N$5005)</f>
        <v>105590</v>
      </c>
      <c r="F6" s="45"/>
      <c r="H6" s="46"/>
      <c r="L6" t="s">
        <v>5309</v>
      </c>
      <c r="M6" t="str">
        <v>Linda Morgan</v>
      </c>
      <c r="N6">
        <v>3250</v>
      </c>
      <c r="Q6"/>
      <c r="R6"/>
      <c r="S6"/>
    </row>
    <row r="7" spans="1:19" ht="24.95" customHeight="1" x14ac:dyDescent="0.25">
      <c r="A7" s="10">
        <f>IF(COUNTBLANK('TOTAL NUMBER OF DEBTORS'!A9)=1,"",'TOTAL NUMBER OF DEBTORS'!A9)</f>
        <v>3</v>
      </c>
      <c r="B7" s="17" t="str">
        <f>IF(COUNTBLANK('TOTAL NUMBER OF DEBTORS'!B9)=1,"",'TOTAL NUMBER OF DEBTORS'!B9)</f>
        <v>Joshua Stewart</v>
      </c>
      <c r="C7" s="18">
        <f t="shared" si="0"/>
        <v>114040</v>
      </c>
      <c r="F7" s="45"/>
      <c r="L7" t="s">
        <v>5426</v>
      </c>
      <c r="M7" t="str">
        <v>Joshua Stewart</v>
      </c>
      <c r="N7">
        <v>200</v>
      </c>
      <c r="Q7"/>
      <c r="R7"/>
      <c r="S7"/>
    </row>
    <row r="8" spans="1:19" ht="24.95" customHeight="1" x14ac:dyDescent="0.25">
      <c r="A8" s="10">
        <f>IF(COUNTBLANK('TOTAL NUMBER OF DEBTORS'!A10)=1,"",'TOTAL NUMBER OF DEBTORS'!A10)</f>
        <v>4</v>
      </c>
      <c r="B8" s="17" t="str">
        <f>IF(COUNTBLANK('TOTAL NUMBER OF DEBTORS'!B10)=1,"",'TOTAL NUMBER OF DEBTORS'!B10)</f>
        <v>Angela Fox</v>
      </c>
      <c r="C8" s="18">
        <f t="shared" si="0"/>
        <v>115085</v>
      </c>
      <c r="F8" s="45"/>
      <c r="L8" t="s">
        <v>5427</v>
      </c>
      <c r="M8" t="str">
        <v>Angela Fox</v>
      </c>
      <c r="N8">
        <v>180</v>
      </c>
      <c r="Q8"/>
      <c r="R8"/>
      <c r="S8"/>
    </row>
    <row r="9" spans="1:19" ht="24.95" customHeight="1" x14ac:dyDescent="0.25">
      <c r="A9" s="10">
        <f>IF(COUNTBLANK('TOTAL NUMBER OF DEBTORS'!A11)=1,"",'TOTAL NUMBER OF DEBTORS'!A11)</f>
        <v>5</v>
      </c>
      <c r="B9" s="17" t="str">
        <f>IF(COUNTBLANK('TOTAL NUMBER OF DEBTORS'!B11)=1,"",'TOTAL NUMBER OF DEBTORS'!B11)</f>
        <v>Valerie Morgan</v>
      </c>
      <c r="C9" s="18">
        <f t="shared" si="0"/>
        <v>107670</v>
      </c>
      <c r="F9" s="45"/>
      <c r="L9" t="s">
        <v>5312</v>
      </c>
      <c r="M9" t="str">
        <v>Valerie Morgan</v>
      </c>
      <c r="N9">
        <v>720</v>
      </c>
      <c r="Q9"/>
      <c r="R9"/>
      <c r="S9"/>
    </row>
    <row r="10" spans="1:19" ht="24.95" customHeight="1" x14ac:dyDescent="0.25">
      <c r="A10" s="10">
        <f>IF(COUNTBLANK('TOTAL NUMBER OF DEBTORS'!A12)=1,"",'TOTAL NUMBER OF DEBTORS'!A12)</f>
        <v>6</v>
      </c>
      <c r="B10" s="17" t="str">
        <f>IF(COUNTBLANK('TOTAL NUMBER OF DEBTORS'!B12)=1,"",'TOTAL NUMBER OF DEBTORS'!B12)</f>
        <v>April Gonzales</v>
      </c>
      <c r="C10" s="18">
        <f t="shared" si="0"/>
        <v>100850</v>
      </c>
      <c r="F10" s="45"/>
      <c r="L10" t="s">
        <v>5428</v>
      </c>
      <c r="M10" t="str">
        <v>April Gonzales</v>
      </c>
      <c r="N10">
        <v>30</v>
      </c>
      <c r="Q10"/>
      <c r="R10"/>
      <c r="S10"/>
    </row>
    <row r="11" spans="1:19" ht="24.95" customHeight="1" x14ac:dyDescent="0.25">
      <c r="A11" s="10">
        <f>IF(COUNTBLANK('TOTAL NUMBER OF DEBTORS'!A13)=1,"",'TOTAL NUMBER OF DEBTORS'!A13)</f>
        <v>7</v>
      </c>
      <c r="B11" s="17" t="str">
        <f>IF(COUNTBLANK('TOTAL NUMBER OF DEBTORS'!B13)=1,"",'TOTAL NUMBER OF DEBTORS'!B13)</f>
        <v>Robert Baker</v>
      </c>
      <c r="C11" s="18">
        <f t="shared" si="0"/>
        <v>90190</v>
      </c>
      <c r="F11" s="45"/>
      <c r="L11" t="s">
        <v>5429</v>
      </c>
      <c r="M11" t="str">
        <v>Robert Baker</v>
      </c>
      <c r="N11">
        <v>1920</v>
      </c>
      <c r="Q11"/>
      <c r="R11"/>
      <c r="S11"/>
    </row>
    <row r="12" spans="1:19" ht="24.95" customHeight="1" x14ac:dyDescent="0.25">
      <c r="A12" s="10">
        <f>IF(COUNTBLANK('TOTAL NUMBER OF DEBTORS'!A14)=1,"",'TOTAL NUMBER OF DEBTORS'!A14)</f>
        <v>8</v>
      </c>
      <c r="B12" s="17" t="str">
        <f>IF(COUNTBLANK('TOTAL NUMBER OF DEBTORS'!B14)=1,"",'TOTAL NUMBER OF DEBTORS'!B14)</f>
        <v>Diana Griffin</v>
      </c>
      <c r="C12" s="18">
        <f t="shared" si="0"/>
        <v>119550</v>
      </c>
      <c r="F12" s="45"/>
      <c r="L12" t="s">
        <v>5315</v>
      </c>
      <c r="M12" t="str">
        <v>Diana Griffin</v>
      </c>
      <c r="N12">
        <v>220</v>
      </c>
      <c r="Q12"/>
      <c r="R12">
        <f>8*290</f>
        <v>2320</v>
      </c>
      <c r="S12"/>
    </row>
    <row r="13" spans="1:19" ht="24.95" customHeight="1" x14ac:dyDescent="0.25">
      <c r="A13" s="10">
        <f>IF(COUNTBLANK('TOTAL NUMBER OF DEBTORS'!A15)=1,"",'TOTAL NUMBER OF DEBTORS'!A15)</f>
        <v>9</v>
      </c>
      <c r="B13" s="17" t="str">
        <f>IF(COUNTBLANK('TOTAL NUMBER OF DEBTORS'!B15)=1,"",'TOTAL NUMBER OF DEBTORS'!B15)</f>
        <v>Leslie Sexton</v>
      </c>
      <c r="C13" s="18">
        <f t="shared" si="0"/>
        <v>143195</v>
      </c>
      <c r="F13" s="45"/>
      <c r="L13" t="s">
        <v>5430</v>
      </c>
      <c r="M13" t="str">
        <v>Leslie Sexton</v>
      </c>
      <c r="N13">
        <v>840</v>
      </c>
      <c r="Q13"/>
      <c r="R13"/>
      <c r="S13"/>
    </row>
    <row r="14" spans="1:19" ht="24.95" customHeight="1" x14ac:dyDescent="0.25">
      <c r="A14" s="10">
        <f>IF(COUNTBLANK('TOTAL NUMBER OF DEBTORS'!A16)=1,"",'TOTAL NUMBER OF DEBTORS'!A16)</f>
        <v>10</v>
      </c>
      <c r="B14" s="17" t="str">
        <f>IF(COUNTBLANK('TOTAL NUMBER OF DEBTORS'!B16)=1,"",'TOTAL NUMBER OF DEBTORS'!B16)</f>
        <v>Ms. Michelle</v>
      </c>
      <c r="C14" s="18">
        <f t="shared" si="0"/>
        <v>106300</v>
      </c>
      <c r="F14" s="45"/>
      <c r="L14" t="s">
        <v>5431</v>
      </c>
      <c r="M14" t="str">
        <v>Ms. Michelle</v>
      </c>
      <c r="N14">
        <v>400</v>
      </c>
      <c r="Q14"/>
      <c r="R14"/>
      <c r="S14"/>
    </row>
    <row r="15" spans="1:19" ht="24.95" customHeight="1" x14ac:dyDescent="0.25">
      <c r="A15" s="10">
        <f>IF(COUNTBLANK('TOTAL NUMBER OF DEBTORS'!A17)=1,"",'TOTAL NUMBER OF DEBTORS'!A17)</f>
        <v>11</v>
      </c>
      <c r="B15" s="17" t="str">
        <f>IF(COUNTBLANK('TOTAL NUMBER OF DEBTORS'!B17)=1,"",'TOTAL NUMBER OF DEBTORS'!B17)</f>
        <v>Karen Pham</v>
      </c>
      <c r="C15" s="18">
        <f t="shared" si="0"/>
        <v>129715</v>
      </c>
      <c r="F15" s="45"/>
      <c r="L15" t="s">
        <v>5432</v>
      </c>
      <c r="M15" t="str">
        <v>Karen Pham</v>
      </c>
      <c r="N15">
        <v>160</v>
      </c>
      <c r="Q15"/>
      <c r="R15"/>
      <c r="S15"/>
    </row>
    <row r="16" spans="1:19" ht="24.95" customHeight="1" x14ac:dyDescent="0.25">
      <c r="A16" s="10">
        <f>IF(COUNTBLANK('TOTAL NUMBER OF DEBTORS'!A18)=1,"",'TOTAL NUMBER OF DEBTORS'!A18)</f>
        <v>12</v>
      </c>
      <c r="B16" s="17" t="str">
        <f>IF(COUNTBLANK('TOTAL NUMBER OF DEBTORS'!B18)=1,"",'TOTAL NUMBER OF DEBTORS'!B18)</f>
        <v>Dr. Elizabeth</v>
      </c>
      <c r="C16" s="18">
        <f t="shared" si="0"/>
        <v>118835</v>
      </c>
      <c r="F16" s="45"/>
      <c r="L16" t="s">
        <v>5433</v>
      </c>
      <c r="M16" t="str">
        <v>Dr. Elizabeth</v>
      </c>
      <c r="N16">
        <v>5750</v>
      </c>
      <c r="Q16"/>
      <c r="R16"/>
      <c r="S16"/>
    </row>
    <row r="17" spans="1:19" ht="24.95" customHeight="1" x14ac:dyDescent="0.25">
      <c r="A17" s="10">
        <f>IF(COUNTBLANK('TOTAL NUMBER OF DEBTORS'!A19)=1,"",'TOTAL NUMBER OF DEBTORS'!A19)</f>
        <v>13</v>
      </c>
      <c r="B17" s="17" t="str">
        <f>IF(COUNTBLANK('TOTAL NUMBER OF DEBTORS'!B19)=1,"",'TOTAL NUMBER OF DEBTORS'!B19)</f>
        <v>Caroline Yoder</v>
      </c>
      <c r="C17" s="18">
        <f t="shared" si="0"/>
        <v>111175</v>
      </c>
      <c r="F17" s="45"/>
      <c r="L17" t="s">
        <v>5434</v>
      </c>
      <c r="M17" t="str">
        <v>Linda Morgan</v>
      </c>
      <c r="N17">
        <v>420</v>
      </c>
      <c r="Q17"/>
      <c r="R17"/>
      <c r="S17"/>
    </row>
    <row r="18" spans="1:19" ht="24.95" customHeight="1" x14ac:dyDescent="0.25">
      <c r="A18" s="10">
        <f>IF(COUNTBLANK('TOTAL NUMBER OF DEBTORS'!A20)=1,"",'TOTAL NUMBER OF DEBTORS'!A20)</f>
        <v>14</v>
      </c>
      <c r="B18" s="17" t="str">
        <f>IF(COUNTBLANK('TOTAL NUMBER OF DEBTORS'!B20)=1,"",'TOTAL NUMBER OF DEBTORS'!B20)</f>
        <v>Alexis Roberts</v>
      </c>
      <c r="C18" s="18">
        <f t="shared" si="0"/>
        <v>93365</v>
      </c>
      <c r="F18" s="45"/>
      <c r="L18" t="s">
        <v>5435</v>
      </c>
      <c r="M18" t="str">
        <v>Caroline Yoder</v>
      </c>
      <c r="N18">
        <v>240</v>
      </c>
      <c r="Q18"/>
      <c r="R18"/>
      <c r="S18"/>
    </row>
    <row r="19" spans="1:19" ht="24.95" customHeight="1" x14ac:dyDescent="0.25">
      <c r="A19" s="10">
        <f>IF(COUNTBLANK('TOTAL NUMBER OF DEBTORS'!A21)=1,"",'TOTAL NUMBER OF DEBTORS'!A21)</f>
        <v>15</v>
      </c>
      <c r="B19" s="17" t="str">
        <f>IF(COUNTBLANK('TOTAL NUMBER OF DEBTORS'!B21)=1,"",'TOTAL NUMBER OF DEBTORS'!B21)</f>
        <v>Kenneth Rodriguez</v>
      </c>
      <c r="C19" s="18">
        <f t="shared" si="0"/>
        <v>105225</v>
      </c>
      <c r="F19" s="45"/>
      <c r="L19" t="s">
        <v>5436</v>
      </c>
      <c r="M19" t="str">
        <v>Alexis Roberts</v>
      </c>
      <c r="N19">
        <v>500</v>
      </c>
      <c r="Q19"/>
      <c r="R19"/>
      <c r="S19"/>
    </row>
    <row r="20" spans="1:19" ht="24.95" customHeight="1" x14ac:dyDescent="0.25">
      <c r="A20" s="10">
        <f>IF(COUNTBLANK('TOTAL NUMBER OF DEBTORS'!A22)=1,"",'TOTAL NUMBER OF DEBTORS'!A22)</f>
        <v>16</v>
      </c>
      <c r="B20" s="17" t="str">
        <f>IF(COUNTBLANK('TOTAL NUMBER OF DEBTORS'!B22)=1,"",'TOTAL NUMBER OF DEBTORS'!B22)</f>
        <v>Mrs. Alexandria</v>
      </c>
      <c r="C20" s="18">
        <f t="shared" si="0"/>
        <v>124305</v>
      </c>
      <c r="F20" s="45"/>
      <c r="L20" t="s">
        <v>5437</v>
      </c>
      <c r="M20" t="str">
        <v>Joshua Stewart</v>
      </c>
      <c r="N20">
        <v>1500</v>
      </c>
      <c r="Q20"/>
      <c r="R20"/>
      <c r="S20"/>
    </row>
    <row r="21" spans="1:19" ht="24.95" customHeight="1" x14ac:dyDescent="0.25">
      <c r="A21" s="10">
        <f>IF(COUNTBLANK('TOTAL NUMBER OF DEBTORS'!A23)=1,"",'TOTAL NUMBER OF DEBTORS'!A23)</f>
        <v>17</v>
      </c>
      <c r="B21" s="17" t="str">
        <f>IF(COUNTBLANK('TOTAL NUMBER OF DEBTORS'!B23)=1,"",'TOTAL NUMBER OF DEBTORS'!B23)</f>
        <v>Diana Rios</v>
      </c>
      <c r="C21" s="18">
        <f t="shared" si="0"/>
        <v>106820</v>
      </c>
      <c r="F21" s="45"/>
      <c r="L21" t="s">
        <v>5438</v>
      </c>
      <c r="M21" t="str">
        <v>Kenneth Rodriguez</v>
      </c>
      <c r="N21">
        <v>500</v>
      </c>
      <c r="Q21"/>
      <c r="R21"/>
      <c r="S21"/>
    </row>
    <row r="22" spans="1:19" ht="24.95" customHeight="1" x14ac:dyDescent="0.25">
      <c r="A22" s="10">
        <f>IF(COUNTBLANK('TOTAL NUMBER OF DEBTORS'!A24)=1,"",'TOTAL NUMBER OF DEBTORS'!A24)</f>
        <v>18</v>
      </c>
      <c r="B22" s="17" t="str">
        <f>IF(COUNTBLANK('TOTAL NUMBER OF DEBTORS'!B24)=1,"",'TOTAL NUMBER OF DEBTORS'!B24)</f>
        <v>Alexis Ferguson</v>
      </c>
      <c r="C22" s="18">
        <f t="shared" si="0"/>
        <v>106975</v>
      </c>
      <c r="F22" s="45"/>
      <c r="L22" t="s">
        <v>5439</v>
      </c>
      <c r="M22" t="str">
        <v>Mrs. Alexandria</v>
      </c>
      <c r="N22">
        <v>600</v>
      </c>
      <c r="Q22"/>
      <c r="R22"/>
    </row>
    <row r="23" spans="1:19" ht="24.95" customHeight="1" x14ac:dyDescent="0.25">
      <c r="A23" s="10">
        <f>IF(COUNTBLANK('TOTAL NUMBER OF DEBTORS'!A25)=1,"",'TOTAL NUMBER OF DEBTORS'!A25)</f>
        <v>19</v>
      </c>
      <c r="B23" s="17" t="str">
        <f>IF(COUNTBLANK('TOTAL NUMBER OF DEBTORS'!B25)=1,"",'TOTAL NUMBER OF DEBTORS'!B25)</f>
        <v>Isaac Goodwin</v>
      </c>
      <c r="C23" s="18">
        <f t="shared" si="0"/>
        <v>120595</v>
      </c>
      <c r="F23" s="45"/>
      <c r="L23" t="s">
        <v>5440</v>
      </c>
      <c r="M23" t="str">
        <v>Diana Rios</v>
      </c>
      <c r="N23">
        <v>1440</v>
      </c>
      <c r="Q23"/>
      <c r="R23"/>
    </row>
    <row r="24" spans="1:19" ht="24.95" customHeight="1" x14ac:dyDescent="0.25">
      <c r="A24" s="10">
        <f>IF(COUNTBLANK('TOTAL NUMBER OF DEBTORS'!A26)=1,"",'TOTAL NUMBER OF DEBTORS'!A26)</f>
        <v>20</v>
      </c>
      <c r="B24" s="17" t="str">
        <f>IF(COUNTBLANK('TOTAL NUMBER OF DEBTORS'!B26)=1,"",'TOTAL NUMBER OF DEBTORS'!B26)</f>
        <v>Stephanie Smith</v>
      </c>
      <c r="C24" s="18">
        <f t="shared" si="0"/>
        <v>126945</v>
      </c>
      <c r="F24" s="45"/>
      <c r="L24" t="s">
        <v>5441</v>
      </c>
      <c r="M24" t="str">
        <v>Alexis Ferguson</v>
      </c>
      <c r="N24">
        <v>195</v>
      </c>
      <c r="Q24"/>
      <c r="R24"/>
    </row>
    <row r="25" spans="1:19" ht="24.95" customHeight="1" x14ac:dyDescent="0.25">
      <c r="A25" s="10">
        <f>IF(COUNTBLANK('TOTAL NUMBER OF DEBTORS'!A27)=1,"",'TOTAL NUMBER OF DEBTORS'!A27)</f>
        <v>21</v>
      </c>
      <c r="B25" s="17" t="str">
        <f>IF(COUNTBLANK('TOTAL NUMBER OF DEBTORS'!B27)=1,"",'TOTAL NUMBER OF DEBTORS'!B27)</f>
        <v>Jennifer Nelson</v>
      </c>
      <c r="C25" s="18">
        <f t="shared" si="0"/>
        <v>129625</v>
      </c>
      <c r="F25" s="45"/>
      <c r="L25" t="s">
        <v>5442</v>
      </c>
      <c r="M25" t="str">
        <v>Isaac Goodwin</v>
      </c>
      <c r="N25">
        <v>2100</v>
      </c>
      <c r="Q25"/>
      <c r="R25"/>
    </row>
    <row r="26" spans="1:19" ht="24.95" customHeight="1" x14ac:dyDescent="0.25">
      <c r="A26" s="10">
        <f>IF(COUNTBLANK('TOTAL NUMBER OF DEBTORS'!A28)=1,"",'TOTAL NUMBER OF DEBTORS'!A28)</f>
        <v>22</v>
      </c>
      <c r="B26" s="17" t="str">
        <f>IF(COUNTBLANK('TOTAL NUMBER OF DEBTORS'!B28)=1,"",'TOTAL NUMBER OF DEBTORS'!B28)</f>
        <v>Mary Fry</v>
      </c>
      <c r="C26" s="18">
        <f t="shared" si="0"/>
        <v>97365</v>
      </c>
      <c r="F26" s="45"/>
      <c r="L26" t="s">
        <v>5442</v>
      </c>
      <c r="M26" t="str">
        <v>Isaac Goodwin</v>
      </c>
      <c r="N26">
        <v>5750</v>
      </c>
      <c r="Q26"/>
      <c r="R26"/>
    </row>
    <row r="27" spans="1:19" ht="24.95" customHeight="1" x14ac:dyDescent="0.25">
      <c r="A27" s="10">
        <f>IF(COUNTBLANK('TOTAL NUMBER OF DEBTORS'!A29)=1,"",'TOTAL NUMBER OF DEBTORS'!A29)</f>
        <v>23</v>
      </c>
      <c r="B27" s="17" t="str">
        <f>IF(COUNTBLANK('TOTAL NUMBER OF DEBTORS'!B29)=1,"",'TOTAL NUMBER OF DEBTORS'!B29)</f>
        <v>Donald Parsons</v>
      </c>
      <c r="C27" s="18">
        <f t="shared" si="0"/>
        <v>108705</v>
      </c>
      <c r="F27" s="45"/>
      <c r="L27" t="s">
        <v>5443</v>
      </c>
      <c r="M27" t="str">
        <v>Linda Morgan</v>
      </c>
      <c r="N27">
        <v>1350</v>
      </c>
      <c r="Q27"/>
      <c r="R27"/>
    </row>
    <row r="28" spans="1:19" ht="24.95" customHeight="1" x14ac:dyDescent="0.25">
      <c r="A28" s="10">
        <f>IF(COUNTBLANK('TOTAL NUMBER OF DEBTORS'!A30)=1,"",'TOTAL NUMBER OF DEBTORS'!A30)</f>
        <v>24</v>
      </c>
      <c r="B28" s="17" t="str">
        <f>IF(COUNTBLANK('TOTAL NUMBER OF DEBTORS'!B30)=1,"",'TOTAL NUMBER OF DEBTORS'!B30)</f>
        <v>Shannon Vazquez</v>
      </c>
      <c r="C28" s="18">
        <f t="shared" si="0"/>
        <v>131120</v>
      </c>
      <c r="F28" s="45"/>
      <c r="L28" t="s">
        <v>5444</v>
      </c>
      <c r="M28" t="str">
        <v>Stephanie Smith</v>
      </c>
      <c r="N28">
        <v>320</v>
      </c>
      <c r="Q28"/>
      <c r="R28"/>
    </row>
    <row r="29" spans="1:19" ht="24.95" customHeight="1" x14ac:dyDescent="0.25">
      <c r="A29" s="10">
        <f>IF(COUNTBLANK('TOTAL NUMBER OF DEBTORS'!A31)=1,"",'TOTAL NUMBER OF DEBTORS'!A31)</f>
        <v>25</v>
      </c>
      <c r="B29" s="17" t="str">
        <f>IF(COUNTBLANK('TOTAL NUMBER OF DEBTORS'!B31)=1,"",'TOTAL NUMBER OF DEBTORS'!B31)</f>
        <v>Belinda Jefferson</v>
      </c>
      <c r="C29" s="18">
        <f t="shared" si="0"/>
        <v>112665</v>
      </c>
      <c r="F29" s="45"/>
      <c r="L29" t="s">
        <v>5445</v>
      </c>
      <c r="M29" t="str">
        <v>Jennifer Nelson</v>
      </c>
      <c r="N29">
        <v>540</v>
      </c>
      <c r="Q29"/>
      <c r="R29"/>
    </row>
    <row r="30" spans="1:19" ht="24.95" customHeight="1" x14ac:dyDescent="0.25">
      <c r="A30" s="10">
        <f>IF(COUNTBLANK('TOTAL NUMBER OF DEBTORS'!A32)=1,"",'TOTAL NUMBER OF DEBTORS'!A32)</f>
        <v>26</v>
      </c>
      <c r="B30" s="17" t="str">
        <f>IF(COUNTBLANK('TOTAL NUMBER OF DEBTORS'!B32)=1,"",'TOTAL NUMBER OF DEBTORS'!B32)</f>
        <v>James Mitchell</v>
      </c>
      <c r="C30" s="18">
        <f t="shared" si="0"/>
        <v>120750</v>
      </c>
      <c r="F30" s="45"/>
      <c r="L30" t="s">
        <v>5318</v>
      </c>
      <c r="M30" t="str">
        <v>Caroline Yoder</v>
      </c>
      <c r="N30">
        <v>1280</v>
      </c>
      <c r="Q30"/>
      <c r="R30"/>
    </row>
    <row r="31" spans="1:19" ht="24.95" customHeight="1" x14ac:dyDescent="0.25">
      <c r="A31" s="10">
        <f>IF(COUNTBLANK('TOTAL NUMBER OF DEBTORS'!A33)=1,"",'TOTAL NUMBER OF DEBTORS'!A33)</f>
        <v>27</v>
      </c>
      <c r="B31" s="17" t="str">
        <f>IF(COUNTBLANK('TOTAL NUMBER OF DEBTORS'!B33)=1,"",'TOTAL NUMBER OF DEBTORS'!B33)</f>
        <v>Sheri Foster</v>
      </c>
      <c r="C31" s="18">
        <f t="shared" si="0"/>
        <v>126900</v>
      </c>
      <c r="F31" s="45"/>
      <c r="L31" t="s">
        <v>5325</v>
      </c>
      <c r="M31" t="str">
        <v>Jennifer Nelson</v>
      </c>
      <c r="N31">
        <v>575</v>
      </c>
      <c r="Q31"/>
      <c r="R31"/>
    </row>
    <row r="32" spans="1:19" ht="24.95" customHeight="1" x14ac:dyDescent="0.25">
      <c r="A32" s="10">
        <f>IF(COUNTBLANK('TOTAL NUMBER OF DEBTORS'!A34)=1,"",'TOTAL NUMBER OF DEBTORS'!A34)</f>
        <v>28</v>
      </c>
      <c r="B32" s="17" t="str">
        <f>IF(COUNTBLANK('TOTAL NUMBER OF DEBTORS'!B34)=1,"",'TOTAL NUMBER OF DEBTORS'!B34)</f>
        <v>Jessica Baird</v>
      </c>
      <c r="C32" s="18">
        <f t="shared" si="0"/>
        <v>101900</v>
      </c>
      <c r="F32" s="45"/>
      <c r="L32" t="s">
        <v>5446</v>
      </c>
      <c r="M32" t="str">
        <v>Mary Fry</v>
      </c>
      <c r="N32">
        <v>140</v>
      </c>
      <c r="Q32"/>
      <c r="R32"/>
    </row>
    <row r="33" spans="1:18" ht="24.95" customHeight="1" x14ac:dyDescent="0.25">
      <c r="A33" s="10">
        <f>IF(COUNTBLANK('TOTAL NUMBER OF DEBTORS'!A35)=1,"",'TOTAL NUMBER OF DEBTORS'!A35)</f>
        <v>29</v>
      </c>
      <c r="B33" s="17" t="str">
        <f>IF(COUNTBLANK('TOTAL NUMBER OF DEBTORS'!B35)=1,"",'TOTAL NUMBER OF DEBTORS'!B35)</f>
        <v>Aaron Robinson</v>
      </c>
      <c r="C33" s="18">
        <f t="shared" si="0"/>
        <v>131075</v>
      </c>
      <c r="F33" s="45"/>
      <c r="L33" t="s">
        <v>5447</v>
      </c>
      <c r="M33" t="str">
        <v>Diana Griffin</v>
      </c>
      <c r="N33">
        <v>360</v>
      </c>
      <c r="Q33"/>
      <c r="R33"/>
    </row>
    <row r="34" spans="1:18" ht="24.95" customHeight="1" x14ac:dyDescent="0.25">
      <c r="A34" s="10">
        <f>IF(COUNTBLANK('TOTAL NUMBER OF DEBTORS'!A36)=1,"",'TOTAL NUMBER OF DEBTORS'!A36)</f>
        <v>30</v>
      </c>
      <c r="B34" s="17" t="str">
        <f>IF(COUNTBLANK('TOTAL NUMBER OF DEBTORS'!B36)=1,"",'TOTAL NUMBER OF DEBTORS'!B36)</f>
        <v>Dr. Carolyn</v>
      </c>
      <c r="C34" s="18">
        <f t="shared" si="0"/>
        <v>114615</v>
      </c>
      <c r="F34" s="45"/>
      <c r="L34" t="s">
        <v>5313</v>
      </c>
      <c r="M34" t="str">
        <v>April Gonzales</v>
      </c>
      <c r="N34">
        <v>250</v>
      </c>
      <c r="Q34"/>
      <c r="R34"/>
    </row>
    <row r="35" spans="1:18" ht="24.95" customHeight="1" x14ac:dyDescent="0.25">
      <c r="A35" s="10">
        <f>IF(COUNTBLANK('TOTAL NUMBER OF DEBTORS'!A37)=1,"",'TOTAL NUMBER OF DEBTORS'!A37)</f>
        <v>31</v>
      </c>
      <c r="B35" s="17" t="str">
        <f>IF(COUNTBLANK('TOTAL NUMBER OF DEBTORS'!B37)=1,"",'TOTAL NUMBER OF DEBTORS'!B37)</f>
        <v>Lisa Johnson</v>
      </c>
      <c r="C35" s="18">
        <f t="shared" si="0"/>
        <v>132610</v>
      </c>
      <c r="F35" s="45"/>
      <c r="L35" t="s">
        <v>5448</v>
      </c>
      <c r="M35" t="str">
        <v>Donald Parsons</v>
      </c>
      <c r="N35">
        <v>840</v>
      </c>
      <c r="Q35"/>
      <c r="R35"/>
    </row>
    <row r="36" spans="1:18" ht="24.95" customHeight="1" x14ac:dyDescent="0.25">
      <c r="A36" s="10">
        <f>IF(COUNTBLANK('TOTAL NUMBER OF DEBTORS'!A38)=1,"",'TOTAL NUMBER OF DEBTORS'!A38)</f>
        <v>32</v>
      </c>
      <c r="B36" s="17" t="str">
        <f>IF(COUNTBLANK('TOTAL NUMBER OF DEBTORS'!B38)=1,"",'TOTAL NUMBER OF DEBTORS'!B38)</f>
        <v>Jose Perez</v>
      </c>
      <c r="C36" s="18">
        <f t="shared" si="0"/>
        <v>128070</v>
      </c>
      <c r="F36" s="45"/>
      <c r="L36" t="s">
        <v>5449</v>
      </c>
      <c r="M36" t="str">
        <v>Robert Baker</v>
      </c>
      <c r="N36">
        <v>960</v>
      </c>
      <c r="Q36"/>
      <c r="R36"/>
    </row>
    <row r="37" spans="1:18" ht="24.95" customHeight="1" x14ac:dyDescent="0.25">
      <c r="A37" s="10">
        <f>IF(COUNTBLANK('TOTAL NUMBER OF DEBTORS'!A39)=1,"",'TOTAL NUMBER OF DEBTORS'!A39)</f>
        <v>33</v>
      </c>
      <c r="B37" s="17" t="str">
        <f>IF(COUNTBLANK('TOTAL NUMBER OF DEBTORS'!B39)=1,"",'TOTAL NUMBER OF DEBTORS'!B39)</f>
        <v>Kimberly Stone</v>
      </c>
      <c r="C37" s="18">
        <f t="shared" si="0"/>
        <v>104160</v>
      </c>
      <c r="F37" s="45"/>
      <c r="L37" t="s">
        <v>5450</v>
      </c>
      <c r="M37" t="str">
        <v>Shannon Vazquez</v>
      </c>
      <c r="N37">
        <v>90</v>
      </c>
      <c r="Q37"/>
      <c r="R37"/>
    </row>
    <row r="38" spans="1:18" ht="24.95" customHeight="1" x14ac:dyDescent="0.25">
      <c r="A38" s="10">
        <f>IF(COUNTBLANK('TOTAL NUMBER OF DEBTORS'!A40)=1,"",'TOTAL NUMBER OF DEBTORS'!A40)</f>
        <v>34</v>
      </c>
      <c r="B38" s="17" t="str">
        <f>IF(COUNTBLANK('TOTAL NUMBER OF DEBTORS'!B40)=1,"",'TOTAL NUMBER OF DEBTORS'!B40)</f>
        <v>Rebecca Moody</v>
      </c>
      <c r="C38" s="18">
        <f t="shared" si="0"/>
        <v>135805</v>
      </c>
      <c r="F38" s="45"/>
      <c r="L38" t="s">
        <v>5451</v>
      </c>
      <c r="M38" t="str">
        <v>Belinda Jefferson</v>
      </c>
      <c r="N38">
        <v>490</v>
      </c>
      <c r="Q38"/>
      <c r="R38"/>
    </row>
    <row r="39" spans="1:18" ht="24.95" customHeight="1" x14ac:dyDescent="0.25">
      <c r="A39" s="10">
        <f>IF(COUNTBLANK('TOTAL NUMBER OF DEBTORS'!A41)=1,"",'TOTAL NUMBER OF DEBTORS'!A41)</f>
        <v>35</v>
      </c>
      <c r="B39" s="17" t="str">
        <f>IF(COUNTBLANK('TOTAL NUMBER OF DEBTORS'!B41)=1,"",'TOTAL NUMBER OF DEBTORS'!B41)</f>
        <v>Seth Howell</v>
      </c>
      <c r="C39" s="18">
        <f t="shared" si="0"/>
        <v>114360</v>
      </c>
      <c r="F39" s="45"/>
      <c r="L39" t="s">
        <v>5452</v>
      </c>
      <c r="M39" t="str">
        <v>April Gonzales</v>
      </c>
      <c r="N39">
        <v>210</v>
      </c>
      <c r="Q39"/>
      <c r="R39"/>
    </row>
    <row r="40" spans="1:18" ht="24.95" customHeight="1" x14ac:dyDescent="0.25">
      <c r="A40" s="10">
        <f>IF(COUNTBLANK('TOTAL NUMBER OF DEBTORS'!A42)=1,"",'TOTAL NUMBER OF DEBTORS'!A42)</f>
        <v>36</v>
      </c>
      <c r="B40" s="17" t="str">
        <f>IF(COUNTBLANK('TOTAL NUMBER OF DEBTORS'!B42)=1,"",'TOTAL NUMBER OF DEBTORS'!B42)</f>
        <v>Sarah Wright</v>
      </c>
      <c r="C40" s="18">
        <f t="shared" si="0"/>
        <v>120760</v>
      </c>
      <c r="F40" s="45"/>
      <c r="L40" t="s">
        <v>5453</v>
      </c>
      <c r="M40" t="str">
        <v>James Mitchell</v>
      </c>
      <c r="N40">
        <v>1200</v>
      </c>
      <c r="Q40"/>
      <c r="R40"/>
    </row>
    <row r="41" spans="1:18" ht="24.95" customHeight="1" x14ac:dyDescent="0.25">
      <c r="A41" s="10">
        <f>IF(COUNTBLANK('TOTAL NUMBER OF DEBTORS'!A43)=1,"",'TOTAL NUMBER OF DEBTORS'!A43)</f>
        <v>37</v>
      </c>
      <c r="B41" s="17" t="str">
        <f>IF(COUNTBLANK('TOTAL NUMBER OF DEBTORS'!B43)=1,"",'TOTAL NUMBER OF DEBTORS'!B43)</f>
        <v>Kari Zimmerman</v>
      </c>
      <c r="C41" s="18">
        <f t="shared" si="0"/>
        <v>103335</v>
      </c>
      <c r="F41" s="45"/>
      <c r="L41" t="s">
        <v>5454</v>
      </c>
      <c r="M41" t="str">
        <v>Sheri Foster</v>
      </c>
      <c r="N41">
        <v>200</v>
      </c>
      <c r="Q41"/>
      <c r="R41"/>
    </row>
    <row r="42" spans="1:18" ht="24.95" customHeight="1" x14ac:dyDescent="0.25">
      <c r="A42" s="10">
        <f>IF(COUNTBLANK('TOTAL NUMBER OF DEBTORS'!A44)=1,"",'TOTAL NUMBER OF DEBTORS'!A44)</f>
        <v>38</v>
      </c>
      <c r="B42" s="17" t="str">
        <f>IF(COUNTBLANK('TOTAL NUMBER OF DEBTORS'!B44)=1,"",'TOTAL NUMBER OF DEBTORS'!B44)</f>
        <v>Jonathan Myers</v>
      </c>
      <c r="C42" s="18">
        <f t="shared" si="0"/>
        <v>108035</v>
      </c>
      <c r="F42" s="45"/>
      <c r="L42" t="s">
        <v>5455</v>
      </c>
      <c r="M42" t="str">
        <v>Kenneth Rodriguez</v>
      </c>
      <c r="N42">
        <v>150</v>
      </c>
      <c r="Q42"/>
      <c r="R42"/>
    </row>
    <row r="43" spans="1:18" ht="24.95" customHeight="1" x14ac:dyDescent="0.25">
      <c r="A43" s="10">
        <f>IF(COUNTBLANK('TOTAL NUMBER OF DEBTORS'!A45)=1,"",'TOTAL NUMBER OF DEBTORS'!A45)</f>
        <v>39</v>
      </c>
      <c r="B43" s="17" t="str">
        <f>IF(COUNTBLANK('TOTAL NUMBER OF DEBTORS'!B45)=1,"",'TOTAL NUMBER OF DEBTORS'!B45)</f>
        <v>Kelly Miller</v>
      </c>
      <c r="C43" s="18">
        <f t="shared" si="0"/>
        <v>152875</v>
      </c>
      <c r="F43" s="45"/>
      <c r="L43" t="s">
        <v>5435</v>
      </c>
      <c r="M43" t="str">
        <v>Caroline Yoder</v>
      </c>
      <c r="N43">
        <v>630</v>
      </c>
      <c r="Q43"/>
      <c r="R43"/>
    </row>
    <row r="44" spans="1:18" ht="24.95" customHeight="1" x14ac:dyDescent="0.25">
      <c r="A44" s="10">
        <f>IF(COUNTBLANK('TOTAL NUMBER OF DEBTORS'!A46)=1,"",'TOTAL NUMBER OF DEBTORS'!A46)</f>
        <v>40</v>
      </c>
      <c r="B44" s="17" t="str">
        <f>IF(COUNTBLANK('TOTAL NUMBER OF DEBTORS'!B46)=1,"",'TOTAL NUMBER OF DEBTORS'!B46)</f>
        <v>Timothy Johns</v>
      </c>
      <c r="C44" s="18">
        <f t="shared" si="0"/>
        <v>97165</v>
      </c>
      <c r="F44" s="45"/>
      <c r="L44" t="s">
        <v>5428</v>
      </c>
      <c r="M44" t="str">
        <v>April Gonzales</v>
      </c>
      <c r="N44">
        <v>550</v>
      </c>
      <c r="Q44"/>
      <c r="R44"/>
    </row>
    <row r="45" spans="1:18" ht="24.95" customHeight="1" x14ac:dyDescent="0.25">
      <c r="A45" s="10">
        <f>IF(COUNTBLANK('TOTAL NUMBER OF DEBTORS'!A47)=1,"",'TOTAL NUMBER OF DEBTORS'!A47)</f>
        <v>41</v>
      </c>
      <c r="B45" s="17" t="str">
        <f>IF(COUNTBLANK('TOTAL NUMBER OF DEBTORS'!B47)=1,"",'TOTAL NUMBER OF DEBTORS'!B47)</f>
        <v>Keith Bush</v>
      </c>
      <c r="C45" s="18">
        <f t="shared" si="0"/>
        <v>108750</v>
      </c>
      <c r="F45" s="45"/>
      <c r="L45" t="s">
        <v>5439</v>
      </c>
      <c r="M45" t="str">
        <v>Mrs. Alexandria</v>
      </c>
      <c r="N45">
        <v>175</v>
      </c>
      <c r="Q45"/>
      <c r="R45"/>
    </row>
    <row r="46" spans="1:18" ht="24.95" customHeight="1" x14ac:dyDescent="0.25">
      <c r="A46" s="10">
        <f>IF(COUNTBLANK('TOTAL NUMBER OF DEBTORS'!A48)=1,"",'TOTAL NUMBER OF DEBTORS'!A48)</f>
        <v>42</v>
      </c>
      <c r="B46" s="17" t="str">
        <f>IF(COUNTBLANK('TOTAL NUMBER OF DEBTORS'!B48)=1,"",'TOTAL NUMBER OF DEBTORS'!B48)</f>
        <v>Kevin Gonzalez</v>
      </c>
      <c r="C46" s="18">
        <f t="shared" si="0"/>
        <v>120685</v>
      </c>
      <c r="F46" s="45"/>
      <c r="L46" t="s">
        <v>5332</v>
      </c>
      <c r="M46" t="str">
        <v>Jessica Baird</v>
      </c>
      <c r="N46">
        <v>175</v>
      </c>
      <c r="Q46"/>
      <c r="R46"/>
    </row>
    <row r="47" spans="1:18" ht="24.95" customHeight="1" x14ac:dyDescent="0.25">
      <c r="A47" s="10">
        <f>IF(COUNTBLANK('TOTAL NUMBER OF DEBTORS'!A49)=1,"",'TOTAL NUMBER OF DEBTORS'!A49)</f>
        <v>43</v>
      </c>
      <c r="B47" s="17" t="str">
        <f>IF(COUNTBLANK('TOTAL NUMBER OF DEBTORS'!B49)=1,"",'TOTAL NUMBER OF DEBTORS'!B49)</f>
        <v>Johnny Weaver</v>
      </c>
      <c r="C47" s="18">
        <f t="shared" si="0"/>
        <v>92640</v>
      </c>
      <c r="F47" s="45"/>
      <c r="L47" t="s">
        <v>5311</v>
      </c>
      <c r="M47" t="str">
        <v>Angela Fox</v>
      </c>
      <c r="N47">
        <v>1760</v>
      </c>
      <c r="Q47"/>
      <c r="R47"/>
    </row>
    <row r="48" spans="1:18" ht="24.95" customHeight="1" x14ac:dyDescent="0.25">
      <c r="A48" s="10">
        <f>IF(COUNTBLANK('TOTAL NUMBER OF DEBTORS'!A50)=1,"",'TOTAL NUMBER OF DEBTORS'!A50)</f>
        <v>44</v>
      </c>
      <c r="B48" s="17" t="str">
        <f>IF(COUNTBLANK('TOTAL NUMBER OF DEBTORS'!B50)=1,"",'TOTAL NUMBER OF DEBTORS'!B50)</f>
        <v>Janet Adams</v>
      </c>
      <c r="C48" s="18">
        <f t="shared" si="0"/>
        <v>138425</v>
      </c>
      <c r="F48" s="45"/>
      <c r="L48" t="s">
        <v>5456</v>
      </c>
      <c r="M48" t="str">
        <v>Aaron Robinson</v>
      </c>
      <c r="N48">
        <v>1840</v>
      </c>
      <c r="Q48"/>
      <c r="R48"/>
    </row>
    <row r="49" spans="1:18" ht="24.95" customHeight="1" x14ac:dyDescent="0.25">
      <c r="A49" s="10">
        <f>IF(COUNTBLANK('TOTAL NUMBER OF DEBTORS'!A51)=1,"",'TOTAL NUMBER OF DEBTORS'!A51)</f>
        <v>45</v>
      </c>
      <c r="B49" s="17" t="str">
        <f>IF(COUNTBLANK('TOTAL NUMBER OF DEBTORS'!B51)=1,"",'TOTAL NUMBER OF DEBTORS'!B51)</f>
        <v>Mrs. Katrina</v>
      </c>
      <c r="C49" s="18">
        <f t="shared" si="0"/>
        <v>139885</v>
      </c>
      <c r="F49" s="45"/>
      <c r="L49" t="s">
        <v>5457</v>
      </c>
      <c r="M49" t="str">
        <v>Dr. Carolyn</v>
      </c>
      <c r="N49">
        <v>600</v>
      </c>
      <c r="Q49"/>
      <c r="R49"/>
    </row>
    <row r="50" spans="1:18" ht="24.95" customHeight="1" x14ac:dyDescent="0.25">
      <c r="A50" s="10" t="str">
        <f>IF(COUNTBLANK('TOTAL NUMBER OF DEBTORS'!A52)=1,"",'TOTAL NUMBER OF DEBTORS'!A52)</f>
        <v/>
      </c>
      <c r="B50" s="17" t="str">
        <f>IF(COUNTBLANK('TOTAL NUMBER OF DEBTORS'!B52)=1,"",'TOTAL NUMBER OF DEBTORS'!B52)</f>
        <v/>
      </c>
      <c r="C50" s="10"/>
      <c r="L50" t="s">
        <v>5458</v>
      </c>
      <c r="M50" t="str">
        <v>Lisa Johnson</v>
      </c>
      <c r="N50">
        <v>220</v>
      </c>
      <c r="Q50"/>
      <c r="R50"/>
    </row>
    <row r="51" spans="1:18" ht="24.95" customHeight="1" x14ac:dyDescent="0.25">
      <c r="A51" s="10" t="str">
        <f>IF(COUNTBLANK('TOTAL NUMBER OF DEBTORS'!A53)=1,"",'TOTAL NUMBER OF DEBTORS'!A53)</f>
        <v/>
      </c>
      <c r="B51" s="17" t="str">
        <f>IF(COUNTBLANK('TOTAL NUMBER OF DEBTORS'!B53)=1,"",'TOTAL NUMBER OF DEBTORS'!B53)</f>
        <v/>
      </c>
      <c r="C51" s="10"/>
      <c r="L51" t="s">
        <v>5448</v>
      </c>
      <c r="M51" t="str">
        <v>Donald Parsons</v>
      </c>
      <c r="N51">
        <v>3500</v>
      </c>
    </row>
    <row r="52" spans="1:18" ht="24.95" customHeight="1" x14ac:dyDescent="0.25">
      <c r="A52" s="10" t="str">
        <f>IF(COUNTBLANK('TOTAL NUMBER OF DEBTORS'!A54)=1,"",'TOTAL NUMBER OF DEBTORS'!A54)</f>
        <v/>
      </c>
      <c r="B52" s="17" t="str">
        <f>IF(COUNTBLANK('TOTAL NUMBER OF DEBTORS'!B54)=1,"",'TOTAL NUMBER OF DEBTORS'!B54)</f>
        <v/>
      </c>
      <c r="C52" s="10"/>
      <c r="L52" t="s">
        <v>5459</v>
      </c>
      <c r="M52" t="str">
        <v>Alexis Roberts</v>
      </c>
      <c r="N52">
        <v>125</v>
      </c>
    </row>
    <row r="53" spans="1:18" ht="24.95" customHeight="1" x14ac:dyDescent="0.25">
      <c r="A53" s="10" t="str">
        <f>IF(COUNTBLANK('TOTAL NUMBER OF DEBTORS'!A55)=1,"",'TOTAL NUMBER OF DEBTORS'!A55)</f>
        <v/>
      </c>
      <c r="B53" s="17" t="str">
        <f>IF(COUNTBLANK('TOTAL NUMBER OF DEBTORS'!B55)=1,"",'TOTAL NUMBER OF DEBTORS'!B55)</f>
        <v/>
      </c>
      <c r="C53" s="10"/>
      <c r="L53" t="s">
        <v>5456</v>
      </c>
      <c r="M53" t="str">
        <v>Aaron Robinson</v>
      </c>
      <c r="N53">
        <v>125</v>
      </c>
    </row>
    <row r="54" spans="1:18" ht="24.95" customHeight="1" x14ac:dyDescent="0.25">
      <c r="A54" s="10" t="str">
        <f>IF(COUNTBLANK('TOTAL NUMBER OF DEBTORS'!A56)=1,"",'TOTAL NUMBER OF DEBTORS'!A56)</f>
        <v/>
      </c>
      <c r="B54" s="17" t="str">
        <f>IF(COUNTBLANK('TOTAL NUMBER OF DEBTORS'!B56)=1,"",'TOTAL NUMBER OF DEBTORS'!B56)</f>
        <v/>
      </c>
      <c r="C54" s="10"/>
      <c r="L54" t="s">
        <v>5460</v>
      </c>
      <c r="M54" t="str">
        <v>Linda Morgan</v>
      </c>
      <c r="N54">
        <v>640</v>
      </c>
    </row>
    <row r="55" spans="1:18" ht="24.95" customHeight="1" x14ac:dyDescent="0.25">
      <c r="L55" t="s">
        <v>5438</v>
      </c>
      <c r="M55" t="str">
        <v>Kenneth Rodriguez</v>
      </c>
      <c r="N55">
        <v>1200</v>
      </c>
    </row>
    <row r="56" spans="1:18" ht="24.95" customHeight="1" x14ac:dyDescent="0.25">
      <c r="L56" t="s">
        <v>5461</v>
      </c>
      <c r="M56" t="str">
        <v>Angela Fox</v>
      </c>
      <c r="N56">
        <v>1500</v>
      </c>
    </row>
    <row r="57" spans="1:18" ht="24.95" customHeight="1" x14ac:dyDescent="0.25">
      <c r="L57" t="s">
        <v>5462</v>
      </c>
      <c r="M57" t="str">
        <v>Aaron Robinson</v>
      </c>
      <c r="N57">
        <v>455</v>
      </c>
    </row>
    <row r="58" spans="1:18" ht="24.95" customHeight="1" x14ac:dyDescent="0.25">
      <c r="L58" t="s">
        <v>5463</v>
      </c>
      <c r="M58" t="str">
        <v>Linda Morgan</v>
      </c>
      <c r="N58">
        <v>720</v>
      </c>
    </row>
    <row r="59" spans="1:18" ht="24.95" customHeight="1" x14ac:dyDescent="0.25">
      <c r="L59" t="s">
        <v>5464</v>
      </c>
      <c r="M59" t="str">
        <v>Mrs. Alexandria</v>
      </c>
      <c r="N59">
        <v>1050</v>
      </c>
    </row>
    <row r="60" spans="1:18" ht="24.95" customHeight="1" x14ac:dyDescent="0.25">
      <c r="L60" t="s">
        <v>5465</v>
      </c>
      <c r="M60" t="str">
        <v>Valerie Morgan</v>
      </c>
      <c r="N60">
        <v>750</v>
      </c>
    </row>
    <row r="61" spans="1:18" ht="24.95" customHeight="1" x14ac:dyDescent="0.25">
      <c r="L61" t="s">
        <v>5466</v>
      </c>
      <c r="M61" t="str">
        <v>Jose Perez</v>
      </c>
      <c r="N61">
        <v>10</v>
      </c>
    </row>
    <row r="62" spans="1:18" ht="24.95" customHeight="1" x14ac:dyDescent="0.25">
      <c r="L62" t="s">
        <v>5316</v>
      </c>
      <c r="M62" t="str">
        <v>Leslie Sexton</v>
      </c>
      <c r="N62">
        <v>770</v>
      </c>
    </row>
    <row r="63" spans="1:18" ht="24.95" customHeight="1" x14ac:dyDescent="0.25">
      <c r="L63" t="s">
        <v>5467</v>
      </c>
      <c r="M63" t="str">
        <v>Kimberly Stone</v>
      </c>
      <c r="N63">
        <v>150</v>
      </c>
    </row>
    <row r="64" spans="1:18" ht="24.95" customHeight="1" x14ac:dyDescent="0.25">
      <c r="L64" t="s">
        <v>5322</v>
      </c>
      <c r="M64" t="str">
        <v>Alexis Ferguson</v>
      </c>
      <c r="N64">
        <v>510</v>
      </c>
    </row>
    <row r="65" spans="12:14" ht="24.95" customHeight="1" x14ac:dyDescent="0.25">
      <c r="L65" t="s">
        <v>5468</v>
      </c>
      <c r="M65" t="str">
        <v>Belinda Jefferson</v>
      </c>
      <c r="N65">
        <v>700</v>
      </c>
    </row>
    <row r="66" spans="12:14" ht="24.95" customHeight="1" x14ac:dyDescent="0.25">
      <c r="L66" t="s">
        <v>5317</v>
      </c>
      <c r="M66" t="str">
        <v>Karen Pham</v>
      </c>
      <c r="N66">
        <v>840</v>
      </c>
    </row>
    <row r="67" spans="12:14" ht="24.95" customHeight="1" x14ac:dyDescent="0.25">
      <c r="L67" t="s">
        <v>5332</v>
      </c>
      <c r="M67" t="str">
        <v>Jessica Baird</v>
      </c>
      <c r="N67">
        <v>30</v>
      </c>
    </row>
    <row r="68" spans="12:14" ht="24.95" customHeight="1" x14ac:dyDescent="0.25">
      <c r="L68" t="s">
        <v>5316</v>
      </c>
      <c r="M68" t="str">
        <v>Leslie Sexton</v>
      </c>
      <c r="N68">
        <v>840</v>
      </c>
    </row>
    <row r="69" spans="12:14" ht="24.95" customHeight="1" x14ac:dyDescent="0.25">
      <c r="L69" t="s">
        <v>5433</v>
      </c>
      <c r="M69" t="str">
        <v>Dr. Elizabeth</v>
      </c>
      <c r="N69">
        <v>250</v>
      </c>
    </row>
    <row r="70" spans="12:14" ht="24.95" customHeight="1" x14ac:dyDescent="0.25">
      <c r="L70" t="s">
        <v>5334</v>
      </c>
      <c r="M70" t="str">
        <v>Jose Perez</v>
      </c>
      <c r="N70">
        <v>385</v>
      </c>
    </row>
    <row r="71" spans="12:14" ht="24.95" customHeight="1" x14ac:dyDescent="0.25">
      <c r="L71" t="s">
        <v>5469</v>
      </c>
      <c r="M71" t="str">
        <v>Karen Pham</v>
      </c>
      <c r="N71">
        <v>450</v>
      </c>
    </row>
    <row r="72" spans="12:14" ht="24.95" customHeight="1" x14ac:dyDescent="0.25">
      <c r="L72" t="s">
        <v>5470</v>
      </c>
      <c r="M72" t="str">
        <v>Angela Fox</v>
      </c>
      <c r="N72">
        <v>2250</v>
      </c>
    </row>
    <row r="73" spans="12:14" ht="24.95" customHeight="1" x14ac:dyDescent="0.25">
      <c r="L73" t="s">
        <v>5471</v>
      </c>
      <c r="M73" t="str">
        <v>Ms. Michelle</v>
      </c>
      <c r="N73">
        <v>480</v>
      </c>
    </row>
    <row r="74" spans="12:14" ht="24.95" customHeight="1" x14ac:dyDescent="0.25">
      <c r="L74" t="s">
        <v>5437</v>
      </c>
      <c r="M74" t="str">
        <v>Joshua Stewart</v>
      </c>
      <c r="N74">
        <v>80</v>
      </c>
    </row>
    <row r="75" spans="12:14" ht="24.95" customHeight="1" x14ac:dyDescent="0.25">
      <c r="L75" t="s">
        <v>5315</v>
      </c>
      <c r="M75" t="str">
        <v>Diana Griffin</v>
      </c>
      <c r="N75">
        <v>500</v>
      </c>
    </row>
    <row r="76" spans="12:14" ht="24.95" customHeight="1" x14ac:dyDescent="0.25">
      <c r="L76" t="s">
        <v>5472</v>
      </c>
      <c r="M76" t="str">
        <v>Rebecca Moody</v>
      </c>
      <c r="N76">
        <v>250</v>
      </c>
    </row>
    <row r="77" spans="12:14" ht="24.95" customHeight="1" x14ac:dyDescent="0.25">
      <c r="L77" t="s">
        <v>5467</v>
      </c>
      <c r="M77" t="str">
        <v>Kimberly Stone</v>
      </c>
      <c r="N77">
        <v>640</v>
      </c>
    </row>
    <row r="78" spans="12:14" ht="24.95" customHeight="1" x14ac:dyDescent="0.25">
      <c r="L78" t="s">
        <v>5473</v>
      </c>
      <c r="M78" t="str">
        <v>Aaron Robinson</v>
      </c>
      <c r="N78">
        <v>180</v>
      </c>
    </row>
    <row r="79" spans="12:14" ht="24.95" customHeight="1" x14ac:dyDescent="0.25">
      <c r="L79" t="s">
        <v>5474</v>
      </c>
      <c r="M79" t="str">
        <v>Seth Howell</v>
      </c>
      <c r="N79">
        <v>960</v>
      </c>
    </row>
    <row r="80" spans="12:14" ht="24.95" customHeight="1" x14ac:dyDescent="0.25">
      <c r="L80" t="s">
        <v>5475</v>
      </c>
      <c r="M80" t="str">
        <v>Caroline Yoder</v>
      </c>
      <c r="N80">
        <v>150</v>
      </c>
    </row>
    <row r="81" spans="12:14" ht="24.95" customHeight="1" x14ac:dyDescent="0.25">
      <c r="L81" t="s">
        <v>5476</v>
      </c>
      <c r="M81" t="str">
        <v>Sarah Wright</v>
      </c>
      <c r="N81">
        <v>720</v>
      </c>
    </row>
    <row r="82" spans="12:14" ht="24.95" customHeight="1" x14ac:dyDescent="0.25">
      <c r="L82" t="s">
        <v>5477</v>
      </c>
      <c r="M82" t="str">
        <v>Valerie Morgan</v>
      </c>
      <c r="N82">
        <v>140</v>
      </c>
    </row>
    <row r="83" spans="12:14" ht="24.95" customHeight="1" x14ac:dyDescent="0.25">
      <c r="L83" t="s">
        <v>5478</v>
      </c>
      <c r="M83" t="str">
        <v>Lisa Johnson</v>
      </c>
      <c r="N83">
        <v>325</v>
      </c>
    </row>
    <row r="84" spans="12:14" ht="24.95" customHeight="1" x14ac:dyDescent="0.25">
      <c r="L84" t="s">
        <v>5479</v>
      </c>
      <c r="M84" t="str">
        <v>Sarah Wright</v>
      </c>
      <c r="N84">
        <v>60</v>
      </c>
    </row>
    <row r="85" spans="12:14" ht="24.95" customHeight="1" x14ac:dyDescent="0.25">
      <c r="L85" t="s">
        <v>5480</v>
      </c>
      <c r="M85" t="str">
        <v>Kari Zimmerman</v>
      </c>
      <c r="N85">
        <v>140</v>
      </c>
    </row>
    <row r="86" spans="12:14" ht="24.95" customHeight="1" x14ac:dyDescent="0.25">
      <c r="L86" t="s">
        <v>5481</v>
      </c>
      <c r="M86" t="str">
        <v>Diana Rios</v>
      </c>
      <c r="N86">
        <v>1680</v>
      </c>
    </row>
    <row r="87" spans="12:14" ht="24.95" customHeight="1" x14ac:dyDescent="0.25">
      <c r="L87" t="s">
        <v>5451</v>
      </c>
      <c r="M87" t="str">
        <v>Belinda Jefferson</v>
      </c>
      <c r="N87">
        <v>5000</v>
      </c>
    </row>
    <row r="88" spans="12:14" ht="24.95" customHeight="1" x14ac:dyDescent="0.25">
      <c r="L88" t="s">
        <v>5325</v>
      </c>
      <c r="M88" t="str">
        <v>Jennifer Nelson</v>
      </c>
      <c r="N88">
        <v>1080</v>
      </c>
    </row>
    <row r="89" spans="12:14" ht="24.95" customHeight="1" x14ac:dyDescent="0.25">
      <c r="L89" t="s">
        <v>5460</v>
      </c>
      <c r="M89" t="str">
        <v>Linda Morgan</v>
      </c>
      <c r="N89">
        <v>375</v>
      </c>
    </row>
    <row r="90" spans="12:14" ht="24.95" customHeight="1" x14ac:dyDescent="0.25">
      <c r="L90" t="s">
        <v>5482</v>
      </c>
      <c r="M90" t="str">
        <v>Leslie Sexton</v>
      </c>
      <c r="N90">
        <v>3250</v>
      </c>
    </row>
    <row r="91" spans="12:14" ht="24.95" customHeight="1" x14ac:dyDescent="0.25">
      <c r="L91" t="s">
        <v>5483</v>
      </c>
      <c r="M91" t="str">
        <v>Rebecca Moody</v>
      </c>
      <c r="N91">
        <v>300</v>
      </c>
    </row>
    <row r="92" spans="12:14" ht="24.95" customHeight="1" x14ac:dyDescent="0.25">
      <c r="L92" t="s">
        <v>5483</v>
      </c>
      <c r="M92" t="str">
        <v>Rebecca Moody</v>
      </c>
      <c r="N92">
        <v>4500</v>
      </c>
    </row>
    <row r="93" spans="12:14" ht="24.95" customHeight="1" x14ac:dyDescent="0.25">
      <c r="L93" t="s">
        <v>5484</v>
      </c>
      <c r="M93" t="str">
        <v>Jessica Baird</v>
      </c>
      <c r="N93">
        <v>600</v>
      </c>
    </row>
    <row r="94" spans="12:14" ht="24.95" customHeight="1" x14ac:dyDescent="0.25">
      <c r="L94" t="s">
        <v>5329</v>
      </c>
      <c r="M94" t="str">
        <v>Belinda Jefferson</v>
      </c>
      <c r="N94">
        <v>665</v>
      </c>
    </row>
    <row r="95" spans="12:14" ht="24.95" customHeight="1" x14ac:dyDescent="0.25">
      <c r="L95" t="s">
        <v>5485</v>
      </c>
      <c r="M95" t="str">
        <v>Jonathan Myers</v>
      </c>
      <c r="N95">
        <v>3450</v>
      </c>
    </row>
    <row r="96" spans="12:14" ht="24.95" customHeight="1" x14ac:dyDescent="0.25">
      <c r="L96" t="s">
        <v>5328</v>
      </c>
      <c r="M96" t="str">
        <v>Shannon Vazquez</v>
      </c>
      <c r="N96">
        <v>780</v>
      </c>
    </row>
    <row r="97" spans="12:14" ht="24.95" customHeight="1" x14ac:dyDescent="0.25">
      <c r="L97" t="s">
        <v>5486</v>
      </c>
      <c r="M97" t="str">
        <v>Jose Perez</v>
      </c>
      <c r="N97">
        <v>100</v>
      </c>
    </row>
    <row r="98" spans="12:14" ht="24.95" customHeight="1" x14ac:dyDescent="0.25">
      <c r="L98" t="s">
        <v>5341</v>
      </c>
      <c r="M98" t="str">
        <v>Kelly Miller</v>
      </c>
      <c r="N98">
        <v>240</v>
      </c>
    </row>
    <row r="99" spans="12:14" ht="24.95" customHeight="1" x14ac:dyDescent="0.25">
      <c r="L99" t="s">
        <v>5485</v>
      </c>
      <c r="M99" t="str">
        <v>Jonathan Myers</v>
      </c>
      <c r="N99">
        <v>160</v>
      </c>
    </row>
    <row r="100" spans="12:14" ht="24.95" customHeight="1" x14ac:dyDescent="0.25">
      <c r="L100" t="s">
        <v>5487</v>
      </c>
      <c r="M100" t="str">
        <v>Kelly Miller</v>
      </c>
      <c r="N100">
        <v>80</v>
      </c>
    </row>
    <row r="101" spans="12:14" ht="24.95" customHeight="1" x14ac:dyDescent="0.25">
      <c r="L101" t="s">
        <v>5488</v>
      </c>
      <c r="M101" t="str">
        <v>Alexis Ferguson</v>
      </c>
      <c r="N101">
        <v>500</v>
      </c>
    </row>
    <row r="102" spans="12:14" ht="24.95" customHeight="1" x14ac:dyDescent="0.25">
      <c r="L102" t="s">
        <v>5489</v>
      </c>
      <c r="M102" t="str">
        <v>Valerie Morgan</v>
      </c>
      <c r="N102">
        <v>30</v>
      </c>
    </row>
    <row r="103" spans="12:14" ht="24.95" customHeight="1" x14ac:dyDescent="0.25">
      <c r="L103" t="s">
        <v>5490</v>
      </c>
      <c r="M103" t="str">
        <v>Timothy Johns</v>
      </c>
      <c r="N103">
        <v>660</v>
      </c>
    </row>
    <row r="104" spans="12:14" ht="24.95" customHeight="1" x14ac:dyDescent="0.25">
      <c r="L104" t="s">
        <v>5491</v>
      </c>
      <c r="M104" t="str">
        <v>James Mitchell</v>
      </c>
      <c r="N104">
        <v>160</v>
      </c>
    </row>
    <row r="105" spans="12:14" ht="24.95" customHeight="1" x14ac:dyDescent="0.25">
      <c r="L105" t="s">
        <v>5343</v>
      </c>
      <c r="M105" t="str">
        <v>Keith Bush</v>
      </c>
      <c r="N105">
        <v>480</v>
      </c>
    </row>
    <row r="106" spans="12:14" ht="24.95" customHeight="1" x14ac:dyDescent="0.25">
      <c r="L106" t="s">
        <v>5492</v>
      </c>
      <c r="M106" t="str">
        <v>Sarah Wright</v>
      </c>
      <c r="N106">
        <v>750</v>
      </c>
    </row>
    <row r="107" spans="12:14" ht="24.95" customHeight="1" x14ac:dyDescent="0.25">
      <c r="L107" t="s">
        <v>5451</v>
      </c>
      <c r="M107" t="str">
        <v>Belinda Jefferson</v>
      </c>
      <c r="N107">
        <v>540</v>
      </c>
    </row>
    <row r="108" spans="12:14" ht="24.95" customHeight="1" x14ac:dyDescent="0.25">
      <c r="L108" t="s">
        <v>5333</v>
      </c>
      <c r="M108" t="str">
        <v>Lisa Johnson</v>
      </c>
      <c r="N108">
        <v>1440</v>
      </c>
    </row>
    <row r="109" spans="12:14" ht="24.95" customHeight="1" x14ac:dyDescent="0.25">
      <c r="L109" t="s">
        <v>5493</v>
      </c>
      <c r="M109" t="str">
        <v>Donald Parsons</v>
      </c>
      <c r="N109">
        <v>770</v>
      </c>
    </row>
    <row r="110" spans="12:14" ht="24.95" customHeight="1" x14ac:dyDescent="0.25">
      <c r="L110" t="s">
        <v>5453</v>
      </c>
      <c r="M110" t="str">
        <v>James Mitchell</v>
      </c>
      <c r="N110">
        <v>1380</v>
      </c>
    </row>
    <row r="111" spans="12:14" ht="24.95" customHeight="1" x14ac:dyDescent="0.25">
      <c r="L111" t="s">
        <v>5494</v>
      </c>
      <c r="M111" t="str">
        <v>Kevin Gonzalez</v>
      </c>
      <c r="N111">
        <v>460</v>
      </c>
    </row>
    <row r="112" spans="12:14" ht="24.95" customHeight="1" x14ac:dyDescent="0.25">
      <c r="L112" t="s">
        <v>5454</v>
      </c>
      <c r="M112" t="str">
        <v>Sheri Foster</v>
      </c>
      <c r="N112">
        <v>1500</v>
      </c>
    </row>
    <row r="113" spans="12:14" ht="24.95" customHeight="1" x14ac:dyDescent="0.25">
      <c r="L113" t="s">
        <v>5486</v>
      </c>
      <c r="M113" t="str">
        <v>Jose Perez</v>
      </c>
      <c r="N113">
        <v>180</v>
      </c>
    </row>
    <row r="114" spans="12:14" ht="24.95" customHeight="1" x14ac:dyDescent="0.25">
      <c r="L114" t="s">
        <v>5485</v>
      </c>
      <c r="M114" t="str">
        <v>Jonathan Myers</v>
      </c>
      <c r="N114">
        <v>200</v>
      </c>
    </row>
    <row r="115" spans="12:14" ht="24.95" customHeight="1" x14ac:dyDescent="0.25">
      <c r="L115" t="s">
        <v>5495</v>
      </c>
      <c r="M115" t="str">
        <v>Alexis Ferguson</v>
      </c>
      <c r="N115">
        <v>2400</v>
      </c>
    </row>
    <row r="116" spans="12:14" ht="24.95" customHeight="1" x14ac:dyDescent="0.25">
      <c r="L116" t="s">
        <v>5431</v>
      </c>
      <c r="M116" t="str">
        <v>Ms. Michelle</v>
      </c>
      <c r="N116">
        <v>700</v>
      </c>
    </row>
    <row r="117" spans="12:14" ht="24.95" customHeight="1" x14ac:dyDescent="0.25">
      <c r="L117" t="s">
        <v>5488</v>
      </c>
      <c r="M117" t="str">
        <v>Alexis Ferguson</v>
      </c>
      <c r="N117">
        <v>270</v>
      </c>
    </row>
    <row r="118" spans="12:14" ht="24.95" customHeight="1" x14ac:dyDescent="0.25">
      <c r="L118" t="s">
        <v>5496</v>
      </c>
      <c r="M118" t="str">
        <v>Ms. Michelle</v>
      </c>
      <c r="N118">
        <v>320</v>
      </c>
    </row>
    <row r="119" spans="12:14" ht="24.95" customHeight="1" x14ac:dyDescent="0.25">
      <c r="L119" t="s">
        <v>5317</v>
      </c>
      <c r="M119" t="str">
        <v>Karen Pham</v>
      </c>
      <c r="N119">
        <v>70</v>
      </c>
    </row>
    <row r="120" spans="12:14" ht="24.95" customHeight="1" x14ac:dyDescent="0.25">
      <c r="L120" t="s">
        <v>5329</v>
      </c>
      <c r="M120" t="str">
        <v>Belinda Jefferson</v>
      </c>
      <c r="N120">
        <v>100</v>
      </c>
    </row>
    <row r="121" spans="12:14" ht="24.95" customHeight="1" x14ac:dyDescent="0.25">
      <c r="L121" t="s">
        <v>5449</v>
      </c>
      <c r="M121" t="str">
        <v>Robert Baker</v>
      </c>
      <c r="N121">
        <v>5500</v>
      </c>
    </row>
    <row r="122" spans="12:14" ht="24.95" customHeight="1" x14ac:dyDescent="0.25">
      <c r="L122" t="s">
        <v>5497</v>
      </c>
      <c r="M122" t="str">
        <v>Dr. Carolyn</v>
      </c>
      <c r="N122">
        <v>420</v>
      </c>
    </row>
    <row r="123" spans="12:14" ht="24.95" customHeight="1" x14ac:dyDescent="0.25">
      <c r="L123" t="s">
        <v>5498</v>
      </c>
      <c r="M123" t="str">
        <v>Johnny Weaver</v>
      </c>
      <c r="N123">
        <v>360</v>
      </c>
    </row>
    <row r="124" spans="12:14" ht="24.95" customHeight="1" x14ac:dyDescent="0.25">
      <c r="L124" t="s">
        <v>5499</v>
      </c>
      <c r="M124" t="str">
        <v>Shannon Vazquez</v>
      </c>
      <c r="N124">
        <v>475</v>
      </c>
    </row>
    <row r="125" spans="12:14" ht="24.95" customHeight="1" x14ac:dyDescent="0.25">
      <c r="L125" t="s">
        <v>5319</v>
      </c>
      <c r="M125" t="str">
        <v>Alexis Roberts</v>
      </c>
      <c r="N125">
        <v>2850</v>
      </c>
    </row>
    <row r="126" spans="12:14" ht="24.95" customHeight="1" x14ac:dyDescent="0.25">
      <c r="L126" t="s">
        <v>5449</v>
      </c>
      <c r="M126" t="str">
        <v>Robert Baker</v>
      </c>
      <c r="N126">
        <v>1080</v>
      </c>
    </row>
    <row r="127" spans="12:14" ht="24.95" customHeight="1" x14ac:dyDescent="0.25">
      <c r="L127" t="s">
        <v>5500</v>
      </c>
      <c r="M127" t="str">
        <v>Kevin Gonzalez</v>
      </c>
      <c r="N127">
        <v>400</v>
      </c>
    </row>
    <row r="128" spans="12:14" ht="24.95" customHeight="1" x14ac:dyDescent="0.25">
      <c r="L128" t="s">
        <v>5322</v>
      </c>
      <c r="M128" t="str">
        <v>Alexis Ferguson</v>
      </c>
      <c r="N128">
        <v>540</v>
      </c>
    </row>
    <row r="129" spans="12:14" ht="24.95" customHeight="1" x14ac:dyDescent="0.25">
      <c r="L129" t="s">
        <v>5501</v>
      </c>
      <c r="M129" t="str">
        <v>Dr. Carolyn</v>
      </c>
      <c r="N129">
        <v>1600</v>
      </c>
    </row>
    <row r="130" spans="12:14" ht="24.95" customHeight="1" x14ac:dyDescent="0.25">
      <c r="L130" t="s">
        <v>5328</v>
      </c>
      <c r="M130" t="str">
        <v>Shannon Vazquez</v>
      </c>
      <c r="N130">
        <v>920</v>
      </c>
    </row>
    <row r="131" spans="12:14" ht="24.95" customHeight="1" x14ac:dyDescent="0.25">
      <c r="L131" t="s">
        <v>5502</v>
      </c>
      <c r="M131" t="str">
        <v>Keith Bush</v>
      </c>
      <c r="N131">
        <v>180</v>
      </c>
    </row>
    <row r="132" spans="12:14" ht="24.95" customHeight="1" x14ac:dyDescent="0.25">
      <c r="L132" t="s">
        <v>5462</v>
      </c>
      <c r="M132" t="str">
        <v>Aaron Robinson</v>
      </c>
      <c r="N132">
        <v>460</v>
      </c>
    </row>
    <row r="133" spans="12:14" ht="24.95" customHeight="1" x14ac:dyDescent="0.25">
      <c r="L133" t="s">
        <v>5497</v>
      </c>
      <c r="M133" t="str">
        <v>Dr. Carolyn</v>
      </c>
      <c r="N133">
        <v>3150</v>
      </c>
    </row>
    <row r="134" spans="12:14" ht="24.95" customHeight="1" x14ac:dyDescent="0.25">
      <c r="L134" t="s">
        <v>5484</v>
      </c>
      <c r="M134" t="str">
        <v>Jessica Baird</v>
      </c>
      <c r="N134">
        <v>1040</v>
      </c>
    </row>
    <row r="135" spans="12:14" ht="24.95" customHeight="1" x14ac:dyDescent="0.25">
      <c r="L135" t="s">
        <v>5503</v>
      </c>
      <c r="M135" t="str">
        <v>Jonathan Myers</v>
      </c>
      <c r="N135">
        <v>540</v>
      </c>
    </row>
    <row r="136" spans="12:14" ht="24.95" customHeight="1" x14ac:dyDescent="0.25">
      <c r="L136" t="s">
        <v>5504</v>
      </c>
      <c r="M136" t="str">
        <v>Sheri Foster</v>
      </c>
      <c r="N136">
        <v>750</v>
      </c>
    </row>
    <row r="137" spans="12:14" ht="24.95" customHeight="1" x14ac:dyDescent="0.25">
      <c r="L137" t="s">
        <v>5451</v>
      </c>
      <c r="M137" t="str">
        <v>Belinda Jefferson</v>
      </c>
      <c r="N137">
        <v>3500</v>
      </c>
    </row>
    <row r="138" spans="12:14" ht="24.95" customHeight="1" x14ac:dyDescent="0.25">
      <c r="L138" t="s">
        <v>5468</v>
      </c>
      <c r="M138" t="str">
        <v>Belinda Jefferson</v>
      </c>
      <c r="N138">
        <v>250</v>
      </c>
    </row>
    <row r="139" spans="12:14" ht="24.95" customHeight="1" x14ac:dyDescent="0.25">
      <c r="L139" t="s">
        <v>5505</v>
      </c>
      <c r="M139" t="str">
        <v>Dr. Elizabeth</v>
      </c>
      <c r="N139">
        <v>500</v>
      </c>
    </row>
    <row r="140" spans="12:14" ht="24.95" customHeight="1" x14ac:dyDescent="0.25">
      <c r="L140" t="s">
        <v>5486</v>
      </c>
      <c r="M140" t="str">
        <v>Jose Perez</v>
      </c>
      <c r="N140">
        <v>550</v>
      </c>
    </row>
    <row r="141" spans="12:14" ht="24.95" customHeight="1" x14ac:dyDescent="0.25">
      <c r="L141" t="s">
        <v>5506</v>
      </c>
      <c r="M141" t="str">
        <v>Mary Fry</v>
      </c>
      <c r="N141">
        <v>45</v>
      </c>
    </row>
    <row r="142" spans="12:14" ht="24.95" customHeight="1" x14ac:dyDescent="0.25">
      <c r="L142" t="s">
        <v>5507</v>
      </c>
      <c r="M142" t="str">
        <v>Joshua Stewart</v>
      </c>
      <c r="N142">
        <v>325</v>
      </c>
    </row>
    <row r="143" spans="12:14" ht="24.95" customHeight="1" x14ac:dyDescent="0.25">
      <c r="L143" t="s">
        <v>5503</v>
      </c>
      <c r="M143" t="str">
        <v>Jonathan Myers</v>
      </c>
      <c r="N143">
        <v>770</v>
      </c>
    </row>
    <row r="144" spans="12:14" ht="24.95" customHeight="1" x14ac:dyDescent="0.25">
      <c r="L144" t="s">
        <v>5508</v>
      </c>
      <c r="M144" t="str">
        <v>Stephanie Smith</v>
      </c>
      <c r="N144">
        <v>840</v>
      </c>
    </row>
    <row r="145" spans="12:14" ht="24.95" customHeight="1" x14ac:dyDescent="0.25">
      <c r="L145" t="s">
        <v>5509</v>
      </c>
      <c r="M145" t="str">
        <v>Jessica Baird</v>
      </c>
      <c r="N145">
        <v>50</v>
      </c>
    </row>
    <row r="146" spans="12:14" ht="24.95" customHeight="1" x14ac:dyDescent="0.25">
      <c r="L146" t="s">
        <v>5510</v>
      </c>
      <c r="M146" t="str">
        <v>Keith Bush</v>
      </c>
      <c r="N146">
        <v>720</v>
      </c>
    </row>
    <row r="147" spans="12:14" ht="24.95" customHeight="1" x14ac:dyDescent="0.25">
      <c r="L147" t="s">
        <v>5439</v>
      </c>
      <c r="M147" t="str">
        <v>Mrs. Alexandria</v>
      </c>
      <c r="N147">
        <v>1260</v>
      </c>
    </row>
    <row r="148" spans="12:14" ht="24.95" customHeight="1" x14ac:dyDescent="0.25">
      <c r="L148" t="s">
        <v>5511</v>
      </c>
      <c r="M148" t="str">
        <v>Diana Griffin</v>
      </c>
      <c r="N148">
        <v>475</v>
      </c>
    </row>
    <row r="149" spans="12:14" ht="24.95" customHeight="1" x14ac:dyDescent="0.25">
      <c r="L149" t="s">
        <v>5512</v>
      </c>
      <c r="M149" t="str">
        <v>Shannon Vazquez</v>
      </c>
      <c r="N149">
        <v>1440</v>
      </c>
    </row>
    <row r="150" spans="12:14" ht="24.95" customHeight="1" x14ac:dyDescent="0.25">
      <c r="L150" t="s">
        <v>5513</v>
      </c>
      <c r="M150" t="str">
        <v>Isaac Goodwin</v>
      </c>
      <c r="N150">
        <v>3300</v>
      </c>
    </row>
    <row r="151" spans="12:14" ht="24.95" customHeight="1" x14ac:dyDescent="0.25">
      <c r="L151" t="s">
        <v>5514</v>
      </c>
      <c r="M151" t="str">
        <v>Belinda Jefferson</v>
      </c>
      <c r="N151">
        <v>220</v>
      </c>
    </row>
    <row r="152" spans="12:14" ht="24.95" customHeight="1" x14ac:dyDescent="0.25">
      <c r="L152" t="s">
        <v>5515</v>
      </c>
      <c r="M152" t="str">
        <v>Jennifer Nelson</v>
      </c>
      <c r="N152">
        <v>105</v>
      </c>
    </row>
    <row r="153" spans="12:14" ht="24.95" customHeight="1" x14ac:dyDescent="0.25">
      <c r="L153" t="s">
        <v>5494</v>
      </c>
      <c r="M153" t="str">
        <v>Kevin Gonzalez</v>
      </c>
      <c r="N153">
        <v>3500</v>
      </c>
    </row>
    <row r="154" spans="12:14" ht="24.95" customHeight="1" x14ac:dyDescent="0.25">
      <c r="L154" t="s">
        <v>5476</v>
      </c>
      <c r="M154" t="str">
        <v>Sarah Wright</v>
      </c>
      <c r="N154">
        <v>200</v>
      </c>
    </row>
    <row r="155" spans="12:14" ht="24.95" customHeight="1" x14ac:dyDescent="0.25">
      <c r="L155" t="s">
        <v>5516</v>
      </c>
      <c r="M155" t="str">
        <v>Ms. Michelle</v>
      </c>
      <c r="N155">
        <v>700</v>
      </c>
    </row>
    <row r="156" spans="12:14" ht="24.95" customHeight="1" x14ac:dyDescent="0.25">
      <c r="L156" t="s">
        <v>5325</v>
      </c>
      <c r="M156" t="str">
        <v>Jennifer Nelson</v>
      </c>
      <c r="N156">
        <v>640</v>
      </c>
    </row>
    <row r="157" spans="12:14" ht="24.95" customHeight="1" x14ac:dyDescent="0.25">
      <c r="L157" t="s">
        <v>5517</v>
      </c>
      <c r="M157" t="str">
        <v>Jessica Baird</v>
      </c>
      <c r="N157">
        <v>4000</v>
      </c>
    </row>
    <row r="158" spans="12:14" ht="24.95" customHeight="1" x14ac:dyDescent="0.25">
      <c r="L158" t="s">
        <v>5518</v>
      </c>
      <c r="M158" t="str">
        <v>Kevin Gonzalez</v>
      </c>
      <c r="N158">
        <v>3300</v>
      </c>
    </row>
    <row r="159" spans="12:14" ht="24.95" customHeight="1" x14ac:dyDescent="0.25">
      <c r="L159" t="s">
        <v>5519</v>
      </c>
      <c r="M159" t="str">
        <v>Angela Fox</v>
      </c>
      <c r="N159">
        <v>480</v>
      </c>
    </row>
    <row r="160" spans="12:14" ht="24.95" customHeight="1" x14ac:dyDescent="0.25">
      <c r="L160" t="s">
        <v>5520</v>
      </c>
      <c r="M160" t="str">
        <v>Kimberly Stone</v>
      </c>
      <c r="N160">
        <v>3000</v>
      </c>
    </row>
    <row r="161" spans="12:14" ht="24.95" customHeight="1" x14ac:dyDescent="0.25">
      <c r="L161" t="s">
        <v>5474</v>
      </c>
      <c r="M161" t="str">
        <v>Seth Howell</v>
      </c>
      <c r="N161">
        <v>170</v>
      </c>
    </row>
    <row r="162" spans="12:14" ht="24.95" customHeight="1" x14ac:dyDescent="0.25">
      <c r="L162" t="s">
        <v>5521</v>
      </c>
      <c r="M162" t="str">
        <v>Rebecca Moody</v>
      </c>
      <c r="N162">
        <v>1200</v>
      </c>
    </row>
    <row r="163" spans="12:14" ht="24.95" customHeight="1" x14ac:dyDescent="0.25">
      <c r="L163" t="s">
        <v>5522</v>
      </c>
      <c r="M163" t="str">
        <v>Stephanie Smith</v>
      </c>
      <c r="N163">
        <v>1650</v>
      </c>
    </row>
    <row r="164" spans="12:14" ht="24.95" customHeight="1" x14ac:dyDescent="0.25">
      <c r="L164" t="s">
        <v>5523</v>
      </c>
      <c r="M164" t="str">
        <v>Kenneth Rodriguez</v>
      </c>
      <c r="N164">
        <v>380</v>
      </c>
    </row>
    <row r="165" spans="12:14" ht="24.95" customHeight="1" x14ac:dyDescent="0.25">
      <c r="L165" t="s">
        <v>5524</v>
      </c>
      <c r="M165" t="str">
        <v>Karen Pham</v>
      </c>
      <c r="N165">
        <v>1500</v>
      </c>
    </row>
    <row r="166" spans="12:14" ht="24.95" customHeight="1" x14ac:dyDescent="0.25">
      <c r="L166" t="s">
        <v>5514</v>
      </c>
      <c r="M166" t="str">
        <v>Belinda Jefferson</v>
      </c>
      <c r="N166">
        <v>2100</v>
      </c>
    </row>
    <row r="167" spans="12:14" ht="24.95" customHeight="1" x14ac:dyDescent="0.25">
      <c r="L167" t="s">
        <v>5507</v>
      </c>
      <c r="M167" t="str">
        <v>Joshua Stewart</v>
      </c>
      <c r="N167">
        <v>105</v>
      </c>
    </row>
    <row r="168" spans="12:14" ht="24.95" customHeight="1" x14ac:dyDescent="0.25">
      <c r="L168" t="s">
        <v>5317</v>
      </c>
      <c r="M168" t="str">
        <v>Karen Pham</v>
      </c>
      <c r="N168">
        <v>2100</v>
      </c>
    </row>
    <row r="169" spans="12:14" ht="24.95" customHeight="1" x14ac:dyDescent="0.25">
      <c r="L169" t="s">
        <v>5525</v>
      </c>
      <c r="M169" t="str">
        <v>Mrs. Alexandria</v>
      </c>
      <c r="N169">
        <v>3000</v>
      </c>
    </row>
    <row r="170" spans="12:14" ht="24.95" customHeight="1" x14ac:dyDescent="0.25">
      <c r="L170" t="s">
        <v>5526</v>
      </c>
      <c r="M170" t="str">
        <v>Janet Adams</v>
      </c>
      <c r="N170">
        <v>780</v>
      </c>
    </row>
    <row r="171" spans="12:14" ht="24.95" customHeight="1" x14ac:dyDescent="0.25">
      <c r="L171" t="s">
        <v>5527</v>
      </c>
      <c r="M171" t="str">
        <v>Rebecca Moody</v>
      </c>
      <c r="N171">
        <v>20</v>
      </c>
    </row>
    <row r="172" spans="12:14" ht="24.95" customHeight="1" x14ac:dyDescent="0.25">
      <c r="L172" t="s">
        <v>5528</v>
      </c>
      <c r="M172" t="str">
        <v>Joshua Stewart</v>
      </c>
      <c r="N172">
        <v>5750</v>
      </c>
    </row>
    <row r="173" spans="12:14" ht="24.95" customHeight="1" x14ac:dyDescent="0.25">
      <c r="L173" t="s">
        <v>5335</v>
      </c>
      <c r="M173" t="str">
        <v>Kimberly Stone</v>
      </c>
      <c r="N173">
        <v>3300</v>
      </c>
    </row>
    <row r="174" spans="12:14" ht="24.95" customHeight="1" x14ac:dyDescent="0.25">
      <c r="L174" t="s">
        <v>5527</v>
      </c>
      <c r="M174" t="str">
        <v>Rebecca Moody</v>
      </c>
      <c r="N174">
        <v>1920</v>
      </c>
    </row>
    <row r="175" spans="12:14" ht="24.95" customHeight="1" x14ac:dyDescent="0.25">
      <c r="L175" t="s">
        <v>5529</v>
      </c>
      <c r="M175" t="str">
        <v>Jennifer Nelson</v>
      </c>
      <c r="N175">
        <v>125</v>
      </c>
    </row>
    <row r="176" spans="12:14" ht="24.95" customHeight="1" x14ac:dyDescent="0.25">
      <c r="L176" t="s">
        <v>5530</v>
      </c>
      <c r="M176" t="str">
        <v>Alexis Roberts</v>
      </c>
      <c r="N176">
        <v>600</v>
      </c>
    </row>
    <row r="177" spans="12:14" ht="24.95" customHeight="1" x14ac:dyDescent="0.25">
      <c r="L177" t="s">
        <v>5433</v>
      </c>
      <c r="M177" t="str">
        <v>Dr. Elizabeth</v>
      </c>
      <c r="N177">
        <v>170</v>
      </c>
    </row>
    <row r="178" spans="12:14" ht="24.95" customHeight="1" x14ac:dyDescent="0.25">
      <c r="L178" t="s">
        <v>5531</v>
      </c>
      <c r="M178" t="str">
        <v>Kari Zimmerman</v>
      </c>
      <c r="N178">
        <v>350</v>
      </c>
    </row>
    <row r="179" spans="12:14" ht="24.95" customHeight="1" x14ac:dyDescent="0.25">
      <c r="L179" t="s">
        <v>5468</v>
      </c>
      <c r="M179" t="str">
        <v>Belinda Jefferson</v>
      </c>
      <c r="N179">
        <v>570</v>
      </c>
    </row>
    <row r="180" spans="12:14" ht="24.95" customHeight="1" x14ac:dyDescent="0.25">
      <c r="L180" t="s">
        <v>5332</v>
      </c>
      <c r="M180" t="str">
        <v>Jessica Baird</v>
      </c>
      <c r="N180">
        <v>3300</v>
      </c>
    </row>
    <row r="181" spans="12:14" ht="24.95" customHeight="1" x14ac:dyDescent="0.25">
      <c r="L181" t="s">
        <v>5508</v>
      </c>
      <c r="M181" t="str">
        <v>Stephanie Smith</v>
      </c>
      <c r="N181">
        <v>440</v>
      </c>
    </row>
    <row r="182" spans="12:14" ht="24.95" customHeight="1" x14ac:dyDescent="0.25">
      <c r="L182" t="s">
        <v>5532</v>
      </c>
      <c r="M182" t="str">
        <v>Caroline Yoder</v>
      </c>
      <c r="N182">
        <v>3000</v>
      </c>
    </row>
    <row r="183" spans="12:14" ht="24.95" customHeight="1" x14ac:dyDescent="0.25">
      <c r="L183" t="s">
        <v>5460</v>
      </c>
      <c r="M183" t="str">
        <v>Linda Morgan</v>
      </c>
      <c r="N183">
        <v>2280</v>
      </c>
    </row>
    <row r="184" spans="12:14" ht="24.95" customHeight="1" x14ac:dyDescent="0.25">
      <c r="L184" t="s">
        <v>5533</v>
      </c>
      <c r="M184" t="str">
        <v>Shannon Vazquez</v>
      </c>
      <c r="N184">
        <v>2280</v>
      </c>
    </row>
    <row r="185" spans="12:14" ht="24.95" customHeight="1" x14ac:dyDescent="0.25">
      <c r="L185" t="s">
        <v>5534</v>
      </c>
      <c r="M185" t="str">
        <v>Lindsay Arnold</v>
      </c>
      <c r="N185">
        <v>900</v>
      </c>
    </row>
    <row r="186" spans="12:14" ht="24.95" customHeight="1" x14ac:dyDescent="0.25">
      <c r="L186" t="s">
        <v>5526</v>
      </c>
      <c r="M186" t="str">
        <v>Janet Adams</v>
      </c>
      <c r="N186">
        <v>220</v>
      </c>
    </row>
    <row r="187" spans="12:14" ht="24.95" customHeight="1" x14ac:dyDescent="0.25">
      <c r="L187" t="s">
        <v>5535</v>
      </c>
      <c r="M187" t="str">
        <v>Seth Howell</v>
      </c>
      <c r="N187">
        <v>315</v>
      </c>
    </row>
    <row r="188" spans="12:14" ht="24.95" customHeight="1" x14ac:dyDescent="0.25">
      <c r="L188" t="s">
        <v>5507</v>
      </c>
      <c r="M188" t="str">
        <v>Joshua Stewart</v>
      </c>
      <c r="N188">
        <v>480</v>
      </c>
    </row>
    <row r="189" spans="12:14" ht="24.95" customHeight="1" x14ac:dyDescent="0.25">
      <c r="L189" t="s">
        <v>5463</v>
      </c>
      <c r="M189" t="str">
        <v>Linda Morgan</v>
      </c>
      <c r="N189">
        <v>720</v>
      </c>
    </row>
    <row r="190" spans="12:14" ht="24.95" customHeight="1" x14ac:dyDescent="0.25">
      <c r="L190" t="s">
        <v>5444</v>
      </c>
      <c r="M190" t="str">
        <v>Stephanie Smith</v>
      </c>
      <c r="N190">
        <v>350</v>
      </c>
    </row>
    <row r="191" spans="12:14" ht="24.95" customHeight="1" x14ac:dyDescent="0.25">
      <c r="L191" t="s">
        <v>5453</v>
      </c>
      <c r="M191" t="str">
        <v>James Mitchell</v>
      </c>
      <c r="N191">
        <v>875</v>
      </c>
    </row>
    <row r="192" spans="12:14" ht="24.95" customHeight="1" x14ac:dyDescent="0.25">
      <c r="L192" t="s">
        <v>5536</v>
      </c>
      <c r="M192" t="str">
        <v>Kevin Gonzalez</v>
      </c>
      <c r="N192">
        <v>550</v>
      </c>
    </row>
    <row r="193" spans="12:14" ht="24.95" customHeight="1" x14ac:dyDescent="0.25">
      <c r="L193" t="s">
        <v>5531</v>
      </c>
      <c r="M193" t="str">
        <v>Kari Zimmerman</v>
      </c>
      <c r="N193">
        <v>750</v>
      </c>
    </row>
    <row r="194" spans="12:14" ht="24.95" customHeight="1" x14ac:dyDescent="0.25">
      <c r="L194" t="s">
        <v>5537</v>
      </c>
      <c r="M194" t="str">
        <v>Janet Adams</v>
      </c>
      <c r="N194">
        <v>240</v>
      </c>
    </row>
    <row r="195" spans="12:14" ht="24.95" customHeight="1" x14ac:dyDescent="0.25">
      <c r="L195" t="s">
        <v>5435</v>
      </c>
      <c r="M195" t="str">
        <v>Caroline Yoder</v>
      </c>
      <c r="N195">
        <v>360</v>
      </c>
    </row>
    <row r="196" spans="12:14" ht="24.95" customHeight="1" x14ac:dyDescent="0.25">
      <c r="L196" t="s">
        <v>5483</v>
      </c>
      <c r="M196" t="str">
        <v>Rebecca Moody</v>
      </c>
      <c r="N196">
        <v>240</v>
      </c>
    </row>
    <row r="197" spans="12:14" ht="24.95" customHeight="1" x14ac:dyDescent="0.25">
      <c r="L197" t="s">
        <v>5428</v>
      </c>
      <c r="M197" t="str">
        <v>April Gonzales</v>
      </c>
      <c r="N197">
        <v>1360</v>
      </c>
    </row>
    <row r="198" spans="12:14" ht="24.95" customHeight="1" x14ac:dyDescent="0.25">
      <c r="L198" t="s">
        <v>5507</v>
      </c>
      <c r="M198" t="str">
        <v>Joshua Stewart</v>
      </c>
      <c r="N198">
        <v>900</v>
      </c>
    </row>
    <row r="199" spans="12:14" ht="24.95" customHeight="1" x14ac:dyDescent="0.25">
      <c r="L199" t="s">
        <v>5522</v>
      </c>
      <c r="M199" t="str">
        <v>Stephanie Smith</v>
      </c>
      <c r="N199">
        <v>105</v>
      </c>
    </row>
    <row r="200" spans="12:14" ht="24.95" customHeight="1" x14ac:dyDescent="0.25">
      <c r="L200" t="s">
        <v>5519</v>
      </c>
      <c r="M200" t="str">
        <v>Angela Fox</v>
      </c>
      <c r="N200">
        <v>3750</v>
      </c>
    </row>
    <row r="201" spans="12:14" ht="24.95" customHeight="1" x14ac:dyDescent="0.25">
      <c r="L201" t="s">
        <v>5308</v>
      </c>
      <c r="M201" t="str">
        <v>Lindsay Arnold</v>
      </c>
      <c r="N201">
        <v>1080</v>
      </c>
    </row>
    <row r="202" spans="12:14" ht="24.95" customHeight="1" x14ac:dyDescent="0.25">
      <c r="L202" t="s">
        <v>5538</v>
      </c>
      <c r="M202" t="str">
        <v>Kelly Miller</v>
      </c>
      <c r="N202">
        <v>15</v>
      </c>
    </row>
    <row r="203" spans="12:14" ht="24.95" customHeight="1" x14ac:dyDescent="0.25">
      <c r="L203" t="s">
        <v>5439</v>
      </c>
      <c r="M203" t="str">
        <v>Mrs. Alexandria</v>
      </c>
      <c r="N203">
        <v>1280</v>
      </c>
    </row>
    <row r="204" spans="12:14" ht="24.95" customHeight="1" x14ac:dyDescent="0.25">
      <c r="L204" t="s">
        <v>5457</v>
      </c>
      <c r="M204" t="str">
        <v>Dr. Carolyn</v>
      </c>
      <c r="N204">
        <v>1250</v>
      </c>
    </row>
    <row r="205" spans="12:14" ht="24.95" customHeight="1" x14ac:dyDescent="0.25">
      <c r="L205" t="s">
        <v>5426</v>
      </c>
      <c r="M205" t="str">
        <v>Joshua Stewart</v>
      </c>
      <c r="N205">
        <v>600</v>
      </c>
    </row>
    <row r="206" spans="12:14" ht="24.95" customHeight="1" x14ac:dyDescent="0.25">
      <c r="L206" t="s">
        <v>5539</v>
      </c>
      <c r="M206" t="str">
        <v>Kimberly Stone</v>
      </c>
      <c r="N206">
        <v>160</v>
      </c>
    </row>
    <row r="207" spans="12:14" ht="24.95" customHeight="1" x14ac:dyDescent="0.25">
      <c r="L207" t="s">
        <v>5540</v>
      </c>
      <c r="M207" t="str">
        <v>Kimberly Stone</v>
      </c>
      <c r="N207">
        <v>10</v>
      </c>
    </row>
    <row r="208" spans="12:14" ht="24.95" customHeight="1" x14ac:dyDescent="0.25">
      <c r="L208" t="s">
        <v>5541</v>
      </c>
      <c r="M208" t="str">
        <v>Lisa Johnson</v>
      </c>
      <c r="N208">
        <v>375</v>
      </c>
    </row>
    <row r="209" spans="12:14" ht="24.95" customHeight="1" x14ac:dyDescent="0.25">
      <c r="L209" t="s">
        <v>5542</v>
      </c>
      <c r="M209" t="str">
        <v>Dr. Elizabeth</v>
      </c>
      <c r="N209">
        <v>400</v>
      </c>
    </row>
    <row r="210" spans="12:14" ht="24.95" customHeight="1" x14ac:dyDescent="0.25">
      <c r="L210" t="s">
        <v>5543</v>
      </c>
      <c r="M210" t="str">
        <v>Leslie Sexton</v>
      </c>
      <c r="N210">
        <v>240</v>
      </c>
    </row>
    <row r="211" spans="12:14" ht="24.95" customHeight="1" x14ac:dyDescent="0.25">
      <c r="L211" t="s">
        <v>5342</v>
      </c>
      <c r="M211" t="str">
        <v>Timothy Johns</v>
      </c>
      <c r="N211">
        <v>240</v>
      </c>
    </row>
    <row r="212" spans="12:14" ht="24.95" customHeight="1" x14ac:dyDescent="0.25">
      <c r="L212" t="s">
        <v>5315</v>
      </c>
      <c r="M212" t="str">
        <v>Diana Griffin</v>
      </c>
      <c r="N212">
        <v>480</v>
      </c>
    </row>
    <row r="213" spans="12:14" ht="24.95" customHeight="1" x14ac:dyDescent="0.25">
      <c r="L213" t="s">
        <v>5340</v>
      </c>
      <c r="M213" t="str">
        <v>Jonathan Myers</v>
      </c>
      <c r="N213">
        <v>720</v>
      </c>
    </row>
    <row r="214" spans="12:14" ht="24.95" customHeight="1" x14ac:dyDescent="0.25">
      <c r="L214" t="s">
        <v>5325</v>
      </c>
      <c r="M214" t="str">
        <v>Jennifer Nelson</v>
      </c>
      <c r="N214">
        <v>800</v>
      </c>
    </row>
    <row r="215" spans="12:14" ht="24.95" customHeight="1" x14ac:dyDescent="0.25">
      <c r="L215" t="s">
        <v>5544</v>
      </c>
      <c r="M215" t="str">
        <v>Johnny Weaver</v>
      </c>
      <c r="N215">
        <v>25</v>
      </c>
    </row>
    <row r="216" spans="12:14" ht="24.95" customHeight="1" x14ac:dyDescent="0.25">
      <c r="L216" t="s">
        <v>5464</v>
      </c>
      <c r="M216" t="str">
        <v>Mrs. Alexandria</v>
      </c>
      <c r="N216">
        <v>360</v>
      </c>
    </row>
    <row r="217" spans="12:14" ht="24.95" customHeight="1" x14ac:dyDescent="0.25">
      <c r="L217" t="s">
        <v>5543</v>
      </c>
      <c r="M217" t="str">
        <v>Leslie Sexton</v>
      </c>
      <c r="N217">
        <v>375</v>
      </c>
    </row>
    <row r="218" spans="12:14" ht="24.95" customHeight="1" x14ac:dyDescent="0.25">
      <c r="L218" t="s">
        <v>5545</v>
      </c>
      <c r="M218" t="str">
        <v>Aaron Robinson</v>
      </c>
      <c r="N218">
        <v>280</v>
      </c>
    </row>
    <row r="219" spans="12:14" ht="24.95" customHeight="1" x14ac:dyDescent="0.25">
      <c r="L219" t="s">
        <v>5546</v>
      </c>
      <c r="M219" t="str">
        <v>Mary Fry</v>
      </c>
      <c r="N219">
        <v>180</v>
      </c>
    </row>
    <row r="220" spans="12:14" ht="24.95" customHeight="1" x14ac:dyDescent="0.25">
      <c r="L220" t="s">
        <v>5454</v>
      </c>
      <c r="M220" t="str">
        <v>Sheri Foster</v>
      </c>
      <c r="N220">
        <v>220</v>
      </c>
    </row>
    <row r="221" spans="12:14" ht="24.95" customHeight="1" x14ac:dyDescent="0.25">
      <c r="L221" t="s">
        <v>5440</v>
      </c>
      <c r="M221" t="str">
        <v>Diana Rios</v>
      </c>
      <c r="N221">
        <v>350</v>
      </c>
    </row>
    <row r="222" spans="12:14" ht="24.95" customHeight="1" x14ac:dyDescent="0.25">
      <c r="L222" t="s">
        <v>5468</v>
      </c>
      <c r="M222" t="str">
        <v>Belinda Jefferson</v>
      </c>
      <c r="N222">
        <v>180</v>
      </c>
    </row>
    <row r="223" spans="12:14" ht="24.95" customHeight="1" x14ac:dyDescent="0.25">
      <c r="L223" t="s">
        <v>5547</v>
      </c>
      <c r="M223" t="str">
        <v>Robert Baker</v>
      </c>
      <c r="N223">
        <v>80</v>
      </c>
    </row>
    <row r="224" spans="12:14" ht="24.95" customHeight="1" x14ac:dyDescent="0.25">
      <c r="L224" t="s">
        <v>5526</v>
      </c>
      <c r="M224" t="str">
        <v>Janet Adams</v>
      </c>
      <c r="N224">
        <v>880</v>
      </c>
    </row>
    <row r="225" spans="12:14" ht="24.95" customHeight="1" x14ac:dyDescent="0.25">
      <c r="L225" t="s">
        <v>5432</v>
      </c>
      <c r="M225" t="str">
        <v>Karen Pham</v>
      </c>
      <c r="N225">
        <v>3900</v>
      </c>
    </row>
    <row r="226" spans="12:14" ht="24.95" customHeight="1" x14ac:dyDescent="0.25">
      <c r="L226" t="s">
        <v>5512</v>
      </c>
      <c r="M226" t="str">
        <v>Shannon Vazquez</v>
      </c>
      <c r="N226">
        <v>6300</v>
      </c>
    </row>
    <row r="227" spans="12:14" ht="24.95" customHeight="1" x14ac:dyDescent="0.25">
      <c r="L227" t="s">
        <v>5548</v>
      </c>
      <c r="M227" t="str">
        <v>Jessica Baird</v>
      </c>
      <c r="N227">
        <v>2400</v>
      </c>
    </row>
    <row r="228" spans="12:14" ht="24.95" customHeight="1" x14ac:dyDescent="0.25">
      <c r="L228" t="s">
        <v>5458</v>
      </c>
      <c r="M228" t="str">
        <v>Lisa Johnson</v>
      </c>
      <c r="N228">
        <v>210</v>
      </c>
    </row>
    <row r="229" spans="12:14" ht="24.95" customHeight="1" x14ac:dyDescent="0.25">
      <c r="L229" t="s">
        <v>5549</v>
      </c>
      <c r="M229" t="str">
        <v>Isaac Goodwin</v>
      </c>
      <c r="N229">
        <v>525</v>
      </c>
    </row>
    <row r="230" spans="12:14" ht="24.95" customHeight="1" x14ac:dyDescent="0.25">
      <c r="L230" t="s">
        <v>5460</v>
      </c>
      <c r="M230" t="str">
        <v>Linda Morgan</v>
      </c>
      <c r="N230">
        <v>1200</v>
      </c>
    </row>
    <row r="231" spans="12:14" ht="24.95" customHeight="1" x14ac:dyDescent="0.25">
      <c r="L231" t="s">
        <v>5455</v>
      </c>
      <c r="M231" t="str">
        <v>Kenneth Rodriguez</v>
      </c>
      <c r="N231">
        <v>320</v>
      </c>
    </row>
    <row r="232" spans="12:14" ht="24.95" customHeight="1" x14ac:dyDescent="0.25">
      <c r="L232" t="s">
        <v>5550</v>
      </c>
      <c r="M232" t="str">
        <v>Caroline Yoder</v>
      </c>
      <c r="N232">
        <v>2400</v>
      </c>
    </row>
    <row r="233" spans="12:14" ht="24.95" customHeight="1" x14ac:dyDescent="0.25">
      <c r="L233" t="s">
        <v>5503</v>
      </c>
      <c r="M233" t="str">
        <v>Jonathan Myers</v>
      </c>
      <c r="N233">
        <v>240</v>
      </c>
    </row>
    <row r="234" spans="12:14" ht="24.95" customHeight="1" x14ac:dyDescent="0.25">
      <c r="L234" t="s">
        <v>5491</v>
      </c>
      <c r="M234" t="str">
        <v>James Mitchell</v>
      </c>
      <c r="N234">
        <v>285</v>
      </c>
    </row>
    <row r="235" spans="12:14" ht="24.95" customHeight="1" x14ac:dyDescent="0.25">
      <c r="L235" t="s">
        <v>5551</v>
      </c>
      <c r="M235" t="str">
        <v>Kelly Miller</v>
      </c>
      <c r="N235">
        <v>1320</v>
      </c>
    </row>
    <row r="236" spans="12:14" ht="24.95" customHeight="1" x14ac:dyDescent="0.25">
      <c r="L236" t="s">
        <v>5319</v>
      </c>
      <c r="M236" t="str">
        <v>Alexis Roberts</v>
      </c>
      <c r="N236">
        <v>700</v>
      </c>
    </row>
    <row r="237" spans="12:14" ht="24.95" customHeight="1" x14ac:dyDescent="0.25">
      <c r="L237" t="s">
        <v>5453</v>
      </c>
      <c r="M237" t="str">
        <v>James Mitchell</v>
      </c>
      <c r="N237">
        <v>80</v>
      </c>
    </row>
    <row r="238" spans="12:14" ht="24.95" customHeight="1" x14ac:dyDescent="0.25">
      <c r="L238" t="s">
        <v>5533</v>
      </c>
      <c r="M238" t="str">
        <v>Shannon Vazquez</v>
      </c>
      <c r="N238">
        <v>540</v>
      </c>
    </row>
    <row r="239" spans="12:14" ht="24.95" customHeight="1" x14ac:dyDescent="0.25">
      <c r="L239" t="s">
        <v>5436</v>
      </c>
      <c r="M239" t="str">
        <v>Alexis Roberts</v>
      </c>
      <c r="N239">
        <v>150</v>
      </c>
    </row>
    <row r="240" spans="12:14" ht="24.95" customHeight="1" x14ac:dyDescent="0.25">
      <c r="L240" t="s">
        <v>5438</v>
      </c>
      <c r="M240" t="str">
        <v>Kenneth Rodriguez</v>
      </c>
      <c r="N240">
        <v>125</v>
      </c>
    </row>
    <row r="241" spans="12:14" ht="24.95" customHeight="1" x14ac:dyDescent="0.25">
      <c r="L241" t="s">
        <v>5552</v>
      </c>
      <c r="M241" t="str">
        <v>Diana Griffin</v>
      </c>
      <c r="N241">
        <v>300</v>
      </c>
    </row>
    <row r="242" spans="12:14" ht="24.95" customHeight="1" x14ac:dyDescent="0.25">
      <c r="L242" t="s">
        <v>5342</v>
      </c>
      <c r="M242" t="str">
        <v>Timothy Johns</v>
      </c>
      <c r="N242">
        <v>460</v>
      </c>
    </row>
    <row r="243" spans="12:14" ht="24.95" customHeight="1" x14ac:dyDescent="0.25">
      <c r="L243" t="s">
        <v>5525</v>
      </c>
      <c r="M243" t="str">
        <v>Mrs. Alexandria</v>
      </c>
      <c r="N243">
        <v>6250</v>
      </c>
    </row>
    <row r="244" spans="12:14" ht="24.95" customHeight="1" x14ac:dyDescent="0.25">
      <c r="L244" t="s">
        <v>5553</v>
      </c>
      <c r="M244" t="str">
        <v>Ms. Michelle</v>
      </c>
      <c r="N244">
        <v>140</v>
      </c>
    </row>
    <row r="245" spans="12:14" ht="24.95" customHeight="1" x14ac:dyDescent="0.25">
      <c r="L245" t="s">
        <v>5341</v>
      </c>
      <c r="M245" t="str">
        <v>Kelly Miller</v>
      </c>
      <c r="N245">
        <v>720</v>
      </c>
    </row>
    <row r="246" spans="12:14" ht="24.95" customHeight="1" x14ac:dyDescent="0.25">
      <c r="L246" t="s">
        <v>5554</v>
      </c>
      <c r="M246" t="str">
        <v>Karen Pham</v>
      </c>
      <c r="N246">
        <v>1080</v>
      </c>
    </row>
    <row r="247" spans="12:14" ht="24.95" customHeight="1" x14ac:dyDescent="0.25">
      <c r="L247" t="s">
        <v>5334</v>
      </c>
      <c r="M247" t="str">
        <v>Jose Perez</v>
      </c>
      <c r="N247">
        <v>500</v>
      </c>
    </row>
    <row r="248" spans="12:14" ht="24.95" customHeight="1" x14ac:dyDescent="0.25">
      <c r="L248" t="s">
        <v>5525</v>
      </c>
      <c r="M248" t="str">
        <v>Mrs. Alexandria</v>
      </c>
      <c r="N248">
        <v>220</v>
      </c>
    </row>
    <row r="249" spans="12:14" ht="24.95" customHeight="1" x14ac:dyDescent="0.25">
      <c r="L249" t="s">
        <v>5468</v>
      </c>
      <c r="M249" t="str">
        <v>Belinda Jefferson</v>
      </c>
      <c r="N249">
        <v>220</v>
      </c>
    </row>
    <row r="250" spans="12:14" ht="24.95" customHeight="1" x14ac:dyDescent="0.25">
      <c r="L250" t="s">
        <v>5555</v>
      </c>
      <c r="M250" t="str">
        <v>Johnny Weaver</v>
      </c>
      <c r="N250">
        <v>140</v>
      </c>
    </row>
    <row r="251" spans="12:14" ht="24.95" customHeight="1" x14ac:dyDescent="0.25">
      <c r="L251" t="s">
        <v>5428</v>
      </c>
      <c r="M251" t="str">
        <v>April Gonzales</v>
      </c>
      <c r="N251">
        <v>750</v>
      </c>
    </row>
    <row r="252" spans="12:14" ht="24.95" customHeight="1" x14ac:dyDescent="0.25">
      <c r="L252" t="s">
        <v>5452</v>
      </c>
      <c r="M252" t="str">
        <v>April Gonzales</v>
      </c>
      <c r="N252">
        <v>920</v>
      </c>
    </row>
    <row r="253" spans="12:14" ht="24.95" customHeight="1" x14ac:dyDescent="0.25">
      <c r="L253" t="s">
        <v>5443</v>
      </c>
      <c r="M253" t="str">
        <v>Linda Morgan</v>
      </c>
      <c r="N253">
        <v>1080</v>
      </c>
    </row>
    <row r="254" spans="12:14" ht="24.95" customHeight="1" x14ac:dyDescent="0.25">
      <c r="L254" t="s">
        <v>5533</v>
      </c>
      <c r="M254" t="str">
        <v>Shannon Vazquez</v>
      </c>
      <c r="N254">
        <v>315</v>
      </c>
    </row>
    <row r="255" spans="12:14" ht="24.95" customHeight="1" x14ac:dyDescent="0.25">
      <c r="L255" t="s">
        <v>5447</v>
      </c>
      <c r="M255" t="str">
        <v>Diana Griffin</v>
      </c>
      <c r="N255">
        <v>1150</v>
      </c>
    </row>
    <row r="256" spans="12:14" ht="24.95" customHeight="1" x14ac:dyDescent="0.25">
      <c r="L256" t="s">
        <v>5498</v>
      </c>
      <c r="M256" t="str">
        <v>Johnny Weaver</v>
      </c>
      <c r="N256">
        <v>455</v>
      </c>
    </row>
    <row r="257" spans="12:14" ht="24.95" customHeight="1" x14ac:dyDescent="0.25">
      <c r="L257" t="s">
        <v>5341</v>
      </c>
      <c r="M257" t="str">
        <v>Kelly Miller</v>
      </c>
      <c r="N257">
        <v>1800</v>
      </c>
    </row>
    <row r="258" spans="12:14" ht="24.95" customHeight="1" x14ac:dyDescent="0.25">
      <c r="L258" t="s">
        <v>5437</v>
      </c>
      <c r="M258" t="str">
        <v>Joshua Stewart</v>
      </c>
      <c r="N258">
        <v>180</v>
      </c>
    </row>
    <row r="259" spans="12:14" ht="24.95" customHeight="1" x14ac:dyDescent="0.25">
      <c r="L259" t="s">
        <v>5516</v>
      </c>
      <c r="M259" t="str">
        <v>Ms. Michelle</v>
      </c>
      <c r="N259">
        <v>120</v>
      </c>
    </row>
    <row r="260" spans="12:14" ht="24.95" customHeight="1" x14ac:dyDescent="0.25">
      <c r="L260" t="s">
        <v>5436</v>
      </c>
      <c r="M260" t="str">
        <v>Alexis Roberts</v>
      </c>
      <c r="N260">
        <v>260</v>
      </c>
    </row>
    <row r="261" spans="12:14" ht="24.95" customHeight="1" x14ac:dyDescent="0.25">
      <c r="L261" t="s">
        <v>5556</v>
      </c>
      <c r="M261" t="str">
        <v>Dr. Carolyn</v>
      </c>
      <c r="N261">
        <v>2850</v>
      </c>
    </row>
    <row r="262" spans="12:14" ht="24.95" customHeight="1" x14ac:dyDescent="0.25">
      <c r="L262" t="s">
        <v>5525</v>
      </c>
      <c r="M262" t="str">
        <v>Mrs. Alexandria</v>
      </c>
      <c r="N262">
        <v>560</v>
      </c>
    </row>
    <row r="263" spans="12:14" ht="24.95" customHeight="1" x14ac:dyDescent="0.25">
      <c r="L263" t="s">
        <v>5487</v>
      </c>
      <c r="M263" t="str">
        <v>Kelly Miller</v>
      </c>
      <c r="N263">
        <v>300</v>
      </c>
    </row>
    <row r="264" spans="12:14" ht="24.95" customHeight="1" x14ac:dyDescent="0.25">
      <c r="L264" t="s">
        <v>5337</v>
      </c>
      <c r="M264" t="str">
        <v>Seth Howell</v>
      </c>
      <c r="N264">
        <v>105</v>
      </c>
    </row>
    <row r="265" spans="12:14" ht="24.95" customHeight="1" x14ac:dyDescent="0.25">
      <c r="L265" t="s">
        <v>5478</v>
      </c>
      <c r="M265" t="str">
        <v>Lisa Johnson</v>
      </c>
      <c r="N265">
        <v>720</v>
      </c>
    </row>
    <row r="266" spans="12:14" ht="24.95" customHeight="1" x14ac:dyDescent="0.25">
      <c r="L266" t="s">
        <v>5554</v>
      </c>
      <c r="M266" t="str">
        <v>Karen Pham</v>
      </c>
      <c r="N266">
        <v>460</v>
      </c>
    </row>
    <row r="267" spans="12:14" ht="24.95" customHeight="1" x14ac:dyDescent="0.25">
      <c r="L267" t="s">
        <v>5496</v>
      </c>
      <c r="M267" t="str">
        <v>Ms. Michelle</v>
      </c>
      <c r="N267">
        <v>720</v>
      </c>
    </row>
    <row r="268" spans="12:14" ht="24.95" customHeight="1" x14ac:dyDescent="0.25">
      <c r="L268" t="s">
        <v>5341</v>
      </c>
      <c r="M268" t="str">
        <v>Kelly Miller</v>
      </c>
      <c r="N268">
        <v>1920</v>
      </c>
    </row>
    <row r="269" spans="12:14" ht="24.95" customHeight="1" x14ac:dyDescent="0.25">
      <c r="L269" t="s">
        <v>5454</v>
      </c>
      <c r="M269" t="str">
        <v>Sheri Foster</v>
      </c>
      <c r="N269">
        <v>420</v>
      </c>
    </row>
    <row r="270" spans="12:14" ht="24.95" customHeight="1" x14ac:dyDescent="0.25">
      <c r="L270" t="s">
        <v>5451</v>
      </c>
      <c r="M270" t="str">
        <v>Belinda Jefferson</v>
      </c>
      <c r="N270">
        <v>7500</v>
      </c>
    </row>
    <row r="271" spans="12:14" ht="24.95" customHeight="1" x14ac:dyDescent="0.25">
      <c r="L271" t="s">
        <v>5325</v>
      </c>
      <c r="M271" t="str">
        <v>Jennifer Nelson</v>
      </c>
      <c r="N271">
        <v>840</v>
      </c>
    </row>
    <row r="272" spans="12:14" ht="24.95" customHeight="1" x14ac:dyDescent="0.25">
      <c r="L272" t="s">
        <v>5439</v>
      </c>
      <c r="M272" t="str">
        <v>Mrs. Alexandria</v>
      </c>
      <c r="N272">
        <v>425</v>
      </c>
    </row>
    <row r="273" spans="12:14" ht="24.95" customHeight="1" x14ac:dyDescent="0.25">
      <c r="L273" t="s">
        <v>5318</v>
      </c>
      <c r="M273" t="str">
        <v>Caroline Yoder</v>
      </c>
      <c r="N273">
        <v>100</v>
      </c>
    </row>
    <row r="274" spans="12:14" ht="24.95" customHeight="1" x14ac:dyDescent="0.25">
      <c r="L274" t="s">
        <v>5326</v>
      </c>
      <c r="M274" t="str">
        <v>Mary Fry</v>
      </c>
      <c r="N274">
        <v>2850</v>
      </c>
    </row>
    <row r="275" spans="12:14" ht="24.95" customHeight="1" x14ac:dyDescent="0.25">
      <c r="L275" t="s">
        <v>5557</v>
      </c>
      <c r="M275" t="str">
        <v>Lindsay Arnold</v>
      </c>
      <c r="N275">
        <v>2880</v>
      </c>
    </row>
    <row r="276" spans="12:14" ht="24.95" customHeight="1" x14ac:dyDescent="0.25">
      <c r="L276" t="s">
        <v>5558</v>
      </c>
      <c r="M276" t="str">
        <v>Sarah Wright</v>
      </c>
      <c r="N276">
        <v>300</v>
      </c>
    </row>
    <row r="277" spans="12:14" ht="24.95" customHeight="1" x14ac:dyDescent="0.25">
      <c r="L277" t="s">
        <v>5468</v>
      </c>
      <c r="M277" t="str">
        <v>Belinda Jefferson</v>
      </c>
      <c r="N277">
        <v>1950</v>
      </c>
    </row>
    <row r="278" spans="12:14" ht="24.95" customHeight="1" x14ac:dyDescent="0.25">
      <c r="L278" t="s">
        <v>5559</v>
      </c>
      <c r="M278" t="str">
        <v>Jonathan Myers</v>
      </c>
      <c r="N278">
        <v>380</v>
      </c>
    </row>
    <row r="279" spans="12:14" ht="24.95" customHeight="1" x14ac:dyDescent="0.25">
      <c r="L279" t="s">
        <v>5449</v>
      </c>
      <c r="M279" t="str">
        <v>Robert Baker</v>
      </c>
      <c r="N279">
        <v>350</v>
      </c>
    </row>
    <row r="280" spans="12:14" ht="24.95" customHeight="1" x14ac:dyDescent="0.25">
      <c r="L280" t="s">
        <v>5452</v>
      </c>
      <c r="M280" t="str">
        <v>April Gonzales</v>
      </c>
      <c r="N280">
        <v>720</v>
      </c>
    </row>
    <row r="281" spans="12:14" ht="24.95" customHeight="1" x14ac:dyDescent="0.25">
      <c r="L281" t="s">
        <v>5524</v>
      </c>
      <c r="M281" t="str">
        <v>Karen Pham</v>
      </c>
      <c r="N281">
        <v>2000</v>
      </c>
    </row>
    <row r="282" spans="12:14" ht="24.95" customHeight="1" x14ac:dyDescent="0.25">
      <c r="L282" t="s">
        <v>5521</v>
      </c>
      <c r="M282" t="str">
        <v>Rebecca Moody</v>
      </c>
      <c r="N282">
        <v>375</v>
      </c>
    </row>
    <row r="283" spans="12:14" ht="24.95" customHeight="1" x14ac:dyDescent="0.25">
      <c r="L283" t="s">
        <v>5560</v>
      </c>
      <c r="M283" t="str">
        <v>April Gonzales</v>
      </c>
      <c r="N283">
        <v>400</v>
      </c>
    </row>
    <row r="284" spans="12:14" ht="24.95" customHeight="1" x14ac:dyDescent="0.25">
      <c r="L284" t="s">
        <v>5473</v>
      </c>
      <c r="M284" t="str">
        <v>Aaron Robinson</v>
      </c>
      <c r="N284">
        <v>420</v>
      </c>
    </row>
    <row r="285" spans="12:14" ht="24.95" customHeight="1" x14ac:dyDescent="0.25">
      <c r="L285" t="s">
        <v>5338</v>
      </c>
      <c r="M285" t="str">
        <v>Sarah Wright</v>
      </c>
      <c r="N285">
        <v>1380</v>
      </c>
    </row>
    <row r="286" spans="12:14" ht="24.95" customHeight="1" x14ac:dyDescent="0.25">
      <c r="L286" t="s">
        <v>5431</v>
      </c>
      <c r="M286" t="str">
        <v>Ms. Michelle</v>
      </c>
      <c r="N286">
        <v>420</v>
      </c>
    </row>
    <row r="287" spans="12:14" ht="24.95" customHeight="1" x14ac:dyDescent="0.25">
      <c r="L287" t="s">
        <v>5540</v>
      </c>
      <c r="M287" t="str">
        <v>Kimberly Stone</v>
      </c>
      <c r="N287">
        <v>600</v>
      </c>
    </row>
    <row r="288" spans="12:14" ht="24.95" customHeight="1" x14ac:dyDescent="0.25">
      <c r="L288" t="s">
        <v>5454</v>
      </c>
      <c r="M288" t="str">
        <v>Sheri Foster</v>
      </c>
      <c r="N288">
        <v>500</v>
      </c>
    </row>
    <row r="289" spans="12:14" ht="24.95" customHeight="1" x14ac:dyDescent="0.25">
      <c r="L289" t="s">
        <v>5425</v>
      </c>
      <c r="M289" t="str">
        <v>Lindsay Arnold</v>
      </c>
      <c r="N289">
        <v>140</v>
      </c>
    </row>
    <row r="290" spans="12:14" ht="24.95" customHeight="1" x14ac:dyDescent="0.25">
      <c r="L290" t="s">
        <v>5429</v>
      </c>
      <c r="M290" t="str">
        <v>Robert Baker</v>
      </c>
      <c r="N290">
        <v>25</v>
      </c>
    </row>
    <row r="291" spans="12:14" ht="24.95" customHeight="1" x14ac:dyDescent="0.25">
      <c r="L291" t="s">
        <v>5434</v>
      </c>
      <c r="M291" t="str">
        <v>Linda Morgan</v>
      </c>
      <c r="N291">
        <v>630</v>
      </c>
    </row>
    <row r="292" spans="12:14" ht="24.95" customHeight="1" x14ac:dyDescent="0.25">
      <c r="L292" t="s">
        <v>5535</v>
      </c>
      <c r="M292" t="str">
        <v>Seth Howell</v>
      </c>
      <c r="N292">
        <v>1840</v>
      </c>
    </row>
    <row r="293" spans="12:14" ht="24.95" customHeight="1" x14ac:dyDescent="0.25">
      <c r="L293" t="s">
        <v>5427</v>
      </c>
      <c r="M293" t="str">
        <v>Angela Fox</v>
      </c>
      <c r="N293">
        <v>800</v>
      </c>
    </row>
    <row r="294" spans="12:14" ht="24.95" customHeight="1" x14ac:dyDescent="0.25">
      <c r="L294" t="s">
        <v>5480</v>
      </c>
      <c r="M294" t="str">
        <v>Kari Zimmerman</v>
      </c>
      <c r="N294">
        <v>40</v>
      </c>
    </row>
    <row r="295" spans="12:14" ht="24.95" customHeight="1" x14ac:dyDescent="0.25">
      <c r="L295" t="s">
        <v>5521</v>
      </c>
      <c r="M295" t="str">
        <v>Rebecca Moody</v>
      </c>
      <c r="N295">
        <v>1920</v>
      </c>
    </row>
    <row r="296" spans="12:14" ht="24.95" customHeight="1" x14ac:dyDescent="0.25">
      <c r="L296" t="s">
        <v>5561</v>
      </c>
      <c r="M296" t="str">
        <v>Belinda Jefferson</v>
      </c>
      <c r="N296">
        <v>330</v>
      </c>
    </row>
    <row r="297" spans="12:14" ht="24.95" customHeight="1" x14ac:dyDescent="0.25">
      <c r="L297" t="s">
        <v>5562</v>
      </c>
      <c r="M297" t="str">
        <v>April Gonzales</v>
      </c>
      <c r="N297">
        <v>175</v>
      </c>
    </row>
    <row r="298" spans="12:14" ht="24.95" customHeight="1" x14ac:dyDescent="0.25">
      <c r="L298" t="s">
        <v>5554</v>
      </c>
      <c r="M298" t="str">
        <v>Karen Pham</v>
      </c>
      <c r="N298">
        <v>950</v>
      </c>
    </row>
    <row r="299" spans="12:14" ht="24.95" customHeight="1" x14ac:dyDescent="0.25">
      <c r="L299" t="s">
        <v>5343</v>
      </c>
      <c r="M299" t="str">
        <v>Keith Bush</v>
      </c>
      <c r="N299">
        <v>60</v>
      </c>
    </row>
    <row r="300" spans="12:14" ht="24.95" customHeight="1" x14ac:dyDescent="0.25">
      <c r="L300" t="s">
        <v>5459</v>
      </c>
      <c r="M300" t="str">
        <v>Alexis Roberts</v>
      </c>
      <c r="N300">
        <v>450</v>
      </c>
    </row>
    <row r="301" spans="12:14" ht="24.95" customHeight="1" x14ac:dyDescent="0.25">
      <c r="L301" t="s">
        <v>5493</v>
      </c>
      <c r="M301" t="str">
        <v>Donald Parsons</v>
      </c>
      <c r="N301">
        <v>255</v>
      </c>
    </row>
    <row r="302" spans="12:14" ht="24.95" customHeight="1" x14ac:dyDescent="0.25">
      <c r="L302" t="s">
        <v>5498</v>
      </c>
      <c r="M302" t="str">
        <v>Johnny Weaver</v>
      </c>
      <c r="N302">
        <v>1380</v>
      </c>
    </row>
    <row r="303" spans="12:14" ht="24.95" customHeight="1" x14ac:dyDescent="0.25">
      <c r="L303" t="s">
        <v>5311</v>
      </c>
      <c r="M303" t="str">
        <v>Angela Fox</v>
      </c>
      <c r="N303">
        <v>640</v>
      </c>
    </row>
    <row r="304" spans="12:14" ht="24.95" customHeight="1" x14ac:dyDescent="0.25">
      <c r="L304" t="s">
        <v>5321</v>
      </c>
      <c r="M304" t="str">
        <v>Diana Rios</v>
      </c>
      <c r="N304">
        <v>140</v>
      </c>
    </row>
    <row r="305" spans="12:14" ht="24.95" customHeight="1" x14ac:dyDescent="0.25">
      <c r="L305" t="s">
        <v>5563</v>
      </c>
      <c r="M305" t="str">
        <v>James Mitchell</v>
      </c>
      <c r="N305">
        <v>165</v>
      </c>
    </row>
    <row r="306" spans="12:14" ht="24.95" customHeight="1" x14ac:dyDescent="0.25">
      <c r="L306" t="s">
        <v>5480</v>
      </c>
      <c r="M306" t="str">
        <v>Kari Zimmerman</v>
      </c>
      <c r="N306">
        <v>595</v>
      </c>
    </row>
    <row r="307" spans="12:14" ht="24.95" customHeight="1" x14ac:dyDescent="0.25">
      <c r="L307" t="s">
        <v>5564</v>
      </c>
      <c r="M307" t="str">
        <v>Mrs. Katrina</v>
      </c>
      <c r="N307">
        <v>480</v>
      </c>
    </row>
    <row r="308" spans="12:14" ht="24.95" customHeight="1" x14ac:dyDescent="0.25">
      <c r="L308" t="s">
        <v>5311</v>
      </c>
      <c r="M308" t="str">
        <v>Angela Fox</v>
      </c>
      <c r="N308">
        <v>650</v>
      </c>
    </row>
    <row r="309" spans="12:14" ht="24.95" customHeight="1" x14ac:dyDescent="0.25">
      <c r="L309" t="s">
        <v>5565</v>
      </c>
      <c r="M309" t="str">
        <v>Timothy Johns</v>
      </c>
      <c r="N309">
        <v>720</v>
      </c>
    </row>
    <row r="310" spans="12:14" ht="24.95" customHeight="1" x14ac:dyDescent="0.25">
      <c r="L310" t="s">
        <v>5317</v>
      </c>
      <c r="M310" t="str">
        <v>Karen Pham</v>
      </c>
      <c r="N310">
        <v>1440</v>
      </c>
    </row>
    <row r="311" spans="12:14" ht="24.95" customHeight="1" x14ac:dyDescent="0.25">
      <c r="L311" t="s">
        <v>5327</v>
      </c>
      <c r="M311" t="str">
        <v>Donald Parsons</v>
      </c>
      <c r="N311">
        <v>1020</v>
      </c>
    </row>
    <row r="312" spans="12:14" ht="24.95" customHeight="1" x14ac:dyDescent="0.25">
      <c r="L312" t="s">
        <v>5462</v>
      </c>
      <c r="M312" t="str">
        <v>Aaron Robinson</v>
      </c>
      <c r="N312">
        <v>720</v>
      </c>
    </row>
    <row r="313" spans="12:14" ht="24.95" customHeight="1" x14ac:dyDescent="0.25">
      <c r="L313" t="s">
        <v>5565</v>
      </c>
      <c r="M313" t="str">
        <v>Timothy Johns</v>
      </c>
      <c r="N313">
        <v>750</v>
      </c>
    </row>
    <row r="314" spans="12:14" ht="24.95" customHeight="1" x14ac:dyDescent="0.25">
      <c r="L314" t="s">
        <v>5484</v>
      </c>
      <c r="M314" t="str">
        <v>Jessica Baird</v>
      </c>
      <c r="N314">
        <v>225</v>
      </c>
    </row>
    <row r="315" spans="12:14" ht="24.95" customHeight="1" x14ac:dyDescent="0.25">
      <c r="L315" t="s">
        <v>5548</v>
      </c>
      <c r="M315" t="str">
        <v>Jessica Baird</v>
      </c>
      <c r="N315">
        <v>90</v>
      </c>
    </row>
    <row r="316" spans="12:14" ht="24.95" customHeight="1" x14ac:dyDescent="0.25">
      <c r="L316" t="s">
        <v>5517</v>
      </c>
      <c r="M316" t="str">
        <v>Jessica Baird</v>
      </c>
      <c r="N316">
        <v>105</v>
      </c>
    </row>
    <row r="317" spans="12:14" ht="24.95" customHeight="1" x14ac:dyDescent="0.25">
      <c r="L317" t="s">
        <v>5330</v>
      </c>
      <c r="M317" t="str">
        <v>James Mitchell</v>
      </c>
      <c r="N317">
        <v>160</v>
      </c>
    </row>
    <row r="318" spans="12:14" ht="24.95" customHeight="1" x14ac:dyDescent="0.25">
      <c r="L318" t="s">
        <v>5540</v>
      </c>
      <c r="M318" t="str">
        <v>Kimberly Stone</v>
      </c>
      <c r="N318">
        <v>80</v>
      </c>
    </row>
    <row r="319" spans="12:14" ht="24.95" customHeight="1" x14ac:dyDescent="0.25">
      <c r="L319" t="s">
        <v>5447</v>
      </c>
      <c r="M319" t="str">
        <v>Diana Griffin</v>
      </c>
      <c r="N319">
        <v>190</v>
      </c>
    </row>
    <row r="320" spans="12:14" ht="24.95" customHeight="1" x14ac:dyDescent="0.25">
      <c r="L320" t="s">
        <v>5493</v>
      </c>
      <c r="M320" t="str">
        <v>Donald Parsons</v>
      </c>
      <c r="N320">
        <v>3000</v>
      </c>
    </row>
    <row r="321" spans="12:14" ht="24.95" customHeight="1" x14ac:dyDescent="0.25">
      <c r="L321" t="s">
        <v>5330</v>
      </c>
      <c r="M321" t="str">
        <v>James Mitchell</v>
      </c>
      <c r="N321">
        <v>560</v>
      </c>
    </row>
    <row r="322" spans="12:14" ht="24.95" customHeight="1" x14ac:dyDescent="0.25">
      <c r="L322" t="s">
        <v>5548</v>
      </c>
      <c r="M322" t="str">
        <v>Jessica Baird</v>
      </c>
      <c r="N322">
        <v>135</v>
      </c>
    </row>
    <row r="323" spans="12:14" ht="24.95" customHeight="1" x14ac:dyDescent="0.25">
      <c r="L323" t="s">
        <v>5519</v>
      </c>
      <c r="M323" t="str">
        <v>Angela Fox</v>
      </c>
      <c r="N323">
        <v>6000</v>
      </c>
    </row>
    <row r="324" spans="12:14" ht="24.95" customHeight="1" x14ac:dyDescent="0.25">
      <c r="L324" t="s">
        <v>5532</v>
      </c>
      <c r="M324" t="str">
        <v>Caroline Yoder</v>
      </c>
      <c r="N324">
        <v>1520</v>
      </c>
    </row>
    <row r="325" spans="12:14" ht="24.95" customHeight="1" x14ac:dyDescent="0.25">
      <c r="L325" t="s">
        <v>5566</v>
      </c>
      <c r="M325" t="str">
        <v>Diana Rios</v>
      </c>
      <c r="N325">
        <v>135</v>
      </c>
    </row>
    <row r="326" spans="12:14" ht="24.95" customHeight="1" x14ac:dyDescent="0.25">
      <c r="L326" t="s">
        <v>5492</v>
      </c>
      <c r="M326" t="str">
        <v>Sarah Wright</v>
      </c>
      <c r="N326">
        <v>180</v>
      </c>
    </row>
    <row r="327" spans="12:14" ht="24.95" customHeight="1" x14ac:dyDescent="0.25">
      <c r="L327" t="s">
        <v>5440</v>
      </c>
      <c r="M327" t="str">
        <v>Diana Rios</v>
      </c>
      <c r="N327">
        <v>400</v>
      </c>
    </row>
    <row r="328" spans="12:14" ht="24.95" customHeight="1" x14ac:dyDescent="0.25">
      <c r="L328" t="s">
        <v>5549</v>
      </c>
      <c r="M328" t="str">
        <v>Isaac Goodwin</v>
      </c>
      <c r="N328">
        <v>630</v>
      </c>
    </row>
    <row r="329" spans="12:14" ht="24.95" customHeight="1" x14ac:dyDescent="0.25">
      <c r="L329" t="s">
        <v>5564</v>
      </c>
      <c r="M329" t="str">
        <v>Mrs. Katrina</v>
      </c>
      <c r="N329">
        <v>300</v>
      </c>
    </row>
    <row r="330" spans="12:14" ht="24.95" customHeight="1" x14ac:dyDescent="0.25">
      <c r="L330" t="s">
        <v>5313</v>
      </c>
      <c r="M330" t="str">
        <v>April Gonzales</v>
      </c>
      <c r="N330">
        <v>140</v>
      </c>
    </row>
    <row r="331" spans="12:14" ht="24.95" customHeight="1" x14ac:dyDescent="0.25">
      <c r="L331" t="s">
        <v>5470</v>
      </c>
      <c r="M331" t="str">
        <v>Angela Fox</v>
      </c>
      <c r="N331">
        <v>180</v>
      </c>
    </row>
    <row r="332" spans="12:14" ht="24.95" customHeight="1" x14ac:dyDescent="0.25">
      <c r="L332" t="s">
        <v>5333</v>
      </c>
      <c r="M332" t="str">
        <v>Lisa Johnson</v>
      </c>
      <c r="N332">
        <v>150</v>
      </c>
    </row>
    <row r="333" spans="12:14" ht="24.95" customHeight="1" x14ac:dyDescent="0.25">
      <c r="L333" t="s">
        <v>5498</v>
      </c>
      <c r="M333" t="str">
        <v>Johnny Weaver</v>
      </c>
      <c r="N333">
        <v>200</v>
      </c>
    </row>
    <row r="334" spans="12:14" ht="24.95" customHeight="1" x14ac:dyDescent="0.25">
      <c r="L334" t="s">
        <v>5547</v>
      </c>
      <c r="M334" t="str">
        <v>Robert Baker</v>
      </c>
      <c r="N334">
        <v>285</v>
      </c>
    </row>
    <row r="335" spans="12:14" ht="24.95" customHeight="1" x14ac:dyDescent="0.25">
      <c r="L335" t="s">
        <v>5316</v>
      </c>
      <c r="M335" t="str">
        <v>Leslie Sexton</v>
      </c>
      <c r="N335">
        <v>420</v>
      </c>
    </row>
    <row r="336" spans="12:14" ht="24.95" customHeight="1" x14ac:dyDescent="0.25">
      <c r="L336" t="s">
        <v>5344</v>
      </c>
      <c r="M336" t="str">
        <v>Kevin Gonzalez</v>
      </c>
      <c r="N336">
        <v>400</v>
      </c>
    </row>
    <row r="337" spans="12:14" ht="24.95" customHeight="1" x14ac:dyDescent="0.25">
      <c r="L337" t="s">
        <v>5439</v>
      </c>
      <c r="M337" t="str">
        <v>Mrs. Alexandria</v>
      </c>
      <c r="N337">
        <v>300</v>
      </c>
    </row>
    <row r="338" spans="12:14" ht="24.95" customHeight="1" x14ac:dyDescent="0.25">
      <c r="L338" t="s">
        <v>5493</v>
      </c>
      <c r="M338" t="str">
        <v>Donald Parsons</v>
      </c>
      <c r="N338">
        <v>480</v>
      </c>
    </row>
    <row r="339" spans="12:14" ht="24.95" customHeight="1" x14ac:dyDescent="0.25">
      <c r="L339" t="s">
        <v>5487</v>
      </c>
      <c r="M339" t="str">
        <v>Kelly Miller</v>
      </c>
      <c r="N339">
        <v>160</v>
      </c>
    </row>
    <row r="340" spans="12:14" ht="24.95" customHeight="1" x14ac:dyDescent="0.25">
      <c r="L340" t="s">
        <v>5322</v>
      </c>
      <c r="M340" t="str">
        <v>Alexis Ferguson</v>
      </c>
      <c r="N340">
        <v>140</v>
      </c>
    </row>
    <row r="341" spans="12:14" ht="24.95" customHeight="1" x14ac:dyDescent="0.25">
      <c r="L341" t="s">
        <v>5541</v>
      </c>
      <c r="M341" t="str">
        <v>Lisa Johnson</v>
      </c>
      <c r="N341">
        <v>525</v>
      </c>
    </row>
    <row r="342" spans="12:14" ht="24.95" customHeight="1" x14ac:dyDescent="0.25">
      <c r="L342" t="s">
        <v>5522</v>
      </c>
      <c r="M342" t="str">
        <v>Stephanie Smith</v>
      </c>
      <c r="N342">
        <v>240</v>
      </c>
    </row>
    <row r="343" spans="12:14" ht="24.95" customHeight="1" x14ac:dyDescent="0.25">
      <c r="L343" t="s">
        <v>5565</v>
      </c>
      <c r="M343" t="str">
        <v>Timothy Johns</v>
      </c>
      <c r="N343">
        <v>5400</v>
      </c>
    </row>
    <row r="344" spans="12:14" ht="24.95" customHeight="1" x14ac:dyDescent="0.25">
      <c r="L344" t="s">
        <v>5481</v>
      </c>
      <c r="M344" t="str">
        <v>Diana Rios</v>
      </c>
      <c r="N344">
        <v>240</v>
      </c>
    </row>
    <row r="345" spans="12:14" ht="24.95" customHeight="1" x14ac:dyDescent="0.25">
      <c r="L345" t="s">
        <v>5343</v>
      </c>
      <c r="M345" t="str">
        <v>Keith Bush</v>
      </c>
      <c r="N345">
        <v>425</v>
      </c>
    </row>
    <row r="346" spans="12:14" ht="24.95" customHeight="1" x14ac:dyDescent="0.25">
      <c r="L346" t="s">
        <v>5336</v>
      </c>
      <c r="M346" t="str">
        <v>Rebecca Moody</v>
      </c>
      <c r="N346">
        <v>75</v>
      </c>
    </row>
    <row r="347" spans="12:14" ht="24.95" customHeight="1" x14ac:dyDescent="0.25">
      <c r="L347" t="s">
        <v>5327</v>
      </c>
      <c r="M347" t="str">
        <v>Donald Parsons</v>
      </c>
      <c r="N347">
        <v>560</v>
      </c>
    </row>
    <row r="348" spans="12:14" ht="24.95" customHeight="1" x14ac:dyDescent="0.25">
      <c r="L348" t="s">
        <v>5519</v>
      </c>
      <c r="M348" t="str">
        <v>Angela Fox</v>
      </c>
      <c r="N348">
        <v>350</v>
      </c>
    </row>
    <row r="349" spans="12:14" ht="24.95" customHeight="1" x14ac:dyDescent="0.25">
      <c r="L349" t="s">
        <v>5567</v>
      </c>
      <c r="M349" t="str">
        <v>Kari Zimmerman</v>
      </c>
      <c r="N349">
        <v>6000</v>
      </c>
    </row>
    <row r="350" spans="12:14" ht="24.95" customHeight="1" x14ac:dyDescent="0.25">
      <c r="L350" t="s">
        <v>5458</v>
      </c>
      <c r="M350" t="str">
        <v>Lisa Johnson</v>
      </c>
      <c r="N350">
        <v>1020</v>
      </c>
    </row>
    <row r="351" spans="12:14" ht="24.95" customHeight="1" x14ac:dyDescent="0.25">
      <c r="L351" t="s">
        <v>5489</v>
      </c>
      <c r="M351" t="str">
        <v>Valerie Morgan</v>
      </c>
      <c r="N351">
        <v>1320</v>
      </c>
    </row>
    <row r="352" spans="12:14" ht="24.95" customHeight="1" x14ac:dyDescent="0.25">
      <c r="L352" t="s">
        <v>5319</v>
      </c>
      <c r="M352" t="str">
        <v>Alexis Roberts</v>
      </c>
      <c r="N352">
        <v>600</v>
      </c>
    </row>
    <row r="353" spans="12:14" ht="24.95" customHeight="1" x14ac:dyDescent="0.25">
      <c r="L353" t="s">
        <v>5464</v>
      </c>
      <c r="M353" t="str">
        <v>Mrs. Alexandria</v>
      </c>
      <c r="N353">
        <v>960</v>
      </c>
    </row>
    <row r="354" spans="12:14" ht="24.95" customHeight="1" x14ac:dyDescent="0.25">
      <c r="L354" t="s">
        <v>5568</v>
      </c>
      <c r="M354" t="str">
        <v>Timothy Johns</v>
      </c>
      <c r="N354">
        <v>850</v>
      </c>
    </row>
    <row r="355" spans="12:14" ht="24.95" customHeight="1" x14ac:dyDescent="0.25">
      <c r="L355" t="s">
        <v>5438</v>
      </c>
      <c r="M355" t="str">
        <v>Kenneth Rodriguez</v>
      </c>
      <c r="N355">
        <v>100</v>
      </c>
    </row>
    <row r="356" spans="12:14" ht="24.95" customHeight="1" x14ac:dyDescent="0.25">
      <c r="L356" t="s">
        <v>5537</v>
      </c>
      <c r="M356" t="str">
        <v>Janet Adams</v>
      </c>
      <c r="N356">
        <v>2880</v>
      </c>
    </row>
    <row r="357" spans="12:14" ht="24.95" customHeight="1" x14ac:dyDescent="0.25">
      <c r="L357" t="s">
        <v>5468</v>
      </c>
      <c r="M357" t="str">
        <v>Belinda Jefferson</v>
      </c>
      <c r="N357">
        <v>1040</v>
      </c>
    </row>
    <row r="358" spans="12:14" ht="24.95" customHeight="1" x14ac:dyDescent="0.25">
      <c r="L358" t="s">
        <v>5327</v>
      </c>
      <c r="M358" t="str">
        <v>Donald Parsons</v>
      </c>
      <c r="N358">
        <v>150</v>
      </c>
    </row>
    <row r="359" spans="12:14" ht="24.95" customHeight="1" x14ac:dyDescent="0.25">
      <c r="L359" t="s">
        <v>5337</v>
      </c>
      <c r="M359" t="str">
        <v>Seth Howell</v>
      </c>
      <c r="N359">
        <v>5400</v>
      </c>
    </row>
    <row r="360" spans="12:14" ht="24.95" customHeight="1" x14ac:dyDescent="0.25">
      <c r="L360" t="s">
        <v>5569</v>
      </c>
      <c r="M360" t="str">
        <v>Mary Fry</v>
      </c>
      <c r="N360">
        <v>875</v>
      </c>
    </row>
    <row r="361" spans="12:14" ht="24.95" customHeight="1" x14ac:dyDescent="0.25">
      <c r="L361" t="s">
        <v>5570</v>
      </c>
      <c r="M361" t="str">
        <v>Janet Adams</v>
      </c>
      <c r="N361">
        <v>1200</v>
      </c>
    </row>
    <row r="362" spans="12:14" ht="24.95" customHeight="1" x14ac:dyDescent="0.25">
      <c r="L362" t="s">
        <v>5519</v>
      </c>
      <c r="M362" t="str">
        <v>Angela Fox</v>
      </c>
      <c r="N362">
        <v>880</v>
      </c>
    </row>
    <row r="363" spans="12:14" ht="24.95" customHeight="1" x14ac:dyDescent="0.25">
      <c r="L363" t="s">
        <v>5571</v>
      </c>
      <c r="M363" t="str">
        <v>Kari Zimmerman</v>
      </c>
      <c r="N363">
        <v>150</v>
      </c>
    </row>
    <row r="364" spans="12:14" ht="24.95" customHeight="1" x14ac:dyDescent="0.25">
      <c r="L364" t="s">
        <v>5310</v>
      </c>
      <c r="M364" t="str">
        <v>Joshua Stewart</v>
      </c>
      <c r="N364">
        <v>180</v>
      </c>
    </row>
    <row r="365" spans="12:14" ht="24.95" customHeight="1" x14ac:dyDescent="0.25">
      <c r="L365" t="s">
        <v>5495</v>
      </c>
      <c r="M365" t="str">
        <v>Alexis Ferguson</v>
      </c>
      <c r="N365">
        <v>560</v>
      </c>
    </row>
    <row r="366" spans="12:14" ht="24.95" customHeight="1" x14ac:dyDescent="0.25">
      <c r="L366" t="s">
        <v>5539</v>
      </c>
      <c r="M366" t="str">
        <v>Kimberly Stone</v>
      </c>
      <c r="N366">
        <v>525</v>
      </c>
    </row>
    <row r="367" spans="12:14" ht="24.95" customHeight="1" x14ac:dyDescent="0.25">
      <c r="L367" t="s">
        <v>5524</v>
      </c>
      <c r="M367" t="str">
        <v>Karen Pham</v>
      </c>
      <c r="N367">
        <v>630</v>
      </c>
    </row>
    <row r="368" spans="12:14" ht="24.95" customHeight="1" x14ac:dyDescent="0.25">
      <c r="L368" t="s">
        <v>5572</v>
      </c>
      <c r="M368" t="str">
        <v>Janet Adams</v>
      </c>
      <c r="N368">
        <v>420</v>
      </c>
    </row>
    <row r="369" spans="12:14" ht="24.95" customHeight="1" x14ac:dyDescent="0.25">
      <c r="L369" t="s">
        <v>5509</v>
      </c>
      <c r="M369" t="str">
        <v>Jessica Baird</v>
      </c>
      <c r="N369">
        <v>480</v>
      </c>
    </row>
    <row r="370" spans="12:14" ht="24.95" customHeight="1" x14ac:dyDescent="0.25">
      <c r="L370" t="s">
        <v>5326</v>
      </c>
      <c r="M370" t="str">
        <v>Mary Fry</v>
      </c>
      <c r="N370">
        <v>1250</v>
      </c>
    </row>
    <row r="371" spans="12:14" ht="24.95" customHeight="1" x14ac:dyDescent="0.25">
      <c r="L371" t="s">
        <v>5313</v>
      </c>
      <c r="M371" t="str">
        <v>April Gonzales</v>
      </c>
      <c r="N371">
        <v>1560</v>
      </c>
    </row>
    <row r="372" spans="12:14" ht="24.95" customHeight="1" x14ac:dyDescent="0.25">
      <c r="L372" t="s">
        <v>5521</v>
      </c>
      <c r="M372" t="str">
        <v>Rebecca Moody</v>
      </c>
      <c r="N372">
        <v>640</v>
      </c>
    </row>
    <row r="373" spans="12:14" ht="24.95" customHeight="1" x14ac:dyDescent="0.25">
      <c r="L373" t="s">
        <v>5338</v>
      </c>
      <c r="M373" t="str">
        <v>Sarah Wright</v>
      </c>
      <c r="N373">
        <v>900</v>
      </c>
    </row>
    <row r="374" spans="12:14" ht="24.95" customHeight="1" x14ac:dyDescent="0.25">
      <c r="L374" t="s">
        <v>5330</v>
      </c>
      <c r="M374" t="str">
        <v>James Mitchell</v>
      </c>
      <c r="N374">
        <v>360</v>
      </c>
    </row>
    <row r="375" spans="12:14" ht="24.95" customHeight="1" x14ac:dyDescent="0.25">
      <c r="L375" t="s">
        <v>5573</v>
      </c>
      <c r="M375" t="str">
        <v>Keith Bush</v>
      </c>
      <c r="N375">
        <v>250</v>
      </c>
    </row>
    <row r="376" spans="12:14" ht="24.95" customHeight="1" x14ac:dyDescent="0.25">
      <c r="L376" t="s">
        <v>5496</v>
      </c>
      <c r="M376" t="str">
        <v>Ms. Michelle</v>
      </c>
      <c r="N376">
        <v>220</v>
      </c>
    </row>
    <row r="377" spans="12:14" ht="24.95" customHeight="1" x14ac:dyDescent="0.25">
      <c r="L377" t="s">
        <v>5312</v>
      </c>
      <c r="M377" t="str">
        <v>Valerie Morgan</v>
      </c>
      <c r="N377">
        <v>375</v>
      </c>
    </row>
    <row r="378" spans="12:14" ht="24.95" customHeight="1" x14ac:dyDescent="0.25">
      <c r="L378" t="s">
        <v>5314</v>
      </c>
      <c r="M378" t="str">
        <v>Robert Baker</v>
      </c>
      <c r="N378">
        <v>600</v>
      </c>
    </row>
    <row r="379" spans="12:14" ht="24.95" customHeight="1" x14ac:dyDescent="0.25">
      <c r="L379" t="s">
        <v>5312</v>
      </c>
      <c r="M379" t="str">
        <v>Valerie Morgan</v>
      </c>
      <c r="N379">
        <v>2000</v>
      </c>
    </row>
    <row r="380" spans="12:14" ht="24.95" customHeight="1" x14ac:dyDescent="0.25">
      <c r="L380" t="s">
        <v>5478</v>
      </c>
      <c r="M380" t="str">
        <v>Lisa Johnson</v>
      </c>
      <c r="N380">
        <v>660</v>
      </c>
    </row>
    <row r="381" spans="12:14" ht="24.95" customHeight="1" x14ac:dyDescent="0.25">
      <c r="L381" t="s">
        <v>5527</v>
      </c>
      <c r="M381" t="str">
        <v>Rebecca Moody</v>
      </c>
      <c r="N381">
        <v>480</v>
      </c>
    </row>
    <row r="382" spans="12:14" ht="24.95" customHeight="1" x14ac:dyDescent="0.25">
      <c r="L382" t="s">
        <v>5574</v>
      </c>
      <c r="M382" t="str">
        <v>Kenneth Rodriguez</v>
      </c>
      <c r="N382">
        <v>880</v>
      </c>
    </row>
    <row r="383" spans="12:14" ht="24.95" customHeight="1" x14ac:dyDescent="0.25">
      <c r="L383" t="s">
        <v>5488</v>
      </c>
      <c r="M383" t="str">
        <v>Alexis Ferguson</v>
      </c>
      <c r="N383">
        <v>300</v>
      </c>
    </row>
    <row r="384" spans="12:14" ht="24.95" customHeight="1" x14ac:dyDescent="0.25">
      <c r="L384" t="s">
        <v>5575</v>
      </c>
      <c r="M384" t="str">
        <v>Kelly Miller</v>
      </c>
      <c r="N384">
        <v>7200</v>
      </c>
    </row>
    <row r="385" spans="12:14" ht="24.95" customHeight="1" x14ac:dyDescent="0.25">
      <c r="L385" t="s">
        <v>5574</v>
      </c>
      <c r="M385" t="str">
        <v>Kenneth Rodriguez</v>
      </c>
      <c r="N385">
        <v>2880</v>
      </c>
    </row>
    <row r="386" spans="12:14" ht="24.95" customHeight="1" x14ac:dyDescent="0.25">
      <c r="L386" t="s">
        <v>5500</v>
      </c>
      <c r="M386" t="str">
        <v>Kevin Gonzalez</v>
      </c>
      <c r="N386">
        <v>1750</v>
      </c>
    </row>
    <row r="387" spans="12:14" ht="24.95" customHeight="1" x14ac:dyDescent="0.25">
      <c r="L387" t="s">
        <v>5559</v>
      </c>
      <c r="M387" t="str">
        <v>Jonathan Myers</v>
      </c>
      <c r="N387">
        <v>165</v>
      </c>
    </row>
    <row r="388" spans="12:14" ht="24.95" customHeight="1" x14ac:dyDescent="0.25">
      <c r="L388" t="s">
        <v>5541</v>
      </c>
      <c r="M388" t="str">
        <v>Lisa Johnson</v>
      </c>
      <c r="N388">
        <v>250</v>
      </c>
    </row>
    <row r="389" spans="12:14" ht="24.95" customHeight="1" x14ac:dyDescent="0.25">
      <c r="L389" t="s">
        <v>5320</v>
      </c>
      <c r="M389" t="str">
        <v>Kenneth Rodriguez</v>
      </c>
      <c r="N389">
        <v>600</v>
      </c>
    </row>
    <row r="390" spans="12:14" ht="24.95" customHeight="1" x14ac:dyDescent="0.25">
      <c r="L390" t="s">
        <v>5576</v>
      </c>
      <c r="M390" t="str">
        <v>Jose Perez</v>
      </c>
      <c r="N390">
        <v>525</v>
      </c>
    </row>
    <row r="391" spans="12:14" ht="24.95" customHeight="1" x14ac:dyDescent="0.25">
      <c r="L391" t="s">
        <v>5540</v>
      </c>
      <c r="M391" t="str">
        <v>Kimberly Stone</v>
      </c>
      <c r="N391">
        <v>60</v>
      </c>
    </row>
    <row r="392" spans="12:14" ht="24.95" customHeight="1" x14ac:dyDescent="0.25">
      <c r="L392" t="s">
        <v>5577</v>
      </c>
      <c r="M392" t="str">
        <v>Mrs. Katrina</v>
      </c>
      <c r="N392">
        <v>1100</v>
      </c>
    </row>
    <row r="393" spans="12:14" ht="24.95" customHeight="1" x14ac:dyDescent="0.25">
      <c r="L393" t="s">
        <v>5428</v>
      </c>
      <c r="M393" t="str">
        <v>April Gonzales</v>
      </c>
      <c r="N393">
        <v>300</v>
      </c>
    </row>
    <row r="394" spans="12:14" ht="24.95" customHeight="1" x14ac:dyDescent="0.25">
      <c r="L394" t="s">
        <v>5528</v>
      </c>
      <c r="M394" t="str">
        <v>Joshua Stewart</v>
      </c>
      <c r="N394">
        <v>3300</v>
      </c>
    </row>
    <row r="395" spans="12:14" ht="24.95" customHeight="1" x14ac:dyDescent="0.25">
      <c r="L395" t="s">
        <v>5537</v>
      </c>
      <c r="M395" t="str">
        <v>Janet Adams</v>
      </c>
      <c r="N395">
        <v>40</v>
      </c>
    </row>
    <row r="396" spans="12:14" ht="24.95" customHeight="1" x14ac:dyDescent="0.25">
      <c r="L396" t="s">
        <v>5475</v>
      </c>
      <c r="M396" t="str">
        <v>Caroline Yoder</v>
      </c>
      <c r="N396">
        <v>440</v>
      </c>
    </row>
    <row r="397" spans="12:14" ht="24.95" customHeight="1" x14ac:dyDescent="0.25">
      <c r="L397" t="s">
        <v>5578</v>
      </c>
      <c r="M397" t="str">
        <v>Aaron Robinson</v>
      </c>
      <c r="N397">
        <v>2040</v>
      </c>
    </row>
    <row r="398" spans="12:14" ht="24.95" customHeight="1" x14ac:dyDescent="0.25">
      <c r="L398" t="s">
        <v>5499</v>
      </c>
      <c r="M398" t="str">
        <v>Shannon Vazquez</v>
      </c>
      <c r="N398">
        <v>100</v>
      </c>
    </row>
    <row r="399" spans="12:14" ht="24.95" customHeight="1" x14ac:dyDescent="0.25">
      <c r="L399" t="s">
        <v>5485</v>
      </c>
      <c r="M399" t="str">
        <v>Jonathan Myers</v>
      </c>
      <c r="N399">
        <v>3600</v>
      </c>
    </row>
    <row r="400" spans="12:14" ht="24.95" customHeight="1" x14ac:dyDescent="0.25">
      <c r="L400" t="s">
        <v>5539</v>
      </c>
      <c r="M400" t="str">
        <v>Kimberly Stone</v>
      </c>
      <c r="N400">
        <v>300</v>
      </c>
    </row>
    <row r="401" spans="12:14" ht="24.95" customHeight="1" x14ac:dyDescent="0.25">
      <c r="L401" t="s">
        <v>5345</v>
      </c>
      <c r="M401" t="str">
        <v>Johnny Weaver</v>
      </c>
      <c r="N401">
        <v>1500</v>
      </c>
    </row>
    <row r="402" spans="12:14" ht="24.95" customHeight="1" x14ac:dyDescent="0.25">
      <c r="L402" t="s">
        <v>5473</v>
      </c>
      <c r="M402" t="str">
        <v>Aaron Robinson</v>
      </c>
      <c r="N402">
        <v>350</v>
      </c>
    </row>
    <row r="403" spans="12:14" ht="24.95" customHeight="1" x14ac:dyDescent="0.25">
      <c r="L403" t="s">
        <v>5579</v>
      </c>
      <c r="M403" t="str">
        <v>Johnny Weaver</v>
      </c>
      <c r="N403">
        <v>2880</v>
      </c>
    </row>
    <row r="404" spans="12:14" ht="24.95" customHeight="1" x14ac:dyDescent="0.25">
      <c r="L404" t="s">
        <v>5470</v>
      </c>
      <c r="M404" t="str">
        <v>Angela Fox</v>
      </c>
      <c r="N404">
        <v>1760</v>
      </c>
    </row>
    <row r="405" spans="12:14" ht="24.95" customHeight="1" x14ac:dyDescent="0.25">
      <c r="L405" t="s">
        <v>5508</v>
      </c>
      <c r="M405" t="str">
        <v>Stephanie Smith</v>
      </c>
      <c r="N405">
        <v>480</v>
      </c>
    </row>
    <row r="406" spans="12:14" ht="24.95" customHeight="1" x14ac:dyDescent="0.25">
      <c r="L406" t="s">
        <v>5344</v>
      </c>
      <c r="M406" t="str">
        <v>Kevin Gonzalez</v>
      </c>
      <c r="N406">
        <v>960</v>
      </c>
    </row>
    <row r="407" spans="12:14" ht="24.95" customHeight="1" x14ac:dyDescent="0.25">
      <c r="L407" t="s">
        <v>5321</v>
      </c>
      <c r="M407" t="str">
        <v>Diana Rios</v>
      </c>
      <c r="N407">
        <v>300</v>
      </c>
    </row>
    <row r="408" spans="12:14" ht="24.95" customHeight="1" x14ac:dyDescent="0.25">
      <c r="L408" t="s">
        <v>5580</v>
      </c>
      <c r="M408" t="str">
        <v>Stephanie Smith</v>
      </c>
      <c r="N408">
        <v>400</v>
      </c>
    </row>
    <row r="409" spans="12:14" ht="24.95" customHeight="1" x14ac:dyDescent="0.25">
      <c r="L409" t="s">
        <v>5526</v>
      </c>
      <c r="M409" t="str">
        <v>Janet Adams</v>
      </c>
      <c r="N409">
        <v>400</v>
      </c>
    </row>
    <row r="410" spans="12:14" ht="24.95" customHeight="1" x14ac:dyDescent="0.25">
      <c r="L410" t="s">
        <v>5515</v>
      </c>
      <c r="M410" t="str">
        <v>Jennifer Nelson</v>
      </c>
      <c r="N410">
        <v>5400</v>
      </c>
    </row>
    <row r="411" spans="12:14" ht="24.95" customHeight="1" x14ac:dyDescent="0.25">
      <c r="L411" t="s">
        <v>5515</v>
      </c>
      <c r="M411" t="str">
        <v>Jennifer Nelson</v>
      </c>
      <c r="N411">
        <v>425</v>
      </c>
    </row>
    <row r="412" spans="12:14" ht="24.95" customHeight="1" x14ac:dyDescent="0.25">
      <c r="L412" t="s">
        <v>5319</v>
      </c>
      <c r="M412" t="str">
        <v>Alexis Roberts</v>
      </c>
      <c r="N412">
        <v>320</v>
      </c>
    </row>
    <row r="413" spans="12:14" ht="24.95" customHeight="1" x14ac:dyDescent="0.25">
      <c r="L413" t="s">
        <v>5324</v>
      </c>
      <c r="M413" t="str">
        <v>Stephanie Smith</v>
      </c>
      <c r="N413">
        <v>420</v>
      </c>
    </row>
    <row r="414" spans="12:14" ht="24.95" customHeight="1" x14ac:dyDescent="0.25">
      <c r="L414" t="s">
        <v>5525</v>
      </c>
      <c r="M414" t="str">
        <v>Mrs. Alexandria</v>
      </c>
      <c r="N414">
        <v>1050</v>
      </c>
    </row>
    <row r="415" spans="12:14" ht="24.95" customHeight="1" x14ac:dyDescent="0.25">
      <c r="L415" t="s">
        <v>5470</v>
      </c>
      <c r="M415" t="str">
        <v>Angela Fox</v>
      </c>
      <c r="N415">
        <v>735</v>
      </c>
    </row>
    <row r="416" spans="12:14" ht="24.95" customHeight="1" x14ac:dyDescent="0.25">
      <c r="L416" t="s">
        <v>5443</v>
      </c>
      <c r="M416" t="str">
        <v>Linda Morgan</v>
      </c>
      <c r="N416">
        <v>400</v>
      </c>
    </row>
    <row r="417" spans="12:14" ht="24.95" customHeight="1" x14ac:dyDescent="0.25">
      <c r="L417" t="s">
        <v>5473</v>
      </c>
      <c r="M417" t="str">
        <v>Aaron Robinson</v>
      </c>
      <c r="N417">
        <v>360</v>
      </c>
    </row>
    <row r="418" spans="12:14" ht="24.95" customHeight="1" x14ac:dyDescent="0.25">
      <c r="L418" t="s">
        <v>5342</v>
      </c>
      <c r="M418" t="str">
        <v>Timothy Johns</v>
      </c>
      <c r="N418">
        <v>90</v>
      </c>
    </row>
    <row r="419" spans="12:14" ht="24.95" customHeight="1" x14ac:dyDescent="0.25">
      <c r="L419" t="s">
        <v>5440</v>
      </c>
      <c r="M419" t="str">
        <v>Diana Rios</v>
      </c>
      <c r="N419">
        <v>100</v>
      </c>
    </row>
    <row r="420" spans="12:14" ht="24.95" customHeight="1" x14ac:dyDescent="0.25">
      <c r="L420" t="s">
        <v>5500</v>
      </c>
      <c r="M420" t="str">
        <v>Kevin Gonzalez</v>
      </c>
      <c r="N420">
        <v>30</v>
      </c>
    </row>
    <row r="421" spans="12:14" ht="24.95" customHeight="1" x14ac:dyDescent="0.25">
      <c r="L421" t="s">
        <v>5560</v>
      </c>
      <c r="M421" t="str">
        <v>April Gonzales</v>
      </c>
      <c r="N421">
        <v>400</v>
      </c>
    </row>
    <row r="422" spans="12:14" ht="24.95" customHeight="1" x14ac:dyDescent="0.25">
      <c r="L422" t="s">
        <v>5337</v>
      </c>
      <c r="M422" t="str">
        <v>Seth Howell</v>
      </c>
      <c r="N422">
        <v>20</v>
      </c>
    </row>
    <row r="423" spans="12:14" ht="24.95" customHeight="1" x14ac:dyDescent="0.25">
      <c r="L423" t="s">
        <v>5517</v>
      </c>
      <c r="M423" t="str">
        <v>Jessica Baird</v>
      </c>
      <c r="N423">
        <v>1800</v>
      </c>
    </row>
    <row r="424" spans="12:14" ht="24.95" customHeight="1" x14ac:dyDescent="0.25">
      <c r="L424" t="s">
        <v>5337</v>
      </c>
      <c r="M424" t="str">
        <v>Seth Howell</v>
      </c>
      <c r="N424">
        <v>100</v>
      </c>
    </row>
    <row r="425" spans="12:14" ht="24.95" customHeight="1" x14ac:dyDescent="0.25">
      <c r="L425" t="s">
        <v>5553</v>
      </c>
      <c r="M425" t="str">
        <v>Ms. Michelle</v>
      </c>
      <c r="N425">
        <v>560</v>
      </c>
    </row>
    <row r="426" spans="12:14" ht="24.95" customHeight="1" x14ac:dyDescent="0.25">
      <c r="L426" t="s">
        <v>5499</v>
      </c>
      <c r="M426" t="str">
        <v>Shannon Vazquez</v>
      </c>
      <c r="N426">
        <v>1750</v>
      </c>
    </row>
    <row r="427" spans="12:14" ht="24.95" customHeight="1" x14ac:dyDescent="0.25">
      <c r="L427" t="s">
        <v>5313</v>
      </c>
      <c r="M427" t="str">
        <v>April Gonzales</v>
      </c>
      <c r="N427">
        <v>300</v>
      </c>
    </row>
    <row r="428" spans="12:14" ht="24.95" customHeight="1" x14ac:dyDescent="0.25">
      <c r="L428" t="s">
        <v>5531</v>
      </c>
      <c r="M428" t="str">
        <v>Kari Zimmerman</v>
      </c>
      <c r="N428">
        <v>6600</v>
      </c>
    </row>
    <row r="429" spans="12:14" ht="24.95" customHeight="1" x14ac:dyDescent="0.25">
      <c r="L429" t="s">
        <v>5497</v>
      </c>
      <c r="M429" t="str">
        <v>Dr. Carolyn</v>
      </c>
      <c r="N429">
        <v>2250</v>
      </c>
    </row>
    <row r="430" spans="12:14" ht="24.95" customHeight="1" x14ac:dyDescent="0.25">
      <c r="L430" t="s">
        <v>5570</v>
      </c>
      <c r="M430" t="str">
        <v>Janet Adams</v>
      </c>
      <c r="N430">
        <v>4500</v>
      </c>
    </row>
    <row r="431" spans="12:14" ht="24.95" customHeight="1" x14ac:dyDescent="0.25">
      <c r="L431" t="s">
        <v>5477</v>
      </c>
      <c r="M431" t="str">
        <v>Valerie Morgan</v>
      </c>
      <c r="N431">
        <v>440</v>
      </c>
    </row>
    <row r="432" spans="12:14" ht="24.95" customHeight="1" x14ac:dyDescent="0.25">
      <c r="L432" t="s">
        <v>5557</v>
      </c>
      <c r="M432" t="str">
        <v>Lindsay Arnold</v>
      </c>
      <c r="N432">
        <v>770</v>
      </c>
    </row>
    <row r="433" spans="12:14" ht="24.95" customHeight="1" x14ac:dyDescent="0.25">
      <c r="L433" t="s">
        <v>5473</v>
      </c>
      <c r="M433" t="str">
        <v>Aaron Robinson</v>
      </c>
      <c r="N433">
        <v>880</v>
      </c>
    </row>
    <row r="434" spans="12:14" ht="24.95" customHeight="1" x14ac:dyDescent="0.25">
      <c r="L434" t="s">
        <v>5475</v>
      </c>
      <c r="M434" t="str">
        <v>Caroline Yoder</v>
      </c>
      <c r="N434">
        <v>600</v>
      </c>
    </row>
    <row r="435" spans="12:14" ht="24.95" customHeight="1" x14ac:dyDescent="0.25">
      <c r="L435" t="s">
        <v>5478</v>
      </c>
      <c r="M435" t="str">
        <v>Lisa Johnson</v>
      </c>
      <c r="N435">
        <v>550</v>
      </c>
    </row>
    <row r="436" spans="12:14" ht="24.95" customHeight="1" x14ac:dyDescent="0.25">
      <c r="L436" t="s">
        <v>5581</v>
      </c>
      <c r="M436" t="str">
        <v>Timothy Johns</v>
      </c>
      <c r="N436">
        <v>40</v>
      </c>
    </row>
    <row r="437" spans="12:14" ht="24.95" customHeight="1" x14ac:dyDescent="0.25">
      <c r="L437" t="s">
        <v>5572</v>
      </c>
      <c r="M437" t="str">
        <v>Janet Adams</v>
      </c>
      <c r="N437">
        <v>350</v>
      </c>
    </row>
    <row r="438" spans="12:14" ht="24.95" customHeight="1" x14ac:dyDescent="0.25">
      <c r="L438" t="s">
        <v>5346</v>
      </c>
      <c r="M438" t="str">
        <v>Janet Adams</v>
      </c>
      <c r="N438">
        <v>770</v>
      </c>
    </row>
    <row r="439" spans="12:14" ht="24.95" customHeight="1" x14ac:dyDescent="0.25">
      <c r="L439" t="s">
        <v>5318</v>
      </c>
      <c r="M439" t="str">
        <v>Caroline Yoder</v>
      </c>
      <c r="N439">
        <v>400</v>
      </c>
    </row>
    <row r="440" spans="12:14" ht="24.95" customHeight="1" x14ac:dyDescent="0.25">
      <c r="L440" t="s">
        <v>5497</v>
      </c>
      <c r="M440" t="str">
        <v>Dr. Carolyn</v>
      </c>
      <c r="N440">
        <v>195</v>
      </c>
    </row>
    <row r="441" spans="12:14" ht="24.95" customHeight="1" x14ac:dyDescent="0.25">
      <c r="L441" t="s">
        <v>5484</v>
      </c>
      <c r="M441" t="str">
        <v>Jessica Baird</v>
      </c>
      <c r="N441">
        <v>240</v>
      </c>
    </row>
    <row r="442" spans="12:14" ht="24.95" customHeight="1" x14ac:dyDescent="0.25">
      <c r="L442" t="s">
        <v>5340</v>
      </c>
      <c r="M442" t="str">
        <v>Jonathan Myers</v>
      </c>
      <c r="N442">
        <v>2400</v>
      </c>
    </row>
    <row r="443" spans="12:14" ht="24.95" customHeight="1" x14ac:dyDescent="0.25">
      <c r="L443" t="s">
        <v>5441</v>
      </c>
      <c r="M443" t="str">
        <v>Alexis Ferguson</v>
      </c>
      <c r="N443">
        <v>3500</v>
      </c>
    </row>
    <row r="444" spans="12:14" ht="24.95" customHeight="1" x14ac:dyDescent="0.25">
      <c r="L444" t="s">
        <v>5543</v>
      </c>
      <c r="M444" t="str">
        <v>Leslie Sexton</v>
      </c>
      <c r="N444">
        <v>255</v>
      </c>
    </row>
    <row r="445" spans="12:14" ht="24.95" customHeight="1" x14ac:dyDescent="0.25">
      <c r="L445" t="s">
        <v>5582</v>
      </c>
      <c r="M445" t="str">
        <v>Dr. Carolyn</v>
      </c>
      <c r="N445">
        <v>50</v>
      </c>
    </row>
    <row r="446" spans="12:14" ht="24.95" customHeight="1" x14ac:dyDescent="0.25">
      <c r="L446" t="s">
        <v>5504</v>
      </c>
      <c r="M446" t="str">
        <v>Sheri Foster</v>
      </c>
      <c r="N446">
        <v>1840</v>
      </c>
    </row>
    <row r="447" spans="12:14" ht="24.95" customHeight="1" x14ac:dyDescent="0.25">
      <c r="L447" t="s">
        <v>5583</v>
      </c>
      <c r="M447" t="str">
        <v>Lisa Johnson</v>
      </c>
      <c r="N447">
        <v>1560</v>
      </c>
    </row>
    <row r="448" spans="12:14" ht="24.95" customHeight="1" x14ac:dyDescent="0.25">
      <c r="L448" t="s">
        <v>5440</v>
      </c>
      <c r="M448" t="str">
        <v>Diana Rios</v>
      </c>
      <c r="N448">
        <v>2160</v>
      </c>
    </row>
    <row r="449" spans="12:14" ht="24.95" customHeight="1" x14ac:dyDescent="0.25">
      <c r="L449" t="s">
        <v>5436</v>
      </c>
      <c r="M449" t="str">
        <v>Alexis Roberts</v>
      </c>
      <c r="N449">
        <v>300</v>
      </c>
    </row>
    <row r="450" spans="12:14" ht="24.95" customHeight="1" x14ac:dyDescent="0.25">
      <c r="L450" t="s">
        <v>5339</v>
      </c>
      <c r="M450" t="str">
        <v>Kari Zimmerman</v>
      </c>
      <c r="N450">
        <v>40</v>
      </c>
    </row>
    <row r="451" spans="12:14" ht="24.95" customHeight="1" x14ac:dyDescent="0.25">
      <c r="L451" t="s">
        <v>5440</v>
      </c>
      <c r="M451" t="str">
        <v>Diana Rios</v>
      </c>
      <c r="N451">
        <v>800</v>
      </c>
    </row>
    <row r="452" spans="12:14" ht="24.95" customHeight="1" x14ac:dyDescent="0.25">
      <c r="L452" t="s">
        <v>5468</v>
      </c>
      <c r="M452" t="str">
        <v>Belinda Jefferson</v>
      </c>
      <c r="N452">
        <v>200</v>
      </c>
    </row>
    <row r="453" spans="12:14" ht="24.95" customHeight="1" x14ac:dyDescent="0.25">
      <c r="L453" t="s">
        <v>5542</v>
      </c>
      <c r="M453" t="str">
        <v>Dr. Elizabeth</v>
      </c>
      <c r="N453">
        <v>750</v>
      </c>
    </row>
    <row r="454" spans="12:14" ht="24.95" customHeight="1" x14ac:dyDescent="0.25">
      <c r="L454" t="s">
        <v>5503</v>
      </c>
      <c r="M454" t="str">
        <v>Jonathan Myers</v>
      </c>
      <c r="N454">
        <v>840</v>
      </c>
    </row>
    <row r="455" spans="12:14" ht="24.95" customHeight="1" x14ac:dyDescent="0.25">
      <c r="L455" t="s">
        <v>5512</v>
      </c>
      <c r="M455" t="str">
        <v>Shannon Vazquez</v>
      </c>
      <c r="N455">
        <v>245</v>
      </c>
    </row>
    <row r="456" spans="12:14" ht="24.95" customHeight="1" x14ac:dyDescent="0.25">
      <c r="L456" t="s">
        <v>5584</v>
      </c>
      <c r="M456" t="str">
        <v>Diana Rios</v>
      </c>
      <c r="N456">
        <v>1800</v>
      </c>
    </row>
    <row r="457" spans="12:14" ht="24.95" customHeight="1" x14ac:dyDescent="0.25">
      <c r="L457" t="s">
        <v>5585</v>
      </c>
      <c r="M457" t="str">
        <v>Mrs. Alexandria</v>
      </c>
      <c r="N457">
        <v>450</v>
      </c>
    </row>
    <row r="458" spans="12:14" ht="24.95" customHeight="1" x14ac:dyDescent="0.25">
      <c r="L458" t="s">
        <v>5482</v>
      </c>
      <c r="M458" t="str">
        <v>Leslie Sexton</v>
      </c>
      <c r="N458">
        <v>75</v>
      </c>
    </row>
    <row r="459" spans="12:14" ht="24.95" customHeight="1" x14ac:dyDescent="0.25">
      <c r="L459" t="s">
        <v>5537</v>
      </c>
      <c r="M459" t="str">
        <v>Janet Adams</v>
      </c>
      <c r="N459">
        <v>1000</v>
      </c>
    </row>
    <row r="460" spans="12:14" ht="24.95" customHeight="1" x14ac:dyDescent="0.25">
      <c r="L460" t="s">
        <v>5454</v>
      </c>
      <c r="M460" t="str">
        <v>Sheri Foster</v>
      </c>
      <c r="N460">
        <v>240</v>
      </c>
    </row>
    <row r="461" spans="12:14" ht="24.95" customHeight="1" x14ac:dyDescent="0.25">
      <c r="L461" t="s">
        <v>5445</v>
      </c>
      <c r="M461" t="str">
        <v>Jennifer Nelson</v>
      </c>
      <c r="N461">
        <v>500</v>
      </c>
    </row>
    <row r="462" spans="12:14" ht="24.95" customHeight="1" x14ac:dyDescent="0.25">
      <c r="L462" t="s">
        <v>5482</v>
      </c>
      <c r="M462" t="str">
        <v>Leslie Sexton</v>
      </c>
      <c r="N462">
        <v>1920</v>
      </c>
    </row>
    <row r="463" spans="12:14" ht="24.95" customHeight="1" x14ac:dyDescent="0.25">
      <c r="L463" t="s">
        <v>5491</v>
      </c>
      <c r="M463" t="str">
        <v>James Mitchell</v>
      </c>
      <c r="N463">
        <v>3750</v>
      </c>
    </row>
    <row r="464" spans="12:14" ht="24.95" customHeight="1" x14ac:dyDescent="0.25">
      <c r="L464" t="s">
        <v>5481</v>
      </c>
      <c r="M464" t="str">
        <v>Diana Rios</v>
      </c>
      <c r="N464">
        <v>1200</v>
      </c>
    </row>
    <row r="465" spans="12:14" ht="24.95" customHeight="1" x14ac:dyDescent="0.25">
      <c r="L465" t="s">
        <v>5455</v>
      </c>
      <c r="M465" t="str">
        <v>Kenneth Rodriguez</v>
      </c>
      <c r="N465">
        <v>2500</v>
      </c>
    </row>
    <row r="466" spans="12:14" ht="24.95" customHeight="1" x14ac:dyDescent="0.25">
      <c r="L466" t="s">
        <v>5586</v>
      </c>
      <c r="M466" t="str">
        <v>Leslie Sexton</v>
      </c>
      <c r="N466">
        <v>285</v>
      </c>
    </row>
    <row r="467" spans="12:14" ht="24.95" customHeight="1" x14ac:dyDescent="0.25">
      <c r="L467" t="s">
        <v>5441</v>
      </c>
      <c r="M467" t="str">
        <v>Alexis Ferguson</v>
      </c>
      <c r="N467">
        <v>475</v>
      </c>
    </row>
    <row r="468" spans="12:14" ht="24.95" customHeight="1" x14ac:dyDescent="0.25">
      <c r="L468" t="s">
        <v>5458</v>
      </c>
      <c r="M468" t="str">
        <v>Lisa Johnson</v>
      </c>
      <c r="N468">
        <v>3150</v>
      </c>
    </row>
    <row r="469" spans="12:14" ht="24.95" customHeight="1" x14ac:dyDescent="0.25">
      <c r="L469" t="s">
        <v>5335</v>
      </c>
      <c r="M469" t="str">
        <v>Kimberly Stone</v>
      </c>
      <c r="N469">
        <v>150</v>
      </c>
    </row>
    <row r="470" spans="12:14" ht="24.95" customHeight="1" x14ac:dyDescent="0.25">
      <c r="L470" t="s">
        <v>5553</v>
      </c>
      <c r="M470" t="str">
        <v>Ms. Michelle</v>
      </c>
      <c r="N470">
        <v>160</v>
      </c>
    </row>
    <row r="471" spans="12:14" ht="24.95" customHeight="1" x14ac:dyDescent="0.25">
      <c r="L471" t="s">
        <v>5587</v>
      </c>
      <c r="M471" t="str">
        <v>Sheri Foster</v>
      </c>
      <c r="N471">
        <v>300</v>
      </c>
    </row>
    <row r="472" spans="12:14" ht="24.95" customHeight="1" x14ac:dyDescent="0.25">
      <c r="L472" t="s">
        <v>5539</v>
      </c>
      <c r="M472" t="str">
        <v>Kimberly Stone</v>
      </c>
      <c r="N472">
        <v>210</v>
      </c>
    </row>
    <row r="473" spans="12:14" ht="24.95" customHeight="1" x14ac:dyDescent="0.25">
      <c r="L473" t="s">
        <v>5552</v>
      </c>
      <c r="M473" t="str">
        <v>Diana Griffin</v>
      </c>
      <c r="N473">
        <v>600</v>
      </c>
    </row>
    <row r="474" spans="12:14" ht="24.95" customHeight="1" x14ac:dyDescent="0.25">
      <c r="L474" t="s">
        <v>5556</v>
      </c>
      <c r="M474" t="str">
        <v>Dr. Carolyn</v>
      </c>
      <c r="N474">
        <v>240</v>
      </c>
    </row>
    <row r="475" spans="12:14" ht="24.95" customHeight="1" x14ac:dyDescent="0.25">
      <c r="L475" t="s">
        <v>5519</v>
      </c>
      <c r="M475" t="str">
        <v>Angela Fox</v>
      </c>
      <c r="N475">
        <v>200</v>
      </c>
    </row>
    <row r="476" spans="12:14" ht="24.95" customHeight="1" x14ac:dyDescent="0.25">
      <c r="L476" t="s">
        <v>5527</v>
      </c>
      <c r="M476" t="str">
        <v>Rebecca Moody</v>
      </c>
      <c r="N476">
        <v>480</v>
      </c>
    </row>
    <row r="477" spans="12:14" ht="24.95" customHeight="1" x14ac:dyDescent="0.25">
      <c r="L477" t="s">
        <v>5577</v>
      </c>
      <c r="M477" t="str">
        <v>Mrs. Katrina</v>
      </c>
      <c r="N477">
        <v>480</v>
      </c>
    </row>
    <row r="478" spans="12:14" ht="24.95" customHeight="1" x14ac:dyDescent="0.25">
      <c r="L478" t="s">
        <v>5468</v>
      </c>
      <c r="M478" t="str">
        <v>Belinda Jefferson</v>
      </c>
      <c r="N478">
        <v>80</v>
      </c>
    </row>
    <row r="479" spans="12:14" ht="24.95" customHeight="1" x14ac:dyDescent="0.25">
      <c r="L479" t="s">
        <v>5316</v>
      </c>
      <c r="M479" t="str">
        <v>Leslie Sexton</v>
      </c>
      <c r="N479">
        <v>570</v>
      </c>
    </row>
    <row r="480" spans="12:14" ht="24.95" customHeight="1" x14ac:dyDescent="0.25">
      <c r="L480" t="s">
        <v>5425</v>
      </c>
      <c r="M480" t="str">
        <v>Lindsay Arnold</v>
      </c>
      <c r="N480">
        <v>360</v>
      </c>
    </row>
    <row r="481" spans="12:14" ht="24.95" customHeight="1" x14ac:dyDescent="0.25">
      <c r="L481" t="s">
        <v>5520</v>
      </c>
      <c r="M481" t="str">
        <v>Kimberly Stone</v>
      </c>
      <c r="N481">
        <v>6000</v>
      </c>
    </row>
    <row r="482" spans="12:14" ht="24.95" customHeight="1" x14ac:dyDescent="0.25">
      <c r="L482" t="s">
        <v>5426</v>
      </c>
      <c r="M482" t="str">
        <v>Joshua Stewart</v>
      </c>
      <c r="N482">
        <v>480</v>
      </c>
    </row>
    <row r="483" spans="12:14" ht="24.95" customHeight="1" x14ac:dyDescent="0.25">
      <c r="L483" t="s">
        <v>5588</v>
      </c>
      <c r="M483" t="str">
        <v>Diana Griffin</v>
      </c>
      <c r="N483">
        <v>475</v>
      </c>
    </row>
    <row r="484" spans="12:14" ht="24.95" customHeight="1" x14ac:dyDescent="0.25">
      <c r="L484" t="s">
        <v>5334</v>
      </c>
      <c r="M484" t="str">
        <v>Jose Perez</v>
      </c>
      <c r="N484">
        <v>30</v>
      </c>
    </row>
    <row r="485" spans="12:14" ht="24.95" customHeight="1" x14ac:dyDescent="0.25">
      <c r="L485" t="s">
        <v>5584</v>
      </c>
      <c r="M485" t="str">
        <v>Diana Rios</v>
      </c>
      <c r="N485">
        <v>10</v>
      </c>
    </row>
    <row r="486" spans="12:14" ht="24.95" customHeight="1" x14ac:dyDescent="0.25">
      <c r="L486" t="s">
        <v>5589</v>
      </c>
      <c r="M486" t="str">
        <v>Mrs. Alexandria</v>
      </c>
      <c r="N486">
        <v>160</v>
      </c>
    </row>
    <row r="487" spans="12:14" ht="24.95" customHeight="1" x14ac:dyDescent="0.25">
      <c r="L487" t="s">
        <v>5465</v>
      </c>
      <c r="M487" t="str">
        <v>Valerie Morgan</v>
      </c>
      <c r="N487">
        <v>6300</v>
      </c>
    </row>
    <row r="488" spans="12:14" ht="24.95" customHeight="1" x14ac:dyDescent="0.25">
      <c r="L488" t="s">
        <v>5571</v>
      </c>
      <c r="M488" t="str">
        <v>Kari Zimmerman</v>
      </c>
      <c r="N488">
        <v>1500</v>
      </c>
    </row>
    <row r="489" spans="12:14" ht="24.95" customHeight="1" x14ac:dyDescent="0.25">
      <c r="L489" t="s">
        <v>5332</v>
      </c>
      <c r="M489" t="str">
        <v>Jessica Baird</v>
      </c>
      <c r="N489">
        <v>5000</v>
      </c>
    </row>
    <row r="490" spans="12:14" ht="24.95" customHeight="1" x14ac:dyDescent="0.25">
      <c r="L490" t="s">
        <v>5476</v>
      </c>
      <c r="M490" t="str">
        <v>Sarah Wright</v>
      </c>
      <c r="N490">
        <v>360</v>
      </c>
    </row>
    <row r="491" spans="12:14" ht="24.95" customHeight="1" x14ac:dyDescent="0.25">
      <c r="L491" t="s">
        <v>5484</v>
      </c>
      <c r="M491" t="str">
        <v>Jessica Baird</v>
      </c>
      <c r="N491">
        <v>3600</v>
      </c>
    </row>
    <row r="492" spans="12:14" ht="24.95" customHeight="1" x14ac:dyDescent="0.25">
      <c r="L492" t="s">
        <v>5309</v>
      </c>
      <c r="M492" t="str">
        <v>Linda Morgan</v>
      </c>
      <c r="N492">
        <v>60</v>
      </c>
    </row>
    <row r="493" spans="12:14" ht="24.95" customHeight="1" x14ac:dyDescent="0.25">
      <c r="L493" t="s">
        <v>5511</v>
      </c>
      <c r="M493" t="str">
        <v>Diana Griffin</v>
      </c>
      <c r="N493">
        <v>520</v>
      </c>
    </row>
    <row r="494" spans="12:14" ht="24.95" customHeight="1" x14ac:dyDescent="0.25">
      <c r="L494" t="s">
        <v>5318</v>
      </c>
      <c r="M494" t="str">
        <v>Caroline Yoder</v>
      </c>
      <c r="N494">
        <v>900</v>
      </c>
    </row>
    <row r="495" spans="12:14" ht="24.95" customHeight="1" x14ac:dyDescent="0.25">
      <c r="L495" t="s">
        <v>5570</v>
      </c>
      <c r="M495" t="str">
        <v>Janet Adams</v>
      </c>
      <c r="N495">
        <v>230</v>
      </c>
    </row>
    <row r="496" spans="12:14" ht="24.95" customHeight="1" x14ac:dyDescent="0.25">
      <c r="L496" t="s">
        <v>5518</v>
      </c>
      <c r="M496" t="str">
        <v>Kevin Gonzalez</v>
      </c>
      <c r="N496">
        <v>780</v>
      </c>
    </row>
    <row r="497" spans="12:14" ht="24.95" customHeight="1" x14ac:dyDescent="0.25">
      <c r="L497" t="s">
        <v>5590</v>
      </c>
      <c r="M497" t="str">
        <v>Dr. Elizabeth</v>
      </c>
      <c r="N497">
        <v>160</v>
      </c>
    </row>
    <row r="498" spans="12:14" ht="24.95" customHeight="1" x14ac:dyDescent="0.25">
      <c r="L498" t="s">
        <v>5321</v>
      </c>
      <c r="M498" t="str">
        <v>Diana Rios</v>
      </c>
      <c r="N498">
        <v>120</v>
      </c>
    </row>
    <row r="499" spans="12:14" ht="24.95" customHeight="1" x14ac:dyDescent="0.25">
      <c r="L499" t="s">
        <v>5522</v>
      </c>
      <c r="M499" t="str">
        <v>Stephanie Smith</v>
      </c>
      <c r="N499">
        <v>500</v>
      </c>
    </row>
    <row r="500" spans="12:14" ht="24.95" customHeight="1" x14ac:dyDescent="0.25">
      <c r="L500" t="s">
        <v>5503</v>
      </c>
      <c r="M500" t="str">
        <v>Jonathan Myers</v>
      </c>
      <c r="N500">
        <v>665</v>
      </c>
    </row>
    <row r="501" spans="12:14" ht="24.95" customHeight="1" x14ac:dyDescent="0.25">
      <c r="L501" t="s">
        <v>5556</v>
      </c>
      <c r="M501" t="str">
        <v>Dr. Carolyn</v>
      </c>
      <c r="N501">
        <v>280</v>
      </c>
    </row>
    <row r="502" spans="12:14" ht="24.95" customHeight="1" x14ac:dyDescent="0.25">
      <c r="L502" t="s">
        <v>5591</v>
      </c>
      <c r="M502" t="str">
        <v>Mrs. Katrina</v>
      </c>
      <c r="N502">
        <v>180</v>
      </c>
    </row>
    <row r="503" spans="12:14" ht="24.95" customHeight="1" x14ac:dyDescent="0.25">
      <c r="L503" t="s">
        <v>5445</v>
      </c>
      <c r="M503" t="str">
        <v>Jennifer Nelson</v>
      </c>
      <c r="N503">
        <v>640</v>
      </c>
    </row>
    <row r="504" spans="12:14" ht="24.95" customHeight="1" x14ac:dyDescent="0.25">
      <c r="L504" t="s">
        <v>5339</v>
      </c>
      <c r="M504" t="str">
        <v>Kari Zimmerman</v>
      </c>
      <c r="N504">
        <v>255</v>
      </c>
    </row>
    <row r="505" spans="12:14" ht="24.95" customHeight="1" x14ac:dyDescent="0.25">
      <c r="L505" t="s">
        <v>5525</v>
      </c>
      <c r="M505" t="str">
        <v>Mrs. Alexandria</v>
      </c>
      <c r="N505">
        <v>1250</v>
      </c>
    </row>
    <row r="506" spans="12:14" ht="24.95" customHeight="1" x14ac:dyDescent="0.25">
      <c r="L506" t="s">
        <v>5522</v>
      </c>
      <c r="M506" t="str">
        <v>Stephanie Smith</v>
      </c>
      <c r="N506">
        <v>1350</v>
      </c>
    </row>
    <row r="507" spans="12:14" ht="24.95" customHeight="1" x14ac:dyDescent="0.25">
      <c r="L507" t="s">
        <v>5429</v>
      </c>
      <c r="M507" t="str">
        <v>Robert Baker</v>
      </c>
      <c r="N507">
        <v>60</v>
      </c>
    </row>
    <row r="508" spans="12:14" ht="24.95" customHeight="1" x14ac:dyDescent="0.25">
      <c r="L508" t="s">
        <v>5456</v>
      </c>
      <c r="M508" t="str">
        <v>Aaron Robinson</v>
      </c>
      <c r="N508">
        <v>330</v>
      </c>
    </row>
    <row r="509" spans="12:14" ht="24.95" customHeight="1" x14ac:dyDescent="0.25">
      <c r="L509" t="s">
        <v>5592</v>
      </c>
      <c r="M509" t="str">
        <v>Seth Howell</v>
      </c>
      <c r="N509">
        <v>500</v>
      </c>
    </row>
    <row r="510" spans="12:14" ht="24.95" customHeight="1" x14ac:dyDescent="0.25">
      <c r="L510" t="s">
        <v>5343</v>
      </c>
      <c r="M510" t="str">
        <v>Keith Bush</v>
      </c>
      <c r="N510">
        <v>110</v>
      </c>
    </row>
    <row r="511" spans="12:14" ht="24.95" customHeight="1" x14ac:dyDescent="0.25">
      <c r="L511" t="s">
        <v>5524</v>
      </c>
      <c r="M511" t="str">
        <v>Karen Pham</v>
      </c>
      <c r="N511">
        <v>80</v>
      </c>
    </row>
    <row r="512" spans="12:14" ht="24.95" customHeight="1" x14ac:dyDescent="0.25">
      <c r="L512" t="s">
        <v>5583</v>
      </c>
      <c r="M512" t="str">
        <v>Lisa Johnson</v>
      </c>
      <c r="N512">
        <v>105</v>
      </c>
    </row>
    <row r="513" spans="12:14" ht="24.95" customHeight="1" x14ac:dyDescent="0.25">
      <c r="L513" t="s">
        <v>5466</v>
      </c>
      <c r="M513" t="str">
        <v>Jose Perez</v>
      </c>
      <c r="N513">
        <v>420</v>
      </c>
    </row>
    <row r="514" spans="12:14" ht="24.95" customHeight="1" x14ac:dyDescent="0.25">
      <c r="L514" t="s">
        <v>5318</v>
      </c>
      <c r="M514" t="str">
        <v>Caroline Yoder</v>
      </c>
      <c r="N514">
        <v>500</v>
      </c>
    </row>
    <row r="515" spans="12:14" ht="24.95" customHeight="1" x14ac:dyDescent="0.25">
      <c r="L515" t="s">
        <v>5518</v>
      </c>
      <c r="M515" t="str">
        <v>Kevin Gonzalez</v>
      </c>
      <c r="N515">
        <v>30</v>
      </c>
    </row>
    <row r="516" spans="12:14" ht="24.95" customHeight="1" x14ac:dyDescent="0.25">
      <c r="L516" t="s">
        <v>5441</v>
      </c>
      <c r="M516" t="str">
        <v>Alexis Ferguson</v>
      </c>
      <c r="N516">
        <v>320</v>
      </c>
    </row>
    <row r="517" spans="12:14" ht="24.95" customHeight="1" x14ac:dyDescent="0.25">
      <c r="L517" t="s">
        <v>5322</v>
      </c>
      <c r="M517" t="str">
        <v>Alexis Ferguson</v>
      </c>
      <c r="N517">
        <v>440</v>
      </c>
    </row>
    <row r="518" spans="12:14" ht="24.95" customHeight="1" x14ac:dyDescent="0.25">
      <c r="L518" t="s">
        <v>5322</v>
      </c>
      <c r="M518" t="str">
        <v>Alexis Ferguson</v>
      </c>
      <c r="N518">
        <v>180</v>
      </c>
    </row>
    <row r="519" spans="12:14" ht="24.95" customHeight="1" x14ac:dyDescent="0.25">
      <c r="L519" t="s">
        <v>5575</v>
      </c>
      <c r="M519" t="str">
        <v>Kelly Miller</v>
      </c>
      <c r="N519">
        <v>300</v>
      </c>
    </row>
    <row r="520" spans="12:14" ht="24.95" customHeight="1" x14ac:dyDescent="0.25">
      <c r="L520" t="s">
        <v>5539</v>
      </c>
      <c r="M520" t="str">
        <v>Kimberly Stone</v>
      </c>
      <c r="N520">
        <v>315</v>
      </c>
    </row>
    <row r="521" spans="12:14" ht="24.95" customHeight="1" x14ac:dyDescent="0.25">
      <c r="L521" t="s">
        <v>5446</v>
      </c>
      <c r="M521" t="str">
        <v>Mary Fry</v>
      </c>
      <c r="N521">
        <v>140</v>
      </c>
    </row>
    <row r="522" spans="12:14" ht="24.95" customHeight="1" x14ac:dyDescent="0.25">
      <c r="L522" t="s">
        <v>5551</v>
      </c>
      <c r="M522" t="str">
        <v>Kelly Miller</v>
      </c>
      <c r="N522">
        <v>1140</v>
      </c>
    </row>
    <row r="523" spans="12:14" ht="24.95" customHeight="1" x14ac:dyDescent="0.25">
      <c r="L523" t="s">
        <v>5545</v>
      </c>
      <c r="M523" t="str">
        <v>Aaron Robinson</v>
      </c>
      <c r="N523">
        <v>120</v>
      </c>
    </row>
    <row r="524" spans="12:14" ht="24.95" customHeight="1" x14ac:dyDescent="0.25">
      <c r="L524" t="s">
        <v>5344</v>
      </c>
      <c r="M524" t="str">
        <v>Kevin Gonzalez</v>
      </c>
      <c r="N524">
        <v>630</v>
      </c>
    </row>
    <row r="525" spans="12:14" ht="24.95" customHeight="1" x14ac:dyDescent="0.25">
      <c r="L525" t="s">
        <v>5506</v>
      </c>
      <c r="M525" t="str">
        <v>Mary Fry</v>
      </c>
      <c r="N525">
        <v>600</v>
      </c>
    </row>
    <row r="526" spans="12:14" ht="24.95" customHeight="1" x14ac:dyDescent="0.25">
      <c r="L526" t="s">
        <v>5487</v>
      </c>
      <c r="M526" t="str">
        <v>Kelly Miller</v>
      </c>
      <c r="N526">
        <v>3600</v>
      </c>
    </row>
    <row r="527" spans="12:14" ht="24.95" customHeight="1" x14ac:dyDescent="0.25">
      <c r="L527" t="s">
        <v>5335</v>
      </c>
      <c r="M527" t="str">
        <v>Kimberly Stone</v>
      </c>
      <c r="N527">
        <v>600</v>
      </c>
    </row>
    <row r="528" spans="12:14" ht="24.95" customHeight="1" x14ac:dyDescent="0.25">
      <c r="L528" t="s">
        <v>5334</v>
      </c>
      <c r="M528" t="str">
        <v>Jose Perez</v>
      </c>
      <c r="N528">
        <v>180</v>
      </c>
    </row>
    <row r="529" spans="12:14" ht="24.95" customHeight="1" x14ac:dyDescent="0.25">
      <c r="L529" t="s">
        <v>5498</v>
      </c>
      <c r="M529" t="str">
        <v>Johnny Weaver</v>
      </c>
      <c r="N529">
        <v>120</v>
      </c>
    </row>
    <row r="530" spans="12:14" ht="24.95" customHeight="1" x14ac:dyDescent="0.25">
      <c r="L530" t="s">
        <v>5330</v>
      </c>
      <c r="M530" t="str">
        <v>James Mitchell</v>
      </c>
      <c r="N530">
        <v>160</v>
      </c>
    </row>
    <row r="531" spans="12:14" ht="24.95" customHeight="1" x14ac:dyDescent="0.25">
      <c r="L531" t="s">
        <v>5568</v>
      </c>
      <c r="M531" t="str">
        <v>Timothy Johns</v>
      </c>
      <c r="N531">
        <v>35</v>
      </c>
    </row>
    <row r="532" spans="12:14" ht="24.95" customHeight="1" x14ac:dyDescent="0.25">
      <c r="L532" t="s">
        <v>5586</v>
      </c>
      <c r="M532" t="str">
        <v>Leslie Sexton</v>
      </c>
      <c r="N532">
        <v>1000</v>
      </c>
    </row>
    <row r="533" spans="12:14" ht="24.95" customHeight="1" x14ac:dyDescent="0.25">
      <c r="L533" t="s">
        <v>5457</v>
      </c>
      <c r="M533" t="str">
        <v>Dr. Carolyn</v>
      </c>
      <c r="N533">
        <v>770</v>
      </c>
    </row>
    <row r="534" spans="12:14" ht="24.95" customHeight="1" x14ac:dyDescent="0.25">
      <c r="L534" t="s">
        <v>5558</v>
      </c>
      <c r="M534" t="str">
        <v>Sarah Wright</v>
      </c>
      <c r="N534">
        <v>700</v>
      </c>
    </row>
    <row r="535" spans="12:14" ht="24.95" customHeight="1" x14ac:dyDescent="0.25">
      <c r="L535" t="s">
        <v>5345</v>
      </c>
      <c r="M535" t="str">
        <v>Johnny Weaver</v>
      </c>
      <c r="N535">
        <v>1500</v>
      </c>
    </row>
    <row r="536" spans="12:14" ht="24.95" customHeight="1" x14ac:dyDescent="0.25">
      <c r="L536" t="s">
        <v>5331</v>
      </c>
      <c r="M536" t="str">
        <v>Sheri Foster</v>
      </c>
      <c r="N536">
        <v>750</v>
      </c>
    </row>
    <row r="537" spans="12:14" ht="24.95" customHeight="1" x14ac:dyDescent="0.25">
      <c r="L537" t="s">
        <v>5537</v>
      </c>
      <c r="M537" t="str">
        <v>Janet Adams</v>
      </c>
      <c r="N537">
        <v>460</v>
      </c>
    </row>
    <row r="538" spans="12:14" ht="24.95" customHeight="1" x14ac:dyDescent="0.25">
      <c r="L538" t="s">
        <v>5436</v>
      </c>
      <c r="M538" t="str">
        <v>Alexis Roberts</v>
      </c>
      <c r="N538">
        <v>875</v>
      </c>
    </row>
    <row r="539" spans="12:14" ht="24.95" customHeight="1" x14ac:dyDescent="0.25">
      <c r="L539" t="s">
        <v>5490</v>
      </c>
      <c r="M539" t="str">
        <v>Timothy Johns</v>
      </c>
      <c r="N539">
        <v>200</v>
      </c>
    </row>
    <row r="540" spans="12:14" ht="24.95" customHeight="1" x14ac:dyDescent="0.25">
      <c r="L540" t="s">
        <v>5326</v>
      </c>
      <c r="M540" t="str">
        <v>Mary Fry</v>
      </c>
      <c r="N540">
        <v>450</v>
      </c>
    </row>
    <row r="541" spans="12:14" ht="24.95" customHeight="1" x14ac:dyDescent="0.25">
      <c r="L541" t="s">
        <v>5532</v>
      </c>
      <c r="M541" t="str">
        <v>Caroline Yoder</v>
      </c>
      <c r="N541">
        <v>450</v>
      </c>
    </row>
    <row r="542" spans="12:14" ht="24.95" customHeight="1" x14ac:dyDescent="0.25">
      <c r="L542" t="s">
        <v>5473</v>
      </c>
      <c r="M542" t="str">
        <v>Aaron Robinson</v>
      </c>
      <c r="N542">
        <v>5250</v>
      </c>
    </row>
    <row r="543" spans="12:14" ht="24.95" customHeight="1" x14ac:dyDescent="0.25">
      <c r="L543" t="s">
        <v>5560</v>
      </c>
      <c r="M543" t="str">
        <v>April Gonzales</v>
      </c>
      <c r="N543">
        <v>10</v>
      </c>
    </row>
    <row r="544" spans="12:14" ht="24.95" customHeight="1" x14ac:dyDescent="0.25">
      <c r="L544" t="s">
        <v>5564</v>
      </c>
      <c r="M544" t="str">
        <v>Mrs. Katrina</v>
      </c>
      <c r="N544">
        <v>3600</v>
      </c>
    </row>
    <row r="545" spans="12:14" ht="24.95" customHeight="1" x14ac:dyDescent="0.25">
      <c r="L545" t="s">
        <v>5504</v>
      </c>
      <c r="M545" t="str">
        <v>Sheri Foster</v>
      </c>
      <c r="N545">
        <v>140</v>
      </c>
    </row>
    <row r="546" spans="12:14" ht="24.95" customHeight="1" x14ac:dyDescent="0.25">
      <c r="L546" t="s">
        <v>5321</v>
      </c>
      <c r="M546" t="str">
        <v>Diana Rios</v>
      </c>
      <c r="N546">
        <v>1000</v>
      </c>
    </row>
    <row r="547" spans="12:14" ht="24.95" customHeight="1" x14ac:dyDescent="0.25">
      <c r="L547" t="s">
        <v>5434</v>
      </c>
      <c r="M547" t="str">
        <v>Linda Morgan</v>
      </c>
      <c r="N547">
        <v>840</v>
      </c>
    </row>
    <row r="548" spans="12:14" ht="24.95" customHeight="1" x14ac:dyDescent="0.25">
      <c r="L548" t="s">
        <v>5324</v>
      </c>
      <c r="M548" t="str">
        <v>Stephanie Smith</v>
      </c>
      <c r="N548">
        <v>300</v>
      </c>
    </row>
    <row r="549" spans="12:14" ht="24.95" customHeight="1" x14ac:dyDescent="0.25">
      <c r="L549" t="s">
        <v>5593</v>
      </c>
      <c r="M549" t="str">
        <v>Seth Howell</v>
      </c>
      <c r="N549">
        <v>450</v>
      </c>
    </row>
    <row r="550" spans="12:14" ht="24.95" customHeight="1" x14ac:dyDescent="0.25">
      <c r="L550" t="s">
        <v>5509</v>
      </c>
      <c r="M550" t="str">
        <v>Jessica Baird</v>
      </c>
      <c r="N550">
        <v>440</v>
      </c>
    </row>
    <row r="551" spans="12:14" ht="24.95" customHeight="1" x14ac:dyDescent="0.25">
      <c r="L551" t="s">
        <v>5474</v>
      </c>
      <c r="M551" t="str">
        <v>Seth Howell</v>
      </c>
      <c r="N551">
        <v>240</v>
      </c>
    </row>
    <row r="552" spans="12:14" ht="24.95" customHeight="1" x14ac:dyDescent="0.25">
      <c r="L552" t="s">
        <v>5431</v>
      </c>
      <c r="M552" t="str">
        <v>Ms. Michelle</v>
      </c>
      <c r="N552">
        <v>1380</v>
      </c>
    </row>
    <row r="553" spans="12:14" ht="24.95" customHeight="1" x14ac:dyDescent="0.25">
      <c r="L553" t="s">
        <v>5519</v>
      </c>
      <c r="M553" t="str">
        <v>Angela Fox</v>
      </c>
      <c r="N553">
        <v>225</v>
      </c>
    </row>
    <row r="554" spans="12:14" ht="24.95" customHeight="1" x14ac:dyDescent="0.25">
      <c r="L554" t="s">
        <v>5467</v>
      </c>
      <c r="M554" t="str">
        <v>Kimberly Stone</v>
      </c>
      <c r="N554">
        <v>525</v>
      </c>
    </row>
    <row r="555" spans="12:14" ht="24.95" customHeight="1" x14ac:dyDescent="0.25">
      <c r="L555" t="s">
        <v>5590</v>
      </c>
      <c r="M555" t="str">
        <v>Dr. Elizabeth</v>
      </c>
      <c r="N555">
        <v>140</v>
      </c>
    </row>
    <row r="556" spans="12:14" ht="24.95" customHeight="1" x14ac:dyDescent="0.25">
      <c r="L556" t="s">
        <v>5572</v>
      </c>
      <c r="M556" t="str">
        <v>Janet Adams</v>
      </c>
      <c r="N556">
        <v>1500</v>
      </c>
    </row>
    <row r="557" spans="12:14" ht="24.95" customHeight="1" x14ac:dyDescent="0.25">
      <c r="L557" t="s">
        <v>5562</v>
      </c>
      <c r="M557" t="str">
        <v>April Gonzales</v>
      </c>
      <c r="N557">
        <v>100</v>
      </c>
    </row>
    <row r="558" spans="12:14" ht="24.95" customHeight="1" x14ac:dyDescent="0.25">
      <c r="L558" t="s">
        <v>5439</v>
      </c>
      <c r="M558" t="str">
        <v>Mrs. Alexandria</v>
      </c>
      <c r="N558">
        <v>1500</v>
      </c>
    </row>
    <row r="559" spans="12:14" ht="24.95" customHeight="1" x14ac:dyDescent="0.25">
      <c r="L559" t="s">
        <v>5443</v>
      </c>
      <c r="M559" t="str">
        <v>Linda Morgan</v>
      </c>
      <c r="N559">
        <v>1040</v>
      </c>
    </row>
    <row r="560" spans="12:14" ht="24.95" customHeight="1" x14ac:dyDescent="0.25">
      <c r="L560" t="s">
        <v>5573</v>
      </c>
      <c r="M560" t="str">
        <v>Keith Bush</v>
      </c>
      <c r="N560">
        <v>2640</v>
      </c>
    </row>
    <row r="561" spans="12:14" ht="24.95" customHeight="1" x14ac:dyDescent="0.25">
      <c r="L561" t="s">
        <v>5537</v>
      </c>
      <c r="M561" t="str">
        <v>Janet Adams</v>
      </c>
      <c r="N561">
        <v>50</v>
      </c>
    </row>
    <row r="562" spans="12:14" ht="24.95" customHeight="1" x14ac:dyDescent="0.25">
      <c r="L562" t="s">
        <v>5464</v>
      </c>
      <c r="M562" t="str">
        <v>Mrs. Alexandria</v>
      </c>
      <c r="N562">
        <v>250</v>
      </c>
    </row>
    <row r="563" spans="12:14" ht="24.95" customHeight="1" x14ac:dyDescent="0.25">
      <c r="L563" t="s">
        <v>5432</v>
      </c>
      <c r="M563" t="str">
        <v>Karen Pham</v>
      </c>
      <c r="N563">
        <v>500</v>
      </c>
    </row>
    <row r="564" spans="12:14" ht="24.95" customHeight="1" x14ac:dyDescent="0.25">
      <c r="L564" t="s">
        <v>5344</v>
      </c>
      <c r="M564" t="str">
        <v>Kevin Gonzalez</v>
      </c>
      <c r="N564">
        <v>750</v>
      </c>
    </row>
    <row r="565" spans="12:14" ht="24.95" customHeight="1" x14ac:dyDescent="0.25">
      <c r="L565" t="s">
        <v>5552</v>
      </c>
      <c r="M565" t="str">
        <v>Diana Griffin</v>
      </c>
      <c r="N565">
        <v>600</v>
      </c>
    </row>
    <row r="566" spans="12:14" ht="24.95" customHeight="1" x14ac:dyDescent="0.25">
      <c r="L566" t="s">
        <v>5509</v>
      </c>
      <c r="M566" t="str">
        <v>Jessica Baird</v>
      </c>
      <c r="N566">
        <v>2500</v>
      </c>
    </row>
    <row r="567" spans="12:14" ht="24.95" customHeight="1" x14ac:dyDescent="0.25">
      <c r="L567" t="s">
        <v>5513</v>
      </c>
      <c r="M567" t="str">
        <v>Isaac Goodwin</v>
      </c>
      <c r="N567">
        <v>1360</v>
      </c>
    </row>
    <row r="568" spans="12:14" ht="24.95" customHeight="1" x14ac:dyDescent="0.25">
      <c r="L568" t="s">
        <v>5524</v>
      </c>
      <c r="M568" t="str">
        <v>Karen Pham</v>
      </c>
      <c r="N568">
        <v>360</v>
      </c>
    </row>
    <row r="569" spans="12:14" ht="24.95" customHeight="1" x14ac:dyDescent="0.25">
      <c r="L569" t="s">
        <v>5594</v>
      </c>
      <c r="M569" t="str">
        <v>Isaac Goodwin</v>
      </c>
      <c r="N569">
        <v>130</v>
      </c>
    </row>
    <row r="570" spans="12:14" ht="24.95" customHeight="1" x14ac:dyDescent="0.25">
      <c r="L570" t="s">
        <v>5331</v>
      </c>
      <c r="M570" t="str">
        <v>Sheri Foster</v>
      </c>
      <c r="N570">
        <v>800</v>
      </c>
    </row>
    <row r="571" spans="12:14" ht="24.95" customHeight="1" x14ac:dyDescent="0.25">
      <c r="L571" t="s">
        <v>5519</v>
      </c>
      <c r="M571" t="str">
        <v>Angela Fox</v>
      </c>
      <c r="N571">
        <v>1560</v>
      </c>
    </row>
    <row r="572" spans="12:14" ht="24.95" customHeight="1" x14ac:dyDescent="0.25">
      <c r="L572" t="s">
        <v>5482</v>
      </c>
      <c r="M572" t="str">
        <v>Leslie Sexton</v>
      </c>
      <c r="N572">
        <v>80</v>
      </c>
    </row>
    <row r="573" spans="12:14" ht="24.95" customHeight="1" x14ac:dyDescent="0.25">
      <c r="L573" t="s">
        <v>5456</v>
      </c>
      <c r="M573" t="str">
        <v>Aaron Robinson</v>
      </c>
      <c r="N573">
        <v>1150</v>
      </c>
    </row>
    <row r="574" spans="12:14" ht="24.95" customHeight="1" x14ac:dyDescent="0.25">
      <c r="L574" t="s">
        <v>5535</v>
      </c>
      <c r="M574" t="str">
        <v>Seth Howell</v>
      </c>
      <c r="N574">
        <v>140</v>
      </c>
    </row>
    <row r="575" spans="12:14" ht="24.95" customHeight="1" x14ac:dyDescent="0.25">
      <c r="L575" t="s">
        <v>5451</v>
      </c>
      <c r="M575" t="str">
        <v>Belinda Jefferson</v>
      </c>
      <c r="N575">
        <v>1200</v>
      </c>
    </row>
    <row r="576" spans="12:14" ht="24.95" customHeight="1" x14ac:dyDescent="0.25">
      <c r="L576" t="s">
        <v>5524</v>
      </c>
      <c r="M576" t="str">
        <v>Karen Pham</v>
      </c>
      <c r="N576">
        <v>750</v>
      </c>
    </row>
    <row r="577" spans="12:14" ht="24.95" customHeight="1" x14ac:dyDescent="0.25">
      <c r="L577" t="s">
        <v>5585</v>
      </c>
      <c r="M577" t="str">
        <v>Mrs. Alexandria</v>
      </c>
      <c r="N577">
        <v>80</v>
      </c>
    </row>
    <row r="578" spans="12:14" ht="24.95" customHeight="1" x14ac:dyDescent="0.25">
      <c r="L578" t="s">
        <v>5594</v>
      </c>
      <c r="M578" t="str">
        <v>Isaac Goodwin</v>
      </c>
      <c r="N578">
        <v>575</v>
      </c>
    </row>
    <row r="579" spans="12:14" ht="24.95" customHeight="1" x14ac:dyDescent="0.25">
      <c r="L579" t="s">
        <v>5438</v>
      </c>
      <c r="M579" t="str">
        <v>Kenneth Rodriguez</v>
      </c>
      <c r="N579">
        <v>45</v>
      </c>
    </row>
    <row r="580" spans="12:14" ht="24.95" customHeight="1" x14ac:dyDescent="0.25">
      <c r="L580" t="s">
        <v>5550</v>
      </c>
      <c r="M580" t="str">
        <v>Caroline Yoder</v>
      </c>
      <c r="N580">
        <v>680</v>
      </c>
    </row>
    <row r="581" spans="12:14" ht="24.95" customHeight="1" x14ac:dyDescent="0.25">
      <c r="L581" t="s">
        <v>5436</v>
      </c>
      <c r="M581" t="str">
        <v>Alexis Roberts</v>
      </c>
      <c r="N581">
        <v>440</v>
      </c>
    </row>
    <row r="582" spans="12:14" ht="24.95" customHeight="1" x14ac:dyDescent="0.25">
      <c r="L582" t="s">
        <v>5595</v>
      </c>
      <c r="M582" t="str">
        <v>Jose Perez</v>
      </c>
      <c r="N582">
        <v>1140</v>
      </c>
    </row>
    <row r="583" spans="12:14" ht="24.95" customHeight="1" x14ac:dyDescent="0.25">
      <c r="L583" t="s">
        <v>5448</v>
      </c>
      <c r="M583" t="str">
        <v>Donald Parsons</v>
      </c>
      <c r="N583">
        <v>120</v>
      </c>
    </row>
    <row r="584" spans="12:14" ht="24.95" customHeight="1" x14ac:dyDescent="0.25">
      <c r="L584" t="s">
        <v>5488</v>
      </c>
      <c r="M584" t="str">
        <v>Alexis Ferguson</v>
      </c>
      <c r="N584">
        <v>1040</v>
      </c>
    </row>
    <row r="585" spans="12:14" ht="24.95" customHeight="1" x14ac:dyDescent="0.25">
      <c r="L585" t="s">
        <v>5334</v>
      </c>
      <c r="M585" t="str">
        <v>Jose Perez</v>
      </c>
      <c r="N585">
        <v>480</v>
      </c>
    </row>
    <row r="586" spans="12:14" ht="24.95" customHeight="1" x14ac:dyDescent="0.25">
      <c r="L586" t="s">
        <v>5555</v>
      </c>
      <c r="M586" t="str">
        <v>Johnny Weaver</v>
      </c>
      <c r="N586">
        <v>300</v>
      </c>
    </row>
    <row r="587" spans="12:14" ht="24.95" customHeight="1" x14ac:dyDescent="0.25">
      <c r="L587" t="s">
        <v>5575</v>
      </c>
      <c r="M587" t="str">
        <v>Kelly Miller</v>
      </c>
      <c r="N587">
        <v>2400</v>
      </c>
    </row>
    <row r="588" spans="12:14" ht="24.95" customHeight="1" x14ac:dyDescent="0.25">
      <c r="L588" t="s">
        <v>5561</v>
      </c>
      <c r="M588" t="str">
        <v>Belinda Jefferson</v>
      </c>
      <c r="N588">
        <v>1100</v>
      </c>
    </row>
    <row r="589" spans="12:14" ht="24.95" customHeight="1" x14ac:dyDescent="0.25">
      <c r="L589" t="s">
        <v>5586</v>
      </c>
      <c r="M589" t="str">
        <v>Leslie Sexton</v>
      </c>
      <c r="N589">
        <v>75</v>
      </c>
    </row>
    <row r="590" spans="12:14" ht="24.95" customHeight="1" x14ac:dyDescent="0.25">
      <c r="L590" t="s">
        <v>5596</v>
      </c>
      <c r="M590" t="str">
        <v>James Mitchell</v>
      </c>
      <c r="N590">
        <v>1050</v>
      </c>
    </row>
    <row r="591" spans="12:14" ht="24.95" customHeight="1" x14ac:dyDescent="0.25">
      <c r="L591" t="s">
        <v>5542</v>
      </c>
      <c r="M591" t="str">
        <v>Dr. Elizabeth</v>
      </c>
      <c r="N591">
        <v>375</v>
      </c>
    </row>
    <row r="592" spans="12:14" ht="24.95" customHeight="1" x14ac:dyDescent="0.25">
      <c r="L592" t="s">
        <v>5463</v>
      </c>
      <c r="M592" t="str">
        <v>Linda Morgan</v>
      </c>
      <c r="N592">
        <v>1250</v>
      </c>
    </row>
    <row r="593" spans="12:14" ht="24.95" customHeight="1" x14ac:dyDescent="0.25">
      <c r="L593" t="s">
        <v>5509</v>
      </c>
      <c r="M593" t="str">
        <v>Jessica Baird</v>
      </c>
      <c r="N593">
        <v>200</v>
      </c>
    </row>
    <row r="594" spans="12:14" ht="24.95" customHeight="1" x14ac:dyDescent="0.25">
      <c r="L594" t="s">
        <v>5332</v>
      </c>
      <c r="M594" t="str">
        <v>Jessica Baird</v>
      </c>
      <c r="N594">
        <v>660</v>
      </c>
    </row>
    <row r="595" spans="12:14" ht="24.95" customHeight="1" x14ac:dyDescent="0.25">
      <c r="L595" t="s">
        <v>5490</v>
      </c>
      <c r="M595" t="str">
        <v>Timothy Johns</v>
      </c>
      <c r="N595">
        <v>1360</v>
      </c>
    </row>
    <row r="596" spans="12:14" ht="24.95" customHeight="1" x14ac:dyDescent="0.25">
      <c r="L596" t="s">
        <v>5479</v>
      </c>
      <c r="M596" t="str">
        <v>Sarah Wright</v>
      </c>
      <c r="N596">
        <v>325</v>
      </c>
    </row>
    <row r="597" spans="12:14" ht="24.95" customHeight="1" x14ac:dyDescent="0.25">
      <c r="L597" t="s">
        <v>5344</v>
      </c>
      <c r="M597" t="str">
        <v>Kevin Gonzalez</v>
      </c>
      <c r="N597">
        <v>1250</v>
      </c>
    </row>
    <row r="598" spans="12:14" ht="24.95" customHeight="1" x14ac:dyDescent="0.25">
      <c r="L598" t="s">
        <v>5440</v>
      </c>
      <c r="M598" t="str">
        <v>Diana Rios</v>
      </c>
      <c r="N598">
        <v>135</v>
      </c>
    </row>
    <row r="599" spans="12:14" ht="24.95" customHeight="1" x14ac:dyDescent="0.25">
      <c r="L599" t="s">
        <v>5328</v>
      </c>
      <c r="M599" t="str">
        <v>Shannon Vazquez</v>
      </c>
      <c r="N599">
        <v>210</v>
      </c>
    </row>
    <row r="600" spans="12:14" ht="24.95" customHeight="1" x14ac:dyDescent="0.25">
      <c r="L600" t="s">
        <v>5581</v>
      </c>
      <c r="M600" t="str">
        <v>Timothy Johns</v>
      </c>
      <c r="N600">
        <v>105</v>
      </c>
    </row>
    <row r="601" spans="12:14" ht="24.95" customHeight="1" x14ac:dyDescent="0.25">
      <c r="L601" t="s">
        <v>5467</v>
      </c>
      <c r="M601" t="str">
        <v>Kimberly Stone</v>
      </c>
      <c r="N601">
        <v>720</v>
      </c>
    </row>
    <row r="602" spans="12:14" ht="24.95" customHeight="1" x14ac:dyDescent="0.25">
      <c r="L602" t="s">
        <v>5597</v>
      </c>
      <c r="M602" t="str">
        <v>Jonathan Myers</v>
      </c>
      <c r="N602">
        <v>340</v>
      </c>
    </row>
    <row r="603" spans="12:14" ht="24.95" customHeight="1" x14ac:dyDescent="0.25">
      <c r="L603" t="s">
        <v>5518</v>
      </c>
      <c r="M603" t="str">
        <v>Kevin Gonzalez</v>
      </c>
      <c r="N603">
        <v>1260</v>
      </c>
    </row>
    <row r="604" spans="12:14" ht="24.95" customHeight="1" x14ac:dyDescent="0.25">
      <c r="L604" t="s">
        <v>5341</v>
      </c>
      <c r="M604" t="str">
        <v>Kelly Miller</v>
      </c>
      <c r="N604">
        <v>105</v>
      </c>
    </row>
    <row r="605" spans="12:14" ht="24.95" customHeight="1" x14ac:dyDescent="0.25">
      <c r="L605" t="s">
        <v>5426</v>
      </c>
      <c r="M605" t="str">
        <v>Joshua Stewart</v>
      </c>
      <c r="N605">
        <v>40</v>
      </c>
    </row>
    <row r="606" spans="12:14" ht="24.95" customHeight="1" x14ac:dyDescent="0.25">
      <c r="L606" t="s">
        <v>5338</v>
      </c>
      <c r="M606" t="str">
        <v>Sarah Wright</v>
      </c>
      <c r="N606">
        <v>2100</v>
      </c>
    </row>
    <row r="607" spans="12:14" ht="24.95" customHeight="1" x14ac:dyDescent="0.25">
      <c r="L607" t="s">
        <v>5571</v>
      </c>
      <c r="M607" t="str">
        <v>Kari Zimmerman</v>
      </c>
      <c r="N607">
        <v>5500</v>
      </c>
    </row>
    <row r="608" spans="12:14" ht="24.95" customHeight="1" x14ac:dyDescent="0.25">
      <c r="L608" t="s">
        <v>5581</v>
      </c>
      <c r="M608" t="str">
        <v>Timothy Johns</v>
      </c>
      <c r="N608">
        <v>475</v>
      </c>
    </row>
    <row r="609" spans="12:14" ht="24.95" customHeight="1" x14ac:dyDescent="0.25">
      <c r="L609" t="s">
        <v>5537</v>
      </c>
      <c r="M609" t="str">
        <v>Janet Adams</v>
      </c>
      <c r="N609">
        <v>1200</v>
      </c>
    </row>
    <row r="610" spans="12:14" ht="24.95" customHeight="1" x14ac:dyDescent="0.25">
      <c r="L610" t="s">
        <v>5582</v>
      </c>
      <c r="M610" t="str">
        <v>Dr. Carolyn</v>
      </c>
      <c r="N610">
        <v>1650</v>
      </c>
    </row>
    <row r="611" spans="12:14" ht="24.95" customHeight="1" x14ac:dyDescent="0.25">
      <c r="L611" t="s">
        <v>5556</v>
      </c>
      <c r="M611" t="str">
        <v>Dr. Carolyn</v>
      </c>
      <c r="N611">
        <v>315</v>
      </c>
    </row>
    <row r="612" spans="12:14" ht="24.95" customHeight="1" x14ac:dyDescent="0.25">
      <c r="L612" t="s">
        <v>5482</v>
      </c>
      <c r="M612" t="str">
        <v>Leslie Sexton</v>
      </c>
      <c r="N612">
        <v>2000</v>
      </c>
    </row>
    <row r="613" spans="12:14" ht="24.95" customHeight="1" x14ac:dyDescent="0.25">
      <c r="L613" t="s">
        <v>5565</v>
      </c>
      <c r="M613" t="str">
        <v>Timothy Johns</v>
      </c>
      <c r="N613">
        <v>3000</v>
      </c>
    </row>
    <row r="614" spans="12:14" ht="24.95" customHeight="1" x14ac:dyDescent="0.25">
      <c r="L614" t="s">
        <v>5502</v>
      </c>
      <c r="M614" t="str">
        <v>Keith Bush</v>
      </c>
      <c r="N614">
        <v>1560</v>
      </c>
    </row>
    <row r="615" spans="12:14" ht="24.95" customHeight="1" x14ac:dyDescent="0.25">
      <c r="L615" t="s">
        <v>5532</v>
      </c>
      <c r="M615" t="str">
        <v>Caroline Yoder</v>
      </c>
      <c r="N615">
        <v>440</v>
      </c>
    </row>
    <row r="616" spans="12:14" ht="24.95" customHeight="1" x14ac:dyDescent="0.25">
      <c r="L616" t="s">
        <v>5317</v>
      </c>
      <c r="M616" t="str">
        <v>Karen Pham</v>
      </c>
      <c r="N616">
        <v>720</v>
      </c>
    </row>
    <row r="617" spans="12:14" ht="24.95" customHeight="1" x14ac:dyDescent="0.25">
      <c r="L617" t="s">
        <v>5521</v>
      </c>
      <c r="M617" t="str">
        <v>Rebecca Moody</v>
      </c>
      <c r="N617">
        <v>3600</v>
      </c>
    </row>
    <row r="618" spans="12:14" ht="24.95" customHeight="1" x14ac:dyDescent="0.25">
      <c r="L618" t="s">
        <v>5511</v>
      </c>
      <c r="M618" t="str">
        <v>Diana Griffin</v>
      </c>
      <c r="N618">
        <v>250</v>
      </c>
    </row>
    <row r="619" spans="12:14" ht="24.95" customHeight="1" x14ac:dyDescent="0.25">
      <c r="L619" t="s">
        <v>5332</v>
      </c>
      <c r="M619" t="str">
        <v>Jessica Baird</v>
      </c>
      <c r="N619">
        <v>325</v>
      </c>
    </row>
    <row r="620" spans="12:14" ht="24.95" customHeight="1" x14ac:dyDescent="0.25">
      <c r="L620" t="s">
        <v>5455</v>
      </c>
      <c r="M620" t="str">
        <v>Kenneth Rodriguez</v>
      </c>
      <c r="N620">
        <v>2040</v>
      </c>
    </row>
    <row r="621" spans="12:14" ht="24.95" customHeight="1" x14ac:dyDescent="0.25">
      <c r="L621" t="s">
        <v>5427</v>
      </c>
      <c r="M621" t="str">
        <v>Angela Fox</v>
      </c>
      <c r="N621">
        <v>125</v>
      </c>
    </row>
    <row r="622" spans="12:14" ht="24.95" customHeight="1" x14ac:dyDescent="0.25">
      <c r="L622" t="s">
        <v>5555</v>
      </c>
      <c r="M622" t="str">
        <v>Johnny Weaver</v>
      </c>
      <c r="N622">
        <v>1920</v>
      </c>
    </row>
    <row r="623" spans="12:14" ht="24.95" customHeight="1" x14ac:dyDescent="0.25">
      <c r="L623" t="s">
        <v>5327</v>
      </c>
      <c r="M623" t="str">
        <v>Donald Parsons</v>
      </c>
      <c r="N623">
        <v>360</v>
      </c>
    </row>
    <row r="624" spans="12:14" ht="24.95" customHeight="1" x14ac:dyDescent="0.25">
      <c r="L624" t="s">
        <v>5482</v>
      </c>
      <c r="M624" t="str">
        <v>Leslie Sexton</v>
      </c>
      <c r="N624">
        <v>260</v>
      </c>
    </row>
    <row r="625" spans="12:14" ht="24.95" customHeight="1" x14ac:dyDescent="0.25">
      <c r="L625" t="s">
        <v>5558</v>
      </c>
      <c r="M625" t="str">
        <v>Sarah Wright</v>
      </c>
      <c r="N625">
        <v>100</v>
      </c>
    </row>
    <row r="626" spans="12:14" ht="24.95" customHeight="1" x14ac:dyDescent="0.25">
      <c r="L626" t="s">
        <v>5488</v>
      </c>
      <c r="M626" t="str">
        <v>Alexis Ferguson</v>
      </c>
      <c r="N626">
        <v>2100</v>
      </c>
    </row>
    <row r="627" spans="12:14" ht="24.95" customHeight="1" x14ac:dyDescent="0.25">
      <c r="L627" t="s">
        <v>5447</v>
      </c>
      <c r="M627" t="str">
        <v>Diana Griffin</v>
      </c>
      <c r="N627">
        <v>760</v>
      </c>
    </row>
    <row r="628" spans="12:14" ht="24.95" customHeight="1" x14ac:dyDescent="0.25">
      <c r="L628" t="s">
        <v>5432</v>
      </c>
      <c r="M628" t="str">
        <v>Karen Pham</v>
      </c>
      <c r="N628">
        <v>195</v>
      </c>
    </row>
    <row r="629" spans="12:14" ht="24.95" customHeight="1" x14ac:dyDescent="0.25">
      <c r="L629" t="s">
        <v>5319</v>
      </c>
      <c r="M629" t="str">
        <v>Alexis Roberts</v>
      </c>
      <c r="N629">
        <v>30</v>
      </c>
    </row>
    <row r="630" spans="12:14" ht="24.95" customHeight="1" x14ac:dyDescent="0.25">
      <c r="L630" t="s">
        <v>5535</v>
      </c>
      <c r="M630" t="str">
        <v>Seth Howell</v>
      </c>
      <c r="N630">
        <v>840</v>
      </c>
    </row>
    <row r="631" spans="12:14" ht="24.95" customHeight="1" x14ac:dyDescent="0.25">
      <c r="L631" t="s">
        <v>5598</v>
      </c>
      <c r="M631" t="str">
        <v>Donald Parsons</v>
      </c>
      <c r="N631">
        <v>20</v>
      </c>
    </row>
    <row r="632" spans="12:14" ht="24.95" customHeight="1" x14ac:dyDescent="0.25">
      <c r="L632" t="s">
        <v>5492</v>
      </c>
      <c r="M632" t="str">
        <v>Sarah Wright</v>
      </c>
      <c r="N632">
        <v>380</v>
      </c>
    </row>
    <row r="633" spans="12:14" ht="24.95" customHeight="1" x14ac:dyDescent="0.25">
      <c r="L633" t="s">
        <v>5432</v>
      </c>
      <c r="M633" t="str">
        <v>Karen Pham</v>
      </c>
      <c r="N633">
        <v>480</v>
      </c>
    </row>
    <row r="634" spans="12:14" ht="24.95" customHeight="1" x14ac:dyDescent="0.25">
      <c r="L634" t="s">
        <v>5340</v>
      </c>
      <c r="M634" t="str">
        <v>Jonathan Myers</v>
      </c>
      <c r="N634">
        <v>750</v>
      </c>
    </row>
    <row r="635" spans="12:14" ht="24.95" customHeight="1" x14ac:dyDescent="0.25">
      <c r="L635" t="s">
        <v>5483</v>
      </c>
      <c r="M635" t="str">
        <v>Rebecca Moody</v>
      </c>
      <c r="N635">
        <v>10</v>
      </c>
    </row>
    <row r="636" spans="12:14" ht="24.95" customHeight="1" x14ac:dyDescent="0.25">
      <c r="L636" t="s">
        <v>5494</v>
      </c>
      <c r="M636" t="str">
        <v>Kevin Gonzalez</v>
      </c>
      <c r="N636">
        <v>1150</v>
      </c>
    </row>
    <row r="637" spans="12:14" ht="24.95" customHeight="1" x14ac:dyDescent="0.25">
      <c r="L637" t="s">
        <v>5481</v>
      </c>
      <c r="M637" t="str">
        <v>Diana Rios</v>
      </c>
      <c r="N637">
        <v>900</v>
      </c>
    </row>
    <row r="638" spans="12:14" ht="24.95" customHeight="1" x14ac:dyDescent="0.25">
      <c r="L638" t="s">
        <v>5590</v>
      </c>
      <c r="M638" t="str">
        <v>Dr. Elizabeth</v>
      </c>
      <c r="N638">
        <v>380</v>
      </c>
    </row>
    <row r="639" spans="12:14" ht="24.95" customHeight="1" x14ac:dyDescent="0.25">
      <c r="L639" t="s">
        <v>5446</v>
      </c>
      <c r="M639" t="str">
        <v>Mary Fry</v>
      </c>
      <c r="N639">
        <v>200</v>
      </c>
    </row>
    <row r="640" spans="12:14" ht="24.95" customHeight="1" x14ac:dyDescent="0.25">
      <c r="L640" t="s">
        <v>5431</v>
      </c>
      <c r="M640" t="str">
        <v>Ms. Michelle</v>
      </c>
      <c r="N640">
        <v>2700</v>
      </c>
    </row>
    <row r="641" spans="12:14" ht="24.95" customHeight="1" x14ac:dyDescent="0.25">
      <c r="L641" t="s">
        <v>5437</v>
      </c>
      <c r="M641" t="str">
        <v>Joshua Stewart</v>
      </c>
      <c r="N641">
        <v>150</v>
      </c>
    </row>
    <row r="642" spans="12:14" ht="24.95" customHeight="1" x14ac:dyDescent="0.25">
      <c r="L642" t="s">
        <v>5453</v>
      </c>
      <c r="M642" t="str">
        <v>James Mitchell</v>
      </c>
      <c r="N642">
        <v>240</v>
      </c>
    </row>
    <row r="643" spans="12:14" ht="24.95" customHeight="1" x14ac:dyDescent="0.25">
      <c r="L643" t="s">
        <v>5314</v>
      </c>
      <c r="M643" t="str">
        <v>Robert Baker</v>
      </c>
      <c r="N643">
        <v>20</v>
      </c>
    </row>
    <row r="644" spans="12:14" ht="24.95" customHeight="1" x14ac:dyDescent="0.25">
      <c r="L644" t="s">
        <v>5345</v>
      </c>
      <c r="M644" t="str">
        <v>Johnny Weaver</v>
      </c>
      <c r="N644">
        <v>570</v>
      </c>
    </row>
    <row r="645" spans="12:14" ht="24.95" customHeight="1" x14ac:dyDescent="0.25">
      <c r="L645" t="s">
        <v>5443</v>
      </c>
      <c r="M645" t="str">
        <v>Linda Morgan</v>
      </c>
      <c r="N645">
        <v>120</v>
      </c>
    </row>
    <row r="646" spans="12:14" ht="24.95" customHeight="1" x14ac:dyDescent="0.25">
      <c r="L646" t="s">
        <v>5599</v>
      </c>
      <c r="M646" t="str">
        <v>Lindsay Arnold</v>
      </c>
      <c r="N646">
        <v>210</v>
      </c>
    </row>
    <row r="647" spans="12:14" ht="24.95" customHeight="1" x14ac:dyDescent="0.25">
      <c r="L647" t="s">
        <v>5481</v>
      </c>
      <c r="M647" t="str">
        <v>Diana Rios</v>
      </c>
      <c r="N647">
        <v>900</v>
      </c>
    </row>
    <row r="648" spans="12:14" ht="24.95" customHeight="1" x14ac:dyDescent="0.25">
      <c r="L648" t="s">
        <v>5515</v>
      </c>
      <c r="M648" t="str">
        <v>Jennifer Nelson</v>
      </c>
      <c r="N648">
        <v>120</v>
      </c>
    </row>
    <row r="649" spans="12:14" ht="24.95" customHeight="1" x14ac:dyDescent="0.25">
      <c r="L649" t="s">
        <v>5600</v>
      </c>
      <c r="M649" t="str">
        <v>Donald Parsons</v>
      </c>
      <c r="N649">
        <v>2100</v>
      </c>
    </row>
    <row r="650" spans="12:14" ht="24.95" customHeight="1" x14ac:dyDescent="0.25">
      <c r="L650" t="s">
        <v>5436</v>
      </c>
      <c r="M650" t="str">
        <v>Alexis Roberts</v>
      </c>
      <c r="N650">
        <v>200</v>
      </c>
    </row>
    <row r="651" spans="12:14" ht="24.95" customHeight="1" x14ac:dyDescent="0.25">
      <c r="L651" t="s">
        <v>5441</v>
      </c>
      <c r="M651" t="str">
        <v>Alexis Ferguson</v>
      </c>
      <c r="N651">
        <v>2750</v>
      </c>
    </row>
    <row r="652" spans="12:14" ht="24.95" customHeight="1" x14ac:dyDescent="0.25">
      <c r="L652" t="s">
        <v>5503</v>
      </c>
      <c r="M652" t="str">
        <v>Jonathan Myers</v>
      </c>
      <c r="N652">
        <v>960</v>
      </c>
    </row>
    <row r="653" spans="12:14" ht="24.95" customHeight="1" x14ac:dyDescent="0.25">
      <c r="L653" t="s">
        <v>5425</v>
      </c>
      <c r="M653" t="str">
        <v>Lindsay Arnold</v>
      </c>
      <c r="N653">
        <v>4000</v>
      </c>
    </row>
    <row r="654" spans="12:14" ht="24.95" customHeight="1" x14ac:dyDescent="0.25">
      <c r="L654" t="s">
        <v>5585</v>
      </c>
      <c r="M654" t="str">
        <v>Mrs. Alexandria</v>
      </c>
      <c r="N654">
        <v>1000</v>
      </c>
    </row>
    <row r="655" spans="12:14" ht="24.95" customHeight="1" x14ac:dyDescent="0.25">
      <c r="L655" t="s">
        <v>5488</v>
      </c>
      <c r="M655" t="str">
        <v>Alexis Ferguson</v>
      </c>
      <c r="N655">
        <v>240</v>
      </c>
    </row>
    <row r="656" spans="12:14" ht="24.95" customHeight="1" x14ac:dyDescent="0.25">
      <c r="L656" t="s">
        <v>5601</v>
      </c>
      <c r="M656" t="str">
        <v>Alexis Ferguson</v>
      </c>
      <c r="N656">
        <v>480</v>
      </c>
    </row>
    <row r="657" spans="12:14" ht="24.95" customHeight="1" x14ac:dyDescent="0.25">
      <c r="L657" t="s">
        <v>5440</v>
      </c>
      <c r="M657" t="str">
        <v>Diana Rios</v>
      </c>
      <c r="N657">
        <v>575</v>
      </c>
    </row>
    <row r="658" spans="12:14" ht="24.95" customHeight="1" x14ac:dyDescent="0.25">
      <c r="L658" t="s">
        <v>5515</v>
      </c>
      <c r="M658" t="str">
        <v>Jennifer Nelson</v>
      </c>
      <c r="N658">
        <v>1500</v>
      </c>
    </row>
    <row r="659" spans="12:14" ht="24.95" customHeight="1" x14ac:dyDescent="0.25">
      <c r="L659" t="s">
        <v>5580</v>
      </c>
      <c r="M659" t="str">
        <v>Stephanie Smith</v>
      </c>
      <c r="N659">
        <v>1250</v>
      </c>
    </row>
    <row r="660" spans="12:14" ht="24.95" customHeight="1" x14ac:dyDescent="0.25">
      <c r="L660" t="s">
        <v>5331</v>
      </c>
      <c r="M660" t="str">
        <v>Sheri Foster</v>
      </c>
      <c r="N660">
        <v>960</v>
      </c>
    </row>
    <row r="661" spans="12:14" ht="24.95" customHeight="1" x14ac:dyDescent="0.25">
      <c r="L661" t="s">
        <v>5495</v>
      </c>
      <c r="M661" t="str">
        <v>Alexis Ferguson</v>
      </c>
      <c r="N661">
        <v>600</v>
      </c>
    </row>
    <row r="662" spans="12:14" ht="24.95" customHeight="1" x14ac:dyDescent="0.25">
      <c r="L662" t="s">
        <v>5460</v>
      </c>
      <c r="M662" t="str">
        <v>Linda Morgan</v>
      </c>
      <c r="N662">
        <v>180</v>
      </c>
    </row>
    <row r="663" spans="12:14" ht="24.95" customHeight="1" x14ac:dyDescent="0.25">
      <c r="L663" t="s">
        <v>5528</v>
      </c>
      <c r="M663" t="str">
        <v>Joshua Stewart</v>
      </c>
      <c r="N663">
        <v>250</v>
      </c>
    </row>
    <row r="664" spans="12:14" ht="24.95" customHeight="1" x14ac:dyDescent="0.25">
      <c r="L664" t="s">
        <v>5592</v>
      </c>
      <c r="M664" t="str">
        <v>Seth Howell</v>
      </c>
      <c r="N664">
        <v>1000</v>
      </c>
    </row>
    <row r="665" spans="12:14" ht="24.95" customHeight="1" x14ac:dyDescent="0.25">
      <c r="L665" t="s">
        <v>5331</v>
      </c>
      <c r="M665" t="str">
        <v>Sheri Foster</v>
      </c>
      <c r="N665">
        <v>6300</v>
      </c>
    </row>
    <row r="666" spans="12:14" ht="24.95" customHeight="1" x14ac:dyDescent="0.25">
      <c r="L666" t="s">
        <v>5570</v>
      </c>
      <c r="M666" t="str">
        <v>Janet Adams</v>
      </c>
      <c r="N666">
        <v>1320</v>
      </c>
    </row>
    <row r="667" spans="12:14" ht="24.95" customHeight="1" x14ac:dyDescent="0.25">
      <c r="L667" t="s">
        <v>5540</v>
      </c>
      <c r="M667" t="str">
        <v>Kimberly Stone</v>
      </c>
      <c r="N667">
        <v>400</v>
      </c>
    </row>
    <row r="668" spans="12:14" ht="24.95" customHeight="1" x14ac:dyDescent="0.25">
      <c r="L668" t="s">
        <v>5451</v>
      </c>
      <c r="M668" t="str">
        <v>Belinda Jefferson</v>
      </c>
      <c r="N668">
        <v>1200</v>
      </c>
    </row>
    <row r="669" spans="12:14" ht="24.95" customHeight="1" x14ac:dyDescent="0.25">
      <c r="L669" t="s">
        <v>5529</v>
      </c>
      <c r="M669" t="str">
        <v>Jennifer Nelson</v>
      </c>
      <c r="N669">
        <v>120</v>
      </c>
    </row>
    <row r="670" spans="12:14" ht="24.95" customHeight="1" x14ac:dyDescent="0.25">
      <c r="L670" t="s">
        <v>5446</v>
      </c>
      <c r="M670" t="str">
        <v>Mary Fry</v>
      </c>
      <c r="N670">
        <v>3000</v>
      </c>
    </row>
    <row r="671" spans="12:14" ht="24.95" customHeight="1" x14ac:dyDescent="0.25">
      <c r="L671" t="s">
        <v>5541</v>
      </c>
      <c r="M671" t="str">
        <v>Lisa Johnson</v>
      </c>
      <c r="N671">
        <v>880</v>
      </c>
    </row>
    <row r="672" spans="12:14" ht="24.95" customHeight="1" x14ac:dyDescent="0.25">
      <c r="L672" t="s">
        <v>5483</v>
      </c>
      <c r="M672" t="str">
        <v>Rebecca Moody</v>
      </c>
      <c r="N672">
        <v>100</v>
      </c>
    </row>
    <row r="673" spans="12:14" ht="24.95" customHeight="1" x14ac:dyDescent="0.25">
      <c r="L673" t="s">
        <v>5328</v>
      </c>
      <c r="M673" t="str">
        <v>Shannon Vazquez</v>
      </c>
      <c r="N673">
        <v>1260</v>
      </c>
    </row>
    <row r="674" spans="12:14" ht="24.95" customHeight="1" x14ac:dyDescent="0.25">
      <c r="L674" t="s">
        <v>5494</v>
      </c>
      <c r="M674" t="str">
        <v>Kevin Gonzalez</v>
      </c>
      <c r="N674">
        <v>500</v>
      </c>
    </row>
    <row r="675" spans="12:14" ht="24.95" customHeight="1" x14ac:dyDescent="0.25">
      <c r="L675" t="s">
        <v>5581</v>
      </c>
      <c r="M675" t="str">
        <v>Timothy Johns</v>
      </c>
      <c r="N675">
        <v>1320</v>
      </c>
    </row>
    <row r="676" spans="12:14" ht="24.95" customHeight="1" x14ac:dyDescent="0.25">
      <c r="L676" t="s">
        <v>5310</v>
      </c>
      <c r="M676" t="str">
        <v>Joshua Stewart</v>
      </c>
      <c r="N676">
        <v>360</v>
      </c>
    </row>
    <row r="677" spans="12:14" ht="24.95" customHeight="1" x14ac:dyDescent="0.25">
      <c r="L677" t="s">
        <v>5496</v>
      </c>
      <c r="M677" t="str">
        <v>Ms. Michelle</v>
      </c>
      <c r="N677">
        <v>7500</v>
      </c>
    </row>
    <row r="678" spans="12:14" ht="24.95" customHeight="1" x14ac:dyDescent="0.25">
      <c r="L678" t="s">
        <v>5495</v>
      </c>
      <c r="M678" t="str">
        <v>Alexis Ferguson</v>
      </c>
      <c r="N678">
        <v>360</v>
      </c>
    </row>
    <row r="679" spans="12:14" ht="24.95" customHeight="1" x14ac:dyDescent="0.25">
      <c r="L679" t="s">
        <v>5588</v>
      </c>
      <c r="M679" t="str">
        <v>Diana Griffin</v>
      </c>
      <c r="N679">
        <v>480</v>
      </c>
    </row>
    <row r="680" spans="12:14" ht="24.95" customHeight="1" x14ac:dyDescent="0.25">
      <c r="L680" t="s">
        <v>5575</v>
      </c>
      <c r="M680" t="str">
        <v>Kelly Miller</v>
      </c>
      <c r="N680">
        <v>1150</v>
      </c>
    </row>
    <row r="681" spans="12:14" ht="24.95" customHeight="1" x14ac:dyDescent="0.25">
      <c r="L681" t="s">
        <v>5527</v>
      </c>
      <c r="M681" t="str">
        <v>Rebecca Moody</v>
      </c>
      <c r="N681">
        <v>150</v>
      </c>
    </row>
    <row r="682" spans="12:14" ht="24.95" customHeight="1" x14ac:dyDescent="0.25">
      <c r="L682" t="s">
        <v>5469</v>
      </c>
      <c r="M682" t="str">
        <v>Karen Pham</v>
      </c>
      <c r="N682">
        <v>315</v>
      </c>
    </row>
    <row r="683" spans="12:14" ht="24.95" customHeight="1" x14ac:dyDescent="0.25">
      <c r="L683" t="s">
        <v>5339</v>
      </c>
      <c r="M683" t="str">
        <v>Kari Zimmerman</v>
      </c>
      <c r="N683">
        <v>1650</v>
      </c>
    </row>
    <row r="684" spans="12:14" ht="24.95" customHeight="1" x14ac:dyDescent="0.25">
      <c r="L684" t="s">
        <v>5441</v>
      </c>
      <c r="M684" t="str">
        <v>Alexis Ferguson</v>
      </c>
      <c r="N684">
        <v>500</v>
      </c>
    </row>
    <row r="685" spans="12:14" ht="24.95" customHeight="1" x14ac:dyDescent="0.25">
      <c r="L685" t="s">
        <v>5454</v>
      </c>
      <c r="M685" t="str">
        <v>Sheri Foster</v>
      </c>
      <c r="N685">
        <v>180</v>
      </c>
    </row>
    <row r="686" spans="12:14" ht="24.95" customHeight="1" x14ac:dyDescent="0.25">
      <c r="L686" t="s">
        <v>5579</v>
      </c>
      <c r="M686" t="str">
        <v>Johnny Weaver</v>
      </c>
      <c r="N686">
        <v>1920</v>
      </c>
    </row>
    <row r="687" spans="12:14" ht="24.95" customHeight="1" x14ac:dyDescent="0.25">
      <c r="L687" t="s">
        <v>5491</v>
      </c>
      <c r="M687" t="str">
        <v>James Mitchell</v>
      </c>
      <c r="N687">
        <v>150</v>
      </c>
    </row>
    <row r="688" spans="12:14" ht="24.95" customHeight="1" x14ac:dyDescent="0.25">
      <c r="L688" t="s">
        <v>5461</v>
      </c>
      <c r="M688" t="str">
        <v>Angela Fox</v>
      </c>
      <c r="N688">
        <v>60</v>
      </c>
    </row>
    <row r="689" spans="12:14" ht="24.95" customHeight="1" x14ac:dyDescent="0.25">
      <c r="L689" t="s">
        <v>5501</v>
      </c>
      <c r="M689" t="str">
        <v>Dr. Carolyn</v>
      </c>
      <c r="N689">
        <v>735</v>
      </c>
    </row>
    <row r="690" spans="12:14" ht="24.95" customHeight="1" x14ac:dyDescent="0.25">
      <c r="L690" t="s">
        <v>5504</v>
      </c>
      <c r="M690" t="str">
        <v>Sheri Foster</v>
      </c>
      <c r="N690">
        <v>480</v>
      </c>
    </row>
    <row r="691" spans="12:14" ht="24.95" customHeight="1" x14ac:dyDescent="0.25">
      <c r="L691" t="s">
        <v>5483</v>
      </c>
      <c r="M691" t="str">
        <v>Rebecca Moody</v>
      </c>
      <c r="N691">
        <v>920</v>
      </c>
    </row>
    <row r="692" spans="12:14" ht="24.95" customHeight="1" x14ac:dyDescent="0.25">
      <c r="L692" t="s">
        <v>5602</v>
      </c>
      <c r="M692" t="str">
        <v>Dr. Elizabeth</v>
      </c>
      <c r="N692">
        <v>180</v>
      </c>
    </row>
    <row r="693" spans="12:14" ht="24.95" customHeight="1" x14ac:dyDescent="0.25">
      <c r="L693" t="s">
        <v>5519</v>
      </c>
      <c r="M693" t="str">
        <v>Angela Fox</v>
      </c>
      <c r="N693">
        <v>380</v>
      </c>
    </row>
    <row r="694" spans="12:14" ht="24.95" customHeight="1" x14ac:dyDescent="0.25">
      <c r="L694" t="s">
        <v>5425</v>
      </c>
      <c r="M694" t="str">
        <v>Lindsay Arnold</v>
      </c>
      <c r="N694">
        <v>80</v>
      </c>
    </row>
    <row r="695" spans="12:14" ht="24.95" customHeight="1" x14ac:dyDescent="0.25">
      <c r="L695" t="s">
        <v>5474</v>
      </c>
      <c r="M695" t="str">
        <v>Seth Howell</v>
      </c>
      <c r="N695">
        <v>320</v>
      </c>
    </row>
    <row r="696" spans="12:14" ht="24.95" customHeight="1" x14ac:dyDescent="0.25">
      <c r="L696" t="s">
        <v>5521</v>
      </c>
      <c r="M696" t="str">
        <v>Rebecca Moody</v>
      </c>
      <c r="N696">
        <v>640</v>
      </c>
    </row>
    <row r="697" spans="12:14" ht="24.95" customHeight="1" x14ac:dyDescent="0.25">
      <c r="L697" t="s">
        <v>5563</v>
      </c>
      <c r="M697" t="str">
        <v>James Mitchell</v>
      </c>
      <c r="N697">
        <v>750</v>
      </c>
    </row>
    <row r="698" spans="12:14" ht="24.95" customHeight="1" x14ac:dyDescent="0.25">
      <c r="L698" t="s">
        <v>5552</v>
      </c>
      <c r="M698" t="str">
        <v>Diana Griffin</v>
      </c>
      <c r="N698">
        <v>1200</v>
      </c>
    </row>
    <row r="699" spans="12:14" ht="24.95" customHeight="1" x14ac:dyDescent="0.25">
      <c r="L699" t="s">
        <v>5486</v>
      </c>
      <c r="M699" t="str">
        <v>Jose Perez</v>
      </c>
      <c r="N699">
        <v>10</v>
      </c>
    </row>
    <row r="700" spans="12:14" ht="24.95" customHeight="1" x14ac:dyDescent="0.25">
      <c r="L700" t="s">
        <v>5315</v>
      </c>
      <c r="M700" t="str">
        <v>Diana Griffin</v>
      </c>
      <c r="N700">
        <v>875</v>
      </c>
    </row>
    <row r="701" spans="12:14" ht="24.95" customHeight="1" x14ac:dyDescent="0.25">
      <c r="L701" t="s">
        <v>5602</v>
      </c>
      <c r="M701" t="str">
        <v>Dr. Elizabeth</v>
      </c>
      <c r="N701">
        <v>180</v>
      </c>
    </row>
    <row r="702" spans="12:14" ht="24.95" customHeight="1" x14ac:dyDescent="0.25">
      <c r="L702" t="s">
        <v>5543</v>
      </c>
      <c r="M702" t="str">
        <v>Leslie Sexton</v>
      </c>
      <c r="N702">
        <v>240</v>
      </c>
    </row>
    <row r="703" spans="12:14" ht="24.95" customHeight="1" x14ac:dyDescent="0.25">
      <c r="L703" t="s">
        <v>5489</v>
      </c>
      <c r="M703" t="str">
        <v>Valerie Morgan</v>
      </c>
      <c r="N703">
        <v>805</v>
      </c>
    </row>
    <row r="704" spans="12:14" ht="24.95" customHeight="1" x14ac:dyDescent="0.25">
      <c r="L704" t="s">
        <v>5588</v>
      </c>
      <c r="M704" t="str">
        <v>Diana Griffin</v>
      </c>
      <c r="N704">
        <v>640</v>
      </c>
    </row>
    <row r="705" spans="12:14" ht="24.95" customHeight="1" x14ac:dyDescent="0.25">
      <c r="L705" t="s">
        <v>5426</v>
      </c>
      <c r="M705" t="str">
        <v>Joshua Stewart</v>
      </c>
      <c r="N705">
        <v>50</v>
      </c>
    </row>
    <row r="706" spans="12:14" ht="24.95" customHeight="1" x14ac:dyDescent="0.25">
      <c r="L706" t="s">
        <v>5603</v>
      </c>
      <c r="M706" t="str">
        <v>Alexis Roberts</v>
      </c>
      <c r="N706">
        <v>2400</v>
      </c>
    </row>
    <row r="707" spans="12:14" ht="24.95" customHeight="1" x14ac:dyDescent="0.25">
      <c r="L707" t="s">
        <v>5498</v>
      </c>
      <c r="M707" t="str">
        <v>Johnny Weaver</v>
      </c>
      <c r="N707">
        <v>625</v>
      </c>
    </row>
    <row r="708" spans="12:14" ht="24.95" customHeight="1" x14ac:dyDescent="0.25">
      <c r="L708" t="s">
        <v>5519</v>
      </c>
      <c r="M708" t="str">
        <v>Angela Fox</v>
      </c>
      <c r="N708">
        <v>1200</v>
      </c>
    </row>
    <row r="709" spans="12:14" ht="24.95" customHeight="1" x14ac:dyDescent="0.25">
      <c r="L709" t="s">
        <v>5496</v>
      </c>
      <c r="M709" t="str">
        <v>Ms. Michelle</v>
      </c>
      <c r="N709">
        <v>100</v>
      </c>
    </row>
    <row r="710" spans="12:14" ht="24.95" customHeight="1" x14ac:dyDescent="0.25">
      <c r="L710" t="s">
        <v>5439</v>
      </c>
      <c r="M710" t="str">
        <v>Mrs. Alexandria</v>
      </c>
      <c r="N710">
        <v>165</v>
      </c>
    </row>
    <row r="711" spans="12:14" ht="24.95" customHeight="1" x14ac:dyDescent="0.25">
      <c r="L711" t="s">
        <v>5434</v>
      </c>
      <c r="M711" t="str">
        <v>Linda Morgan</v>
      </c>
      <c r="N711">
        <v>920</v>
      </c>
    </row>
    <row r="712" spans="12:14" ht="24.95" customHeight="1" x14ac:dyDescent="0.25">
      <c r="L712" t="s">
        <v>5322</v>
      </c>
      <c r="M712" t="str">
        <v>Alexis Ferguson</v>
      </c>
      <c r="N712">
        <v>360</v>
      </c>
    </row>
    <row r="713" spans="12:14" ht="24.95" customHeight="1" x14ac:dyDescent="0.25">
      <c r="L713" t="s">
        <v>5523</v>
      </c>
      <c r="M713" t="str">
        <v>Kenneth Rodriguez</v>
      </c>
      <c r="N713">
        <v>120</v>
      </c>
    </row>
    <row r="714" spans="12:14" ht="24.95" customHeight="1" x14ac:dyDescent="0.25">
      <c r="L714" t="s">
        <v>5583</v>
      </c>
      <c r="M714" t="str">
        <v>Lisa Johnson</v>
      </c>
      <c r="N714">
        <v>600</v>
      </c>
    </row>
    <row r="715" spans="12:14" ht="24.95" customHeight="1" x14ac:dyDescent="0.25">
      <c r="L715" t="s">
        <v>5323</v>
      </c>
      <c r="M715" t="str">
        <v>Isaac Goodwin</v>
      </c>
      <c r="N715">
        <v>1840</v>
      </c>
    </row>
    <row r="716" spans="12:14" ht="24.95" customHeight="1" x14ac:dyDescent="0.25">
      <c r="L716" t="s">
        <v>5570</v>
      </c>
      <c r="M716" t="str">
        <v>Janet Adams</v>
      </c>
      <c r="N716">
        <v>2160</v>
      </c>
    </row>
    <row r="717" spans="12:14" ht="24.95" customHeight="1" x14ac:dyDescent="0.25">
      <c r="L717" t="s">
        <v>5521</v>
      </c>
      <c r="M717" t="str">
        <v>Rebecca Moody</v>
      </c>
      <c r="N717">
        <v>6900</v>
      </c>
    </row>
    <row r="718" spans="12:14" ht="24.95" customHeight="1" x14ac:dyDescent="0.25">
      <c r="L718" t="s">
        <v>5604</v>
      </c>
      <c r="M718" t="str">
        <v>Sheri Foster</v>
      </c>
      <c r="N718">
        <v>2550</v>
      </c>
    </row>
    <row r="719" spans="12:14" ht="24.95" customHeight="1" x14ac:dyDescent="0.25">
      <c r="L719" t="s">
        <v>5435</v>
      </c>
      <c r="M719" t="str">
        <v>Caroline Yoder</v>
      </c>
      <c r="N719">
        <v>20</v>
      </c>
    </row>
    <row r="720" spans="12:14" ht="24.95" customHeight="1" x14ac:dyDescent="0.25">
      <c r="L720" t="s">
        <v>5316</v>
      </c>
      <c r="M720" t="str">
        <v>Leslie Sexton</v>
      </c>
      <c r="N720">
        <v>700</v>
      </c>
    </row>
    <row r="721" spans="12:14" ht="24.95" customHeight="1" x14ac:dyDescent="0.25">
      <c r="L721" t="s">
        <v>5480</v>
      </c>
      <c r="M721" t="str">
        <v>Kari Zimmerman</v>
      </c>
      <c r="N721">
        <v>400</v>
      </c>
    </row>
    <row r="722" spans="12:14" ht="24.95" customHeight="1" x14ac:dyDescent="0.25">
      <c r="L722" t="s">
        <v>5532</v>
      </c>
      <c r="M722" t="str">
        <v>Caroline Yoder</v>
      </c>
      <c r="N722">
        <v>2160</v>
      </c>
    </row>
    <row r="723" spans="12:14" ht="24.95" customHeight="1" x14ac:dyDescent="0.25">
      <c r="L723" t="s">
        <v>5327</v>
      </c>
      <c r="M723" t="str">
        <v>Donald Parsons</v>
      </c>
      <c r="N723">
        <v>540</v>
      </c>
    </row>
    <row r="724" spans="12:14" ht="24.95" customHeight="1" x14ac:dyDescent="0.25">
      <c r="L724" t="s">
        <v>5509</v>
      </c>
      <c r="M724" t="str">
        <v>Jessica Baird</v>
      </c>
      <c r="N724">
        <v>360</v>
      </c>
    </row>
    <row r="725" spans="12:14" ht="24.95" customHeight="1" x14ac:dyDescent="0.25">
      <c r="L725" t="s">
        <v>5520</v>
      </c>
      <c r="M725" t="str">
        <v>Kimberly Stone</v>
      </c>
      <c r="N725">
        <v>5100</v>
      </c>
    </row>
    <row r="726" spans="12:14" ht="24.95" customHeight="1" x14ac:dyDescent="0.25">
      <c r="L726" t="s">
        <v>5440</v>
      </c>
      <c r="M726" t="str">
        <v>Diana Rios</v>
      </c>
      <c r="N726">
        <v>480</v>
      </c>
    </row>
    <row r="727" spans="12:14" ht="24.95" customHeight="1" x14ac:dyDescent="0.25">
      <c r="L727" t="s">
        <v>5568</v>
      </c>
      <c r="M727" t="str">
        <v>Timothy Johns</v>
      </c>
      <c r="N727">
        <v>750</v>
      </c>
    </row>
    <row r="728" spans="12:14" ht="24.95" customHeight="1" x14ac:dyDescent="0.25">
      <c r="L728" t="s">
        <v>5539</v>
      </c>
      <c r="M728" t="str">
        <v>Kimberly Stone</v>
      </c>
      <c r="N728">
        <v>240</v>
      </c>
    </row>
    <row r="729" spans="12:14" ht="24.95" customHeight="1" x14ac:dyDescent="0.25">
      <c r="L729" t="s">
        <v>5532</v>
      </c>
      <c r="M729" t="str">
        <v>Caroline Yoder</v>
      </c>
      <c r="N729">
        <v>720</v>
      </c>
    </row>
    <row r="730" spans="12:14" ht="24.95" customHeight="1" x14ac:dyDescent="0.25">
      <c r="L730" t="s">
        <v>5605</v>
      </c>
      <c r="M730" t="str">
        <v>Jennifer Nelson</v>
      </c>
      <c r="N730">
        <v>120</v>
      </c>
    </row>
    <row r="731" spans="12:14" ht="24.95" customHeight="1" x14ac:dyDescent="0.25">
      <c r="L731" t="s">
        <v>5506</v>
      </c>
      <c r="M731" t="str">
        <v>Mary Fry</v>
      </c>
      <c r="N731">
        <v>140</v>
      </c>
    </row>
    <row r="732" spans="12:14" ht="24.95" customHeight="1" x14ac:dyDescent="0.25">
      <c r="L732" t="s">
        <v>5492</v>
      </c>
      <c r="M732" t="str">
        <v>Sarah Wright</v>
      </c>
      <c r="N732">
        <v>3600</v>
      </c>
    </row>
    <row r="733" spans="12:14" ht="24.95" customHeight="1" x14ac:dyDescent="0.25">
      <c r="L733" t="s">
        <v>5576</v>
      </c>
      <c r="M733" t="str">
        <v>Jose Perez</v>
      </c>
      <c r="N733">
        <v>350</v>
      </c>
    </row>
    <row r="734" spans="12:14" ht="24.95" customHeight="1" x14ac:dyDescent="0.25">
      <c r="L734" t="s">
        <v>5606</v>
      </c>
      <c r="M734" t="str">
        <v>Mrs. Katrina</v>
      </c>
      <c r="N734">
        <v>4500</v>
      </c>
    </row>
    <row r="735" spans="12:14" ht="24.95" customHeight="1" x14ac:dyDescent="0.25">
      <c r="L735" t="s">
        <v>5483</v>
      </c>
      <c r="M735" t="str">
        <v>Rebecca Moody</v>
      </c>
      <c r="N735">
        <v>165</v>
      </c>
    </row>
    <row r="736" spans="12:14" ht="24.95" customHeight="1" x14ac:dyDescent="0.25">
      <c r="L736" t="s">
        <v>5464</v>
      </c>
      <c r="M736" t="str">
        <v>Mrs. Alexandria</v>
      </c>
      <c r="N736">
        <v>180</v>
      </c>
    </row>
    <row r="737" spans="12:14" ht="24.95" customHeight="1" x14ac:dyDescent="0.25">
      <c r="L737" t="s">
        <v>5580</v>
      </c>
      <c r="M737" t="str">
        <v>Stephanie Smith</v>
      </c>
      <c r="N737">
        <v>280</v>
      </c>
    </row>
    <row r="738" spans="12:14" ht="24.95" customHeight="1" x14ac:dyDescent="0.25">
      <c r="L738" t="s">
        <v>5338</v>
      </c>
      <c r="M738" t="str">
        <v>Sarah Wright</v>
      </c>
      <c r="N738">
        <v>300</v>
      </c>
    </row>
    <row r="739" spans="12:14" ht="24.95" customHeight="1" x14ac:dyDescent="0.25">
      <c r="L739" t="s">
        <v>5472</v>
      </c>
      <c r="M739" t="str">
        <v>Rebecca Moody</v>
      </c>
      <c r="N739">
        <v>630</v>
      </c>
    </row>
    <row r="740" spans="12:14" ht="24.95" customHeight="1" x14ac:dyDescent="0.25">
      <c r="L740" t="s">
        <v>5505</v>
      </c>
      <c r="M740" t="str">
        <v>Dr. Elizabeth</v>
      </c>
      <c r="N740">
        <v>200</v>
      </c>
    </row>
    <row r="741" spans="12:14" ht="24.95" customHeight="1" x14ac:dyDescent="0.25">
      <c r="L741" t="s">
        <v>5491</v>
      </c>
      <c r="M741" t="str">
        <v>James Mitchell</v>
      </c>
      <c r="N741">
        <v>360</v>
      </c>
    </row>
    <row r="742" spans="12:14" ht="24.95" customHeight="1" x14ac:dyDescent="0.25">
      <c r="L742" t="s">
        <v>5482</v>
      </c>
      <c r="M742" t="str">
        <v>Leslie Sexton</v>
      </c>
      <c r="N742">
        <v>1000</v>
      </c>
    </row>
    <row r="743" spans="12:14" ht="24.95" customHeight="1" x14ac:dyDescent="0.25">
      <c r="L743" t="s">
        <v>5459</v>
      </c>
      <c r="M743" t="str">
        <v>Alexis Roberts</v>
      </c>
      <c r="N743">
        <v>130</v>
      </c>
    </row>
    <row r="744" spans="12:14" ht="24.95" customHeight="1" x14ac:dyDescent="0.25">
      <c r="L744" t="s">
        <v>5590</v>
      </c>
      <c r="M744" t="str">
        <v>Dr. Elizabeth</v>
      </c>
      <c r="N744">
        <v>1200</v>
      </c>
    </row>
    <row r="745" spans="12:14" ht="24.95" customHeight="1" x14ac:dyDescent="0.25">
      <c r="L745" t="s">
        <v>5541</v>
      </c>
      <c r="M745" t="str">
        <v>Lisa Johnson</v>
      </c>
      <c r="N745">
        <v>200</v>
      </c>
    </row>
    <row r="746" spans="12:14" ht="24.95" customHeight="1" x14ac:dyDescent="0.25">
      <c r="L746" t="s">
        <v>5345</v>
      </c>
      <c r="M746" t="str">
        <v>Johnny Weaver</v>
      </c>
      <c r="N746">
        <v>50</v>
      </c>
    </row>
    <row r="747" spans="12:14" ht="24.95" customHeight="1" x14ac:dyDescent="0.25">
      <c r="L747" t="s">
        <v>5556</v>
      </c>
      <c r="M747" t="str">
        <v>Dr. Carolyn</v>
      </c>
      <c r="N747">
        <v>700</v>
      </c>
    </row>
    <row r="748" spans="12:14" ht="24.95" customHeight="1" x14ac:dyDescent="0.25">
      <c r="L748" t="s">
        <v>5322</v>
      </c>
      <c r="M748" t="str">
        <v>Alexis Ferguson</v>
      </c>
      <c r="N748">
        <v>245</v>
      </c>
    </row>
    <row r="749" spans="12:14" ht="24.95" customHeight="1" x14ac:dyDescent="0.25">
      <c r="L749" t="s">
        <v>5458</v>
      </c>
      <c r="M749" t="str">
        <v>Lisa Johnson</v>
      </c>
      <c r="N749">
        <v>380</v>
      </c>
    </row>
    <row r="750" spans="12:14" ht="24.95" customHeight="1" x14ac:dyDescent="0.25">
      <c r="L750" t="s">
        <v>5452</v>
      </c>
      <c r="M750" t="str">
        <v>April Gonzales</v>
      </c>
      <c r="N750">
        <v>1500</v>
      </c>
    </row>
    <row r="751" spans="12:14" ht="24.95" customHeight="1" x14ac:dyDescent="0.25">
      <c r="L751" t="s">
        <v>5331</v>
      </c>
      <c r="M751" t="str">
        <v>Sheri Foster</v>
      </c>
      <c r="N751">
        <v>1200</v>
      </c>
    </row>
    <row r="752" spans="12:14" ht="24.95" customHeight="1" x14ac:dyDescent="0.25">
      <c r="L752" t="s">
        <v>5467</v>
      </c>
      <c r="M752" t="str">
        <v>Kimberly Stone</v>
      </c>
      <c r="N752">
        <v>780</v>
      </c>
    </row>
    <row r="753" spans="12:14" ht="24.95" customHeight="1" x14ac:dyDescent="0.25">
      <c r="L753" t="s">
        <v>5470</v>
      </c>
      <c r="M753" t="str">
        <v>Angela Fox</v>
      </c>
      <c r="N753">
        <v>240</v>
      </c>
    </row>
    <row r="754" spans="12:14" ht="24.95" customHeight="1" x14ac:dyDescent="0.25">
      <c r="L754" t="s">
        <v>5526</v>
      </c>
      <c r="M754" t="str">
        <v>Janet Adams</v>
      </c>
      <c r="N754">
        <v>220</v>
      </c>
    </row>
    <row r="755" spans="12:14" ht="24.95" customHeight="1" x14ac:dyDescent="0.25">
      <c r="L755" t="s">
        <v>5488</v>
      </c>
      <c r="M755" t="str">
        <v>Alexis Ferguson</v>
      </c>
      <c r="N755">
        <v>140</v>
      </c>
    </row>
    <row r="756" spans="12:14" ht="24.95" customHeight="1" x14ac:dyDescent="0.25">
      <c r="L756" t="s">
        <v>5548</v>
      </c>
      <c r="M756" t="str">
        <v>Jessica Baird</v>
      </c>
      <c r="N756">
        <v>60</v>
      </c>
    </row>
    <row r="757" spans="12:14" ht="24.95" customHeight="1" x14ac:dyDescent="0.25">
      <c r="L757" t="s">
        <v>5578</v>
      </c>
      <c r="M757" t="str">
        <v>Aaron Robinson</v>
      </c>
      <c r="N757">
        <v>40</v>
      </c>
    </row>
    <row r="758" spans="12:14" ht="24.95" customHeight="1" x14ac:dyDescent="0.25">
      <c r="L758" t="s">
        <v>5509</v>
      </c>
      <c r="M758" t="str">
        <v>Jessica Baird</v>
      </c>
      <c r="N758">
        <v>100</v>
      </c>
    </row>
    <row r="759" spans="12:14" ht="24.95" customHeight="1" x14ac:dyDescent="0.25">
      <c r="L759" t="s">
        <v>5539</v>
      </c>
      <c r="M759" t="str">
        <v>Kimberly Stone</v>
      </c>
      <c r="N759">
        <v>5750</v>
      </c>
    </row>
    <row r="760" spans="12:14" ht="24.95" customHeight="1" x14ac:dyDescent="0.25">
      <c r="L760" t="s">
        <v>5469</v>
      </c>
      <c r="M760" t="str">
        <v>Karen Pham</v>
      </c>
      <c r="N760">
        <v>360</v>
      </c>
    </row>
    <row r="761" spans="12:14" ht="24.95" customHeight="1" x14ac:dyDescent="0.25">
      <c r="L761" t="s">
        <v>5427</v>
      </c>
      <c r="M761" t="str">
        <v>Angela Fox</v>
      </c>
      <c r="N761">
        <v>350</v>
      </c>
    </row>
    <row r="762" spans="12:14" ht="24.95" customHeight="1" x14ac:dyDescent="0.25">
      <c r="L762" t="s">
        <v>5585</v>
      </c>
      <c r="M762" t="str">
        <v>Mrs. Alexandria</v>
      </c>
      <c r="N762">
        <v>50</v>
      </c>
    </row>
    <row r="763" spans="12:14" ht="24.95" customHeight="1" x14ac:dyDescent="0.25">
      <c r="L763" t="s">
        <v>5330</v>
      </c>
      <c r="M763" t="str">
        <v>James Mitchell</v>
      </c>
      <c r="N763">
        <v>630</v>
      </c>
    </row>
    <row r="764" spans="12:14" ht="24.95" customHeight="1" x14ac:dyDescent="0.25">
      <c r="L764" t="s">
        <v>5439</v>
      </c>
      <c r="M764" t="str">
        <v>Mrs. Alexandria</v>
      </c>
      <c r="N764">
        <v>200</v>
      </c>
    </row>
    <row r="765" spans="12:14" ht="24.95" customHeight="1" x14ac:dyDescent="0.25">
      <c r="L765" t="s">
        <v>5515</v>
      </c>
      <c r="M765" t="str">
        <v>Jennifer Nelson</v>
      </c>
      <c r="N765">
        <v>600</v>
      </c>
    </row>
    <row r="766" spans="12:14" ht="24.95" customHeight="1" x14ac:dyDescent="0.25">
      <c r="L766" t="s">
        <v>5573</v>
      </c>
      <c r="M766" t="str">
        <v>Keith Bush</v>
      </c>
      <c r="N766">
        <v>480</v>
      </c>
    </row>
    <row r="767" spans="12:14" ht="24.95" customHeight="1" x14ac:dyDescent="0.25">
      <c r="L767" t="s">
        <v>5595</v>
      </c>
      <c r="M767" t="str">
        <v>Jose Perez</v>
      </c>
      <c r="N767">
        <v>60</v>
      </c>
    </row>
    <row r="768" spans="12:14" ht="24.95" customHeight="1" x14ac:dyDescent="0.25">
      <c r="L768" t="s">
        <v>5542</v>
      </c>
      <c r="M768" t="str">
        <v>Dr. Elizabeth</v>
      </c>
      <c r="N768">
        <v>5500</v>
      </c>
    </row>
    <row r="769" spans="12:14" ht="24.95" customHeight="1" x14ac:dyDescent="0.25">
      <c r="L769" t="s">
        <v>5440</v>
      </c>
      <c r="M769" t="str">
        <v>Diana Rios</v>
      </c>
      <c r="N769">
        <v>450</v>
      </c>
    </row>
    <row r="770" spans="12:14" ht="24.95" customHeight="1" x14ac:dyDescent="0.25">
      <c r="L770" t="s">
        <v>5332</v>
      </c>
      <c r="M770" t="str">
        <v>Jessica Baird</v>
      </c>
      <c r="N770">
        <v>500</v>
      </c>
    </row>
    <row r="771" spans="12:14" ht="24.95" customHeight="1" x14ac:dyDescent="0.25">
      <c r="L771" t="s">
        <v>5566</v>
      </c>
      <c r="M771" t="str">
        <v>Diana Rios</v>
      </c>
      <c r="N771">
        <v>190</v>
      </c>
    </row>
    <row r="772" spans="12:14" ht="24.95" customHeight="1" x14ac:dyDescent="0.25">
      <c r="L772" t="s">
        <v>5491</v>
      </c>
      <c r="M772" t="str">
        <v>James Mitchell</v>
      </c>
      <c r="N772">
        <v>120</v>
      </c>
    </row>
    <row r="773" spans="12:14" ht="24.95" customHeight="1" x14ac:dyDescent="0.25">
      <c r="L773" t="s">
        <v>5427</v>
      </c>
      <c r="M773" t="str">
        <v>Angela Fox</v>
      </c>
      <c r="N773">
        <v>450</v>
      </c>
    </row>
    <row r="774" spans="12:14" ht="24.95" customHeight="1" x14ac:dyDescent="0.25">
      <c r="L774" t="s">
        <v>5524</v>
      </c>
      <c r="M774" t="str">
        <v>Karen Pham</v>
      </c>
      <c r="N774">
        <v>340</v>
      </c>
    </row>
    <row r="775" spans="12:14" ht="24.95" customHeight="1" x14ac:dyDescent="0.25">
      <c r="L775" t="s">
        <v>5571</v>
      </c>
      <c r="M775" t="str">
        <v>Kari Zimmerman</v>
      </c>
      <c r="N775">
        <v>200</v>
      </c>
    </row>
    <row r="776" spans="12:14" ht="24.95" customHeight="1" x14ac:dyDescent="0.25">
      <c r="L776" t="s">
        <v>5572</v>
      </c>
      <c r="M776" t="str">
        <v>Janet Adams</v>
      </c>
      <c r="N776">
        <v>1200</v>
      </c>
    </row>
    <row r="777" spans="12:14" ht="24.95" customHeight="1" x14ac:dyDescent="0.25">
      <c r="L777" t="s">
        <v>5502</v>
      </c>
      <c r="M777" t="str">
        <v>Keith Bush</v>
      </c>
      <c r="N777">
        <v>105</v>
      </c>
    </row>
    <row r="778" spans="12:14" ht="24.95" customHeight="1" x14ac:dyDescent="0.25">
      <c r="L778" t="s">
        <v>5459</v>
      </c>
      <c r="M778" t="str">
        <v>Alexis Roberts</v>
      </c>
      <c r="N778">
        <v>1250</v>
      </c>
    </row>
    <row r="779" spans="12:14" ht="24.95" customHeight="1" x14ac:dyDescent="0.25">
      <c r="L779" t="s">
        <v>5475</v>
      </c>
      <c r="M779" t="str">
        <v>Caroline Yoder</v>
      </c>
      <c r="N779">
        <v>1500</v>
      </c>
    </row>
    <row r="780" spans="12:14" ht="24.95" customHeight="1" x14ac:dyDescent="0.25">
      <c r="L780" t="s">
        <v>5435</v>
      </c>
      <c r="M780" t="str">
        <v>Caroline Yoder</v>
      </c>
      <c r="N780">
        <v>3000</v>
      </c>
    </row>
    <row r="781" spans="12:14" ht="24.95" customHeight="1" x14ac:dyDescent="0.25">
      <c r="L781" t="s">
        <v>5570</v>
      </c>
      <c r="M781" t="str">
        <v>Janet Adams</v>
      </c>
      <c r="N781">
        <v>30</v>
      </c>
    </row>
    <row r="782" spans="12:14" ht="24.95" customHeight="1" x14ac:dyDescent="0.25">
      <c r="L782" t="s">
        <v>5502</v>
      </c>
      <c r="M782" t="str">
        <v>Keith Bush</v>
      </c>
      <c r="N782">
        <v>1080</v>
      </c>
    </row>
    <row r="783" spans="12:14" ht="24.95" customHeight="1" x14ac:dyDescent="0.25">
      <c r="L783" t="s">
        <v>5524</v>
      </c>
      <c r="M783" t="str">
        <v>Karen Pham</v>
      </c>
      <c r="N783">
        <v>3900</v>
      </c>
    </row>
    <row r="784" spans="12:14" ht="24.95" customHeight="1" x14ac:dyDescent="0.25">
      <c r="L784" t="s">
        <v>5606</v>
      </c>
      <c r="M784" t="str">
        <v>Mrs. Katrina</v>
      </c>
      <c r="N784">
        <v>5250</v>
      </c>
    </row>
    <row r="785" spans="12:14" ht="24.95" customHeight="1" x14ac:dyDescent="0.25">
      <c r="L785" t="s">
        <v>5524</v>
      </c>
      <c r="M785" t="str">
        <v>Karen Pham</v>
      </c>
      <c r="N785">
        <v>375</v>
      </c>
    </row>
    <row r="786" spans="12:14" ht="24.95" customHeight="1" x14ac:dyDescent="0.25">
      <c r="L786" t="s">
        <v>5571</v>
      </c>
      <c r="M786" t="str">
        <v>Kari Zimmerman</v>
      </c>
      <c r="N786">
        <v>1200</v>
      </c>
    </row>
    <row r="787" spans="12:14" ht="24.95" customHeight="1" x14ac:dyDescent="0.25">
      <c r="L787" t="s">
        <v>5568</v>
      </c>
      <c r="M787" t="str">
        <v>Timothy Johns</v>
      </c>
      <c r="N787">
        <v>600</v>
      </c>
    </row>
    <row r="788" spans="12:14" ht="24.95" customHeight="1" x14ac:dyDescent="0.25">
      <c r="L788" t="s">
        <v>5515</v>
      </c>
      <c r="M788" t="str">
        <v>Jennifer Nelson</v>
      </c>
      <c r="N788">
        <v>1920</v>
      </c>
    </row>
    <row r="789" spans="12:14" ht="24.95" customHeight="1" x14ac:dyDescent="0.25">
      <c r="L789" t="s">
        <v>5318</v>
      </c>
      <c r="M789" t="str">
        <v>Caroline Yoder</v>
      </c>
      <c r="N789">
        <v>1500</v>
      </c>
    </row>
    <row r="790" spans="12:14" ht="24.95" customHeight="1" x14ac:dyDescent="0.25">
      <c r="L790" t="s">
        <v>5465</v>
      </c>
      <c r="M790" t="str">
        <v>Valerie Morgan</v>
      </c>
      <c r="N790">
        <v>160</v>
      </c>
    </row>
    <row r="791" spans="12:14" ht="24.95" customHeight="1" x14ac:dyDescent="0.25">
      <c r="L791" t="s">
        <v>5575</v>
      </c>
      <c r="M791" t="str">
        <v>Kelly Miller</v>
      </c>
      <c r="N791">
        <v>660</v>
      </c>
    </row>
    <row r="792" spans="12:14" ht="24.95" customHeight="1" x14ac:dyDescent="0.25">
      <c r="L792" t="s">
        <v>5477</v>
      </c>
      <c r="M792" t="str">
        <v>Valerie Morgan</v>
      </c>
      <c r="N792">
        <v>200</v>
      </c>
    </row>
    <row r="793" spans="12:14" ht="24.95" customHeight="1" x14ac:dyDescent="0.25">
      <c r="L793" t="s">
        <v>5475</v>
      </c>
      <c r="M793" t="str">
        <v>Caroline Yoder</v>
      </c>
      <c r="N793">
        <v>20</v>
      </c>
    </row>
    <row r="794" spans="12:14" ht="24.95" customHeight="1" x14ac:dyDescent="0.25">
      <c r="L794" t="s">
        <v>5607</v>
      </c>
      <c r="M794" t="str">
        <v>Keith Bush</v>
      </c>
      <c r="N794">
        <v>900</v>
      </c>
    </row>
    <row r="795" spans="12:14" ht="24.95" customHeight="1" x14ac:dyDescent="0.25">
      <c r="L795" t="s">
        <v>5490</v>
      </c>
      <c r="M795" t="str">
        <v>Timothy Johns</v>
      </c>
      <c r="N795">
        <v>2880</v>
      </c>
    </row>
    <row r="796" spans="12:14" ht="24.95" customHeight="1" x14ac:dyDescent="0.25">
      <c r="L796" t="s">
        <v>5346</v>
      </c>
      <c r="M796" t="str">
        <v>Janet Adams</v>
      </c>
      <c r="N796">
        <v>165</v>
      </c>
    </row>
    <row r="797" spans="12:14" ht="24.95" customHeight="1" x14ac:dyDescent="0.25">
      <c r="L797" t="s">
        <v>5308</v>
      </c>
      <c r="M797" t="str">
        <v>Lindsay Arnold</v>
      </c>
      <c r="N797">
        <v>2500</v>
      </c>
    </row>
    <row r="798" spans="12:14" ht="24.95" customHeight="1" x14ac:dyDescent="0.25">
      <c r="L798" t="s">
        <v>5426</v>
      </c>
      <c r="M798" t="str">
        <v>Joshua Stewart</v>
      </c>
      <c r="N798">
        <v>240</v>
      </c>
    </row>
    <row r="799" spans="12:14" ht="24.95" customHeight="1" x14ac:dyDescent="0.25">
      <c r="L799" t="s">
        <v>5448</v>
      </c>
      <c r="M799" t="str">
        <v>Donald Parsons</v>
      </c>
      <c r="N799">
        <v>550</v>
      </c>
    </row>
    <row r="800" spans="12:14" ht="24.95" customHeight="1" x14ac:dyDescent="0.25">
      <c r="L800" t="s">
        <v>5556</v>
      </c>
      <c r="M800" t="str">
        <v>Dr. Carolyn</v>
      </c>
      <c r="N800">
        <v>140</v>
      </c>
    </row>
    <row r="801" spans="12:14" ht="24.95" customHeight="1" x14ac:dyDescent="0.25">
      <c r="L801" t="s">
        <v>5580</v>
      </c>
      <c r="M801" t="str">
        <v>Stephanie Smith</v>
      </c>
      <c r="N801">
        <v>240</v>
      </c>
    </row>
    <row r="802" spans="12:14" ht="24.95" customHeight="1" x14ac:dyDescent="0.25">
      <c r="L802" t="s">
        <v>5470</v>
      </c>
      <c r="M802" t="str">
        <v>Angela Fox</v>
      </c>
      <c r="N802">
        <v>350</v>
      </c>
    </row>
    <row r="803" spans="12:14" ht="24.95" customHeight="1" x14ac:dyDescent="0.25">
      <c r="L803" t="s">
        <v>5550</v>
      </c>
      <c r="M803" t="str">
        <v>Caroline Yoder</v>
      </c>
      <c r="N803">
        <v>600</v>
      </c>
    </row>
    <row r="804" spans="12:14" ht="24.95" customHeight="1" x14ac:dyDescent="0.25">
      <c r="L804" t="s">
        <v>5495</v>
      </c>
      <c r="M804" t="str">
        <v>Alexis Ferguson</v>
      </c>
      <c r="N804">
        <v>30</v>
      </c>
    </row>
    <row r="805" spans="12:14" ht="24.95" customHeight="1" x14ac:dyDescent="0.25">
      <c r="L805" t="s">
        <v>5436</v>
      </c>
      <c r="M805" t="str">
        <v>Alexis Roberts</v>
      </c>
      <c r="N805">
        <v>330</v>
      </c>
    </row>
    <row r="806" spans="12:14" ht="24.95" customHeight="1" x14ac:dyDescent="0.25">
      <c r="L806" t="s">
        <v>5477</v>
      </c>
      <c r="M806" t="str">
        <v>Valerie Morgan</v>
      </c>
      <c r="N806">
        <v>165</v>
      </c>
    </row>
    <row r="807" spans="12:14" ht="24.95" customHeight="1" x14ac:dyDescent="0.25">
      <c r="L807" t="s">
        <v>5581</v>
      </c>
      <c r="M807" t="str">
        <v>Timothy Johns</v>
      </c>
      <c r="N807">
        <v>750</v>
      </c>
    </row>
    <row r="808" spans="12:14" ht="24.95" customHeight="1" x14ac:dyDescent="0.25">
      <c r="L808" t="s">
        <v>5426</v>
      </c>
      <c r="M808" t="str">
        <v>Joshua Stewart</v>
      </c>
      <c r="N808">
        <v>3750</v>
      </c>
    </row>
    <row r="809" spans="12:14" ht="24.95" customHeight="1" x14ac:dyDescent="0.25">
      <c r="L809" t="s">
        <v>5579</v>
      </c>
      <c r="M809" t="str">
        <v>Johnny Weaver</v>
      </c>
      <c r="N809">
        <v>5000</v>
      </c>
    </row>
    <row r="810" spans="12:14" ht="24.95" customHeight="1" x14ac:dyDescent="0.25">
      <c r="L810" t="s">
        <v>5522</v>
      </c>
      <c r="M810" t="str">
        <v>Stephanie Smith</v>
      </c>
      <c r="N810">
        <v>2040</v>
      </c>
    </row>
    <row r="811" spans="12:14" ht="24.95" customHeight="1" x14ac:dyDescent="0.25">
      <c r="L811" t="s">
        <v>5554</v>
      </c>
      <c r="M811" t="str">
        <v>Karen Pham</v>
      </c>
      <c r="N811">
        <v>150</v>
      </c>
    </row>
    <row r="812" spans="12:14" ht="24.95" customHeight="1" x14ac:dyDescent="0.25">
      <c r="L812" t="s">
        <v>5492</v>
      </c>
      <c r="M812" t="str">
        <v>Sarah Wright</v>
      </c>
      <c r="N812">
        <v>950</v>
      </c>
    </row>
    <row r="813" spans="12:14" ht="24.95" customHeight="1" x14ac:dyDescent="0.25">
      <c r="L813" t="s">
        <v>5342</v>
      </c>
      <c r="M813" t="str">
        <v>Timothy Johns</v>
      </c>
      <c r="N813">
        <v>1020</v>
      </c>
    </row>
    <row r="814" spans="12:14" ht="24.95" customHeight="1" x14ac:dyDescent="0.25">
      <c r="L814" t="s">
        <v>5569</v>
      </c>
      <c r="M814" t="str">
        <v>Mary Fry</v>
      </c>
      <c r="N814">
        <v>750</v>
      </c>
    </row>
    <row r="815" spans="12:14" ht="24.95" customHeight="1" x14ac:dyDescent="0.25">
      <c r="L815" t="s">
        <v>5455</v>
      </c>
      <c r="M815" t="str">
        <v>Kenneth Rodriguez</v>
      </c>
      <c r="N815">
        <v>1840</v>
      </c>
    </row>
    <row r="816" spans="12:14" ht="24.95" customHeight="1" x14ac:dyDescent="0.25">
      <c r="L816" t="s">
        <v>5554</v>
      </c>
      <c r="M816" t="str">
        <v>Karen Pham</v>
      </c>
      <c r="N816">
        <v>5750</v>
      </c>
    </row>
    <row r="817" spans="12:14" ht="24.95" customHeight="1" x14ac:dyDescent="0.25">
      <c r="L817" t="s">
        <v>5442</v>
      </c>
      <c r="M817" t="str">
        <v>Isaac Goodwin</v>
      </c>
      <c r="N817">
        <v>150</v>
      </c>
    </row>
    <row r="818" spans="12:14" ht="24.95" customHeight="1" x14ac:dyDescent="0.25">
      <c r="L818" t="s">
        <v>5548</v>
      </c>
      <c r="M818" t="str">
        <v>Jessica Baird</v>
      </c>
      <c r="N818">
        <v>380</v>
      </c>
    </row>
    <row r="819" spans="12:14" ht="24.95" customHeight="1" x14ac:dyDescent="0.25">
      <c r="L819" t="s">
        <v>5579</v>
      </c>
      <c r="M819" t="str">
        <v>Johnny Weaver</v>
      </c>
      <c r="N819">
        <v>625</v>
      </c>
    </row>
    <row r="820" spans="12:14" ht="24.95" customHeight="1" x14ac:dyDescent="0.25">
      <c r="L820" t="s">
        <v>5537</v>
      </c>
      <c r="M820" t="str">
        <v>Janet Adams</v>
      </c>
      <c r="N820">
        <v>300</v>
      </c>
    </row>
    <row r="821" spans="12:14" ht="24.95" customHeight="1" x14ac:dyDescent="0.25">
      <c r="L821" t="s">
        <v>5583</v>
      </c>
      <c r="M821" t="str">
        <v>Lisa Johnson</v>
      </c>
      <c r="N821">
        <v>125</v>
      </c>
    </row>
    <row r="822" spans="12:14" ht="24.95" customHeight="1" x14ac:dyDescent="0.25">
      <c r="L822" t="s">
        <v>5607</v>
      </c>
      <c r="M822" t="str">
        <v>Keith Bush</v>
      </c>
      <c r="N822">
        <v>160</v>
      </c>
    </row>
    <row r="823" spans="12:14" ht="24.95" customHeight="1" x14ac:dyDescent="0.25">
      <c r="L823" t="s">
        <v>5452</v>
      </c>
      <c r="M823" t="str">
        <v>April Gonzales</v>
      </c>
      <c r="N823">
        <v>200</v>
      </c>
    </row>
    <row r="824" spans="12:14" ht="24.95" customHeight="1" x14ac:dyDescent="0.25">
      <c r="L824" t="s">
        <v>5603</v>
      </c>
      <c r="M824" t="str">
        <v>Alexis Roberts</v>
      </c>
      <c r="N824">
        <v>2280</v>
      </c>
    </row>
    <row r="825" spans="12:14" ht="24.95" customHeight="1" x14ac:dyDescent="0.25">
      <c r="L825" t="s">
        <v>5504</v>
      </c>
      <c r="M825" t="str">
        <v>Sheri Foster</v>
      </c>
      <c r="N825">
        <v>640</v>
      </c>
    </row>
    <row r="826" spans="12:14" ht="24.95" customHeight="1" x14ac:dyDescent="0.25">
      <c r="L826" t="s">
        <v>5564</v>
      </c>
      <c r="M826" t="str">
        <v>Mrs. Katrina</v>
      </c>
      <c r="N826">
        <v>220</v>
      </c>
    </row>
    <row r="827" spans="12:14" ht="24.95" customHeight="1" x14ac:dyDescent="0.25">
      <c r="L827" t="s">
        <v>5520</v>
      </c>
      <c r="M827" t="str">
        <v>Kimberly Stone</v>
      </c>
      <c r="N827">
        <v>1150</v>
      </c>
    </row>
    <row r="828" spans="12:14" ht="24.95" customHeight="1" x14ac:dyDescent="0.25">
      <c r="L828" t="s">
        <v>5594</v>
      </c>
      <c r="M828" t="str">
        <v>Isaac Goodwin</v>
      </c>
      <c r="N828">
        <v>500</v>
      </c>
    </row>
    <row r="829" spans="12:14" ht="24.95" customHeight="1" x14ac:dyDescent="0.25">
      <c r="L829" t="s">
        <v>5482</v>
      </c>
      <c r="M829" t="str">
        <v>Leslie Sexton</v>
      </c>
      <c r="N829">
        <v>440</v>
      </c>
    </row>
    <row r="830" spans="12:14" ht="24.95" customHeight="1" x14ac:dyDescent="0.25">
      <c r="L830" t="s">
        <v>5578</v>
      </c>
      <c r="M830" t="str">
        <v>Aaron Robinson</v>
      </c>
      <c r="N830">
        <v>3300</v>
      </c>
    </row>
    <row r="831" spans="12:14" ht="24.95" customHeight="1" x14ac:dyDescent="0.25">
      <c r="L831" t="s">
        <v>5508</v>
      </c>
      <c r="M831" t="str">
        <v>Stephanie Smith</v>
      </c>
      <c r="N831">
        <v>350</v>
      </c>
    </row>
    <row r="832" spans="12:14" ht="24.95" customHeight="1" x14ac:dyDescent="0.25">
      <c r="L832" t="s">
        <v>5312</v>
      </c>
      <c r="M832" t="str">
        <v>Valerie Morgan</v>
      </c>
      <c r="N832">
        <v>2760</v>
      </c>
    </row>
    <row r="833" spans="12:14" ht="24.95" customHeight="1" x14ac:dyDescent="0.25">
      <c r="L833" t="s">
        <v>5513</v>
      </c>
      <c r="M833" t="str">
        <v>Isaac Goodwin</v>
      </c>
      <c r="N833">
        <v>2100</v>
      </c>
    </row>
    <row r="834" spans="12:14" ht="24.95" customHeight="1" x14ac:dyDescent="0.25">
      <c r="L834" t="s">
        <v>5552</v>
      </c>
      <c r="M834" t="str">
        <v>Diana Griffin</v>
      </c>
      <c r="N834">
        <v>540</v>
      </c>
    </row>
    <row r="835" spans="12:14" ht="24.95" customHeight="1" x14ac:dyDescent="0.25">
      <c r="L835" t="s">
        <v>5571</v>
      </c>
      <c r="M835" t="str">
        <v>Kari Zimmerman</v>
      </c>
      <c r="N835">
        <v>120</v>
      </c>
    </row>
    <row r="836" spans="12:14" ht="24.95" customHeight="1" x14ac:dyDescent="0.25">
      <c r="L836" t="s">
        <v>5340</v>
      </c>
      <c r="M836" t="str">
        <v>Jonathan Myers</v>
      </c>
      <c r="N836">
        <v>4250</v>
      </c>
    </row>
    <row r="837" spans="12:14" ht="24.95" customHeight="1" x14ac:dyDescent="0.25">
      <c r="L837" t="s">
        <v>5452</v>
      </c>
      <c r="M837" t="str">
        <v>April Gonzales</v>
      </c>
      <c r="N837">
        <v>80</v>
      </c>
    </row>
    <row r="838" spans="12:14" ht="24.95" customHeight="1" x14ac:dyDescent="0.25">
      <c r="L838" t="s">
        <v>5560</v>
      </c>
      <c r="M838" t="str">
        <v>April Gonzales</v>
      </c>
      <c r="N838">
        <v>625</v>
      </c>
    </row>
    <row r="839" spans="12:14" ht="24.95" customHeight="1" x14ac:dyDescent="0.25">
      <c r="L839" t="s">
        <v>5325</v>
      </c>
      <c r="M839" t="str">
        <v>Jennifer Nelson</v>
      </c>
      <c r="N839">
        <v>600</v>
      </c>
    </row>
    <row r="840" spans="12:14" ht="24.95" customHeight="1" x14ac:dyDescent="0.25">
      <c r="L840" t="s">
        <v>5456</v>
      </c>
      <c r="M840" t="str">
        <v>Aaron Robinson</v>
      </c>
      <c r="N840">
        <v>1560</v>
      </c>
    </row>
    <row r="841" spans="12:14" ht="24.95" customHeight="1" x14ac:dyDescent="0.25">
      <c r="L841" t="s">
        <v>5334</v>
      </c>
      <c r="M841" t="str">
        <v>Jose Perez</v>
      </c>
      <c r="N841">
        <v>960</v>
      </c>
    </row>
    <row r="842" spans="12:14" ht="24.95" customHeight="1" x14ac:dyDescent="0.25">
      <c r="L842" t="s">
        <v>5439</v>
      </c>
      <c r="M842" t="str">
        <v>Mrs. Alexandria</v>
      </c>
      <c r="N842">
        <v>160</v>
      </c>
    </row>
    <row r="843" spans="12:14" ht="24.95" customHeight="1" x14ac:dyDescent="0.25">
      <c r="L843" t="s">
        <v>5531</v>
      </c>
      <c r="M843" t="str">
        <v>Kari Zimmerman</v>
      </c>
      <c r="N843">
        <v>720</v>
      </c>
    </row>
    <row r="844" spans="12:14" ht="24.95" customHeight="1" x14ac:dyDescent="0.25">
      <c r="L844" t="s">
        <v>5438</v>
      </c>
      <c r="M844" t="str">
        <v>Kenneth Rodriguez</v>
      </c>
      <c r="N844">
        <v>550</v>
      </c>
    </row>
    <row r="845" spans="12:14" ht="24.95" customHeight="1" x14ac:dyDescent="0.25">
      <c r="L845" t="s">
        <v>5470</v>
      </c>
      <c r="M845" t="str">
        <v>Angela Fox</v>
      </c>
      <c r="N845">
        <v>105</v>
      </c>
    </row>
    <row r="846" spans="12:14" ht="24.95" customHeight="1" x14ac:dyDescent="0.25">
      <c r="L846" t="s">
        <v>5559</v>
      </c>
      <c r="M846" t="str">
        <v>Jonathan Myers</v>
      </c>
      <c r="N846">
        <v>1260</v>
      </c>
    </row>
    <row r="847" spans="12:14" ht="24.95" customHeight="1" x14ac:dyDescent="0.25">
      <c r="L847" t="s">
        <v>5427</v>
      </c>
      <c r="M847" t="str">
        <v>Angela Fox</v>
      </c>
      <c r="N847">
        <v>35</v>
      </c>
    </row>
    <row r="848" spans="12:14" ht="24.95" customHeight="1" x14ac:dyDescent="0.25">
      <c r="L848" t="s">
        <v>5600</v>
      </c>
      <c r="M848" t="str">
        <v>Donald Parsons</v>
      </c>
      <c r="N848">
        <v>240</v>
      </c>
    </row>
    <row r="849" spans="12:14" ht="24.95" customHeight="1" x14ac:dyDescent="0.25">
      <c r="L849" t="s">
        <v>5515</v>
      </c>
      <c r="M849" t="str">
        <v>Jennifer Nelson</v>
      </c>
      <c r="N849">
        <v>280</v>
      </c>
    </row>
    <row r="850" spans="12:14" ht="24.95" customHeight="1" x14ac:dyDescent="0.25">
      <c r="L850" t="s">
        <v>5495</v>
      </c>
      <c r="M850" t="str">
        <v>Alexis Ferguson</v>
      </c>
      <c r="N850">
        <v>300</v>
      </c>
    </row>
    <row r="851" spans="12:14" ht="24.95" customHeight="1" x14ac:dyDescent="0.25">
      <c r="L851" t="s">
        <v>5462</v>
      </c>
      <c r="M851" t="str">
        <v>Aaron Robinson</v>
      </c>
      <c r="N851">
        <v>540</v>
      </c>
    </row>
    <row r="852" spans="12:14" ht="24.95" customHeight="1" x14ac:dyDescent="0.25">
      <c r="L852" t="s">
        <v>5558</v>
      </c>
      <c r="M852" t="str">
        <v>Sarah Wright</v>
      </c>
      <c r="N852">
        <v>2250</v>
      </c>
    </row>
    <row r="853" spans="12:14" ht="24.95" customHeight="1" x14ac:dyDescent="0.25">
      <c r="L853" t="s">
        <v>5430</v>
      </c>
      <c r="M853" t="str">
        <v>Leslie Sexton</v>
      </c>
      <c r="N853">
        <v>1050</v>
      </c>
    </row>
    <row r="854" spans="12:14" ht="24.95" customHeight="1" x14ac:dyDescent="0.25">
      <c r="L854" t="s">
        <v>5463</v>
      </c>
      <c r="M854" t="str">
        <v>Linda Morgan</v>
      </c>
      <c r="N854">
        <v>630</v>
      </c>
    </row>
    <row r="855" spans="12:14" ht="24.95" customHeight="1" x14ac:dyDescent="0.25">
      <c r="L855" t="s">
        <v>5518</v>
      </c>
      <c r="M855" t="str">
        <v>Kevin Gonzalez</v>
      </c>
      <c r="N855">
        <v>4800</v>
      </c>
    </row>
    <row r="856" spans="12:14" ht="24.95" customHeight="1" x14ac:dyDescent="0.25">
      <c r="L856" t="s">
        <v>5458</v>
      </c>
      <c r="M856" t="str">
        <v>Lisa Johnson</v>
      </c>
      <c r="N856">
        <v>880</v>
      </c>
    </row>
    <row r="857" spans="12:14" ht="24.95" customHeight="1" x14ac:dyDescent="0.25">
      <c r="L857" t="s">
        <v>5541</v>
      </c>
      <c r="M857" t="str">
        <v>Lisa Johnson</v>
      </c>
      <c r="N857">
        <v>750</v>
      </c>
    </row>
    <row r="858" spans="12:14" ht="24.95" customHeight="1" x14ac:dyDescent="0.25">
      <c r="L858" t="s">
        <v>5528</v>
      </c>
      <c r="M858" t="str">
        <v>Joshua Stewart</v>
      </c>
      <c r="N858">
        <v>80</v>
      </c>
    </row>
    <row r="859" spans="12:14" ht="24.95" customHeight="1" x14ac:dyDescent="0.25">
      <c r="L859" t="s">
        <v>5341</v>
      </c>
      <c r="M859" t="str">
        <v>Kelly Miller</v>
      </c>
      <c r="N859">
        <v>6000</v>
      </c>
    </row>
    <row r="860" spans="12:14" ht="24.95" customHeight="1" x14ac:dyDescent="0.25">
      <c r="L860" t="s">
        <v>5488</v>
      </c>
      <c r="M860" t="str">
        <v>Alexis Ferguson</v>
      </c>
      <c r="N860">
        <v>735</v>
      </c>
    </row>
    <row r="861" spans="12:14" ht="24.95" customHeight="1" x14ac:dyDescent="0.25">
      <c r="L861" t="s">
        <v>5310</v>
      </c>
      <c r="M861" t="str">
        <v>Joshua Stewart</v>
      </c>
      <c r="N861">
        <v>880</v>
      </c>
    </row>
    <row r="862" spans="12:14" ht="24.95" customHeight="1" x14ac:dyDescent="0.25">
      <c r="L862" t="s">
        <v>5445</v>
      </c>
      <c r="M862" t="str">
        <v>Jennifer Nelson</v>
      </c>
      <c r="N862">
        <v>1200</v>
      </c>
    </row>
    <row r="863" spans="12:14" ht="24.95" customHeight="1" x14ac:dyDescent="0.25">
      <c r="L863" t="s">
        <v>5515</v>
      </c>
      <c r="M863" t="str">
        <v>Jennifer Nelson</v>
      </c>
      <c r="N863">
        <v>840</v>
      </c>
    </row>
    <row r="864" spans="12:14" ht="24.95" customHeight="1" x14ac:dyDescent="0.25">
      <c r="L864" t="s">
        <v>5327</v>
      </c>
      <c r="M864" t="str">
        <v>Donald Parsons</v>
      </c>
      <c r="N864">
        <v>735</v>
      </c>
    </row>
    <row r="865" spans="12:14" ht="24.95" customHeight="1" x14ac:dyDescent="0.25">
      <c r="L865" t="s">
        <v>5309</v>
      </c>
      <c r="M865" t="str">
        <v>Linda Morgan</v>
      </c>
      <c r="N865">
        <v>350</v>
      </c>
    </row>
    <row r="866" spans="12:14" ht="24.95" customHeight="1" x14ac:dyDescent="0.25">
      <c r="L866" t="s">
        <v>5447</v>
      </c>
      <c r="M866" t="str">
        <v>Diana Griffin</v>
      </c>
      <c r="N866">
        <v>455</v>
      </c>
    </row>
    <row r="867" spans="12:14" ht="24.95" customHeight="1" x14ac:dyDescent="0.25">
      <c r="L867" t="s">
        <v>5439</v>
      </c>
      <c r="M867" t="str">
        <v>Mrs. Alexandria</v>
      </c>
      <c r="N867">
        <v>135</v>
      </c>
    </row>
    <row r="868" spans="12:14" ht="24.95" customHeight="1" x14ac:dyDescent="0.25">
      <c r="L868" t="s">
        <v>5518</v>
      </c>
      <c r="M868" t="str">
        <v>Kevin Gonzalez</v>
      </c>
      <c r="N868">
        <v>360</v>
      </c>
    </row>
    <row r="869" spans="12:14" ht="24.95" customHeight="1" x14ac:dyDescent="0.25">
      <c r="L869" t="s">
        <v>5319</v>
      </c>
      <c r="M869" t="str">
        <v>Alexis Roberts</v>
      </c>
      <c r="N869">
        <v>900</v>
      </c>
    </row>
    <row r="870" spans="12:14" ht="24.95" customHeight="1" x14ac:dyDescent="0.25">
      <c r="L870" t="s">
        <v>5505</v>
      </c>
      <c r="M870" t="str">
        <v>Dr. Elizabeth</v>
      </c>
      <c r="N870">
        <v>195</v>
      </c>
    </row>
    <row r="871" spans="12:14" ht="24.95" customHeight="1" x14ac:dyDescent="0.25">
      <c r="L871" t="s">
        <v>5584</v>
      </c>
      <c r="M871" t="str">
        <v>Diana Rios</v>
      </c>
      <c r="N871">
        <v>80</v>
      </c>
    </row>
    <row r="872" spans="12:14" ht="24.95" customHeight="1" x14ac:dyDescent="0.25">
      <c r="L872" t="s">
        <v>5472</v>
      </c>
      <c r="M872" t="str">
        <v>Rebecca Moody</v>
      </c>
      <c r="N872">
        <v>240</v>
      </c>
    </row>
    <row r="873" spans="12:14" ht="24.95" customHeight="1" x14ac:dyDescent="0.25">
      <c r="L873" t="s">
        <v>5436</v>
      </c>
      <c r="M873" t="str">
        <v>Alexis Roberts</v>
      </c>
      <c r="N873">
        <v>375</v>
      </c>
    </row>
    <row r="874" spans="12:14" ht="24.95" customHeight="1" x14ac:dyDescent="0.25">
      <c r="L874" t="s">
        <v>5462</v>
      </c>
      <c r="M874" t="str">
        <v>Aaron Robinson</v>
      </c>
      <c r="N874">
        <v>250</v>
      </c>
    </row>
    <row r="875" spans="12:14" ht="24.95" customHeight="1" x14ac:dyDescent="0.25">
      <c r="L875" t="s">
        <v>5591</v>
      </c>
      <c r="M875" t="str">
        <v>Mrs. Katrina</v>
      </c>
      <c r="N875">
        <v>50</v>
      </c>
    </row>
    <row r="876" spans="12:14" ht="24.95" customHeight="1" x14ac:dyDescent="0.25">
      <c r="L876" t="s">
        <v>5539</v>
      </c>
      <c r="M876" t="str">
        <v>Kimberly Stone</v>
      </c>
      <c r="N876">
        <v>1050</v>
      </c>
    </row>
    <row r="877" spans="12:14" ht="24.95" customHeight="1" x14ac:dyDescent="0.25">
      <c r="L877" t="s">
        <v>5584</v>
      </c>
      <c r="M877" t="str">
        <v>Diana Rios</v>
      </c>
      <c r="N877">
        <v>330</v>
      </c>
    </row>
    <row r="878" spans="12:14" ht="24.95" customHeight="1" x14ac:dyDescent="0.25">
      <c r="L878" t="s">
        <v>5559</v>
      </c>
      <c r="M878" t="str">
        <v>Jonathan Myers</v>
      </c>
      <c r="N878">
        <v>600</v>
      </c>
    </row>
    <row r="879" spans="12:14" ht="24.95" customHeight="1" x14ac:dyDescent="0.25">
      <c r="L879" t="s">
        <v>5594</v>
      </c>
      <c r="M879" t="str">
        <v>Isaac Goodwin</v>
      </c>
      <c r="N879">
        <v>20</v>
      </c>
    </row>
    <row r="880" spans="12:14" ht="24.95" customHeight="1" x14ac:dyDescent="0.25">
      <c r="L880" t="s">
        <v>5344</v>
      </c>
      <c r="M880" t="str">
        <v>Kevin Gonzalez</v>
      </c>
      <c r="N880">
        <v>900</v>
      </c>
    </row>
    <row r="881" spans="12:14" ht="24.95" customHeight="1" x14ac:dyDescent="0.25">
      <c r="L881" t="s">
        <v>5483</v>
      </c>
      <c r="M881" t="str">
        <v>Rebecca Moody</v>
      </c>
      <c r="N881">
        <v>700</v>
      </c>
    </row>
    <row r="882" spans="12:14" ht="24.95" customHeight="1" x14ac:dyDescent="0.25">
      <c r="L882" t="s">
        <v>5478</v>
      </c>
      <c r="M882" t="str">
        <v>Lisa Johnson</v>
      </c>
      <c r="N882">
        <v>625</v>
      </c>
    </row>
    <row r="883" spans="12:14" ht="24.95" customHeight="1" x14ac:dyDescent="0.25">
      <c r="L883" t="s">
        <v>5489</v>
      </c>
      <c r="M883" t="str">
        <v>Valerie Morgan</v>
      </c>
      <c r="N883">
        <v>100</v>
      </c>
    </row>
    <row r="884" spans="12:14" ht="24.95" customHeight="1" x14ac:dyDescent="0.25">
      <c r="L884" t="s">
        <v>5503</v>
      </c>
      <c r="M884" t="str">
        <v>Jonathan Myers</v>
      </c>
      <c r="N884">
        <v>240</v>
      </c>
    </row>
    <row r="885" spans="12:14" ht="24.95" customHeight="1" x14ac:dyDescent="0.25">
      <c r="L885" t="s">
        <v>5435</v>
      </c>
      <c r="M885" t="str">
        <v>Caroline Yoder</v>
      </c>
      <c r="N885">
        <v>300</v>
      </c>
    </row>
    <row r="886" spans="12:14" ht="24.95" customHeight="1" x14ac:dyDescent="0.25">
      <c r="L886" t="s">
        <v>5432</v>
      </c>
      <c r="M886" t="str">
        <v>Karen Pham</v>
      </c>
      <c r="N886">
        <v>800</v>
      </c>
    </row>
    <row r="887" spans="12:14" ht="24.95" customHeight="1" x14ac:dyDescent="0.25">
      <c r="L887" t="s">
        <v>5577</v>
      </c>
      <c r="M887" t="str">
        <v>Mrs. Katrina</v>
      </c>
      <c r="N887">
        <v>1500</v>
      </c>
    </row>
    <row r="888" spans="12:14" ht="24.95" customHeight="1" x14ac:dyDescent="0.25">
      <c r="L888" t="s">
        <v>5515</v>
      </c>
      <c r="M888" t="str">
        <v>Jennifer Nelson</v>
      </c>
      <c r="N888">
        <v>320</v>
      </c>
    </row>
    <row r="889" spans="12:14" ht="24.95" customHeight="1" x14ac:dyDescent="0.25">
      <c r="L889" t="s">
        <v>5469</v>
      </c>
      <c r="M889" t="str">
        <v>Karen Pham</v>
      </c>
      <c r="N889">
        <v>210</v>
      </c>
    </row>
    <row r="890" spans="12:14" ht="24.95" customHeight="1" x14ac:dyDescent="0.25">
      <c r="L890" t="s">
        <v>5446</v>
      </c>
      <c r="M890" t="str">
        <v>Mary Fry</v>
      </c>
      <c r="N890">
        <v>540</v>
      </c>
    </row>
    <row r="891" spans="12:14" ht="24.95" customHeight="1" x14ac:dyDescent="0.25">
      <c r="L891" t="s">
        <v>5569</v>
      </c>
      <c r="M891" t="str">
        <v>Mary Fry</v>
      </c>
      <c r="N891">
        <v>3750</v>
      </c>
    </row>
    <row r="892" spans="12:14" ht="24.95" customHeight="1" x14ac:dyDescent="0.25">
      <c r="L892" t="s">
        <v>5585</v>
      </c>
      <c r="M892" t="str">
        <v>Mrs. Alexandria</v>
      </c>
      <c r="N892">
        <v>500</v>
      </c>
    </row>
    <row r="893" spans="12:14" ht="24.95" customHeight="1" x14ac:dyDescent="0.25">
      <c r="L893" t="s">
        <v>5598</v>
      </c>
      <c r="M893" t="str">
        <v>Donald Parsons</v>
      </c>
      <c r="N893">
        <v>250</v>
      </c>
    </row>
    <row r="894" spans="12:14" ht="24.95" customHeight="1" x14ac:dyDescent="0.25">
      <c r="L894" t="s">
        <v>5453</v>
      </c>
      <c r="M894" t="str">
        <v>James Mitchell</v>
      </c>
      <c r="N894">
        <v>250</v>
      </c>
    </row>
    <row r="895" spans="12:14" ht="24.95" customHeight="1" x14ac:dyDescent="0.25">
      <c r="L895" t="s">
        <v>5608</v>
      </c>
      <c r="M895" t="str">
        <v>Robert Baker</v>
      </c>
      <c r="N895">
        <v>140</v>
      </c>
    </row>
    <row r="896" spans="12:14" ht="24.95" customHeight="1" x14ac:dyDescent="0.25">
      <c r="L896" t="s">
        <v>5444</v>
      </c>
      <c r="M896" t="str">
        <v>Stephanie Smith</v>
      </c>
      <c r="N896">
        <v>50</v>
      </c>
    </row>
    <row r="897" spans="12:14" ht="24.95" customHeight="1" x14ac:dyDescent="0.25">
      <c r="L897" t="s">
        <v>5451</v>
      </c>
      <c r="M897" t="str">
        <v>Belinda Jefferson</v>
      </c>
      <c r="N897">
        <v>2250</v>
      </c>
    </row>
    <row r="898" spans="12:14" ht="24.95" customHeight="1" x14ac:dyDescent="0.25">
      <c r="L898" t="s">
        <v>5557</v>
      </c>
      <c r="M898" t="str">
        <v>Lindsay Arnold</v>
      </c>
      <c r="N898">
        <v>600</v>
      </c>
    </row>
    <row r="899" spans="12:14" ht="24.95" customHeight="1" x14ac:dyDescent="0.25">
      <c r="L899" t="s">
        <v>5479</v>
      </c>
      <c r="M899" t="str">
        <v>Sarah Wright</v>
      </c>
      <c r="N899">
        <v>7200</v>
      </c>
    </row>
    <row r="900" spans="12:14" ht="24.95" customHeight="1" x14ac:dyDescent="0.25">
      <c r="L900" t="s">
        <v>5536</v>
      </c>
      <c r="M900" t="str">
        <v>Kevin Gonzalez</v>
      </c>
      <c r="N900">
        <v>400</v>
      </c>
    </row>
    <row r="901" spans="12:14" ht="24.95" customHeight="1" x14ac:dyDescent="0.25">
      <c r="L901" t="s">
        <v>5470</v>
      </c>
      <c r="M901" t="str">
        <v>Angela Fox</v>
      </c>
      <c r="N901">
        <v>6600</v>
      </c>
    </row>
    <row r="902" spans="12:14" ht="24.95" customHeight="1" x14ac:dyDescent="0.25">
      <c r="L902" t="s">
        <v>5563</v>
      </c>
      <c r="M902" t="str">
        <v>James Mitchell</v>
      </c>
      <c r="N902">
        <v>100</v>
      </c>
    </row>
    <row r="903" spans="12:14" ht="24.95" customHeight="1" x14ac:dyDescent="0.25">
      <c r="L903" t="s">
        <v>5482</v>
      </c>
      <c r="M903" t="str">
        <v>Leslie Sexton</v>
      </c>
      <c r="N903">
        <v>120</v>
      </c>
    </row>
    <row r="904" spans="12:14" ht="24.95" customHeight="1" x14ac:dyDescent="0.25">
      <c r="L904" t="s">
        <v>5552</v>
      </c>
      <c r="M904" t="str">
        <v>Diana Griffin</v>
      </c>
      <c r="N904">
        <v>7200</v>
      </c>
    </row>
    <row r="905" spans="12:14" ht="24.95" customHeight="1" x14ac:dyDescent="0.25">
      <c r="L905" t="s">
        <v>5495</v>
      </c>
      <c r="M905" t="str">
        <v>Alexis Ferguson</v>
      </c>
      <c r="N905">
        <v>735</v>
      </c>
    </row>
    <row r="906" spans="12:14" ht="24.95" customHeight="1" x14ac:dyDescent="0.25">
      <c r="L906" t="s">
        <v>5559</v>
      </c>
      <c r="M906" t="str">
        <v>Jonathan Myers</v>
      </c>
      <c r="N906">
        <v>250</v>
      </c>
    </row>
    <row r="907" spans="12:14" ht="24.95" customHeight="1" x14ac:dyDescent="0.25">
      <c r="L907" t="s">
        <v>5602</v>
      </c>
      <c r="M907" t="str">
        <v>Dr. Elizabeth</v>
      </c>
      <c r="N907">
        <v>875</v>
      </c>
    </row>
    <row r="908" spans="12:14" ht="24.95" customHeight="1" x14ac:dyDescent="0.25">
      <c r="L908" t="s">
        <v>5561</v>
      </c>
      <c r="M908" t="str">
        <v>Belinda Jefferson</v>
      </c>
      <c r="N908">
        <v>330</v>
      </c>
    </row>
    <row r="909" spans="12:14" ht="24.95" customHeight="1" x14ac:dyDescent="0.25">
      <c r="L909" t="s">
        <v>5445</v>
      </c>
      <c r="M909" t="str">
        <v>Jennifer Nelson</v>
      </c>
      <c r="N909">
        <v>690</v>
      </c>
    </row>
    <row r="910" spans="12:14" ht="24.95" customHeight="1" x14ac:dyDescent="0.25">
      <c r="L910" t="s">
        <v>5609</v>
      </c>
      <c r="M910" t="str">
        <v>Mrs. Katrina</v>
      </c>
      <c r="N910">
        <v>1200</v>
      </c>
    </row>
    <row r="911" spans="12:14" ht="24.95" customHeight="1" x14ac:dyDescent="0.25">
      <c r="L911" t="s">
        <v>5485</v>
      </c>
      <c r="M911" t="str">
        <v>Jonathan Myers</v>
      </c>
      <c r="N911">
        <v>245</v>
      </c>
    </row>
    <row r="912" spans="12:14" ht="24.95" customHeight="1" x14ac:dyDescent="0.25">
      <c r="L912" t="s">
        <v>5595</v>
      </c>
      <c r="M912" t="str">
        <v>Jose Perez</v>
      </c>
      <c r="N912">
        <v>210</v>
      </c>
    </row>
    <row r="913" spans="12:14" ht="24.95" customHeight="1" x14ac:dyDescent="0.25">
      <c r="L913" t="s">
        <v>5470</v>
      </c>
      <c r="M913" t="str">
        <v>Angela Fox</v>
      </c>
      <c r="N913">
        <v>600</v>
      </c>
    </row>
    <row r="914" spans="12:14" ht="24.95" customHeight="1" x14ac:dyDescent="0.25">
      <c r="L914" t="s">
        <v>5554</v>
      </c>
      <c r="M914" t="str">
        <v>Karen Pham</v>
      </c>
      <c r="N914">
        <v>1760</v>
      </c>
    </row>
    <row r="915" spans="12:14" ht="24.95" customHeight="1" x14ac:dyDescent="0.25">
      <c r="L915" t="s">
        <v>5342</v>
      </c>
      <c r="M915" t="str">
        <v>Timothy Johns</v>
      </c>
      <c r="N915">
        <v>2700</v>
      </c>
    </row>
    <row r="916" spans="12:14" ht="24.95" customHeight="1" x14ac:dyDescent="0.25">
      <c r="L916" t="s">
        <v>5598</v>
      </c>
      <c r="M916" t="str">
        <v>Donald Parsons</v>
      </c>
      <c r="N916">
        <v>480</v>
      </c>
    </row>
    <row r="917" spans="12:14" ht="24.95" customHeight="1" x14ac:dyDescent="0.25">
      <c r="L917" t="s">
        <v>5489</v>
      </c>
      <c r="M917" t="str">
        <v>Valerie Morgan</v>
      </c>
      <c r="N917">
        <v>525</v>
      </c>
    </row>
    <row r="918" spans="12:14" ht="24.95" customHeight="1" x14ac:dyDescent="0.25">
      <c r="L918" t="s">
        <v>5511</v>
      </c>
      <c r="M918" t="str">
        <v>Diana Griffin</v>
      </c>
      <c r="N918">
        <v>300</v>
      </c>
    </row>
    <row r="919" spans="12:14" ht="24.95" customHeight="1" x14ac:dyDescent="0.25">
      <c r="L919" t="s">
        <v>5480</v>
      </c>
      <c r="M919" t="str">
        <v>Kari Zimmerman</v>
      </c>
      <c r="N919">
        <v>1140</v>
      </c>
    </row>
    <row r="920" spans="12:14" ht="24.95" customHeight="1" x14ac:dyDescent="0.25">
      <c r="L920" t="s">
        <v>5483</v>
      </c>
      <c r="M920" t="str">
        <v>Rebecca Moody</v>
      </c>
      <c r="N920">
        <v>460</v>
      </c>
    </row>
    <row r="921" spans="12:14" ht="24.95" customHeight="1" x14ac:dyDescent="0.25">
      <c r="L921" t="s">
        <v>5444</v>
      </c>
      <c r="M921" t="str">
        <v>Stephanie Smith</v>
      </c>
      <c r="N921">
        <v>60</v>
      </c>
    </row>
    <row r="922" spans="12:14" ht="24.95" customHeight="1" x14ac:dyDescent="0.25">
      <c r="L922" t="s">
        <v>5484</v>
      </c>
      <c r="M922" t="str">
        <v>Jessica Baird</v>
      </c>
      <c r="N922">
        <v>1380</v>
      </c>
    </row>
    <row r="923" spans="12:14" ht="24.95" customHeight="1" x14ac:dyDescent="0.25">
      <c r="L923" t="s">
        <v>5569</v>
      </c>
      <c r="M923" t="str">
        <v>Mary Fry</v>
      </c>
      <c r="N923">
        <v>5500</v>
      </c>
    </row>
    <row r="924" spans="12:14" ht="24.95" customHeight="1" x14ac:dyDescent="0.25">
      <c r="L924" t="s">
        <v>5462</v>
      </c>
      <c r="M924" t="str">
        <v>Aaron Robinson</v>
      </c>
      <c r="N924">
        <v>3750</v>
      </c>
    </row>
    <row r="925" spans="12:14" ht="24.95" customHeight="1" x14ac:dyDescent="0.25">
      <c r="L925" t="s">
        <v>5448</v>
      </c>
      <c r="M925" t="str">
        <v>Donald Parsons</v>
      </c>
      <c r="N925">
        <v>50</v>
      </c>
    </row>
    <row r="926" spans="12:14" ht="24.95" customHeight="1" x14ac:dyDescent="0.25">
      <c r="L926" t="s">
        <v>5497</v>
      </c>
      <c r="M926" t="str">
        <v>Dr. Carolyn</v>
      </c>
      <c r="N926">
        <v>200</v>
      </c>
    </row>
    <row r="927" spans="12:14" ht="24.95" customHeight="1" x14ac:dyDescent="0.25">
      <c r="L927" t="s">
        <v>5313</v>
      </c>
      <c r="M927" t="str">
        <v>April Gonzales</v>
      </c>
      <c r="N927">
        <v>1600</v>
      </c>
    </row>
    <row r="928" spans="12:14" ht="24.95" customHeight="1" x14ac:dyDescent="0.25">
      <c r="L928" t="s">
        <v>5316</v>
      </c>
      <c r="M928" t="str">
        <v>Leslie Sexton</v>
      </c>
      <c r="N928">
        <v>40</v>
      </c>
    </row>
    <row r="929" spans="12:14" ht="24.95" customHeight="1" x14ac:dyDescent="0.25">
      <c r="L929" t="s">
        <v>5450</v>
      </c>
      <c r="M929" t="str">
        <v>Shannon Vazquez</v>
      </c>
      <c r="N929">
        <v>510</v>
      </c>
    </row>
    <row r="930" spans="12:14" ht="24.95" customHeight="1" x14ac:dyDescent="0.25">
      <c r="L930" t="s">
        <v>5308</v>
      </c>
      <c r="M930" t="str">
        <v>Lindsay Arnold</v>
      </c>
      <c r="N930">
        <v>160</v>
      </c>
    </row>
    <row r="931" spans="12:14" ht="24.95" customHeight="1" x14ac:dyDescent="0.25">
      <c r="L931" t="s">
        <v>5526</v>
      </c>
      <c r="M931" t="str">
        <v>Janet Adams</v>
      </c>
      <c r="N931">
        <v>2250</v>
      </c>
    </row>
    <row r="932" spans="12:14" ht="24.95" customHeight="1" x14ac:dyDescent="0.25">
      <c r="L932" t="s">
        <v>5524</v>
      </c>
      <c r="M932" t="str">
        <v>Karen Pham</v>
      </c>
      <c r="N932">
        <v>5250</v>
      </c>
    </row>
    <row r="933" spans="12:14" ht="24.95" customHeight="1" x14ac:dyDescent="0.25">
      <c r="L933" t="s">
        <v>5438</v>
      </c>
      <c r="M933" t="str">
        <v>Kenneth Rodriguez</v>
      </c>
      <c r="N933">
        <v>660</v>
      </c>
    </row>
    <row r="934" spans="12:14" ht="24.95" customHeight="1" x14ac:dyDescent="0.25">
      <c r="L934" t="s">
        <v>5557</v>
      </c>
      <c r="M934" t="str">
        <v>Lindsay Arnold</v>
      </c>
      <c r="N934">
        <v>240</v>
      </c>
    </row>
    <row r="935" spans="12:14" ht="24.95" customHeight="1" x14ac:dyDescent="0.25">
      <c r="L935" t="s">
        <v>5489</v>
      </c>
      <c r="M935" t="str">
        <v>Valerie Morgan</v>
      </c>
      <c r="N935">
        <v>1200</v>
      </c>
    </row>
    <row r="936" spans="12:14" ht="24.95" customHeight="1" x14ac:dyDescent="0.25">
      <c r="L936" t="s">
        <v>5534</v>
      </c>
      <c r="M936" t="str">
        <v>Lindsay Arnold</v>
      </c>
      <c r="N936">
        <v>170</v>
      </c>
    </row>
    <row r="937" spans="12:14" ht="24.95" customHeight="1" x14ac:dyDescent="0.25">
      <c r="L937" t="s">
        <v>5521</v>
      </c>
      <c r="M937" t="str">
        <v>Rebecca Moody</v>
      </c>
      <c r="N937">
        <v>450</v>
      </c>
    </row>
    <row r="938" spans="12:14" ht="24.95" customHeight="1" x14ac:dyDescent="0.25">
      <c r="L938" t="s">
        <v>5471</v>
      </c>
      <c r="M938" t="str">
        <v>Ms. Michelle</v>
      </c>
      <c r="N938">
        <v>320</v>
      </c>
    </row>
    <row r="939" spans="12:14" ht="24.95" customHeight="1" x14ac:dyDescent="0.25">
      <c r="L939" t="s">
        <v>5453</v>
      </c>
      <c r="M939" t="str">
        <v>James Mitchell</v>
      </c>
      <c r="N939">
        <v>5000</v>
      </c>
    </row>
    <row r="940" spans="12:14" ht="24.95" customHeight="1" x14ac:dyDescent="0.25">
      <c r="L940" t="s">
        <v>5458</v>
      </c>
      <c r="M940" t="str">
        <v>Lisa Johnson</v>
      </c>
      <c r="N940">
        <v>105</v>
      </c>
    </row>
    <row r="941" spans="12:14" ht="24.95" customHeight="1" x14ac:dyDescent="0.25">
      <c r="L941" t="s">
        <v>5554</v>
      </c>
      <c r="M941" t="str">
        <v>Karen Pham</v>
      </c>
      <c r="N941">
        <v>90</v>
      </c>
    </row>
    <row r="942" spans="12:14" ht="24.95" customHeight="1" x14ac:dyDescent="0.25">
      <c r="L942" t="s">
        <v>5470</v>
      </c>
      <c r="M942" t="str">
        <v>Angela Fox</v>
      </c>
      <c r="N942">
        <v>300</v>
      </c>
    </row>
    <row r="943" spans="12:14" ht="24.95" customHeight="1" x14ac:dyDescent="0.25">
      <c r="L943" t="s">
        <v>5507</v>
      </c>
      <c r="M943" t="str">
        <v>Joshua Stewart</v>
      </c>
      <c r="N943">
        <v>160</v>
      </c>
    </row>
    <row r="944" spans="12:14" ht="24.95" customHeight="1" x14ac:dyDescent="0.25">
      <c r="L944" t="s">
        <v>5336</v>
      </c>
      <c r="M944" t="str">
        <v>Rebecca Moody</v>
      </c>
      <c r="N944">
        <v>3300</v>
      </c>
    </row>
    <row r="945" spans="12:14" ht="24.95" customHeight="1" x14ac:dyDescent="0.25">
      <c r="L945" t="s">
        <v>5583</v>
      </c>
      <c r="M945" t="str">
        <v>Lisa Johnson</v>
      </c>
      <c r="N945">
        <v>640</v>
      </c>
    </row>
    <row r="946" spans="12:14" ht="24.95" customHeight="1" x14ac:dyDescent="0.25">
      <c r="L946" t="s">
        <v>5345</v>
      </c>
      <c r="M946" t="str">
        <v>Johnny Weaver</v>
      </c>
      <c r="N946">
        <v>190</v>
      </c>
    </row>
    <row r="947" spans="12:14" ht="24.95" customHeight="1" x14ac:dyDescent="0.25">
      <c r="L947" t="s">
        <v>5310</v>
      </c>
      <c r="M947" t="str">
        <v>Joshua Stewart</v>
      </c>
      <c r="N947">
        <v>5250</v>
      </c>
    </row>
    <row r="948" spans="12:14" ht="24.95" customHeight="1" x14ac:dyDescent="0.25">
      <c r="L948" t="s">
        <v>5527</v>
      </c>
      <c r="M948" t="str">
        <v>Rebecca Moody</v>
      </c>
      <c r="N948">
        <v>380</v>
      </c>
    </row>
    <row r="949" spans="12:14" ht="24.95" customHeight="1" x14ac:dyDescent="0.25">
      <c r="L949" t="s">
        <v>5580</v>
      </c>
      <c r="M949" t="str">
        <v>Stephanie Smith</v>
      </c>
      <c r="N949">
        <v>1000</v>
      </c>
    </row>
    <row r="950" spans="12:14" ht="24.95" customHeight="1" x14ac:dyDescent="0.25">
      <c r="L950" t="s">
        <v>5595</v>
      </c>
      <c r="M950" t="str">
        <v>Jose Perez</v>
      </c>
      <c r="N950">
        <v>950</v>
      </c>
    </row>
    <row r="951" spans="12:14" ht="24.95" customHeight="1" x14ac:dyDescent="0.25">
      <c r="L951" t="s">
        <v>5497</v>
      </c>
      <c r="M951" t="str">
        <v>Dr. Carolyn</v>
      </c>
      <c r="N951">
        <v>120</v>
      </c>
    </row>
    <row r="952" spans="12:14" ht="24.95" customHeight="1" x14ac:dyDescent="0.25">
      <c r="L952" t="s">
        <v>5588</v>
      </c>
      <c r="M952" t="str">
        <v>Diana Griffin</v>
      </c>
      <c r="N952">
        <v>2280</v>
      </c>
    </row>
    <row r="953" spans="12:14" ht="24.95" customHeight="1" x14ac:dyDescent="0.25">
      <c r="L953" t="s">
        <v>5584</v>
      </c>
      <c r="M953" t="str">
        <v>Diana Rios</v>
      </c>
      <c r="N953">
        <v>500</v>
      </c>
    </row>
    <row r="954" spans="12:14" ht="24.95" customHeight="1" x14ac:dyDescent="0.25">
      <c r="L954" t="s">
        <v>5556</v>
      </c>
      <c r="M954" t="str">
        <v>Dr. Carolyn</v>
      </c>
      <c r="N954">
        <v>540</v>
      </c>
    </row>
    <row r="955" spans="12:14" ht="24.95" customHeight="1" x14ac:dyDescent="0.25">
      <c r="L955" t="s">
        <v>5531</v>
      </c>
      <c r="M955" t="str">
        <v>Kari Zimmerman</v>
      </c>
      <c r="N955">
        <v>700</v>
      </c>
    </row>
    <row r="956" spans="12:14" ht="24.95" customHeight="1" x14ac:dyDescent="0.25">
      <c r="L956" t="s">
        <v>5488</v>
      </c>
      <c r="M956" t="str">
        <v>Alexis Ferguson</v>
      </c>
      <c r="N956">
        <v>60</v>
      </c>
    </row>
    <row r="957" spans="12:14" ht="24.95" customHeight="1" x14ac:dyDescent="0.25">
      <c r="L957" t="s">
        <v>5321</v>
      </c>
      <c r="M957" t="str">
        <v>Diana Rios</v>
      </c>
      <c r="N957">
        <v>1200</v>
      </c>
    </row>
    <row r="958" spans="12:14" ht="24.95" customHeight="1" x14ac:dyDescent="0.25">
      <c r="L958" t="s">
        <v>5475</v>
      </c>
      <c r="M958" t="str">
        <v>Caroline Yoder</v>
      </c>
      <c r="N958">
        <v>680</v>
      </c>
    </row>
    <row r="959" spans="12:14" ht="24.95" customHeight="1" x14ac:dyDescent="0.25">
      <c r="L959" t="s">
        <v>5594</v>
      </c>
      <c r="M959" t="str">
        <v>Isaac Goodwin</v>
      </c>
      <c r="N959">
        <v>280</v>
      </c>
    </row>
    <row r="960" spans="12:14" ht="24.95" customHeight="1" x14ac:dyDescent="0.25">
      <c r="L960" t="s">
        <v>5445</v>
      </c>
      <c r="M960" t="str">
        <v>Jennifer Nelson</v>
      </c>
      <c r="N960">
        <v>2100</v>
      </c>
    </row>
    <row r="961" spans="12:14" ht="24.95" customHeight="1" x14ac:dyDescent="0.25">
      <c r="L961" t="s">
        <v>5562</v>
      </c>
      <c r="M961" t="str">
        <v>April Gonzales</v>
      </c>
      <c r="N961">
        <v>1080</v>
      </c>
    </row>
    <row r="962" spans="12:14" ht="24.95" customHeight="1" x14ac:dyDescent="0.25">
      <c r="L962" t="s">
        <v>5553</v>
      </c>
      <c r="M962" t="str">
        <v>Ms. Michelle</v>
      </c>
      <c r="N962">
        <v>4200</v>
      </c>
    </row>
    <row r="963" spans="12:14" ht="24.95" customHeight="1" x14ac:dyDescent="0.25">
      <c r="L963" t="s">
        <v>5489</v>
      </c>
      <c r="M963" t="str">
        <v>Valerie Morgan</v>
      </c>
      <c r="N963">
        <v>420</v>
      </c>
    </row>
    <row r="964" spans="12:14" ht="24.95" customHeight="1" x14ac:dyDescent="0.25">
      <c r="L964" t="s">
        <v>5496</v>
      </c>
      <c r="M964" t="str">
        <v>Ms. Michelle</v>
      </c>
      <c r="N964">
        <v>240</v>
      </c>
    </row>
    <row r="965" spans="12:14" ht="24.95" customHeight="1" x14ac:dyDescent="0.25">
      <c r="L965" t="s">
        <v>5324</v>
      </c>
      <c r="M965" t="str">
        <v>Stephanie Smith</v>
      </c>
      <c r="N965">
        <v>300</v>
      </c>
    </row>
    <row r="966" spans="12:14" ht="24.95" customHeight="1" x14ac:dyDescent="0.25">
      <c r="L966" t="s">
        <v>5547</v>
      </c>
      <c r="M966" t="str">
        <v>Robert Baker</v>
      </c>
      <c r="N966">
        <v>60</v>
      </c>
    </row>
    <row r="967" spans="12:14" ht="24.95" customHeight="1" x14ac:dyDescent="0.25">
      <c r="L967" t="s">
        <v>5475</v>
      </c>
      <c r="M967" t="str">
        <v>Caroline Yoder</v>
      </c>
      <c r="N967">
        <v>240</v>
      </c>
    </row>
    <row r="968" spans="12:14" ht="24.95" customHeight="1" x14ac:dyDescent="0.25">
      <c r="L968" t="s">
        <v>5456</v>
      </c>
      <c r="M968" t="str">
        <v>Aaron Robinson</v>
      </c>
      <c r="N968">
        <v>750</v>
      </c>
    </row>
    <row r="969" spans="12:14" ht="24.95" customHeight="1" x14ac:dyDescent="0.25">
      <c r="L969" t="s">
        <v>5519</v>
      </c>
      <c r="M969" t="str">
        <v>Angela Fox</v>
      </c>
      <c r="N969">
        <v>390</v>
      </c>
    </row>
    <row r="970" spans="12:14" ht="24.95" customHeight="1" x14ac:dyDescent="0.25">
      <c r="L970" t="s">
        <v>5452</v>
      </c>
      <c r="M970" t="str">
        <v>April Gonzales</v>
      </c>
      <c r="N970">
        <v>150</v>
      </c>
    </row>
    <row r="971" spans="12:14" ht="24.95" customHeight="1" x14ac:dyDescent="0.25">
      <c r="L971" t="s">
        <v>5532</v>
      </c>
      <c r="M971" t="str">
        <v>Caroline Yoder</v>
      </c>
      <c r="N971">
        <v>275</v>
      </c>
    </row>
    <row r="972" spans="12:14" ht="24.95" customHeight="1" x14ac:dyDescent="0.25">
      <c r="L972" t="s">
        <v>5561</v>
      </c>
      <c r="M972" t="str">
        <v>Belinda Jefferson</v>
      </c>
      <c r="N972">
        <v>2400</v>
      </c>
    </row>
    <row r="973" spans="12:14" ht="24.95" customHeight="1" x14ac:dyDescent="0.25">
      <c r="L973" t="s">
        <v>5566</v>
      </c>
      <c r="M973" t="str">
        <v>Diana Rios</v>
      </c>
      <c r="N973">
        <v>175</v>
      </c>
    </row>
    <row r="974" spans="12:14" ht="24.95" customHeight="1" x14ac:dyDescent="0.25">
      <c r="L974" t="s">
        <v>5537</v>
      </c>
      <c r="M974" t="str">
        <v>Janet Adams</v>
      </c>
      <c r="N974">
        <v>320</v>
      </c>
    </row>
    <row r="975" spans="12:14" ht="24.95" customHeight="1" x14ac:dyDescent="0.25">
      <c r="L975" t="s">
        <v>5502</v>
      </c>
      <c r="M975" t="str">
        <v>Keith Bush</v>
      </c>
      <c r="N975">
        <v>1350</v>
      </c>
    </row>
    <row r="976" spans="12:14" ht="24.95" customHeight="1" x14ac:dyDescent="0.25">
      <c r="L976" t="s">
        <v>5602</v>
      </c>
      <c r="M976" t="str">
        <v>Dr. Elizabeth</v>
      </c>
      <c r="N976">
        <v>2500</v>
      </c>
    </row>
    <row r="977" spans="12:14" ht="24.95" customHeight="1" x14ac:dyDescent="0.25">
      <c r="L977" t="s">
        <v>5569</v>
      </c>
      <c r="M977" t="str">
        <v>Mary Fry</v>
      </c>
      <c r="N977">
        <v>210</v>
      </c>
    </row>
    <row r="978" spans="12:14" ht="24.95" customHeight="1" x14ac:dyDescent="0.25">
      <c r="L978" t="s">
        <v>5484</v>
      </c>
      <c r="M978" t="str">
        <v>Jessica Baird</v>
      </c>
      <c r="N978">
        <v>150</v>
      </c>
    </row>
    <row r="979" spans="12:14" ht="24.95" customHeight="1" x14ac:dyDescent="0.25">
      <c r="L979" t="s">
        <v>5596</v>
      </c>
      <c r="M979" t="str">
        <v>James Mitchell</v>
      </c>
      <c r="N979">
        <v>2520</v>
      </c>
    </row>
    <row r="980" spans="12:14" ht="24.95" customHeight="1" x14ac:dyDescent="0.25">
      <c r="L980" t="s">
        <v>5524</v>
      </c>
      <c r="M980" t="str">
        <v>Karen Pham</v>
      </c>
      <c r="N980">
        <v>3250</v>
      </c>
    </row>
    <row r="981" spans="12:14" ht="24.95" customHeight="1" x14ac:dyDescent="0.25">
      <c r="L981" t="s">
        <v>5490</v>
      </c>
      <c r="M981" t="str">
        <v>Timothy Johns</v>
      </c>
      <c r="N981">
        <v>480</v>
      </c>
    </row>
    <row r="982" spans="12:14" ht="24.95" customHeight="1" x14ac:dyDescent="0.25">
      <c r="L982" t="s">
        <v>5310</v>
      </c>
      <c r="M982" t="str">
        <v>Joshua Stewart</v>
      </c>
      <c r="N982">
        <v>350</v>
      </c>
    </row>
    <row r="983" spans="12:14" ht="24.95" customHeight="1" x14ac:dyDescent="0.25">
      <c r="L983" t="s">
        <v>5564</v>
      </c>
      <c r="M983" t="str">
        <v>Mrs. Katrina</v>
      </c>
      <c r="N983">
        <v>3500</v>
      </c>
    </row>
    <row r="984" spans="12:14" ht="24.95" customHeight="1" x14ac:dyDescent="0.25">
      <c r="L984" t="s">
        <v>5459</v>
      </c>
      <c r="M984" t="str">
        <v>Alexis Roberts</v>
      </c>
      <c r="N984">
        <v>420</v>
      </c>
    </row>
    <row r="985" spans="12:14" ht="24.95" customHeight="1" x14ac:dyDescent="0.25">
      <c r="L985" t="s">
        <v>5496</v>
      </c>
      <c r="M985" t="str">
        <v>Ms. Michelle</v>
      </c>
      <c r="N985">
        <v>30</v>
      </c>
    </row>
    <row r="986" spans="12:14" ht="24.95" customHeight="1" x14ac:dyDescent="0.25">
      <c r="L986" t="s">
        <v>5465</v>
      </c>
      <c r="M986" t="str">
        <v>Valerie Morgan</v>
      </c>
      <c r="N986">
        <v>100</v>
      </c>
    </row>
    <row r="987" spans="12:14" ht="24.95" customHeight="1" x14ac:dyDescent="0.25">
      <c r="L987" t="s">
        <v>5518</v>
      </c>
      <c r="M987" t="str">
        <v>Kevin Gonzalez</v>
      </c>
      <c r="N987">
        <v>665</v>
      </c>
    </row>
    <row r="988" spans="12:14" ht="24.95" customHeight="1" x14ac:dyDescent="0.25">
      <c r="L988" t="s">
        <v>5608</v>
      </c>
      <c r="M988" t="str">
        <v>Robert Baker</v>
      </c>
      <c r="N988">
        <v>90</v>
      </c>
    </row>
    <row r="989" spans="12:14" ht="24.95" customHeight="1" x14ac:dyDescent="0.25">
      <c r="L989" t="s">
        <v>5466</v>
      </c>
      <c r="M989" t="str">
        <v>Jose Perez</v>
      </c>
      <c r="N989">
        <v>1760</v>
      </c>
    </row>
    <row r="990" spans="12:14" ht="24.95" customHeight="1" x14ac:dyDescent="0.25">
      <c r="L990" t="s">
        <v>5607</v>
      </c>
      <c r="M990" t="str">
        <v>Keith Bush</v>
      </c>
      <c r="N990">
        <v>1920</v>
      </c>
    </row>
    <row r="991" spans="12:14" ht="24.95" customHeight="1" x14ac:dyDescent="0.25">
      <c r="L991" t="s">
        <v>5499</v>
      </c>
      <c r="M991" t="str">
        <v>Shannon Vazquez</v>
      </c>
      <c r="N991">
        <v>600</v>
      </c>
    </row>
    <row r="992" spans="12:14" ht="24.95" customHeight="1" x14ac:dyDescent="0.25">
      <c r="L992" t="s">
        <v>5321</v>
      </c>
      <c r="M992" t="str">
        <v>Diana Rios</v>
      </c>
      <c r="N992">
        <v>2100</v>
      </c>
    </row>
    <row r="993" spans="12:14" ht="24.95" customHeight="1" x14ac:dyDescent="0.25">
      <c r="L993" t="s">
        <v>5545</v>
      </c>
      <c r="M993" t="str">
        <v>Aaron Robinson</v>
      </c>
      <c r="N993">
        <v>130</v>
      </c>
    </row>
    <row r="994" spans="12:14" ht="24.95" customHeight="1" x14ac:dyDescent="0.25">
      <c r="L994" t="s">
        <v>5563</v>
      </c>
      <c r="M994" t="str">
        <v>James Mitchell</v>
      </c>
      <c r="N994">
        <v>330</v>
      </c>
    </row>
    <row r="995" spans="12:14" ht="24.95" customHeight="1" x14ac:dyDescent="0.25">
      <c r="L995" t="s">
        <v>5320</v>
      </c>
      <c r="M995" t="str">
        <v>Kenneth Rodriguez</v>
      </c>
      <c r="N995">
        <v>2250</v>
      </c>
    </row>
    <row r="996" spans="12:14" ht="24.95" customHeight="1" x14ac:dyDescent="0.25">
      <c r="L996" t="s">
        <v>5577</v>
      </c>
      <c r="M996" t="str">
        <v>Mrs. Katrina</v>
      </c>
      <c r="N996">
        <v>750</v>
      </c>
    </row>
    <row r="997" spans="12:14" ht="24.95" customHeight="1" x14ac:dyDescent="0.25">
      <c r="L997" t="s">
        <v>5328</v>
      </c>
      <c r="M997" t="str">
        <v>Shannon Vazquez</v>
      </c>
      <c r="N997">
        <v>240</v>
      </c>
    </row>
    <row r="998" spans="12:14" ht="24.95" customHeight="1" x14ac:dyDescent="0.25">
      <c r="L998" t="s">
        <v>5514</v>
      </c>
      <c r="M998" t="str">
        <v>Belinda Jefferson</v>
      </c>
      <c r="N998">
        <v>3250</v>
      </c>
    </row>
    <row r="999" spans="12:14" ht="24.95" customHeight="1" x14ac:dyDescent="0.25">
      <c r="L999" t="s">
        <v>5526</v>
      </c>
      <c r="M999" t="str">
        <v>Janet Adams</v>
      </c>
      <c r="N999">
        <v>15</v>
      </c>
    </row>
    <row r="1000" spans="12:14" ht="24.95" customHeight="1" x14ac:dyDescent="0.25">
      <c r="L1000" t="s">
        <v>5602</v>
      </c>
      <c r="M1000" t="str">
        <v>Dr. Elizabeth</v>
      </c>
      <c r="N1000">
        <v>640</v>
      </c>
    </row>
    <row r="1001" spans="12:14" ht="24.95" customHeight="1" x14ac:dyDescent="0.25">
      <c r="L1001" t="s">
        <v>5526</v>
      </c>
      <c r="M1001" t="str">
        <v>Janet Adams</v>
      </c>
      <c r="N1001">
        <v>300</v>
      </c>
    </row>
    <row r="1002" spans="12:14" ht="24.95" customHeight="1" x14ac:dyDescent="0.25">
      <c r="L1002" t="s">
        <v>5599</v>
      </c>
      <c r="M1002" t="str">
        <v>Lindsay Arnold</v>
      </c>
      <c r="N1002">
        <v>640</v>
      </c>
    </row>
    <row r="1003" spans="12:14" ht="24.95" customHeight="1" x14ac:dyDescent="0.25">
      <c r="L1003" t="s">
        <v>5430</v>
      </c>
      <c r="M1003" t="str">
        <v>Leslie Sexton</v>
      </c>
      <c r="N1003">
        <v>20</v>
      </c>
    </row>
    <row r="1004" spans="12:14" ht="24.95" customHeight="1" x14ac:dyDescent="0.25">
      <c r="L1004" t="s">
        <v>5474</v>
      </c>
      <c r="M1004" t="str">
        <v>Seth Howell</v>
      </c>
      <c r="N1004">
        <v>1080</v>
      </c>
    </row>
    <row r="1005" spans="12:14" ht="24.95" customHeight="1" x14ac:dyDescent="0.25">
      <c r="L1005" t="s">
        <v>5425</v>
      </c>
      <c r="M1005" t="str">
        <v>Lindsay Arnold</v>
      </c>
      <c r="N1005">
        <v>640</v>
      </c>
    </row>
    <row r="1006" spans="12:14" ht="24.95" customHeight="1" x14ac:dyDescent="0.25">
      <c r="L1006" t="s">
        <v>5513</v>
      </c>
      <c r="M1006" t="str">
        <v>Isaac Goodwin</v>
      </c>
      <c r="N1006">
        <v>60</v>
      </c>
    </row>
    <row r="1007" spans="12:14" ht="24.95" customHeight="1" x14ac:dyDescent="0.25">
      <c r="L1007" t="s">
        <v>5456</v>
      </c>
      <c r="M1007" t="str">
        <v>Aaron Robinson</v>
      </c>
      <c r="N1007">
        <v>210</v>
      </c>
    </row>
    <row r="1008" spans="12:14" ht="24.95" customHeight="1" x14ac:dyDescent="0.25">
      <c r="L1008" t="s">
        <v>5431</v>
      </c>
      <c r="M1008" t="str">
        <v>Ms. Michelle</v>
      </c>
      <c r="N1008">
        <v>1200</v>
      </c>
    </row>
    <row r="1009" spans="12:14" ht="24.95" customHeight="1" x14ac:dyDescent="0.25">
      <c r="L1009" t="s">
        <v>5559</v>
      </c>
      <c r="M1009" t="str">
        <v>Jonathan Myers</v>
      </c>
      <c r="N1009">
        <v>240</v>
      </c>
    </row>
    <row r="1010" spans="12:14" ht="24.95" customHeight="1" x14ac:dyDescent="0.25">
      <c r="L1010" t="s">
        <v>5450</v>
      </c>
      <c r="M1010" t="str">
        <v>Shannon Vazquez</v>
      </c>
      <c r="N1010">
        <v>160</v>
      </c>
    </row>
    <row r="1011" spans="12:14" ht="24.95" customHeight="1" x14ac:dyDescent="0.25">
      <c r="L1011" t="s">
        <v>5445</v>
      </c>
      <c r="M1011" t="str">
        <v>Jennifer Nelson</v>
      </c>
      <c r="N1011">
        <v>90</v>
      </c>
    </row>
    <row r="1012" spans="12:14" ht="24.95" customHeight="1" x14ac:dyDescent="0.25">
      <c r="L1012" t="s">
        <v>5495</v>
      </c>
      <c r="M1012" t="str">
        <v>Alexis Ferguson</v>
      </c>
      <c r="N1012">
        <v>160</v>
      </c>
    </row>
    <row r="1013" spans="12:14" ht="24.95" customHeight="1" x14ac:dyDescent="0.25">
      <c r="L1013" t="s">
        <v>5500</v>
      </c>
      <c r="M1013" t="str">
        <v>Kevin Gonzalez</v>
      </c>
      <c r="N1013">
        <v>640</v>
      </c>
    </row>
    <row r="1014" spans="12:14" ht="24.95" customHeight="1" x14ac:dyDescent="0.25">
      <c r="L1014" t="s">
        <v>5583</v>
      </c>
      <c r="M1014" t="str">
        <v>Lisa Johnson</v>
      </c>
      <c r="N1014">
        <v>500</v>
      </c>
    </row>
    <row r="1015" spans="12:14" ht="24.95" customHeight="1" x14ac:dyDescent="0.25">
      <c r="L1015" t="s">
        <v>5442</v>
      </c>
      <c r="M1015" t="str">
        <v>Isaac Goodwin</v>
      </c>
      <c r="N1015">
        <v>1200</v>
      </c>
    </row>
    <row r="1016" spans="12:14" ht="24.95" customHeight="1" x14ac:dyDescent="0.25">
      <c r="L1016" t="s">
        <v>5329</v>
      </c>
      <c r="M1016" t="str">
        <v>Belinda Jefferson</v>
      </c>
      <c r="N1016">
        <v>800</v>
      </c>
    </row>
    <row r="1017" spans="12:14" ht="24.95" customHeight="1" x14ac:dyDescent="0.25">
      <c r="L1017" t="s">
        <v>5529</v>
      </c>
      <c r="M1017" t="str">
        <v>Jennifer Nelson</v>
      </c>
      <c r="N1017">
        <v>280</v>
      </c>
    </row>
    <row r="1018" spans="12:14" ht="24.95" customHeight="1" x14ac:dyDescent="0.25">
      <c r="L1018" t="s">
        <v>5609</v>
      </c>
      <c r="M1018" t="str">
        <v>Mrs. Katrina</v>
      </c>
      <c r="N1018">
        <v>1000</v>
      </c>
    </row>
    <row r="1019" spans="12:14" ht="24.95" customHeight="1" x14ac:dyDescent="0.25">
      <c r="L1019" t="s">
        <v>5326</v>
      </c>
      <c r="M1019" t="str">
        <v>Mary Fry</v>
      </c>
      <c r="N1019">
        <v>1380</v>
      </c>
    </row>
    <row r="1020" spans="12:14" ht="24.95" customHeight="1" x14ac:dyDescent="0.25">
      <c r="L1020" t="s">
        <v>5466</v>
      </c>
      <c r="M1020" t="str">
        <v>Jose Perez</v>
      </c>
      <c r="N1020">
        <v>60</v>
      </c>
    </row>
    <row r="1021" spans="12:14" ht="24.95" customHeight="1" x14ac:dyDescent="0.25">
      <c r="L1021" t="s">
        <v>5522</v>
      </c>
      <c r="M1021" t="str">
        <v>Stephanie Smith</v>
      </c>
      <c r="N1021">
        <v>175</v>
      </c>
    </row>
    <row r="1022" spans="12:14" ht="24.95" customHeight="1" x14ac:dyDescent="0.25">
      <c r="L1022" t="s">
        <v>5329</v>
      </c>
      <c r="M1022" t="str">
        <v>Belinda Jefferson</v>
      </c>
      <c r="N1022">
        <v>690</v>
      </c>
    </row>
    <row r="1023" spans="12:14" ht="24.95" customHeight="1" x14ac:dyDescent="0.25">
      <c r="L1023" t="s">
        <v>5464</v>
      </c>
      <c r="M1023" t="str">
        <v>Mrs. Alexandria</v>
      </c>
      <c r="N1023">
        <v>1020</v>
      </c>
    </row>
    <row r="1024" spans="12:14" ht="24.95" customHeight="1" x14ac:dyDescent="0.25">
      <c r="L1024" t="s">
        <v>5533</v>
      </c>
      <c r="M1024" t="str">
        <v>Shannon Vazquez</v>
      </c>
      <c r="N1024">
        <v>720</v>
      </c>
    </row>
    <row r="1025" spans="12:14" ht="24.95" customHeight="1" x14ac:dyDescent="0.25">
      <c r="L1025" t="s">
        <v>5319</v>
      </c>
      <c r="M1025" t="str">
        <v>Alexis Roberts</v>
      </c>
      <c r="N1025">
        <v>360</v>
      </c>
    </row>
    <row r="1026" spans="12:14" ht="24.95" customHeight="1" x14ac:dyDescent="0.25">
      <c r="L1026" t="s">
        <v>5341</v>
      </c>
      <c r="M1026" t="str">
        <v>Kelly Miller</v>
      </c>
      <c r="N1026">
        <v>250</v>
      </c>
    </row>
    <row r="1027" spans="12:14" ht="24.95" customHeight="1" x14ac:dyDescent="0.25">
      <c r="L1027" t="s">
        <v>5547</v>
      </c>
      <c r="M1027" t="str">
        <v>Robert Baker</v>
      </c>
      <c r="N1027">
        <v>520</v>
      </c>
    </row>
    <row r="1028" spans="12:14" ht="24.95" customHeight="1" x14ac:dyDescent="0.25">
      <c r="L1028" t="s">
        <v>5473</v>
      </c>
      <c r="M1028" t="str">
        <v>Aaron Robinson</v>
      </c>
      <c r="N1028">
        <v>165</v>
      </c>
    </row>
    <row r="1029" spans="12:14" ht="24.95" customHeight="1" x14ac:dyDescent="0.25">
      <c r="L1029" t="s">
        <v>5480</v>
      </c>
      <c r="M1029" t="str">
        <v>Kari Zimmerman</v>
      </c>
      <c r="N1029">
        <v>900</v>
      </c>
    </row>
    <row r="1030" spans="12:14" ht="24.95" customHeight="1" x14ac:dyDescent="0.25">
      <c r="L1030" t="s">
        <v>5553</v>
      </c>
      <c r="M1030" t="str">
        <v>Ms. Michelle</v>
      </c>
      <c r="N1030">
        <v>30</v>
      </c>
    </row>
    <row r="1031" spans="12:14" ht="24.95" customHeight="1" x14ac:dyDescent="0.25">
      <c r="L1031" t="s">
        <v>5579</v>
      </c>
      <c r="M1031" t="str">
        <v>Johnny Weaver</v>
      </c>
      <c r="N1031">
        <v>2000</v>
      </c>
    </row>
    <row r="1032" spans="12:14" ht="24.95" customHeight="1" x14ac:dyDescent="0.25">
      <c r="L1032" t="s">
        <v>5550</v>
      </c>
      <c r="M1032" t="str">
        <v>Caroline Yoder</v>
      </c>
      <c r="N1032">
        <v>700</v>
      </c>
    </row>
    <row r="1033" spans="12:14" ht="24.95" customHeight="1" x14ac:dyDescent="0.25">
      <c r="L1033" t="s">
        <v>5565</v>
      </c>
      <c r="M1033" t="str">
        <v>Timothy Johns</v>
      </c>
      <c r="N1033">
        <v>200</v>
      </c>
    </row>
    <row r="1034" spans="12:14" ht="24.95" customHeight="1" x14ac:dyDescent="0.25">
      <c r="L1034" t="s">
        <v>5556</v>
      </c>
      <c r="M1034" t="str">
        <v>Dr. Carolyn</v>
      </c>
      <c r="N1034">
        <v>1500</v>
      </c>
    </row>
    <row r="1035" spans="12:14" ht="24.95" customHeight="1" x14ac:dyDescent="0.25">
      <c r="L1035" t="s">
        <v>5606</v>
      </c>
      <c r="M1035" t="str">
        <v>Mrs. Katrina</v>
      </c>
      <c r="N1035">
        <v>2000</v>
      </c>
    </row>
    <row r="1036" spans="12:14" ht="24.95" customHeight="1" x14ac:dyDescent="0.25">
      <c r="L1036" t="s">
        <v>5597</v>
      </c>
      <c r="M1036" t="str">
        <v>Jonathan Myers</v>
      </c>
      <c r="N1036">
        <v>920</v>
      </c>
    </row>
    <row r="1037" spans="12:14" ht="24.95" customHeight="1" x14ac:dyDescent="0.25">
      <c r="L1037" t="s">
        <v>5432</v>
      </c>
      <c r="M1037" t="str">
        <v>Karen Pham</v>
      </c>
      <c r="N1037">
        <v>640</v>
      </c>
    </row>
    <row r="1038" spans="12:14" ht="24.95" customHeight="1" x14ac:dyDescent="0.25">
      <c r="L1038" t="s">
        <v>5577</v>
      </c>
      <c r="M1038" t="str">
        <v>Mrs. Katrina</v>
      </c>
      <c r="N1038">
        <v>2000</v>
      </c>
    </row>
    <row r="1039" spans="12:14" ht="24.95" customHeight="1" x14ac:dyDescent="0.25">
      <c r="L1039" t="s">
        <v>5489</v>
      </c>
      <c r="M1039" t="str">
        <v>Valerie Morgan</v>
      </c>
      <c r="N1039">
        <v>120</v>
      </c>
    </row>
    <row r="1040" spans="12:14" ht="24.95" customHeight="1" x14ac:dyDescent="0.25">
      <c r="L1040" t="s">
        <v>5535</v>
      </c>
      <c r="M1040" t="str">
        <v>Seth Howell</v>
      </c>
      <c r="N1040">
        <v>1800</v>
      </c>
    </row>
    <row r="1041" spans="12:14" ht="24.95" customHeight="1" x14ac:dyDescent="0.25">
      <c r="L1041" t="s">
        <v>5309</v>
      </c>
      <c r="M1041" t="str">
        <v>Linda Morgan</v>
      </c>
      <c r="N1041">
        <v>60</v>
      </c>
    </row>
    <row r="1042" spans="12:14" ht="24.95" customHeight="1" x14ac:dyDescent="0.25">
      <c r="L1042" t="s">
        <v>5519</v>
      </c>
      <c r="M1042" t="str">
        <v>Angela Fox</v>
      </c>
      <c r="N1042">
        <v>50</v>
      </c>
    </row>
    <row r="1043" spans="12:14" ht="24.95" customHeight="1" x14ac:dyDescent="0.25">
      <c r="L1043" t="s">
        <v>5501</v>
      </c>
      <c r="M1043" t="str">
        <v>Dr. Carolyn</v>
      </c>
      <c r="N1043">
        <v>600</v>
      </c>
    </row>
    <row r="1044" spans="12:14" ht="24.95" customHeight="1" x14ac:dyDescent="0.25">
      <c r="L1044" t="s">
        <v>5584</v>
      </c>
      <c r="M1044" t="str">
        <v>Diana Rios</v>
      </c>
      <c r="N1044">
        <v>760</v>
      </c>
    </row>
    <row r="1045" spans="12:14" ht="24.95" customHeight="1" x14ac:dyDescent="0.25">
      <c r="L1045" t="s">
        <v>5458</v>
      </c>
      <c r="M1045" t="str">
        <v>Lisa Johnson</v>
      </c>
      <c r="N1045">
        <v>600</v>
      </c>
    </row>
    <row r="1046" spans="12:14" ht="24.95" customHeight="1" x14ac:dyDescent="0.25">
      <c r="L1046" t="s">
        <v>5524</v>
      </c>
      <c r="M1046" t="str">
        <v>Karen Pham</v>
      </c>
      <c r="N1046">
        <v>30</v>
      </c>
    </row>
    <row r="1047" spans="12:14" ht="24.95" customHeight="1" x14ac:dyDescent="0.25">
      <c r="L1047" t="s">
        <v>5515</v>
      </c>
      <c r="M1047" t="str">
        <v>Jennifer Nelson</v>
      </c>
      <c r="N1047">
        <v>455</v>
      </c>
    </row>
    <row r="1048" spans="12:14" ht="24.95" customHeight="1" x14ac:dyDescent="0.25">
      <c r="L1048" t="s">
        <v>5606</v>
      </c>
      <c r="M1048" t="str">
        <v>Mrs. Katrina</v>
      </c>
      <c r="N1048">
        <v>960</v>
      </c>
    </row>
    <row r="1049" spans="12:14" ht="24.95" customHeight="1" x14ac:dyDescent="0.25">
      <c r="L1049" t="s">
        <v>5321</v>
      </c>
      <c r="M1049" t="str">
        <v>Diana Rios</v>
      </c>
      <c r="N1049">
        <v>6300</v>
      </c>
    </row>
    <row r="1050" spans="12:14" ht="24.95" customHeight="1" x14ac:dyDescent="0.25">
      <c r="L1050" t="s">
        <v>5542</v>
      </c>
      <c r="M1050" t="str">
        <v>Dr. Elizabeth</v>
      </c>
      <c r="N1050">
        <v>280</v>
      </c>
    </row>
    <row r="1051" spans="12:14" ht="24.95" customHeight="1" x14ac:dyDescent="0.25">
      <c r="L1051" t="s">
        <v>5488</v>
      </c>
      <c r="M1051" t="str">
        <v>Alexis Ferguson</v>
      </c>
      <c r="N1051">
        <v>60</v>
      </c>
    </row>
    <row r="1052" spans="12:14" ht="24.95" customHeight="1" x14ac:dyDescent="0.25">
      <c r="L1052" t="s">
        <v>5430</v>
      </c>
      <c r="M1052" t="str">
        <v>Leslie Sexton</v>
      </c>
      <c r="N1052">
        <v>375</v>
      </c>
    </row>
    <row r="1053" spans="12:14" ht="24.95" customHeight="1" x14ac:dyDescent="0.25">
      <c r="L1053" t="s">
        <v>5472</v>
      </c>
      <c r="M1053" t="str">
        <v>Rebecca Moody</v>
      </c>
      <c r="N1053">
        <v>300</v>
      </c>
    </row>
    <row r="1054" spans="12:14" ht="24.95" customHeight="1" x14ac:dyDescent="0.25">
      <c r="L1054" t="s">
        <v>5516</v>
      </c>
      <c r="M1054" t="str">
        <v>Ms. Michelle</v>
      </c>
      <c r="N1054">
        <v>1150</v>
      </c>
    </row>
    <row r="1055" spans="12:14" ht="24.95" customHeight="1" x14ac:dyDescent="0.25">
      <c r="L1055" t="s">
        <v>5561</v>
      </c>
      <c r="M1055" t="str">
        <v>Belinda Jefferson</v>
      </c>
      <c r="N1055">
        <v>30</v>
      </c>
    </row>
    <row r="1056" spans="12:14" ht="24.95" customHeight="1" x14ac:dyDescent="0.25">
      <c r="L1056" t="s">
        <v>5457</v>
      </c>
      <c r="M1056" t="str">
        <v>Dr. Carolyn</v>
      </c>
      <c r="N1056">
        <v>650</v>
      </c>
    </row>
    <row r="1057" spans="12:14" ht="24.95" customHeight="1" x14ac:dyDescent="0.25">
      <c r="L1057" t="s">
        <v>5318</v>
      </c>
      <c r="M1057" t="str">
        <v>Caroline Yoder</v>
      </c>
      <c r="N1057">
        <v>1320</v>
      </c>
    </row>
    <row r="1058" spans="12:14" ht="24.95" customHeight="1" x14ac:dyDescent="0.25">
      <c r="L1058" t="s">
        <v>5438</v>
      </c>
      <c r="M1058" t="str">
        <v>Kenneth Rodriguez</v>
      </c>
      <c r="N1058">
        <v>1200</v>
      </c>
    </row>
    <row r="1059" spans="12:14" ht="24.95" customHeight="1" x14ac:dyDescent="0.25">
      <c r="L1059" t="s">
        <v>5465</v>
      </c>
      <c r="M1059" t="str">
        <v>Valerie Morgan</v>
      </c>
      <c r="N1059">
        <v>450</v>
      </c>
    </row>
    <row r="1060" spans="12:14" ht="24.95" customHeight="1" x14ac:dyDescent="0.25">
      <c r="L1060" t="s">
        <v>5506</v>
      </c>
      <c r="M1060" t="str">
        <v>Mary Fry</v>
      </c>
      <c r="N1060">
        <v>400</v>
      </c>
    </row>
    <row r="1061" spans="12:14" ht="24.95" customHeight="1" x14ac:dyDescent="0.25">
      <c r="L1061" t="s">
        <v>5464</v>
      </c>
      <c r="M1061" t="str">
        <v>Mrs. Alexandria</v>
      </c>
      <c r="N1061">
        <v>60</v>
      </c>
    </row>
    <row r="1062" spans="12:14" ht="24.95" customHeight="1" x14ac:dyDescent="0.25">
      <c r="L1062" t="s">
        <v>5323</v>
      </c>
      <c r="M1062" t="str">
        <v>Isaac Goodwin</v>
      </c>
      <c r="N1062">
        <v>80</v>
      </c>
    </row>
    <row r="1063" spans="12:14" ht="24.95" customHeight="1" x14ac:dyDescent="0.25">
      <c r="L1063" t="s">
        <v>5512</v>
      </c>
      <c r="M1063" t="str">
        <v>Shannon Vazquez</v>
      </c>
      <c r="N1063">
        <v>1120</v>
      </c>
    </row>
    <row r="1064" spans="12:14" ht="24.95" customHeight="1" x14ac:dyDescent="0.25">
      <c r="L1064" t="s">
        <v>5331</v>
      </c>
      <c r="M1064" t="str">
        <v>Sheri Foster</v>
      </c>
      <c r="N1064">
        <v>50</v>
      </c>
    </row>
    <row r="1065" spans="12:14" ht="24.95" customHeight="1" x14ac:dyDescent="0.25">
      <c r="L1065" t="s">
        <v>5588</v>
      </c>
      <c r="M1065" t="str">
        <v>Diana Griffin</v>
      </c>
      <c r="N1065">
        <v>150</v>
      </c>
    </row>
    <row r="1066" spans="12:14" ht="24.95" customHeight="1" x14ac:dyDescent="0.25">
      <c r="L1066" t="s">
        <v>5532</v>
      </c>
      <c r="M1066" t="str">
        <v>Caroline Yoder</v>
      </c>
      <c r="N1066">
        <v>350</v>
      </c>
    </row>
    <row r="1067" spans="12:14" ht="24.95" customHeight="1" x14ac:dyDescent="0.25">
      <c r="L1067" t="s">
        <v>5328</v>
      </c>
      <c r="M1067" t="str">
        <v>Shannon Vazquez</v>
      </c>
      <c r="N1067">
        <v>420</v>
      </c>
    </row>
    <row r="1068" spans="12:14" ht="24.95" customHeight="1" x14ac:dyDescent="0.25">
      <c r="L1068" t="s">
        <v>5438</v>
      </c>
      <c r="M1068" t="str">
        <v>Kenneth Rodriguez</v>
      </c>
      <c r="N1068">
        <v>900</v>
      </c>
    </row>
    <row r="1069" spans="12:14" ht="24.95" customHeight="1" x14ac:dyDescent="0.25">
      <c r="L1069" t="s">
        <v>5442</v>
      </c>
      <c r="M1069" t="str">
        <v>Isaac Goodwin</v>
      </c>
      <c r="N1069">
        <v>2880</v>
      </c>
    </row>
    <row r="1070" spans="12:14" ht="24.95" customHeight="1" x14ac:dyDescent="0.25">
      <c r="L1070" t="s">
        <v>5440</v>
      </c>
      <c r="M1070" t="str">
        <v>Diana Rios</v>
      </c>
      <c r="N1070">
        <v>1200</v>
      </c>
    </row>
    <row r="1071" spans="12:14" ht="24.95" customHeight="1" x14ac:dyDescent="0.25">
      <c r="L1071" t="s">
        <v>5517</v>
      </c>
      <c r="M1071" t="str">
        <v>Jessica Baird</v>
      </c>
      <c r="N1071">
        <v>420</v>
      </c>
    </row>
    <row r="1072" spans="12:14" ht="24.95" customHeight="1" x14ac:dyDescent="0.25">
      <c r="L1072" t="s">
        <v>5313</v>
      </c>
      <c r="M1072" t="str">
        <v>April Gonzales</v>
      </c>
      <c r="N1072">
        <v>250</v>
      </c>
    </row>
    <row r="1073" spans="12:14" ht="24.95" customHeight="1" x14ac:dyDescent="0.25">
      <c r="L1073" t="s">
        <v>5538</v>
      </c>
      <c r="M1073" t="str">
        <v>Kelly Miller</v>
      </c>
      <c r="N1073">
        <v>240</v>
      </c>
    </row>
    <row r="1074" spans="12:14" ht="24.95" customHeight="1" x14ac:dyDescent="0.25">
      <c r="L1074" t="s">
        <v>5596</v>
      </c>
      <c r="M1074" t="str">
        <v>James Mitchell</v>
      </c>
      <c r="N1074">
        <v>240</v>
      </c>
    </row>
    <row r="1075" spans="12:14" ht="24.95" customHeight="1" x14ac:dyDescent="0.25">
      <c r="L1075" t="s">
        <v>5487</v>
      </c>
      <c r="M1075" t="str">
        <v>Kelly Miller</v>
      </c>
      <c r="N1075">
        <v>140</v>
      </c>
    </row>
    <row r="1076" spans="12:14" ht="24.95" customHeight="1" x14ac:dyDescent="0.25">
      <c r="L1076" t="s">
        <v>5520</v>
      </c>
      <c r="M1076" t="str">
        <v>Kimberly Stone</v>
      </c>
      <c r="N1076">
        <v>625</v>
      </c>
    </row>
    <row r="1077" spans="12:14" ht="24.95" customHeight="1" x14ac:dyDescent="0.25">
      <c r="L1077" t="s">
        <v>5555</v>
      </c>
      <c r="M1077" t="str">
        <v>Johnny Weaver</v>
      </c>
      <c r="N1077">
        <v>6250</v>
      </c>
    </row>
    <row r="1078" spans="12:14" ht="24.95" customHeight="1" x14ac:dyDescent="0.25">
      <c r="L1078" t="s">
        <v>5458</v>
      </c>
      <c r="M1078" t="str">
        <v>Lisa Johnson</v>
      </c>
      <c r="N1078">
        <v>1950</v>
      </c>
    </row>
    <row r="1079" spans="12:14" ht="24.95" customHeight="1" x14ac:dyDescent="0.25">
      <c r="L1079" t="s">
        <v>5344</v>
      </c>
      <c r="M1079" t="str">
        <v>Kevin Gonzalez</v>
      </c>
      <c r="N1079">
        <v>275</v>
      </c>
    </row>
    <row r="1080" spans="12:14" ht="24.95" customHeight="1" x14ac:dyDescent="0.25">
      <c r="L1080" t="s">
        <v>5605</v>
      </c>
      <c r="M1080" t="str">
        <v>Jennifer Nelson</v>
      </c>
      <c r="N1080">
        <v>3750</v>
      </c>
    </row>
    <row r="1081" spans="12:14" ht="24.95" customHeight="1" x14ac:dyDescent="0.25">
      <c r="L1081" t="s">
        <v>5345</v>
      </c>
      <c r="M1081" t="str">
        <v>Johnny Weaver</v>
      </c>
      <c r="N1081">
        <v>300</v>
      </c>
    </row>
    <row r="1082" spans="12:14" ht="24.95" customHeight="1" x14ac:dyDescent="0.25">
      <c r="L1082" t="s">
        <v>5433</v>
      </c>
      <c r="M1082" t="str">
        <v>Dr. Elizabeth</v>
      </c>
      <c r="N1082">
        <v>1120</v>
      </c>
    </row>
    <row r="1083" spans="12:14" ht="24.95" customHeight="1" x14ac:dyDescent="0.25">
      <c r="L1083" t="s">
        <v>5557</v>
      </c>
      <c r="M1083" t="str">
        <v>Lindsay Arnold</v>
      </c>
      <c r="N1083">
        <v>2250</v>
      </c>
    </row>
    <row r="1084" spans="12:14" ht="24.95" customHeight="1" x14ac:dyDescent="0.25">
      <c r="L1084" t="s">
        <v>5331</v>
      </c>
      <c r="M1084" t="str">
        <v>Sheri Foster</v>
      </c>
      <c r="N1084">
        <v>3000</v>
      </c>
    </row>
    <row r="1085" spans="12:14" ht="24.95" customHeight="1" x14ac:dyDescent="0.25">
      <c r="L1085" t="s">
        <v>5565</v>
      </c>
      <c r="M1085" t="str">
        <v>Timothy Johns</v>
      </c>
      <c r="N1085">
        <v>40</v>
      </c>
    </row>
    <row r="1086" spans="12:14" ht="24.95" customHeight="1" x14ac:dyDescent="0.25">
      <c r="L1086" t="s">
        <v>5317</v>
      </c>
      <c r="M1086" t="str">
        <v>Karen Pham</v>
      </c>
      <c r="N1086">
        <v>120</v>
      </c>
    </row>
    <row r="1087" spans="12:14" ht="24.95" customHeight="1" x14ac:dyDescent="0.25">
      <c r="L1087" t="s">
        <v>5549</v>
      </c>
      <c r="M1087" t="str">
        <v>Isaac Goodwin</v>
      </c>
      <c r="N1087">
        <v>5700</v>
      </c>
    </row>
    <row r="1088" spans="12:14" ht="24.95" customHeight="1" x14ac:dyDescent="0.25">
      <c r="L1088" t="s">
        <v>5488</v>
      </c>
      <c r="M1088" t="str">
        <v>Alexis Ferguson</v>
      </c>
      <c r="N1088">
        <v>150</v>
      </c>
    </row>
    <row r="1089" spans="12:14" ht="24.95" customHeight="1" x14ac:dyDescent="0.25">
      <c r="L1089" t="s">
        <v>5332</v>
      </c>
      <c r="M1089" t="str">
        <v>Jessica Baird</v>
      </c>
      <c r="N1089">
        <v>100</v>
      </c>
    </row>
    <row r="1090" spans="12:14" ht="24.95" customHeight="1" x14ac:dyDescent="0.25">
      <c r="L1090" t="s">
        <v>5553</v>
      </c>
      <c r="M1090" t="str">
        <v>Ms. Michelle</v>
      </c>
      <c r="N1090">
        <v>480</v>
      </c>
    </row>
    <row r="1091" spans="12:14" ht="24.95" customHeight="1" x14ac:dyDescent="0.25">
      <c r="L1091" t="s">
        <v>5544</v>
      </c>
      <c r="M1091" t="str">
        <v>Johnny Weaver</v>
      </c>
      <c r="N1091">
        <v>250</v>
      </c>
    </row>
    <row r="1092" spans="12:14" ht="24.95" customHeight="1" x14ac:dyDescent="0.25">
      <c r="L1092" t="s">
        <v>5522</v>
      </c>
      <c r="M1092" t="str">
        <v>Stephanie Smith</v>
      </c>
      <c r="N1092">
        <v>60</v>
      </c>
    </row>
    <row r="1093" spans="12:14" ht="24.95" customHeight="1" x14ac:dyDescent="0.25">
      <c r="L1093" t="s">
        <v>5494</v>
      </c>
      <c r="M1093" t="str">
        <v>Kevin Gonzalez</v>
      </c>
      <c r="N1093">
        <v>1840</v>
      </c>
    </row>
    <row r="1094" spans="12:14" ht="24.95" customHeight="1" x14ac:dyDescent="0.25">
      <c r="L1094" t="s">
        <v>5544</v>
      </c>
      <c r="M1094" t="str">
        <v>Johnny Weaver</v>
      </c>
      <c r="N1094">
        <v>360</v>
      </c>
    </row>
    <row r="1095" spans="12:14" ht="24.95" customHeight="1" x14ac:dyDescent="0.25">
      <c r="L1095" t="s">
        <v>5548</v>
      </c>
      <c r="M1095" t="str">
        <v>Jessica Baird</v>
      </c>
      <c r="N1095">
        <v>1000</v>
      </c>
    </row>
    <row r="1096" spans="12:14" ht="24.95" customHeight="1" x14ac:dyDescent="0.25">
      <c r="L1096" t="s">
        <v>5520</v>
      </c>
      <c r="M1096" t="str">
        <v>Kimberly Stone</v>
      </c>
      <c r="N1096">
        <v>490</v>
      </c>
    </row>
    <row r="1097" spans="12:14" ht="24.95" customHeight="1" x14ac:dyDescent="0.25">
      <c r="L1097" t="s">
        <v>5527</v>
      </c>
      <c r="M1097" t="str">
        <v>Rebecca Moody</v>
      </c>
      <c r="N1097">
        <v>400</v>
      </c>
    </row>
    <row r="1098" spans="12:14" ht="24.95" customHeight="1" x14ac:dyDescent="0.25">
      <c r="L1098" t="s">
        <v>5447</v>
      </c>
      <c r="M1098" t="str">
        <v>Diana Griffin</v>
      </c>
      <c r="N1098">
        <v>960</v>
      </c>
    </row>
    <row r="1099" spans="12:14" ht="24.95" customHeight="1" x14ac:dyDescent="0.25">
      <c r="L1099" t="s">
        <v>5537</v>
      </c>
      <c r="M1099" t="str">
        <v>Janet Adams</v>
      </c>
      <c r="N1099">
        <v>900</v>
      </c>
    </row>
    <row r="1100" spans="12:14" ht="24.95" customHeight="1" x14ac:dyDescent="0.25">
      <c r="L1100" t="s">
        <v>5314</v>
      </c>
      <c r="M1100" t="str">
        <v>Robert Baker</v>
      </c>
      <c r="N1100">
        <v>420</v>
      </c>
    </row>
    <row r="1101" spans="12:14" ht="24.95" customHeight="1" x14ac:dyDescent="0.25">
      <c r="L1101" t="s">
        <v>5494</v>
      </c>
      <c r="M1101" t="str">
        <v>Kevin Gonzalez</v>
      </c>
      <c r="N1101">
        <v>900</v>
      </c>
    </row>
    <row r="1102" spans="12:14" ht="24.95" customHeight="1" x14ac:dyDescent="0.25">
      <c r="L1102" t="s">
        <v>5516</v>
      </c>
      <c r="M1102" t="str">
        <v>Ms. Michelle</v>
      </c>
      <c r="N1102">
        <v>800</v>
      </c>
    </row>
    <row r="1103" spans="12:14" ht="24.95" customHeight="1" x14ac:dyDescent="0.25">
      <c r="L1103" t="s">
        <v>5450</v>
      </c>
      <c r="M1103" t="str">
        <v>Shannon Vazquez</v>
      </c>
      <c r="N1103">
        <v>600</v>
      </c>
    </row>
    <row r="1104" spans="12:14" ht="24.95" customHeight="1" x14ac:dyDescent="0.25">
      <c r="L1104" t="s">
        <v>5593</v>
      </c>
      <c r="M1104" t="str">
        <v>Seth Howell</v>
      </c>
      <c r="N1104">
        <v>1200</v>
      </c>
    </row>
    <row r="1105" spans="12:14" ht="24.95" customHeight="1" x14ac:dyDescent="0.25">
      <c r="L1105" t="s">
        <v>5580</v>
      </c>
      <c r="M1105" t="str">
        <v>Stephanie Smith</v>
      </c>
      <c r="N1105">
        <v>230</v>
      </c>
    </row>
    <row r="1106" spans="12:14" ht="24.95" customHeight="1" x14ac:dyDescent="0.25">
      <c r="L1106" t="s">
        <v>5448</v>
      </c>
      <c r="M1106" t="str">
        <v>Donald Parsons</v>
      </c>
      <c r="N1106">
        <v>400</v>
      </c>
    </row>
    <row r="1107" spans="12:14" ht="24.95" customHeight="1" x14ac:dyDescent="0.25">
      <c r="L1107" t="s">
        <v>5554</v>
      </c>
      <c r="M1107" t="str">
        <v>Karen Pham</v>
      </c>
      <c r="N1107">
        <v>120</v>
      </c>
    </row>
    <row r="1108" spans="12:14" ht="24.95" customHeight="1" x14ac:dyDescent="0.25">
      <c r="L1108" t="s">
        <v>5578</v>
      </c>
      <c r="M1108" t="str">
        <v>Aaron Robinson</v>
      </c>
      <c r="N1108">
        <v>600</v>
      </c>
    </row>
    <row r="1109" spans="12:14" ht="24.95" customHeight="1" x14ac:dyDescent="0.25">
      <c r="L1109" t="s">
        <v>5485</v>
      </c>
      <c r="M1109" t="str">
        <v>Jonathan Myers</v>
      </c>
      <c r="N1109">
        <v>30</v>
      </c>
    </row>
    <row r="1110" spans="12:14" ht="24.95" customHeight="1" x14ac:dyDescent="0.25">
      <c r="L1110" t="s">
        <v>5603</v>
      </c>
      <c r="M1110" t="str">
        <v>Alexis Roberts</v>
      </c>
      <c r="N1110">
        <v>270</v>
      </c>
    </row>
    <row r="1111" spans="12:14" ht="24.95" customHeight="1" x14ac:dyDescent="0.25">
      <c r="L1111" t="s">
        <v>5560</v>
      </c>
      <c r="M1111" t="str">
        <v>April Gonzales</v>
      </c>
      <c r="N1111">
        <v>840</v>
      </c>
    </row>
    <row r="1112" spans="12:14" ht="24.95" customHeight="1" x14ac:dyDescent="0.25">
      <c r="L1112" t="s">
        <v>5437</v>
      </c>
      <c r="M1112" t="str">
        <v>Joshua Stewart</v>
      </c>
      <c r="N1112">
        <v>190</v>
      </c>
    </row>
    <row r="1113" spans="12:14" ht="24.95" customHeight="1" x14ac:dyDescent="0.25">
      <c r="L1113" t="s">
        <v>5541</v>
      </c>
      <c r="M1113" t="str">
        <v>Lisa Johnson</v>
      </c>
      <c r="N1113">
        <v>30</v>
      </c>
    </row>
    <row r="1114" spans="12:14" ht="24.95" customHeight="1" x14ac:dyDescent="0.25">
      <c r="L1114" t="s">
        <v>5516</v>
      </c>
      <c r="M1114" t="str">
        <v>Ms. Michelle</v>
      </c>
      <c r="N1114">
        <v>400</v>
      </c>
    </row>
    <row r="1115" spans="12:14" ht="24.95" customHeight="1" x14ac:dyDescent="0.25">
      <c r="L1115" t="s">
        <v>5336</v>
      </c>
      <c r="M1115" t="str">
        <v>Rebecca Moody</v>
      </c>
      <c r="N1115">
        <v>150</v>
      </c>
    </row>
    <row r="1116" spans="12:14" ht="24.95" customHeight="1" x14ac:dyDescent="0.25">
      <c r="L1116" t="s">
        <v>5588</v>
      </c>
      <c r="M1116" t="str">
        <v>Diana Griffin</v>
      </c>
      <c r="N1116">
        <v>475</v>
      </c>
    </row>
    <row r="1117" spans="12:14" ht="24.95" customHeight="1" x14ac:dyDescent="0.25">
      <c r="L1117" t="s">
        <v>5597</v>
      </c>
      <c r="M1117" t="str">
        <v>Jonathan Myers</v>
      </c>
      <c r="N1117">
        <v>720</v>
      </c>
    </row>
    <row r="1118" spans="12:14" ht="24.95" customHeight="1" x14ac:dyDescent="0.25">
      <c r="L1118" t="s">
        <v>5528</v>
      </c>
      <c r="M1118" t="str">
        <v>Joshua Stewart</v>
      </c>
      <c r="N1118">
        <v>1380</v>
      </c>
    </row>
    <row r="1119" spans="12:14" ht="24.95" customHeight="1" x14ac:dyDescent="0.25">
      <c r="L1119" t="s">
        <v>5492</v>
      </c>
      <c r="M1119" t="str">
        <v>Sarah Wright</v>
      </c>
      <c r="N1119">
        <v>1200</v>
      </c>
    </row>
    <row r="1120" spans="12:14" ht="24.95" customHeight="1" x14ac:dyDescent="0.25">
      <c r="L1120" t="s">
        <v>5503</v>
      </c>
      <c r="M1120" t="str">
        <v>Jonathan Myers</v>
      </c>
      <c r="N1120">
        <v>240</v>
      </c>
    </row>
    <row r="1121" spans="12:14" ht="24.95" customHeight="1" x14ac:dyDescent="0.25">
      <c r="L1121" t="s">
        <v>5441</v>
      </c>
      <c r="M1121" t="str">
        <v>Alexis Ferguson</v>
      </c>
      <c r="N1121">
        <v>180</v>
      </c>
    </row>
    <row r="1122" spans="12:14" ht="24.95" customHeight="1" x14ac:dyDescent="0.25">
      <c r="L1122" t="s">
        <v>5610</v>
      </c>
      <c r="M1122" t="str">
        <v>Valerie Morgan</v>
      </c>
      <c r="N1122">
        <v>380</v>
      </c>
    </row>
    <row r="1123" spans="12:14" ht="24.95" customHeight="1" x14ac:dyDescent="0.25">
      <c r="L1123" t="s">
        <v>5570</v>
      </c>
      <c r="M1123" t="str">
        <v>Janet Adams</v>
      </c>
      <c r="N1123">
        <v>640</v>
      </c>
    </row>
    <row r="1124" spans="12:14" ht="24.95" customHeight="1" x14ac:dyDescent="0.25">
      <c r="L1124" t="s">
        <v>5545</v>
      </c>
      <c r="M1124" t="str">
        <v>Aaron Robinson</v>
      </c>
      <c r="N1124">
        <v>6250</v>
      </c>
    </row>
    <row r="1125" spans="12:14" ht="24.95" customHeight="1" x14ac:dyDescent="0.25">
      <c r="L1125" t="s">
        <v>5606</v>
      </c>
      <c r="M1125" t="str">
        <v>Mrs. Katrina</v>
      </c>
      <c r="N1125">
        <v>460</v>
      </c>
    </row>
    <row r="1126" spans="12:14" ht="24.95" customHeight="1" x14ac:dyDescent="0.25">
      <c r="L1126" t="s">
        <v>5565</v>
      </c>
      <c r="M1126" t="str">
        <v>Timothy Johns</v>
      </c>
      <c r="N1126">
        <v>3000</v>
      </c>
    </row>
    <row r="1127" spans="12:14" ht="24.95" customHeight="1" x14ac:dyDescent="0.25">
      <c r="L1127" t="s">
        <v>5340</v>
      </c>
      <c r="M1127" t="str">
        <v>Jonathan Myers</v>
      </c>
      <c r="N1127">
        <v>1520</v>
      </c>
    </row>
    <row r="1128" spans="12:14" ht="24.95" customHeight="1" x14ac:dyDescent="0.25">
      <c r="L1128" t="s">
        <v>5477</v>
      </c>
      <c r="M1128" t="str">
        <v>Valerie Morgan</v>
      </c>
      <c r="N1128">
        <v>3000</v>
      </c>
    </row>
    <row r="1129" spans="12:14" ht="24.95" customHeight="1" x14ac:dyDescent="0.25">
      <c r="L1129" t="s">
        <v>5572</v>
      </c>
      <c r="M1129" t="str">
        <v>Janet Adams</v>
      </c>
      <c r="N1129">
        <v>420</v>
      </c>
    </row>
    <row r="1130" spans="12:14" ht="24.95" customHeight="1" x14ac:dyDescent="0.25">
      <c r="L1130" t="s">
        <v>5508</v>
      </c>
      <c r="M1130" t="str">
        <v>Stephanie Smith</v>
      </c>
      <c r="N1130">
        <v>575</v>
      </c>
    </row>
    <row r="1131" spans="12:14" ht="24.95" customHeight="1" x14ac:dyDescent="0.25">
      <c r="L1131" t="s">
        <v>5555</v>
      </c>
      <c r="M1131" t="str">
        <v>Johnny Weaver</v>
      </c>
      <c r="N1131">
        <v>690</v>
      </c>
    </row>
    <row r="1132" spans="12:14" ht="24.95" customHeight="1" x14ac:dyDescent="0.25">
      <c r="L1132" t="s">
        <v>5434</v>
      </c>
      <c r="M1132" t="str">
        <v>Linda Morgan</v>
      </c>
      <c r="N1132">
        <v>240</v>
      </c>
    </row>
    <row r="1133" spans="12:14" ht="24.95" customHeight="1" x14ac:dyDescent="0.25">
      <c r="L1133" t="s">
        <v>5546</v>
      </c>
      <c r="M1133" t="str">
        <v>Mary Fry</v>
      </c>
      <c r="N1133">
        <v>1950</v>
      </c>
    </row>
    <row r="1134" spans="12:14" ht="24.95" customHeight="1" x14ac:dyDescent="0.25">
      <c r="L1134" t="s">
        <v>5468</v>
      </c>
      <c r="M1134" t="str">
        <v>Belinda Jefferson</v>
      </c>
      <c r="N1134">
        <v>120</v>
      </c>
    </row>
    <row r="1135" spans="12:14" ht="24.95" customHeight="1" x14ac:dyDescent="0.25">
      <c r="L1135" t="s">
        <v>5554</v>
      </c>
      <c r="M1135" t="str">
        <v>Karen Pham</v>
      </c>
      <c r="N1135">
        <v>80</v>
      </c>
    </row>
    <row r="1136" spans="12:14" ht="24.95" customHeight="1" x14ac:dyDescent="0.25">
      <c r="L1136" t="s">
        <v>5332</v>
      </c>
      <c r="M1136" t="str">
        <v>Jessica Baird</v>
      </c>
      <c r="N1136">
        <v>360</v>
      </c>
    </row>
    <row r="1137" spans="12:14" ht="24.95" customHeight="1" x14ac:dyDescent="0.25">
      <c r="L1137" t="s">
        <v>5561</v>
      </c>
      <c r="M1137" t="str">
        <v>Belinda Jefferson</v>
      </c>
      <c r="N1137">
        <v>150</v>
      </c>
    </row>
    <row r="1138" spans="12:14" ht="24.95" customHeight="1" x14ac:dyDescent="0.25">
      <c r="L1138" t="s">
        <v>5533</v>
      </c>
      <c r="M1138" t="str">
        <v>Shannon Vazquez</v>
      </c>
      <c r="N1138">
        <v>220</v>
      </c>
    </row>
    <row r="1139" spans="12:14" ht="24.95" customHeight="1" x14ac:dyDescent="0.25">
      <c r="L1139" t="s">
        <v>5559</v>
      </c>
      <c r="M1139" t="str">
        <v>Jonathan Myers</v>
      </c>
      <c r="N1139">
        <v>120</v>
      </c>
    </row>
    <row r="1140" spans="12:14" ht="24.95" customHeight="1" x14ac:dyDescent="0.25">
      <c r="L1140" t="s">
        <v>5536</v>
      </c>
      <c r="M1140" t="str">
        <v>Kevin Gonzalez</v>
      </c>
      <c r="N1140">
        <v>150</v>
      </c>
    </row>
    <row r="1141" spans="12:14" ht="24.95" customHeight="1" x14ac:dyDescent="0.25">
      <c r="L1141" t="s">
        <v>5342</v>
      </c>
      <c r="M1141" t="str">
        <v>Timothy Johns</v>
      </c>
      <c r="N1141">
        <v>320</v>
      </c>
    </row>
    <row r="1142" spans="12:14" ht="24.95" customHeight="1" x14ac:dyDescent="0.25">
      <c r="L1142" t="s">
        <v>5308</v>
      </c>
      <c r="M1142" t="str">
        <v>Lindsay Arnold</v>
      </c>
      <c r="N1142">
        <v>160</v>
      </c>
    </row>
    <row r="1143" spans="12:14" ht="24.95" customHeight="1" x14ac:dyDescent="0.25">
      <c r="L1143" t="s">
        <v>5430</v>
      </c>
      <c r="M1143" t="str">
        <v>Leslie Sexton</v>
      </c>
      <c r="N1143">
        <v>340</v>
      </c>
    </row>
    <row r="1144" spans="12:14" ht="24.95" customHeight="1" x14ac:dyDescent="0.25">
      <c r="L1144" t="s">
        <v>5504</v>
      </c>
      <c r="M1144" t="str">
        <v>Sheri Foster</v>
      </c>
      <c r="N1144">
        <v>3500</v>
      </c>
    </row>
    <row r="1145" spans="12:14" ht="24.95" customHeight="1" x14ac:dyDescent="0.25">
      <c r="L1145" t="s">
        <v>5539</v>
      </c>
      <c r="M1145" t="str">
        <v>Kimberly Stone</v>
      </c>
      <c r="N1145">
        <v>80</v>
      </c>
    </row>
    <row r="1146" spans="12:14" ht="24.95" customHeight="1" x14ac:dyDescent="0.25">
      <c r="L1146" t="s">
        <v>5503</v>
      </c>
      <c r="M1146" t="str">
        <v>Jonathan Myers</v>
      </c>
      <c r="N1146">
        <v>4750</v>
      </c>
    </row>
    <row r="1147" spans="12:14" ht="24.95" customHeight="1" x14ac:dyDescent="0.25">
      <c r="L1147" t="s">
        <v>5434</v>
      </c>
      <c r="M1147" t="str">
        <v>Linda Morgan</v>
      </c>
      <c r="N1147">
        <v>20</v>
      </c>
    </row>
    <row r="1148" spans="12:14" ht="24.95" customHeight="1" x14ac:dyDescent="0.25">
      <c r="L1148" t="s">
        <v>5602</v>
      </c>
      <c r="M1148" t="str">
        <v>Dr. Elizabeth</v>
      </c>
      <c r="N1148">
        <v>1200</v>
      </c>
    </row>
    <row r="1149" spans="12:14" ht="24.95" customHeight="1" x14ac:dyDescent="0.25">
      <c r="L1149" t="s">
        <v>5520</v>
      </c>
      <c r="M1149" t="str">
        <v>Kimberly Stone</v>
      </c>
      <c r="N1149">
        <v>500</v>
      </c>
    </row>
    <row r="1150" spans="12:14" ht="24.95" customHeight="1" x14ac:dyDescent="0.25">
      <c r="L1150" t="s">
        <v>5552</v>
      </c>
      <c r="M1150" t="str">
        <v>Diana Griffin</v>
      </c>
      <c r="N1150">
        <v>1050</v>
      </c>
    </row>
    <row r="1151" spans="12:14" ht="24.95" customHeight="1" x14ac:dyDescent="0.25">
      <c r="L1151" t="s">
        <v>5469</v>
      </c>
      <c r="M1151" t="str">
        <v>Karen Pham</v>
      </c>
      <c r="N1151">
        <v>7500</v>
      </c>
    </row>
    <row r="1152" spans="12:14" ht="24.95" customHeight="1" x14ac:dyDescent="0.25">
      <c r="L1152" t="s">
        <v>5531</v>
      </c>
      <c r="M1152" t="str">
        <v>Kari Zimmerman</v>
      </c>
      <c r="N1152">
        <v>320</v>
      </c>
    </row>
    <row r="1153" spans="12:14" ht="24.95" customHeight="1" x14ac:dyDescent="0.25">
      <c r="L1153" t="s">
        <v>5602</v>
      </c>
      <c r="M1153" t="str">
        <v>Dr. Elizabeth</v>
      </c>
      <c r="N1153">
        <v>960</v>
      </c>
    </row>
    <row r="1154" spans="12:14" ht="24.95" customHeight="1" x14ac:dyDescent="0.25">
      <c r="L1154" t="s">
        <v>5504</v>
      </c>
      <c r="M1154" t="str">
        <v>Sheri Foster</v>
      </c>
      <c r="N1154">
        <v>4800</v>
      </c>
    </row>
    <row r="1155" spans="12:14" ht="24.95" customHeight="1" x14ac:dyDescent="0.25">
      <c r="L1155" t="s">
        <v>5452</v>
      </c>
      <c r="M1155" t="str">
        <v>April Gonzales</v>
      </c>
      <c r="N1155">
        <v>440</v>
      </c>
    </row>
    <row r="1156" spans="12:14" ht="24.95" customHeight="1" x14ac:dyDescent="0.25">
      <c r="L1156" t="s">
        <v>5577</v>
      </c>
      <c r="M1156" t="str">
        <v>Mrs. Katrina</v>
      </c>
      <c r="N1156">
        <v>800</v>
      </c>
    </row>
    <row r="1157" spans="12:14" ht="24.95" customHeight="1" x14ac:dyDescent="0.25">
      <c r="L1157" t="s">
        <v>5429</v>
      </c>
      <c r="M1157" t="str">
        <v>Robert Baker</v>
      </c>
      <c r="N1157">
        <v>100</v>
      </c>
    </row>
    <row r="1158" spans="12:14" ht="24.95" customHeight="1" x14ac:dyDescent="0.25">
      <c r="L1158" t="s">
        <v>5344</v>
      </c>
      <c r="M1158" t="str">
        <v>Kevin Gonzalez</v>
      </c>
      <c r="N1158">
        <v>1750</v>
      </c>
    </row>
    <row r="1159" spans="12:14" ht="24.95" customHeight="1" x14ac:dyDescent="0.25">
      <c r="L1159" t="s">
        <v>5439</v>
      </c>
      <c r="M1159" t="str">
        <v>Mrs. Alexandria</v>
      </c>
      <c r="N1159">
        <v>3300</v>
      </c>
    </row>
    <row r="1160" spans="12:14" ht="24.95" customHeight="1" x14ac:dyDescent="0.25">
      <c r="L1160" t="s">
        <v>5432</v>
      </c>
      <c r="M1160" t="str">
        <v>Karen Pham</v>
      </c>
      <c r="N1160">
        <v>120</v>
      </c>
    </row>
    <row r="1161" spans="12:14" ht="24.95" customHeight="1" x14ac:dyDescent="0.25">
      <c r="L1161" t="s">
        <v>5425</v>
      </c>
      <c r="M1161" t="str">
        <v>Lindsay Arnold</v>
      </c>
      <c r="N1161">
        <v>110</v>
      </c>
    </row>
    <row r="1162" spans="12:14" ht="24.95" customHeight="1" x14ac:dyDescent="0.25">
      <c r="L1162" t="s">
        <v>5600</v>
      </c>
      <c r="M1162" t="str">
        <v>Donald Parsons</v>
      </c>
      <c r="N1162">
        <v>4750</v>
      </c>
    </row>
    <row r="1163" spans="12:14" ht="24.95" customHeight="1" x14ac:dyDescent="0.25">
      <c r="L1163" t="s">
        <v>5323</v>
      </c>
      <c r="M1163" t="str">
        <v>Isaac Goodwin</v>
      </c>
      <c r="N1163">
        <v>1500</v>
      </c>
    </row>
    <row r="1164" spans="12:14" ht="24.95" customHeight="1" x14ac:dyDescent="0.25">
      <c r="L1164" t="s">
        <v>5452</v>
      </c>
      <c r="M1164" t="str">
        <v>April Gonzales</v>
      </c>
      <c r="N1164">
        <v>600</v>
      </c>
    </row>
    <row r="1165" spans="12:14" ht="24.95" customHeight="1" x14ac:dyDescent="0.25">
      <c r="L1165" t="s">
        <v>5516</v>
      </c>
      <c r="M1165" t="str">
        <v>Ms. Michelle</v>
      </c>
      <c r="N1165">
        <v>1280</v>
      </c>
    </row>
    <row r="1166" spans="12:14" ht="24.95" customHeight="1" x14ac:dyDescent="0.25">
      <c r="L1166" t="s">
        <v>5323</v>
      </c>
      <c r="M1166" t="str">
        <v>Isaac Goodwin</v>
      </c>
      <c r="N1166">
        <v>285</v>
      </c>
    </row>
    <row r="1167" spans="12:14" ht="24.95" customHeight="1" x14ac:dyDescent="0.25">
      <c r="L1167" t="s">
        <v>5467</v>
      </c>
      <c r="M1167" t="str">
        <v>Kimberly Stone</v>
      </c>
      <c r="N1167">
        <v>960</v>
      </c>
    </row>
    <row r="1168" spans="12:14" ht="24.95" customHeight="1" x14ac:dyDescent="0.25">
      <c r="L1168" t="s">
        <v>5435</v>
      </c>
      <c r="M1168" t="str">
        <v>Caroline Yoder</v>
      </c>
      <c r="N1168">
        <v>1440</v>
      </c>
    </row>
    <row r="1169" spans="12:14" ht="24.95" customHeight="1" x14ac:dyDescent="0.25">
      <c r="L1169" t="s">
        <v>5601</v>
      </c>
      <c r="M1169" t="str">
        <v>Alexis Ferguson</v>
      </c>
      <c r="N1169">
        <v>1000</v>
      </c>
    </row>
    <row r="1170" spans="12:14" ht="24.95" customHeight="1" x14ac:dyDescent="0.25">
      <c r="L1170" t="s">
        <v>5574</v>
      </c>
      <c r="M1170" t="str">
        <v>Kenneth Rodriguez</v>
      </c>
      <c r="N1170">
        <v>480</v>
      </c>
    </row>
    <row r="1171" spans="12:14" ht="24.95" customHeight="1" x14ac:dyDescent="0.25">
      <c r="L1171" t="s">
        <v>5425</v>
      </c>
      <c r="M1171" t="str">
        <v>Lindsay Arnold</v>
      </c>
      <c r="N1171">
        <v>1320</v>
      </c>
    </row>
    <row r="1172" spans="12:14" ht="24.95" customHeight="1" x14ac:dyDescent="0.25">
      <c r="L1172" t="s">
        <v>5324</v>
      </c>
      <c r="M1172" t="str">
        <v>Stephanie Smith</v>
      </c>
      <c r="N1172">
        <v>345</v>
      </c>
    </row>
    <row r="1173" spans="12:14" ht="24.95" customHeight="1" x14ac:dyDescent="0.25">
      <c r="L1173" t="s">
        <v>5602</v>
      </c>
      <c r="M1173" t="str">
        <v>Dr. Elizabeth</v>
      </c>
      <c r="N1173">
        <v>1250</v>
      </c>
    </row>
    <row r="1174" spans="12:14" ht="24.95" customHeight="1" x14ac:dyDescent="0.25">
      <c r="L1174" t="s">
        <v>5457</v>
      </c>
      <c r="M1174" t="str">
        <v>Dr. Carolyn</v>
      </c>
      <c r="N1174">
        <v>300</v>
      </c>
    </row>
    <row r="1175" spans="12:14" ht="24.95" customHeight="1" x14ac:dyDescent="0.25">
      <c r="L1175" t="s">
        <v>5554</v>
      </c>
      <c r="M1175" t="str">
        <v>Karen Pham</v>
      </c>
      <c r="N1175">
        <v>900</v>
      </c>
    </row>
    <row r="1176" spans="12:14" ht="24.95" customHeight="1" x14ac:dyDescent="0.25">
      <c r="L1176" t="s">
        <v>5430</v>
      </c>
      <c r="M1176" t="str">
        <v>Leslie Sexton</v>
      </c>
      <c r="N1176">
        <v>600</v>
      </c>
    </row>
    <row r="1177" spans="12:14" ht="24.95" customHeight="1" x14ac:dyDescent="0.25">
      <c r="L1177" t="s">
        <v>5500</v>
      </c>
      <c r="M1177" t="str">
        <v>Kevin Gonzalez</v>
      </c>
      <c r="N1177">
        <v>600</v>
      </c>
    </row>
    <row r="1178" spans="12:14" ht="24.95" customHeight="1" x14ac:dyDescent="0.25">
      <c r="L1178" t="s">
        <v>5497</v>
      </c>
      <c r="M1178" t="str">
        <v>Dr. Carolyn</v>
      </c>
      <c r="N1178">
        <v>1440</v>
      </c>
    </row>
    <row r="1179" spans="12:14" ht="24.95" customHeight="1" x14ac:dyDescent="0.25">
      <c r="L1179" t="s">
        <v>5425</v>
      </c>
      <c r="M1179" t="str">
        <v>Lindsay Arnold</v>
      </c>
      <c r="N1179">
        <v>525</v>
      </c>
    </row>
    <row r="1180" spans="12:14" ht="24.95" customHeight="1" x14ac:dyDescent="0.25">
      <c r="L1180" t="s">
        <v>5556</v>
      </c>
      <c r="M1180" t="str">
        <v>Dr. Carolyn</v>
      </c>
      <c r="N1180">
        <v>1650</v>
      </c>
    </row>
    <row r="1181" spans="12:14" ht="24.95" customHeight="1" x14ac:dyDescent="0.25">
      <c r="L1181" t="s">
        <v>5554</v>
      </c>
      <c r="M1181" t="str">
        <v>Karen Pham</v>
      </c>
      <c r="N1181">
        <v>560</v>
      </c>
    </row>
    <row r="1182" spans="12:14" ht="24.95" customHeight="1" x14ac:dyDescent="0.25">
      <c r="L1182" t="s">
        <v>5485</v>
      </c>
      <c r="M1182" t="str">
        <v>Jonathan Myers</v>
      </c>
      <c r="N1182">
        <v>180</v>
      </c>
    </row>
    <row r="1183" spans="12:14" ht="24.95" customHeight="1" x14ac:dyDescent="0.25">
      <c r="L1183" t="s">
        <v>5593</v>
      </c>
      <c r="M1183" t="str">
        <v>Seth Howell</v>
      </c>
      <c r="N1183">
        <v>90</v>
      </c>
    </row>
    <row r="1184" spans="12:14" ht="24.95" customHeight="1" x14ac:dyDescent="0.25">
      <c r="L1184" t="s">
        <v>5521</v>
      </c>
      <c r="M1184" t="str">
        <v>Rebecca Moody</v>
      </c>
      <c r="N1184">
        <v>360</v>
      </c>
    </row>
    <row r="1185" spans="12:14" ht="24.95" customHeight="1" x14ac:dyDescent="0.25">
      <c r="L1185" t="s">
        <v>5468</v>
      </c>
      <c r="M1185" t="str">
        <v>Belinda Jefferson</v>
      </c>
      <c r="N1185">
        <v>200</v>
      </c>
    </row>
    <row r="1186" spans="12:14" ht="24.95" customHeight="1" x14ac:dyDescent="0.25">
      <c r="L1186" t="s">
        <v>5538</v>
      </c>
      <c r="M1186" t="str">
        <v>Kelly Miller</v>
      </c>
      <c r="N1186">
        <v>480</v>
      </c>
    </row>
    <row r="1187" spans="12:14" ht="24.95" customHeight="1" x14ac:dyDescent="0.25">
      <c r="L1187" t="s">
        <v>5581</v>
      </c>
      <c r="M1187" t="str">
        <v>Timothy Johns</v>
      </c>
      <c r="N1187">
        <v>680</v>
      </c>
    </row>
    <row r="1188" spans="12:14" ht="24.95" customHeight="1" x14ac:dyDescent="0.25">
      <c r="L1188" t="s">
        <v>5459</v>
      </c>
      <c r="M1188" t="str">
        <v>Alexis Roberts</v>
      </c>
      <c r="N1188">
        <v>80</v>
      </c>
    </row>
    <row r="1189" spans="12:14" ht="24.95" customHeight="1" x14ac:dyDescent="0.25">
      <c r="L1189" t="s">
        <v>5428</v>
      </c>
      <c r="M1189" t="str">
        <v>April Gonzales</v>
      </c>
      <c r="N1189">
        <v>120</v>
      </c>
    </row>
    <row r="1190" spans="12:14" ht="24.95" customHeight="1" x14ac:dyDescent="0.25">
      <c r="L1190" t="s">
        <v>5504</v>
      </c>
      <c r="M1190" t="str">
        <v>Sheri Foster</v>
      </c>
      <c r="N1190">
        <v>550</v>
      </c>
    </row>
    <row r="1191" spans="12:14" ht="24.95" customHeight="1" x14ac:dyDescent="0.25">
      <c r="L1191" t="s">
        <v>5461</v>
      </c>
      <c r="M1191" t="str">
        <v>Angela Fox</v>
      </c>
      <c r="N1191">
        <v>3000</v>
      </c>
    </row>
    <row r="1192" spans="12:14" ht="24.95" customHeight="1" x14ac:dyDescent="0.25">
      <c r="L1192" t="s">
        <v>5543</v>
      </c>
      <c r="M1192" t="str">
        <v>Leslie Sexton</v>
      </c>
      <c r="N1192">
        <v>450</v>
      </c>
    </row>
    <row r="1193" spans="12:14" ht="24.95" customHeight="1" x14ac:dyDescent="0.25">
      <c r="L1193" t="s">
        <v>5503</v>
      </c>
      <c r="M1193" t="str">
        <v>Jonathan Myers</v>
      </c>
      <c r="N1193">
        <v>440</v>
      </c>
    </row>
    <row r="1194" spans="12:14" ht="24.95" customHeight="1" x14ac:dyDescent="0.25">
      <c r="L1194" t="s">
        <v>5542</v>
      </c>
      <c r="M1194" t="str">
        <v>Dr. Elizabeth</v>
      </c>
      <c r="N1194">
        <v>1000</v>
      </c>
    </row>
    <row r="1195" spans="12:14" ht="24.95" customHeight="1" x14ac:dyDescent="0.25">
      <c r="L1195" t="s">
        <v>5341</v>
      </c>
      <c r="M1195" t="str">
        <v>Kelly Miller</v>
      </c>
      <c r="N1195">
        <v>1800</v>
      </c>
    </row>
    <row r="1196" spans="12:14" ht="24.95" customHeight="1" x14ac:dyDescent="0.25">
      <c r="L1196" t="s">
        <v>5535</v>
      </c>
      <c r="M1196" t="str">
        <v>Seth Howell</v>
      </c>
      <c r="N1196">
        <v>80</v>
      </c>
    </row>
    <row r="1197" spans="12:14" ht="24.95" customHeight="1" x14ac:dyDescent="0.25">
      <c r="L1197" t="s">
        <v>5318</v>
      </c>
      <c r="M1197" t="str">
        <v>Caroline Yoder</v>
      </c>
      <c r="N1197">
        <v>2400</v>
      </c>
    </row>
    <row r="1198" spans="12:14" ht="24.95" customHeight="1" x14ac:dyDescent="0.25">
      <c r="L1198" t="s">
        <v>5585</v>
      </c>
      <c r="M1198" t="str">
        <v>Mrs. Alexandria</v>
      </c>
      <c r="N1198">
        <v>400</v>
      </c>
    </row>
    <row r="1199" spans="12:14" ht="24.95" customHeight="1" x14ac:dyDescent="0.25">
      <c r="L1199" t="s">
        <v>5444</v>
      </c>
      <c r="M1199" t="str">
        <v>Stephanie Smith</v>
      </c>
      <c r="N1199">
        <v>2550</v>
      </c>
    </row>
    <row r="1200" spans="12:14" ht="24.95" customHeight="1" x14ac:dyDescent="0.25">
      <c r="L1200" t="s">
        <v>5340</v>
      </c>
      <c r="M1200" t="str">
        <v>Jonathan Myers</v>
      </c>
      <c r="N1200">
        <v>750</v>
      </c>
    </row>
    <row r="1201" spans="12:14" ht="24.95" customHeight="1" x14ac:dyDescent="0.25">
      <c r="L1201" t="s">
        <v>5345</v>
      </c>
      <c r="M1201" t="str">
        <v>Johnny Weaver</v>
      </c>
      <c r="N1201">
        <v>500</v>
      </c>
    </row>
    <row r="1202" spans="12:14" ht="24.95" customHeight="1" x14ac:dyDescent="0.25">
      <c r="L1202" t="s">
        <v>5584</v>
      </c>
      <c r="M1202" t="str">
        <v>Diana Rios</v>
      </c>
      <c r="N1202">
        <v>2000</v>
      </c>
    </row>
    <row r="1203" spans="12:14" ht="24.95" customHeight="1" x14ac:dyDescent="0.25">
      <c r="L1203" t="s">
        <v>5433</v>
      </c>
      <c r="M1203" t="str">
        <v>Dr. Elizabeth</v>
      </c>
      <c r="N1203">
        <v>200</v>
      </c>
    </row>
    <row r="1204" spans="12:14" ht="24.95" customHeight="1" x14ac:dyDescent="0.25">
      <c r="L1204" t="s">
        <v>5488</v>
      </c>
      <c r="M1204" t="str">
        <v>Alexis Ferguson</v>
      </c>
      <c r="N1204">
        <v>120</v>
      </c>
    </row>
    <row r="1205" spans="12:14" ht="24.95" customHeight="1" x14ac:dyDescent="0.25">
      <c r="L1205" t="s">
        <v>5458</v>
      </c>
      <c r="M1205" t="str">
        <v>Lisa Johnson</v>
      </c>
      <c r="N1205">
        <v>140</v>
      </c>
    </row>
    <row r="1206" spans="12:14" ht="24.95" customHeight="1" x14ac:dyDescent="0.25">
      <c r="L1206" t="s">
        <v>5589</v>
      </c>
      <c r="M1206" t="str">
        <v>Mrs. Alexandria</v>
      </c>
      <c r="N1206">
        <v>5000</v>
      </c>
    </row>
    <row r="1207" spans="12:14" ht="24.95" customHeight="1" x14ac:dyDescent="0.25">
      <c r="L1207" t="s">
        <v>5428</v>
      </c>
      <c r="M1207" t="str">
        <v>April Gonzales</v>
      </c>
      <c r="N1207">
        <v>400</v>
      </c>
    </row>
    <row r="1208" spans="12:14" ht="24.95" customHeight="1" x14ac:dyDescent="0.25">
      <c r="L1208" t="s">
        <v>5539</v>
      </c>
      <c r="M1208" t="str">
        <v>Kimberly Stone</v>
      </c>
      <c r="N1208">
        <v>255</v>
      </c>
    </row>
    <row r="1209" spans="12:14" ht="24.95" customHeight="1" x14ac:dyDescent="0.25">
      <c r="L1209" t="s">
        <v>5522</v>
      </c>
      <c r="M1209" t="str">
        <v>Stephanie Smith</v>
      </c>
      <c r="N1209">
        <v>140</v>
      </c>
    </row>
    <row r="1210" spans="12:14" ht="24.95" customHeight="1" x14ac:dyDescent="0.25">
      <c r="L1210" t="s">
        <v>5462</v>
      </c>
      <c r="M1210" t="str">
        <v>Aaron Robinson</v>
      </c>
      <c r="N1210">
        <v>1140</v>
      </c>
    </row>
    <row r="1211" spans="12:14" ht="24.95" customHeight="1" x14ac:dyDescent="0.25">
      <c r="L1211" t="s">
        <v>5508</v>
      </c>
      <c r="M1211" t="str">
        <v>Stephanie Smith</v>
      </c>
      <c r="N1211">
        <v>1760</v>
      </c>
    </row>
    <row r="1212" spans="12:14" ht="24.95" customHeight="1" x14ac:dyDescent="0.25">
      <c r="L1212" t="s">
        <v>5316</v>
      </c>
      <c r="M1212" t="str">
        <v>Leslie Sexton</v>
      </c>
      <c r="N1212">
        <v>60</v>
      </c>
    </row>
    <row r="1213" spans="12:14" ht="24.95" customHeight="1" x14ac:dyDescent="0.25">
      <c r="L1213" t="s">
        <v>5453</v>
      </c>
      <c r="M1213" t="str">
        <v>James Mitchell</v>
      </c>
      <c r="N1213">
        <v>375</v>
      </c>
    </row>
    <row r="1214" spans="12:14" ht="24.95" customHeight="1" x14ac:dyDescent="0.25">
      <c r="L1214" t="s">
        <v>5470</v>
      </c>
      <c r="M1214" t="str">
        <v>Angela Fox</v>
      </c>
      <c r="N1214">
        <v>210</v>
      </c>
    </row>
    <row r="1215" spans="12:14" ht="24.95" customHeight="1" x14ac:dyDescent="0.25">
      <c r="L1215" t="s">
        <v>5586</v>
      </c>
      <c r="M1215" t="str">
        <v>Leslie Sexton</v>
      </c>
      <c r="N1215">
        <v>660</v>
      </c>
    </row>
    <row r="1216" spans="12:14" ht="24.95" customHeight="1" x14ac:dyDescent="0.25">
      <c r="L1216" t="s">
        <v>5321</v>
      </c>
      <c r="M1216" t="str">
        <v>Diana Rios</v>
      </c>
      <c r="N1216">
        <v>200</v>
      </c>
    </row>
    <row r="1217" spans="12:14" ht="24.95" customHeight="1" x14ac:dyDescent="0.25">
      <c r="L1217" t="s">
        <v>5563</v>
      </c>
      <c r="M1217" t="str">
        <v>James Mitchell</v>
      </c>
      <c r="N1217">
        <v>60</v>
      </c>
    </row>
    <row r="1218" spans="12:14" ht="24.95" customHeight="1" x14ac:dyDescent="0.25">
      <c r="L1218" t="s">
        <v>5603</v>
      </c>
      <c r="M1218" t="str">
        <v>Alexis Roberts</v>
      </c>
      <c r="N1218">
        <v>520</v>
      </c>
    </row>
    <row r="1219" spans="12:14" ht="24.95" customHeight="1" x14ac:dyDescent="0.25">
      <c r="L1219" t="s">
        <v>5547</v>
      </c>
      <c r="M1219" t="str">
        <v>Robert Baker</v>
      </c>
      <c r="N1219">
        <v>315</v>
      </c>
    </row>
    <row r="1220" spans="12:14" ht="24.95" customHeight="1" x14ac:dyDescent="0.25">
      <c r="L1220" t="s">
        <v>5425</v>
      </c>
      <c r="M1220" t="str">
        <v>Lindsay Arnold</v>
      </c>
      <c r="N1220">
        <v>660</v>
      </c>
    </row>
    <row r="1221" spans="12:14" ht="24.95" customHeight="1" x14ac:dyDescent="0.25">
      <c r="L1221" t="s">
        <v>5604</v>
      </c>
      <c r="M1221" t="str">
        <v>Sheri Foster</v>
      </c>
      <c r="N1221">
        <v>60</v>
      </c>
    </row>
    <row r="1222" spans="12:14" ht="24.95" customHeight="1" x14ac:dyDescent="0.25">
      <c r="L1222" t="s">
        <v>5526</v>
      </c>
      <c r="M1222" t="str">
        <v>Janet Adams</v>
      </c>
      <c r="N1222">
        <v>240</v>
      </c>
    </row>
    <row r="1223" spans="12:14" ht="24.95" customHeight="1" x14ac:dyDescent="0.25">
      <c r="L1223" t="s">
        <v>5463</v>
      </c>
      <c r="M1223" t="str">
        <v>Linda Morgan</v>
      </c>
      <c r="N1223">
        <v>225</v>
      </c>
    </row>
    <row r="1224" spans="12:14" ht="24.95" customHeight="1" x14ac:dyDescent="0.25">
      <c r="L1224" t="s">
        <v>5563</v>
      </c>
      <c r="M1224" t="str">
        <v>James Mitchell</v>
      </c>
      <c r="N1224">
        <v>720</v>
      </c>
    </row>
    <row r="1225" spans="12:14" ht="24.95" customHeight="1" x14ac:dyDescent="0.25">
      <c r="L1225" t="s">
        <v>5475</v>
      </c>
      <c r="M1225" t="str">
        <v>Caroline Yoder</v>
      </c>
      <c r="N1225">
        <v>480</v>
      </c>
    </row>
    <row r="1226" spans="12:14" ht="24.95" customHeight="1" x14ac:dyDescent="0.25">
      <c r="L1226" t="s">
        <v>5596</v>
      </c>
      <c r="M1226" t="str">
        <v>James Mitchell</v>
      </c>
      <c r="N1226">
        <v>250</v>
      </c>
    </row>
    <row r="1227" spans="12:14" ht="24.95" customHeight="1" x14ac:dyDescent="0.25">
      <c r="L1227" t="s">
        <v>5531</v>
      </c>
      <c r="M1227" t="str">
        <v>Kari Zimmerman</v>
      </c>
      <c r="N1227">
        <v>560</v>
      </c>
    </row>
    <row r="1228" spans="12:14" ht="24.95" customHeight="1" x14ac:dyDescent="0.25">
      <c r="L1228" t="s">
        <v>5556</v>
      </c>
      <c r="M1228" t="str">
        <v>Dr. Carolyn</v>
      </c>
      <c r="N1228">
        <v>300</v>
      </c>
    </row>
    <row r="1229" spans="12:14" ht="24.95" customHeight="1" x14ac:dyDescent="0.25">
      <c r="L1229" t="s">
        <v>5526</v>
      </c>
      <c r="M1229" t="str">
        <v>Janet Adams</v>
      </c>
      <c r="N1229">
        <v>400</v>
      </c>
    </row>
    <row r="1230" spans="12:14" ht="24.95" customHeight="1" x14ac:dyDescent="0.25">
      <c r="L1230" t="s">
        <v>5563</v>
      </c>
      <c r="M1230" t="str">
        <v>James Mitchell</v>
      </c>
      <c r="N1230">
        <v>300</v>
      </c>
    </row>
    <row r="1231" spans="12:14" ht="24.95" customHeight="1" x14ac:dyDescent="0.25">
      <c r="L1231" t="s">
        <v>5442</v>
      </c>
      <c r="M1231" t="str">
        <v>Isaac Goodwin</v>
      </c>
      <c r="N1231">
        <v>180</v>
      </c>
    </row>
    <row r="1232" spans="12:14" ht="24.95" customHeight="1" x14ac:dyDescent="0.25">
      <c r="L1232" t="s">
        <v>5572</v>
      </c>
      <c r="M1232" t="str">
        <v>Janet Adams</v>
      </c>
      <c r="N1232">
        <v>1500</v>
      </c>
    </row>
    <row r="1233" spans="12:14" ht="24.95" customHeight="1" x14ac:dyDescent="0.25">
      <c r="L1233" t="s">
        <v>5574</v>
      </c>
      <c r="M1233" t="str">
        <v>Kenneth Rodriguez</v>
      </c>
      <c r="N1233">
        <v>1100</v>
      </c>
    </row>
    <row r="1234" spans="12:14" ht="24.95" customHeight="1" x14ac:dyDescent="0.25">
      <c r="L1234" t="s">
        <v>5582</v>
      </c>
      <c r="M1234" t="str">
        <v>Dr. Carolyn</v>
      </c>
      <c r="N1234">
        <v>60</v>
      </c>
    </row>
    <row r="1235" spans="12:14" ht="24.95" customHeight="1" x14ac:dyDescent="0.25">
      <c r="L1235" t="s">
        <v>5515</v>
      </c>
      <c r="M1235" t="str">
        <v>Jennifer Nelson</v>
      </c>
      <c r="N1235">
        <v>3000</v>
      </c>
    </row>
    <row r="1236" spans="12:14" ht="24.95" customHeight="1" x14ac:dyDescent="0.25">
      <c r="L1236" t="s">
        <v>5442</v>
      </c>
      <c r="M1236" t="str">
        <v>Isaac Goodwin</v>
      </c>
      <c r="N1236">
        <v>3250</v>
      </c>
    </row>
    <row r="1237" spans="12:14" ht="24.95" customHeight="1" x14ac:dyDescent="0.25">
      <c r="L1237" t="s">
        <v>5439</v>
      </c>
      <c r="M1237" t="str">
        <v>Mrs. Alexandria</v>
      </c>
      <c r="N1237">
        <v>1800</v>
      </c>
    </row>
    <row r="1238" spans="12:14" ht="24.95" customHeight="1" x14ac:dyDescent="0.25">
      <c r="L1238" t="s">
        <v>5445</v>
      </c>
      <c r="M1238" t="str">
        <v>Jennifer Nelson</v>
      </c>
      <c r="N1238">
        <v>1750</v>
      </c>
    </row>
    <row r="1239" spans="12:14" ht="24.95" customHeight="1" x14ac:dyDescent="0.25">
      <c r="L1239" t="s">
        <v>5512</v>
      </c>
      <c r="M1239" t="str">
        <v>Shannon Vazquez</v>
      </c>
      <c r="N1239">
        <v>80</v>
      </c>
    </row>
    <row r="1240" spans="12:14" ht="24.95" customHeight="1" x14ac:dyDescent="0.25">
      <c r="L1240" t="s">
        <v>5477</v>
      </c>
      <c r="M1240" t="str">
        <v>Valerie Morgan</v>
      </c>
      <c r="N1240">
        <v>325</v>
      </c>
    </row>
    <row r="1241" spans="12:14" ht="24.95" customHeight="1" x14ac:dyDescent="0.25">
      <c r="L1241" t="s">
        <v>5549</v>
      </c>
      <c r="M1241" t="str">
        <v>Isaac Goodwin</v>
      </c>
      <c r="N1241">
        <v>100</v>
      </c>
    </row>
    <row r="1242" spans="12:14" ht="24.95" customHeight="1" x14ac:dyDescent="0.25">
      <c r="L1242" t="s">
        <v>5480</v>
      </c>
      <c r="M1242" t="str">
        <v>Kari Zimmerman</v>
      </c>
      <c r="N1242">
        <v>770</v>
      </c>
    </row>
    <row r="1243" spans="12:14" ht="24.95" customHeight="1" x14ac:dyDescent="0.25">
      <c r="L1243" t="s">
        <v>5325</v>
      </c>
      <c r="M1243" t="str">
        <v>Jennifer Nelson</v>
      </c>
      <c r="N1243">
        <v>190</v>
      </c>
    </row>
    <row r="1244" spans="12:14" ht="24.95" customHeight="1" x14ac:dyDescent="0.25">
      <c r="L1244" t="s">
        <v>5511</v>
      </c>
      <c r="M1244" t="str">
        <v>Diana Griffin</v>
      </c>
      <c r="N1244">
        <v>360</v>
      </c>
    </row>
    <row r="1245" spans="12:14" ht="24.95" customHeight="1" x14ac:dyDescent="0.25">
      <c r="L1245" t="s">
        <v>5436</v>
      </c>
      <c r="M1245" t="str">
        <v>Alexis Roberts</v>
      </c>
      <c r="N1245">
        <v>3750</v>
      </c>
    </row>
    <row r="1246" spans="12:14" ht="24.95" customHeight="1" x14ac:dyDescent="0.25">
      <c r="L1246" t="s">
        <v>5492</v>
      </c>
      <c r="M1246" t="str">
        <v>Sarah Wright</v>
      </c>
      <c r="N1246">
        <v>210</v>
      </c>
    </row>
    <row r="1247" spans="12:14" ht="24.95" customHeight="1" x14ac:dyDescent="0.25">
      <c r="L1247" t="s">
        <v>5464</v>
      </c>
      <c r="M1247" t="str">
        <v>Mrs. Alexandria</v>
      </c>
      <c r="N1247">
        <v>3600</v>
      </c>
    </row>
    <row r="1248" spans="12:14" ht="24.95" customHeight="1" x14ac:dyDescent="0.25">
      <c r="L1248" t="s">
        <v>5573</v>
      </c>
      <c r="M1248" t="str">
        <v>Keith Bush</v>
      </c>
      <c r="N1248">
        <v>190</v>
      </c>
    </row>
    <row r="1249" spans="12:14" ht="24.95" customHeight="1" x14ac:dyDescent="0.25">
      <c r="L1249" t="s">
        <v>5438</v>
      </c>
      <c r="M1249" t="str">
        <v>Kenneth Rodriguez</v>
      </c>
      <c r="N1249">
        <v>240</v>
      </c>
    </row>
    <row r="1250" spans="12:14" ht="24.95" customHeight="1" x14ac:dyDescent="0.25">
      <c r="L1250" t="s">
        <v>5556</v>
      </c>
      <c r="M1250" t="str">
        <v>Dr. Carolyn</v>
      </c>
      <c r="N1250">
        <v>6000</v>
      </c>
    </row>
    <row r="1251" spans="12:14" ht="24.95" customHeight="1" x14ac:dyDescent="0.25">
      <c r="L1251" t="s">
        <v>5504</v>
      </c>
      <c r="M1251" t="str">
        <v>Sheri Foster</v>
      </c>
      <c r="N1251">
        <v>690</v>
      </c>
    </row>
    <row r="1252" spans="12:14" ht="24.95" customHeight="1" x14ac:dyDescent="0.25">
      <c r="L1252" t="s">
        <v>5578</v>
      </c>
      <c r="M1252" t="str">
        <v>Aaron Robinson</v>
      </c>
      <c r="N1252">
        <v>385</v>
      </c>
    </row>
    <row r="1253" spans="12:14" ht="24.95" customHeight="1" x14ac:dyDescent="0.25">
      <c r="L1253" t="s">
        <v>5589</v>
      </c>
      <c r="M1253" t="str">
        <v>Mrs. Alexandria</v>
      </c>
      <c r="N1253">
        <v>2000</v>
      </c>
    </row>
    <row r="1254" spans="12:14" ht="24.95" customHeight="1" x14ac:dyDescent="0.25">
      <c r="L1254" t="s">
        <v>5568</v>
      </c>
      <c r="M1254" t="str">
        <v>Timothy Johns</v>
      </c>
      <c r="N1254">
        <v>520</v>
      </c>
    </row>
    <row r="1255" spans="12:14" ht="24.95" customHeight="1" x14ac:dyDescent="0.25">
      <c r="L1255" t="s">
        <v>5449</v>
      </c>
      <c r="M1255" t="str">
        <v>Robert Baker</v>
      </c>
      <c r="N1255">
        <v>1200</v>
      </c>
    </row>
    <row r="1256" spans="12:14" ht="24.95" customHeight="1" x14ac:dyDescent="0.25">
      <c r="L1256" t="s">
        <v>5481</v>
      </c>
      <c r="M1256" t="str">
        <v>Diana Rios</v>
      </c>
      <c r="N1256">
        <v>120</v>
      </c>
    </row>
    <row r="1257" spans="12:14" ht="24.95" customHeight="1" x14ac:dyDescent="0.25">
      <c r="L1257" t="s">
        <v>5560</v>
      </c>
      <c r="M1257" t="str">
        <v>April Gonzales</v>
      </c>
      <c r="N1257">
        <v>190</v>
      </c>
    </row>
    <row r="1258" spans="12:14" ht="24.95" customHeight="1" x14ac:dyDescent="0.25">
      <c r="L1258" t="s">
        <v>5458</v>
      </c>
      <c r="M1258" t="str">
        <v>Lisa Johnson</v>
      </c>
      <c r="N1258">
        <v>425</v>
      </c>
    </row>
    <row r="1259" spans="12:14" ht="24.95" customHeight="1" x14ac:dyDescent="0.25">
      <c r="L1259" t="s">
        <v>5314</v>
      </c>
      <c r="M1259" t="str">
        <v>Robert Baker</v>
      </c>
      <c r="N1259">
        <v>640</v>
      </c>
    </row>
    <row r="1260" spans="12:14" ht="24.95" customHeight="1" x14ac:dyDescent="0.25">
      <c r="L1260" t="s">
        <v>5437</v>
      </c>
      <c r="M1260" t="str">
        <v>Joshua Stewart</v>
      </c>
      <c r="N1260">
        <v>960</v>
      </c>
    </row>
    <row r="1261" spans="12:14" ht="24.95" customHeight="1" x14ac:dyDescent="0.25">
      <c r="L1261" t="s">
        <v>5530</v>
      </c>
      <c r="M1261" t="str">
        <v>Alexis Roberts</v>
      </c>
      <c r="N1261">
        <v>1680</v>
      </c>
    </row>
    <row r="1262" spans="12:14" ht="24.95" customHeight="1" x14ac:dyDescent="0.25">
      <c r="L1262" t="s">
        <v>5563</v>
      </c>
      <c r="M1262" t="str">
        <v>James Mitchell</v>
      </c>
      <c r="N1262">
        <v>680</v>
      </c>
    </row>
    <row r="1263" spans="12:14" ht="24.95" customHeight="1" x14ac:dyDescent="0.25">
      <c r="L1263" t="s">
        <v>5578</v>
      </c>
      <c r="M1263" t="str">
        <v>Aaron Robinson</v>
      </c>
      <c r="N1263">
        <v>1560</v>
      </c>
    </row>
    <row r="1264" spans="12:14" ht="24.95" customHeight="1" x14ac:dyDescent="0.25">
      <c r="L1264" t="s">
        <v>5560</v>
      </c>
      <c r="M1264" t="str">
        <v>April Gonzales</v>
      </c>
      <c r="N1264">
        <v>60</v>
      </c>
    </row>
    <row r="1265" spans="12:14" ht="24.95" customHeight="1" x14ac:dyDescent="0.25">
      <c r="L1265" t="s">
        <v>5313</v>
      </c>
      <c r="M1265" t="str">
        <v>April Gonzales</v>
      </c>
      <c r="N1265">
        <v>450</v>
      </c>
    </row>
    <row r="1266" spans="12:14" ht="24.95" customHeight="1" x14ac:dyDescent="0.25">
      <c r="L1266" t="s">
        <v>5523</v>
      </c>
      <c r="M1266" t="str">
        <v>Kenneth Rodriguez</v>
      </c>
      <c r="N1266">
        <v>1120</v>
      </c>
    </row>
    <row r="1267" spans="12:14" ht="24.95" customHeight="1" x14ac:dyDescent="0.25">
      <c r="L1267" t="s">
        <v>5588</v>
      </c>
      <c r="M1267" t="str">
        <v>Diana Griffin</v>
      </c>
      <c r="N1267">
        <v>100</v>
      </c>
    </row>
    <row r="1268" spans="12:14" ht="24.95" customHeight="1" x14ac:dyDescent="0.25">
      <c r="L1268" t="s">
        <v>5594</v>
      </c>
      <c r="M1268" t="str">
        <v>Isaac Goodwin</v>
      </c>
      <c r="N1268">
        <v>40</v>
      </c>
    </row>
    <row r="1269" spans="12:14" ht="24.95" customHeight="1" x14ac:dyDescent="0.25">
      <c r="L1269" t="s">
        <v>5477</v>
      </c>
      <c r="M1269" t="str">
        <v>Valerie Morgan</v>
      </c>
      <c r="N1269">
        <v>2850</v>
      </c>
    </row>
    <row r="1270" spans="12:14" ht="24.95" customHeight="1" x14ac:dyDescent="0.25">
      <c r="L1270" t="s">
        <v>5439</v>
      </c>
      <c r="M1270" t="str">
        <v>Mrs. Alexandria</v>
      </c>
      <c r="N1270">
        <v>960</v>
      </c>
    </row>
    <row r="1271" spans="12:14" ht="24.95" customHeight="1" x14ac:dyDescent="0.25">
      <c r="L1271" t="s">
        <v>5610</v>
      </c>
      <c r="M1271" t="str">
        <v>Valerie Morgan</v>
      </c>
      <c r="N1271">
        <v>595</v>
      </c>
    </row>
    <row r="1272" spans="12:14" ht="24.95" customHeight="1" x14ac:dyDescent="0.25">
      <c r="L1272" t="s">
        <v>5486</v>
      </c>
      <c r="M1272" t="str">
        <v>Jose Perez</v>
      </c>
      <c r="N1272">
        <v>1200</v>
      </c>
    </row>
    <row r="1273" spans="12:14" ht="24.95" customHeight="1" x14ac:dyDescent="0.25">
      <c r="L1273" t="s">
        <v>5452</v>
      </c>
      <c r="M1273" t="str">
        <v>April Gonzales</v>
      </c>
      <c r="N1273">
        <v>600</v>
      </c>
    </row>
    <row r="1274" spans="12:14" ht="24.95" customHeight="1" x14ac:dyDescent="0.25">
      <c r="L1274" t="s">
        <v>5324</v>
      </c>
      <c r="M1274" t="str">
        <v>Stephanie Smith</v>
      </c>
      <c r="N1274">
        <v>600</v>
      </c>
    </row>
    <row r="1275" spans="12:14" ht="24.95" customHeight="1" x14ac:dyDescent="0.25">
      <c r="L1275" t="s">
        <v>5587</v>
      </c>
      <c r="M1275" t="str">
        <v>Sheri Foster</v>
      </c>
      <c r="N1275">
        <v>2280</v>
      </c>
    </row>
    <row r="1276" spans="12:14" ht="24.95" customHeight="1" x14ac:dyDescent="0.25">
      <c r="L1276" t="s">
        <v>5534</v>
      </c>
      <c r="M1276" t="str">
        <v>Lindsay Arnold</v>
      </c>
      <c r="N1276">
        <v>260</v>
      </c>
    </row>
    <row r="1277" spans="12:14" ht="24.95" customHeight="1" x14ac:dyDescent="0.25">
      <c r="L1277" t="s">
        <v>5343</v>
      </c>
      <c r="M1277" t="str">
        <v>Keith Bush</v>
      </c>
      <c r="N1277">
        <v>760</v>
      </c>
    </row>
    <row r="1278" spans="12:14" ht="24.95" customHeight="1" x14ac:dyDescent="0.25">
      <c r="L1278" t="s">
        <v>5572</v>
      </c>
      <c r="M1278" t="str">
        <v>Janet Adams</v>
      </c>
      <c r="N1278">
        <v>735</v>
      </c>
    </row>
    <row r="1279" spans="12:14" ht="24.95" customHeight="1" x14ac:dyDescent="0.25">
      <c r="L1279" t="s">
        <v>5468</v>
      </c>
      <c r="M1279" t="str">
        <v>Belinda Jefferson</v>
      </c>
      <c r="N1279">
        <v>900</v>
      </c>
    </row>
    <row r="1280" spans="12:14" ht="24.95" customHeight="1" x14ac:dyDescent="0.25">
      <c r="L1280" t="s">
        <v>5582</v>
      </c>
      <c r="M1280" t="str">
        <v>Dr. Carolyn</v>
      </c>
      <c r="N1280">
        <v>180</v>
      </c>
    </row>
    <row r="1281" spans="12:14" ht="24.95" customHeight="1" x14ac:dyDescent="0.25">
      <c r="L1281" t="s">
        <v>5577</v>
      </c>
      <c r="M1281" t="str">
        <v>Mrs. Katrina</v>
      </c>
      <c r="N1281">
        <v>120</v>
      </c>
    </row>
    <row r="1282" spans="12:14" ht="24.95" customHeight="1" x14ac:dyDescent="0.25">
      <c r="L1282" t="s">
        <v>5559</v>
      </c>
      <c r="M1282" t="str">
        <v>Jonathan Myers</v>
      </c>
      <c r="N1282">
        <v>225</v>
      </c>
    </row>
    <row r="1283" spans="12:14" ht="24.95" customHeight="1" x14ac:dyDescent="0.25">
      <c r="L1283" t="s">
        <v>5346</v>
      </c>
      <c r="M1283" t="str">
        <v>Janet Adams</v>
      </c>
      <c r="N1283">
        <v>6900</v>
      </c>
    </row>
    <row r="1284" spans="12:14" ht="24.95" customHeight="1" x14ac:dyDescent="0.25">
      <c r="L1284" t="s">
        <v>5434</v>
      </c>
      <c r="M1284" t="str">
        <v>Linda Morgan</v>
      </c>
      <c r="N1284">
        <v>240</v>
      </c>
    </row>
    <row r="1285" spans="12:14" ht="24.95" customHeight="1" x14ac:dyDescent="0.25">
      <c r="L1285" t="s">
        <v>5517</v>
      </c>
      <c r="M1285" t="str">
        <v>Jessica Baird</v>
      </c>
      <c r="N1285">
        <v>190</v>
      </c>
    </row>
    <row r="1286" spans="12:14" ht="24.95" customHeight="1" x14ac:dyDescent="0.25">
      <c r="L1286" t="s">
        <v>5604</v>
      </c>
      <c r="M1286" t="str">
        <v>Sheri Foster</v>
      </c>
      <c r="N1286">
        <v>500</v>
      </c>
    </row>
    <row r="1287" spans="12:14" ht="24.95" customHeight="1" x14ac:dyDescent="0.25">
      <c r="L1287" t="s">
        <v>5532</v>
      </c>
      <c r="M1287" t="str">
        <v>Caroline Yoder</v>
      </c>
      <c r="N1287">
        <v>300</v>
      </c>
    </row>
    <row r="1288" spans="12:14" ht="24.95" customHeight="1" x14ac:dyDescent="0.25">
      <c r="L1288" t="s">
        <v>5608</v>
      </c>
      <c r="M1288" t="str">
        <v>Robert Baker</v>
      </c>
      <c r="N1288">
        <v>120</v>
      </c>
    </row>
    <row r="1289" spans="12:14" ht="24.95" customHeight="1" x14ac:dyDescent="0.25">
      <c r="L1289" t="s">
        <v>5534</v>
      </c>
      <c r="M1289" t="str">
        <v>Lindsay Arnold</v>
      </c>
      <c r="N1289">
        <v>50</v>
      </c>
    </row>
    <row r="1290" spans="12:14" ht="24.95" customHeight="1" x14ac:dyDescent="0.25">
      <c r="L1290" t="s">
        <v>5438</v>
      </c>
      <c r="M1290" t="str">
        <v>Kenneth Rodriguez</v>
      </c>
      <c r="N1290">
        <v>260</v>
      </c>
    </row>
    <row r="1291" spans="12:14" ht="24.95" customHeight="1" x14ac:dyDescent="0.25">
      <c r="L1291" t="s">
        <v>5550</v>
      </c>
      <c r="M1291" t="str">
        <v>Caroline Yoder</v>
      </c>
      <c r="N1291">
        <v>480</v>
      </c>
    </row>
    <row r="1292" spans="12:14" ht="24.95" customHeight="1" x14ac:dyDescent="0.25">
      <c r="L1292" t="s">
        <v>5469</v>
      </c>
      <c r="M1292" t="str">
        <v>Karen Pham</v>
      </c>
      <c r="N1292">
        <v>20</v>
      </c>
    </row>
    <row r="1293" spans="12:14" ht="24.95" customHeight="1" x14ac:dyDescent="0.25">
      <c r="L1293" t="s">
        <v>5556</v>
      </c>
      <c r="M1293" t="str">
        <v>Dr. Carolyn</v>
      </c>
      <c r="N1293">
        <v>90</v>
      </c>
    </row>
    <row r="1294" spans="12:14" ht="24.95" customHeight="1" x14ac:dyDescent="0.25">
      <c r="L1294" t="s">
        <v>5581</v>
      </c>
      <c r="M1294" t="str">
        <v>Timothy Johns</v>
      </c>
      <c r="N1294">
        <v>400</v>
      </c>
    </row>
    <row r="1295" spans="12:14" ht="24.95" customHeight="1" x14ac:dyDescent="0.25">
      <c r="L1295" t="s">
        <v>5527</v>
      </c>
      <c r="M1295" t="str">
        <v>Rebecca Moody</v>
      </c>
      <c r="N1295">
        <v>30</v>
      </c>
    </row>
    <row r="1296" spans="12:14" ht="24.95" customHeight="1" x14ac:dyDescent="0.25">
      <c r="L1296" t="s">
        <v>5525</v>
      </c>
      <c r="M1296" t="str">
        <v>Mrs. Alexandria</v>
      </c>
      <c r="N1296">
        <v>35</v>
      </c>
    </row>
    <row r="1297" spans="12:14" ht="24.95" customHeight="1" x14ac:dyDescent="0.25">
      <c r="L1297" t="s">
        <v>5484</v>
      </c>
      <c r="M1297" t="str">
        <v>Jessica Baird</v>
      </c>
      <c r="N1297">
        <v>1200</v>
      </c>
    </row>
    <row r="1298" spans="12:14" ht="24.95" customHeight="1" x14ac:dyDescent="0.25">
      <c r="L1298" t="s">
        <v>5579</v>
      </c>
      <c r="M1298" t="str">
        <v>Johnny Weaver</v>
      </c>
      <c r="N1298">
        <v>120</v>
      </c>
    </row>
    <row r="1299" spans="12:14" ht="24.95" customHeight="1" x14ac:dyDescent="0.25">
      <c r="L1299" t="s">
        <v>5544</v>
      </c>
      <c r="M1299" t="str">
        <v>Johnny Weaver</v>
      </c>
      <c r="N1299">
        <v>1500</v>
      </c>
    </row>
    <row r="1300" spans="12:14" ht="24.95" customHeight="1" x14ac:dyDescent="0.25">
      <c r="L1300" t="s">
        <v>5556</v>
      </c>
      <c r="M1300" t="str">
        <v>Dr. Carolyn</v>
      </c>
      <c r="N1300">
        <v>150</v>
      </c>
    </row>
    <row r="1301" spans="12:14" ht="24.95" customHeight="1" x14ac:dyDescent="0.25">
      <c r="L1301" t="s">
        <v>5448</v>
      </c>
      <c r="M1301" t="str">
        <v>Donald Parsons</v>
      </c>
      <c r="N1301">
        <v>960</v>
      </c>
    </row>
    <row r="1302" spans="12:14" ht="24.95" customHeight="1" x14ac:dyDescent="0.25">
      <c r="L1302" t="s">
        <v>5607</v>
      </c>
      <c r="M1302" t="str">
        <v>Keith Bush</v>
      </c>
      <c r="N1302">
        <v>1520</v>
      </c>
    </row>
    <row r="1303" spans="12:14" ht="24.95" customHeight="1" x14ac:dyDescent="0.25">
      <c r="L1303" t="s">
        <v>5485</v>
      </c>
      <c r="M1303" t="str">
        <v>Jonathan Myers</v>
      </c>
      <c r="N1303">
        <v>750</v>
      </c>
    </row>
    <row r="1304" spans="12:14" ht="24.95" customHeight="1" x14ac:dyDescent="0.25">
      <c r="L1304" t="s">
        <v>5338</v>
      </c>
      <c r="M1304" t="str">
        <v>Sarah Wright</v>
      </c>
      <c r="N1304">
        <v>4800</v>
      </c>
    </row>
    <row r="1305" spans="12:14" ht="24.95" customHeight="1" x14ac:dyDescent="0.25">
      <c r="L1305" t="s">
        <v>5482</v>
      </c>
      <c r="M1305" t="str">
        <v>Leslie Sexton</v>
      </c>
      <c r="N1305">
        <v>600</v>
      </c>
    </row>
    <row r="1306" spans="12:14" ht="24.95" customHeight="1" x14ac:dyDescent="0.25">
      <c r="L1306" t="s">
        <v>5525</v>
      </c>
      <c r="M1306" t="str">
        <v>Mrs. Alexandria</v>
      </c>
      <c r="N1306">
        <v>340</v>
      </c>
    </row>
    <row r="1307" spans="12:14" ht="24.95" customHeight="1" x14ac:dyDescent="0.25">
      <c r="L1307" t="s">
        <v>5578</v>
      </c>
      <c r="M1307" t="str">
        <v>Aaron Robinson</v>
      </c>
      <c r="N1307">
        <v>325</v>
      </c>
    </row>
    <row r="1308" spans="12:14" ht="24.95" customHeight="1" x14ac:dyDescent="0.25">
      <c r="L1308" t="s">
        <v>5439</v>
      </c>
      <c r="M1308" t="str">
        <v>Mrs. Alexandria</v>
      </c>
      <c r="N1308">
        <v>600</v>
      </c>
    </row>
    <row r="1309" spans="12:14" ht="24.95" customHeight="1" x14ac:dyDescent="0.25">
      <c r="L1309" t="s">
        <v>5492</v>
      </c>
      <c r="M1309" t="str">
        <v>Sarah Wright</v>
      </c>
      <c r="N1309">
        <v>4750</v>
      </c>
    </row>
    <row r="1310" spans="12:14" ht="24.95" customHeight="1" x14ac:dyDescent="0.25">
      <c r="L1310" t="s">
        <v>5503</v>
      </c>
      <c r="M1310" t="str">
        <v>Jonathan Myers</v>
      </c>
      <c r="N1310">
        <v>40</v>
      </c>
    </row>
    <row r="1311" spans="12:14" ht="24.95" customHeight="1" x14ac:dyDescent="0.25">
      <c r="L1311" t="s">
        <v>5584</v>
      </c>
      <c r="M1311" t="str">
        <v>Diana Rios</v>
      </c>
      <c r="N1311">
        <v>625</v>
      </c>
    </row>
    <row r="1312" spans="12:14" ht="24.95" customHeight="1" x14ac:dyDescent="0.25">
      <c r="L1312" t="s">
        <v>5453</v>
      </c>
      <c r="M1312" t="str">
        <v>James Mitchell</v>
      </c>
      <c r="N1312">
        <v>420</v>
      </c>
    </row>
    <row r="1313" spans="12:14" ht="24.95" customHeight="1" x14ac:dyDescent="0.25">
      <c r="L1313" t="s">
        <v>5460</v>
      </c>
      <c r="M1313" t="str">
        <v>Linda Morgan</v>
      </c>
      <c r="N1313">
        <v>750</v>
      </c>
    </row>
    <row r="1314" spans="12:14" ht="24.95" customHeight="1" x14ac:dyDescent="0.25">
      <c r="L1314" t="s">
        <v>5308</v>
      </c>
      <c r="M1314" t="str">
        <v>Lindsay Arnold</v>
      </c>
      <c r="N1314">
        <v>3000</v>
      </c>
    </row>
    <row r="1315" spans="12:14" ht="24.95" customHeight="1" x14ac:dyDescent="0.25">
      <c r="L1315" t="s">
        <v>5564</v>
      </c>
      <c r="M1315" t="str">
        <v>Mrs. Katrina</v>
      </c>
      <c r="N1315">
        <v>350</v>
      </c>
    </row>
    <row r="1316" spans="12:14" ht="24.95" customHeight="1" x14ac:dyDescent="0.25">
      <c r="L1316" t="s">
        <v>5435</v>
      </c>
      <c r="M1316" t="str">
        <v>Caroline Yoder</v>
      </c>
      <c r="N1316">
        <v>1500</v>
      </c>
    </row>
    <row r="1317" spans="12:14" ht="24.95" customHeight="1" x14ac:dyDescent="0.25">
      <c r="L1317" t="s">
        <v>5441</v>
      </c>
      <c r="M1317" t="str">
        <v>Alexis Ferguson</v>
      </c>
      <c r="N1317">
        <v>150</v>
      </c>
    </row>
    <row r="1318" spans="12:14" ht="24.95" customHeight="1" x14ac:dyDescent="0.25">
      <c r="L1318" t="s">
        <v>5570</v>
      </c>
      <c r="M1318" t="str">
        <v>Janet Adams</v>
      </c>
      <c r="N1318">
        <v>720</v>
      </c>
    </row>
    <row r="1319" spans="12:14" ht="24.95" customHeight="1" x14ac:dyDescent="0.25">
      <c r="L1319" t="s">
        <v>5452</v>
      </c>
      <c r="M1319" t="str">
        <v>April Gonzales</v>
      </c>
      <c r="N1319">
        <v>600</v>
      </c>
    </row>
    <row r="1320" spans="12:14" ht="24.95" customHeight="1" x14ac:dyDescent="0.25">
      <c r="L1320" t="s">
        <v>5604</v>
      </c>
      <c r="M1320" t="str">
        <v>Sheri Foster</v>
      </c>
      <c r="N1320">
        <v>3000</v>
      </c>
    </row>
    <row r="1321" spans="12:14" ht="24.95" customHeight="1" x14ac:dyDescent="0.25">
      <c r="L1321" t="s">
        <v>5495</v>
      </c>
      <c r="M1321" t="str">
        <v>Alexis Ferguson</v>
      </c>
      <c r="N1321">
        <v>1840</v>
      </c>
    </row>
    <row r="1322" spans="12:14" ht="24.95" customHeight="1" x14ac:dyDescent="0.25">
      <c r="L1322" t="s">
        <v>5473</v>
      </c>
      <c r="M1322" t="str">
        <v>Aaron Robinson</v>
      </c>
      <c r="N1322">
        <v>600</v>
      </c>
    </row>
    <row r="1323" spans="12:14" ht="24.95" customHeight="1" x14ac:dyDescent="0.25">
      <c r="L1323" t="s">
        <v>5563</v>
      </c>
      <c r="M1323" t="str">
        <v>James Mitchell</v>
      </c>
      <c r="N1323">
        <v>200</v>
      </c>
    </row>
    <row r="1324" spans="12:14" ht="24.95" customHeight="1" x14ac:dyDescent="0.25">
      <c r="L1324" t="s">
        <v>5500</v>
      </c>
      <c r="M1324" t="str">
        <v>Kevin Gonzalez</v>
      </c>
      <c r="N1324">
        <v>5500</v>
      </c>
    </row>
    <row r="1325" spans="12:14" ht="24.95" customHeight="1" x14ac:dyDescent="0.25">
      <c r="L1325" t="s">
        <v>5597</v>
      </c>
      <c r="M1325" t="str">
        <v>Jonathan Myers</v>
      </c>
      <c r="N1325">
        <v>420</v>
      </c>
    </row>
    <row r="1326" spans="12:14" ht="24.95" customHeight="1" x14ac:dyDescent="0.25">
      <c r="L1326" t="s">
        <v>5527</v>
      </c>
      <c r="M1326" t="str">
        <v>Rebecca Moody</v>
      </c>
      <c r="N1326">
        <v>1840</v>
      </c>
    </row>
    <row r="1327" spans="12:14" ht="24.95" customHeight="1" x14ac:dyDescent="0.25">
      <c r="L1327" t="s">
        <v>5490</v>
      </c>
      <c r="M1327" t="str">
        <v>Timothy Johns</v>
      </c>
      <c r="N1327">
        <v>180</v>
      </c>
    </row>
    <row r="1328" spans="12:14" ht="24.95" customHeight="1" x14ac:dyDescent="0.25">
      <c r="L1328" t="s">
        <v>5545</v>
      </c>
      <c r="M1328" t="str">
        <v>Aaron Robinson</v>
      </c>
      <c r="N1328">
        <v>135</v>
      </c>
    </row>
    <row r="1329" spans="12:14" ht="24.95" customHeight="1" x14ac:dyDescent="0.25">
      <c r="L1329" t="s">
        <v>5530</v>
      </c>
      <c r="M1329" t="str">
        <v>Alexis Roberts</v>
      </c>
      <c r="N1329">
        <v>180</v>
      </c>
    </row>
    <row r="1330" spans="12:14" ht="24.95" customHeight="1" x14ac:dyDescent="0.25">
      <c r="L1330" t="s">
        <v>5443</v>
      </c>
      <c r="M1330" t="str">
        <v>Linda Morgan</v>
      </c>
      <c r="N1330">
        <v>6900</v>
      </c>
    </row>
    <row r="1331" spans="12:14" ht="24.95" customHeight="1" x14ac:dyDescent="0.25">
      <c r="L1331" t="s">
        <v>5472</v>
      </c>
      <c r="M1331" t="str">
        <v>Rebecca Moody</v>
      </c>
      <c r="N1331">
        <v>160</v>
      </c>
    </row>
    <row r="1332" spans="12:14" ht="24.95" customHeight="1" x14ac:dyDescent="0.25">
      <c r="L1332" t="s">
        <v>5473</v>
      </c>
      <c r="M1332" t="str">
        <v>Aaron Robinson</v>
      </c>
      <c r="N1332">
        <v>3900</v>
      </c>
    </row>
    <row r="1333" spans="12:14" ht="24.95" customHeight="1" x14ac:dyDescent="0.25">
      <c r="L1333" t="s">
        <v>5328</v>
      </c>
      <c r="M1333" t="str">
        <v>Shannon Vazquez</v>
      </c>
      <c r="N1333">
        <v>1500</v>
      </c>
    </row>
    <row r="1334" spans="12:14" ht="24.95" customHeight="1" x14ac:dyDescent="0.25">
      <c r="L1334" t="s">
        <v>5600</v>
      </c>
      <c r="M1334" t="str">
        <v>Donald Parsons</v>
      </c>
      <c r="N1334">
        <v>30</v>
      </c>
    </row>
    <row r="1335" spans="12:14" ht="24.95" customHeight="1" x14ac:dyDescent="0.25">
      <c r="L1335" t="s">
        <v>5534</v>
      </c>
      <c r="M1335" t="str">
        <v>Lindsay Arnold</v>
      </c>
      <c r="N1335">
        <v>110</v>
      </c>
    </row>
    <row r="1336" spans="12:14" ht="24.95" customHeight="1" x14ac:dyDescent="0.25">
      <c r="L1336" t="s">
        <v>5561</v>
      </c>
      <c r="M1336" t="str">
        <v>Belinda Jefferson</v>
      </c>
      <c r="N1336">
        <v>40</v>
      </c>
    </row>
    <row r="1337" spans="12:14" ht="24.95" customHeight="1" x14ac:dyDescent="0.25">
      <c r="L1337" t="s">
        <v>5340</v>
      </c>
      <c r="M1337" t="str">
        <v>Jonathan Myers</v>
      </c>
      <c r="N1337">
        <v>1020</v>
      </c>
    </row>
    <row r="1338" spans="12:14" ht="24.95" customHeight="1" x14ac:dyDescent="0.25">
      <c r="L1338" t="s">
        <v>5580</v>
      </c>
      <c r="M1338" t="str">
        <v>Stephanie Smith</v>
      </c>
      <c r="N1338">
        <v>650</v>
      </c>
    </row>
    <row r="1339" spans="12:14" ht="24.95" customHeight="1" x14ac:dyDescent="0.25">
      <c r="L1339" t="s">
        <v>5345</v>
      </c>
      <c r="M1339" t="str">
        <v>Johnny Weaver</v>
      </c>
      <c r="N1339">
        <v>1840</v>
      </c>
    </row>
    <row r="1340" spans="12:14" ht="24.95" customHeight="1" x14ac:dyDescent="0.25">
      <c r="L1340" t="s">
        <v>5479</v>
      </c>
      <c r="M1340" t="str">
        <v>Sarah Wright</v>
      </c>
      <c r="N1340">
        <v>120</v>
      </c>
    </row>
    <row r="1341" spans="12:14" ht="24.95" customHeight="1" x14ac:dyDescent="0.25">
      <c r="L1341" t="s">
        <v>5513</v>
      </c>
      <c r="M1341" t="str">
        <v>Isaac Goodwin</v>
      </c>
      <c r="N1341">
        <v>600</v>
      </c>
    </row>
    <row r="1342" spans="12:14" ht="24.95" customHeight="1" x14ac:dyDescent="0.25">
      <c r="L1342" t="s">
        <v>5325</v>
      </c>
      <c r="M1342" t="str">
        <v>Jennifer Nelson</v>
      </c>
      <c r="N1342">
        <v>35</v>
      </c>
    </row>
    <row r="1343" spans="12:14" ht="24.95" customHeight="1" x14ac:dyDescent="0.25">
      <c r="L1343" t="s">
        <v>5589</v>
      </c>
      <c r="M1343" t="str">
        <v>Mrs. Alexandria</v>
      </c>
      <c r="N1343">
        <v>1800</v>
      </c>
    </row>
    <row r="1344" spans="12:14" ht="24.95" customHeight="1" x14ac:dyDescent="0.25">
      <c r="L1344" t="s">
        <v>5310</v>
      </c>
      <c r="M1344" t="str">
        <v>Joshua Stewart</v>
      </c>
      <c r="N1344">
        <v>60</v>
      </c>
    </row>
    <row r="1345" spans="12:14" ht="24.95" customHeight="1" x14ac:dyDescent="0.25">
      <c r="L1345" t="s">
        <v>5328</v>
      </c>
      <c r="M1345" t="str">
        <v>Shannon Vazquez</v>
      </c>
      <c r="N1345">
        <v>3600</v>
      </c>
    </row>
    <row r="1346" spans="12:14" ht="24.95" customHeight="1" x14ac:dyDescent="0.25">
      <c r="L1346" t="s">
        <v>5591</v>
      </c>
      <c r="M1346" t="str">
        <v>Mrs. Katrina</v>
      </c>
      <c r="N1346">
        <v>630</v>
      </c>
    </row>
    <row r="1347" spans="12:14" ht="24.95" customHeight="1" x14ac:dyDescent="0.25">
      <c r="L1347" t="s">
        <v>5568</v>
      </c>
      <c r="M1347" t="str">
        <v>Timothy Johns</v>
      </c>
      <c r="N1347">
        <v>6000</v>
      </c>
    </row>
    <row r="1348" spans="12:14" ht="24.95" customHeight="1" x14ac:dyDescent="0.25">
      <c r="L1348" t="s">
        <v>5541</v>
      </c>
      <c r="M1348" t="str">
        <v>Lisa Johnson</v>
      </c>
      <c r="N1348">
        <v>1500</v>
      </c>
    </row>
    <row r="1349" spans="12:14" ht="24.95" customHeight="1" x14ac:dyDescent="0.25">
      <c r="L1349" t="s">
        <v>5610</v>
      </c>
      <c r="M1349" t="str">
        <v>Valerie Morgan</v>
      </c>
      <c r="N1349">
        <v>240</v>
      </c>
    </row>
    <row r="1350" spans="12:14" ht="24.95" customHeight="1" x14ac:dyDescent="0.25">
      <c r="L1350" t="s">
        <v>5575</v>
      </c>
      <c r="M1350" t="str">
        <v>Kelly Miller</v>
      </c>
      <c r="N1350">
        <v>240</v>
      </c>
    </row>
    <row r="1351" spans="12:14" ht="24.95" customHeight="1" x14ac:dyDescent="0.25">
      <c r="L1351" t="s">
        <v>5537</v>
      </c>
      <c r="M1351" t="str">
        <v>Janet Adams</v>
      </c>
      <c r="N1351">
        <v>1000</v>
      </c>
    </row>
    <row r="1352" spans="12:14" ht="24.95" customHeight="1" x14ac:dyDescent="0.25">
      <c r="L1352" t="s">
        <v>5328</v>
      </c>
      <c r="M1352" t="str">
        <v>Shannon Vazquez</v>
      </c>
      <c r="N1352">
        <v>175</v>
      </c>
    </row>
    <row r="1353" spans="12:14" ht="24.95" customHeight="1" x14ac:dyDescent="0.25">
      <c r="L1353" t="s">
        <v>5479</v>
      </c>
      <c r="M1353" t="str">
        <v>Sarah Wright</v>
      </c>
      <c r="N1353">
        <v>2100</v>
      </c>
    </row>
    <row r="1354" spans="12:14" ht="24.95" customHeight="1" x14ac:dyDescent="0.25">
      <c r="L1354" t="s">
        <v>5498</v>
      </c>
      <c r="M1354" t="str">
        <v>Johnny Weaver</v>
      </c>
      <c r="N1354">
        <v>360</v>
      </c>
    </row>
    <row r="1355" spans="12:14" ht="24.95" customHeight="1" x14ac:dyDescent="0.25">
      <c r="L1355" t="s">
        <v>5451</v>
      </c>
      <c r="M1355" t="str">
        <v>Belinda Jefferson</v>
      </c>
      <c r="N1355">
        <v>840</v>
      </c>
    </row>
    <row r="1356" spans="12:14" ht="24.95" customHeight="1" x14ac:dyDescent="0.25">
      <c r="L1356" t="s">
        <v>5575</v>
      </c>
      <c r="M1356" t="str">
        <v>Kelly Miller</v>
      </c>
      <c r="N1356">
        <v>1120</v>
      </c>
    </row>
    <row r="1357" spans="12:14" ht="24.95" customHeight="1" x14ac:dyDescent="0.25">
      <c r="L1357" t="s">
        <v>5485</v>
      </c>
      <c r="M1357" t="str">
        <v>Jonathan Myers</v>
      </c>
      <c r="N1357">
        <v>420</v>
      </c>
    </row>
    <row r="1358" spans="12:14" ht="24.95" customHeight="1" x14ac:dyDescent="0.25">
      <c r="L1358" t="s">
        <v>5457</v>
      </c>
      <c r="M1358" t="str">
        <v>Dr. Carolyn</v>
      </c>
      <c r="N1358">
        <v>475</v>
      </c>
    </row>
    <row r="1359" spans="12:14" ht="24.95" customHeight="1" x14ac:dyDescent="0.25">
      <c r="L1359" t="s">
        <v>5340</v>
      </c>
      <c r="M1359" t="str">
        <v>Jonathan Myers</v>
      </c>
      <c r="N1359">
        <v>3000</v>
      </c>
    </row>
    <row r="1360" spans="12:14" ht="24.95" customHeight="1" x14ac:dyDescent="0.25">
      <c r="L1360" t="s">
        <v>5338</v>
      </c>
      <c r="M1360" t="str">
        <v>Sarah Wright</v>
      </c>
      <c r="N1360">
        <v>195</v>
      </c>
    </row>
    <row r="1361" spans="12:14" ht="24.95" customHeight="1" x14ac:dyDescent="0.25">
      <c r="L1361" t="s">
        <v>5551</v>
      </c>
      <c r="M1361" t="str">
        <v>Kelly Miller</v>
      </c>
      <c r="N1361">
        <v>420</v>
      </c>
    </row>
    <row r="1362" spans="12:14" ht="24.95" customHeight="1" x14ac:dyDescent="0.25">
      <c r="L1362" t="s">
        <v>5534</v>
      </c>
      <c r="M1362" t="str">
        <v>Lindsay Arnold</v>
      </c>
      <c r="N1362">
        <v>60</v>
      </c>
    </row>
    <row r="1363" spans="12:14" ht="24.95" customHeight="1" x14ac:dyDescent="0.25">
      <c r="L1363" t="s">
        <v>5568</v>
      </c>
      <c r="M1363" t="str">
        <v>Timothy Johns</v>
      </c>
      <c r="N1363">
        <v>150</v>
      </c>
    </row>
    <row r="1364" spans="12:14" ht="24.95" customHeight="1" x14ac:dyDescent="0.25">
      <c r="L1364" t="s">
        <v>5593</v>
      </c>
      <c r="M1364" t="str">
        <v>Seth Howell</v>
      </c>
      <c r="N1364">
        <v>260</v>
      </c>
    </row>
    <row r="1365" spans="12:14" ht="24.95" customHeight="1" x14ac:dyDescent="0.25">
      <c r="L1365" t="s">
        <v>5503</v>
      </c>
      <c r="M1365" t="str">
        <v>Jonathan Myers</v>
      </c>
      <c r="N1365">
        <v>1120</v>
      </c>
    </row>
    <row r="1366" spans="12:14" ht="24.95" customHeight="1" x14ac:dyDescent="0.25">
      <c r="L1366" t="s">
        <v>5473</v>
      </c>
      <c r="M1366" t="str">
        <v>Aaron Robinson</v>
      </c>
      <c r="N1366">
        <v>80</v>
      </c>
    </row>
    <row r="1367" spans="12:14" ht="24.95" customHeight="1" x14ac:dyDescent="0.25">
      <c r="L1367" t="s">
        <v>5501</v>
      </c>
      <c r="M1367" t="str">
        <v>Dr. Carolyn</v>
      </c>
      <c r="N1367">
        <v>780</v>
      </c>
    </row>
    <row r="1368" spans="12:14" ht="24.95" customHeight="1" x14ac:dyDescent="0.25">
      <c r="L1368" t="s">
        <v>5569</v>
      </c>
      <c r="M1368" t="str">
        <v>Mary Fry</v>
      </c>
      <c r="N1368">
        <v>650</v>
      </c>
    </row>
    <row r="1369" spans="12:14" ht="24.95" customHeight="1" x14ac:dyDescent="0.25">
      <c r="L1369" t="s">
        <v>5476</v>
      </c>
      <c r="M1369" t="str">
        <v>Sarah Wright</v>
      </c>
      <c r="N1369">
        <v>255</v>
      </c>
    </row>
    <row r="1370" spans="12:14" ht="24.95" customHeight="1" x14ac:dyDescent="0.25">
      <c r="L1370" t="s">
        <v>5427</v>
      </c>
      <c r="M1370" t="str">
        <v>Angela Fox</v>
      </c>
      <c r="N1370">
        <v>2640</v>
      </c>
    </row>
    <row r="1371" spans="12:14" ht="24.95" customHeight="1" x14ac:dyDescent="0.25">
      <c r="L1371" t="s">
        <v>5592</v>
      </c>
      <c r="M1371" t="str">
        <v>Seth Howell</v>
      </c>
      <c r="N1371">
        <v>510</v>
      </c>
    </row>
    <row r="1372" spans="12:14" ht="24.95" customHeight="1" x14ac:dyDescent="0.25">
      <c r="L1372" t="s">
        <v>5505</v>
      </c>
      <c r="M1372" t="str">
        <v>Dr. Elizabeth</v>
      </c>
      <c r="N1372">
        <v>3750</v>
      </c>
    </row>
    <row r="1373" spans="12:14" ht="24.95" customHeight="1" x14ac:dyDescent="0.25">
      <c r="L1373" t="s">
        <v>5571</v>
      </c>
      <c r="M1373" t="str">
        <v>Kari Zimmerman</v>
      </c>
      <c r="N1373">
        <v>275</v>
      </c>
    </row>
    <row r="1374" spans="12:14" ht="24.95" customHeight="1" x14ac:dyDescent="0.25">
      <c r="L1374" t="s">
        <v>5567</v>
      </c>
      <c r="M1374" t="str">
        <v>Kari Zimmerman</v>
      </c>
      <c r="N1374">
        <v>140</v>
      </c>
    </row>
    <row r="1375" spans="12:14" ht="24.95" customHeight="1" x14ac:dyDescent="0.25">
      <c r="L1375" t="s">
        <v>5537</v>
      </c>
      <c r="M1375" t="str">
        <v>Janet Adams</v>
      </c>
      <c r="N1375">
        <v>120</v>
      </c>
    </row>
    <row r="1376" spans="12:14" ht="24.95" customHeight="1" x14ac:dyDescent="0.25">
      <c r="L1376" t="s">
        <v>5432</v>
      </c>
      <c r="M1376" t="str">
        <v>Karen Pham</v>
      </c>
      <c r="N1376">
        <v>475</v>
      </c>
    </row>
    <row r="1377" spans="12:14" ht="24.95" customHeight="1" x14ac:dyDescent="0.25">
      <c r="L1377" t="s">
        <v>5440</v>
      </c>
      <c r="M1377" t="str">
        <v>Diana Rios</v>
      </c>
      <c r="N1377">
        <v>140</v>
      </c>
    </row>
    <row r="1378" spans="12:14" ht="24.95" customHeight="1" x14ac:dyDescent="0.25">
      <c r="L1378" t="s">
        <v>5525</v>
      </c>
      <c r="M1378" t="str">
        <v>Mrs. Alexandria</v>
      </c>
      <c r="N1378">
        <v>60</v>
      </c>
    </row>
    <row r="1379" spans="12:14" ht="24.95" customHeight="1" x14ac:dyDescent="0.25">
      <c r="L1379" t="s">
        <v>5555</v>
      </c>
      <c r="M1379" t="str">
        <v>Johnny Weaver</v>
      </c>
      <c r="N1379">
        <v>50</v>
      </c>
    </row>
    <row r="1380" spans="12:14" ht="24.95" customHeight="1" x14ac:dyDescent="0.25">
      <c r="L1380" t="s">
        <v>5549</v>
      </c>
      <c r="M1380" t="str">
        <v>Isaac Goodwin</v>
      </c>
      <c r="N1380">
        <v>2880</v>
      </c>
    </row>
    <row r="1381" spans="12:14" ht="24.95" customHeight="1" x14ac:dyDescent="0.25">
      <c r="L1381" t="s">
        <v>5434</v>
      </c>
      <c r="M1381" t="str">
        <v>Linda Morgan</v>
      </c>
      <c r="N1381">
        <v>480</v>
      </c>
    </row>
    <row r="1382" spans="12:14" ht="24.95" customHeight="1" x14ac:dyDescent="0.25">
      <c r="L1382" t="s">
        <v>5434</v>
      </c>
      <c r="M1382" t="str">
        <v>Linda Morgan</v>
      </c>
      <c r="N1382">
        <v>50</v>
      </c>
    </row>
    <row r="1383" spans="12:14" ht="24.95" customHeight="1" x14ac:dyDescent="0.25">
      <c r="L1383" t="s">
        <v>5473</v>
      </c>
      <c r="M1383" t="str">
        <v>Aaron Robinson</v>
      </c>
      <c r="N1383">
        <v>1360</v>
      </c>
    </row>
    <row r="1384" spans="12:14" ht="24.95" customHeight="1" x14ac:dyDescent="0.25">
      <c r="L1384" t="s">
        <v>5518</v>
      </c>
      <c r="M1384" t="str">
        <v>Kevin Gonzalez</v>
      </c>
      <c r="N1384">
        <v>300</v>
      </c>
    </row>
    <row r="1385" spans="12:14" ht="24.95" customHeight="1" x14ac:dyDescent="0.25">
      <c r="L1385" t="s">
        <v>5538</v>
      </c>
      <c r="M1385" t="str">
        <v>Kelly Miller</v>
      </c>
      <c r="N1385">
        <v>220</v>
      </c>
    </row>
    <row r="1386" spans="12:14" ht="24.95" customHeight="1" x14ac:dyDescent="0.25">
      <c r="L1386" t="s">
        <v>5548</v>
      </c>
      <c r="M1386" t="str">
        <v>Jessica Baird</v>
      </c>
      <c r="N1386">
        <v>1260</v>
      </c>
    </row>
    <row r="1387" spans="12:14" ht="24.95" customHeight="1" x14ac:dyDescent="0.25">
      <c r="L1387" t="s">
        <v>5513</v>
      </c>
      <c r="M1387" t="str">
        <v>Isaac Goodwin</v>
      </c>
      <c r="N1387">
        <v>2000</v>
      </c>
    </row>
    <row r="1388" spans="12:14" ht="24.95" customHeight="1" x14ac:dyDescent="0.25">
      <c r="L1388" t="s">
        <v>5598</v>
      </c>
      <c r="M1388" t="str">
        <v>Donald Parsons</v>
      </c>
      <c r="N1388">
        <v>3600</v>
      </c>
    </row>
    <row r="1389" spans="12:14" ht="24.95" customHeight="1" x14ac:dyDescent="0.25">
      <c r="L1389" t="s">
        <v>5459</v>
      </c>
      <c r="M1389" t="str">
        <v>Alexis Roberts</v>
      </c>
      <c r="N1389">
        <v>220</v>
      </c>
    </row>
    <row r="1390" spans="12:14" ht="24.95" customHeight="1" x14ac:dyDescent="0.25">
      <c r="L1390" t="s">
        <v>5586</v>
      </c>
      <c r="M1390" t="str">
        <v>Leslie Sexton</v>
      </c>
      <c r="N1390">
        <v>280</v>
      </c>
    </row>
    <row r="1391" spans="12:14" ht="24.95" customHeight="1" x14ac:dyDescent="0.25">
      <c r="L1391" t="s">
        <v>5535</v>
      </c>
      <c r="M1391" t="str">
        <v>Seth Howell</v>
      </c>
      <c r="N1391">
        <v>2700</v>
      </c>
    </row>
    <row r="1392" spans="12:14" ht="24.95" customHeight="1" x14ac:dyDescent="0.25">
      <c r="L1392" t="s">
        <v>5336</v>
      </c>
      <c r="M1392" t="str">
        <v>Rebecca Moody</v>
      </c>
      <c r="N1392">
        <v>360</v>
      </c>
    </row>
    <row r="1393" spans="12:14" ht="24.95" customHeight="1" x14ac:dyDescent="0.25">
      <c r="L1393" t="s">
        <v>5450</v>
      </c>
      <c r="M1393" t="str">
        <v>Shannon Vazquez</v>
      </c>
      <c r="N1393">
        <v>2640</v>
      </c>
    </row>
    <row r="1394" spans="12:14" ht="24.95" customHeight="1" x14ac:dyDescent="0.25">
      <c r="L1394" t="s">
        <v>5486</v>
      </c>
      <c r="M1394" t="str">
        <v>Jose Perez</v>
      </c>
      <c r="N1394">
        <v>1000</v>
      </c>
    </row>
    <row r="1395" spans="12:14" ht="24.95" customHeight="1" x14ac:dyDescent="0.25">
      <c r="L1395" t="s">
        <v>5590</v>
      </c>
      <c r="M1395" t="str">
        <v>Dr. Elizabeth</v>
      </c>
      <c r="N1395">
        <v>150</v>
      </c>
    </row>
    <row r="1396" spans="12:14" ht="24.95" customHeight="1" x14ac:dyDescent="0.25">
      <c r="L1396" t="s">
        <v>5568</v>
      </c>
      <c r="M1396" t="str">
        <v>Timothy Johns</v>
      </c>
      <c r="N1396">
        <v>340</v>
      </c>
    </row>
    <row r="1397" spans="12:14" ht="24.95" customHeight="1" x14ac:dyDescent="0.25">
      <c r="L1397" t="s">
        <v>5428</v>
      </c>
      <c r="M1397" t="str">
        <v>April Gonzales</v>
      </c>
      <c r="N1397">
        <v>960</v>
      </c>
    </row>
    <row r="1398" spans="12:14" ht="24.95" customHeight="1" x14ac:dyDescent="0.25">
      <c r="L1398" t="s">
        <v>5558</v>
      </c>
      <c r="M1398" t="str">
        <v>Sarah Wright</v>
      </c>
      <c r="N1398">
        <v>4250</v>
      </c>
    </row>
    <row r="1399" spans="12:14" ht="24.95" customHeight="1" x14ac:dyDescent="0.25">
      <c r="L1399" t="s">
        <v>5333</v>
      </c>
      <c r="M1399" t="str">
        <v>Lisa Johnson</v>
      </c>
      <c r="N1399">
        <v>900</v>
      </c>
    </row>
    <row r="1400" spans="12:14" ht="24.95" customHeight="1" x14ac:dyDescent="0.25">
      <c r="L1400" t="s">
        <v>5426</v>
      </c>
      <c r="M1400" t="str">
        <v>Joshua Stewart</v>
      </c>
      <c r="N1400">
        <v>210</v>
      </c>
    </row>
    <row r="1401" spans="12:14" ht="24.95" customHeight="1" x14ac:dyDescent="0.25">
      <c r="L1401" t="s">
        <v>5443</v>
      </c>
      <c r="M1401" t="str">
        <v>Linda Morgan</v>
      </c>
      <c r="N1401">
        <v>6600</v>
      </c>
    </row>
    <row r="1402" spans="12:14" ht="24.95" customHeight="1" x14ac:dyDescent="0.25">
      <c r="L1402" t="s">
        <v>5565</v>
      </c>
      <c r="M1402" t="str">
        <v>Timothy Johns</v>
      </c>
      <c r="N1402">
        <v>210</v>
      </c>
    </row>
    <row r="1403" spans="12:14" ht="24.95" customHeight="1" x14ac:dyDescent="0.25">
      <c r="L1403" t="s">
        <v>5549</v>
      </c>
      <c r="M1403" t="str">
        <v>Isaac Goodwin</v>
      </c>
      <c r="N1403">
        <v>1280</v>
      </c>
    </row>
    <row r="1404" spans="12:14" ht="24.95" customHeight="1" x14ac:dyDescent="0.25">
      <c r="L1404" t="s">
        <v>5474</v>
      </c>
      <c r="M1404" t="str">
        <v>Seth Howell</v>
      </c>
      <c r="N1404">
        <v>160</v>
      </c>
    </row>
    <row r="1405" spans="12:14" ht="24.95" customHeight="1" x14ac:dyDescent="0.25">
      <c r="L1405" t="s">
        <v>5560</v>
      </c>
      <c r="M1405" t="str">
        <v>April Gonzales</v>
      </c>
      <c r="N1405">
        <v>2250</v>
      </c>
    </row>
    <row r="1406" spans="12:14" ht="24.95" customHeight="1" x14ac:dyDescent="0.25">
      <c r="L1406" t="s">
        <v>5558</v>
      </c>
      <c r="M1406" t="str">
        <v>Sarah Wright</v>
      </c>
      <c r="N1406">
        <v>150</v>
      </c>
    </row>
    <row r="1407" spans="12:14" ht="24.95" customHeight="1" x14ac:dyDescent="0.25">
      <c r="L1407" t="s">
        <v>5535</v>
      </c>
      <c r="M1407" t="str">
        <v>Seth Howell</v>
      </c>
      <c r="N1407">
        <v>100</v>
      </c>
    </row>
    <row r="1408" spans="12:14" ht="24.95" customHeight="1" x14ac:dyDescent="0.25">
      <c r="L1408" t="s">
        <v>5459</v>
      </c>
      <c r="M1408" t="str">
        <v>Alexis Roberts</v>
      </c>
      <c r="N1408">
        <v>90</v>
      </c>
    </row>
    <row r="1409" spans="12:14" ht="24.95" customHeight="1" x14ac:dyDescent="0.25">
      <c r="L1409" t="s">
        <v>5481</v>
      </c>
      <c r="M1409" t="str">
        <v>Diana Rios</v>
      </c>
      <c r="N1409">
        <v>240</v>
      </c>
    </row>
    <row r="1410" spans="12:14" ht="24.95" customHeight="1" x14ac:dyDescent="0.25">
      <c r="L1410" t="s">
        <v>5333</v>
      </c>
      <c r="M1410" t="str">
        <v>Lisa Johnson</v>
      </c>
      <c r="N1410">
        <v>40</v>
      </c>
    </row>
    <row r="1411" spans="12:14" ht="24.95" customHeight="1" x14ac:dyDescent="0.25">
      <c r="L1411" t="s">
        <v>5327</v>
      </c>
      <c r="M1411" t="str">
        <v>Donald Parsons</v>
      </c>
      <c r="N1411">
        <v>480</v>
      </c>
    </row>
    <row r="1412" spans="12:14" ht="24.95" customHeight="1" x14ac:dyDescent="0.25">
      <c r="L1412" t="s">
        <v>5591</v>
      </c>
      <c r="M1412" t="str">
        <v>Mrs. Katrina</v>
      </c>
      <c r="N1412">
        <v>525</v>
      </c>
    </row>
    <row r="1413" spans="12:14" ht="24.95" customHeight="1" x14ac:dyDescent="0.25">
      <c r="L1413" t="s">
        <v>5333</v>
      </c>
      <c r="M1413" t="str">
        <v>Lisa Johnson</v>
      </c>
      <c r="N1413">
        <v>7200</v>
      </c>
    </row>
    <row r="1414" spans="12:14" ht="24.95" customHeight="1" x14ac:dyDescent="0.25">
      <c r="L1414" t="s">
        <v>5600</v>
      </c>
      <c r="M1414" t="str">
        <v>Donald Parsons</v>
      </c>
      <c r="N1414">
        <v>120</v>
      </c>
    </row>
    <row r="1415" spans="12:14" ht="24.95" customHeight="1" x14ac:dyDescent="0.25">
      <c r="L1415" t="s">
        <v>5326</v>
      </c>
      <c r="M1415" t="str">
        <v>Mary Fry</v>
      </c>
      <c r="N1415">
        <v>1020</v>
      </c>
    </row>
    <row r="1416" spans="12:14" ht="24.95" customHeight="1" x14ac:dyDescent="0.25">
      <c r="L1416" t="s">
        <v>5592</v>
      </c>
      <c r="M1416" t="str">
        <v>Seth Howell</v>
      </c>
      <c r="N1416">
        <v>300</v>
      </c>
    </row>
    <row r="1417" spans="12:14" ht="24.95" customHeight="1" x14ac:dyDescent="0.25">
      <c r="L1417" t="s">
        <v>5471</v>
      </c>
      <c r="M1417" t="str">
        <v>Ms. Michelle</v>
      </c>
      <c r="N1417">
        <v>360</v>
      </c>
    </row>
    <row r="1418" spans="12:14" ht="24.95" customHeight="1" x14ac:dyDescent="0.25">
      <c r="L1418" t="s">
        <v>5309</v>
      </c>
      <c r="M1418" t="str">
        <v>Linda Morgan</v>
      </c>
      <c r="N1418">
        <v>200</v>
      </c>
    </row>
    <row r="1419" spans="12:14" ht="24.95" customHeight="1" x14ac:dyDescent="0.25">
      <c r="L1419" t="s">
        <v>5511</v>
      </c>
      <c r="M1419" t="str">
        <v>Diana Griffin</v>
      </c>
      <c r="N1419">
        <v>3300</v>
      </c>
    </row>
    <row r="1420" spans="12:14" ht="24.95" customHeight="1" x14ac:dyDescent="0.25">
      <c r="L1420" t="s">
        <v>5485</v>
      </c>
      <c r="M1420" t="str">
        <v>Jonathan Myers</v>
      </c>
      <c r="N1420">
        <v>240</v>
      </c>
    </row>
    <row r="1421" spans="12:14" ht="24.95" customHeight="1" x14ac:dyDescent="0.25">
      <c r="L1421" t="s">
        <v>5567</v>
      </c>
      <c r="M1421" t="str">
        <v>Kari Zimmerman</v>
      </c>
      <c r="N1421">
        <v>150</v>
      </c>
    </row>
    <row r="1422" spans="12:14" ht="24.95" customHeight="1" x14ac:dyDescent="0.25">
      <c r="L1422" t="s">
        <v>5519</v>
      </c>
      <c r="M1422" t="str">
        <v>Angela Fox</v>
      </c>
      <c r="N1422">
        <v>960</v>
      </c>
    </row>
    <row r="1423" spans="12:14" ht="24.95" customHeight="1" x14ac:dyDescent="0.25">
      <c r="L1423" t="s">
        <v>5560</v>
      </c>
      <c r="M1423" t="str">
        <v>April Gonzales</v>
      </c>
      <c r="N1423">
        <v>350</v>
      </c>
    </row>
    <row r="1424" spans="12:14" ht="24.95" customHeight="1" x14ac:dyDescent="0.25">
      <c r="L1424" t="s">
        <v>5473</v>
      </c>
      <c r="M1424" t="str">
        <v>Aaron Robinson</v>
      </c>
      <c r="N1424">
        <v>1050</v>
      </c>
    </row>
    <row r="1425" spans="12:14" ht="24.95" customHeight="1" x14ac:dyDescent="0.25">
      <c r="L1425" t="s">
        <v>5530</v>
      </c>
      <c r="M1425" t="str">
        <v>Alexis Roberts</v>
      </c>
      <c r="N1425">
        <v>525</v>
      </c>
    </row>
    <row r="1426" spans="12:14" ht="24.95" customHeight="1" x14ac:dyDescent="0.25">
      <c r="L1426" t="s">
        <v>5336</v>
      </c>
      <c r="M1426" t="str">
        <v>Rebecca Moody</v>
      </c>
      <c r="N1426">
        <v>640</v>
      </c>
    </row>
    <row r="1427" spans="12:14" ht="24.95" customHeight="1" x14ac:dyDescent="0.25">
      <c r="L1427" t="s">
        <v>5454</v>
      </c>
      <c r="M1427" t="str">
        <v>Sheri Foster</v>
      </c>
      <c r="N1427">
        <v>3600</v>
      </c>
    </row>
    <row r="1428" spans="12:14" ht="24.95" customHeight="1" x14ac:dyDescent="0.25">
      <c r="L1428" t="s">
        <v>5444</v>
      </c>
      <c r="M1428" t="str">
        <v>Stephanie Smith</v>
      </c>
      <c r="N1428">
        <v>1000</v>
      </c>
    </row>
    <row r="1429" spans="12:14" ht="24.95" customHeight="1" x14ac:dyDescent="0.25">
      <c r="L1429" t="s">
        <v>5335</v>
      </c>
      <c r="M1429" t="str">
        <v>Kimberly Stone</v>
      </c>
      <c r="N1429">
        <v>3150</v>
      </c>
    </row>
    <row r="1430" spans="12:14" ht="24.95" customHeight="1" x14ac:dyDescent="0.25">
      <c r="L1430" t="s">
        <v>5345</v>
      </c>
      <c r="M1430" t="str">
        <v>Johnny Weaver</v>
      </c>
      <c r="N1430">
        <v>400</v>
      </c>
    </row>
    <row r="1431" spans="12:14" ht="24.95" customHeight="1" x14ac:dyDescent="0.25">
      <c r="L1431" t="s">
        <v>5454</v>
      </c>
      <c r="M1431" t="str">
        <v>Sheri Foster</v>
      </c>
      <c r="N1431">
        <v>4500</v>
      </c>
    </row>
    <row r="1432" spans="12:14" ht="24.95" customHeight="1" x14ac:dyDescent="0.25">
      <c r="L1432" t="s">
        <v>5521</v>
      </c>
      <c r="M1432" t="str">
        <v>Rebecca Moody</v>
      </c>
      <c r="N1432">
        <v>150</v>
      </c>
    </row>
    <row r="1433" spans="12:14" ht="24.95" customHeight="1" x14ac:dyDescent="0.25">
      <c r="L1433" t="s">
        <v>5587</v>
      </c>
      <c r="M1433" t="str">
        <v>Sheri Foster</v>
      </c>
      <c r="N1433">
        <v>360</v>
      </c>
    </row>
    <row r="1434" spans="12:14" ht="24.95" customHeight="1" x14ac:dyDescent="0.25">
      <c r="L1434" t="s">
        <v>5326</v>
      </c>
      <c r="M1434" t="str">
        <v>Mary Fry</v>
      </c>
      <c r="N1434">
        <v>625</v>
      </c>
    </row>
    <row r="1435" spans="12:14" ht="24.95" customHeight="1" x14ac:dyDescent="0.25">
      <c r="L1435" t="s">
        <v>5337</v>
      </c>
      <c r="M1435" t="str">
        <v>Seth Howell</v>
      </c>
      <c r="N1435">
        <v>100</v>
      </c>
    </row>
    <row r="1436" spans="12:14" ht="24.95" customHeight="1" x14ac:dyDescent="0.25">
      <c r="L1436" t="s">
        <v>5541</v>
      </c>
      <c r="M1436" t="str">
        <v>Lisa Johnson</v>
      </c>
      <c r="N1436">
        <v>1080</v>
      </c>
    </row>
    <row r="1437" spans="12:14" ht="24.95" customHeight="1" x14ac:dyDescent="0.25">
      <c r="L1437" t="s">
        <v>5555</v>
      </c>
      <c r="M1437" t="str">
        <v>Johnny Weaver</v>
      </c>
      <c r="N1437">
        <v>960</v>
      </c>
    </row>
    <row r="1438" spans="12:14" ht="24.95" customHeight="1" x14ac:dyDescent="0.25">
      <c r="L1438" t="s">
        <v>5594</v>
      </c>
      <c r="M1438" t="str">
        <v>Isaac Goodwin</v>
      </c>
      <c r="N1438">
        <v>180</v>
      </c>
    </row>
    <row r="1439" spans="12:14" ht="24.95" customHeight="1" x14ac:dyDescent="0.25">
      <c r="L1439" t="s">
        <v>5330</v>
      </c>
      <c r="M1439" t="str">
        <v>James Mitchell</v>
      </c>
      <c r="N1439">
        <v>1080</v>
      </c>
    </row>
    <row r="1440" spans="12:14" ht="24.95" customHeight="1" x14ac:dyDescent="0.25">
      <c r="L1440" t="s">
        <v>5436</v>
      </c>
      <c r="M1440" t="str">
        <v>Alexis Roberts</v>
      </c>
      <c r="N1440">
        <v>1200</v>
      </c>
    </row>
    <row r="1441" spans="12:14" ht="24.95" customHeight="1" x14ac:dyDescent="0.25">
      <c r="L1441" t="s">
        <v>5494</v>
      </c>
      <c r="M1441" t="str">
        <v>Kevin Gonzalez</v>
      </c>
      <c r="N1441">
        <v>1680</v>
      </c>
    </row>
    <row r="1442" spans="12:14" ht="24.95" customHeight="1" x14ac:dyDescent="0.25">
      <c r="L1442" t="s">
        <v>5583</v>
      </c>
      <c r="M1442" t="str">
        <v>Lisa Johnson</v>
      </c>
      <c r="N1442">
        <v>840</v>
      </c>
    </row>
    <row r="1443" spans="12:14" ht="24.95" customHeight="1" x14ac:dyDescent="0.25">
      <c r="L1443" t="s">
        <v>5535</v>
      </c>
      <c r="M1443" t="str">
        <v>Seth Howell</v>
      </c>
      <c r="N1443">
        <v>120</v>
      </c>
    </row>
    <row r="1444" spans="12:14" ht="24.95" customHeight="1" x14ac:dyDescent="0.25">
      <c r="L1444" t="s">
        <v>5469</v>
      </c>
      <c r="M1444" t="str">
        <v>Karen Pham</v>
      </c>
      <c r="N1444">
        <v>120</v>
      </c>
    </row>
    <row r="1445" spans="12:14" ht="24.95" customHeight="1" x14ac:dyDescent="0.25">
      <c r="L1445" t="s">
        <v>5580</v>
      </c>
      <c r="M1445" t="str">
        <v>Stephanie Smith</v>
      </c>
      <c r="N1445">
        <v>100</v>
      </c>
    </row>
    <row r="1446" spans="12:14" ht="24.95" customHeight="1" x14ac:dyDescent="0.25">
      <c r="L1446" t="s">
        <v>5473</v>
      </c>
      <c r="M1446" t="str">
        <v>Aaron Robinson</v>
      </c>
      <c r="N1446">
        <v>180</v>
      </c>
    </row>
    <row r="1447" spans="12:14" ht="24.95" customHeight="1" x14ac:dyDescent="0.25">
      <c r="L1447" t="s">
        <v>5468</v>
      </c>
      <c r="M1447" t="str">
        <v>Belinda Jefferson</v>
      </c>
      <c r="N1447">
        <v>2500</v>
      </c>
    </row>
    <row r="1448" spans="12:14" ht="24.95" customHeight="1" x14ac:dyDescent="0.25">
      <c r="L1448" t="s">
        <v>5502</v>
      </c>
      <c r="M1448" t="str">
        <v>Keith Bush</v>
      </c>
      <c r="N1448">
        <v>1150</v>
      </c>
    </row>
    <row r="1449" spans="12:14" ht="24.95" customHeight="1" x14ac:dyDescent="0.25">
      <c r="L1449" t="s">
        <v>5447</v>
      </c>
      <c r="M1449" t="str">
        <v>Diana Griffin</v>
      </c>
      <c r="N1449">
        <v>2550</v>
      </c>
    </row>
    <row r="1450" spans="12:14" ht="24.95" customHeight="1" x14ac:dyDescent="0.25">
      <c r="L1450" t="s">
        <v>5579</v>
      </c>
      <c r="M1450" t="str">
        <v>Johnny Weaver</v>
      </c>
      <c r="N1450">
        <v>480</v>
      </c>
    </row>
    <row r="1451" spans="12:14" ht="24.95" customHeight="1" x14ac:dyDescent="0.25">
      <c r="L1451" t="s">
        <v>5569</v>
      </c>
      <c r="M1451" t="str">
        <v>Mary Fry</v>
      </c>
      <c r="N1451">
        <v>875</v>
      </c>
    </row>
    <row r="1452" spans="12:14" ht="24.95" customHeight="1" x14ac:dyDescent="0.25">
      <c r="L1452" t="s">
        <v>5333</v>
      </c>
      <c r="M1452" t="str">
        <v>Lisa Johnson</v>
      </c>
      <c r="N1452">
        <v>60</v>
      </c>
    </row>
    <row r="1453" spans="12:14" ht="24.95" customHeight="1" x14ac:dyDescent="0.25">
      <c r="L1453" t="s">
        <v>5449</v>
      </c>
      <c r="M1453" t="str">
        <v>Robert Baker</v>
      </c>
      <c r="N1453">
        <v>180</v>
      </c>
    </row>
    <row r="1454" spans="12:14" ht="24.95" customHeight="1" x14ac:dyDescent="0.25">
      <c r="L1454" t="s">
        <v>5494</v>
      </c>
      <c r="M1454" t="str">
        <v>Kevin Gonzalez</v>
      </c>
      <c r="N1454">
        <v>300</v>
      </c>
    </row>
    <row r="1455" spans="12:14" ht="24.95" customHeight="1" x14ac:dyDescent="0.25">
      <c r="L1455" t="s">
        <v>5475</v>
      </c>
      <c r="M1455" t="str">
        <v>Caroline Yoder</v>
      </c>
      <c r="N1455">
        <v>245</v>
      </c>
    </row>
    <row r="1456" spans="12:14" ht="24.95" customHeight="1" x14ac:dyDescent="0.25">
      <c r="L1456" t="s">
        <v>5495</v>
      </c>
      <c r="M1456" t="str">
        <v>Alexis Ferguson</v>
      </c>
      <c r="N1456">
        <v>1100</v>
      </c>
    </row>
    <row r="1457" spans="12:14" ht="24.95" customHeight="1" x14ac:dyDescent="0.25">
      <c r="L1457" t="s">
        <v>5325</v>
      </c>
      <c r="M1457" t="str">
        <v>Jennifer Nelson</v>
      </c>
      <c r="N1457">
        <v>390</v>
      </c>
    </row>
    <row r="1458" spans="12:14" ht="24.95" customHeight="1" x14ac:dyDescent="0.25">
      <c r="L1458" t="s">
        <v>5532</v>
      </c>
      <c r="M1458" t="str">
        <v>Caroline Yoder</v>
      </c>
      <c r="N1458">
        <v>30</v>
      </c>
    </row>
    <row r="1459" spans="12:14" ht="24.95" customHeight="1" x14ac:dyDescent="0.25">
      <c r="L1459" t="s">
        <v>5604</v>
      </c>
      <c r="M1459" t="str">
        <v>Sheri Foster</v>
      </c>
      <c r="N1459">
        <v>4200</v>
      </c>
    </row>
    <row r="1460" spans="12:14" ht="24.95" customHeight="1" x14ac:dyDescent="0.25">
      <c r="L1460" t="s">
        <v>5491</v>
      </c>
      <c r="M1460" t="str">
        <v>James Mitchell</v>
      </c>
      <c r="N1460">
        <v>460</v>
      </c>
    </row>
    <row r="1461" spans="12:14" ht="24.95" customHeight="1" x14ac:dyDescent="0.25">
      <c r="L1461" t="s">
        <v>5604</v>
      </c>
      <c r="M1461" t="str">
        <v>Sheri Foster</v>
      </c>
      <c r="N1461">
        <v>1800</v>
      </c>
    </row>
    <row r="1462" spans="12:14" ht="24.95" customHeight="1" x14ac:dyDescent="0.25">
      <c r="L1462" t="s">
        <v>5459</v>
      </c>
      <c r="M1462" t="str">
        <v>Alexis Roberts</v>
      </c>
      <c r="N1462">
        <v>3750</v>
      </c>
    </row>
    <row r="1463" spans="12:14" ht="24.95" customHeight="1" x14ac:dyDescent="0.25">
      <c r="L1463" t="s">
        <v>5538</v>
      </c>
      <c r="M1463" t="str">
        <v>Kelly Miller</v>
      </c>
      <c r="N1463">
        <v>150</v>
      </c>
    </row>
    <row r="1464" spans="12:14" ht="24.95" customHeight="1" x14ac:dyDescent="0.25">
      <c r="L1464" t="s">
        <v>5547</v>
      </c>
      <c r="M1464" t="str">
        <v>Robert Baker</v>
      </c>
      <c r="N1464">
        <v>60</v>
      </c>
    </row>
    <row r="1465" spans="12:14" ht="24.95" customHeight="1" x14ac:dyDescent="0.25">
      <c r="L1465" t="s">
        <v>5588</v>
      </c>
      <c r="M1465" t="str">
        <v>Diana Griffin</v>
      </c>
      <c r="N1465">
        <v>840</v>
      </c>
    </row>
    <row r="1466" spans="12:14" ht="24.95" customHeight="1" x14ac:dyDescent="0.25">
      <c r="L1466" t="s">
        <v>5470</v>
      </c>
      <c r="M1466" t="str">
        <v>Angela Fox</v>
      </c>
      <c r="N1466">
        <v>1200</v>
      </c>
    </row>
    <row r="1467" spans="12:14" ht="24.95" customHeight="1" x14ac:dyDescent="0.25">
      <c r="L1467" t="s">
        <v>5321</v>
      </c>
      <c r="M1467" t="str">
        <v>Diana Rios</v>
      </c>
      <c r="N1467">
        <v>480</v>
      </c>
    </row>
    <row r="1468" spans="12:14" ht="24.95" customHeight="1" x14ac:dyDescent="0.25">
      <c r="L1468" t="s">
        <v>5555</v>
      </c>
      <c r="M1468" t="str">
        <v>Johnny Weaver</v>
      </c>
      <c r="N1468">
        <v>120</v>
      </c>
    </row>
    <row r="1469" spans="12:14" ht="24.95" customHeight="1" x14ac:dyDescent="0.25">
      <c r="L1469" t="s">
        <v>5600</v>
      </c>
      <c r="M1469" t="str">
        <v>Donald Parsons</v>
      </c>
      <c r="N1469">
        <v>80</v>
      </c>
    </row>
    <row r="1470" spans="12:14" ht="24.95" customHeight="1" x14ac:dyDescent="0.25">
      <c r="L1470" t="s">
        <v>5593</v>
      </c>
      <c r="M1470" t="str">
        <v>Seth Howell</v>
      </c>
      <c r="N1470">
        <v>1140</v>
      </c>
    </row>
    <row r="1471" spans="12:14" ht="24.95" customHeight="1" x14ac:dyDescent="0.25">
      <c r="L1471" t="s">
        <v>5340</v>
      </c>
      <c r="M1471" t="str">
        <v>Jonathan Myers</v>
      </c>
      <c r="N1471">
        <v>180</v>
      </c>
    </row>
    <row r="1472" spans="12:14" ht="24.95" customHeight="1" x14ac:dyDescent="0.25">
      <c r="L1472" t="s">
        <v>5325</v>
      </c>
      <c r="M1472" t="str">
        <v>Jennifer Nelson</v>
      </c>
      <c r="N1472">
        <v>450</v>
      </c>
    </row>
    <row r="1473" spans="12:14" ht="24.95" customHeight="1" x14ac:dyDescent="0.25">
      <c r="L1473" t="s">
        <v>5594</v>
      </c>
      <c r="M1473" t="str">
        <v>Isaac Goodwin</v>
      </c>
      <c r="N1473">
        <v>7500</v>
      </c>
    </row>
    <row r="1474" spans="12:14" ht="24.95" customHeight="1" x14ac:dyDescent="0.25">
      <c r="L1474" t="s">
        <v>5609</v>
      </c>
      <c r="M1474" t="str">
        <v>Mrs. Katrina</v>
      </c>
      <c r="N1474">
        <v>630</v>
      </c>
    </row>
    <row r="1475" spans="12:14" ht="24.95" customHeight="1" x14ac:dyDescent="0.25">
      <c r="L1475" t="s">
        <v>5608</v>
      </c>
      <c r="M1475" t="str">
        <v>Robert Baker</v>
      </c>
      <c r="N1475">
        <v>1200</v>
      </c>
    </row>
    <row r="1476" spans="12:14" ht="24.95" customHeight="1" x14ac:dyDescent="0.25">
      <c r="L1476" t="s">
        <v>5449</v>
      </c>
      <c r="M1476" t="str">
        <v>Robert Baker</v>
      </c>
      <c r="N1476">
        <v>900</v>
      </c>
    </row>
    <row r="1477" spans="12:14" ht="24.95" customHeight="1" x14ac:dyDescent="0.25">
      <c r="L1477" t="s">
        <v>5588</v>
      </c>
      <c r="M1477" t="str">
        <v>Diana Griffin</v>
      </c>
      <c r="N1477">
        <v>900</v>
      </c>
    </row>
    <row r="1478" spans="12:14" ht="24.95" customHeight="1" x14ac:dyDescent="0.25">
      <c r="L1478" t="s">
        <v>5320</v>
      </c>
      <c r="M1478" t="str">
        <v>Kenneth Rodriguez</v>
      </c>
      <c r="N1478">
        <v>1520</v>
      </c>
    </row>
    <row r="1479" spans="12:14" ht="24.95" customHeight="1" x14ac:dyDescent="0.25">
      <c r="L1479" t="s">
        <v>5462</v>
      </c>
      <c r="M1479" t="str">
        <v>Aaron Robinson</v>
      </c>
      <c r="N1479">
        <v>3250</v>
      </c>
    </row>
    <row r="1480" spans="12:14" ht="24.95" customHeight="1" x14ac:dyDescent="0.25">
      <c r="L1480" t="s">
        <v>5447</v>
      </c>
      <c r="M1480" t="str">
        <v>Diana Griffin</v>
      </c>
      <c r="N1480">
        <v>450</v>
      </c>
    </row>
    <row r="1481" spans="12:14" ht="24.95" customHeight="1" x14ac:dyDescent="0.25">
      <c r="L1481" t="s">
        <v>5311</v>
      </c>
      <c r="M1481" t="str">
        <v>Angela Fox</v>
      </c>
      <c r="N1481">
        <v>330</v>
      </c>
    </row>
    <row r="1482" spans="12:14" ht="24.95" customHeight="1" x14ac:dyDescent="0.25">
      <c r="L1482" t="s">
        <v>5466</v>
      </c>
      <c r="M1482" t="str">
        <v>Jose Perez</v>
      </c>
      <c r="N1482">
        <v>330</v>
      </c>
    </row>
    <row r="1483" spans="12:14" ht="24.95" customHeight="1" x14ac:dyDescent="0.25">
      <c r="L1483" t="s">
        <v>5531</v>
      </c>
      <c r="M1483" t="str">
        <v>Kari Zimmerman</v>
      </c>
      <c r="N1483">
        <v>180</v>
      </c>
    </row>
    <row r="1484" spans="12:14" ht="24.95" customHeight="1" x14ac:dyDescent="0.25">
      <c r="L1484" t="s">
        <v>5595</v>
      </c>
      <c r="M1484" t="str">
        <v>Jose Perez</v>
      </c>
      <c r="N1484">
        <v>1080</v>
      </c>
    </row>
    <row r="1485" spans="12:14" ht="24.95" customHeight="1" x14ac:dyDescent="0.25">
      <c r="L1485" t="s">
        <v>5521</v>
      </c>
      <c r="M1485" t="str">
        <v>Rebecca Moody</v>
      </c>
      <c r="N1485">
        <v>175</v>
      </c>
    </row>
    <row r="1486" spans="12:14" ht="24.95" customHeight="1" x14ac:dyDescent="0.25">
      <c r="L1486" t="s">
        <v>5562</v>
      </c>
      <c r="M1486" t="str">
        <v>April Gonzales</v>
      </c>
      <c r="N1486">
        <v>320</v>
      </c>
    </row>
    <row r="1487" spans="12:14" ht="24.95" customHeight="1" x14ac:dyDescent="0.25">
      <c r="L1487" t="s">
        <v>5517</v>
      </c>
      <c r="M1487" t="str">
        <v>Jessica Baird</v>
      </c>
      <c r="N1487">
        <v>4000</v>
      </c>
    </row>
    <row r="1488" spans="12:14" ht="24.95" customHeight="1" x14ac:dyDescent="0.25">
      <c r="L1488" t="s">
        <v>5316</v>
      </c>
      <c r="M1488" t="str">
        <v>Leslie Sexton</v>
      </c>
      <c r="N1488">
        <v>360</v>
      </c>
    </row>
    <row r="1489" spans="12:14" ht="24.95" customHeight="1" x14ac:dyDescent="0.25">
      <c r="L1489" t="s">
        <v>5495</v>
      </c>
      <c r="M1489" t="str">
        <v>Alexis Ferguson</v>
      </c>
      <c r="N1489">
        <v>20</v>
      </c>
    </row>
    <row r="1490" spans="12:14" ht="24.95" customHeight="1" x14ac:dyDescent="0.25">
      <c r="L1490" t="s">
        <v>5598</v>
      </c>
      <c r="M1490" t="str">
        <v>Donald Parsons</v>
      </c>
      <c r="N1490">
        <v>3600</v>
      </c>
    </row>
    <row r="1491" spans="12:14" ht="24.95" customHeight="1" x14ac:dyDescent="0.25">
      <c r="L1491" t="s">
        <v>5477</v>
      </c>
      <c r="M1491" t="str">
        <v>Valerie Morgan</v>
      </c>
      <c r="N1491">
        <v>420</v>
      </c>
    </row>
    <row r="1492" spans="12:14" ht="24.95" customHeight="1" x14ac:dyDescent="0.25">
      <c r="L1492" t="s">
        <v>5482</v>
      </c>
      <c r="M1492" t="str">
        <v>Leslie Sexton</v>
      </c>
      <c r="N1492">
        <v>2500</v>
      </c>
    </row>
    <row r="1493" spans="12:14" ht="24.95" customHeight="1" x14ac:dyDescent="0.25">
      <c r="L1493" t="s">
        <v>5574</v>
      </c>
      <c r="M1493" t="str">
        <v>Kenneth Rodriguez</v>
      </c>
      <c r="N1493">
        <v>1350</v>
      </c>
    </row>
    <row r="1494" spans="12:14" ht="24.95" customHeight="1" x14ac:dyDescent="0.25">
      <c r="L1494" t="s">
        <v>5480</v>
      </c>
      <c r="M1494" t="str">
        <v>Kari Zimmerman</v>
      </c>
      <c r="N1494">
        <v>20</v>
      </c>
    </row>
    <row r="1495" spans="12:14" ht="24.95" customHeight="1" x14ac:dyDescent="0.25">
      <c r="L1495" t="s">
        <v>5324</v>
      </c>
      <c r="M1495" t="str">
        <v>Stephanie Smith</v>
      </c>
      <c r="N1495">
        <v>120</v>
      </c>
    </row>
    <row r="1496" spans="12:14" ht="24.95" customHeight="1" x14ac:dyDescent="0.25">
      <c r="L1496" t="s">
        <v>5472</v>
      </c>
      <c r="M1496" t="str">
        <v>Rebecca Moody</v>
      </c>
      <c r="N1496">
        <v>325</v>
      </c>
    </row>
    <row r="1497" spans="12:14" ht="24.95" customHeight="1" x14ac:dyDescent="0.25">
      <c r="L1497" t="s">
        <v>5514</v>
      </c>
      <c r="M1497" t="str">
        <v>Belinda Jefferson</v>
      </c>
      <c r="N1497">
        <v>315</v>
      </c>
    </row>
    <row r="1498" spans="12:14" ht="24.95" customHeight="1" x14ac:dyDescent="0.25">
      <c r="L1498" t="s">
        <v>5447</v>
      </c>
      <c r="M1498" t="str">
        <v>Diana Griffin</v>
      </c>
      <c r="N1498">
        <v>1350</v>
      </c>
    </row>
    <row r="1499" spans="12:14" ht="24.95" customHeight="1" x14ac:dyDescent="0.25">
      <c r="L1499" t="s">
        <v>5312</v>
      </c>
      <c r="M1499" t="str">
        <v>Valerie Morgan</v>
      </c>
      <c r="N1499">
        <v>1800</v>
      </c>
    </row>
    <row r="1500" spans="12:14" ht="24.95" customHeight="1" x14ac:dyDescent="0.25">
      <c r="L1500" t="s">
        <v>5333</v>
      </c>
      <c r="M1500" t="str">
        <v>Lisa Johnson</v>
      </c>
      <c r="N1500">
        <v>380</v>
      </c>
    </row>
    <row r="1501" spans="12:14" ht="24.95" customHeight="1" x14ac:dyDescent="0.25">
      <c r="L1501" t="s">
        <v>5316</v>
      </c>
      <c r="M1501" t="str">
        <v>Leslie Sexton</v>
      </c>
      <c r="N1501">
        <v>1080</v>
      </c>
    </row>
    <row r="1502" spans="12:14" ht="24.95" customHeight="1" x14ac:dyDescent="0.25">
      <c r="L1502" t="s">
        <v>5552</v>
      </c>
      <c r="M1502" t="str">
        <v>Diana Griffin</v>
      </c>
      <c r="N1502">
        <v>360</v>
      </c>
    </row>
    <row r="1503" spans="12:14" ht="24.95" customHeight="1" x14ac:dyDescent="0.25">
      <c r="L1503" t="s">
        <v>5491</v>
      </c>
      <c r="M1503" t="str">
        <v>James Mitchell</v>
      </c>
      <c r="N1503">
        <v>160</v>
      </c>
    </row>
    <row r="1504" spans="12:14" ht="24.95" customHeight="1" x14ac:dyDescent="0.25">
      <c r="L1504" t="s">
        <v>5427</v>
      </c>
      <c r="M1504" t="str">
        <v>Angela Fox</v>
      </c>
      <c r="N1504">
        <v>30</v>
      </c>
    </row>
    <row r="1505" spans="12:14" ht="24.95" customHeight="1" x14ac:dyDescent="0.25">
      <c r="L1505" t="s">
        <v>5599</v>
      </c>
      <c r="M1505" t="str">
        <v>Lindsay Arnold</v>
      </c>
      <c r="N1505">
        <v>475</v>
      </c>
    </row>
    <row r="1506" spans="12:14" ht="24.95" customHeight="1" x14ac:dyDescent="0.25">
      <c r="L1506" t="s">
        <v>5438</v>
      </c>
      <c r="M1506" t="str">
        <v>Kenneth Rodriguez</v>
      </c>
      <c r="N1506">
        <v>140</v>
      </c>
    </row>
    <row r="1507" spans="12:14" ht="24.95" customHeight="1" x14ac:dyDescent="0.25">
      <c r="L1507" t="s">
        <v>5588</v>
      </c>
      <c r="M1507" t="str">
        <v>Diana Griffin</v>
      </c>
      <c r="N1507">
        <v>960</v>
      </c>
    </row>
    <row r="1508" spans="12:14" ht="24.95" customHeight="1" x14ac:dyDescent="0.25">
      <c r="L1508" t="s">
        <v>5342</v>
      </c>
      <c r="M1508" t="str">
        <v>Timothy Johns</v>
      </c>
      <c r="N1508">
        <v>2550</v>
      </c>
    </row>
    <row r="1509" spans="12:14" ht="24.95" customHeight="1" x14ac:dyDescent="0.25">
      <c r="L1509" t="s">
        <v>5317</v>
      </c>
      <c r="M1509" t="str">
        <v>Karen Pham</v>
      </c>
      <c r="N1509">
        <v>15</v>
      </c>
    </row>
    <row r="1510" spans="12:14" ht="24.95" customHeight="1" x14ac:dyDescent="0.25">
      <c r="L1510" t="s">
        <v>5317</v>
      </c>
      <c r="M1510" t="str">
        <v>Karen Pham</v>
      </c>
      <c r="N1510">
        <v>660</v>
      </c>
    </row>
    <row r="1511" spans="12:14" ht="24.95" customHeight="1" x14ac:dyDescent="0.25">
      <c r="L1511" t="s">
        <v>5598</v>
      </c>
      <c r="M1511" t="str">
        <v>Donald Parsons</v>
      </c>
      <c r="N1511">
        <v>100</v>
      </c>
    </row>
    <row r="1512" spans="12:14" ht="24.95" customHeight="1" x14ac:dyDescent="0.25">
      <c r="L1512" t="s">
        <v>5582</v>
      </c>
      <c r="M1512" t="str">
        <v>Dr. Carolyn</v>
      </c>
      <c r="N1512">
        <v>840</v>
      </c>
    </row>
    <row r="1513" spans="12:14" ht="24.95" customHeight="1" x14ac:dyDescent="0.25">
      <c r="L1513" t="s">
        <v>5509</v>
      </c>
      <c r="M1513" t="str">
        <v>Jessica Baird</v>
      </c>
      <c r="N1513">
        <v>250</v>
      </c>
    </row>
    <row r="1514" spans="12:14" ht="24.95" customHeight="1" x14ac:dyDescent="0.25">
      <c r="L1514" t="s">
        <v>5594</v>
      </c>
      <c r="M1514" t="str">
        <v>Isaac Goodwin</v>
      </c>
      <c r="N1514">
        <v>30</v>
      </c>
    </row>
    <row r="1515" spans="12:14" ht="24.95" customHeight="1" x14ac:dyDescent="0.25">
      <c r="L1515" t="s">
        <v>5519</v>
      </c>
      <c r="M1515" t="str">
        <v>Angela Fox</v>
      </c>
      <c r="N1515">
        <v>1750</v>
      </c>
    </row>
    <row r="1516" spans="12:14" ht="24.95" customHeight="1" x14ac:dyDescent="0.25">
      <c r="L1516" t="s">
        <v>5514</v>
      </c>
      <c r="M1516" t="str">
        <v>Belinda Jefferson</v>
      </c>
      <c r="N1516">
        <v>400</v>
      </c>
    </row>
    <row r="1517" spans="12:14" ht="24.95" customHeight="1" x14ac:dyDescent="0.25">
      <c r="L1517" t="s">
        <v>5467</v>
      </c>
      <c r="M1517" t="str">
        <v>Kimberly Stone</v>
      </c>
      <c r="N1517">
        <v>340</v>
      </c>
    </row>
    <row r="1518" spans="12:14" ht="24.95" customHeight="1" x14ac:dyDescent="0.25">
      <c r="L1518" t="s">
        <v>5594</v>
      </c>
      <c r="M1518" t="str">
        <v>Isaac Goodwin</v>
      </c>
      <c r="N1518">
        <v>6300</v>
      </c>
    </row>
    <row r="1519" spans="12:14" ht="24.95" customHeight="1" x14ac:dyDescent="0.25">
      <c r="L1519" t="s">
        <v>5435</v>
      </c>
      <c r="M1519" t="str">
        <v>Caroline Yoder</v>
      </c>
      <c r="N1519">
        <v>720</v>
      </c>
    </row>
    <row r="1520" spans="12:14" ht="24.95" customHeight="1" x14ac:dyDescent="0.25">
      <c r="L1520" t="s">
        <v>5601</v>
      </c>
      <c r="M1520" t="str">
        <v>Alexis Ferguson</v>
      </c>
      <c r="N1520">
        <v>1080</v>
      </c>
    </row>
    <row r="1521" spans="12:14" ht="24.95" customHeight="1" x14ac:dyDescent="0.25">
      <c r="L1521" t="s">
        <v>5581</v>
      </c>
      <c r="M1521" t="str">
        <v>Timothy Johns</v>
      </c>
      <c r="N1521">
        <v>500</v>
      </c>
    </row>
    <row r="1522" spans="12:14" ht="24.95" customHeight="1" x14ac:dyDescent="0.25">
      <c r="L1522" t="s">
        <v>5533</v>
      </c>
      <c r="M1522" t="str">
        <v>Shannon Vazquez</v>
      </c>
      <c r="N1522">
        <v>1800</v>
      </c>
    </row>
    <row r="1523" spans="12:14" ht="24.95" customHeight="1" x14ac:dyDescent="0.25">
      <c r="L1523" t="s">
        <v>5481</v>
      </c>
      <c r="M1523" t="str">
        <v>Diana Rios</v>
      </c>
      <c r="N1523">
        <v>105</v>
      </c>
    </row>
    <row r="1524" spans="12:14" ht="24.95" customHeight="1" x14ac:dyDescent="0.25">
      <c r="L1524" t="s">
        <v>5562</v>
      </c>
      <c r="M1524" t="str">
        <v>April Gonzales</v>
      </c>
      <c r="N1524">
        <v>380</v>
      </c>
    </row>
    <row r="1525" spans="12:14" ht="24.95" customHeight="1" x14ac:dyDescent="0.25">
      <c r="L1525" t="s">
        <v>5556</v>
      </c>
      <c r="M1525" t="str">
        <v>Dr. Carolyn</v>
      </c>
      <c r="N1525">
        <v>750</v>
      </c>
    </row>
    <row r="1526" spans="12:14" ht="24.95" customHeight="1" x14ac:dyDescent="0.25">
      <c r="L1526" t="s">
        <v>5436</v>
      </c>
      <c r="M1526" t="str">
        <v>Alexis Roberts</v>
      </c>
      <c r="N1526">
        <v>150</v>
      </c>
    </row>
    <row r="1527" spans="12:14" ht="24.95" customHeight="1" x14ac:dyDescent="0.25">
      <c r="L1527" t="s">
        <v>5309</v>
      </c>
      <c r="M1527" t="str">
        <v>Linda Morgan</v>
      </c>
      <c r="N1527">
        <v>210</v>
      </c>
    </row>
    <row r="1528" spans="12:14" ht="24.95" customHeight="1" x14ac:dyDescent="0.25">
      <c r="L1528" t="s">
        <v>5446</v>
      </c>
      <c r="M1528" t="str">
        <v>Mary Fry</v>
      </c>
      <c r="N1528">
        <v>960</v>
      </c>
    </row>
    <row r="1529" spans="12:14" ht="24.95" customHeight="1" x14ac:dyDescent="0.25">
      <c r="L1529" t="s">
        <v>5321</v>
      </c>
      <c r="M1529" t="str">
        <v>Diana Rios</v>
      </c>
      <c r="N1529">
        <v>200</v>
      </c>
    </row>
    <row r="1530" spans="12:14" ht="24.95" customHeight="1" x14ac:dyDescent="0.25">
      <c r="L1530" t="s">
        <v>5541</v>
      </c>
      <c r="M1530" t="str">
        <v>Lisa Johnson</v>
      </c>
      <c r="N1530">
        <v>60</v>
      </c>
    </row>
    <row r="1531" spans="12:14" ht="24.95" customHeight="1" x14ac:dyDescent="0.25">
      <c r="L1531" t="s">
        <v>5433</v>
      </c>
      <c r="M1531" t="str">
        <v>Dr. Elizabeth</v>
      </c>
      <c r="N1531">
        <v>450</v>
      </c>
    </row>
    <row r="1532" spans="12:14" ht="24.95" customHeight="1" x14ac:dyDescent="0.25">
      <c r="L1532" t="s">
        <v>5319</v>
      </c>
      <c r="M1532" t="str">
        <v>Alexis Roberts</v>
      </c>
      <c r="N1532">
        <v>210</v>
      </c>
    </row>
    <row r="1533" spans="12:14" ht="24.95" customHeight="1" x14ac:dyDescent="0.25">
      <c r="L1533" t="s">
        <v>5492</v>
      </c>
      <c r="M1533" t="str">
        <v>Sarah Wright</v>
      </c>
      <c r="N1533">
        <v>60</v>
      </c>
    </row>
    <row r="1534" spans="12:14" ht="24.95" customHeight="1" x14ac:dyDescent="0.25">
      <c r="L1534" t="s">
        <v>5456</v>
      </c>
      <c r="M1534" t="str">
        <v>Aaron Robinson</v>
      </c>
      <c r="N1534">
        <v>665</v>
      </c>
    </row>
    <row r="1535" spans="12:14" ht="24.95" customHeight="1" x14ac:dyDescent="0.25">
      <c r="L1535" t="s">
        <v>5544</v>
      </c>
      <c r="M1535" t="str">
        <v>Johnny Weaver</v>
      </c>
      <c r="N1535">
        <v>120</v>
      </c>
    </row>
    <row r="1536" spans="12:14" ht="24.95" customHeight="1" x14ac:dyDescent="0.25">
      <c r="L1536" t="s">
        <v>5333</v>
      </c>
      <c r="M1536" t="str">
        <v>Lisa Johnson</v>
      </c>
      <c r="N1536">
        <v>390</v>
      </c>
    </row>
    <row r="1537" spans="12:14" ht="24.95" customHeight="1" x14ac:dyDescent="0.25">
      <c r="L1537" t="s">
        <v>5555</v>
      </c>
      <c r="M1537" t="str">
        <v>Johnny Weaver</v>
      </c>
      <c r="N1537">
        <v>120</v>
      </c>
    </row>
    <row r="1538" spans="12:14" ht="24.95" customHeight="1" x14ac:dyDescent="0.25">
      <c r="L1538" t="s">
        <v>5486</v>
      </c>
      <c r="M1538" t="str">
        <v>Jose Perez</v>
      </c>
      <c r="N1538">
        <v>200</v>
      </c>
    </row>
    <row r="1539" spans="12:14" ht="24.95" customHeight="1" x14ac:dyDescent="0.25">
      <c r="L1539" t="s">
        <v>5346</v>
      </c>
      <c r="M1539" t="str">
        <v>Janet Adams</v>
      </c>
      <c r="N1539">
        <v>275</v>
      </c>
    </row>
    <row r="1540" spans="12:14" ht="24.95" customHeight="1" x14ac:dyDescent="0.25">
      <c r="L1540" t="s">
        <v>5338</v>
      </c>
      <c r="M1540" t="str">
        <v>Sarah Wright</v>
      </c>
      <c r="N1540">
        <v>480</v>
      </c>
    </row>
    <row r="1541" spans="12:14" ht="24.95" customHeight="1" x14ac:dyDescent="0.25">
      <c r="L1541" t="s">
        <v>5540</v>
      </c>
      <c r="M1541" t="str">
        <v>Kimberly Stone</v>
      </c>
      <c r="N1541">
        <v>175</v>
      </c>
    </row>
    <row r="1542" spans="12:14" ht="24.95" customHeight="1" x14ac:dyDescent="0.25">
      <c r="L1542" t="s">
        <v>5496</v>
      </c>
      <c r="M1542" t="str">
        <v>Ms. Michelle</v>
      </c>
      <c r="N1542">
        <v>525</v>
      </c>
    </row>
    <row r="1543" spans="12:14" ht="24.95" customHeight="1" x14ac:dyDescent="0.25">
      <c r="L1543" t="s">
        <v>5546</v>
      </c>
      <c r="M1543" t="str">
        <v>Mary Fry</v>
      </c>
      <c r="N1543">
        <v>400</v>
      </c>
    </row>
    <row r="1544" spans="12:14" ht="24.95" customHeight="1" x14ac:dyDescent="0.25">
      <c r="L1544" t="s">
        <v>5451</v>
      </c>
      <c r="M1544" t="str">
        <v>Belinda Jefferson</v>
      </c>
      <c r="N1544">
        <v>250</v>
      </c>
    </row>
    <row r="1545" spans="12:14" ht="24.95" customHeight="1" x14ac:dyDescent="0.25">
      <c r="L1545" t="s">
        <v>5436</v>
      </c>
      <c r="M1545" t="str">
        <v>Alexis Roberts</v>
      </c>
      <c r="N1545">
        <v>125</v>
      </c>
    </row>
    <row r="1546" spans="12:14" ht="24.95" customHeight="1" x14ac:dyDescent="0.25">
      <c r="L1546" t="s">
        <v>5548</v>
      </c>
      <c r="M1546" t="str">
        <v>Jessica Baird</v>
      </c>
      <c r="N1546">
        <v>2500</v>
      </c>
    </row>
    <row r="1547" spans="12:14" ht="24.95" customHeight="1" x14ac:dyDescent="0.25">
      <c r="L1547" t="s">
        <v>5537</v>
      </c>
      <c r="M1547" t="str">
        <v>Janet Adams</v>
      </c>
      <c r="N1547">
        <v>720</v>
      </c>
    </row>
    <row r="1548" spans="12:14" ht="24.95" customHeight="1" x14ac:dyDescent="0.25">
      <c r="L1548" t="s">
        <v>5534</v>
      </c>
      <c r="M1548" t="str">
        <v>Lindsay Arnold</v>
      </c>
      <c r="N1548">
        <v>330</v>
      </c>
    </row>
    <row r="1549" spans="12:14" ht="24.95" customHeight="1" x14ac:dyDescent="0.25">
      <c r="L1549" t="s">
        <v>5602</v>
      </c>
      <c r="M1549" t="str">
        <v>Dr. Elizabeth</v>
      </c>
      <c r="N1549">
        <v>440</v>
      </c>
    </row>
    <row r="1550" spans="12:14" ht="24.95" customHeight="1" x14ac:dyDescent="0.25">
      <c r="L1550" t="s">
        <v>5600</v>
      </c>
      <c r="M1550" t="str">
        <v>Donald Parsons</v>
      </c>
      <c r="N1550">
        <v>1920</v>
      </c>
    </row>
    <row r="1551" spans="12:14" ht="24.95" customHeight="1" x14ac:dyDescent="0.25">
      <c r="L1551" t="s">
        <v>5481</v>
      </c>
      <c r="M1551" t="str">
        <v>Diana Rios</v>
      </c>
      <c r="N1551">
        <v>280</v>
      </c>
    </row>
    <row r="1552" spans="12:14" ht="24.95" customHeight="1" x14ac:dyDescent="0.25">
      <c r="L1552" t="s">
        <v>5586</v>
      </c>
      <c r="M1552" t="str">
        <v>Leslie Sexton</v>
      </c>
      <c r="N1552">
        <v>75</v>
      </c>
    </row>
    <row r="1553" spans="12:14" ht="24.95" customHeight="1" x14ac:dyDescent="0.25">
      <c r="L1553" t="s">
        <v>5563</v>
      </c>
      <c r="M1553" t="str">
        <v>James Mitchell</v>
      </c>
      <c r="N1553">
        <v>3600</v>
      </c>
    </row>
    <row r="1554" spans="12:14" ht="24.95" customHeight="1" x14ac:dyDescent="0.25">
      <c r="L1554" t="s">
        <v>5500</v>
      </c>
      <c r="M1554" t="str">
        <v>Kevin Gonzalez</v>
      </c>
      <c r="N1554">
        <v>550</v>
      </c>
    </row>
    <row r="1555" spans="12:14" ht="24.95" customHeight="1" x14ac:dyDescent="0.25">
      <c r="L1555" t="s">
        <v>5459</v>
      </c>
      <c r="M1555" t="str">
        <v>Alexis Roberts</v>
      </c>
      <c r="N1555">
        <v>150</v>
      </c>
    </row>
    <row r="1556" spans="12:14" ht="24.95" customHeight="1" x14ac:dyDescent="0.25">
      <c r="L1556" t="s">
        <v>5326</v>
      </c>
      <c r="M1556" t="str">
        <v>Mary Fry</v>
      </c>
      <c r="N1556">
        <v>280</v>
      </c>
    </row>
    <row r="1557" spans="12:14" ht="24.95" customHeight="1" x14ac:dyDescent="0.25">
      <c r="L1557" t="s">
        <v>5512</v>
      </c>
      <c r="M1557" t="str">
        <v>Shannon Vazquez</v>
      </c>
      <c r="N1557">
        <v>4000</v>
      </c>
    </row>
    <row r="1558" spans="12:14" ht="24.95" customHeight="1" x14ac:dyDescent="0.25">
      <c r="L1558" t="s">
        <v>5529</v>
      </c>
      <c r="M1558" t="str">
        <v>Jennifer Nelson</v>
      </c>
      <c r="N1558">
        <v>35</v>
      </c>
    </row>
    <row r="1559" spans="12:14" ht="24.95" customHeight="1" x14ac:dyDescent="0.25">
      <c r="L1559" t="s">
        <v>5573</v>
      </c>
      <c r="M1559" t="str">
        <v>Keith Bush</v>
      </c>
      <c r="N1559">
        <v>320</v>
      </c>
    </row>
    <row r="1560" spans="12:14" ht="24.95" customHeight="1" x14ac:dyDescent="0.25">
      <c r="L1560" t="s">
        <v>5479</v>
      </c>
      <c r="M1560" t="str">
        <v>Sarah Wright</v>
      </c>
      <c r="N1560">
        <v>280</v>
      </c>
    </row>
    <row r="1561" spans="12:14" ht="24.95" customHeight="1" x14ac:dyDescent="0.25">
      <c r="L1561" t="s">
        <v>5334</v>
      </c>
      <c r="M1561" t="str">
        <v>Jose Perez</v>
      </c>
      <c r="N1561">
        <v>315</v>
      </c>
    </row>
    <row r="1562" spans="12:14" ht="24.95" customHeight="1" x14ac:dyDescent="0.25">
      <c r="L1562" t="s">
        <v>5339</v>
      </c>
      <c r="M1562" t="str">
        <v>Kari Zimmerman</v>
      </c>
      <c r="N1562">
        <v>625</v>
      </c>
    </row>
    <row r="1563" spans="12:14" ht="24.95" customHeight="1" x14ac:dyDescent="0.25">
      <c r="L1563" t="s">
        <v>5607</v>
      </c>
      <c r="M1563" t="str">
        <v>Keith Bush</v>
      </c>
      <c r="N1563">
        <v>5750</v>
      </c>
    </row>
    <row r="1564" spans="12:14" ht="24.95" customHeight="1" x14ac:dyDescent="0.25">
      <c r="L1564" t="s">
        <v>5503</v>
      </c>
      <c r="M1564" t="str">
        <v>Jonathan Myers</v>
      </c>
      <c r="N1564">
        <v>720</v>
      </c>
    </row>
    <row r="1565" spans="12:14" ht="24.95" customHeight="1" x14ac:dyDescent="0.25">
      <c r="L1565" t="s">
        <v>5310</v>
      </c>
      <c r="M1565" t="str">
        <v>Joshua Stewart</v>
      </c>
      <c r="N1565">
        <v>160</v>
      </c>
    </row>
    <row r="1566" spans="12:14" ht="24.95" customHeight="1" x14ac:dyDescent="0.25">
      <c r="L1566" t="s">
        <v>5539</v>
      </c>
      <c r="M1566" t="str">
        <v>Kimberly Stone</v>
      </c>
      <c r="N1566">
        <v>240</v>
      </c>
    </row>
    <row r="1567" spans="12:14" ht="24.95" customHeight="1" x14ac:dyDescent="0.25">
      <c r="L1567" t="s">
        <v>5587</v>
      </c>
      <c r="M1567" t="str">
        <v>Sheri Foster</v>
      </c>
      <c r="N1567">
        <v>1150</v>
      </c>
    </row>
    <row r="1568" spans="12:14" ht="24.95" customHeight="1" x14ac:dyDescent="0.25">
      <c r="L1568" t="s">
        <v>5610</v>
      </c>
      <c r="M1568" t="str">
        <v>Valerie Morgan</v>
      </c>
      <c r="N1568">
        <v>220</v>
      </c>
    </row>
    <row r="1569" spans="12:14" ht="24.95" customHeight="1" x14ac:dyDescent="0.25">
      <c r="L1569" t="s">
        <v>5517</v>
      </c>
      <c r="M1569" t="str">
        <v>Jessica Baird</v>
      </c>
      <c r="N1569">
        <v>750</v>
      </c>
    </row>
    <row r="1570" spans="12:14" ht="24.95" customHeight="1" x14ac:dyDescent="0.25">
      <c r="L1570" t="s">
        <v>5310</v>
      </c>
      <c r="M1570" t="str">
        <v>Joshua Stewart</v>
      </c>
      <c r="N1570">
        <v>360</v>
      </c>
    </row>
    <row r="1571" spans="12:14" ht="24.95" customHeight="1" x14ac:dyDescent="0.25">
      <c r="L1571" t="s">
        <v>5559</v>
      </c>
      <c r="M1571" t="str">
        <v>Jonathan Myers</v>
      </c>
      <c r="N1571">
        <v>600</v>
      </c>
    </row>
    <row r="1572" spans="12:14" ht="24.95" customHeight="1" x14ac:dyDescent="0.25">
      <c r="L1572" t="s">
        <v>5434</v>
      </c>
      <c r="M1572" t="str">
        <v>Linda Morgan</v>
      </c>
      <c r="N1572">
        <v>960</v>
      </c>
    </row>
    <row r="1573" spans="12:14" ht="24.95" customHeight="1" x14ac:dyDescent="0.25">
      <c r="L1573" t="s">
        <v>5325</v>
      </c>
      <c r="M1573" t="str">
        <v>Jennifer Nelson</v>
      </c>
      <c r="N1573">
        <v>60</v>
      </c>
    </row>
    <row r="1574" spans="12:14" ht="24.95" customHeight="1" x14ac:dyDescent="0.25">
      <c r="L1574" t="s">
        <v>5570</v>
      </c>
      <c r="M1574" t="str">
        <v>Janet Adams</v>
      </c>
      <c r="N1574">
        <v>5250</v>
      </c>
    </row>
    <row r="1575" spans="12:14" ht="24.95" customHeight="1" x14ac:dyDescent="0.25">
      <c r="L1575" t="s">
        <v>5485</v>
      </c>
      <c r="M1575" t="str">
        <v>Jonathan Myers</v>
      </c>
      <c r="N1575">
        <v>5000</v>
      </c>
    </row>
    <row r="1576" spans="12:14" ht="24.95" customHeight="1" x14ac:dyDescent="0.25">
      <c r="L1576" t="s">
        <v>5541</v>
      </c>
      <c r="M1576" t="str">
        <v>Lisa Johnson</v>
      </c>
      <c r="N1576">
        <v>320</v>
      </c>
    </row>
    <row r="1577" spans="12:14" ht="24.95" customHeight="1" x14ac:dyDescent="0.25">
      <c r="L1577" t="s">
        <v>5530</v>
      </c>
      <c r="M1577" t="str">
        <v>Alexis Roberts</v>
      </c>
      <c r="N1577">
        <v>300</v>
      </c>
    </row>
    <row r="1578" spans="12:14" ht="24.95" customHeight="1" x14ac:dyDescent="0.25">
      <c r="L1578" t="s">
        <v>5491</v>
      </c>
      <c r="M1578" t="str">
        <v>James Mitchell</v>
      </c>
      <c r="N1578">
        <v>120</v>
      </c>
    </row>
    <row r="1579" spans="12:14" ht="24.95" customHeight="1" x14ac:dyDescent="0.25">
      <c r="L1579" t="s">
        <v>5433</v>
      </c>
      <c r="M1579" t="str">
        <v>Dr. Elizabeth</v>
      </c>
      <c r="N1579">
        <v>5700</v>
      </c>
    </row>
    <row r="1580" spans="12:14" ht="24.95" customHeight="1" x14ac:dyDescent="0.25">
      <c r="L1580" t="s">
        <v>5316</v>
      </c>
      <c r="M1580" t="str">
        <v>Leslie Sexton</v>
      </c>
      <c r="N1580">
        <v>5750</v>
      </c>
    </row>
    <row r="1581" spans="12:14" ht="24.95" customHeight="1" x14ac:dyDescent="0.25">
      <c r="L1581" t="s">
        <v>5598</v>
      </c>
      <c r="M1581" t="str">
        <v>Donald Parsons</v>
      </c>
      <c r="N1581">
        <v>770</v>
      </c>
    </row>
    <row r="1582" spans="12:14" ht="24.95" customHeight="1" x14ac:dyDescent="0.25">
      <c r="L1582" t="s">
        <v>5486</v>
      </c>
      <c r="M1582" t="str">
        <v>Jose Perez</v>
      </c>
      <c r="N1582">
        <v>1440</v>
      </c>
    </row>
    <row r="1583" spans="12:14" ht="24.95" customHeight="1" x14ac:dyDescent="0.25">
      <c r="L1583" t="s">
        <v>5467</v>
      </c>
      <c r="M1583" t="str">
        <v>Kimberly Stone</v>
      </c>
      <c r="N1583">
        <v>2160</v>
      </c>
    </row>
    <row r="1584" spans="12:14" ht="24.95" customHeight="1" x14ac:dyDescent="0.25">
      <c r="L1584" t="s">
        <v>5493</v>
      </c>
      <c r="M1584" t="str">
        <v>Donald Parsons</v>
      </c>
      <c r="N1584">
        <v>475</v>
      </c>
    </row>
    <row r="1585" spans="12:14" ht="24.95" customHeight="1" x14ac:dyDescent="0.25">
      <c r="L1585" t="s">
        <v>5478</v>
      </c>
      <c r="M1585" t="str">
        <v>Lisa Johnson</v>
      </c>
      <c r="N1585">
        <v>5700</v>
      </c>
    </row>
    <row r="1586" spans="12:14" ht="24.95" customHeight="1" x14ac:dyDescent="0.25">
      <c r="L1586" t="s">
        <v>5460</v>
      </c>
      <c r="M1586" t="str">
        <v>Linda Morgan</v>
      </c>
      <c r="N1586">
        <v>3500</v>
      </c>
    </row>
    <row r="1587" spans="12:14" ht="24.95" customHeight="1" x14ac:dyDescent="0.25">
      <c r="L1587" t="s">
        <v>5556</v>
      </c>
      <c r="M1587" t="str">
        <v>Dr. Carolyn</v>
      </c>
      <c r="N1587">
        <v>130</v>
      </c>
    </row>
    <row r="1588" spans="12:14" ht="24.95" customHeight="1" x14ac:dyDescent="0.25">
      <c r="L1588" t="s">
        <v>5596</v>
      </c>
      <c r="M1588" t="str">
        <v>James Mitchell</v>
      </c>
      <c r="N1588">
        <v>2250</v>
      </c>
    </row>
    <row r="1589" spans="12:14" ht="24.95" customHeight="1" x14ac:dyDescent="0.25">
      <c r="L1589" t="s">
        <v>5342</v>
      </c>
      <c r="M1589" t="str">
        <v>Timothy Johns</v>
      </c>
      <c r="N1589">
        <v>2160</v>
      </c>
    </row>
    <row r="1590" spans="12:14" ht="24.95" customHeight="1" x14ac:dyDescent="0.25">
      <c r="L1590" t="s">
        <v>5607</v>
      </c>
      <c r="M1590" t="str">
        <v>Keith Bush</v>
      </c>
      <c r="N1590">
        <v>140</v>
      </c>
    </row>
    <row r="1591" spans="12:14" ht="24.95" customHeight="1" x14ac:dyDescent="0.25">
      <c r="L1591" t="s">
        <v>5588</v>
      </c>
      <c r="M1591" t="str">
        <v>Diana Griffin</v>
      </c>
      <c r="N1591">
        <v>105</v>
      </c>
    </row>
    <row r="1592" spans="12:14" ht="24.95" customHeight="1" x14ac:dyDescent="0.25">
      <c r="L1592" t="s">
        <v>5577</v>
      </c>
      <c r="M1592" t="str">
        <v>Mrs. Katrina</v>
      </c>
      <c r="N1592">
        <v>3600</v>
      </c>
    </row>
    <row r="1593" spans="12:14" ht="24.95" customHeight="1" x14ac:dyDescent="0.25">
      <c r="L1593" t="s">
        <v>5429</v>
      </c>
      <c r="M1593" t="str">
        <v>Robert Baker</v>
      </c>
      <c r="N1593">
        <v>130</v>
      </c>
    </row>
    <row r="1594" spans="12:14" ht="24.95" customHeight="1" x14ac:dyDescent="0.25">
      <c r="L1594" t="s">
        <v>5312</v>
      </c>
      <c r="M1594" t="str">
        <v>Valerie Morgan</v>
      </c>
      <c r="N1594">
        <v>900</v>
      </c>
    </row>
    <row r="1595" spans="12:14" ht="24.95" customHeight="1" x14ac:dyDescent="0.25">
      <c r="L1595" t="s">
        <v>5318</v>
      </c>
      <c r="M1595" t="str">
        <v>Caroline Yoder</v>
      </c>
      <c r="N1595">
        <v>120</v>
      </c>
    </row>
    <row r="1596" spans="12:14" ht="24.95" customHeight="1" x14ac:dyDescent="0.25">
      <c r="L1596" t="s">
        <v>5312</v>
      </c>
      <c r="M1596" t="str">
        <v>Valerie Morgan</v>
      </c>
      <c r="N1596">
        <v>840</v>
      </c>
    </row>
    <row r="1597" spans="12:14" ht="24.95" customHeight="1" x14ac:dyDescent="0.25">
      <c r="L1597" t="s">
        <v>5531</v>
      </c>
      <c r="M1597" t="str">
        <v>Kari Zimmerman</v>
      </c>
      <c r="N1597">
        <v>1560</v>
      </c>
    </row>
    <row r="1598" spans="12:14" ht="24.95" customHeight="1" x14ac:dyDescent="0.25">
      <c r="L1598" t="s">
        <v>5509</v>
      </c>
      <c r="M1598" t="str">
        <v>Jessica Baird</v>
      </c>
      <c r="N1598">
        <v>480</v>
      </c>
    </row>
    <row r="1599" spans="12:14" ht="24.95" customHeight="1" x14ac:dyDescent="0.25">
      <c r="L1599" t="s">
        <v>5340</v>
      </c>
      <c r="M1599" t="str">
        <v>Jonathan Myers</v>
      </c>
      <c r="N1599">
        <v>1320</v>
      </c>
    </row>
    <row r="1600" spans="12:14" ht="24.95" customHeight="1" x14ac:dyDescent="0.25">
      <c r="L1600" t="s">
        <v>5610</v>
      </c>
      <c r="M1600" t="str">
        <v>Valerie Morgan</v>
      </c>
      <c r="N1600">
        <v>300</v>
      </c>
    </row>
    <row r="1601" spans="12:14" ht="24.95" customHeight="1" x14ac:dyDescent="0.25">
      <c r="L1601" t="s">
        <v>5540</v>
      </c>
      <c r="M1601" t="str">
        <v>Kimberly Stone</v>
      </c>
      <c r="N1601">
        <v>735</v>
      </c>
    </row>
    <row r="1602" spans="12:14" ht="24.95" customHeight="1" x14ac:dyDescent="0.25">
      <c r="L1602" t="s">
        <v>5443</v>
      </c>
      <c r="M1602" t="str">
        <v>Linda Morgan</v>
      </c>
      <c r="N1602">
        <v>2250</v>
      </c>
    </row>
    <row r="1603" spans="12:14" ht="24.95" customHeight="1" x14ac:dyDescent="0.25">
      <c r="L1603" t="s">
        <v>5597</v>
      </c>
      <c r="M1603" t="str">
        <v>Jonathan Myers</v>
      </c>
      <c r="N1603">
        <v>425</v>
      </c>
    </row>
    <row r="1604" spans="12:14" ht="24.95" customHeight="1" x14ac:dyDescent="0.25">
      <c r="L1604" t="s">
        <v>5511</v>
      </c>
      <c r="M1604" t="str">
        <v>Diana Griffin</v>
      </c>
      <c r="N1604">
        <v>1560</v>
      </c>
    </row>
    <row r="1605" spans="12:14" ht="24.95" customHeight="1" x14ac:dyDescent="0.25">
      <c r="L1605" t="s">
        <v>5488</v>
      </c>
      <c r="M1605" t="str">
        <v>Alexis Ferguson</v>
      </c>
      <c r="N1605">
        <v>575</v>
      </c>
    </row>
    <row r="1606" spans="12:14" ht="24.95" customHeight="1" x14ac:dyDescent="0.25">
      <c r="L1606" t="s">
        <v>5437</v>
      </c>
      <c r="M1606" t="str">
        <v>Joshua Stewart</v>
      </c>
      <c r="N1606">
        <v>140</v>
      </c>
    </row>
    <row r="1607" spans="12:14" ht="24.95" customHeight="1" x14ac:dyDescent="0.25">
      <c r="L1607" t="s">
        <v>5432</v>
      </c>
      <c r="M1607" t="str">
        <v>Karen Pham</v>
      </c>
      <c r="N1607">
        <v>1920</v>
      </c>
    </row>
    <row r="1608" spans="12:14" ht="24.95" customHeight="1" x14ac:dyDescent="0.25">
      <c r="L1608" t="s">
        <v>5311</v>
      </c>
      <c r="M1608" t="str">
        <v>Angela Fox</v>
      </c>
      <c r="N1608">
        <v>2750</v>
      </c>
    </row>
    <row r="1609" spans="12:14" ht="24.95" customHeight="1" x14ac:dyDescent="0.25">
      <c r="L1609" t="s">
        <v>5492</v>
      </c>
      <c r="M1609" t="str">
        <v>Sarah Wright</v>
      </c>
      <c r="N1609">
        <v>80</v>
      </c>
    </row>
    <row r="1610" spans="12:14" ht="24.95" customHeight="1" x14ac:dyDescent="0.25">
      <c r="L1610" t="s">
        <v>5590</v>
      </c>
      <c r="M1610" t="str">
        <v>Dr. Elizabeth</v>
      </c>
      <c r="N1610">
        <v>680</v>
      </c>
    </row>
    <row r="1611" spans="12:14" ht="24.95" customHeight="1" x14ac:dyDescent="0.25">
      <c r="L1611" t="s">
        <v>5332</v>
      </c>
      <c r="M1611" t="str">
        <v>Jessica Baird</v>
      </c>
      <c r="N1611">
        <v>60</v>
      </c>
    </row>
    <row r="1612" spans="12:14" ht="24.95" customHeight="1" x14ac:dyDescent="0.25">
      <c r="L1612" t="s">
        <v>5438</v>
      </c>
      <c r="M1612" t="str">
        <v>Kenneth Rodriguez</v>
      </c>
      <c r="N1612">
        <v>1520</v>
      </c>
    </row>
    <row r="1613" spans="12:14" ht="24.95" customHeight="1" x14ac:dyDescent="0.25">
      <c r="L1613" t="s">
        <v>5346</v>
      </c>
      <c r="M1613" t="str">
        <v>Janet Adams</v>
      </c>
      <c r="N1613">
        <v>3250</v>
      </c>
    </row>
    <row r="1614" spans="12:14" ht="24.95" customHeight="1" x14ac:dyDescent="0.25">
      <c r="L1614" t="s">
        <v>5514</v>
      </c>
      <c r="M1614" t="str">
        <v>Belinda Jefferson</v>
      </c>
      <c r="N1614">
        <v>5000</v>
      </c>
    </row>
    <row r="1615" spans="12:14" ht="24.95" customHeight="1" x14ac:dyDescent="0.25">
      <c r="L1615" t="s">
        <v>5429</v>
      </c>
      <c r="M1615" t="str">
        <v>Robert Baker</v>
      </c>
      <c r="N1615">
        <v>1500</v>
      </c>
    </row>
    <row r="1616" spans="12:14" ht="24.95" customHeight="1" x14ac:dyDescent="0.25">
      <c r="L1616" t="s">
        <v>5547</v>
      </c>
      <c r="M1616" t="str">
        <v>Robert Baker</v>
      </c>
      <c r="N1616">
        <v>160</v>
      </c>
    </row>
    <row r="1617" spans="12:14" ht="24.95" customHeight="1" x14ac:dyDescent="0.25">
      <c r="L1617" t="s">
        <v>5342</v>
      </c>
      <c r="M1617" t="str">
        <v>Timothy Johns</v>
      </c>
      <c r="N1617">
        <v>1050</v>
      </c>
    </row>
    <row r="1618" spans="12:14" ht="24.95" customHeight="1" x14ac:dyDescent="0.25">
      <c r="L1618" t="s">
        <v>5544</v>
      </c>
      <c r="M1618" t="str">
        <v>Johnny Weaver</v>
      </c>
      <c r="N1618">
        <v>1500</v>
      </c>
    </row>
    <row r="1619" spans="12:14" ht="24.95" customHeight="1" x14ac:dyDescent="0.25">
      <c r="L1619" t="s">
        <v>5501</v>
      </c>
      <c r="M1619" t="str">
        <v>Dr. Carolyn</v>
      </c>
      <c r="N1619">
        <v>120</v>
      </c>
    </row>
    <row r="1620" spans="12:14" ht="24.95" customHeight="1" x14ac:dyDescent="0.25">
      <c r="L1620" t="s">
        <v>5443</v>
      </c>
      <c r="M1620" t="str">
        <v>Linda Morgan</v>
      </c>
      <c r="N1620">
        <v>315</v>
      </c>
    </row>
    <row r="1621" spans="12:14" ht="24.95" customHeight="1" x14ac:dyDescent="0.25">
      <c r="L1621" t="s">
        <v>5491</v>
      </c>
      <c r="M1621" t="str">
        <v>James Mitchell</v>
      </c>
      <c r="N1621">
        <v>2520</v>
      </c>
    </row>
    <row r="1622" spans="12:14" ht="24.95" customHeight="1" x14ac:dyDescent="0.25">
      <c r="L1622" t="s">
        <v>5506</v>
      </c>
      <c r="M1622" t="str">
        <v>Mary Fry</v>
      </c>
      <c r="N1622">
        <v>390</v>
      </c>
    </row>
    <row r="1623" spans="12:14" ht="24.95" customHeight="1" x14ac:dyDescent="0.25">
      <c r="L1623" t="s">
        <v>5516</v>
      </c>
      <c r="M1623" t="str">
        <v>Ms. Michelle</v>
      </c>
      <c r="N1623">
        <v>600</v>
      </c>
    </row>
    <row r="1624" spans="12:14" ht="24.95" customHeight="1" x14ac:dyDescent="0.25">
      <c r="L1624" t="s">
        <v>5428</v>
      </c>
      <c r="M1624" t="str">
        <v>April Gonzales</v>
      </c>
      <c r="N1624">
        <v>3900</v>
      </c>
    </row>
    <row r="1625" spans="12:14" ht="24.95" customHeight="1" x14ac:dyDescent="0.25">
      <c r="L1625" t="s">
        <v>5605</v>
      </c>
      <c r="M1625" t="str">
        <v>Jennifer Nelson</v>
      </c>
      <c r="N1625">
        <v>840</v>
      </c>
    </row>
    <row r="1626" spans="12:14" ht="24.95" customHeight="1" x14ac:dyDescent="0.25">
      <c r="L1626" t="s">
        <v>5468</v>
      </c>
      <c r="M1626" t="str">
        <v>Belinda Jefferson</v>
      </c>
      <c r="N1626">
        <v>960</v>
      </c>
    </row>
    <row r="1627" spans="12:14" ht="24.95" customHeight="1" x14ac:dyDescent="0.25">
      <c r="L1627" t="s">
        <v>5438</v>
      </c>
      <c r="M1627" t="str">
        <v>Kenneth Rodriguez</v>
      </c>
      <c r="N1627">
        <v>200</v>
      </c>
    </row>
    <row r="1628" spans="12:14" ht="24.95" customHeight="1" x14ac:dyDescent="0.25">
      <c r="L1628" t="s">
        <v>5456</v>
      </c>
      <c r="M1628" t="str">
        <v>Aaron Robinson</v>
      </c>
      <c r="N1628">
        <v>2160</v>
      </c>
    </row>
    <row r="1629" spans="12:14" ht="24.95" customHeight="1" x14ac:dyDescent="0.25">
      <c r="L1629" t="s">
        <v>5604</v>
      </c>
      <c r="M1629" t="str">
        <v>Sheri Foster</v>
      </c>
      <c r="N1629">
        <v>500</v>
      </c>
    </row>
    <row r="1630" spans="12:14" ht="24.95" customHeight="1" x14ac:dyDescent="0.25">
      <c r="L1630" t="s">
        <v>5497</v>
      </c>
      <c r="M1630" t="str">
        <v>Dr. Carolyn</v>
      </c>
      <c r="N1630">
        <v>480</v>
      </c>
    </row>
    <row r="1631" spans="12:14" ht="24.95" customHeight="1" x14ac:dyDescent="0.25">
      <c r="L1631" t="s">
        <v>5433</v>
      </c>
      <c r="M1631" t="str">
        <v>Dr. Elizabeth</v>
      </c>
      <c r="N1631">
        <v>120</v>
      </c>
    </row>
    <row r="1632" spans="12:14" ht="24.95" customHeight="1" x14ac:dyDescent="0.25">
      <c r="L1632" t="s">
        <v>5331</v>
      </c>
      <c r="M1632" t="str">
        <v>Sheri Foster</v>
      </c>
      <c r="N1632">
        <v>1440</v>
      </c>
    </row>
    <row r="1633" spans="12:14" ht="24.95" customHeight="1" x14ac:dyDescent="0.25">
      <c r="L1633" t="s">
        <v>5498</v>
      </c>
      <c r="M1633" t="str">
        <v>Johnny Weaver</v>
      </c>
      <c r="N1633">
        <v>220</v>
      </c>
    </row>
    <row r="1634" spans="12:14" ht="24.95" customHeight="1" x14ac:dyDescent="0.25">
      <c r="L1634" t="s">
        <v>5461</v>
      </c>
      <c r="M1634" t="str">
        <v>Angela Fox</v>
      </c>
      <c r="N1634">
        <v>120</v>
      </c>
    </row>
    <row r="1635" spans="12:14" ht="24.95" customHeight="1" x14ac:dyDescent="0.25">
      <c r="L1635" t="s">
        <v>5587</v>
      </c>
      <c r="M1635" t="str">
        <v>Sheri Foster</v>
      </c>
      <c r="N1635">
        <v>880</v>
      </c>
    </row>
    <row r="1636" spans="12:14" ht="24.95" customHeight="1" x14ac:dyDescent="0.25">
      <c r="L1636" t="s">
        <v>5605</v>
      </c>
      <c r="M1636" t="str">
        <v>Jennifer Nelson</v>
      </c>
      <c r="N1636">
        <v>1500</v>
      </c>
    </row>
    <row r="1637" spans="12:14" ht="24.95" customHeight="1" x14ac:dyDescent="0.25">
      <c r="L1637" t="s">
        <v>5610</v>
      </c>
      <c r="M1637" t="str">
        <v>Valerie Morgan</v>
      </c>
      <c r="N1637">
        <v>160</v>
      </c>
    </row>
    <row r="1638" spans="12:14" ht="24.95" customHeight="1" x14ac:dyDescent="0.25">
      <c r="L1638" t="s">
        <v>5533</v>
      </c>
      <c r="M1638" t="str">
        <v>Shannon Vazquez</v>
      </c>
      <c r="N1638">
        <v>640</v>
      </c>
    </row>
    <row r="1639" spans="12:14" ht="24.95" customHeight="1" x14ac:dyDescent="0.25">
      <c r="L1639" t="s">
        <v>5475</v>
      </c>
      <c r="M1639" t="str">
        <v>Caroline Yoder</v>
      </c>
      <c r="N1639">
        <v>270</v>
      </c>
    </row>
    <row r="1640" spans="12:14" ht="24.95" customHeight="1" x14ac:dyDescent="0.25">
      <c r="L1640" t="s">
        <v>5326</v>
      </c>
      <c r="M1640" t="str">
        <v>Mary Fry</v>
      </c>
      <c r="N1640">
        <v>20</v>
      </c>
    </row>
    <row r="1641" spans="12:14" ht="24.95" customHeight="1" x14ac:dyDescent="0.25">
      <c r="L1641" t="s">
        <v>5593</v>
      </c>
      <c r="M1641" t="str">
        <v>Seth Howell</v>
      </c>
      <c r="N1641">
        <v>2100</v>
      </c>
    </row>
    <row r="1642" spans="12:14" ht="24.95" customHeight="1" x14ac:dyDescent="0.25">
      <c r="L1642" t="s">
        <v>5448</v>
      </c>
      <c r="M1642" t="str">
        <v>Donald Parsons</v>
      </c>
      <c r="N1642">
        <v>950</v>
      </c>
    </row>
    <row r="1643" spans="12:14" ht="24.95" customHeight="1" x14ac:dyDescent="0.25">
      <c r="L1643" t="s">
        <v>5308</v>
      </c>
      <c r="M1643" t="str">
        <v>Lindsay Arnold</v>
      </c>
      <c r="N1643">
        <v>840</v>
      </c>
    </row>
    <row r="1644" spans="12:14" ht="24.95" customHeight="1" x14ac:dyDescent="0.25">
      <c r="L1644" t="s">
        <v>5586</v>
      </c>
      <c r="M1644" t="str">
        <v>Leslie Sexton</v>
      </c>
      <c r="N1644">
        <v>60</v>
      </c>
    </row>
    <row r="1645" spans="12:14" ht="24.95" customHeight="1" x14ac:dyDescent="0.25">
      <c r="L1645" t="s">
        <v>5529</v>
      </c>
      <c r="M1645" t="str">
        <v>Jennifer Nelson</v>
      </c>
      <c r="N1645">
        <v>300</v>
      </c>
    </row>
    <row r="1646" spans="12:14" ht="24.95" customHeight="1" x14ac:dyDescent="0.25">
      <c r="L1646" t="s">
        <v>5337</v>
      </c>
      <c r="M1646" t="str">
        <v>Seth Howell</v>
      </c>
      <c r="N1646">
        <v>6600</v>
      </c>
    </row>
    <row r="1647" spans="12:14" ht="24.95" customHeight="1" x14ac:dyDescent="0.25">
      <c r="L1647" t="s">
        <v>5465</v>
      </c>
      <c r="M1647" t="str">
        <v>Valerie Morgan</v>
      </c>
      <c r="N1647">
        <v>360</v>
      </c>
    </row>
    <row r="1648" spans="12:14" ht="24.95" customHeight="1" x14ac:dyDescent="0.25">
      <c r="L1648" t="s">
        <v>5549</v>
      </c>
      <c r="M1648" t="str">
        <v>Isaac Goodwin</v>
      </c>
      <c r="N1648">
        <v>20</v>
      </c>
    </row>
    <row r="1649" spans="12:14" ht="24.95" customHeight="1" x14ac:dyDescent="0.25">
      <c r="L1649" t="s">
        <v>5475</v>
      </c>
      <c r="M1649" t="str">
        <v>Caroline Yoder</v>
      </c>
      <c r="N1649">
        <v>175</v>
      </c>
    </row>
    <row r="1650" spans="12:14" ht="24.95" customHeight="1" x14ac:dyDescent="0.25">
      <c r="L1650" t="s">
        <v>5433</v>
      </c>
      <c r="M1650" t="str">
        <v>Dr. Elizabeth</v>
      </c>
      <c r="N1650">
        <v>690</v>
      </c>
    </row>
    <row r="1651" spans="12:14" ht="24.95" customHeight="1" x14ac:dyDescent="0.25">
      <c r="L1651" t="s">
        <v>5609</v>
      </c>
      <c r="M1651" t="str">
        <v>Mrs. Katrina</v>
      </c>
      <c r="N1651">
        <v>195</v>
      </c>
    </row>
    <row r="1652" spans="12:14" ht="24.95" customHeight="1" x14ac:dyDescent="0.25">
      <c r="L1652" t="s">
        <v>5310</v>
      </c>
      <c r="M1652" t="str">
        <v>Joshua Stewart</v>
      </c>
      <c r="N1652">
        <v>315</v>
      </c>
    </row>
    <row r="1653" spans="12:14" ht="24.95" customHeight="1" x14ac:dyDescent="0.25">
      <c r="L1653" t="s">
        <v>5571</v>
      </c>
      <c r="M1653" t="str">
        <v>Kari Zimmerman</v>
      </c>
      <c r="N1653">
        <v>460</v>
      </c>
    </row>
    <row r="1654" spans="12:14" ht="24.95" customHeight="1" x14ac:dyDescent="0.25">
      <c r="L1654" t="s">
        <v>5488</v>
      </c>
      <c r="M1654" t="str">
        <v>Alexis Ferguson</v>
      </c>
      <c r="N1654">
        <v>720</v>
      </c>
    </row>
    <row r="1655" spans="12:14" ht="24.95" customHeight="1" x14ac:dyDescent="0.25">
      <c r="L1655" t="s">
        <v>5485</v>
      </c>
      <c r="M1655" t="str">
        <v>Jonathan Myers</v>
      </c>
      <c r="N1655">
        <v>160</v>
      </c>
    </row>
    <row r="1656" spans="12:14" ht="24.95" customHeight="1" x14ac:dyDescent="0.25">
      <c r="L1656" t="s">
        <v>5605</v>
      </c>
      <c r="M1656" t="str">
        <v>Jennifer Nelson</v>
      </c>
      <c r="N1656">
        <v>315</v>
      </c>
    </row>
    <row r="1657" spans="12:14" ht="24.95" customHeight="1" x14ac:dyDescent="0.25">
      <c r="L1657" t="s">
        <v>5467</v>
      </c>
      <c r="M1657" t="str">
        <v>Kimberly Stone</v>
      </c>
      <c r="N1657">
        <v>105</v>
      </c>
    </row>
    <row r="1658" spans="12:14" ht="24.95" customHeight="1" x14ac:dyDescent="0.25">
      <c r="L1658" t="s">
        <v>5538</v>
      </c>
      <c r="M1658" t="str">
        <v>Kelly Miller</v>
      </c>
      <c r="N1658">
        <v>90</v>
      </c>
    </row>
    <row r="1659" spans="12:14" ht="24.95" customHeight="1" x14ac:dyDescent="0.25">
      <c r="L1659" t="s">
        <v>5427</v>
      </c>
      <c r="M1659" t="str">
        <v>Angela Fox</v>
      </c>
      <c r="N1659">
        <v>250</v>
      </c>
    </row>
    <row r="1660" spans="12:14" ht="24.95" customHeight="1" x14ac:dyDescent="0.25">
      <c r="L1660" t="s">
        <v>5577</v>
      </c>
      <c r="M1660" t="str">
        <v>Mrs. Katrina</v>
      </c>
      <c r="N1660">
        <v>1600</v>
      </c>
    </row>
    <row r="1661" spans="12:14" ht="24.95" customHeight="1" x14ac:dyDescent="0.25">
      <c r="L1661" t="s">
        <v>5513</v>
      </c>
      <c r="M1661" t="str">
        <v>Isaac Goodwin</v>
      </c>
      <c r="N1661">
        <v>840</v>
      </c>
    </row>
    <row r="1662" spans="12:14" ht="24.95" customHeight="1" x14ac:dyDescent="0.25">
      <c r="L1662" t="s">
        <v>5450</v>
      </c>
      <c r="M1662" t="str">
        <v>Shannon Vazquez</v>
      </c>
      <c r="N1662">
        <v>450</v>
      </c>
    </row>
    <row r="1663" spans="12:14" ht="24.95" customHeight="1" x14ac:dyDescent="0.25">
      <c r="L1663" t="s">
        <v>5498</v>
      </c>
      <c r="M1663" t="str">
        <v>Johnny Weaver</v>
      </c>
      <c r="N1663">
        <v>40</v>
      </c>
    </row>
    <row r="1664" spans="12:14" ht="24.95" customHeight="1" x14ac:dyDescent="0.25">
      <c r="L1664" t="s">
        <v>5570</v>
      </c>
      <c r="M1664" t="str">
        <v>Janet Adams</v>
      </c>
      <c r="N1664">
        <v>240</v>
      </c>
    </row>
    <row r="1665" spans="12:14" ht="24.95" customHeight="1" x14ac:dyDescent="0.25">
      <c r="L1665" t="s">
        <v>5449</v>
      </c>
      <c r="M1665" t="str">
        <v>Robert Baker</v>
      </c>
      <c r="N1665">
        <v>595</v>
      </c>
    </row>
    <row r="1666" spans="12:14" ht="24.95" customHeight="1" x14ac:dyDescent="0.25">
      <c r="L1666" t="s">
        <v>5555</v>
      </c>
      <c r="M1666" t="str">
        <v>Johnny Weaver</v>
      </c>
      <c r="N1666">
        <v>1520</v>
      </c>
    </row>
    <row r="1667" spans="12:14" ht="24.95" customHeight="1" x14ac:dyDescent="0.25">
      <c r="L1667" t="s">
        <v>5507</v>
      </c>
      <c r="M1667" t="str">
        <v>Joshua Stewart</v>
      </c>
      <c r="N1667">
        <v>160</v>
      </c>
    </row>
    <row r="1668" spans="12:14" ht="24.95" customHeight="1" x14ac:dyDescent="0.25">
      <c r="L1668" t="s">
        <v>5514</v>
      </c>
      <c r="M1668" t="str">
        <v>Belinda Jefferson</v>
      </c>
      <c r="N1668">
        <v>420</v>
      </c>
    </row>
    <row r="1669" spans="12:14" ht="24.95" customHeight="1" x14ac:dyDescent="0.25">
      <c r="L1669" t="s">
        <v>5492</v>
      </c>
      <c r="M1669" t="str">
        <v>Sarah Wright</v>
      </c>
      <c r="N1669">
        <v>560</v>
      </c>
    </row>
    <row r="1670" spans="12:14" ht="24.95" customHeight="1" x14ac:dyDescent="0.25">
      <c r="L1670" t="s">
        <v>5497</v>
      </c>
      <c r="M1670" t="str">
        <v>Dr. Carolyn</v>
      </c>
      <c r="N1670">
        <v>70</v>
      </c>
    </row>
    <row r="1671" spans="12:14" ht="24.95" customHeight="1" x14ac:dyDescent="0.25">
      <c r="L1671" t="s">
        <v>5543</v>
      </c>
      <c r="M1671" t="str">
        <v>Leslie Sexton</v>
      </c>
      <c r="N1671">
        <v>5100</v>
      </c>
    </row>
    <row r="1672" spans="12:14" ht="24.95" customHeight="1" x14ac:dyDescent="0.25">
      <c r="L1672" t="s">
        <v>5454</v>
      </c>
      <c r="M1672" t="str">
        <v>Sheri Foster</v>
      </c>
      <c r="N1672">
        <v>3500</v>
      </c>
    </row>
    <row r="1673" spans="12:14" ht="24.95" customHeight="1" x14ac:dyDescent="0.25">
      <c r="L1673" t="s">
        <v>5584</v>
      </c>
      <c r="M1673" t="str">
        <v>Diana Rios</v>
      </c>
      <c r="N1673">
        <v>1200</v>
      </c>
    </row>
    <row r="1674" spans="12:14" ht="24.95" customHeight="1" x14ac:dyDescent="0.25">
      <c r="L1674" t="s">
        <v>5533</v>
      </c>
      <c r="M1674" t="str">
        <v>Shannon Vazquez</v>
      </c>
      <c r="N1674">
        <v>525</v>
      </c>
    </row>
    <row r="1675" spans="12:14" ht="24.95" customHeight="1" x14ac:dyDescent="0.25">
      <c r="L1675" t="s">
        <v>5330</v>
      </c>
      <c r="M1675" t="str">
        <v>James Mitchell</v>
      </c>
      <c r="N1675">
        <v>150</v>
      </c>
    </row>
    <row r="1676" spans="12:14" ht="24.95" customHeight="1" x14ac:dyDescent="0.25">
      <c r="L1676" t="s">
        <v>5337</v>
      </c>
      <c r="M1676" t="str">
        <v>Seth Howell</v>
      </c>
      <c r="N1676">
        <v>255</v>
      </c>
    </row>
    <row r="1677" spans="12:14" ht="24.95" customHeight="1" x14ac:dyDescent="0.25">
      <c r="L1677" t="s">
        <v>5468</v>
      </c>
      <c r="M1677" t="str">
        <v>Belinda Jefferson</v>
      </c>
      <c r="N1677">
        <v>900</v>
      </c>
    </row>
    <row r="1678" spans="12:14" ht="24.95" customHeight="1" x14ac:dyDescent="0.25">
      <c r="L1678" t="s">
        <v>5467</v>
      </c>
      <c r="M1678" t="str">
        <v>Kimberly Stone</v>
      </c>
      <c r="N1678">
        <v>2640</v>
      </c>
    </row>
    <row r="1679" spans="12:14" ht="24.95" customHeight="1" x14ac:dyDescent="0.25">
      <c r="L1679" t="s">
        <v>5496</v>
      </c>
      <c r="M1679" t="str">
        <v>Ms. Michelle</v>
      </c>
      <c r="N1679">
        <v>500</v>
      </c>
    </row>
    <row r="1680" spans="12:14" ht="24.95" customHeight="1" x14ac:dyDescent="0.25">
      <c r="L1680" t="s">
        <v>5494</v>
      </c>
      <c r="M1680" t="str">
        <v>Kevin Gonzalez</v>
      </c>
      <c r="N1680">
        <v>150</v>
      </c>
    </row>
    <row r="1681" spans="12:14" ht="24.95" customHeight="1" x14ac:dyDescent="0.25">
      <c r="L1681" t="s">
        <v>5342</v>
      </c>
      <c r="M1681" t="str">
        <v>Timothy Johns</v>
      </c>
      <c r="N1681">
        <v>210</v>
      </c>
    </row>
    <row r="1682" spans="12:14" ht="24.95" customHeight="1" x14ac:dyDescent="0.25">
      <c r="L1682" t="s">
        <v>5566</v>
      </c>
      <c r="M1682" t="str">
        <v>Diana Rios</v>
      </c>
      <c r="N1682">
        <v>570</v>
      </c>
    </row>
    <row r="1683" spans="12:14" ht="24.95" customHeight="1" x14ac:dyDescent="0.25">
      <c r="L1683" t="s">
        <v>5586</v>
      </c>
      <c r="M1683" t="str">
        <v>Leslie Sexton</v>
      </c>
      <c r="N1683">
        <v>280</v>
      </c>
    </row>
    <row r="1684" spans="12:14" ht="24.95" customHeight="1" x14ac:dyDescent="0.25">
      <c r="L1684" t="s">
        <v>5312</v>
      </c>
      <c r="M1684" t="str">
        <v>Valerie Morgan</v>
      </c>
      <c r="N1684">
        <v>2040</v>
      </c>
    </row>
    <row r="1685" spans="12:14" ht="24.95" customHeight="1" x14ac:dyDescent="0.25">
      <c r="L1685" t="s">
        <v>5609</v>
      </c>
      <c r="M1685" t="str">
        <v>Mrs. Katrina</v>
      </c>
      <c r="N1685">
        <v>6900</v>
      </c>
    </row>
    <row r="1686" spans="12:14" ht="24.95" customHeight="1" x14ac:dyDescent="0.25">
      <c r="L1686" t="s">
        <v>5550</v>
      </c>
      <c r="M1686" t="str">
        <v>Caroline Yoder</v>
      </c>
      <c r="N1686">
        <v>700</v>
      </c>
    </row>
    <row r="1687" spans="12:14" ht="24.95" customHeight="1" x14ac:dyDescent="0.25">
      <c r="L1687" t="s">
        <v>5312</v>
      </c>
      <c r="M1687" t="str">
        <v>Valerie Morgan</v>
      </c>
      <c r="N1687">
        <v>120</v>
      </c>
    </row>
    <row r="1688" spans="12:14" ht="24.95" customHeight="1" x14ac:dyDescent="0.25">
      <c r="L1688" t="s">
        <v>5513</v>
      </c>
      <c r="M1688" t="str">
        <v>Isaac Goodwin</v>
      </c>
      <c r="N1688">
        <v>2040</v>
      </c>
    </row>
    <row r="1689" spans="12:14" ht="24.95" customHeight="1" x14ac:dyDescent="0.25">
      <c r="L1689" t="s">
        <v>5541</v>
      </c>
      <c r="M1689" t="str">
        <v>Lisa Johnson</v>
      </c>
      <c r="N1689">
        <v>1560</v>
      </c>
    </row>
    <row r="1690" spans="12:14" ht="24.95" customHeight="1" x14ac:dyDescent="0.25">
      <c r="L1690" t="s">
        <v>5523</v>
      </c>
      <c r="M1690" t="str">
        <v>Kenneth Rodriguez</v>
      </c>
      <c r="N1690">
        <v>60</v>
      </c>
    </row>
    <row r="1691" spans="12:14" ht="24.95" customHeight="1" x14ac:dyDescent="0.25">
      <c r="L1691" t="s">
        <v>5609</v>
      </c>
      <c r="M1691" t="str">
        <v>Mrs. Katrina</v>
      </c>
      <c r="N1691">
        <v>5700</v>
      </c>
    </row>
    <row r="1692" spans="12:14" ht="24.95" customHeight="1" x14ac:dyDescent="0.25">
      <c r="L1692" t="s">
        <v>5580</v>
      </c>
      <c r="M1692" t="str">
        <v>Stephanie Smith</v>
      </c>
      <c r="N1692">
        <v>400</v>
      </c>
    </row>
    <row r="1693" spans="12:14" ht="24.95" customHeight="1" x14ac:dyDescent="0.25">
      <c r="L1693" t="s">
        <v>5602</v>
      </c>
      <c r="M1693" t="str">
        <v>Dr. Elizabeth</v>
      </c>
      <c r="N1693">
        <v>1680</v>
      </c>
    </row>
    <row r="1694" spans="12:14" ht="24.95" customHeight="1" x14ac:dyDescent="0.25">
      <c r="L1694" t="s">
        <v>5460</v>
      </c>
      <c r="M1694" t="str">
        <v>Linda Morgan</v>
      </c>
      <c r="N1694">
        <v>240</v>
      </c>
    </row>
    <row r="1695" spans="12:14" ht="24.95" customHeight="1" x14ac:dyDescent="0.25">
      <c r="L1695" t="s">
        <v>5334</v>
      </c>
      <c r="M1695" t="str">
        <v>Jose Perez</v>
      </c>
      <c r="N1695">
        <v>900</v>
      </c>
    </row>
    <row r="1696" spans="12:14" ht="24.95" customHeight="1" x14ac:dyDescent="0.25">
      <c r="L1696" t="s">
        <v>5573</v>
      </c>
      <c r="M1696" t="str">
        <v>Keith Bush</v>
      </c>
      <c r="N1696">
        <v>60</v>
      </c>
    </row>
    <row r="1697" spans="12:14" ht="24.95" customHeight="1" x14ac:dyDescent="0.25">
      <c r="L1697" t="s">
        <v>5563</v>
      </c>
      <c r="M1697" t="str">
        <v>James Mitchell</v>
      </c>
      <c r="N1697">
        <v>165</v>
      </c>
    </row>
    <row r="1698" spans="12:14" ht="24.95" customHeight="1" x14ac:dyDescent="0.25">
      <c r="L1698" t="s">
        <v>5517</v>
      </c>
      <c r="M1698" t="str">
        <v>Jessica Baird</v>
      </c>
      <c r="N1698">
        <v>900</v>
      </c>
    </row>
    <row r="1699" spans="12:14" ht="24.95" customHeight="1" x14ac:dyDescent="0.25">
      <c r="L1699" t="s">
        <v>5545</v>
      </c>
      <c r="M1699" t="str">
        <v>Aaron Robinson</v>
      </c>
      <c r="N1699">
        <v>6000</v>
      </c>
    </row>
    <row r="1700" spans="12:14" ht="24.95" customHeight="1" x14ac:dyDescent="0.25">
      <c r="L1700" t="s">
        <v>5466</v>
      </c>
      <c r="M1700" t="str">
        <v>Jose Perez</v>
      </c>
      <c r="N1700">
        <v>300</v>
      </c>
    </row>
    <row r="1701" spans="12:14" ht="24.95" customHeight="1" x14ac:dyDescent="0.25">
      <c r="L1701" t="s">
        <v>5316</v>
      </c>
      <c r="M1701" t="str">
        <v>Leslie Sexton</v>
      </c>
      <c r="N1701">
        <v>6000</v>
      </c>
    </row>
    <row r="1702" spans="12:14" ht="24.95" customHeight="1" x14ac:dyDescent="0.25">
      <c r="L1702" t="s">
        <v>5342</v>
      </c>
      <c r="M1702" t="str">
        <v>Timothy Johns</v>
      </c>
      <c r="N1702">
        <v>180</v>
      </c>
    </row>
    <row r="1703" spans="12:14" ht="24.95" customHeight="1" x14ac:dyDescent="0.25">
      <c r="L1703" t="s">
        <v>5439</v>
      </c>
      <c r="M1703" t="str">
        <v>Mrs. Alexandria</v>
      </c>
      <c r="N1703">
        <v>480</v>
      </c>
    </row>
    <row r="1704" spans="12:14" ht="24.95" customHeight="1" x14ac:dyDescent="0.25">
      <c r="L1704" t="s">
        <v>5472</v>
      </c>
      <c r="M1704" t="str">
        <v>Rebecca Moody</v>
      </c>
      <c r="N1704">
        <v>480</v>
      </c>
    </row>
    <row r="1705" spans="12:14" ht="24.95" customHeight="1" x14ac:dyDescent="0.25">
      <c r="L1705" t="s">
        <v>5584</v>
      </c>
      <c r="M1705" t="str">
        <v>Diana Rios</v>
      </c>
      <c r="N1705">
        <v>385</v>
      </c>
    </row>
    <row r="1706" spans="12:14" ht="24.95" customHeight="1" x14ac:dyDescent="0.25">
      <c r="L1706" t="s">
        <v>5470</v>
      </c>
      <c r="M1706" t="str">
        <v>Angela Fox</v>
      </c>
      <c r="N1706">
        <v>50</v>
      </c>
    </row>
    <row r="1707" spans="12:14" ht="24.95" customHeight="1" x14ac:dyDescent="0.25">
      <c r="L1707" t="s">
        <v>5483</v>
      </c>
      <c r="M1707" t="str">
        <v>Rebecca Moody</v>
      </c>
      <c r="N1707">
        <v>1440</v>
      </c>
    </row>
    <row r="1708" spans="12:14" ht="24.95" customHeight="1" x14ac:dyDescent="0.25">
      <c r="L1708" t="s">
        <v>5550</v>
      </c>
      <c r="M1708" t="str">
        <v>Caroline Yoder</v>
      </c>
      <c r="N1708">
        <v>525</v>
      </c>
    </row>
    <row r="1709" spans="12:14" ht="24.95" customHeight="1" x14ac:dyDescent="0.25">
      <c r="L1709" t="s">
        <v>5426</v>
      </c>
      <c r="M1709" t="str">
        <v>Joshua Stewart</v>
      </c>
      <c r="N1709">
        <v>400</v>
      </c>
    </row>
    <row r="1710" spans="12:14" ht="24.95" customHeight="1" x14ac:dyDescent="0.25">
      <c r="L1710" t="s">
        <v>5332</v>
      </c>
      <c r="M1710" t="str">
        <v>Jessica Baird</v>
      </c>
      <c r="N1710">
        <v>275</v>
      </c>
    </row>
    <row r="1711" spans="12:14" ht="24.95" customHeight="1" x14ac:dyDescent="0.25">
      <c r="L1711" t="s">
        <v>5332</v>
      </c>
      <c r="M1711" t="str">
        <v>Jessica Baird</v>
      </c>
      <c r="N1711">
        <v>260</v>
      </c>
    </row>
    <row r="1712" spans="12:14" ht="24.95" customHeight="1" x14ac:dyDescent="0.25">
      <c r="L1712" t="s">
        <v>5345</v>
      </c>
      <c r="M1712" t="str">
        <v>Johnny Weaver</v>
      </c>
      <c r="N1712">
        <v>560</v>
      </c>
    </row>
    <row r="1713" spans="12:14" ht="24.95" customHeight="1" x14ac:dyDescent="0.25">
      <c r="L1713" t="s">
        <v>5500</v>
      </c>
      <c r="M1713" t="str">
        <v>Kevin Gonzalez</v>
      </c>
      <c r="N1713">
        <v>2000</v>
      </c>
    </row>
    <row r="1714" spans="12:14" ht="24.95" customHeight="1" x14ac:dyDescent="0.25">
      <c r="L1714" t="s">
        <v>5474</v>
      </c>
      <c r="M1714" t="str">
        <v>Seth Howell</v>
      </c>
      <c r="N1714">
        <v>3600</v>
      </c>
    </row>
    <row r="1715" spans="12:14" ht="24.95" customHeight="1" x14ac:dyDescent="0.25">
      <c r="L1715" t="s">
        <v>5439</v>
      </c>
      <c r="M1715" t="str">
        <v>Mrs. Alexandria</v>
      </c>
      <c r="N1715">
        <v>750</v>
      </c>
    </row>
    <row r="1716" spans="12:14" ht="24.95" customHeight="1" x14ac:dyDescent="0.25">
      <c r="L1716" t="s">
        <v>5328</v>
      </c>
      <c r="M1716" t="str">
        <v>Shannon Vazquez</v>
      </c>
      <c r="N1716">
        <v>160</v>
      </c>
    </row>
    <row r="1717" spans="12:14" ht="24.95" customHeight="1" x14ac:dyDescent="0.25">
      <c r="L1717" t="s">
        <v>5553</v>
      </c>
      <c r="M1717" t="str">
        <v>Ms. Michelle</v>
      </c>
      <c r="N1717">
        <v>20</v>
      </c>
    </row>
    <row r="1718" spans="12:14" ht="24.95" customHeight="1" x14ac:dyDescent="0.25">
      <c r="L1718" t="s">
        <v>5472</v>
      </c>
      <c r="M1718" t="str">
        <v>Rebecca Moody</v>
      </c>
      <c r="N1718">
        <v>5000</v>
      </c>
    </row>
    <row r="1719" spans="12:14" ht="24.95" customHeight="1" x14ac:dyDescent="0.25">
      <c r="L1719" t="s">
        <v>5497</v>
      </c>
      <c r="M1719" t="str">
        <v>Dr. Carolyn</v>
      </c>
      <c r="N1719">
        <v>1140</v>
      </c>
    </row>
    <row r="1720" spans="12:14" ht="24.95" customHeight="1" x14ac:dyDescent="0.25">
      <c r="L1720" t="s">
        <v>5330</v>
      </c>
      <c r="M1720" t="str">
        <v>James Mitchell</v>
      </c>
      <c r="N1720">
        <v>100</v>
      </c>
    </row>
    <row r="1721" spans="12:14" ht="24.95" customHeight="1" x14ac:dyDescent="0.25">
      <c r="L1721" t="s">
        <v>5518</v>
      </c>
      <c r="M1721" t="str">
        <v>Kevin Gonzalez</v>
      </c>
      <c r="N1721">
        <v>210</v>
      </c>
    </row>
    <row r="1722" spans="12:14" ht="24.95" customHeight="1" x14ac:dyDescent="0.25">
      <c r="L1722" t="s">
        <v>5588</v>
      </c>
      <c r="M1722" t="str">
        <v>Diana Griffin</v>
      </c>
      <c r="N1722">
        <v>1440</v>
      </c>
    </row>
    <row r="1723" spans="12:14" ht="24.95" customHeight="1" x14ac:dyDescent="0.25">
      <c r="L1723" t="s">
        <v>5448</v>
      </c>
      <c r="M1723" t="str">
        <v>Donald Parsons</v>
      </c>
      <c r="N1723">
        <v>20</v>
      </c>
    </row>
    <row r="1724" spans="12:14" ht="24.95" customHeight="1" x14ac:dyDescent="0.25">
      <c r="L1724" t="s">
        <v>5463</v>
      </c>
      <c r="M1724" t="str">
        <v>Linda Morgan</v>
      </c>
      <c r="N1724">
        <v>60</v>
      </c>
    </row>
    <row r="1725" spans="12:14" ht="24.95" customHeight="1" x14ac:dyDescent="0.25">
      <c r="L1725" t="s">
        <v>5543</v>
      </c>
      <c r="M1725" t="str">
        <v>Leslie Sexton</v>
      </c>
      <c r="N1725">
        <v>250</v>
      </c>
    </row>
    <row r="1726" spans="12:14" ht="24.95" customHeight="1" x14ac:dyDescent="0.25">
      <c r="L1726" t="s">
        <v>5345</v>
      </c>
      <c r="M1726" t="str">
        <v>Johnny Weaver</v>
      </c>
      <c r="N1726">
        <v>600</v>
      </c>
    </row>
    <row r="1727" spans="12:14" ht="24.95" customHeight="1" x14ac:dyDescent="0.25">
      <c r="L1727" t="s">
        <v>5330</v>
      </c>
      <c r="M1727" t="str">
        <v>James Mitchell</v>
      </c>
      <c r="N1727">
        <v>4800</v>
      </c>
    </row>
    <row r="1728" spans="12:14" ht="24.95" customHeight="1" x14ac:dyDescent="0.25">
      <c r="L1728" t="s">
        <v>5330</v>
      </c>
      <c r="M1728" t="str">
        <v>James Mitchell</v>
      </c>
      <c r="N1728">
        <v>520</v>
      </c>
    </row>
    <row r="1729" spans="12:14" ht="24.95" customHeight="1" x14ac:dyDescent="0.25">
      <c r="L1729" t="s">
        <v>5534</v>
      </c>
      <c r="M1729" t="str">
        <v>Lindsay Arnold</v>
      </c>
      <c r="N1729">
        <v>3500</v>
      </c>
    </row>
    <row r="1730" spans="12:14" ht="24.95" customHeight="1" x14ac:dyDescent="0.25">
      <c r="L1730" t="s">
        <v>5452</v>
      </c>
      <c r="M1730" t="str">
        <v>April Gonzales</v>
      </c>
      <c r="N1730">
        <v>1080</v>
      </c>
    </row>
    <row r="1731" spans="12:14" ht="24.95" customHeight="1" x14ac:dyDescent="0.25">
      <c r="L1731" t="s">
        <v>5308</v>
      </c>
      <c r="M1731" t="str">
        <v>Lindsay Arnold</v>
      </c>
      <c r="N1731">
        <v>1840</v>
      </c>
    </row>
    <row r="1732" spans="12:14" ht="24.95" customHeight="1" x14ac:dyDescent="0.25">
      <c r="L1732" t="s">
        <v>5505</v>
      </c>
      <c r="M1732" t="str">
        <v>Dr. Elizabeth</v>
      </c>
      <c r="N1732">
        <v>1000</v>
      </c>
    </row>
    <row r="1733" spans="12:14" ht="24.95" customHeight="1" x14ac:dyDescent="0.25">
      <c r="L1733" t="s">
        <v>5446</v>
      </c>
      <c r="M1733" t="str">
        <v>Mary Fry</v>
      </c>
      <c r="N1733">
        <v>350</v>
      </c>
    </row>
    <row r="1734" spans="12:14" ht="24.95" customHeight="1" x14ac:dyDescent="0.25">
      <c r="L1734" t="s">
        <v>5334</v>
      </c>
      <c r="M1734" t="str">
        <v>Jose Perez</v>
      </c>
      <c r="N1734">
        <v>2100</v>
      </c>
    </row>
    <row r="1735" spans="12:14" ht="24.95" customHeight="1" x14ac:dyDescent="0.25">
      <c r="L1735" t="s">
        <v>5602</v>
      </c>
      <c r="M1735" t="str">
        <v>Dr. Elizabeth</v>
      </c>
      <c r="N1735">
        <v>400</v>
      </c>
    </row>
    <row r="1736" spans="12:14" ht="24.95" customHeight="1" x14ac:dyDescent="0.25">
      <c r="L1736" t="s">
        <v>5463</v>
      </c>
      <c r="M1736" t="str">
        <v>Linda Morgan</v>
      </c>
      <c r="N1736">
        <v>500</v>
      </c>
    </row>
    <row r="1737" spans="12:14" ht="24.95" customHeight="1" x14ac:dyDescent="0.25">
      <c r="L1737" t="s">
        <v>5343</v>
      </c>
      <c r="M1737" t="str">
        <v>Keith Bush</v>
      </c>
      <c r="N1737">
        <v>280</v>
      </c>
    </row>
    <row r="1738" spans="12:14" ht="24.95" customHeight="1" x14ac:dyDescent="0.25">
      <c r="L1738" t="s">
        <v>5308</v>
      </c>
      <c r="M1738" t="str">
        <v>Lindsay Arnold</v>
      </c>
      <c r="N1738">
        <v>680</v>
      </c>
    </row>
    <row r="1739" spans="12:14" ht="24.95" customHeight="1" x14ac:dyDescent="0.25">
      <c r="L1739" t="s">
        <v>5487</v>
      </c>
      <c r="M1739" t="str">
        <v>Kelly Miller</v>
      </c>
      <c r="N1739">
        <v>120</v>
      </c>
    </row>
    <row r="1740" spans="12:14" ht="24.95" customHeight="1" x14ac:dyDescent="0.25">
      <c r="L1740" t="s">
        <v>5576</v>
      </c>
      <c r="M1740" t="str">
        <v>Jose Perez</v>
      </c>
      <c r="N1740">
        <v>2880</v>
      </c>
    </row>
    <row r="1741" spans="12:14" ht="24.95" customHeight="1" x14ac:dyDescent="0.25">
      <c r="L1741" t="s">
        <v>5469</v>
      </c>
      <c r="M1741" t="str">
        <v>Karen Pham</v>
      </c>
      <c r="N1741">
        <v>1500</v>
      </c>
    </row>
    <row r="1742" spans="12:14" ht="24.95" customHeight="1" x14ac:dyDescent="0.25">
      <c r="L1742" t="s">
        <v>5596</v>
      </c>
      <c r="M1742" t="str">
        <v>James Mitchell</v>
      </c>
      <c r="N1742">
        <v>300</v>
      </c>
    </row>
    <row r="1743" spans="12:14" ht="24.95" customHeight="1" x14ac:dyDescent="0.25">
      <c r="L1743" t="s">
        <v>5592</v>
      </c>
      <c r="M1743" t="str">
        <v>Seth Howell</v>
      </c>
      <c r="N1743">
        <v>220</v>
      </c>
    </row>
    <row r="1744" spans="12:14" ht="24.95" customHeight="1" x14ac:dyDescent="0.25">
      <c r="L1744" t="s">
        <v>5320</v>
      </c>
      <c r="M1744" t="str">
        <v>Kenneth Rodriguez</v>
      </c>
      <c r="N1744">
        <v>220</v>
      </c>
    </row>
    <row r="1745" spans="12:14" ht="24.95" customHeight="1" x14ac:dyDescent="0.25">
      <c r="L1745" t="s">
        <v>5478</v>
      </c>
      <c r="M1745" t="str">
        <v>Lisa Johnson</v>
      </c>
      <c r="N1745">
        <v>5250</v>
      </c>
    </row>
    <row r="1746" spans="12:14" ht="24.95" customHeight="1" x14ac:dyDescent="0.25">
      <c r="L1746" t="s">
        <v>5556</v>
      </c>
      <c r="M1746" t="str">
        <v>Dr. Carolyn</v>
      </c>
      <c r="N1746">
        <v>255</v>
      </c>
    </row>
    <row r="1747" spans="12:14" ht="24.95" customHeight="1" x14ac:dyDescent="0.25">
      <c r="L1747" t="s">
        <v>5473</v>
      </c>
      <c r="M1747" t="str">
        <v>Aaron Robinson</v>
      </c>
      <c r="N1747">
        <v>45</v>
      </c>
    </row>
    <row r="1748" spans="12:14" ht="24.95" customHeight="1" x14ac:dyDescent="0.25">
      <c r="L1748" t="s">
        <v>5589</v>
      </c>
      <c r="M1748" t="str">
        <v>Mrs. Alexandria</v>
      </c>
      <c r="N1748">
        <v>840</v>
      </c>
    </row>
    <row r="1749" spans="12:14" ht="24.95" customHeight="1" x14ac:dyDescent="0.25">
      <c r="L1749" t="s">
        <v>5337</v>
      </c>
      <c r="M1749" t="str">
        <v>Seth Howell</v>
      </c>
      <c r="N1749">
        <v>90</v>
      </c>
    </row>
    <row r="1750" spans="12:14" ht="24.95" customHeight="1" x14ac:dyDescent="0.25">
      <c r="L1750" t="s">
        <v>5461</v>
      </c>
      <c r="M1750" t="str">
        <v>Angela Fox</v>
      </c>
      <c r="N1750">
        <v>1440</v>
      </c>
    </row>
    <row r="1751" spans="12:14" ht="24.95" customHeight="1" x14ac:dyDescent="0.25">
      <c r="L1751" t="s">
        <v>5575</v>
      </c>
      <c r="M1751" t="str">
        <v>Kelly Miller</v>
      </c>
      <c r="N1751">
        <v>900</v>
      </c>
    </row>
    <row r="1752" spans="12:14" ht="24.95" customHeight="1" x14ac:dyDescent="0.25">
      <c r="L1752" t="s">
        <v>5506</v>
      </c>
      <c r="M1752" t="str">
        <v>Mary Fry</v>
      </c>
      <c r="N1752">
        <v>240</v>
      </c>
    </row>
    <row r="1753" spans="12:14" ht="24.95" customHeight="1" x14ac:dyDescent="0.25">
      <c r="L1753" t="s">
        <v>5436</v>
      </c>
      <c r="M1753" t="str">
        <v>Alexis Roberts</v>
      </c>
      <c r="N1753">
        <v>240</v>
      </c>
    </row>
    <row r="1754" spans="12:14" ht="24.95" customHeight="1" x14ac:dyDescent="0.25">
      <c r="L1754" t="s">
        <v>5521</v>
      </c>
      <c r="M1754" t="str">
        <v>Rebecca Moody</v>
      </c>
      <c r="N1754">
        <v>540</v>
      </c>
    </row>
    <row r="1755" spans="12:14" ht="24.95" customHeight="1" x14ac:dyDescent="0.25">
      <c r="L1755" t="s">
        <v>5425</v>
      </c>
      <c r="M1755" t="str">
        <v>Lindsay Arnold</v>
      </c>
      <c r="N1755">
        <v>150</v>
      </c>
    </row>
    <row r="1756" spans="12:14" ht="24.95" customHeight="1" x14ac:dyDescent="0.25">
      <c r="L1756" t="s">
        <v>5464</v>
      </c>
      <c r="M1756" t="str">
        <v>Mrs. Alexandria</v>
      </c>
      <c r="N1756">
        <v>2750</v>
      </c>
    </row>
    <row r="1757" spans="12:14" ht="24.95" customHeight="1" x14ac:dyDescent="0.25">
      <c r="L1757" t="s">
        <v>5595</v>
      </c>
      <c r="M1757" t="str">
        <v>Jose Perez</v>
      </c>
      <c r="N1757">
        <v>150</v>
      </c>
    </row>
    <row r="1758" spans="12:14" ht="24.95" customHeight="1" x14ac:dyDescent="0.25">
      <c r="L1758" t="s">
        <v>5316</v>
      </c>
      <c r="M1758" t="str">
        <v>Leslie Sexton</v>
      </c>
      <c r="N1758">
        <v>360</v>
      </c>
    </row>
    <row r="1759" spans="12:14" ht="24.95" customHeight="1" x14ac:dyDescent="0.25">
      <c r="L1759" t="s">
        <v>5476</v>
      </c>
      <c r="M1759" t="str">
        <v>Sarah Wright</v>
      </c>
      <c r="N1759">
        <v>330</v>
      </c>
    </row>
    <row r="1760" spans="12:14" ht="24.95" customHeight="1" x14ac:dyDescent="0.25">
      <c r="L1760" t="s">
        <v>5562</v>
      </c>
      <c r="M1760" t="str">
        <v>April Gonzales</v>
      </c>
      <c r="N1760">
        <v>330</v>
      </c>
    </row>
    <row r="1761" spans="12:14" ht="24.95" customHeight="1" x14ac:dyDescent="0.25">
      <c r="L1761" t="s">
        <v>5430</v>
      </c>
      <c r="M1761" t="str">
        <v>Leslie Sexton</v>
      </c>
      <c r="N1761">
        <v>120</v>
      </c>
    </row>
    <row r="1762" spans="12:14" ht="24.95" customHeight="1" x14ac:dyDescent="0.25">
      <c r="L1762" t="s">
        <v>5547</v>
      </c>
      <c r="M1762" t="str">
        <v>Robert Baker</v>
      </c>
      <c r="N1762">
        <v>6000</v>
      </c>
    </row>
    <row r="1763" spans="12:14" ht="24.95" customHeight="1" x14ac:dyDescent="0.25">
      <c r="L1763" t="s">
        <v>5590</v>
      </c>
      <c r="M1763" t="str">
        <v>Dr. Elizabeth</v>
      </c>
      <c r="N1763">
        <v>480</v>
      </c>
    </row>
    <row r="1764" spans="12:14" ht="24.95" customHeight="1" x14ac:dyDescent="0.25">
      <c r="L1764" t="s">
        <v>5571</v>
      </c>
      <c r="M1764" t="str">
        <v>Kari Zimmerman</v>
      </c>
      <c r="N1764">
        <v>595</v>
      </c>
    </row>
    <row r="1765" spans="12:14" ht="24.95" customHeight="1" x14ac:dyDescent="0.25">
      <c r="L1765" t="s">
        <v>5600</v>
      </c>
      <c r="M1765" t="str">
        <v>Donald Parsons</v>
      </c>
      <c r="N1765">
        <v>120</v>
      </c>
    </row>
    <row r="1766" spans="12:14" ht="24.95" customHeight="1" x14ac:dyDescent="0.25">
      <c r="L1766" t="s">
        <v>5494</v>
      </c>
      <c r="M1766" t="str">
        <v>Kevin Gonzalez</v>
      </c>
      <c r="N1766">
        <v>315</v>
      </c>
    </row>
    <row r="1767" spans="12:14" ht="24.95" customHeight="1" x14ac:dyDescent="0.25">
      <c r="L1767" t="s">
        <v>5567</v>
      </c>
      <c r="M1767" t="str">
        <v>Kari Zimmerman</v>
      </c>
      <c r="N1767">
        <v>300</v>
      </c>
    </row>
    <row r="1768" spans="12:14" ht="24.95" customHeight="1" x14ac:dyDescent="0.25">
      <c r="L1768" t="s">
        <v>5342</v>
      </c>
      <c r="M1768" t="str">
        <v>Timothy Johns</v>
      </c>
      <c r="N1768">
        <v>5700</v>
      </c>
    </row>
    <row r="1769" spans="12:14" ht="24.95" customHeight="1" x14ac:dyDescent="0.25">
      <c r="L1769" t="s">
        <v>5514</v>
      </c>
      <c r="M1769" t="str">
        <v>Belinda Jefferson</v>
      </c>
      <c r="N1769">
        <v>660</v>
      </c>
    </row>
    <row r="1770" spans="12:14" ht="24.95" customHeight="1" x14ac:dyDescent="0.25">
      <c r="L1770" t="s">
        <v>5550</v>
      </c>
      <c r="M1770" t="str">
        <v>Caroline Yoder</v>
      </c>
      <c r="N1770">
        <v>1520</v>
      </c>
    </row>
    <row r="1771" spans="12:14" ht="24.95" customHeight="1" x14ac:dyDescent="0.25">
      <c r="L1771" t="s">
        <v>5488</v>
      </c>
      <c r="M1771" t="str">
        <v>Alexis Ferguson</v>
      </c>
      <c r="N1771">
        <v>125</v>
      </c>
    </row>
    <row r="1772" spans="12:14" ht="24.95" customHeight="1" x14ac:dyDescent="0.25">
      <c r="L1772" t="s">
        <v>5517</v>
      </c>
      <c r="M1772" t="str">
        <v>Jessica Baird</v>
      </c>
      <c r="N1772">
        <v>165</v>
      </c>
    </row>
    <row r="1773" spans="12:14" ht="24.95" customHeight="1" x14ac:dyDescent="0.25">
      <c r="L1773" t="s">
        <v>5478</v>
      </c>
      <c r="M1773" t="str">
        <v>Lisa Johnson</v>
      </c>
      <c r="N1773">
        <v>2400</v>
      </c>
    </row>
    <row r="1774" spans="12:14" ht="24.95" customHeight="1" x14ac:dyDescent="0.25">
      <c r="L1774" t="s">
        <v>5587</v>
      </c>
      <c r="M1774" t="str">
        <v>Sheri Foster</v>
      </c>
      <c r="N1774">
        <v>540</v>
      </c>
    </row>
    <row r="1775" spans="12:14" ht="24.95" customHeight="1" x14ac:dyDescent="0.25">
      <c r="L1775" t="s">
        <v>5466</v>
      </c>
      <c r="M1775" t="str">
        <v>Jose Perez</v>
      </c>
      <c r="N1775">
        <v>210</v>
      </c>
    </row>
    <row r="1776" spans="12:14" ht="24.95" customHeight="1" x14ac:dyDescent="0.25">
      <c r="L1776" t="s">
        <v>5609</v>
      </c>
      <c r="M1776" t="str">
        <v>Mrs. Katrina</v>
      </c>
      <c r="N1776">
        <v>2000</v>
      </c>
    </row>
    <row r="1777" spans="12:14" ht="24.95" customHeight="1" x14ac:dyDescent="0.25">
      <c r="L1777" t="s">
        <v>5316</v>
      </c>
      <c r="M1777" t="str">
        <v>Leslie Sexton</v>
      </c>
      <c r="N1777">
        <v>3000</v>
      </c>
    </row>
    <row r="1778" spans="12:14" ht="24.95" customHeight="1" x14ac:dyDescent="0.25">
      <c r="L1778" t="s">
        <v>5446</v>
      </c>
      <c r="M1778" t="str">
        <v>Mary Fry</v>
      </c>
      <c r="N1778">
        <v>400</v>
      </c>
    </row>
    <row r="1779" spans="12:14" ht="24.95" customHeight="1" x14ac:dyDescent="0.25">
      <c r="L1779" t="s">
        <v>5553</v>
      </c>
      <c r="M1779" t="str">
        <v>Ms. Michelle</v>
      </c>
      <c r="N1779">
        <v>960</v>
      </c>
    </row>
    <row r="1780" spans="12:14" ht="24.95" customHeight="1" x14ac:dyDescent="0.25">
      <c r="L1780" t="s">
        <v>5509</v>
      </c>
      <c r="M1780" t="str">
        <v>Jessica Baird</v>
      </c>
      <c r="N1780">
        <v>1440</v>
      </c>
    </row>
    <row r="1781" spans="12:14" ht="24.95" customHeight="1" x14ac:dyDescent="0.25">
      <c r="L1781" t="s">
        <v>5459</v>
      </c>
      <c r="M1781" t="str">
        <v>Alexis Roberts</v>
      </c>
      <c r="N1781">
        <v>135</v>
      </c>
    </row>
    <row r="1782" spans="12:14" ht="24.95" customHeight="1" x14ac:dyDescent="0.25">
      <c r="L1782" t="s">
        <v>5508</v>
      </c>
      <c r="M1782" t="str">
        <v>Stephanie Smith</v>
      </c>
      <c r="N1782">
        <v>330</v>
      </c>
    </row>
    <row r="1783" spans="12:14" ht="24.95" customHeight="1" x14ac:dyDescent="0.25">
      <c r="L1783" t="s">
        <v>5321</v>
      </c>
      <c r="M1783" t="str">
        <v>Diana Rios</v>
      </c>
      <c r="N1783">
        <v>120</v>
      </c>
    </row>
    <row r="1784" spans="12:14" ht="24.95" customHeight="1" x14ac:dyDescent="0.25">
      <c r="L1784" t="s">
        <v>5563</v>
      </c>
      <c r="M1784" t="str">
        <v>James Mitchell</v>
      </c>
      <c r="N1784">
        <v>140</v>
      </c>
    </row>
    <row r="1785" spans="12:14" ht="24.95" customHeight="1" x14ac:dyDescent="0.25">
      <c r="L1785" t="s">
        <v>5336</v>
      </c>
      <c r="M1785" t="str">
        <v>Rebecca Moody</v>
      </c>
      <c r="N1785">
        <v>175</v>
      </c>
    </row>
    <row r="1786" spans="12:14" ht="24.95" customHeight="1" x14ac:dyDescent="0.25">
      <c r="L1786" t="s">
        <v>5490</v>
      </c>
      <c r="M1786" t="str">
        <v>Timothy Johns</v>
      </c>
      <c r="N1786">
        <v>475</v>
      </c>
    </row>
    <row r="1787" spans="12:14" ht="24.95" customHeight="1" x14ac:dyDescent="0.25">
      <c r="L1787" t="s">
        <v>5433</v>
      </c>
      <c r="M1787" t="str">
        <v>Dr. Elizabeth</v>
      </c>
      <c r="N1787">
        <v>840</v>
      </c>
    </row>
    <row r="1788" spans="12:14" ht="24.95" customHeight="1" x14ac:dyDescent="0.25">
      <c r="L1788" t="s">
        <v>5584</v>
      </c>
      <c r="M1788" t="str">
        <v>Diana Rios</v>
      </c>
      <c r="N1788">
        <v>1360</v>
      </c>
    </row>
    <row r="1789" spans="12:14" ht="24.95" customHeight="1" x14ac:dyDescent="0.25">
      <c r="L1789" t="s">
        <v>5495</v>
      </c>
      <c r="M1789" t="str">
        <v>Alexis Ferguson</v>
      </c>
      <c r="N1789">
        <v>5500</v>
      </c>
    </row>
    <row r="1790" spans="12:14" ht="24.95" customHeight="1" x14ac:dyDescent="0.25">
      <c r="L1790" t="s">
        <v>5553</v>
      </c>
      <c r="M1790" t="str">
        <v>Ms. Michelle</v>
      </c>
      <c r="N1790">
        <v>540</v>
      </c>
    </row>
    <row r="1791" spans="12:14" ht="24.95" customHeight="1" x14ac:dyDescent="0.25">
      <c r="L1791" t="s">
        <v>5448</v>
      </c>
      <c r="M1791" t="str">
        <v>Donald Parsons</v>
      </c>
      <c r="N1791">
        <v>1440</v>
      </c>
    </row>
    <row r="1792" spans="12:14" ht="24.95" customHeight="1" x14ac:dyDescent="0.25">
      <c r="L1792" t="s">
        <v>5463</v>
      </c>
      <c r="M1792" t="str">
        <v>Linda Morgan</v>
      </c>
      <c r="N1792">
        <v>200</v>
      </c>
    </row>
    <row r="1793" spans="12:14" ht="24.95" customHeight="1" x14ac:dyDescent="0.25">
      <c r="L1793" t="s">
        <v>5565</v>
      </c>
      <c r="M1793" t="str">
        <v>Timothy Johns</v>
      </c>
      <c r="N1793">
        <v>300</v>
      </c>
    </row>
    <row r="1794" spans="12:14" ht="24.95" customHeight="1" x14ac:dyDescent="0.25">
      <c r="L1794" t="s">
        <v>5346</v>
      </c>
      <c r="M1794" t="str">
        <v>Janet Adams</v>
      </c>
      <c r="N1794">
        <v>2250</v>
      </c>
    </row>
    <row r="1795" spans="12:14" ht="24.95" customHeight="1" x14ac:dyDescent="0.25">
      <c r="L1795" t="s">
        <v>5437</v>
      </c>
      <c r="M1795" t="str">
        <v>Joshua Stewart</v>
      </c>
      <c r="N1795">
        <v>420</v>
      </c>
    </row>
    <row r="1796" spans="12:14" ht="24.95" customHeight="1" x14ac:dyDescent="0.25">
      <c r="L1796" t="s">
        <v>5341</v>
      </c>
      <c r="M1796" t="str">
        <v>Kelly Miller</v>
      </c>
      <c r="N1796">
        <v>340</v>
      </c>
    </row>
    <row r="1797" spans="12:14" ht="24.95" customHeight="1" x14ac:dyDescent="0.25">
      <c r="L1797" t="s">
        <v>5448</v>
      </c>
      <c r="M1797" t="str">
        <v>Donald Parsons</v>
      </c>
      <c r="N1797">
        <v>225</v>
      </c>
    </row>
    <row r="1798" spans="12:14" ht="24.95" customHeight="1" x14ac:dyDescent="0.25">
      <c r="L1798" t="s">
        <v>5596</v>
      </c>
      <c r="M1798" t="str">
        <v>James Mitchell</v>
      </c>
      <c r="N1798">
        <v>30</v>
      </c>
    </row>
    <row r="1799" spans="12:14" ht="24.95" customHeight="1" x14ac:dyDescent="0.25">
      <c r="L1799" t="s">
        <v>5428</v>
      </c>
      <c r="M1799" t="str">
        <v>April Gonzales</v>
      </c>
      <c r="N1799">
        <v>160</v>
      </c>
    </row>
    <row r="1800" spans="12:14" ht="24.95" customHeight="1" x14ac:dyDescent="0.25">
      <c r="L1800" t="s">
        <v>5447</v>
      </c>
      <c r="M1800" t="str">
        <v>Diana Griffin</v>
      </c>
      <c r="N1800">
        <v>140</v>
      </c>
    </row>
    <row r="1801" spans="12:14" ht="24.95" customHeight="1" x14ac:dyDescent="0.25">
      <c r="L1801" t="s">
        <v>5604</v>
      </c>
      <c r="M1801" t="str">
        <v>Sheri Foster</v>
      </c>
      <c r="N1801">
        <v>720</v>
      </c>
    </row>
    <row r="1802" spans="12:14" ht="24.95" customHeight="1" x14ac:dyDescent="0.25">
      <c r="L1802" t="s">
        <v>5452</v>
      </c>
      <c r="M1802" t="str">
        <v>April Gonzales</v>
      </c>
      <c r="N1802">
        <v>120</v>
      </c>
    </row>
    <row r="1803" spans="12:14" ht="24.95" customHeight="1" x14ac:dyDescent="0.25">
      <c r="L1803" t="s">
        <v>5497</v>
      </c>
      <c r="M1803" t="str">
        <v>Dr. Carolyn</v>
      </c>
      <c r="N1803">
        <v>700</v>
      </c>
    </row>
    <row r="1804" spans="12:14" ht="24.95" customHeight="1" x14ac:dyDescent="0.25">
      <c r="L1804" t="s">
        <v>5485</v>
      </c>
      <c r="M1804" t="str">
        <v>Jonathan Myers</v>
      </c>
      <c r="N1804">
        <v>3000</v>
      </c>
    </row>
    <row r="1805" spans="12:14" ht="24.95" customHeight="1" x14ac:dyDescent="0.25">
      <c r="L1805" t="s">
        <v>5604</v>
      </c>
      <c r="M1805" t="str">
        <v>Sheri Foster</v>
      </c>
      <c r="N1805">
        <v>3300</v>
      </c>
    </row>
    <row r="1806" spans="12:14" ht="24.95" customHeight="1" x14ac:dyDescent="0.25">
      <c r="L1806" t="s">
        <v>5596</v>
      </c>
      <c r="M1806" t="str">
        <v>James Mitchell</v>
      </c>
      <c r="N1806">
        <v>360</v>
      </c>
    </row>
    <row r="1807" spans="12:14" ht="24.95" customHeight="1" x14ac:dyDescent="0.25">
      <c r="L1807" t="s">
        <v>5499</v>
      </c>
      <c r="M1807" t="str">
        <v>Shannon Vazquez</v>
      </c>
      <c r="N1807">
        <v>1800</v>
      </c>
    </row>
    <row r="1808" spans="12:14" ht="24.95" customHeight="1" x14ac:dyDescent="0.25">
      <c r="L1808" t="s">
        <v>5567</v>
      </c>
      <c r="M1808" t="str">
        <v>Kari Zimmerman</v>
      </c>
      <c r="N1808">
        <v>1840</v>
      </c>
    </row>
    <row r="1809" spans="12:14" ht="24.95" customHeight="1" x14ac:dyDescent="0.25">
      <c r="L1809" t="s">
        <v>5574</v>
      </c>
      <c r="M1809" t="str">
        <v>Kenneth Rodriguez</v>
      </c>
      <c r="N1809">
        <v>720</v>
      </c>
    </row>
    <row r="1810" spans="12:14" ht="24.95" customHeight="1" x14ac:dyDescent="0.25">
      <c r="L1810" t="s">
        <v>5515</v>
      </c>
      <c r="M1810" t="str">
        <v>Jennifer Nelson</v>
      </c>
      <c r="N1810">
        <v>160</v>
      </c>
    </row>
    <row r="1811" spans="12:14" ht="24.95" customHeight="1" x14ac:dyDescent="0.25">
      <c r="L1811" t="s">
        <v>5583</v>
      </c>
      <c r="M1811" t="str">
        <v>Lisa Johnson</v>
      </c>
      <c r="N1811">
        <v>480</v>
      </c>
    </row>
    <row r="1812" spans="12:14" ht="24.95" customHeight="1" x14ac:dyDescent="0.25">
      <c r="L1812" t="s">
        <v>5464</v>
      </c>
      <c r="M1812" t="str">
        <v>Mrs. Alexandria</v>
      </c>
      <c r="N1812">
        <v>60</v>
      </c>
    </row>
    <row r="1813" spans="12:14" ht="24.95" customHeight="1" x14ac:dyDescent="0.25">
      <c r="L1813" t="s">
        <v>5587</v>
      </c>
      <c r="M1813" t="str">
        <v>Sheri Foster</v>
      </c>
      <c r="N1813">
        <v>665</v>
      </c>
    </row>
    <row r="1814" spans="12:14" ht="24.95" customHeight="1" x14ac:dyDescent="0.25">
      <c r="L1814" t="s">
        <v>5588</v>
      </c>
      <c r="M1814" t="str">
        <v>Diana Griffin</v>
      </c>
      <c r="N1814">
        <v>630</v>
      </c>
    </row>
    <row r="1815" spans="12:14" ht="24.95" customHeight="1" x14ac:dyDescent="0.25">
      <c r="L1815" t="s">
        <v>5596</v>
      </c>
      <c r="M1815" t="str">
        <v>James Mitchell</v>
      </c>
      <c r="N1815">
        <v>1920</v>
      </c>
    </row>
    <row r="1816" spans="12:14" ht="24.95" customHeight="1" x14ac:dyDescent="0.25">
      <c r="L1816" t="s">
        <v>5561</v>
      </c>
      <c r="M1816" t="str">
        <v>Belinda Jefferson</v>
      </c>
      <c r="N1816">
        <v>1750</v>
      </c>
    </row>
    <row r="1817" spans="12:14" ht="24.95" customHeight="1" x14ac:dyDescent="0.25">
      <c r="L1817" t="s">
        <v>5601</v>
      </c>
      <c r="M1817" t="str">
        <v>Alexis Ferguson</v>
      </c>
      <c r="N1817">
        <v>560</v>
      </c>
    </row>
    <row r="1818" spans="12:14" ht="24.95" customHeight="1" x14ac:dyDescent="0.25">
      <c r="L1818" t="s">
        <v>5532</v>
      </c>
      <c r="M1818" t="str">
        <v>Caroline Yoder</v>
      </c>
      <c r="N1818">
        <v>805</v>
      </c>
    </row>
    <row r="1819" spans="12:14" ht="24.95" customHeight="1" x14ac:dyDescent="0.25">
      <c r="L1819" t="s">
        <v>5587</v>
      </c>
      <c r="M1819" t="str">
        <v>Sheri Foster</v>
      </c>
      <c r="N1819">
        <v>260</v>
      </c>
    </row>
    <row r="1820" spans="12:14" ht="24.95" customHeight="1" x14ac:dyDescent="0.25">
      <c r="L1820" t="s">
        <v>5465</v>
      </c>
      <c r="M1820" t="str">
        <v>Valerie Morgan</v>
      </c>
      <c r="N1820">
        <v>3600</v>
      </c>
    </row>
    <row r="1821" spans="12:14" ht="24.95" customHeight="1" x14ac:dyDescent="0.25">
      <c r="L1821" t="s">
        <v>5567</v>
      </c>
      <c r="M1821" t="str">
        <v>Kari Zimmerman</v>
      </c>
      <c r="N1821">
        <v>20</v>
      </c>
    </row>
    <row r="1822" spans="12:14" ht="24.95" customHeight="1" x14ac:dyDescent="0.25">
      <c r="L1822" t="s">
        <v>5466</v>
      </c>
      <c r="M1822" t="str">
        <v>Jose Perez</v>
      </c>
      <c r="N1822">
        <v>255</v>
      </c>
    </row>
    <row r="1823" spans="12:14" ht="24.95" customHeight="1" x14ac:dyDescent="0.25">
      <c r="L1823" t="s">
        <v>5462</v>
      </c>
      <c r="M1823" t="str">
        <v>Aaron Robinson</v>
      </c>
      <c r="N1823">
        <v>360</v>
      </c>
    </row>
    <row r="1824" spans="12:14" ht="24.95" customHeight="1" x14ac:dyDescent="0.25">
      <c r="L1824" t="s">
        <v>5441</v>
      </c>
      <c r="M1824" t="str">
        <v>Alexis Ferguson</v>
      </c>
      <c r="N1824">
        <v>400</v>
      </c>
    </row>
    <row r="1825" spans="12:14" ht="24.95" customHeight="1" x14ac:dyDescent="0.25">
      <c r="L1825" t="s">
        <v>5451</v>
      </c>
      <c r="M1825" t="str">
        <v>Belinda Jefferson</v>
      </c>
      <c r="N1825">
        <v>50</v>
      </c>
    </row>
    <row r="1826" spans="12:14" ht="24.95" customHeight="1" x14ac:dyDescent="0.25">
      <c r="L1826" t="s">
        <v>5426</v>
      </c>
      <c r="M1826" t="str">
        <v>Joshua Stewart</v>
      </c>
      <c r="N1826">
        <v>735</v>
      </c>
    </row>
    <row r="1827" spans="12:14" ht="24.95" customHeight="1" x14ac:dyDescent="0.25">
      <c r="L1827" t="s">
        <v>5493</v>
      </c>
      <c r="M1827" t="str">
        <v>Donald Parsons</v>
      </c>
      <c r="N1827">
        <v>5250</v>
      </c>
    </row>
    <row r="1828" spans="12:14" ht="24.95" customHeight="1" x14ac:dyDescent="0.25">
      <c r="L1828" t="s">
        <v>5483</v>
      </c>
      <c r="M1828" t="str">
        <v>Rebecca Moody</v>
      </c>
      <c r="N1828">
        <v>1000</v>
      </c>
    </row>
    <row r="1829" spans="12:14" ht="24.95" customHeight="1" x14ac:dyDescent="0.25">
      <c r="L1829" t="s">
        <v>5606</v>
      </c>
      <c r="M1829" t="str">
        <v>Mrs. Katrina</v>
      </c>
      <c r="N1829">
        <v>120</v>
      </c>
    </row>
    <row r="1830" spans="12:14" ht="24.95" customHeight="1" x14ac:dyDescent="0.25">
      <c r="L1830" t="s">
        <v>5446</v>
      </c>
      <c r="M1830" t="str">
        <v>Mary Fry</v>
      </c>
      <c r="N1830">
        <v>460</v>
      </c>
    </row>
    <row r="1831" spans="12:14" ht="24.95" customHeight="1" x14ac:dyDescent="0.25">
      <c r="L1831" t="s">
        <v>5532</v>
      </c>
      <c r="M1831" t="str">
        <v>Caroline Yoder</v>
      </c>
      <c r="N1831">
        <v>250</v>
      </c>
    </row>
    <row r="1832" spans="12:14" ht="24.95" customHeight="1" x14ac:dyDescent="0.25">
      <c r="L1832" t="s">
        <v>5491</v>
      </c>
      <c r="M1832" t="str">
        <v>James Mitchell</v>
      </c>
      <c r="N1832">
        <v>500</v>
      </c>
    </row>
    <row r="1833" spans="12:14" ht="24.95" customHeight="1" x14ac:dyDescent="0.25">
      <c r="L1833" t="s">
        <v>5510</v>
      </c>
      <c r="M1833" t="str">
        <v>Keith Bush</v>
      </c>
      <c r="N1833">
        <v>1500</v>
      </c>
    </row>
    <row r="1834" spans="12:14" ht="24.95" customHeight="1" x14ac:dyDescent="0.25">
      <c r="L1834" t="s">
        <v>5472</v>
      </c>
      <c r="M1834" t="str">
        <v>Rebecca Moody</v>
      </c>
      <c r="N1834">
        <v>180</v>
      </c>
    </row>
    <row r="1835" spans="12:14" ht="24.95" customHeight="1" x14ac:dyDescent="0.25">
      <c r="L1835" t="s">
        <v>5480</v>
      </c>
      <c r="M1835" t="str">
        <v>Kari Zimmerman</v>
      </c>
      <c r="N1835">
        <v>105</v>
      </c>
    </row>
    <row r="1836" spans="12:14" ht="24.95" customHeight="1" x14ac:dyDescent="0.25">
      <c r="L1836" t="s">
        <v>5529</v>
      </c>
      <c r="M1836" t="str">
        <v>Jennifer Nelson</v>
      </c>
      <c r="N1836">
        <v>4200</v>
      </c>
    </row>
    <row r="1837" spans="12:14" ht="24.95" customHeight="1" x14ac:dyDescent="0.25">
      <c r="L1837" t="s">
        <v>5317</v>
      </c>
      <c r="M1837" t="str">
        <v>Karen Pham</v>
      </c>
      <c r="N1837">
        <v>2520</v>
      </c>
    </row>
    <row r="1838" spans="12:14" ht="24.95" customHeight="1" x14ac:dyDescent="0.25">
      <c r="L1838" t="s">
        <v>5460</v>
      </c>
      <c r="M1838" t="str">
        <v>Linda Morgan</v>
      </c>
      <c r="N1838">
        <v>2750</v>
      </c>
    </row>
    <row r="1839" spans="12:14" ht="24.95" customHeight="1" x14ac:dyDescent="0.25">
      <c r="L1839" t="s">
        <v>5492</v>
      </c>
      <c r="M1839" t="str">
        <v>Sarah Wright</v>
      </c>
      <c r="N1839">
        <v>400</v>
      </c>
    </row>
    <row r="1840" spans="12:14" ht="24.95" customHeight="1" x14ac:dyDescent="0.25">
      <c r="L1840" t="s">
        <v>5471</v>
      </c>
      <c r="M1840" t="str">
        <v>Ms. Michelle</v>
      </c>
      <c r="N1840">
        <v>90</v>
      </c>
    </row>
    <row r="1841" spans="12:14" ht="24.95" customHeight="1" x14ac:dyDescent="0.25">
      <c r="L1841" t="s">
        <v>5470</v>
      </c>
      <c r="M1841" t="str">
        <v>Angela Fox</v>
      </c>
      <c r="N1841">
        <v>225</v>
      </c>
    </row>
    <row r="1842" spans="12:14" ht="24.95" customHeight="1" x14ac:dyDescent="0.25">
      <c r="L1842" t="s">
        <v>5566</v>
      </c>
      <c r="M1842" t="str">
        <v>Diana Rios</v>
      </c>
      <c r="N1842">
        <v>300</v>
      </c>
    </row>
    <row r="1843" spans="12:14" ht="24.95" customHeight="1" x14ac:dyDescent="0.25">
      <c r="L1843" t="s">
        <v>5316</v>
      </c>
      <c r="M1843" t="str">
        <v>Leslie Sexton</v>
      </c>
      <c r="N1843">
        <v>3000</v>
      </c>
    </row>
    <row r="1844" spans="12:14" ht="24.95" customHeight="1" x14ac:dyDescent="0.25">
      <c r="L1844" t="s">
        <v>5584</v>
      </c>
      <c r="M1844" t="str">
        <v>Diana Rios</v>
      </c>
      <c r="N1844">
        <v>260</v>
      </c>
    </row>
    <row r="1845" spans="12:14" ht="24.95" customHeight="1" x14ac:dyDescent="0.25">
      <c r="L1845" t="s">
        <v>5601</v>
      </c>
      <c r="M1845" t="str">
        <v>Alexis Ferguson</v>
      </c>
      <c r="N1845">
        <v>240</v>
      </c>
    </row>
    <row r="1846" spans="12:14" ht="24.95" customHeight="1" x14ac:dyDescent="0.25">
      <c r="L1846" t="s">
        <v>5487</v>
      </c>
      <c r="M1846" t="str">
        <v>Kelly Miller</v>
      </c>
      <c r="N1846">
        <v>2750</v>
      </c>
    </row>
    <row r="1847" spans="12:14" ht="24.95" customHeight="1" x14ac:dyDescent="0.25">
      <c r="L1847" t="s">
        <v>5474</v>
      </c>
      <c r="M1847" t="str">
        <v>Seth Howell</v>
      </c>
      <c r="N1847">
        <v>175</v>
      </c>
    </row>
    <row r="1848" spans="12:14" ht="24.95" customHeight="1" x14ac:dyDescent="0.25">
      <c r="L1848" t="s">
        <v>5545</v>
      </c>
      <c r="M1848" t="str">
        <v>Aaron Robinson</v>
      </c>
      <c r="N1848">
        <v>1200</v>
      </c>
    </row>
    <row r="1849" spans="12:14" ht="24.95" customHeight="1" x14ac:dyDescent="0.25">
      <c r="L1849" t="s">
        <v>5442</v>
      </c>
      <c r="M1849" t="str">
        <v>Isaac Goodwin</v>
      </c>
      <c r="N1849">
        <v>460</v>
      </c>
    </row>
    <row r="1850" spans="12:14" ht="24.95" customHeight="1" x14ac:dyDescent="0.25">
      <c r="L1850" t="s">
        <v>5588</v>
      </c>
      <c r="M1850" t="str">
        <v>Diana Griffin</v>
      </c>
      <c r="N1850">
        <v>240</v>
      </c>
    </row>
    <row r="1851" spans="12:14" ht="24.95" customHeight="1" x14ac:dyDescent="0.25">
      <c r="L1851" t="s">
        <v>5490</v>
      </c>
      <c r="M1851" t="str">
        <v>Timothy Johns</v>
      </c>
      <c r="N1851">
        <v>150</v>
      </c>
    </row>
    <row r="1852" spans="12:14" ht="24.95" customHeight="1" x14ac:dyDescent="0.25">
      <c r="L1852" t="s">
        <v>5447</v>
      </c>
      <c r="M1852" t="str">
        <v>Diana Griffin</v>
      </c>
      <c r="N1852">
        <v>315</v>
      </c>
    </row>
    <row r="1853" spans="12:14" ht="24.95" customHeight="1" x14ac:dyDescent="0.25">
      <c r="L1853" t="s">
        <v>5543</v>
      </c>
      <c r="M1853" t="str">
        <v>Leslie Sexton</v>
      </c>
      <c r="N1853">
        <v>10</v>
      </c>
    </row>
    <row r="1854" spans="12:14" ht="24.95" customHeight="1" x14ac:dyDescent="0.25">
      <c r="L1854" t="s">
        <v>5442</v>
      </c>
      <c r="M1854" t="str">
        <v>Isaac Goodwin</v>
      </c>
      <c r="N1854">
        <v>280</v>
      </c>
    </row>
    <row r="1855" spans="12:14" ht="24.95" customHeight="1" x14ac:dyDescent="0.25">
      <c r="L1855" t="s">
        <v>5332</v>
      </c>
      <c r="M1855" t="str">
        <v>Jessica Baird</v>
      </c>
      <c r="N1855">
        <v>880</v>
      </c>
    </row>
    <row r="1856" spans="12:14" ht="24.95" customHeight="1" x14ac:dyDescent="0.25">
      <c r="L1856" t="s">
        <v>5342</v>
      </c>
      <c r="M1856" t="str">
        <v>Timothy Johns</v>
      </c>
      <c r="N1856">
        <v>220</v>
      </c>
    </row>
    <row r="1857" spans="12:14" ht="24.95" customHeight="1" x14ac:dyDescent="0.25">
      <c r="L1857" t="s">
        <v>5449</v>
      </c>
      <c r="M1857" t="str">
        <v>Robert Baker</v>
      </c>
      <c r="N1857">
        <v>50</v>
      </c>
    </row>
    <row r="1858" spans="12:14" ht="24.95" customHeight="1" x14ac:dyDescent="0.25">
      <c r="L1858" t="s">
        <v>5460</v>
      </c>
      <c r="M1858" t="str">
        <v>Linda Morgan</v>
      </c>
      <c r="N1858">
        <v>230</v>
      </c>
    </row>
    <row r="1859" spans="12:14" ht="24.95" customHeight="1" x14ac:dyDescent="0.25">
      <c r="L1859" t="s">
        <v>5583</v>
      </c>
      <c r="M1859" t="str">
        <v>Lisa Johnson</v>
      </c>
      <c r="N1859">
        <v>720</v>
      </c>
    </row>
    <row r="1860" spans="12:14" ht="24.95" customHeight="1" x14ac:dyDescent="0.25">
      <c r="L1860" t="s">
        <v>5436</v>
      </c>
      <c r="M1860" t="str">
        <v>Alexis Roberts</v>
      </c>
      <c r="N1860">
        <v>600</v>
      </c>
    </row>
    <row r="1861" spans="12:14" ht="24.95" customHeight="1" x14ac:dyDescent="0.25">
      <c r="L1861" t="s">
        <v>5529</v>
      </c>
      <c r="M1861" t="str">
        <v>Jennifer Nelson</v>
      </c>
      <c r="N1861">
        <v>200</v>
      </c>
    </row>
    <row r="1862" spans="12:14" ht="24.95" customHeight="1" x14ac:dyDescent="0.25">
      <c r="L1862" t="s">
        <v>5576</v>
      </c>
      <c r="M1862" t="str">
        <v>Jose Perez</v>
      </c>
      <c r="N1862">
        <v>225</v>
      </c>
    </row>
    <row r="1863" spans="12:14" ht="24.95" customHeight="1" x14ac:dyDescent="0.25">
      <c r="L1863" t="s">
        <v>5542</v>
      </c>
      <c r="M1863" t="str">
        <v>Dr. Elizabeth</v>
      </c>
      <c r="N1863">
        <v>650</v>
      </c>
    </row>
    <row r="1864" spans="12:14" ht="24.95" customHeight="1" x14ac:dyDescent="0.25">
      <c r="L1864" t="s">
        <v>5560</v>
      </c>
      <c r="M1864" t="str">
        <v>April Gonzales</v>
      </c>
      <c r="N1864">
        <v>250</v>
      </c>
    </row>
    <row r="1865" spans="12:14" ht="24.95" customHeight="1" x14ac:dyDescent="0.25">
      <c r="L1865" t="s">
        <v>5580</v>
      </c>
      <c r="M1865" t="str">
        <v>Stephanie Smith</v>
      </c>
      <c r="N1865">
        <v>150</v>
      </c>
    </row>
    <row r="1866" spans="12:14" ht="24.95" customHeight="1" x14ac:dyDescent="0.25">
      <c r="L1866" t="s">
        <v>5526</v>
      </c>
      <c r="M1866" t="str">
        <v>Janet Adams</v>
      </c>
      <c r="N1866">
        <v>700</v>
      </c>
    </row>
    <row r="1867" spans="12:14" ht="24.95" customHeight="1" x14ac:dyDescent="0.25">
      <c r="L1867" t="s">
        <v>5480</v>
      </c>
      <c r="M1867" t="str">
        <v>Kari Zimmerman</v>
      </c>
      <c r="N1867">
        <v>7200</v>
      </c>
    </row>
    <row r="1868" spans="12:14" ht="24.95" customHeight="1" x14ac:dyDescent="0.25">
      <c r="L1868" t="s">
        <v>5577</v>
      </c>
      <c r="M1868" t="str">
        <v>Mrs. Katrina</v>
      </c>
      <c r="N1868">
        <v>510</v>
      </c>
    </row>
    <row r="1869" spans="12:14" ht="24.95" customHeight="1" x14ac:dyDescent="0.25">
      <c r="L1869" t="s">
        <v>5473</v>
      </c>
      <c r="M1869" t="str">
        <v>Aaron Robinson</v>
      </c>
      <c r="N1869">
        <v>595</v>
      </c>
    </row>
    <row r="1870" spans="12:14" ht="24.95" customHeight="1" x14ac:dyDescent="0.25">
      <c r="L1870" t="s">
        <v>5539</v>
      </c>
      <c r="M1870" t="str">
        <v>Kimberly Stone</v>
      </c>
      <c r="N1870">
        <v>60</v>
      </c>
    </row>
    <row r="1871" spans="12:14" ht="24.95" customHeight="1" x14ac:dyDescent="0.25">
      <c r="L1871" t="s">
        <v>5550</v>
      </c>
      <c r="M1871" t="str">
        <v>Caroline Yoder</v>
      </c>
      <c r="N1871">
        <v>920</v>
      </c>
    </row>
    <row r="1872" spans="12:14" ht="24.95" customHeight="1" x14ac:dyDescent="0.25">
      <c r="L1872" t="s">
        <v>5586</v>
      </c>
      <c r="M1872" t="str">
        <v>Leslie Sexton</v>
      </c>
      <c r="N1872">
        <v>325</v>
      </c>
    </row>
    <row r="1873" spans="12:14" ht="24.95" customHeight="1" x14ac:dyDescent="0.25">
      <c r="L1873" t="s">
        <v>5511</v>
      </c>
      <c r="M1873" t="str">
        <v>Diana Griffin</v>
      </c>
      <c r="N1873">
        <v>900</v>
      </c>
    </row>
    <row r="1874" spans="12:14" ht="24.95" customHeight="1" x14ac:dyDescent="0.25">
      <c r="L1874" t="s">
        <v>5482</v>
      </c>
      <c r="M1874" t="str">
        <v>Leslie Sexton</v>
      </c>
      <c r="N1874">
        <v>2700</v>
      </c>
    </row>
    <row r="1875" spans="12:14" ht="24.95" customHeight="1" x14ac:dyDescent="0.25">
      <c r="L1875" t="s">
        <v>5312</v>
      </c>
      <c r="M1875" t="str">
        <v>Valerie Morgan</v>
      </c>
      <c r="N1875">
        <v>5250</v>
      </c>
    </row>
    <row r="1876" spans="12:14" ht="24.95" customHeight="1" x14ac:dyDescent="0.25">
      <c r="L1876" t="s">
        <v>5558</v>
      </c>
      <c r="M1876" t="str">
        <v>Sarah Wright</v>
      </c>
      <c r="N1876">
        <v>4250</v>
      </c>
    </row>
    <row r="1877" spans="12:14" ht="24.95" customHeight="1" x14ac:dyDescent="0.25">
      <c r="L1877" t="s">
        <v>5545</v>
      </c>
      <c r="M1877" t="str">
        <v>Aaron Robinson</v>
      </c>
      <c r="N1877">
        <v>120</v>
      </c>
    </row>
    <row r="1878" spans="12:14" ht="24.95" customHeight="1" x14ac:dyDescent="0.25">
      <c r="L1878" t="s">
        <v>5442</v>
      </c>
      <c r="M1878" t="str">
        <v>Isaac Goodwin</v>
      </c>
      <c r="N1878">
        <v>260</v>
      </c>
    </row>
    <row r="1879" spans="12:14" ht="24.95" customHeight="1" x14ac:dyDescent="0.25">
      <c r="L1879" t="s">
        <v>5540</v>
      </c>
      <c r="M1879" t="str">
        <v>Kimberly Stone</v>
      </c>
      <c r="N1879">
        <v>175</v>
      </c>
    </row>
    <row r="1880" spans="12:14" ht="24.95" customHeight="1" x14ac:dyDescent="0.25">
      <c r="L1880" t="s">
        <v>5336</v>
      </c>
      <c r="M1880" t="str">
        <v>Rebecca Moody</v>
      </c>
      <c r="N1880">
        <v>105</v>
      </c>
    </row>
    <row r="1881" spans="12:14" ht="24.95" customHeight="1" x14ac:dyDescent="0.25">
      <c r="L1881" t="s">
        <v>5328</v>
      </c>
      <c r="M1881" t="str">
        <v>Shannon Vazquez</v>
      </c>
      <c r="N1881">
        <v>2250</v>
      </c>
    </row>
    <row r="1882" spans="12:14" ht="24.95" customHeight="1" x14ac:dyDescent="0.25">
      <c r="L1882" t="s">
        <v>5597</v>
      </c>
      <c r="M1882" t="str">
        <v>Jonathan Myers</v>
      </c>
      <c r="N1882">
        <v>30</v>
      </c>
    </row>
    <row r="1883" spans="12:14" ht="24.95" customHeight="1" x14ac:dyDescent="0.25">
      <c r="L1883" t="s">
        <v>5609</v>
      </c>
      <c r="M1883" t="str">
        <v>Mrs. Katrina</v>
      </c>
      <c r="N1883">
        <v>360</v>
      </c>
    </row>
    <row r="1884" spans="12:14" ht="24.95" customHeight="1" x14ac:dyDescent="0.25">
      <c r="L1884" t="s">
        <v>5321</v>
      </c>
      <c r="M1884" t="str">
        <v>Diana Rios</v>
      </c>
      <c r="N1884">
        <v>5500</v>
      </c>
    </row>
    <row r="1885" spans="12:14" ht="24.95" customHeight="1" x14ac:dyDescent="0.25">
      <c r="L1885" t="s">
        <v>5592</v>
      </c>
      <c r="M1885" t="str">
        <v>Seth Howell</v>
      </c>
      <c r="N1885">
        <v>720</v>
      </c>
    </row>
    <row r="1886" spans="12:14" ht="24.95" customHeight="1" x14ac:dyDescent="0.25">
      <c r="L1886" t="s">
        <v>5474</v>
      </c>
      <c r="M1886" t="str">
        <v>Seth Howell</v>
      </c>
      <c r="N1886">
        <v>3000</v>
      </c>
    </row>
    <row r="1887" spans="12:14" ht="24.95" customHeight="1" x14ac:dyDescent="0.25">
      <c r="L1887" t="s">
        <v>5580</v>
      </c>
      <c r="M1887" t="str">
        <v>Stephanie Smith</v>
      </c>
      <c r="N1887">
        <v>1600</v>
      </c>
    </row>
    <row r="1888" spans="12:14" ht="24.95" customHeight="1" x14ac:dyDescent="0.25">
      <c r="L1888" t="s">
        <v>5449</v>
      </c>
      <c r="M1888" t="str">
        <v>Robert Baker</v>
      </c>
      <c r="N1888">
        <v>2520</v>
      </c>
    </row>
    <row r="1889" spans="12:14" ht="24.95" customHeight="1" x14ac:dyDescent="0.25">
      <c r="L1889" t="s">
        <v>5529</v>
      </c>
      <c r="M1889" t="str">
        <v>Jennifer Nelson</v>
      </c>
      <c r="N1889">
        <v>600</v>
      </c>
    </row>
    <row r="1890" spans="12:14" ht="24.95" customHeight="1" x14ac:dyDescent="0.25">
      <c r="L1890" t="s">
        <v>5556</v>
      </c>
      <c r="M1890" t="str">
        <v>Dr. Carolyn</v>
      </c>
      <c r="N1890">
        <v>1500</v>
      </c>
    </row>
    <row r="1891" spans="12:14" ht="24.95" customHeight="1" x14ac:dyDescent="0.25">
      <c r="L1891" t="s">
        <v>5531</v>
      </c>
      <c r="M1891" t="str">
        <v>Kari Zimmerman</v>
      </c>
      <c r="N1891">
        <v>250</v>
      </c>
    </row>
    <row r="1892" spans="12:14" ht="24.95" customHeight="1" x14ac:dyDescent="0.25">
      <c r="L1892" t="s">
        <v>5560</v>
      </c>
      <c r="M1892" t="str">
        <v>April Gonzales</v>
      </c>
      <c r="N1892">
        <v>180</v>
      </c>
    </row>
    <row r="1893" spans="12:14" ht="24.95" customHeight="1" x14ac:dyDescent="0.25">
      <c r="L1893" t="s">
        <v>5467</v>
      </c>
      <c r="M1893" t="str">
        <v>Kimberly Stone</v>
      </c>
      <c r="N1893">
        <v>510</v>
      </c>
    </row>
    <row r="1894" spans="12:14" ht="24.95" customHeight="1" x14ac:dyDescent="0.25">
      <c r="L1894" t="s">
        <v>5494</v>
      </c>
      <c r="M1894" t="str">
        <v>Kevin Gonzalez</v>
      </c>
      <c r="N1894">
        <v>420</v>
      </c>
    </row>
    <row r="1895" spans="12:14" ht="24.95" customHeight="1" x14ac:dyDescent="0.25">
      <c r="L1895" t="s">
        <v>5594</v>
      </c>
      <c r="M1895" t="str">
        <v>Isaac Goodwin</v>
      </c>
      <c r="N1895">
        <v>200</v>
      </c>
    </row>
    <row r="1896" spans="12:14" ht="24.95" customHeight="1" x14ac:dyDescent="0.25">
      <c r="L1896" t="s">
        <v>5571</v>
      </c>
      <c r="M1896" t="str">
        <v>Kari Zimmerman</v>
      </c>
      <c r="N1896">
        <v>20</v>
      </c>
    </row>
    <row r="1897" spans="12:14" ht="24.95" customHeight="1" x14ac:dyDescent="0.25">
      <c r="L1897" t="s">
        <v>5493</v>
      </c>
      <c r="M1897" t="str">
        <v>Donald Parsons</v>
      </c>
      <c r="N1897">
        <v>500</v>
      </c>
    </row>
    <row r="1898" spans="12:14" ht="24.95" customHeight="1" x14ac:dyDescent="0.25">
      <c r="L1898" t="s">
        <v>5343</v>
      </c>
      <c r="M1898" t="str">
        <v>Keith Bush</v>
      </c>
      <c r="N1898">
        <v>5750</v>
      </c>
    </row>
    <row r="1899" spans="12:14" ht="24.95" customHeight="1" x14ac:dyDescent="0.25">
      <c r="L1899" t="s">
        <v>5343</v>
      </c>
      <c r="M1899" t="str">
        <v>Keith Bush</v>
      </c>
      <c r="N1899">
        <v>160</v>
      </c>
    </row>
    <row r="1900" spans="12:14" ht="24.95" customHeight="1" x14ac:dyDescent="0.25">
      <c r="L1900" t="s">
        <v>5550</v>
      </c>
      <c r="M1900" t="str">
        <v>Caroline Yoder</v>
      </c>
      <c r="N1900">
        <v>360</v>
      </c>
    </row>
    <row r="1901" spans="12:14" ht="24.95" customHeight="1" x14ac:dyDescent="0.25">
      <c r="L1901" t="s">
        <v>5308</v>
      </c>
      <c r="M1901" t="str">
        <v>Lindsay Arnold</v>
      </c>
      <c r="N1901">
        <v>250</v>
      </c>
    </row>
    <row r="1902" spans="12:14" ht="24.95" customHeight="1" x14ac:dyDescent="0.25">
      <c r="L1902" t="s">
        <v>5564</v>
      </c>
      <c r="M1902" t="str">
        <v>Mrs. Katrina</v>
      </c>
      <c r="N1902">
        <v>455</v>
      </c>
    </row>
    <row r="1903" spans="12:14" ht="24.95" customHeight="1" x14ac:dyDescent="0.25">
      <c r="L1903" t="s">
        <v>5572</v>
      </c>
      <c r="M1903" t="str">
        <v>Janet Adams</v>
      </c>
      <c r="N1903">
        <v>3250</v>
      </c>
    </row>
    <row r="1904" spans="12:14" ht="24.95" customHeight="1" x14ac:dyDescent="0.25">
      <c r="L1904" t="s">
        <v>5547</v>
      </c>
      <c r="M1904" t="str">
        <v>Robert Baker</v>
      </c>
      <c r="N1904">
        <v>380</v>
      </c>
    </row>
    <row r="1905" spans="12:14" ht="24.95" customHeight="1" x14ac:dyDescent="0.25">
      <c r="L1905" t="s">
        <v>5318</v>
      </c>
      <c r="M1905" t="str">
        <v>Caroline Yoder</v>
      </c>
      <c r="N1905">
        <v>3250</v>
      </c>
    </row>
    <row r="1906" spans="12:14" ht="24.95" customHeight="1" x14ac:dyDescent="0.25">
      <c r="L1906" t="s">
        <v>5432</v>
      </c>
      <c r="M1906" t="str">
        <v>Karen Pham</v>
      </c>
      <c r="N1906">
        <v>230</v>
      </c>
    </row>
    <row r="1907" spans="12:14" ht="24.95" customHeight="1" x14ac:dyDescent="0.25">
      <c r="L1907" t="s">
        <v>5531</v>
      </c>
      <c r="M1907" t="str">
        <v>Kari Zimmerman</v>
      </c>
      <c r="N1907">
        <v>360</v>
      </c>
    </row>
    <row r="1908" spans="12:14" ht="24.95" customHeight="1" x14ac:dyDescent="0.25">
      <c r="L1908" t="s">
        <v>5528</v>
      </c>
      <c r="M1908" t="str">
        <v>Joshua Stewart</v>
      </c>
      <c r="N1908">
        <v>1020</v>
      </c>
    </row>
    <row r="1909" spans="12:14" ht="24.95" customHeight="1" x14ac:dyDescent="0.25">
      <c r="L1909" t="s">
        <v>5326</v>
      </c>
      <c r="M1909" t="str">
        <v>Mary Fry</v>
      </c>
      <c r="N1909">
        <v>6300</v>
      </c>
    </row>
    <row r="1910" spans="12:14" ht="24.95" customHeight="1" x14ac:dyDescent="0.25">
      <c r="L1910" t="s">
        <v>5311</v>
      </c>
      <c r="M1910" t="str">
        <v>Angela Fox</v>
      </c>
      <c r="N1910">
        <v>165</v>
      </c>
    </row>
    <row r="1911" spans="12:14" ht="24.95" customHeight="1" x14ac:dyDescent="0.25">
      <c r="L1911" t="s">
        <v>5548</v>
      </c>
      <c r="M1911" t="str">
        <v>Jessica Baird</v>
      </c>
      <c r="N1911">
        <v>2400</v>
      </c>
    </row>
    <row r="1912" spans="12:14" ht="24.95" customHeight="1" x14ac:dyDescent="0.25">
      <c r="L1912" t="s">
        <v>5558</v>
      </c>
      <c r="M1912" t="str">
        <v>Sarah Wright</v>
      </c>
      <c r="N1912">
        <v>270</v>
      </c>
    </row>
    <row r="1913" spans="12:14" ht="24.95" customHeight="1" x14ac:dyDescent="0.25">
      <c r="L1913" t="s">
        <v>5474</v>
      </c>
      <c r="M1913" t="str">
        <v>Seth Howell</v>
      </c>
      <c r="N1913">
        <v>6600</v>
      </c>
    </row>
    <row r="1914" spans="12:14" ht="24.95" customHeight="1" x14ac:dyDescent="0.25">
      <c r="L1914" t="s">
        <v>5525</v>
      </c>
      <c r="M1914" t="str">
        <v>Mrs. Alexandria</v>
      </c>
      <c r="N1914">
        <v>600</v>
      </c>
    </row>
    <row r="1915" spans="12:14" ht="24.95" customHeight="1" x14ac:dyDescent="0.25">
      <c r="L1915" t="s">
        <v>5547</v>
      </c>
      <c r="M1915" t="str">
        <v>Robert Baker</v>
      </c>
      <c r="N1915">
        <v>125</v>
      </c>
    </row>
    <row r="1916" spans="12:14" ht="24.95" customHeight="1" x14ac:dyDescent="0.25">
      <c r="L1916" t="s">
        <v>5576</v>
      </c>
      <c r="M1916" t="str">
        <v>Jose Perez</v>
      </c>
      <c r="N1916">
        <v>3750</v>
      </c>
    </row>
    <row r="1917" spans="12:14" ht="24.95" customHeight="1" x14ac:dyDescent="0.25">
      <c r="L1917" t="s">
        <v>5486</v>
      </c>
      <c r="M1917" t="str">
        <v>Jose Perez</v>
      </c>
      <c r="N1917">
        <v>1020</v>
      </c>
    </row>
    <row r="1918" spans="12:14" ht="24.95" customHeight="1" x14ac:dyDescent="0.25">
      <c r="L1918" t="s">
        <v>5607</v>
      </c>
      <c r="M1918" t="str">
        <v>Keith Bush</v>
      </c>
      <c r="N1918">
        <v>800</v>
      </c>
    </row>
    <row r="1919" spans="12:14" ht="24.95" customHeight="1" x14ac:dyDescent="0.25">
      <c r="L1919" t="s">
        <v>5453</v>
      </c>
      <c r="M1919" t="str">
        <v>James Mitchell</v>
      </c>
      <c r="N1919">
        <v>4750</v>
      </c>
    </row>
    <row r="1920" spans="12:14" ht="24.95" customHeight="1" x14ac:dyDescent="0.25">
      <c r="L1920" t="s">
        <v>5501</v>
      </c>
      <c r="M1920" t="str">
        <v>Dr. Carolyn</v>
      </c>
      <c r="N1920">
        <v>3000</v>
      </c>
    </row>
    <row r="1921" spans="12:14" ht="24.95" customHeight="1" x14ac:dyDescent="0.25">
      <c r="L1921" t="s">
        <v>5342</v>
      </c>
      <c r="M1921" t="str">
        <v>Timothy Johns</v>
      </c>
      <c r="N1921">
        <v>500</v>
      </c>
    </row>
    <row r="1922" spans="12:14" ht="24.95" customHeight="1" x14ac:dyDescent="0.25">
      <c r="L1922" t="s">
        <v>5501</v>
      </c>
      <c r="M1922" t="str">
        <v>Dr. Carolyn</v>
      </c>
      <c r="N1922">
        <v>500</v>
      </c>
    </row>
    <row r="1923" spans="12:14" ht="24.95" customHeight="1" x14ac:dyDescent="0.25">
      <c r="L1923" t="s">
        <v>5600</v>
      </c>
      <c r="M1923" t="str">
        <v>Donald Parsons</v>
      </c>
      <c r="N1923">
        <v>320</v>
      </c>
    </row>
    <row r="1924" spans="12:14" ht="24.95" customHeight="1" x14ac:dyDescent="0.25">
      <c r="L1924" t="s">
        <v>5558</v>
      </c>
      <c r="M1924" t="str">
        <v>Sarah Wright</v>
      </c>
      <c r="N1924">
        <v>650</v>
      </c>
    </row>
    <row r="1925" spans="12:14" ht="24.95" customHeight="1" x14ac:dyDescent="0.25">
      <c r="L1925" t="s">
        <v>5342</v>
      </c>
      <c r="M1925" t="str">
        <v>Timothy Johns</v>
      </c>
      <c r="N1925">
        <v>300</v>
      </c>
    </row>
    <row r="1926" spans="12:14" ht="24.95" customHeight="1" x14ac:dyDescent="0.25">
      <c r="L1926" t="s">
        <v>5463</v>
      </c>
      <c r="M1926" t="str">
        <v>Linda Morgan</v>
      </c>
      <c r="N1926">
        <v>1760</v>
      </c>
    </row>
    <row r="1927" spans="12:14" ht="24.95" customHeight="1" x14ac:dyDescent="0.25">
      <c r="L1927" t="s">
        <v>5566</v>
      </c>
      <c r="M1927" t="str">
        <v>Diana Rios</v>
      </c>
      <c r="N1927">
        <v>340</v>
      </c>
    </row>
    <row r="1928" spans="12:14" ht="24.95" customHeight="1" x14ac:dyDescent="0.25">
      <c r="L1928" t="s">
        <v>5563</v>
      </c>
      <c r="M1928" t="str">
        <v>James Mitchell</v>
      </c>
      <c r="N1928">
        <v>4000</v>
      </c>
    </row>
    <row r="1929" spans="12:14" ht="24.95" customHeight="1" x14ac:dyDescent="0.25">
      <c r="L1929" t="s">
        <v>5552</v>
      </c>
      <c r="M1929" t="str">
        <v>Diana Griffin</v>
      </c>
      <c r="N1929">
        <v>900</v>
      </c>
    </row>
    <row r="1930" spans="12:14" ht="24.95" customHeight="1" x14ac:dyDescent="0.25">
      <c r="L1930" t="s">
        <v>5495</v>
      </c>
      <c r="M1930" t="str">
        <v>Alexis Ferguson</v>
      </c>
      <c r="N1930">
        <v>40</v>
      </c>
    </row>
    <row r="1931" spans="12:14" ht="24.95" customHeight="1" x14ac:dyDescent="0.25">
      <c r="L1931" t="s">
        <v>5458</v>
      </c>
      <c r="M1931" t="str">
        <v>Lisa Johnson</v>
      </c>
      <c r="N1931">
        <v>45</v>
      </c>
    </row>
    <row r="1932" spans="12:14" ht="24.95" customHeight="1" x14ac:dyDescent="0.25">
      <c r="L1932" t="s">
        <v>5536</v>
      </c>
      <c r="M1932" t="str">
        <v>Kevin Gonzalez</v>
      </c>
      <c r="N1932">
        <v>110</v>
      </c>
    </row>
    <row r="1933" spans="12:14" ht="24.95" customHeight="1" x14ac:dyDescent="0.25">
      <c r="L1933" t="s">
        <v>5547</v>
      </c>
      <c r="M1933" t="str">
        <v>Robert Baker</v>
      </c>
      <c r="N1933">
        <v>190</v>
      </c>
    </row>
    <row r="1934" spans="12:14" ht="24.95" customHeight="1" x14ac:dyDescent="0.25">
      <c r="L1934" t="s">
        <v>5345</v>
      </c>
      <c r="M1934" t="str">
        <v>Johnny Weaver</v>
      </c>
      <c r="N1934">
        <v>1000</v>
      </c>
    </row>
    <row r="1935" spans="12:14" ht="24.95" customHeight="1" x14ac:dyDescent="0.25">
      <c r="L1935" t="s">
        <v>5464</v>
      </c>
      <c r="M1935" t="str">
        <v>Mrs. Alexandria</v>
      </c>
      <c r="N1935">
        <v>120</v>
      </c>
    </row>
    <row r="1936" spans="12:14" ht="24.95" customHeight="1" x14ac:dyDescent="0.25">
      <c r="L1936" t="s">
        <v>5436</v>
      </c>
      <c r="M1936" t="str">
        <v>Alexis Roberts</v>
      </c>
      <c r="N1936">
        <v>500</v>
      </c>
    </row>
    <row r="1937" spans="12:14" ht="24.95" customHeight="1" x14ac:dyDescent="0.25">
      <c r="L1937" t="s">
        <v>5514</v>
      </c>
      <c r="M1937" t="str">
        <v>Belinda Jefferson</v>
      </c>
      <c r="N1937">
        <v>75</v>
      </c>
    </row>
    <row r="1938" spans="12:14" ht="24.95" customHeight="1" x14ac:dyDescent="0.25">
      <c r="L1938" t="s">
        <v>5491</v>
      </c>
      <c r="M1938" t="str">
        <v>James Mitchell</v>
      </c>
      <c r="N1938">
        <v>50</v>
      </c>
    </row>
    <row r="1939" spans="12:14" ht="24.95" customHeight="1" x14ac:dyDescent="0.25">
      <c r="L1939" t="s">
        <v>5601</v>
      </c>
      <c r="M1939" t="str">
        <v>Alexis Ferguson</v>
      </c>
      <c r="N1939">
        <v>750</v>
      </c>
    </row>
    <row r="1940" spans="12:14" ht="24.95" customHeight="1" x14ac:dyDescent="0.25">
      <c r="L1940" t="s">
        <v>5575</v>
      </c>
      <c r="M1940" t="str">
        <v>Kelly Miller</v>
      </c>
      <c r="N1940">
        <v>300</v>
      </c>
    </row>
    <row r="1941" spans="12:14" ht="24.95" customHeight="1" x14ac:dyDescent="0.25">
      <c r="L1941" t="s">
        <v>5523</v>
      </c>
      <c r="M1941" t="str">
        <v>Kenneth Rodriguez</v>
      </c>
      <c r="N1941">
        <v>400</v>
      </c>
    </row>
    <row r="1942" spans="12:14" ht="24.95" customHeight="1" x14ac:dyDescent="0.25">
      <c r="L1942" t="s">
        <v>5427</v>
      </c>
      <c r="M1942" t="str">
        <v>Angela Fox</v>
      </c>
      <c r="N1942">
        <v>360</v>
      </c>
    </row>
    <row r="1943" spans="12:14" ht="24.95" customHeight="1" x14ac:dyDescent="0.25">
      <c r="L1943" t="s">
        <v>5456</v>
      </c>
      <c r="M1943" t="str">
        <v>Aaron Robinson</v>
      </c>
      <c r="N1943">
        <v>15</v>
      </c>
    </row>
    <row r="1944" spans="12:14" ht="24.95" customHeight="1" x14ac:dyDescent="0.25">
      <c r="L1944" t="s">
        <v>5551</v>
      </c>
      <c r="M1944" t="str">
        <v>Kelly Miller</v>
      </c>
      <c r="N1944">
        <v>105</v>
      </c>
    </row>
    <row r="1945" spans="12:14" ht="24.95" customHeight="1" x14ac:dyDescent="0.25">
      <c r="L1945" t="s">
        <v>5604</v>
      </c>
      <c r="M1945" t="str">
        <v>Sheri Foster</v>
      </c>
      <c r="N1945">
        <v>350</v>
      </c>
    </row>
    <row r="1946" spans="12:14" ht="24.95" customHeight="1" x14ac:dyDescent="0.25">
      <c r="L1946" t="s">
        <v>5501</v>
      </c>
      <c r="M1946" t="str">
        <v>Dr. Carolyn</v>
      </c>
      <c r="N1946">
        <v>2040</v>
      </c>
    </row>
    <row r="1947" spans="12:14" ht="24.95" customHeight="1" x14ac:dyDescent="0.25">
      <c r="L1947" t="s">
        <v>5589</v>
      </c>
      <c r="M1947" t="str">
        <v>Mrs. Alexandria</v>
      </c>
      <c r="N1947">
        <v>4500</v>
      </c>
    </row>
    <row r="1948" spans="12:14" ht="24.95" customHeight="1" x14ac:dyDescent="0.25">
      <c r="L1948" t="s">
        <v>5561</v>
      </c>
      <c r="M1948" t="str">
        <v>Belinda Jefferson</v>
      </c>
      <c r="N1948">
        <v>245</v>
      </c>
    </row>
    <row r="1949" spans="12:14" ht="24.95" customHeight="1" x14ac:dyDescent="0.25">
      <c r="L1949" t="s">
        <v>5610</v>
      </c>
      <c r="M1949" t="str">
        <v>Valerie Morgan</v>
      </c>
      <c r="N1949">
        <v>200</v>
      </c>
    </row>
    <row r="1950" spans="12:14" ht="24.95" customHeight="1" x14ac:dyDescent="0.25">
      <c r="L1950" t="s">
        <v>5331</v>
      </c>
      <c r="M1950" t="str">
        <v>Sheri Foster</v>
      </c>
      <c r="N1950">
        <v>160</v>
      </c>
    </row>
    <row r="1951" spans="12:14" ht="24.95" customHeight="1" x14ac:dyDescent="0.25">
      <c r="L1951" t="s">
        <v>5490</v>
      </c>
      <c r="M1951" t="str">
        <v>Timothy Johns</v>
      </c>
      <c r="N1951">
        <v>480</v>
      </c>
    </row>
    <row r="1952" spans="12:14" ht="24.95" customHeight="1" x14ac:dyDescent="0.25">
      <c r="L1952" t="s">
        <v>5608</v>
      </c>
      <c r="M1952" t="str">
        <v>Robert Baker</v>
      </c>
      <c r="N1952">
        <v>170</v>
      </c>
    </row>
    <row r="1953" spans="12:14" ht="24.95" customHeight="1" x14ac:dyDescent="0.25">
      <c r="L1953" t="s">
        <v>5584</v>
      </c>
      <c r="M1953" t="str">
        <v>Diana Rios</v>
      </c>
      <c r="N1953">
        <v>850</v>
      </c>
    </row>
    <row r="1954" spans="12:14" ht="24.95" customHeight="1" x14ac:dyDescent="0.25">
      <c r="L1954" t="s">
        <v>5455</v>
      </c>
      <c r="M1954" t="str">
        <v>Kenneth Rodriguez</v>
      </c>
      <c r="N1954">
        <v>3000</v>
      </c>
    </row>
    <row r="1955" spans="12:14" ht="24.95" customHeight="1" x14ac:dyDescent="0.25">
      <c r="L1955" t="s">
        <v>5522</v>
      </c>
      <c r="M1955" t="str">
        <v>Stephanie Smith</v>
      </c>
      <c r="N1955">
        <v>2700</v>
      </c>
    </row>
    <row r="1956" spans="12:14" ht="24.95" customHeight="1" x14ac:dyDescent="0.25">
      <c r="L1956" t="s">
        <v>5568</v>
      </c>
      <c r="M1956" t="str">
        <v>Timothy Johns</v>
      </c>
      <c r="N1956">
        <v>2640</v>
      </c>
    </row>
    <row r="1957" spans="12:14" ht="24.95" customHeight="1" x14ac:dyDescent="0.25">
      <c r="L1957" t="s">
        <v>5339</v>
      </c>
      <c r="M1957" t="str">
        <v>Kari Zimmerman</v>
      </c>
      <c r="N1957">
        <v>1680</v>
      </c>
    </row>
    <row r="1958" spans="12:14" ht="24.95" customHeight="1" x14ac:dyDescent="0.25">
      <c r="L1958" t="s">
        <v>5481</v>
      </c>
      <c r="M1958" t="str">
        <v>Diana Rios</v>
      </c>
      <c r="N1958">
        <v>1260</v>
      </c>
    </row>
    <row r="1959" spans="12:14" ht="24.95" customHeight="1" x14ac:dyDescent="0.25">
      <c r="L1959" t="s">
        <v>5426</v>
      </c>
      <c r="M1959" t="str">
        <v>Joshua Stewart</v>
      </c>
      <c r="N1959">
        <v>180</v>
      </c>
    </row>
    <row r="1960" spans="12:14" ht="24.95" customHeight="1" x14ac:dyDescent="0.25">
      <c r="L1960" t="s">
        <v>5484</v>
      </c>
      <c r="M1960" t="str">
        <v>Jessica Baird</v>
      </c>
      <c r="N1960">
        <v>800</v>
      </c>
    </row>
    <row r="1961" spans="12:14" ht="24.95" customHeight="1" x14ac:dyDescent="0.25">
      <c r="L1961" t="s">
        <v>5444</v>
      </c>
      <c r="M1961" t="str">
        <v>Stephanie Smith</v>
      </c>
      <c r="N1961">
        <v>3300</v>
      </c>
    </row>
    <row r="1962" spans="12:14" ht="24.95" customHeight="1" x14ac:dyDescent="0.25">
      <c r="L1962" t="s">
        <v>5575</v>
      </c>
      <c r="M1962" t="str">
        <v>Kelly Miller</v>
      </c>
      <c r="N1962">
        <v>560</v>
      </c>
    </row>
    <row r="1963" spans="12:14" ht="24.95" customHeight="1" x14ac:dyDescent="0.25">
      <c r="L1963" t="s">
        <v>5556</v>
      </c>
      <c r="M1963" t="str">
        <v>Dr. Carolyn</v>
      </c>
      <c r="N1963">
        <v>840</v>
      </c>
    </row>
    <row r="1964" spans="12:14" ht="24.95" customHeight="1" x14ac:dyDescent="0.25">
      <c r="L1964" t="s">
        <v>5425</v>
      </c>
      <c r="M1964" t="str">
        <v>Lindsay Arnold</v>
      </c>
      <c r="N1964">
        <v>500</v>
      </c>
    </row>
    <row r="1965" spans="12:14" ht="24.95" customHeight="1" x14ac:dyDescent="0.25">
      <c r="L1965" t="s">
        <v>5574</v>
      </c>
      <c r="M1965" t="str">
        <v>Kenneth Rodriguez</v>
      </c>
      <c r="N1965">
        <v>3000</v>
      </c>
    </row>
    <row r="1966" spans="12:14" ht="24.95" customHeight="1" x14ac:dyDescent="0.25">
      <c r="L1966" t="s">
        <v>5586</v>
      </c>
      <c r="M1966" t="str">
        <v>Leslie Sexton</v>
      </c>
      <c r="N1966">
        <v>1050</v>
      </c>
    </row>
    <row r="1967" spans="12:14" ht="24.95" customHeight="1" x14ac:dyDescent="0.25">
      <c r="L1967" t="s">
        <v>5476</v>
      </c>
      <c r="M1967" t="str">
        <v>Sarah Wright</v>
      </c>
      <c r="N1967">
        <v>640</v>
      </c>
    </row>
    <row r="1968" spans="12:14" ht="24.95" customHeight="1" x14ac:dyDescent="0.25">
      <c r="L1968" t="s">
        <v>5530</v>
      </c>
      <c r="M1968" t="str">
        <v>Alexis Roberts</v>
      </c>
      <c r="N1968">
        <v>1000</v>
      </c>
    </row>
    <row r="1969" spans="12:14" ht="24.95" customHeight="1" x14ac:dyDescent="0.25">
      <c r="L1969" t="s">
        <v>5478</v>
      </c>
      <c r="M1969" t="str">
        <v>Lisa Johnson</v>
      </c>
      <c r="N1969">
        <v>490</v>
      </c>
    </row>
    <row r="1970" spans="12:14" ht="24.95" customHeight="1" x14ac:dyDescent="0.25">
      <c r="L1970" t="s">
        <v>5609</v>
      </c>
      <c r="M1970" t="str">
        <v>Mrs. Katrina</v>
      </c>
      <c r="N1970">
        <v>250</v>
      </c>
    </row>
    <row r="1971" spans="12:14" ht="24.95" customHeight="1" x14ac:dyDescent="0.25">
      <c r="L1971" t="s">
        <v>5522</v>
      </c>
      <c r="M1971" t="str">
        <v>Stephanie Smith</v>
      </c>
      <c r="N1971">
        <v>420</v>
      </c>
    </row>
    <row r="1972" spans="12:14" ht="24.95" customHeight="1" x14ac:dyDescent="0.25">
      <c r="L1972" t="s">
        <v>5567</v>
      </c>
      <c r="M1972" t="str">
        <v>Kari Zimmerman</v>
      </c>
      <c r="N1972">
        <v>600</v>
      </c>
    </row>
    <row r="1973" spans="12:14" ht="24.95" customHeight="1" x14ac:dyDescent="0.25">
      <c r="L1973" t="s">
        <v>5534</v>
      </c>
      <c r="M1973" t="str">
        <v>Lindsay Arnold</v>
      </c>
      <c r="N1973">
        <v>240</v>
      </c>
    </row>
    <row r="1974" spans="12:14" ht="24.95" customHeight="1" x14ac:dyDescent="0.25">
      <c r="L1974" t="s">
        <v>5580</v>
      </c>
      <c r="M1974" t="str">
        <v>Stephanie Smith</v>
      </c>
      <c r="N1974">
        <v>45</v>
      </c>
    </row>
    <row r="1975" spans="12:14" ht="24.95" customHeight="1" x14ac:dyDescent="0.25">
      <c r="L1975" t="s">
        <v>5475</v>
      </c>
      <c r="M1975" t="str">
        <v>Caroline Yoder</v>
      </c>
      <c r="N1975">
        <v>320</v>
      </c>
    </row>
    <row r="1976" spans="12:14" ht="24.95" customHeight="1" x14ac:dyDescent="0.25">
      <c r="L1976" t="s">
        <v>5447</v>
      </c>
      <c r="M1976" t="str">
        <v>Diana Griffin</v>
      </c>
      <c r="N1976">
        <v>230</v>
      </c>
    </row>
    <row r="1977" spans="12:14" ht="24.95" customHeight="1" x14ac:dyDescent="0.25">
      <c r="L1977" t="s">
        <v>5474</v>
      </c>
      <c r="M1977" t="str">
        <v>Seth Howell</v>
      </c>
      <c r="N1977">
        <v>175</v>
      </c>
    </row>
    <row r="1978" spans="12:14" ht="24.95" customHeight="1" x14ac:dyDescent="0.25">
      <c r="L1978" t="s">
        <v>5484</v>
      </c>
      <c r="M1978" t="str">
        <v>Jessica Baird</v>
      </c>
      <c r="N1978">
        <v>220</v>
      </c>
    </row>
    <row r="1979" spans="12:14" ht="24.95" customHeight="1" x14ac:dyDescent="0.25">
      <c r="L1979" t="s">
        <v>5556</v>
      </c>
      <c r="M1979" t="str">
        <v>Dr. Carolyn</v>
      </c>
      <c r="N1979">
        <v>480</v>
      </c>
    </row>
    <row r="1980" spans="12:14" ht="24.95" customHeight="1" x14ac:dyDescent="0.25">
      <c r="L1980" t="s">
        <v>5441</v>
      </c>
      <c r="M1980" t="str">
        <v>Alexis Ferguson</v>
      </c>
      <c r="N1980">
        <v>380</v>
      </c>
    </row>
    <row r="1981" spans="12:14" ht="24.95" customHeight="1" x14ac:dyDescent="0.25">
      <c r="L1981" t="s">
        <v>5499</v>
      </c>
      <c r="M1981" t="str">
        <v>Shannon Vazquez</v>
      </c>
      <c r="N1981">
        <v>920</v>
      </c>
    </row>
    <row r="1982" spans="12:14" ht="24.95" customHeight="1" x14ac:dyDescent="0.25">
      <c r="L1982" t="s">
        <v>5551</v>
      </c>
      <c r="M1982" t="str">
        <v>Kelly Miller</v>
      </c>
      <c r="N1982">
        <v>550</v>
      </c>
    </row>
    <row r="1983" spans="12:14" ht="24.95" customHeight="1" x14ac:dyDescent="0.25">
      <c r="L1983" t="s">
        <v>5587</v>
      </c>
      <c r="M1983" t="str">
        <v>Sheri Foster</v>
      </c>
      <c r="N1983">
        <v>420</v>
      </c>
    </row>
    <row r="1984" spans="12:14" ht="24.95" customHeight="1" x14ac:dyDescent="0.25">
      <c r="L1984" t="s">
        <v>5591</v>
      </c>
      <c r="M1984" t="str">
        <v>Mrs. Katrina</v>
      </c>
      <c r="N1984">
        <v>600</v>
      </c>
    </row>
    <row r="1985" spans="12:14" ht="24.95" customHeight="1" x14ac:dyDescent="0.25">
      <c r="L1985" t="s">
        <v>5312</v>
      </c>
      <c r="M1985" t="str">
        <v>Valerie Morgan</v>
      </c>
      <c r="N1985">
        <v>150</v>
      </c>
    </row>
    <row r="1986" spans="12:14" ht="24.95" customHeight="1" x14ac:dyDescent="0.25">
      <c r="L1986" t="s">
        <v>5488</v>
      </c>
      <c r="M1986" t="str">
        <v>Alexis Ferguson</v>
      </c>
      <c r="N1986">
        <v>480</v>
      </c>
    </row>
    <row r="1987" spans="12:14" ht="24.95" customHeight="1" x14ac:dyDescent="0.25">
      <c r="L1987" t="s">
        <v>5545</v>
      </c>
      <c r="M1987" t="str">
        <v>Aaron Robinson</v>
      </c>
      <c r="N1987">
        <v>560</v>
      </c>
    </row>
    <row r="1988" spans="12:14" ht="24.95" customHeight="1" x14ac:dyDescent="0.25">
      <c r="L1988" t="s">
        <v>5428</v>
      </c>
      <c r="M1988" t="str">
        <v>April Gonzales</v>
      </c>
      <c r="N1988">
        <v>1500</v>
      </c>
    </row>
    <row r="1989" spans="12:14" ht="24.95" customHeight="1" x14ac:dyDescent="0.25">
      <c r="L1989" t="s">
        <v>5585</v>
      </c>
      <c r="M1989" t="str">
        <v>Mrs. Alexandria</v>
      </c>
      <c r="N1989">
        <v>400</v>
      </c>
    </row>
    <row r="1990" spans="12:14" ht="24.95" customHeight="1" x14ac:dyDescent="0.25">
      <c r="L1990" t="s">
        <v>5557</v>
      </c>
      <c r="M1990" t="str">
        <v>Lindsay Arnold</v>
      </c>
      <c r="N1990">
        <v>5250</v>
      </c>
    </row>
    <row r="1991" spans="12:14" ht="24.95" customHeight="1" x14ac:dyDescent="0.25">
      <c r="L1991" t="s">
        <v>5533</v>
      </c>
      <c r="M1991" t="str">
        <v>Shannon Vazquez</v>
      </c>
      <c r="N1991">
        <v>5000</v>
      </c>
    </row>
    <row r="1992" spans="12:14" ht="24.95" customHeight="1" x14ac:dyDescent="0.25">
      <c r="L1992" t="s">
        <v>5338</v>
      </c>
      <c r="M1992" t="str">
        <v>Sarah Wright</v>
      </c>
      <c r="N1992">
        <v>480</v>
      </c>
    </row>
    <row r="1993" spans="12:14" ht="24.95" customHeight="1" x14ac:dyDescent="0.25">
      <c r="L1993" t="s">
        <v>5518</v>
      </c>
      <c r="M1993" t="str">
        <v>Kevin Gonzalez</v>
      </c>
      <c r="N1993">
        <v>30</v>
      </c>
    </row>
    <row r="1994" spans="12:14" ht="24.95" customHeight="1" x14ac:dyDescent="0.25">
      <c r="L1994" t="s">
        <v>5519</v>
      </c>
      <c r="M1994" t="str">
        <v>Angela Fox</v>
      </c>
      <c r="N1994">
        <v>320</v>
      </c>
    </row>
    <row r="1995" spans="12:14" ht="24.95" customHeight="1" x14ac:dyDescent="0.25">
      <c r="L1995" t="s">
        <v>5540</v>
      </c>
      <c r="M1995" t="str">
        <v>Kimberly Stone</v>
      </c>
      <c r="N1995">
        <v>25</v>
      </c>
    </row>
    <row r="1996" spans="12:14" ht="24.95" customHeight="1" x14ac:dyDescent="0.25">
      <c r="L1996" t="s">
        <v>5567</v>
      </c>
      <c r="M1996" t="str">
        <v>Kari Zimmerman</v>
      </c>
      <c r="N1996">
        <v>3300</v>
      </c>
    </row>
    <row r="1997" spans="12:14" ht="24.95" customHeight="1" x14ac:dyDescent="0.25">
      <c r="L1997" t="s">
        <v>5599</v>
      </c>
      <c r="M1997" t="str">
        <v>Lindsay Arnold</v>
      </c>
      <c r="N1997">
        <v>1020</v>
      </c>
    </row>
    <row r="1998" spans="12:14" ht="24.95" customHeight="1" x14ac:dyDescent="0.25">
      <c r="L1998" t="s">
        <v>5576</v>
      </c>
      <c r="M1998" t="str">
        <v>Jose Perez</v>
      </c>
      <c r="N1998">
        <v>450</v>
      </c>
    </row>
    <row r="1999" spans="12:14" ht="24.95" customHeight="1" x14ac:dyDescent="0.25">
      <c r="L1999" t="s">
        <v>5447</v>
      </c>
      <c r="M1999" t="str">
        <v>Diana Griffin</v>
      </c>
      <c r="N1999">
        <v>150</v>
      </c>
    </row>
    <row r="2000" spans="12:14" ht="24.95" customHeight="1" x14ac:dyDescent="0.25">
      <c r="L2000" t="s">
        <v>5456</v>
      </c>
      <c r="M2000" t="str">
        <v>Aaron Robinson</v>
      </c>
      <c r="N2000">
        <v>1140</v>
      </c>
    </row>
    <row r="2001" spans="12:14" ht="24.95" customHeight="1" x14ac:dyDescent="0.25">
      <c r="L2001" t="s">
        <v>5578</v>
      </c>
      <c r="M2001" t="str">
        <v>Aaron Robinson</v>
      </c>
      <c r="N2001">
        <v>1920</v>
      </c>
    </row>
    <row r="2002" spans="12:14" ht="24.95" customHeight="1" x14ac:dyDescent="0.25">
      <c r="L2002" t="s">
        <v>5331</v>
      </c>
      <c r="M2002" t="str">
        <v>Sheri Foster</v>
      </c>
      <c r="N2002">
        <v>360</v>
      </c>
    </row>
    <row r="2003" spans="12:14" ht="24.95" customHeight="1" x14ac:dyDescent="0.25">
      <c r="L2003" t="s">
        <v>5486</v>
      </c>
      <c r="M2003" t="str">
        <v>Jose Perez</v>
      </c>
      <c r="N2003">
        <v>1760</v>
      </c>
    </row>
    <row r="2004" spans="12:14" ht="24.95" customHeight="1" x14ac:dyDescent="0.25">
      <c r="L2004" t="s">
        <v>5560</v>
      </c>
      <c r="M2004" t="str">
        <v>April Gonzales</v>
      </c>
      <c r="N2004">
        <v>1650</v>
      </c>
    </row>
    <row r="2005" spans="12:14" ht="24.95" customHeight="1" x14ac:dyDescent="0.25">
      <c r="L2005" t="s">
        <v>5452</v>
      </c>
      <c r="M2005" t="str">
        <v>April Gonzales</v>
      </c>
      <c r="N2005">
        <v>140</v>
      </c>
    </row>
    <row r="2006" spans="12:14" ht="24.95" customHeight="1" x14ac:dyDescent="0.25">
      <c r="L2006" t="s">
        <v>5541</v>
      </c>
      <c r="M2006" t="str">
        <v>Lisa Johnson</v>
      </c>
      <c r="N2006">
        <v>2040</v>
      </c>
    </row>
    <row r="2007" spans="12:14" ht="24.95" customHeight="1" x14ac:dyDescent="0.25">
      <c r="L2007" t="s">
        <v>5511</v>
      </c>
      <c r="M2007" t="str">
        <v>Diana Griffin</v>
      </c>
      <c r="N2007">
        <v>245</v>
      </c>
    </row>
    <row r="2008" spans="12:14" ht="24.95" customHeight="1" x14ac:dyDescent="0.25">
      <c r="L2008" t="s">
        <v>5608</v>
      </c>
      <c r="M2008" t="str">
        <v>Robert Baker</v>
      </c>
      <c r="N2008">
        <v>3250</v>
      </c>
    </row>
    <row r="2009" spans="12:14" ht="24.95" customHeight="1" x14ac:dyDescent="0.25">
      <c r="L2009" t="s">
        <v>5524</v>
      </c>
      <c r="M2009" t="str">
        <v>Karen Pham</v>
      </c>
      <c r="N2009">
        <v>240</v>
      </c>
    </row>
    <row r="2010" spans="12:14" ht="24.95" customHeight="1" x14ac:dyDescent="0.25">
      <c r="L2010" t="s">
        <v>5315</v>
      </c>
      <c r="M2010" t="str">
        <v>Diana Griffin</v>
      </c>
      <c r="N2010">
        <v>6000</v>
      </c>
    </row>
    <row r="2011" spans="12:14" ht="24.95" customHeight="1" x14ac:dyDescent="0.25">
      <c r="L2011" t="s">
        <v>5479</v>
      </c>
      <c r="M2011" t="str">
        <v>Sarah Wright</v>
      </c>
      <c r="N2011">
        <v>1280</v>
      </c>
    </row>
    <row r="2012" spans="12:14" ht="24.95" customHeight="1" x14ac:dyDescent="0.25">
      <c r="L2012" t="s">
        <v>5488</v>
      </c>
      <c r="M2012" t="str">
        <v>Alexis Ferguson</v>
      </c>
      <c r="N2012">
        <v>480</v>
      </c>
    </row>
    <row r="2013" spans="12:14" ht="24.95" customHeight="1" x14ac:dyDescent="0.25">
      <c r="L2013" t="s">
        <v>5595</v>
      </c>
      <c r="M2013" t="str">
        <v>Jose Perez</v>
      </c>
      <c r="N2013">
        <v>320</v>
      </c>
    </row>
    <row r="2014" spans="12:14" ht="24.95" customHeight="1" x14ac:dyDescent="0.25">
      <c r="L2014" t="s">
        <v>5450</v>
      </c>
      <c r="M2014" t="str">
        <v>Shannon Vazquez</v>
      </c>
      <c r="N2014">
        <v>3600</v>
      </c>
    </row>
    <row r="2015" spans="12:14" ht="24.95" customHeight="1" x14ac:dyDescent="0.25">
      <c r="L2015" t="s">
        <v>5308</v>
      </c>
      <c r="M2015" t="str">
        <v>Lindsay Arnold</v>
      </c>
      <c r="N2015">
        <v>180</v>
      </c>
    </row>
    <row r="2016" spans="12:14" ht="24.95" customHeight="1" x14ac:dyDescent="0.25">
      <c r="L2016" t="s">
        <v>5461</v>
      </c>
      <c r="M2016" t="str">
        <v>Angela Fox</v>
      </c>
      <c r="N2016">
        <v>300</v>
      </c>
    </row>
    <row r="2017" spans="12:14" ht="24.95" customHeight="1" x14ac:dyDescent="0.25">
      <c r="L2017" t="s">
        <v>5523</v>
      </c>
      <c r="M2017" t="str">
        <v>Kenneth Rodriguez</v>
      </c>
      <c r="N2017">
        <v>2160</v>
      </c>
    </row>
    <row r="2018" spans="12:14" ht="24.95" customHeight="1" x14ac:dyDescent="0.25">
      <c r="L2018" t="s">
        <v>5457</v>
      </c>
      <c r="M2018" t="str">
        <v>Dr. Carolyn</v>
      </c>
      <c r="N2018">
        <v>450</v>
      </c>
    </row>
    <row r="2019" spans="12:14" ht="24.95" customHeight="1" x14ac:dyDescent="0.25">
      <c r="L2019" t="s">
        <v>5429</v>
      </c>
      <c r="M2019" t="str">
        <v>Robert Baker</v>
      </c>
      <c r="N2019">
        <v>50</v>
      </c>
    </row>
    <row r="2020" spans="12:14" ht="24.95" customHeight="1" x14ac:dyDescent="0.25">
      <c r="L2020" t="s">
        <v>5476</v>
      </c>
      <c r="M2020" t="str">
        <v>Sarah Wright</v>
      </c>
      <c r="N2020">
        <v>3000</v>
      </c>
    </row>
    <row r="2021" spans="12:14" ht="24.95" customHeight="1" x14ac:dyDescent="0.25">
      <c r="L2021" t="s">
        <v>5555</v>
      </c>
      <c r="M2021" t="str">
        <v>Johnny Weaver</v>
      </c>
      <c r="N2021">
        <v>340</v>
      </c>
    </row>
    <row r="2022" spans="12:14" ht="24.95" customHeight="1" x14ac:dyDescent="0.25">
      <c r="L2022" t="s">
        <v>5472</v>
      </c>
      <c r="M2022" t="str">
        <v>Rebecca Moody</v>
      </c>
      <c r="N2022">
        <v>3450</v>
      </c>
    </row>
    <row r="2023" spans="12:14" ht="24.95" customHeight="1" x14ac:dyDescent="0.25">
      <c r="L2023" t="s">
        <v>5488</v>
      </c>
      <c r="M2023" t="str">
        <v>Alexis Ferguson</v>
      </c>
      <c r="N2023">
        <v>550</v>
      </c>
    </row>
    <row r="2024" spans="12:14" ht="24.95" customHeight="1" x14ac:dyDescent="0.25">
      <c r="L2024" t="s">
        <v>5445</v>
      </c>
      <c r="M2024" t="str">
        <v>Jennifer Nelson</v>
      </c>
      <c r="N2024">
        <v>1200</v>
      </c>
    </row>
    <row r="2025" spans="12:14" ht="24.95" customHeight="1" x14ac:dyDescent="0.25">
      <c r="L2025" t="s">
        <v>5451</v>
      </c>
      <c r="M2025" t="str">
        <v>Belinda Jefferson</v>
      </c>
      <c r="N2025">
        <v>100</v>
      </c>
    </row>
    <row r="2026" spans="12:14" ht="24.95" customHeight="1" x14ac:dyDescent="0.25">
      <c r="L2026" t="s">
        <v>5483</v>
      </c>
      <c r="M2026" t="str">
        <v>Rebecca Moody</v>
      </c>
      <c r="N2026">
        <v>75</v>
      </c>
    </row>
    <row r="2027" spans="12:14" ht="24.95" customHeight="1" x14ac:dyDescent="0.25">
      <c r="L2027" t="s">
        <v>5604</v>
      </c>
      <c r="M2027" t="str">
        <v>Sheri Foster</v>
      </c>
      <c r="N2027">
        <v>550</v>
      </c>
    </row>
    <row r="2028" spans="12:14" ht="24.95" customHeight="1" x14ac:dyDescent="0.25">
      <c r="L2028" t="s">
        <v>5338</v>
      </c>
      <c r="M2028" t="str">
        <v>Sarah Wright</v>
      </c>
      <c r="N2028">
        <v>1250</v>
      </c>
    </row>
    <row r="2029" spans="12:14" ht="24.95" customHeight="1" x14ac:dyDescent="0.25">
      <c r="L2029" t="s">
        <v>5608</v>
      </c>
      <c r="M2029" t="str">
        <v>Robert Baker</v>
      </c>
      <c r="N2029">
        <v>450</v>
      </c>
    </row>
    <row r="2030" spans="12:14" ht="24.95" customHeight="1" x14ac:dyDescent="0.25">
      <c r="L2030" t="s">
        <v>5493</v>
      </c>
      <c r="M2030" t="str">
        <v>Donald Parsons</v>
      </c>
      <c r="N2030">
        <v>300</v>
      </c>
    </row>
    <row r="2031" spans="12:14" ht="24.95" customHeight="1" x14ac:dyDescent="0.25">
      <c r="L2031" t="s">
        <v>5495</v>
      </c>
      <c r="M2031" t="str">
        <v>Alexis Ferguson</v>
      </c>
      <c r="N2031">
        <v>1250</v>
      </c>
    </row>
    <row r="2032" spans="12:14" ht="24.95" customHeight="1" x14ac:dyDescent="0.25">
      <c r="L2032" t="s">
        <v>5458</v>
      </c>
      <c r="M2032" t="str">
        <v>Lisa Johnson</v>
      </c>
      <c r="N2032">
        <v>1360</v>
      </c>
    </row>
    <row r="2033" spans="12:14" ht="24.95" customHeight="1" x14ac:dyDescent="0.25">
      <c r="L2033" t="s">
        <v>5536</v>
      </c>
      <c r="M2033" t="str">
        <v>Kevin Gonzalez</v>
      </c>
      <c r="N2033">
        <v>360</v>
      </c>
    </row>
    <row r="2034" spans="12:14" ht="24.95" customHeight="1" x14ac:dyDescent="0.25">
      <c r="L2034" t="s">
        <v>5313</v>
      </c>
      <c r="M2034" t="str">
        <v>April Gonzales</v>
      </c>
      <c r="N2034">
        <v>400</v>
      </c>
    </row>
    <row r="2035" spans="12:14" ht="24.95" customHeight="1" x14ac:dyDescent="0.25">
      <c r="L2035" t="s">
        <v>5432</v>
      </c>
      <c r="M2035" t="str">
        <v>Karen Pham</v>
      </c>
      <c r="N2035">
        <v>6000</v>
      </c>
    </row>
    <row r="2036" spans="12:14" ht="24.95" customHeight="1" x14ac:dyDescent="0.25">
      <c r="L2036" t="s">
        <v>5546</v>
      </c>
      <c r="M2036" t="str">
        <v>Mary Fry</v>
      </c>
      <c r="N2036">
        <v>220</v>
      </c>
    </row>
    <row r="2037" spans="12:14" ht="24.95" customHeight="1" x14ac:dyDescent="0.25">
      <c r="L2037" t="s">
        <v>5572</v>
      </c>
      <c r="M2037" t="str">
        <v>Janet Adams</v>
      </c>
      <c r="N2037">
        <v>1760</v>
      </c>
    </row>
    <row r="2038" spans="12:14" ht="24.95" customHeight="1" x14ac:dyDescent="0.25">
      <c r="L2038" t="s">
        <v>5538</v>
      </c>
      <c r="M2038" t="str">
        <v>Kelly Miller</v>
      </c>
      <c r="N2038">
        <v>6000</v>
      </c>
    </row>
    <row r="2039" spans="12:14" ht="24.95" customHeight="1" x14ac:dyDescent="0.25">
      <c r="L2039" t="s">
        <v>5553</v>
      </c>
      <c r="M2039" t="str">
        <v>Ms. Michelle</v>
      </c>
      <c r="N2039">
        <v>4250</v>
      </c>
    </row>
    <row r="2040" spans="12:14" ht="24.95" customHeight="1" x14ac:dyDescent="0.25">
      <c r="L2040" t="s">
        <v>5341</v>
      </c>
      <c r="M2040" t="str">
        <v>Kelly Miller</v>
      </c>
      <c r="N2040">
        <v>600</v>
      </c>
    </row>
    <row r="2041" spans="12:14" ht="24.95" customHeight="1" x14ac:dyDescent="0.25">
      <c r="L2041" t="s">
        <v>5428</v>
      </c>
      <c r="M2041" t="str">
        <v>April Gonzales</v>
      </c>
      <c r="N2041">
        <v>2880</v>
      </c>
    </row>
    <row r="2042" spans="12:14" ht="24.95" customHeight="1" x14ac:dyDescent="0.25">
      <c r="L2042" t="s">
        <v>5446</v>
      </c>
      <c r="M2042" t="str">
        <v>Mary Fry</v>
      </c>
      <c r="N2042">
        <v>240</v>
      </c>
    </row>
    <row r="2043" spans="12:14" ht="24.95" customHeight="1" x14ac:dyDescent="0.25">
      <c r="L2043" t="s">
        <v>5538</v>
      </c>
      <c r="M2043" t="str">
        <v>Kelly Miller</v>
      </c>
      <c r="N2043">
        <v>2750</v>
      </c>
    </row>
    <row r="2044" spans="12:14" ht="24.95" customHeight="1" x14ac:dyDescent="0.25">
      <c r="L2044" t="s">
        <v>5468</v>
      </c>
      <c r="M2044" t="str">
        <v>Belinda Jefferson</v>
      </c>
      <c r="N2044">
        <v>280</v>
      </c>
    </row>
    <row r="2045" spans="12:14" ht="24.95" customHeight="1" x14ac:dyDescent="0.25">
      <c r="L2045" t="s">
        <v>5607</v>
      </c>
      <c r="M2045" t="str">
        <v>Keith Bush</v>
      </c>
      <c r="N2045">
        <v>550</v>
      </c>
    </row>
    <row r="2046" spans="12:14" ht="24.95" customHeight="1" x14ac:dyDescent="0.25">
      <c r="L2046" t="s">
        <v>5308</v>
      </c>
      <c r="M2046" t="str">
        <v>Lindsay Arnold</v>
      </c>
      <c r="N2046">
        <v>5750</v>
      </c>
    </row>
    <row r="2047" spans="12:14" ht="24.95" customHeight="1" x14ac:dyDescent="0.25">
      <c r="L2047" t="s">
        <v>5503</v>
      </c>
      <c r="M2047" t="str">
        <v>Jonathan Myers</v>
      </c>
      <c r="N2047">
        <v>735</v>
      </c>
    </row>
    <row r="2048" spans="12:14" ht="24.95" customHeight="1" x14ac:dyDescent="0.25">
      <c r="L2048" t="s">
        <v>5558</v>
      </c>
      <c r="M2048" t="str">
        <v>Sarah Wright</v>
      </c>
      <c r="N2048">
        <v>760</v>
      </c>
    </row>
    <row r="2049" spans="12:14" ht="24.95" customHeight="1" x14ac:dyDescent="0.25">
      <c r="L2049" t="s">
        <v>5556</v>
      </c>
      <c r="M2049" t="str">
        <v>Dr. Carolyn</v>
      </c>
      <c r="N2049">
        <v>420</v>
      </c>
    </row>
    <row r="2050" spans="12:14" ht="24.95" customHeight="1" x14ac:dyDescent="0.25">
      <c r="L2050" t="s">
        <v>5425</v>
      </c>
      <c r="M2050" t="str">
        <v>Lindsay Arnold</v>
      </c>
      <c r="N2050">
        <v>1520</v>
      </c>
    </row>
    <row r="2051" spans="12:14" ht="24.95" customHeight="1" x14ac:dyDescent="0.25">
      <c r="L2051" t="s">
        <v>5546</v>
      </c>
      <c r="M2051" t="str">
        <v>Mary Fry</v>
      </c>
      <c r="N2051">
        <v>120</v>
      </c>
    </row>
    <row r="2052" spans="12:14" ht="24.95" customHeight="1" x14ac:dyDescent="0.25">
      <c r="L2052" t="s">
        <v>5338</v>
      </c>
      <c r="M2052" t="str">
        <v>Sarah Wright</v>
      </c>
      <c r="N2052">
        <v>480</v>
      </c>
    </row>
    <row r="2053" spans="12:14" ht="24.95" customHeight="1" x14ac:dyDescent="0.25">
      <c r="L2053" t="s">
        <v>5472</v>
      </c>
      <c r="M2053" t="str">
        <v>Rebecca Moody</v>
      </c>
      <c r="N2053">
        <v>1000</v>
      </c>
    </row>
    <row r="2054" spans="12:14" ht="24.95" customHeight="1" x14ac:dyDescent="0.25">
      <c r="L2054" t="s">
        <v>5543</v>
      </c>
      <c r="M2054" t="str">
        <v>Leslie Sexton</v>
      </c>
      <c r="N2054">
        <v>180</v>
      </c>
    </row>
    <row r="2055" spans="12:14" ht="24.95" customHeight="1" x14ac:dyDescent="0.25">
      <c r="L2055" t="s">
        <v>5491</v>
      </c>
      <c r="M2055" t="str">
        <v>James Mitchell</v>
      </c>
      <c r="N2055">
        <v>40</v>
      </c>
    </row>
    <row r="2056" spans="12:14" ht="24.95" customHeight="1" x14ac:dyDescent="0.25">
      <c r="L2056" t="s">
        <v>5427</v>
      </c>
      <c r="M2056" t="str">
        <v>Angela Fox</v>
      </c>
      <c r="N2056">
        <v>360</v>
      </c>
    </row>
    <row r="2057" spans="12:14" ht="24.95" customHeight="1" x14ac:dyDescent="0.25">
      <c r="L2057" t="s">
        <v>5585</v>
      </c>
      <c r="M2057" t="str">
        <v>Mrs. Alexandria</v>
      </c>
      <c r="N2057">
        <v>1050</v>
      </c>
    </row>
    <row r="2058" spans="12:14" ht="24.95" customHeight="1" x14ac:dyDescent="0.25">
      <c r="L2058" t="s">
        <v>5344</v>
      </c>
      <c r="M2058" t="str">
        <v>Kevin Gonzalez</v>
      </c>
      <c r="N2058">
        <v>175</v>
      </c>
    </row>
    <row r="2059" spans="12:14" ht="24.95" customHeight="1" x14ac:dyDescent="0.25">
      <c r="L2059" t="s">
        <v>5487</v>
      </c>
      <c r="M2059" t="str">
        <v>Kelly Miller</v>
      </c>
      <c r="N2059">
        <v>455</v>
      </c>
    </row>
    <row r="2060" spans="12:14" ht="24.95" customHeight="1" x14ac:dyDescent="0.25">
      <c r="L2060" t="s">
        <v>5553</v>
      </c>
      <c r="M2060" t="str">
        <v>Ms. Michelle</v>
      </c>
      <c r="N2060">
        <v>3000</v>
      </c>
    </row>
    <row r="2061" spans="12:14" ht="24.95" customHeight="1" x14ac:dyDescent="0.25">
      <c r="L2061" t="s">
        <v>5336</v>
      </c>
      <c r="M2061" t="str">
        <v>Rebecca Moody</v>
      </c>
      <c r="N2061">
        <v>6000</v>
      </c>
    </row>
    <row r="2062" spans="12:14" ht="24.95" customHeight="1" x14ac:dyDescent="0.25">
      <c r="L2062" t="s">
        <v>5599</v>
      </c>
      <c r="M2062" t="str">
        <v>Lindsay Arnold</v>
      </c>
      <c r="N2062">
        <v>70</v>
      </c>
    </row>
    <row r="2063" spans="12:14" ht="24.95" customHeight="1" x14ac:dyDescent="0.25">
      <c r="L2063" t="s">
        <v>5477</v>
      </c>
      <c r="M2063" t="str">
        <v>Valerie Morgan</v>
      </c>
      <c r="N2063">
        <v>25</v>
      </c>
    </row>
    <row r="2064" spans="12:14" ht="24.95" customHeight="1" x14ac:dyDescent="0.25">
      <c r="L2064" t="s">
        <v>5536</v>
      </c>
      <c r="M2064" t="str">
        <v>Kevin Gonzalez</v>
      </c>
      <c r="N2064">
        <v>840</v>
      </c>
    </row>
    <row r="2065" spans="12:14" ht="24.95" customHeight="1" x14ac:dyDescent="0.25">
      <c r="L2065" t="s">
        <v>5494</v>
      </c>
      <c r="M2065" t="str">
        <v>Kevin Gonzalez</v>
      </c>
      <c r="N2065">
        <v>600</v>
      </c>
    </row>
    <row r="2066" spans="12:14" ht="24.95" customHeight="1" x14ac:dyDescent="0.25">
      <c r="L2066" t="s">
        <v>5533</v>
      </c>
      <c r="M2066" t="str">
        <v>Shannon Vazquez</v>
      </c>
      <c r="N2066">
        <v>80</v>
      </c>
    </row>
    <row r="2067" spans="12:14" ht="24.95" customHeight="1" x14ac:dyDescent="0.25">
      <c r="L2067" t="s">
        <v>5531</v>
      </c>
      <c r="M2067" t="str">
        <v>Kari Zimmerman</v>
      </c>
      <c r="N2067">
        <v>490</v>
      </c>
    </row>
    <row r="2068" spans="12:14" ht="24.95" customHeight="1" x14ac:dyDescent="0.25">
      <c r="L2068" t="s">
        <v>5434</v>
      </c>
      <c r="M2068" t="str">
        <v>Linda Morgan</v>
      </c>
      <c r="N2068">
        <v>750</v>
      </c>
    </row>
    <row r="2069" spans="12:14" ht="24.95" customHeight="1" x14ac:dyDescent="0.25">
      <c r="L2069" t="s">
        <v>5539</v>
      </c>
      <c r="M2069" t="str">
        <v>Kimberly Stone</v>
      </c>
      <c r="N2069">
        <v>1200</v>
      </c>
    </row>
    <row r="2070" spans="12:14" ht="24.95" customHeight="1" x14ac:dyDescent="0.25">
      <c r="L2070" t="s">
        <v>5524</v>
      </c>
      <c r="M2070" t="str">
        <v>Karen Pham</v>
      </c>
      <c r="N2070">
        <v>20</v>
      </c>
    </row>
    <row r="2071" spans="12:14" ht="24.95" customHeight="1" x14ac:dyDescent="0.25">
      <c r="L2071" t="s">
        <v>5523</v>
      </c>
      <c r="M2071" t="str">
        <v>Kenneth Rodriguez</v>
      </c>
      <c r="N2071">
        <v>315</v>
      </c>
    </row>
    <row r="2072" spans="12:14" ht="24.95" customHeight="1" x14ac:dyDescent="0.25">
      <c r="L2072" t="s">
        <v>5439</v>
      </c>
      <c r="M2072" t="str">
        <v>Mrs. Alexandria</v>
      </c>
      <c r="N2072">
        <v>525</v>
      </c>
    </row>
    <row r="2073" spans="12:14" ht="24.95" customHeight="1" x14ac:dyDescent="0.25">
      <c r="L2073" t="s">
        <v>5523</v>
      </c>
      <c r="M2073" t="str">
        <v>Kenneth Rodriguez</v>
      </c>
      <c r="N2073">
        <v>750</v>
      </c>
    </row>
    <row r="2074" spans="12:14" ht="24.95" customHeight="1" x14ac:dyDescent="0.25">
      <c r="L2074" t="s">
        <v>5588</v>
      </c>
      <c r="M2074" t="str">
        <v>Diana Griffin</v>
      </c>
      <c r="N2074">
        <v>1350</v>
      </c>
    </row>
    <row r="2075" spans="12:14" ht="24.95" customHeight="1" x14ac:dyDescent="0.25">
      <c r="L2075" t="s">
        <v>5331</v>
      </c>
      <c r="M2075" t="str">
        <v>Sheri Foster</v>
      </c>
      <c r="N2075">
        <v>25</v>
      </c>
    </row>
    <row r="2076" spans="12:14" ht="24.95" customHeight="1" x14ac:dyDescent="0.25">
      <c r="L2076" t="s">
        <v>5464</v>
      </c>
      <c r="M2076" t="str">
        <v>Mrs. Alexandria</v>
      </c>
      <c r="N2076">
        <v>200</v>
      </c>
    </row>
    <row r="2077" spans="12:14" ht="24.95" customHeight="1" x14ac:dyDescent="0.25">
      <c r="L2077" t="s">
        <v>5469</v>
      </c>
      <c r="M2077" t="str">
        <v>Karen Pham</v>
      </c>
      <c r="N2077">
        <v>5400</v>
      </c>
    </row>
    <row r="2078" spans="12:14" ht="24.95" customHeight="1" x14ac:dyDescent="0.25">
      <c r="L2078" t="s">
        <v>5506</v>
      </c>
      <c r="M2078" t="str">
        <v>Mary Fry</v>
      </c>
      <c r="N2078">
        <v>400</v>
      </c>
    </row>
    <row r="2079" spans="12:14" ht="24.95" customHeight="1" x14ac:dyDescent="0.25">
      <c r="L2079" t="s">
        <v>5532</v>
      </c>
      <c r="M2079" t="str">
        <v>Caroline Yoder</v>
      </c>
      <c r="N2079">
        <v>1020</v>
      </c>
    </row>
    <row r="2080" spans="12:14" ht="24.95" customHeight="1" x14ac:dyDescent="0.25">
      <c r="L2080" t="s">
        <v>5486</v>
      </c>
      <c r="M2080" t="str">
        <v>Jose Perez</v>
      </c>
      <c r="N2080">
        <v>30</v>
      </c>
    </row>
    <row r="2081" spans="12:14" ht="24.95" customHeight="1" x14ac:dyDescent="0.25">
      <c r="L2081" t="s">
        <v>5445</v>
      </c>
      <c r="M2081" t="str">
        <v>Jennifer Nelson</v>
      </c>
      <c r="N2081">
        <v>240</v>
      </c>
    </row>
    <row r="2082" spans="12:14" ht="24.95" customHeight="1" x14ac:dyDescent="0.25">
      <c r="L2082" t="s">
        <v>5318</v>
      </c>
      <c r="M2082" t="str">
        <v>Caroline Yoder</v>
      </c>
      <c r="N2082">
        <v>1560</v>
      </c>
    </row>
    <row r="2083" spans="12:14" ht="24.95" customHeight="1" x14ac:dyDescent="0.25">
      <c r="L2083" t="s">
        <v>5435</v>
      </c>
      <c r="M2083" t="str">
        <v>Caroline Yoder</v>
      </c>
      <c r="N2083">
        <v>5750</v>
      </c>
    </row>
    <row r="2084" spans="12:14" ht="24.95" customHeight="1" x14ac:dyDescent="0.25">
      <c r="L2084" t="s">
        <v>5475</v>
      </c>
      <c r="M2084" t="str">
        <v>Caroline Yoder</v>
      </c>
      <c r="N2084">
        <v>60</v>
      </c>
    </row>
    <row r="2085" spans="12:14" ht="24.95" customHeight="1" x14ac:dyDescent="0.25">
      <c r="L2085" t="s">
        <v>5602</v>
      </c>
      <c r="M2085" t="str">
        <v>Dr. Elizabeth</v>
      </c>
      <c r="N2085">
        <v>640</v>
      </c>
    </row>
    <row r="2086" spans="12:14" ht="24.95" customHeight="1" x14ac:dyDescent="0.25">
      <c r="L2086" t="s">
        <v>5450</v>
      </c>
      <c r="M2086" t="str">
        <v>Shannon Vazquez</v>
      </c>
      <c r="N2086">
        <v>960</v>
      </c>
    </row>
    <row r="2087" spans="12:14" ht="24.95" customHeight="1" x14ac:dyDescent="0.25">
      <c r="L2087" t="s">
        <v>5516</v>
      </c>
      <c r="M2087" t="str">
        <v>Ms. Michelle</v>
      </c>
      <c r="N2087">
        <v>3750</v>
      </c>
    </row>
    <row r="2088" spans="12:14" ht="24.95" customHeight="1" x14ac:dyDescent="0.25">
      <c r="L2088" t="s">
        <v>5308</v>
      </c>
      <c r="M2088" t="str">
        <v>Lindsay Arnold</v>
      </c>
      <c r="N2088">
        <v>300</v>
      </c>
    </row>
    <row r="2089" spans="12:14" ht="24.95" customHeight="1" x14ac:dyDescent="0.25">
      <c r="L2089" t="s">
        <v>5465</v>
      </c>
      <c r="M2089" t="str">
        <v>Valerie Morgan</v>
      </c>
      <c r="N2089">
        <v>650</v>
      </c>
    </row>
    <row r="2090" spans="12:14" ht="24.95" customHeight="1" x14ac:dyDescent="0.25">
      <c r="L2090" t="s">
        <v>5486</v>
      </c>
      <c r="M2090" t="str">
        <v>Jose Perez</v>
      </c>
      <c r="N2090">
        <v>1440</v>
      </c>
    </row>
    <row r="2091" spans="12:14" ht="24.95" customHeight="1" x14ac:dyDescent="0.25">
      <c r="L2091" t="s">
        <v>5534</v>
      </c>
      <c r="M2091" t="str">
        <v>Lindsay Arnold</v>
      </c>
      <c r="N2091">
        <v>1050</v>
      </c>
    </row>
    <row r="2092" spans="12:14" ht="24.95" customHeight="1" x14ac:dyDescent="0.25">
      <c r="L2092" t="s">
        <v>5431</v>
      </c>
      <c r="M2092" t="str">
        <v>Ms. Michelle</v>
      </c>
      <c r="N2092">
        <v>300</v>
      </c>
    </row>
    <row r="2093" spans="12:14" ht="24.95" customHeight="1" x14ac:dyDescent="0.25">
      <c r="L2093" t="s">
        <v>5543</v>
      </c>
      <c r="M2093" t="str">
        <v>Leslie Sexton</v>
      </c>
      <c r="N2093">
        <v>240</v>
      </c>
    </row>
    <row r="2094" spans="12:14" ht="24.95" customHeight="1" x14ac:dyDescent="0.25">
      <c r="L2094" t="s">
        <v>5427</v>
      </c>
      <c r="M2094" t="str">
        <v>Angela Fox</v>
      </c>
      <c r="N2094">
        <v>630</v>
      </c>
    </row>
    <row r="2095" spans="12:14" ht="24.95" customHeight="1" x14ac:dyDescent="0.25">
      <c r="L2095" t="s">
        <v>5315</v>
      </c>
      <c r="M2095" t="str">
        <v>Diana Griffin</v>
      </c>
      <c r="N2095">
        <v>720</v>
      </c>
    </row>
    <row r="2096" spans="12:14" ht="24.95" customHeight="1" x14ac:dyDescent="0.25">
      <c r="L2096" t="s">
        <v>5342</v>
      </c>
      <c r="M2096" t="str">
        <v>Timothy Johns</v>
      </c>
      <c r="N2096">
        <v>60</v>
      </c>
    </row>
    <row r="2097" spans="12:14" ht="24.95" customHeight="1" x14ac:dyDescent="0.25">
      <c r="L2097" t="s">
        <v>5427</v>
      </c>
      <c r="M2097" t="str">
        <v>Angela Fox</v>
      </c>
      <c r="N2097">
        <v>125</v>
      </c>
    </row>
    <row r="2098" spans="12:14" ht="24.95" customHeight="1" x14ac:dyDescent="0.25">
      <c r="L2098" t="s">
        <v>5539</v>
      </c>
      <c r="M2098" t="str">
        <v>Kimberly Stone</v>
      </c>
      <c r="N2098">
        <v>1440</v>
      </c>
    </row>
    <row r="2099" spans="12:14" ht="24.95" customHeight="1" x14ac:dyDescent="0.25">
      <c r="L2099" t="s">
        <v>5572</v>
      </c>
      <c r="M2099" t="str">
        <v>Janet Adams</v>
      </c>
      <c r="N2099">
        <v>180</v>
      </c>
    </row>
    <row r="2100" spans="12:14" ht="24.95" customHeight="1" x14ac:dyDescent="0.25">
      <c r="L2100" t="s">
        <v>5558</v>
      </c>
      <c r="M2100" t="str">
        <v>Sarah Wright</v>
      </c>
      <c r="N2100">
        <v>90</v>
      </c>
    </row>
    <row r="2101" spans="12:14" ht="24.95" customHeight="1" x14ac:dyDescent="0.25">
      <c r="L2101" t="s">
        <v>5549</v>
      </c>
      <c r="M2101" t="str">
        <v>Isaac Goodwin</v>
      </c>
      <c r="N2101">
        <v>360</v>
      </c>
    </row>
    <row r="2102" spans="12:14" ht="24.95" customHeight="1" x14ac:dyDescent="0.25">
      <c r="L2102" t="s">
        <v>5531</v>
      </c>
      <c r="M2102" t="str">
        <v>Kari Zimmerman</v>
      </c>
      <c r="N2102">
        <v>240</v>
      </c>
    </row>
    <row r="2103" spans="12:14" ht="24.95" customHeight="1" x14ac:dyDescent="0.25">
      <c r="L2103" t="s">
        <v>5489</v>
      </c>
      <c r="M2103" t="str">
        <v>Valerie Morgan</v>
      </c>
      <c r="N2103">
        <v>540</v>
      </c>
    </row>
    <row r="2104" spans="12:14" ht="24.95" customHeight="1" x14ac:dyDescent="0.25">
      <c r="L2104" t="s">
        <v>5535</v>
      </c>
      <c r="M2104" t="str">
        <v>Seth Howell</v>
      </c>
      <c r="N2104">
        <v>1920</v>
      </c>
    </row>
    <row r="2105" spans="12:14" ht="24.95" customHeight="1" x14ac:dyDescent="0.25">
      <c r="L2105" t="s">
        <v>5594</v>
      </c>
      <c r="M2105" t="str">
        <v>Isaac Goodwin</v>
      </c>
      <c r="N2105">
        <v>1020</v>
      </c>
    </row>
    <row r="2106" spans="12:14" ht="24.95" customHeight="1" x14ac:dyDescent="0.25">
      <c r="L2106" t="s">
        <v>5591</v>
      </c>
      <c r="M2106" t="str">
        <v>Mrs. Katrina</v>
      </c>
      <c r="N2106">
        <v>200</v>
      </c>
    </row>
    <row r="2107" spans="12:14" ht="24.95" customHeight="1" x14ac:dyDescent="0.25">
      <c r="L2107" t="s">
        <v>5540</v>
      </c>
      <c r="M2107" t="str">
        <v>Kimberly Stone</v>
      </c>
      <c r="N2107">
        <v>320</v>
      </c>
    </row>
    <row r="2108" spans="12:14" ht="24.95" customHeight="1" x14ac:dyDescent="0.25">
      <c r="L2108" t="s">
        <v>5542</v>
      </c>
      <c r="M2108" t="str">
        <v>Dr. Elizabeth</v>
      </c>
      <c r="N2108">
        <v>90</v>
      </c>
    </row>
    <row r="2109" spans="12:14" ht="24.95" customHeight="1" x14ac:dyDescent="0.25">
      <c r="L2109" t="s">
        <v>5594</v>
      </c>
      <c r="M2109" t="str">
        <v>Isaac Goodwin</v>
      </c>
      <c r="N2109">
        <v>400</v>
      </c>
    </row>
    <row r="2110" spans="12:14" ht="24.95" customHeight="1" x14ac:dyDescent="0.25">
      <c r="L2110" t="s">
        <v>5425</v>
      </c>
      <c r="M2110" t="str">
        <v>Lindsay Arnold</v>
      </c>
      <c r="N2110">
        <v>900</v>
      </c>
    </row>
    <row r="2111" spans="12:14" ht="24.95" customHeight="1" x14ac:dyDescent="0.25">
      <c r="L2111" t="s">
        <v>5309</v>
      </c>
      <c r="M2111" t="str">
        <v>Linda Morgan</v>
      </c>
      <c r="N2111">
        <v>2000</v>
      </c>
    </row>
    <row r="2112" spans="12:14" ht="24.95" customHeight="1" x14ac:dyDescent="0.25">
      <c r="L2112" t="s">
        <v>5545</v>
      </c>
      <c r="M2112" t="str">
        <v>Aaron Robinson</v>
      </c>
      <c r="N2112">
        <v>300</v>
      </c>
    </row>
    <row r="2113" spans="12:14" ht="24.95" customHeight="1" x14ac:dyDescent="0.25">
      <c r="L2113" t="s">
        <v>5481</v>
      </c>
      <c r="M2113" t="str">
        <v>Diana Rios</v>
      </c>
      <c r="N2113">
        <v>420</v>
      </c>
    </row>
    <row r="2114" spans="12:14" ht="24.95" customHeight="1" x14ac:dyDescent="0.25">
      <c r="L2114" t="s">
        <v>5343</v>
      </c>
      <c r="M2114" t="str">
        <v>Keith Bush</v>
      </c>
      <c r="N2114">
        <v>150</v>
      </c>
    </row>
    <row r="2115" spans="12:14" ht="24.95" customHeight="1" x14ac:dyDescent="0.25">
      <c r="L2115" t="s">
        <v>5487</v>
      </c>
      <c r="M2115" t="str">
        <v>Kelly Miller</v>
      </c>
      <c r="N2115">
        <v>1320</v>
      </c>
    </row>
    <row r="2116" spans="12:14" ht="24.95" customHeight="1" x14ac:dyDescent="0.25">
      <c r="L2116" t="s">
        <v>5527</v>
      </c>
      <c r="M2116" t="str">
        <v>Rebecca Moody</v>
      </c>
      <c r="N2116">
        <v>455</v>
      </c>
    </row>
    <row r="2117" spans="12:14" ht="24.95" customHeight="1" x14ac:dyDescent="0.25">
      <c r="L2117" t="s">
        <v>5473</v>
      </c>
      <c r="M2117" t="str">
        <v>Aaron Robinson</v>
      </c>
      <c r="N2117">
        <v>1800</v>
      </c>
    </row>
    <row r="2118" spans="12:14" ht="24.95" customHeight="1" x14ac:dyDescent="0.25">
      <c r="L2118" t="s">
        <v>5536</v>
      </c>
      <c r="M2118" t="str">
        <v>Kevin Gonzalez</v>
      </c>
      <c r="N2118">
        <v>380</v>
      </c>
    </row>
    <row r="2119" spans="12:14" ht="24.95" customHeight="1" x14ac:dyDescent="0.25">
      <c r="L2119" t="s">
        <v>5320</v>
      </c>
      <c r="M2119" t="str">
        <v>Kenneth Rodriguez</v>
      </c>
      <c r="N2119">
        <v>6000</v>
      </c>
    </row>
    <row r="2120" spans="12:14" ht="24.95" customHeight="1" x14ac:dyDescent="0.25">
      <c r="L2120" t="s">
        <v>5454</v>
      </c>
      <c r="M2120" t="str">
        <v>Sheri Foster</v>
      </c>
      <c r="N2120">
        <v>2640</v>
      </c>
    </row>
    <row r="2121" spans="12:14" ht="24.95" customHeight="1" x14ac:dyDescent="0.25">
      <c r="L2121" t="s">
        <v>5521</v>
      </c>
      <c r="M2121" t="str">
        <v>Rebecca Moody</v>
      </c>
      <c r="N2121">
        <v>110</v>
      </c>
    </row>
    <row r="2122" spans="12:14" ht="24.95" customHeight="1" x14ac:dyDescent="0.25">
      <c r="L2122" t="s">
        <v>5466</v>
      </c>
      <c r="M2122" t="str">
        <v>Jose Perez</v>
      </c>
      <c r="N2122">
        <v>400</v>
      </c>
    </row>
    <row r="2123" spans="12:14" ht="24.95" customHeight="1" x14ac:dyDescent="0.25">
      <c r="L2123" t="s">
        <v>5437</v>
      </c>
      <c r="M2123" t="str">
        <v>Joshua Stewart</v>
      </c>
      <c r="N2123">
        <v>160</v>
      </c>
    </row>
    <row r="2124" spans="12:14" ht="24.95" customHeight="1" x14ac:dyDescent="0.25">
      <c r="L2124" t="s">
        <v>5525</v>
      </c>
      <c r="M2124" t="str">
        <v>Mrs. Alexandria</v>
      </c>
      <c r="N2124">
        <v>595</v>
      </c>
    </row>
    <row r="2125" spans="12:14" ht="24.95" customHeight="1" x14ac:dyDescent="0.25">
      <c r="L2125" t="s">
        <v>5539</v>
      </c>
      <c r="M2125" t="str">
        <v>Kimberly Stone</v>
      </c>
      <c r="N2125">
        <v>1150</v>
      </c>
    </row>
    <row r="2126" spans="12:14" ht="24.95" customHeight="1" x14ac:dyDescent="0.25">
      <c r="L2126" t="s">
        <v>5598</v>
      </c>
      <c r="M2126" t="str">
        <v>Donald Parsons</v>
      </c>
      <c r="N2126">
        <v>90</v>
      </c>
    </row>
    <row r="2127" spans="12:14" ht="24.95" customHeight="1" x14ac:dyDescent="0.25">
      <c r="L2127" t="s">
        <v>5609</v>
      </c>
      <c r="M2127" t="str">
        <v>Mrs. Katrina</v>
      </c>
      <c r="N2127">
        <v>600</v>
      </c>
    </row>
    <row r="2128" spans="12:14" ht="24.95" customHeight="1" x14ac:dyDescent="0.25">
      <c r="L2128" t="s">
        <v>5561</v>
      </c>
      <c r="M2128" t="str">
        <v>Belinda Jefferson</v>
      </c>
      <c r="N2128">
        <v>5250</v>
      </c>
    </row>
    <row r="2129" spans="12:14" ht="24.95" customHeight="1" x14ac:dyDescent="0.25">
      <c r="L2129" t="s">
        <v>5508</v>
      </c>
      <c r="M2129" t="str">
        <v>Stephanie Smith</v>
      </c>
      <c r="N2129">
        <v>780</v>
      </c>
    </row>
    <row r="2130" spans="12:14" ht="24.95" customHeight="1" x14ac:dyDescent="0.25">
      <c r="L2130" t="s">
        <v>5344</v>
      </c>
      <c r="M2130" t="str">
        <v>Kevin Gonzalez</v>
      </c>
      <c r="N2130">
        <v>2250</v>
      </c>
    </row>
    <row r="2131" spans="12:14" ht="24.95" customHeight="1" x14ac:dyDescent="0.25">
      <c r="L2131" t="s">
        <v>5505</v>
      </c>
      <c r="M2131" t="str">
        <v>Dr. Elizabeth</v>
      </c>
      <c r="N2131">
        <v>3250</v>
      </c>
    </row>
    <row r="2132" spans="12:14" ht="24.95" customHeight="1" x14ac:dyDescent="0.25">
      <c r="L2132" t="s">
        <v>5575</v>
      </c>
      <c r="M2132" t="str">
        <v>Kelly Miller</v>
      </c>
      <c r="N2132">
        <v>120</v>
      </c>
    </row>
    <row r="2133" spans="12:14" ht="24.95" customHeight="1" x14ac:dyDescent="0.25">
      <c r="L2133" t="s">
        <v>5596</v>
      </c>
      <c r="M2133" t="str">
        <v>James Mitchell</v>
      </c>
      <c r="N2133">
        <v>900</v>
      </c>
    </row>
    <row r="2134" spans="12:14" ht="24.95" customHeight="1" x14ac:dyDescent="0.25">
      <c r="L2134" t="s">
        <v>5452</v>
      </c>
      <c r="M2134" t="str">
        <v>April Gonzales</v>
      </c>
      <c r="N2134">
        <v>560</v>
      </c>
    </row>
    <row r="2135" spans="12:14" ht="24.95" customHeight="1" x14ac:dyDescent="0.25">
      <c r="L2135" t="s">
        <v>5506</v>
      </c>
      <c r="M2135" t="str">
        <v>Mary Fry</v>
      </c>
      <c r="N2135">
        <v>455</v>
      </c>
    </row>
    <row r="2136" spans="12:14" ht="24.95" customHeight="1" x14ac:dyDescent="0.25">
      <c r="L2136" t="s">
        <v>5343</v>
      </c>
      <c r="M2136" t="str">
        <v>Keith Bush</v>
      </c>
      <c r="N2136">
        <v>45</v>
      </c>
    </row>
    <row r="2137" spans="12:14" ht="24.95" customHeight="1" x14ac:dyDescent="0.25">
      <c r="L2137" t="s">
        <v>5323</v>
      </c>
      <c r="M2137" t="str">
        <v>Isaac Goodwin</v>
      </c>
      <c r="N2137">
        <v>160</v>
      </c>
    </row>
    <row r="2138" spans="12:14" ht="24.95" customHeight="1" x14ac:dyDescent="0.25">
      <c r="L2138" t="s">
        <v>5332</v>
      </c>
      <c r="M2138" t="str">
        <v>Jessica Baird</v>
      </c>
      <c r="N2138">
        <v>375</v>
      </c>
    </row>
    <row r="2139" spans="12:14" ht="24.95" customHeight="1" x14ac:dyDescent="0.25">
      <c r="L2139" t="s">
        <v>5509</v>
      </c>
      <c r="M2139" t="str">
        <v>Jessica Baird</v>
      </c>
      <c r="N2139">
        <v>270</v>
      </c>
    </row>
    <row r="2140" spans="12:14" ht="24.95" customHeight="1" x14ac:dyDescent="0.25">
      <c r="L2140" t="s">
        <v>5341</v>
      </c>
      <c r="M2140" t="str">
        <v>Kelly Miller</v>
      </c>
      <c r="N2140">
        <v>880</v>
      </c>
    </row>
    <row r="2141" spans="12:14" ht="24.95" customHeight="1" x14ac:dyDescent="0.25">
      <c r="L2141" t="s">
        <v>5601</v>
      </c>
      <c r="M2141" t="str">
        <v>Alexis Ferguson</v>
      </c>
      <c r="N2141">
        <v>455</v>
      </c>
    </row>
    <row r="2142" spans="12:14" ht="24.95" customHeight="1" x14ac:dyDescent="0.25">
      <c r="L2142" t="s">
        <v>5561</v>
      </c>
      <c r="M2142" t="str">
        <v>Belinda Jefferson</v>
      </c>
      <c r="N2142">
        <v>840</v>
      </c>
    </row>
    <row r="2143" spans="12:14" ht="24.95" customHeight="1" x14ac:dyDescent="0.25">
      <c r="L2143" t="s">
        <v>5346</v>
      </c>
      <c r="M2143" t="str">
        <v>Janet Adams</v>
      </c>
      <c r="N2143">
        <v>165</v>
      </c>
    </row>
    <row r="2144" spans="12:14" ht="24.95" customHeight="1" x14ac:dyDescent="0.25">
      <c r="L2144" t="s">
        <v>5450</v>
      </c>
      <c r="M2144" t="str">
        <v>Shannon Vazquez</v>
      </c>
      <c r="N2144">
        <v>1800</v>
      </c>
    </row>
    <row r="2145" spans="12:14" ht="24.95" customHeight="1" x14ac:dyDescent="0.25">
      <c r="L2145" t="s">
        <v>5316</v>
      </c>
      <c r="M2145" t="str">
        <v>Leslie Sexton</v>
      </c>
      <c r="N2145">
        <v>180</v>
      </c>
    </row>
    <row r="2146" spans="12:14" ht="24.95" customHeight="1" x14ac:dyDescent="0.25">
      <c r="L2146" t="s">
        <v>5333</v>
      </c>
      <c r="M2146" t="str">
        <v>Lisa Johnson</v>
      </c>
      <c r="N2146">
        <v>175</v>
      </c>
    </row>
    <row r="2147" spans="12:14" ht="24.95" customHeight="1" x14ac:dyDescent="0.25">
      <c r="L2147" t="s">
        <v>5601</v>
      </c>
      <c r="M2147" t="str">
        <v>Alexis Ferguson</v>
      </c>
      <c r="N2147">
        <v>210</v>
      </c>
    </row>
    <row r="2148" spans="12:14" ht="24.95" customHeight="1" x14ac:dyDescent="0.25">
      <c r="L2148" t="s">
        <v>5472</v>
      </c>
      <c r="M2148" t="str">
        <v>Rebecca Moody</v>
      </c>
      <c r="N2148">
        <v>40</v>
      </c>
    </row>
    <row r="2149" spans="12:14" ht="24.95" customHeight="1" x14ac:dyDescent="0.25">
      <c r="L2149" t="s">
        <v>5475</v>
      </c>
      <c r="M2149" t="str">
        <v>Caroline Yoder</v>
      </c>
      <c r="N2149">
        <v>330</v>
      </c>
    </row>
    <row r="2150" spans="12:14" ht="24.95" customHeight="1" x14ac:dyDescent="0.25">
      <c r="L2150" t="s">
        <v>5544</v>
      </c>
      <c r="M2150" t="str">
        <v>Johnny Weaver</v>
      </c>
      <c r="N2150">
        <v>75</v>
      </c>
    </row>
    <row r="2151" spans="12:14" ht="24.95" customHeight="1" x14ac:dyDescent="0.25">
      <c r="L2151" t="s">
        <v>5447</v>
      </c>
      <c r="M2151" t="str">
        <v>Diana Griffin</v>
      </c>
      <c r="N2151">
        <v>440</v>
      </c>
    </row>
    <row r="2152" spans="12:14" ht="24.95" customHeight="1" x14ac:dyDescent="0.25">
      <c r="L2152" t="s">
        <v>5330</v>
      </c>
      <c r="M2152" t="str">
        <v>James Mitchell</v>
      </c>
      <c r="N2152">
        <v>125</v>
      </c>
    </row>
    <row r="2153" spans="12:14" ht="24.95" customHeight="1" x14ac:dyDescent="0.25">
      <c r="L2153" t="s">
        <v>5475</v>
      </c>
      <c r="M2153" t="str">
        <v>Caroline Yoder</v>
      </c>
      <c r="N2153">
        <v>240</v>
      </c>
    </row>
    <row r="2154" spans="12:14" ht="24.95" customHeight="1" x14ac:dyDescent="0.25">
      <c r="L2154" t="s">
        <v>5538</v>
      </c>
      <c r="M2154" t="str">
        <v>Kelly Miller</v>
      </c>
      <c r="N2154">
        <v>4250</v>
      </c>
    </row>
    <row r="2155" spans="12:14" ht="24.95" customHeight="1" x14ac:dyDescent="0.25">
      <c r="L2155" t="s">
        <v>5571</v>
      </c>
      <c r="M2155" t="str">
        <v>Kari Zimmerman</v>
      </c>
      <c r="N2155">
        <v>120</v>
      </c>
    </row>
    <row r="2156" spans="12:14" ht="24.95" customHeight="1" x14ac:dyDescent="0.25">
      <c r="L2156" t="s">
        <v>5430</v>
      </c>
      <c r="M2156" t="str">
        <v>Leslie Sexton</v>
      </c>
      <c r="N2156">
        <v>2760</v>
      </c>
    </row>
    <row r="2157" spans="12:14" ht="24.95" customHeight="1" x14ac:dyDescent="0.25">
      <c r="L2157" t="s">
        <v>5560</v>
      </c>
      <c r="M2157" t="str">
        <v>April Gonzales</v>
      </c>
      <c r="N2157">
        <v>150</v>
      </c>
    </row>
    <row r="2158" spans="12:14" ht="24.95" customHeight="1" x14ac:dyDescent="0.25">
      <c r="L2158" t="s">
        <v>5524</v>
      </c>
      <c r="M2158" t="str">
        <v>Karen Pham</v>
      </c>
      <c r="N2158">
        <v>450</v>
      </c>
    </row>
    <row r="2159" spans="12:14" ht="24.95" customHeight="1" x14ac:dyDescent="0.25">
      <c r="L2159" t="s">
        <v>5433</v>
      </c>
      <c r="M2159" t="str">
        <v>Dr. Elizabeth</v>
      </c>
      <c r="N2159">
        <v>240</v>
      </c>
    </row>
    <row r="2160" spans="12:14" ht="24.95" customHeight="1" x14ac:dyDescent="0.25">
      <c r="L2160" t="s">
        <v>5500</v>
      </c>
      <c r="M2160" t="str">
        <v>Kevin Gonzalez</v>
      </c>
      <c r="N2160">
        <v>510</v>
      </c>
    </row>
    <row r="2161" spans="12:14" ht="24.95" customHeight="1" x14ac:dyDescent="0.25">
      <c r="L2161" t="s">
        <v>5438</v>
      </c>
      <c r="M2161" t="str">
        <v>Kenneth Rodriguez</v>
      </c>
      <c r="N2161">
        <v>100</v>
      </c>
    </row>
    <row r="2162" spans="12:14" ht="24.95" customHeight="1" x14ac:dyDescent="0.25">
      <c r="L2162" t="s">
        <v>5569</v>
      </c>
      <c r="M2162" t="str">
        <v>Mary Fry</v>
      </c>
      <c r="N2162">
        <v>2850</v>
      </c>
    </row>
    <row r="2163" spans="12:14" ht="24.95" customHeight="1" x14ac:dyDescent="0.25">
      <c r="L2163" t="s">
        <v>5591</v>
      </c>
      <c r="M2163" t="str">
        <v>Mrs. Katrina</v>
      </c>
      <c r="N2163">
        <v>960</v>
      </c>
    </row>
    <row r="2164" spans="12:14" ht="24.95" customHeight="1" x14ac:dyDescent="0.25">
      <c r="L2164" t="s">
        <v>5450</v>
      </c>
      <c r="M2164" t="str">
        <v>Shannon Vazquez</v>
      </c>
      <c r="N2164">
        <v>600</v>
      </c>
    </row>
    <row r="2165" spans="12:14" ht="24.95" customHeight="1" x14ac:dyDescent="0.25">
      <c r="L2165" t="s">
        <v>5482</v>
      </c>
      <c r="M2165" t="str">
        <v>Leslie Sexton</v>
      </c>
      <c r="N2165">
        <v>1750</v>
      </c>
    </row>
    <row r="2166" spans="12:14" ht="24.95" customHeight="1" x14ac:dyDescent="0.25">
      <c r="L2166" t="s">
        <v>5520</v>
      </c>
      <c r="M2166" t="str">
        <v>Kimberly Stone</v>
      </c>
      <c r="N2166">
        <v>2700</v>
      </c>
    </row>
    <row r="2167" spans="12:14" ht="24.95" customHeight="1" x14ac:dyDescent="0.25">
      <c r="L2167" t="s">
        <v>5478</v>
      </c>
      <c r="M2167" t="str">
        <v>Lisa Johnson</v>
      </c>
      <c r="N2167">
        <v>2520</v>
      </c>
    </row>
    <row r="2168" spans="12:14" ht="24.95" customHeight="1" x14ac:dyDescent="0.25">
      <c r="L2168" t="s">
        <v>5602</v>
      </c>
      <c r="M2168" t="str">
        <v>Dr. Elizabeth</v>
      </c>
      <c r="N2168">
        <v>300</v>
      </c>
    </row>
    <row r="2169" spans="12:14" ht="24.95" customHeight="1" x14ac:dyDescent="0.25">
      <c r="L2169" t="s">
        <v>5315</v>
      </c>
      <c r="M2169" t="str">
        <v>Diana Griffin</v>
      </c>
      <c r="N2169">
        <v>5100</v>
      </c>
    </row>
    <row r="2170" spans="12:14" ht="24.95" customHeight="1" x14ac:dyDescent="0.25">
      <c r="L2170" t="s">
        <v>5554</v>
      </c>
      <c r="M2170" t="str">
        <v>Karen Pham</v>
      </c>
      <c r="N2170">
        <v>1680</v>
      </c>
    </row>
    <row r="2171" spans="12:14" ht="24.95" customHeight="1" x14ac:dyDescent="0.25">
      <c r="L2171" t="s">
        <v>5318</v>
      </c>
      <c r="M2171" t="str">
        <v>Caroline Yoder</v>
      </c>
      <c r="N2171">
        <v>960</v>
      </c>
    </row>
    <row r="2172" spans="12:14" ht="24.95" customHeight="1" x14ac:dyDescent="0.25">
      <c r="L2172" t="s">
        <v>5457</v>
      </c>
      <c r="M2172" t="str">
        <v>Dr. Carolyn</v>
      </c>
      <c r="N2172">
        <v>1520</v>
      </c>
    </row>
    <row r="2173" spans="12:14" ht="24.95" customHeight="1" x14ac:dyDescent="0.25">
      <c r="L2173" t="s">
        <v>5314</v>
      </c>
      <c r="M2173" t="str">
        <v>Robert Baker</v>
      </c>
      <c r="N2173">
        <v>1800</v>
      </c>
    </row>
    <row r="2174" spans="12:14" ht="24.95" customHeight="1" x14ac:dyDescent="0.25">
      <c r="L2174" t="s">
        <v>5549</v>
      </c>
      <c r="M2174" t="str">
        <v>Isaac Goodwin</v>
      </c>
      <c r="N2174">
        <v>600</v>
      </c>
    </row>
    <row r="2175" spans="12:14" ht="24.95" customHeight="1" x14ac:dyDescent="0.25">
      <c r="L2175" t="s">
        <v>5569</v>
      </c>
      <c r="M2175" t="str">
        <v>Mary Fry</v>
      </c>
      <c r="N2175">
        <v>120</v>
      </c>
    </row>
    <row r="2176" spans="12:14" ht="24.95" customHeight="1" x14ac:dyDescent="0.25">
      <c r="L2176" t="s">
        <v>5461</v>
      </c>
      <c r="M2176" t="str">
        <v>Angela Fox</v>
      </c>
      <c r="N2176">
        <v>560</v>
      </c>
    </row>
    <row r="2177" spans="12:14" ht="24.95" customHeight="1" x14ac:dyDescent="0.25">
      <c r="L2177" t="s">
        <v>5590</v>
      </c>
      <c r="M2177" t="str">
        <v>Dr. Elizabeth</v>
      </c>
      <c r="N2177">
        <v>3150</v>
      </c>
    </row>
    <row r="2178" spans="12:14" ht="24.95" customHeight="1" x14ac:dyDescent="0.25">
      <c r="L2178" t="s">
        <v>5475</v>
      </c>
      <c r="M2178" t="str">
        <v>Caroline Yoder</v>
      </c>
      <c r="N2178">
        <v>520</v>
      </c>
    </row>
    <row r="2179" spans="12:14" ht="24.95" customHeight="1" x14ac:dyDescent="0.25">
      <c r="L2179" t="s">
        <v>5562</v>
      </c>
      <c r="M2179" t="str">
        <v>April Gonzales</v>
      </c>
      <c r="N2179">
        <v>1150</v>
      </c>
    </row>
    <row r="2180" spans="12:14" ht="24.95" customHeight="1" x14ac:dyDescent="0.25">
      <c r="L2180" t="s">
        <v>5537</v>
      </c>
      <c r="M2180" t="str">
        <v>Janet Adams</v>
      </c>
      <c r="N2180">
        <v>250</v>
      </c>
    </row>
    <row r="2181" spans="12:14" ht="24.95" customHeight="1" x14ac:dyDescent="0.25">
      <c r="L2181" t="s">
        <v>5489</v>
      </c>
      <c r="M2181" t="str">
        <v>Valerie Morgan</v>
      </c>
      <c r="N2181">
        <v>900</v>
      </c>
    </row>
    <row r="2182" spans="12:14" ht="24.95" customHeight="1" x14ac:dyDescent="0.25">
      <c r="L2182" t="s">
        <v>5547</v>
      </c>
      <c r="M2182" t="str">
        <v>Robert Baker</v>
      </c>
      <c r="N2182">
        <v>480</v>
      </c>
    </row>
    <row r="2183" spans="12:14" ht="24.95" customHeight="1" x14ac:dyDescent="0.25">
      <c r="L2183" t="s">
        <v>5484</v>
      </c>
      <c r="M2183" t="str">
        <v>Jessica Baird</v>
      </c>
      <c r="N2183">
        <v>35</v>
      </c>
    </row>
    <row r="2184" spans="12:14" ht="24.95" customHeight="1" x14ac:dyDescent="0.25">
      <c r="L2184" t="s">
        <v>5477</v>
      </c>
      <c r="M2184" t="str">
        <v>Valerie Morgan</v>
      </c>
      <c r="N2184">
        <v>690</v>
      </c>
    </row>
    <row r="2185" spans="12:14" ht="24.95" customHeight="1" x14ac:dyDescent="0.25">
      <c r="L2185" t="s">
        <v>5438</v>
      </c>
      <c r="M2185" t="str">
        <v>Kenneth Rodriguez</v>
      </c>
      <c r="N2185">
        <v>720</v>
      </c>
    </row>
    <row r="2186" spans="12:14" ht="24.95" customHeight="1" x14ac:dyDescent="0.25">
      <c r="L2186" t="s">
        <v>5572</v>
      </c>
      <c r="M2186" t="str">
        <v>Janet Adams</v>
      </c>
      <c r="N2186">
        <v>2250</v>
      </c>
    </row>
    <row r="2187" spans="12:14" ht="24.95" customHeight="1" x14ac:dyDescent="0.25">
      <c r="L2187" t="s">
        <v>5533</v>
      </c>
      <c r="M2187" t="str">
        <v>Shannon Vazquez</v>
      </c>
      <c r="N2187">
        <v>375</v>
      </c>
    </row>
    <row r="2188" spans="12:14" ht="24.95" customHeight="1" x14ac:dyDescent="0.25">
      <c r="L2188" t="s">
        <v>5310</v>
      </c>
      <c r="M2188" t="str">
        <v>Joshua Stewart</v>
      </c>
      <c r="N2188">
        <v>360</v>
      </c>
    </row>
    <row r="2189" spans="12:14" ht="24.95" customHeight="1" x14ac:dyDescent="0.25">
      <c r="L2189" t="s">
        <v>5528</v>
      </c>
      <c r="M2189" t="str">
        <v>Joshua Stewart</v>
      </c>
      <c r="N2189">
        <v>60</v>
      </c>
    </row>
    <row r="2190" spans="12:14" ht="24.95" customHeight="1" x14ac:dyDescent="0.25">
      <c r="L2190" t="s">
        <v>5504</v>
      </c>
      <c r="M2190" t="str">
        <v>Sheri Foster</v>
      </c>
      <c r="N2190">
        <v>1500</v>
      </c>
    </row>
    <row r="2191" spans="12:14" ht="24.95" customHeight="1" x14ac:dyDescent="0.25">
      <c r="L2191" t="s">
        <v>5563</v>
      </c>
      <c r="M2191" t="str">
        <v>James Mitchell</v>
      </c>
      <c r="N2191">
        <v>1200</v>
      </c>
    </row>
    <row r="2192" spans="12:14" ht="24.95" customHeight="1" x14ac:dyDescent="0.25">
      <c r="L2192" t="s">
        <v>5529</v>
      </c>
      <c r="M2192" t="str">
        <v>Jennifer Nelson</v>
      </c>
      <c r="N2192">
        <v>540</v>
      </c>
    </row>
    <row r="2193" spans="12:14" ht="24.95" customHeight="1" x14ac:dyDescent="0.25">
      <c r="L2193" t="s">
        <v>5590</v>
      </c>
      <c r="M2193" t="str">
        <v>Dr. Elizabeth</v>
      </c>
      <c r="N2193">
        <v>200</v>
      </c>
    </row>
    <row r="2194" spans="12:14" ht="24.95" customHeight="1" x14ac:dyDescent="0.25">
      <c r="L2194" t="s">
        <v>5494</v>
      </c>
      <c r="M2194" t="str">
        <v>Kevin Gonzalez</v>
      </c>
      <c r="N2194">
        <v>20</v>
      </c>
    </row>
    <row r="2195" spans="12:14" ht="24.95" customHeight="1" x14ac:dyDescent="0.25">
      <c r="L2195" t="s">
        <v>5433</v>
      </c>
      <c r="M2195" t="str">
        <v>Dr. Elizabeth</v>
      </c>
      <c r="N2195">
        <v>140</v>
      </c>
    </row>
    <row r="2196" spans="12:14" ht="24.95" customHeight="1" x14ac:dyDescent="0.25">
      <c r="L2196" t="s">
        <v>5449</v>
      </c>
      <c r="M2196" t="str">
        <v>Robert Baker</v>
      </c>
      <c r="N2196">
        <v>800</v>
      </c>
    </row>
    <row r="2197" spans="12:14" ht="24.95" customHeight="1" x14ac:dyDescent="0.25">
      <c r="L2197" t="s">
        <v>5477</v>
      </c>
      <c r="M2197" t="str">
        <v>Valerie Morgan</v>
      </c>
      <c r="N2197">
        <v>480</v>
      </c>
    </row>
    <row r="2198" spans="12:14" ht="24.95" customHeight="1" x14ac:dyDescent="0.25">
      <c r="L2198" t="s">
        <v>5456</v>
      </c>
      <c r="M2198" t="str">
        <v>Aaron Robinson</v>
      </c>
      <c r="N2198">
        <v>500</v>
      </c>
    </row>
    <row r="2199" spans="12:14" ht="24.95" customHeight="1" x14ac:dyDescent="0.25">
      <c r="L2199" t="s">
        <v>5562</v>
      </c>
      <c r="M2199" t="str">
        <v>April Gonzales</v>
      </c>
      <c r="N2199">
        <v>2700</v>
      </c>
    </row>
    <row r="2200" spans="12:14" ht="24.95" customHeight="1" x14ac:dyDescent="0.25">
      <c r="L2200" t="s">
        <v>5546</v>
      </c>
      <c r="M2200" t="str">
        <v>Mary Fry</v>
      </c>
      <c r="N2200">
        <v>480</v>
      </c>
    </row>
    <row r="2201" spans="12:14" ht="24.95" customHeight="1" x14ac:dyDescent="0.25">
      <c r="L2201" t="s">
        <v>5530</v>
      </c>
      <c r="M2201" t="str">
        <v>Alexis Roberts</v>
      </c>
      <c r="N2201">
        <v>240</v>
      </c>
    </row>
    <row r="2202" spans="12:14" ht="24.95" customHeight="1" x14ac:dyDescent="0.25">
      <c r="L2202" t="s">
        <v>5436</v>
      </c>
      <c r="M2202" t="str">
        <v>Alexis Roberts</v>
      </c>
      <c r="N2202">
        <v>190</v>
      </c>
    </row>
    <row r="2203" spans="12:14" ht="24.95" customHeight="1" x14ac:dyDescent="0.25">
      <c r="L2203" t="s">
        <v>5435</v>
      </c>
      <c r="M2203" t="str">
        <v>Caroline Yoder</v>
      </c>
      <c r="N2203">
        <v>105</v>
      </c>
    </row>
    <row r="2204" spans="12:14" ht="24.95" customHeight="1" x14ac:dyDescent="0.25">
      <c r="L2204" t="s">
        <v>5551</v>
      </c>
      <c r="M2204" t="str">
        <v>Kelly Miller</v>
      </c>
      <c r="N2204">
        <v>6000</v>
      </c>
    </row>
    <row r="2205" spans="12:14" ht="24.95" customHeight="1" x14ac:dyDescent="0.25">
      <c r="L2205" t="s">
        <v>5448</v>
      </c>
      <c r="M2205" t="str">
        <v>Donald Parsons</v>
      </c>
      <c r="N2205">
        <v>240</v>
      </c>
    </row>
    <row r="2206" spans="12:14" ht="24.95" customHeight="1" x14ac:dyDescent="0.25">
      <c r="L2206" t="s">
        <v>5574</v>
      </c>
      <c r="M2206" t="str">
        <v>Kenneth Rodriguez</v>
      </c>
      <c r="N2206">
        <v>1080</v>
      </c>
    </row>
    <row r="2207" spans="12:14" ht="24.95" customHeight="1" x14ac:dyDescent="0.25">
      <c r="L2207" t="s">
        <v>5471</v>
      </c>
      <c r="M2207" t="str">
        <v>Ms. Michelle</v>
      </c>
      <c r="N2207">
        <v>100</v>
      </c>
    </row>
    <row r="2208" spans="12:14" ht="24.95" customHeight="1" x14ac:dyDescent="0.25">
      <c r="L2208" t="s">
        <v>5511</v>
      </c>
      <c r="M2208" t="str">
        <v>Diana Griffin</v>
      </c>
      <c r="N2208">
        <v>50</v>
      </c>
    </row>
    <row r="2209" spans="12:14" ht="24.95" customHeight="1" x14ac:dyDescent="0.25">
      <c r="L2209" t="s">
        <v>5542</v>
      </c>
      <c r="M2209" t="str">
        <v>Dr. Elizabeth</v>
      </c>
      <c r="N2209">
        <v>250</v>
      </c>
    </row>
    <row r="2210" spans="12:14" ht="24.95" customHeight="1" x14ac:dyDescent="0.25">
      <c r="L2210" t="s">
        <v>5340</v>
      </c>
      <c r="M2210" t="str">
        <v>Jonathan Myers</v>
      </c>
      <c r="N2210">
        <v>75</v>
      </c>
    </row>
    <row r="2211" spans="12:14" ht="24.95" customHeight="1" x14ac:dyDescent="0.25">
      <c r="L2211" t="s">
        <v>5321</v>
      </c>
      <c r="M2211" t="str">
        <v>Diana Rios</v>
      </c>
      <c r="N2211">
        <v>300</v>
      </c>
    </row>
    <row r="2212" spans="12:14" ht="24.95" customHeight="1" x14ac:dyDescent="0.25">
      <c r="L2212" t="s">
        <v>5427</v>
      </c>
      <c r="M2212" t="str">
        <v>Angela Fox</v>
      </c>
      <c r="N2212">
        <v>225</v>
      </c>
    </row>
    <row r="2213" spans="12:14" ht="24.95" customHeight="1" x14ac:dyDescent="0.25">
      <c r="L2213" t="s">
        <v>5603</v>
      </c>
      <c r="M2213" t="str">
        <v>Alexis Roberts</v>
      </c>
      <c r="N2213">
        <v>50</v>
      </c>
    </row>
    <row r="2214" spans="12:14" ht="24.95" customHeight="1" x14ac:dyDescent="0.25">
      <c r="L2214" t="s">
        <v>5502</v>
      </c>
      <c r="M2214" t="str">
        <v>Keith Bush</v>
      </c>
      <c r="N2214">
        <v>200</v>
      </c>
    </row>
    <row r="2215" spans="12:14" ht="24.95" customHeight="1" x14ac:dyDescent="0.25">
      <c r="L2215" t="s">
        <v>5312</v>
      </c>
      <c r="M2215" t="str">
        <v>Valerie Morgan</v>
      </c>
      <c r="N2215">
        <v>255</v>
      </c>
    </row>
    <row r="2216" spans="12:14" ht="24.95" customHeight="1" x14ac:dyDescent="0.25">
      <c r="L2216" t="s">
        <v>5436</v>
      </c>
      <c r="M2216" t="str">
        <v>Alexis Roberts</v>
      </c>
      <c r="N2216">
        <v>900</v>
      </c>
    </row>
    <row r="2217" spans="12:14" ht="24.95" customHeight="1" x14ac:dyDescent="0.25">
      <c r="L2217" t="s">
        <v>5576</v>
      </c>
      <c r="M2217" t="str">
        <v>Jose Perez</v>
      </c>
      <c r="N2217">
        <v>1100</v>
      </c>
    </row>
    <row r="2218" spans="12:14" ht="24.95" customHeight="1" x14ac:dyDescent="0.25">
      <c r="L2218" t="s">
        <v>5482</v>
      </c>
      <c r="M2218" t="str">
        <v>Leslie Sexton</v>
      </c>
      <c r="N2218">
        <v>300</v>
      </c>
    </row>
    <row r="2219" spans="12:14" ht="24.95" customHeight="1" x14ac:dyDescent="0.25">
      <c r="L2219" t="s">
        <v>5514</v>
      </c>
      <c r="M2219" t="str">
        <v>Belinda Jefferson</v>
      </c>
      <c r="N2219">
        <v>525</v>
      </c>
    </row>
    <row r="2220" spans="12:14" ht="24.95" customHeight="1" x14ac:dyDescent="0.25">
      <c r="L2220" t="s">
        <v>5427</v>
      </c>
      <c r="M2220" t="str">
        <v>Angela Fox</v>
      </c>
      <c r="N2220">
        <v>720</v>
      </c>
    </row>
    <row r="2221" spans="12:14" ht="24.95" customHeight="1" x14ac:dyDescent="0.25">
      <c r="L2221" t="s">
        <v>5479</v>
      </c>
      <c r="M2221" t="str">
        <v>Sarah Wright</v>
      </c>
      <c r="N2221">
        <v>600</v>
      </c>
    </row>
    <row r="2222" spans="12:14" ht="24.95" customHeight="1" x14ac:dyDescent="0.25">
      <c r="L2222" t="s">
        <v>5581</v>
      </c>
      <c r="M2222" t="str">
        <v>Timothy Johns</v>
      </c>
      <c r="N2222">
        <v>1500</v>
      </c>
    </row>
    <row r="2223" spans="12:14" ht="24.95" customHeight="1" x14ac:dyDescent="0.25">
      <c r="L2223" t="s">
        <v>5450</v>
      </c>
      <c r="M2223" t="str">
        <v>Shannon Vazquez</v>
      </c>
      <c r="N2223">
        <v>210</v>
      </c>
    </row>
    <row r="2224" spans="12:14" ht="24.95" customHeight="1" x14ac:dyDescent="0.25">
      <c r="L2224" t="s">
        <v>5340</v>
      </c>
      <c r="M2224" t="str">
        <v>Jonathan Myers</v>
      </c>
      <c r="N2224">
        <v>1350</v>
      </c>
    </row>
    <row r="2225" spans="12:14" ht="24.95" customHeight="1" x14ac:dyDescent="0.25">
      <c r="L2225" t="s">
        <v>5517</v>
      </c>
      <c r="M2225" t="str">
        <v>Jessica Baird</v>
      </c>
      <c r="N2225">
        <v>2000</v>
      </c>
    </row>
    <row r="2226" spans="12:14" ht="24.95" customHeight="1" x14ac:dyDescent="0.25">
      <c r="L2226" t="s">
        <v>5439</v>
      </c>
      <c r="M2226" t="str">
        <v>Mrs. Alexandria</v>
      </c>
      <c r="N2226">
        <v>630</v>
      </c>
    </row>
    <row r="2227" spans="12:14" ht="24.95" customHeight="1" x14ac:dyDescent="0.25">
      <c r="L2227" t="s">
        <v>5332</v>
      </c>
      <c r="M2227" t="str">
        <v>Jessica Baird</v>
      </c>
      <c r="N2227">
        <v>240</v>
      </c>
    </row>
    <row r="2228" spans="12:14" ht="24.95" customHeight="1" x14ac:dyDescent="0.25">
      <c r="L2228" t="s">
        <v>5589</v>
      </c>
      <c r="M2228" t="str">
        <v>Mrs. Alexandria</v>
      </c>
      <c r="N2228">
        <v>480</v>
      </c>
    </row>
    <row r="2229" spans="12:14" ht="24.95" customHeight="1" x14ac:dyDescent="0.25">
      <c r="L2229" t="s">
        <v>5557</v>
      </c>
      <c r="M2229" t="str">
        <v>Lindsay Arnold</v>
      </c>
      <c r="N2229">
        <v>40</v>
      </c>
    </row>
    <row r="2230" spans="12:14" ht="24.95" customHeight="1" x14ac:dyDescent="0.25">
      <c r="L2230" t="s">
        <v>5552</v>
      </c>
      <c r="M2230" t="str">
        <v>Diana Griffin</v>
      </c>
      <c r="N2230">
        <v>200</v>
      </c>
    </row>
    <row r="2231" spans="12:14" ht="24.95" customHeight="1" x14ac:dyDescent="0.25">
      <c r="L2231" t="s">
        <v>5609</v>
      </c>
      <c r="M2231" t="str">
        <v>Mrs. Katrina</v>
      </c>
      <c r="N2231">
        <v>7500</v>
      </c>
    </row>
    <row r="2232" spans="12:14" ht="24.95" customHeight="1" x14ac:dyDescent="0.25">
      <c r="L2232" t="s">
        <v>5436</v>
      </c>
      <c r="M2232" t="str">
        <v>Alexis Roberts</v>
      </c>
      <c r="N2232">
        <v>60</v>
      </c>
    </row>
    <row r="2233" spans="12:14" ht="24.95" customHeight="1" x14ac:dyDescent="0.25">
      <c r="L2233" t="s">
        <v>5494</v>
      </c>
      <c r="M2233" t="str">
        <v>Kevin Gonzalez</v>
      </c>
      <c r="N2233">
        <v>3000</v>
      </c>
    </row>
    <row r="2234" spans="12:14" ht="24.95" customHeight="1" x14ac:dyDescent="0.25">
      <c r="L2234" t="s">
        <v>5582</v>
      </c>
      <c r="M2234" t="str">
        <v>Dr. Carolyn</v>
      </c>
      <c r="N2234">
        <v>490</v>
      </c>
    </row>
    <row r="2235" spans="12:14" ht="24.95" customHeight="1" x14ac:dyDescent="0.25">
      <c r="L2235" t="s">
        <v>5319</v>
      </c>
      <c r="M2235" t="str">
        <v>Alexis Roberts</v>
      </c>
      <c r="N2235">
        <v>1020</v>
      </c>
    </row>
    <row r="2236" spans="12:14" ht="24.95" customHeight="1" x14ac:dyDescent="0.25">
      <c r="L2236" t="s">
        <v>5313</v>
      </c>
      <c r="M2236" t="str">
        <v>April Gonzales</v>
      </c>
      <c r="N2236">
        <v>225</v>
      </c>
    </row>
    <row r="2237" spans="12:14" ht="24.95" customHeight="1" x14ac:dyDescent="0.25">
      <c r="L2237" t="s">
        <v>5590</v>
      </c>
      <c r="M2237" t="str">
        <v>Dr. Elizabeth</v>
      </c>
      <c r="N2237">
        <v>3500</v>
      </c>
    </row>
    <row r="2238" spans="12:14" ht="24.95" customHeight="1" x14ac:dyDescent="0.25">
      <c r="L2238" t="s">
        <v>5599</v>
      </c>
      <c r="M2238" t="str">
        <v>Lindsay Arnold</v>
      </c>
      <c r="N2238">
        <v>5700</v>
      </c>
    </row>
    <row r="2239" spans="12:14" ht="24.95" customHeight="1" x14ac:dyDescent="0.25">
      <c r="L2239" t="s">
        <v>5512</v>
      </c>
      <c r="M2239" t="str">
        <v>Shannon Vazquez</v>
      </c>
      <c r="N2239">
        <v>3500</v>
      </c>
    </row>
    <row r="2240" spans="12:14" ht="24.95" customHeight="1" x14ac:dyDescent="0.25">
      <c r="L2240" t="s">
        <v>5499</v>
      </c>
      <c r="M2240" t="str">
        <v>Shannon Vazquez</v>
      </c>
      <c r="N2240">
        <v>680</v>
      </c>
    </row>
    <row r="2241" spans="12:14" ht="24.95" customHeight="1" x14ac:dyDescent="0.25">
      <c r="L2241" t="s">
        <v>5314</v>
      </c>
      <c r="M2241" t="str">
        <v>Robert Baker</v>
      </c>
      <c r="N2241">
        <v>880</v>
      </c>
    </row>
    <row r="2242" spans="12:14" ht="24.95" customHeight="1" x14ac:dyDescent="0.25">
      <c r="L2242" t="s">
        <v>5498</v>
      </c>
      <c r="M2242" t="str">
        <v>Johnny Weaver</v>
      </c>
      <c r="N2242">
        <v>45</v>
      </c>
    </row>
    <row r="2243" spans="12:14" ht="24.95" customHeight="1" x14ac:dyDescent="0.25">
      <c r="L2243" t="s">
        <v>5534</v>
      </c>
      <c r="M2243" t="str">
        <v>Lindsay Arnold</v>
      </c>
      <c r="N2243">
        <v>2400</v>
      </c>
    </row>
    <row r="2244" spans="12:14" ht="24.95" customHeight="1" x14ac:dyDescent="0.25">
      <c r="L2244" t="s">
        <v>5557</v>
      </c>
      <c r="M2244" t="str">
        <v>Lindsay Arnold</v>
      </c>
      <c r="N2244">
        <v>320</v>
      </c>
    </row>
    <row r="2245" spans="12:14" ht="24.95" customHeight="1" x14ac:dyDescent="0.25">
      <c r="L2245" t="s">
        <v>5507</v>
      </c>
      <c r="M2245" t="str">
        <v>Joshua Stewart</v>
      </c>
      <c r="N2245">
        <v>340</v>
      </c>
    </row>
    <row r="2246" spans="12:14" ht="24.95" customHeight="1" x14ac:dyDescent="0.25">
      <c r="L2246" t="s">
        <v>5591</v>
      </c>
      <c r="M2246" t="str">
        <v>Mrs. Katrina</v>
      </c>
      <c r="N2246">
        <v>1200</v>
      </c>
    </row>
    <row r="2247" spans="12:14" ht="24.95" customHeight="1" x14ac:dyDescent="0.25">
      <c r="L2247" t="s">
        <v>5346</v>
      </c>
      <c r="M2247" t="str">
        <v>Janet Adams</v>
      </c>
      <c r="N2247">
        <v>780</v>
      </c>
    </row>
    <row r="2248" spans="12:14" ht="24.95" customHeight="1" x14ac:dyDescent="0.25">
      <c r="L2248" t="s">
        <v>5328</v>
      </c>
      <c r="M2248" t="str">
        <v>Shannon Vazquez</v>
      </c>
      <c r="N2248">
        <v>1750</v>
      </c>
    </row>
    <row r="2249" spans="12:14" ht="24.95" customHeight="1" x14ac:dyDescent="0.25">
      <c r="L2249" t="s">
        <v>5564</v>
      </c>
      <c r="M2249" t="str">
        <v>Mrs. Katrina</v>
      </c>
      <c r="N2249">
        <v>345</v>
      </c>
    </row>
    <row r="2250" spans="12:14" ht="24.95" customHeight="1" x14ac:dyDescent="0.25">
      <c r="L2250" t="s">
        <v>5487</v>
      </c>
      <c r="M2250" t="str">
        <v>Kelly Miller</v>
      </c>
      <c r="N2250">
        <v>660</v>
      </c>
    </row>
    <row r="2251" spans="12:14" ht="24.95" customHeight="1" x14ac:dyDescent="0.25">
      <c r="L2251" t="s">
        <v>5448</v>
      </c>
      <c r="M2251" t="str">
        <v>Donald Parsons</v>
      </c>
      <c r="N2251">
        <v>120</v>
      </c>
    </row>
    <row r="2252" spans="12:14" ht="24.95" customHeight="1" x14ac:dyDescent="0.25">
      <c r="L2252" t="s">
        <v>5565</v>
      </c>
      <c r="M2252" t="str">
        <v>Timothy Johns</v>
      </c>
      <c r="N2252">
        <v>500</v>
      </c>
    </row>
    <row r="2253" spans="12:14" ht="24.95" customHeight="1" x14ac:dyDescent="0.25">
      <c r="L2253" t="s">
        <v>5431</v>
      </c>
      <c r="M2253" t="str">
        <v>Ms. Michelle</v>
      </c>
      <c r="N2253">
        <v>510</v>
      </c>
    </row>
    <row r="2254" spans="12:14" ht="24.95" customHeight="1" x14ac:dyDescent="0.25">
      <c r="L2254" t="s">
        <v>5506</v>
      </c>
      <c r="M2254" t="str">
        <v>Mary Fry</v>
      </c>
      <c r="N2254">
        <v>1500</v>
      </c>
    </row>
    <row r="2255" spans="12:14" ht="24.95" customHeight="1" x14ac:dyDescent="0.25">
      <c r="L2255" t="s">
        <v>5327</v>
      </c>
      <c r="M2255" t="str">
        <v>Donald Parsons</v>
      </c>
      <c r="N2255">
        <v>2040</v>
      </c>
    </row>
    <row r="2256" spans="12:14" ht="24.95" customHeight="1" x14ac:dyDescent="0.25">
      <c r="L2256" t="s">
        <v>5320</v>
      </c>
      <c r="M2256" t="str">
        <v>Kenneth Rodriguez</v>
      </c>
      <c r="N2256">
        <v>575</v>
      </c>
    </row>
    <row r="2257" spans="12:14" ht="24.95" customHeight="1" x14ac:dyDescent="0.25">
      <c r="L2257" t="s">
        <v>5504</v>
      </c>
      <c r="M2257" t="str">
        <v>Sheri Foster</v>
      </c>
      <c r="N2257">
        <v>2520</v>
      </c>
    </row>
    <row r="2258" spans="12:14" ht="24.95" customHeight="1" x14ac:dyDescent="0.25">
      <c r="L2258" t="s">
        <v>5331</v>
      </c>
      <c r="M2258" t="str">
        <v>Sheri Foster</v>
      </c>
      <c r="N2258">
        <v>160</v>
      </c>
    </row>
    <row r="2259" spans="12:14" ht="24.95" customHeight="1" x14ac:dyDescent="0.25">
      <c r="L2259" t="s">
        <v>5467</v>
      </c>
      <c r="M2259" t="str">
        <v>Kimberly Stone</v>
      </c>
      <c r="N2259">
        <v>560</v>
      </c>
    </row>
    <row r="2260" spans="12:14" ht="24.95" customHeight="1" x14ac:dyDescent="0.25">
      <c r="L2260" t="s">
        <v>5521</v>
      </c>
      <c r="M2260" t="str">
        <v>Rebecca Moody</v>
      </c>
      <c r="N2260">
        <v>2850</v>
      </c>
    </row>
    <row r="2261" spans="12:14" ht="24.95" customHeight="1" x14ac:dyDescent="0.25">
      <c r="L2261" t="s">
        <v>5452</v>
      </c>
      <c r="M2261" t="str">
        <v>April Gonzales</v>
      </c>
      <c r="N2261">
        <v>3750</v>
      </c>
    </row>
    <row r="2262" spans="12:14" ht="24.95" customHeight="1" x14ac:dyDescent="0.25">
      <c r="L2262" t="s">
        <v>5315</v>
      </c>
      <c r="M2262" t="str">
        <v>Diana Griffin</v>
      </c>
      <c r="N2262">
        <v>460</v>
      </c>
    </row>
    <row r="2263" spans="12:14" ht="24.95" customHeight="1" x14ac:dyDescent="0.25">
      <c r="L2263" t="s">
        <v>5590</v>
      </c>
      <c r="M2263" t="str">
        <v>Dr. Elizabeth</v>
      </c>
      <c r="N2263">
        <v>120</v>
      </c>
    </row>
    <row r="2264" spans="12:14" ht="24.95" customHeight="1" x14ac:dyDescent="0.25">
      <c r="L2264" t="s">
        <v>5484</v>
      </c>
      <c r="M2264" t="str">
        <v>Jessica Baird</v>
      </c>
      <c r="N2264">
        <v>690</v>
      </c>
    </row>
    <row r="2265" spans="12:14" ht="24.95" customHeight="1" x14ac:dyDescent="0.25">
      <c r="L2265" t="s">
        <v>5329</v>
      </c>
      <c r="M2265" t="str">
        <v>Belinda Jefferson</v>
      </c>
      <c r="N2265">
        <v>80</v>
      </c>
    </row>
    <row r="2266" spans="12:14" ht="24.95" customHeight="1" x14ac:dyDescent="0.25">
      <c r="L2266" t="s">
        <v>5467</v>
      </c>
      <c r="M2266" t="str">
        <v>Kimberly Stone</v>
      </c>
      <c r="N2266">
        <v>1100</v>
      </c>
    </row>
    <row r="2267" spans="12:14" ht="24.95" customHeight="1" x14ac:dyDescent="0.25">
      <c r="L2267" t="s">
        <v>5336</v>
      </c>
      <c r="M2267" t="str">
        <v>Rebecca Moody</v>
      </c>
      <c r="N2267">
        <v>1440</v>
      </c>
    </row>
    <row r="2268" spans="12:14" ht="24.95" customHeight="1" x14ac:dyDescent="0.25">
      <c r="L2268" t="s">
        <v>5333</v>
      </c>
      <c r="M2268" t="str">
        <v>Lisa Johnson</v>
      </c>
      <c r="N2268">
        <v>2550</v>
      </c>
    </row>
    <row r="2269" spans="12:14" ht="24.95" customHeight="1" x14ac:dyDescent="0.25">
      <c r="L2269" t="s">
        <v>5517</v>
      </c>
      <c r="M2269" t="str">
        <v>Jessica Baird</v>
      </c>
      <c r="N2269">
        <v>300</v>
      </c>
    </row>
    <row r="2270" spans="12:14" ht="24.95" customHeight="1" x14ac:dyDescent="0.25">
      <c r="L2270" t="s">
        <v>5534</v>
      </c>
      <c r="M2270" t="str">
        <v>Lindsay Arnold</v>
      </c>
      <c r="N2270">
        <v>60</v>
      </c>
    </row>
    <row r="2271" spans="12:14" ht="24.95" customHeight="1" x14ac:dyDescent="0.25">
      <c r="L2271" t="s">
        <v>5460</v>
      </c>
      <c r="M2271" t="str">
        <v>Linda Morgan</v>
      </c>
      <c r="N2271">
        <v>3250</v>
      </c>
    </row>
    <row r="2272" spans="12:14" ht="24.95" customHeight="1" x14ac:dyDescent="0.25">
      <c r="L2272" t="s">
        <v>5345</v>
      </c>
      <c r="M2272" t="str">
        <v>Johnny Weaver</v>
      </c>
      <c r="N2272">
        <v>1440</v>
      </c>
    </row>
    <row r="2273" spans="12:14" ht="24.95" customHeight="1" x14ac:dyDescent="0.25">
      <c r="L2273" t="s">
        <v>5325</v>
      </c>
      <c r="M2273" t="str">
        <v>Jennifer Nelson</v>
      </c>
      <c r="N2273">
        <v>850</v>
      </c>
    </row>
    <row r="2274" spans="12:14" ht="24.95" customHeight="1" x14ac:dyDescent="0.25">
      <c r="L2274" t="s">
        <v>5480</v>
      </c>
      <c r="M2274" t="str">
        <v>Kari Zimmerman</v>
      </c>
      <c r="N2274">
        <v>400</v>
      </c>
    </row>
    <row r="2275" spans="12:14" ht="24.95" customHeight="1" x14ac:dyDescent="0.25">
      <c r="L2275" t="s">
        <v>5529</v>
      </c>
      <c r="M2275" t="str">
        <v>Jennifer Nelson</v>
      </c>
      <c r="N2275">
        <v>840</v>
      </c>
    </row>
    <row r="2276" spans="12:14" ht="24.95" customHeight="1" x14ac:dyDescent="0.25">
      <c r="L2276" t="s">
        <v>5471</v>
      </c>
      <c r="M2276" t="str">
        <v>Ms. Michelle</v>
      </c>
      <c r="N2276">
        <v>960</v>
      </c>
    </row>
    <row r="2277" spans="12:14" ht="24.95" customHeight="1" x14ac:dyDescent="0.25">
      <c r="L2277" t="s">
        <v>5506</v>
      </c>
      <c r="M2277" t="str">
        <v>Mary Fry</v>
      </c>
      <c r="N2277">
        <v>1250</v>
      </c>
    </row>
    <row r="2278" spans="12:14" ht="24.95" customHeight="1" x14ac:dyDescent="0.25">
      <c r="L2278" t="s">
        <v>5308</v>
      </c>
      <c r="M2278" t="str">
        <v>Lindsay Arnold</v>
      </c>
      <c r="N2278">
        <v>380</v>
      </c>
    </row>
    <row r="2279" spans="12:14" ht="24.95" customHeight="1" x14ac:dyDescent="0.25">
      <c r="L2279" t="s">
        <v>5310</v>
      </c>
      <c r="M2279" t="str">
        <v>Joshua Stewart</v>
      </c>
      <c r="N2279">
        <v>340</v>
      </c>
    </row>
    <row r="2280" spans="12:14" ht="24.95" customHeight="1" x14ac:dyDescent="0.25">
      <c r="L2280" t="s">
        <v>5510</v>
      </c>
      <c r="M2280" t="str">
        <v>Keith Bush</v>
      </c>
      <c r="N2280">
        <v>25</v>
      </c>
    </row>
    <row r="2281" spans="12:14" ht="24.95" customHeight="1" x14ac:dyDescent="0.25">
      <c r="L2281" t="s">
        <v>5603</v>
      </c>
      <c r="M2281" t="str">
        <v>Alexis Roberts</v>
      </c>
      <c r="N2281">
        <v>345</v>
      </c>
    </row>
    <row r="2282" spans="12:14" ht="24.95" customHeight="1" x14ac:dyDescent="0.25">
      <c r="L2282" t="s">
        <v>5545</v>
      </c>
      <c r="M2282" t="str">
        <v>Aaron Robinson</v>
      </c>
      <c r="N2282">
        <v>480</v>
      </c>
    </row>
    <row r="2283" spans="12:14" ht="24.95" customHeight="1" x14ac:dyDescent="0.25">
      <c r="L2283" t="s">
        <v>5335</v>
      </c>
      <c r="M2283" t="str">
        <v>Kimberly Stone</v>
      </c>
      <c r="N2283">
        <v>130</v>
      </c>
    </row>
    <row r="2284" spans="12:14" ht="24.95" customHeight="1" x14ac:dyDescent="0.25">
      <c r="L2284" t="s">
        <v>5508</v>
      </c>
      <c r="M2284" t="str">
        <v>Stephanie Smith</v>
      </c>
      <c r="N2284">
        <v>3900</v>
      </c>
    </row>
    <row r="2285" spans="12:14" ht="24.95" customHeight="1" x14ac:dyDescent="0.25">
      <c r="L2285" t="s">
        <v>5604</v>
      </c>
      <c r="M2285" t="str">
        <v>Sheri Foster</v>
      </c>
      <c r="N2285">
        <v>3300</v>
      </c>
    </row>
    <row r="2286" spans="12:14" ht="24.95" customHeight="1" x14ac:dyDescent="0.25">
      <c r="L2286" t="s">
        <v>5435</v>
      </c>
      <c r="M2286" t="str">
        <v>Caroline Yoder</v>
      </c>
      <c r="N2286">
        <v>30</v>
      </c>
    </row>
    <row r="2287" spans="12:14" ht="24.95" customHeight="1" x14ac:dyDescent="0.25">
      <c r="L2287" t="s">
        <v>5461</v>
      </c>
      <c r="M2287" t="str">
        <v>Angela Fox</v>
      </c>
      <c r="N2287">
        <v>1560</v>
      </c>
    </row>
    <row r="2288" spans="12:14" ht="24.95" customHeight="1" x14ac:dyDescent="0.25">
      <c r="L2288" t="s">
        <v>5553</v>
      </c>
      <c r="M2288" t="str">
        <v>Ms. Michelle</v>
      </c>
      <c r="N2288">
        <v>950</v>
      </c>
    </row>
    <row r="2289" spans="12:14" ht="24.95" customHeight="1" x14ac:dyDescent="0.25">
      <c r="L2289" t="s">
        <v>5547</v>
      </c>
      <c r="M2289" t="str">
        <v>Robert Baker</v>
      </c>
      <c r="N2289">
        <v>1140</v>
      </c>
    </row>
    <row r="2290" spans="12:14" ht="24.95" customHeight="1" x14ac:dyDescent="0.25">
      <c r="L2290" t="s">
        <v>5522</v>
      </c>
      <c r="M2290" t="str">
        <v>Stephanie Smith</v>
      </c>
      <c r="N2290">
        <v>2850</v>
      </c>
    </row>
    <row r="2291" spans="12:14" ht="24.95" customHeight="1" x14ac:dyDescent="0.25">
      <c r="L2291" t="s">
        <v>5432</v>
      </c>
      <c r="M2291" t="str">
        <v>Karen Pham</v>
      </c>
      <c r="N2291">
        <v>920</v>
      </c>
    </row>
    <row r="2292" spans="12:14" ht="24.95" customHeight="1" x14ac:dyDescent="0.25">
      <c r="L2292" t="s">
        <v>5470</v>
      </c>
      <c r="M2292" t="str">
        <v>Angela Fox</v>
      </c>
      <c r="N2292">
        <v>600</v>
      </c>
    </row>
    <row r="2293" spans="12:14" ht="24.95" customHeight="1" x14ac:dyDescent="0.25">
      <c r="L2293" t="s">
        <v>5582</v>
      </c>
      <c r="M2293" t="str">
        <v>Dr. Carolyn</v>
      </c>
      <c r="N2293">
        <v>340</v>
      </c>
    </row>
    <row r="2294" spans="12:14" ht="24.95" customHeight="1" x14ac:dyDescent="0.25">
      <c r="L2294" t="s">
        <v>5574</v>
      </c>
      <c r="M2294" t="str">
        <v>Kenneth Rodriguez</v>
      </c>
      <c r="N2294">
        <v>30</v>
      </c>
    </row>
    <row r="2295" spans="12:14" ht="24.95" customHeight="1" x14ac:dyDescent="0.25">
      <c r="L2295" t="s">
        <v>5445</v>
      </c>
      <c r="M2295" t="str">
        <v>Jennifer Nelson</v>
      </c>
      <c r="N2295">
        <v>60</v>
      </c>
    </row>
    <row r="2296" spans="12:14" ht="24.95" customHeight="1" x14ac:dyDescent="0.25">
      <c r="L2296" t="s">
        <v>5334</v>
      </c>
      <c r="M2296" t="str">
        <v>Jose Perez</v>
      </c>
      <c r="N2296">
        <v>2280</v>
      </c>
    </row>
    <row r="2297" spans="12:14" ht="24.95" customHeight="1" x14ac:dyDescent="0.25">
      <c r="L2297" t="s">
        <v>5565</v>
      </c>
      <c r="M2297" t="str">
        <v>Timothy Johns</v>
      </c>
      <c r="N2297">
        <v>360</v>
      </c>
    </row>
    <row r="2298" spans="12:14" ht="24.95" customHeight="1" x14ac:dyDescent="0.25">
      <c r="L2298" t="s">
        <v>5439</v>
      </c>
      <c r="M2298" t="str">
        <v>Mrs. Alexandria</v>
      </c>
      <c r="N2298">
        <v>3500</v>
      </c>
    </row>
    <row r="2299" spans="12:14" ht="24.95" customHeight="1" x14ac:dyDescent="0.25">
      <c r="L2299" t="s">
        <v>5482</v>
      </c>
      <c r="M2299" t="str">
        <v>Leslie Sexton</v>
      </c>
      <c r="N2299">
        <v>1350</v>
      </c>
    </row>
    <row r="2300" spans="12:14" ht="24.95" customHeight="1" x14ac:dyDescent="0.25">
      <c r="L2300" t="s">
        <v>5578</v>
      </c>
      <c r="M2300" t="str">
        <v>Aaron Robinson</v>
      </c>
      <c r="N2300">
        <v>840</v>
      </c>
    </row>
    <row r="2301" spans="12:14" ht="24.95" customHeight="1" x14ac:dyDescent="0.25">
      <c r="L2301" t="s">
        <v>5336</v>
      </c>
      <c r="M2301" t="str">
        <v>Rebecca Moody</v>
      </c>
      <c r="N2301">
        <v>880</v>
      </c>
    </row>
    <row r="2302" spans="12:14" ht="24.95" customHeight="1" x14ac:dyDescent="0.25">
      <c r="L2302" t="s">
        <v>5345</v>
      </c>
      <c r="M2302" t="str">
        <v>Johnny Weaver</v>
      </c>
      <c r="N2302">
        <v>280</v>
      </c>
    </row>
    <row r="2303" spans="12:14" ht="24.95" customHeight="1" x14ac:dyDescent="0.25">
      <c r="L2303" t="s">
        <v>5561</v>
      </c>
      <c r="M2303" t="str">
        <v>Belinda Jefferson</v>
      </c>
      <c r="N2303">
        <v>1440</v>
      </c>
    </row>
    <row r="2304" spans="12:14" ht="24.95" customHeight="1" x14ac:dyDescent="0.25">
      <c r="L2304" t="s">
        <v>5528</v>
      </c>
      <c r="M2304" t="str">
        <v>Joshua Stewart</v>
      </c>
      <c r="N2304">
        <v>350</v>
      </c>
    </row>
    <row r="2305" spans="12:14" ht="24.95" customHeight="1" x14ac:dyDescent="0.25">
      <c r="L2305" t="s">
        <v>5453</v>
      </c>
      <c r="M2305" t="str">
        <v>James Mitchell</v>
      </c>
      <c r="N2305">
        <v>40</v>
      </c>
    </row>
    <row r="2306" spans="12:14" ht="24.95" customHeight="1" x14ac:dyDescent="0.25">
      <c r="L2306" t="s">
        <v>5441</v>
      </c>
      <c r="M2306" t="str">
        <v>Alexis Ferguson</v>
      </c>
      <c r="N2306">
        <v>760</v>
      </c>
    </row>
    <row r="2307" spans="12:14" ht="24.95" customHeight="1" x14ac:dyDescent="0.25">
      <c r="L2307" t="s">
        <v>5331</v>
      </c>
      <c r="M2307" t="str">
        <v>Sheri Foster</v>
      </c>
      <c r="N2307">
        <v>720</v>
      </c>
    </row>
    <row r="2308" spans="12:14" ht="24.95" customHeight="1" x14ac:dyDescent="0.25">
      <c r="L2308" t="s">
        <v>5471</v>
      </c>
      <c r="M2308" t="str">
        <v>Ms. Michelle</v>
      </c>
      <c r="N2308">
        <v>600</v>
      </c>
    </row>
    <row r="2309" spans="12:14" ht="24.95" customHeight="1" x14ac:dyDescent="0.25">
      <c r="L2309" t="s">
        <v>5435</v>
      </c>
      <c r="M2309" t="str">
        <v>Caroline Yoder</v>
      </c>
      <c r="N2309">
        <v>840</v>
      </c>
    </row>
    <row r="2310" spans="12:14" ht="24.95" customHeight="1" x14ac:dyDescent="0.25">
      <c r="L2310" t="s">
        <v>5608</v>
      </c>
      <c r="M2310" t="str">
        <v>Robert Baker</v>
      </c>
      <c r="N2310">
        <v>175</v>
      </c>
    </row>
    <row r="2311" spans="12:14" ht="24.95" customHeight="1" x14ac:dyDescent="0.25">
      <c r="L2311" t="s">
        <v>5540</v>
      </c>
      <c r="M2311" t="str">
        <v>Kimberly Stone</v>
      </c>
      <c r="N2311">
        <v>1200</v>
      </c>
    </row>
    <row r="2312" spans="12:14" ht="24.95" customHeight="1" x14ac:dyDescent="0.25">
      <c r="L2312" t="s">
        <v>5598</v>
      </c>
      <c r="M2312" t="str">
        <v>Donald Parsons</v>
      </c>
      <c r="N2312">
        <v>1280</v>
      </c>
    </row>
    <row r="2313" spans="12:14" ht="24.95" customHeight="1" x14ac:dyDescent="0.25">
      <c r="L2313" t="s">
        <v>5590</v>
      </c>
      <c r="M2313" t="str">
        <v>Dr. Elizabeth</v>
      </c>
      <c r="N2313">
        <v>240</v>
      </c>
    </row>
    <row r="2314" spans="12:14" ht="24.95" customHeight="1" x14ac:dyDescent="0.25">
      <c r="L2314" t="s">
        <v>5488</v>
      </c>
      <c r="M2314" t="str">
        <v>Alexis Ferguson</v>
      </c>
      <c r="N2314">
        <v>3600</v>
      </c>
    </row>
    <row r="2315" spans="12:14" ht="24.95" customHeight="1" x14ac:dyDescent="0.25">
      <c r="L2315" t="s">
        <v>5460</v>
      </c>
      <c r="M2315" t="str">
        <v>Linda Morgan</v>
      </c>
      <c r="N2315">
        <v>200</v>
      </c>
    </row>
    <row r="2316" spans="12:14" ht="24.95" customHeight="1" x14ac:dyDescent="0.25">
      <c r="L2316" t="s">
        <v>5312</v>
      </c>
      <c r="M2316" t="str">
        <v>Valerie Morgan</v>
      </c>
      <c r="N2316">
        <v>1140</v>
      </c>
    </row>
    <row r="2317" spans="12:14" ht="24.95" customHeight="1" x14ac:dyDescent="0.25">
      <c r="L2317" t="s">
        <v>5326</v>
      </c>
      <c r="M2317" t="str">
        <v>Mary Fry</v>
      </c>
      <c r="N2317">
        <v>1050</v>
      </c>
    </row>
    <row r="2318" spans="12:14" ht="24.95" customHeight="1" x14ac:dyDescent="0.25">
      <c r="L2318" t="s">
        <v>5552</v>
      </c>
      <c r="M2318" t="str">
        <v>Diana Griffin</v>
      </c>
      <c r="N2318">
        <v>600</v>
      </c>
    </row>
    <row r="2319" spans="12:14" ht="24.95" customHeight="1" x14ac:dyDescent="0.25">
      <c r="L2319" t="s">
        <v>5432</v>
      </c>
      <c r="M2319" t="str">
        <v>Karen Pham</v>
      </c>
      <c r="N2319">
        <v>180</v>
      </c>
    </row>
    <row r="2320" spans="12:14" ht="24.95" customHeight="1" x14ac:dyDescent="0.25">
      <c r="L2320" t="s">
        <v>5468</v>
      </c>
      <c r="M2320" t="str">
        <v>Belinda Jefferson</v>
      </c>
      <c r="N2320">
        <v>300</v>
      </c>
    </row>
    <row r="2321" spans="12:14" ht="24.95" customHeight="1" x14ac:dyDescent="0.25">
      <c r="L2321" t="s">
        <v>5557</v>
      </c>
      <c r="M2321" t="str">
        <v>Lindsay Arnold</v>
      </c>
      <c r="N2321">
        <v>3000</v>
      </c>
    </row>
    <row r="2322" spans="12:14" ht="24.95" customHeight="1" x14ac:dyDescent="0.25">
      <c r="L2322" t="s">
        <v>5603</v>
      </c>
      <c r="M2322" t="str">
        <v>Alexis Roberts</v>
      </c>
      <c r="N2322">
        <v>425</v>
      </c>
    </row>
    <row r="2323" spans="12:14" ht="24.95" customHeight="1" x14ac:dyDescent="0.25">
      <c r="L2323" t="s">
        <v>5566</v>
      </c>
      <c r="M2323" t="str">
        <v>Diana Rios</v>
      </c>
      <c r="N2323">
        <v>7500</v>
      </c>
    </row>
    <row r="2324" spans="12:14" ht="24.95" customHeight="1" x14ac:dyDescent="0.25">
      <c r="L2324" t="s">
        <v>5475</v>
      </c>
      <c r="M2324" t="str">
        <v>Caroline Yoder</v>
      </c>
      <c r="N2324">
        <v>800</v>
      </c>
    </row>
    <row r="2325" spans="12:14" ht="24.95" customHeight="1" x14ac:dyDescent="0.25">
      <c r="L2325" t="s">
        <v>5499</v>
      </c>
      <c r="M2325" t="str">
        <v>Shannon Vazquez</v>
      </c>
      <c r="N2325">
        <v>3000</v>
      </c>
    </row>
    <row r="2326" spans="12:14" ht="24.95" customHeight="1" x14ac:dyDescent="0.25">
      <c r="L2326" t="s">
        <v>5596</v>
      </c>
      <c r="M2326" t="str">
        <v>James Mitchell</v>
      </c>
      <c r="N2326">
        <v>60</v>
      </c>
    </row>
    <row r="2327" spans="12:14" ht="24.95" customHeight="1" x14ac:dyDescent="0.25">
      <c r="L2327" t="s">
        <v>5310</v>
      </c>
      <c r="M2327" t="str">
        <v>Joshua Stewart</v>
      </c>
      <c r="N2327">
        <v>6000</v>
      </c>
    </row>
    <row r="2328" spans="12:14" ht="24.95" customHeight="1" x14ac:dyDescent="0.25">
      <c r="L2328" t="s">
        <v>5445</v>
      </c>
      <c r="M2328" t="str">
        <v>Jennifer Nelson</v>
      </c>
      <c r="N2328">
        <v>475</v>
      </c>
    </row>
    <row r="2329" spans="12:14" ht="24.95" customHeight="1" x14ac:dyDescent="0.25">
      <c r="L2329" t="s">
        <v>5594</v>
      </c>
      <c r="M2329" t="str">
        <v>Isaac Goodwin</v>
      </c>
      <c r="N2329">
        <v>1250</v>
      </c>
    </row>
    <row r="2330" spans="12:14" ht="24.95" customHeight="1" x14ac:dyDescent="0.25">
      <c r="L2330" t="s">
        <v>5527</v>
      </c>
      <c r="M2330" t="str">
        <v>Rebecca Moody</v>
      </c>
      <c r="N2330">
        <v>1120</v>
      </c>
    </row>
    <row r="2331" spans="12:14" ht="24.95" customHeight="1" x14ac:dyDescent="0.25">
      <c r="L2331" t="s">
        <v>5313</v>
      </c>
      <c r="M2331" t="str">
        <v>April Gonzales</v>
      </c>
      <c r="N2331">
        <v>1800</v>
      </c>
    </row>
    <row r="2332" spans="12:14" ht="24.95" customHeight="1" x14ac:dyDescent="0.25">
      <c r="L2332" t="s">
        <v>5586</v>
      </c>
      <c r="M2332" t="str">
        <v>Leslie Sexton</v>
      </c>
      <c r="N2332">
        <v>35</v>
      </c>
    </row>
    <row r="2333" spans="12:14" ht="24.95" customHeight="1" x14ac:dyDescent="0.25">
      <c r="L2333" t="s">
        <v>5519</v>
      </c>
      <c r="M2333" t="str">
        <v>Angela Fox</v>
      </c>
      <c r="N2333">
        <v>300</v>
      </c>
    </row>
    <row r="2334" spans="12:14" ht="24.95" customHeight="1" x14ac:dyDescent="0.25">
      <c r="L2334" t="s">
        <v>5346</v>
      </c>
      <c r="M2334" t="str">
        <v>Janet Adams</v>
      </c>
      <c r="N2334">
        <v>3000</v>
      </c>
    </row>
    <row r="2335" spans="12:14" ht="24.95" customHeight="1" x14ac:dyDescent="0.25">
      <c r="L2335" t="s">
        <v>5599</v>
      </c>
      <c r="M2335" t="str">
        <v>Lindsay Arnold</v>
      </c>
      <c r="N2335">
        <v>680</v>
      </c>
    </row>
    <row r="2336" spans="12:14" ht="24.95" customHeight="1" x14ac:dyDescent="0.25">
      <c r="L2336" t="s">
        <v>5599</v>
      </c>
      <c r="M2336" t="str">
        <v>Lindsay Arnold</v>
      </c>
      <c r="N2336">
        <v>80</v>
      </c>
    </row>
    <row r="2337" spans="12:14" ht="24.95" customHeight="1" x14ac:dyDescent="0.25">
      <c r="L2337" t="s">
        <v>5462</v>
      </c>
      <c r="M2337" t="str">
        <v>Aaron Robinson</v>
      </c>
      <c r="N2337">
        <v>600</v>
      </c>
    </row>
    <row r="2338" spans="12:14" ht="24.95" customHeight="1" x14ac:dyDescent="0.25">
      <c r="L2338" t="s">
        <v>5480</v>
      </c>
      <c r="M2338" t="str">
        <v>Kari Zimmerman</v>
      </c>
      <c r="N2338">
        <v>280</v>
      </c>
    </row>
    <row r="2339" spans="12:14" ht="24.95" customHeight="1" x14ac:dyDescent="0.25">
      <c r="L2339" t="s">
        <v>5308</v>
      </c>
      <c r="M2339" t="str">
        <v>Lindsay Arnold</v>
      </c>
      <c r="N2339">
        <v>140</v>
      </c>
    </row>
    <row r="2340" spans="12:14" ht="24.95" customHeight="1" x14ac:dyDescent="0.25">
      <c r="L2340" t="s">
        <v>5509</v>
      </c>
      <c r="M2340" t="str">
        <v>Jessica Baird</v>
      </c>
      <c r="N2340">
        <v>1920</v>
      </c>
    </row>
    <row r="2341" spans="12:14" ht="24.95" customHeight="1" x14ac:dyDescent="0.25">
      <c r="L2341" t="s">
        <v>5487</v>
      </c>
      <c r="M2341" t="str">
        <v>Kelly Miller</v>
      </c>
      <c r="N2341">
        <v>35</v>
      </c>
    </row>
    <row r="2342" spans="12:14" ht="24.95" customHeight="1" x14ac:dyDescent="0.25">
      <c r="L2342" t="s">
        <v>5465</v>
      </c>
      <c r="M2342" t="str">
        <v>Valerie Morgan</v>
      </c>
      <c r="N2342">
        <v>350</v>
      </c>
    </row>
    <row r="2343" spans="12:14" ht="24.95" customHeight="1" x14ac:dyDescent="0.25">
      <c r="L2343" t="s">
        <v>5554</v>
      </c>
      <c r="M2343" t="str">
        <v>Karen Pham</v>
      </c>
      <c r="N2343">
        <v>20</v>
      </c>
    </row>
    <row r="2344" spans="12:14" ht="24.95" customHeight="1" x14ac:dyDescent="0.25">
      <c r="L2344" t="s">
        <v>5488</v>
      </c>
      <c r="M2344" t="str">
        <v>Alexis Ferguson</v>
      </c>
      <c r="N2344">
        <v>70</v>
      </c>
    </row>
    <row r="2345" spans="12:14" ht="24.95" customHeight="1" x14ac:dyDescent="0.25">
      <c r="L2345" t="s">
        <v>5466</v>
      </c>
      <c r="M2345" t="str">
        <v>Jose Perez</v>
      </c>
      <c r="N2345">
        <v>60</v>
      </c>
    </row>
    <row r="2346" spans="12:14" ht="24.95" customHeight="1" x14ac:dyDescent="0.25">
      <c r="L2346" t="s">
        <v>5471</v>
      </c>
      <c r="M2346" t="str">
        <v>Ms. Michelle</v>
      </c>
      <c r="N2346">
        <v>1250</v>
      </c>
    </row>
    <row r="2347" spans="12:14" ht="24.95" customHeight="1" x14ac:dyDescent="0.25">
      <c r="L2347" t="s">
        <v>5550</v>
      </c>
      <c r="M2347" t="str">
        <v>Caroline Yoder</v>
      </c>
      <c r="N2347">
        <v>900</v>
      </c>
    </row>
    <row r="2348" spans="12:14" ht="24.95" customHeight="1" x14ac:dyDescent="0.25">
      <c r="L2348" t="s">
        <v>5459</v>
      </c>
      <c r="M2348" t="str">
        <v>Alexis Roberts</v>
      </c>
      <c r="N2348">
        <v>20</v>
      </c>
    </row>
    <row r="2349" spans="12:14" ht="24.95" customHeight="1" x14ac:dyDescent="0.25">
      <c r="L2349" t="s">
        <v>5482</v>
      </c>
      <c r="M2349" t="str">
        <v>Leslie Sexton</v>
      </c>
      <c r="N2349">
        <v>6900</v>
      </c>
    </row>
    <row r="2350" spans="12:14" ht="24.95" customHeight="1" x14ac:dyDescent="0.25">
      <c r="L2350" t="s">
        <v>5311</v>
      </c>
      <c r="M2350" t="str">
        <v>Angela Fox</v>
      </c>
      <c r="N2350">
        <v>300</v>
      </c>
    </row>
    <row r="2351" spans="12:14" ht="24.95" customHeight="1" x14ac:dyDescent="0.25">
      <c r="L2351" t="s">
        <v>5506</v>
      </c>
      <c r="M2351" t="str">
        <v>Mary Fry</v>
      </c>
      <c r="N2351">
        <v>80</v>
      </c>
    </row>
    <row r="2352" spans="12:14" ht="24.95" customHeight="1" x14ac:dyDescent="0.25">
      <c r="L2352" t="s">
        <v>5513</v>
      </c>
      <c r="M2352" t="str">
        <v>Isaac Goodwin</v>
      </c>
      <c r="N2352">
        <v>280</v>
      </c>
    </row>
    <row r="2353" spans="12:14" ht="24.95" customHeight="1" x14ac:dyDescent="0.25">
      <c r="L2353" t="s">
        <v>5346</v>
      </c>
      <c r="M2353" t="str">
        <v>Janet Adams</v>
      </c>
      <c r="N2353">
        <v>110</v>
      </c>
    </row>
    <row r="2354" spans="12:14" ht="24.95" customHeight="1" x14ac:dyDescent="0.25">
      <c r="L2354" t="s">
        <v>5588</v>
      </c>
      <c r="M2354" t="str">
        <v>Diana Griffin</v>
      </c>
      <c r="N2354">
        <v>4500</v>
      </c>
    </row>
    <row r="2355" spans="12:14" ht="24.95" customHeight="1" x14ac:dyDescent="0.25">
      <c r="L2355" t="s">
        <v>5468</v>
      </c>
      <c r="M2355" t="str">
        <v>Belinda Jefferson</v>
      </c>
      <c r="N2355">
        <v>120</v>
      </c>
    </row>
    <row r="2356" spans="12:14" ht="24.95" customHeight="1" x14ac:dyDescent="0.25">
      <c r="L2356" t="s">
        <v>5442</v>
      </c>
      <c r="M2356" t="str">
        <v>Isaac Goodwin</v>
      </c>
      <c r="N2356">
        <v>240</v>
      </c>
    </row>
    <row r="2357" spans="12:14" ht="24.95" customHeight="1" x14ac:dyDescent="0.25">
      <c r="L2357" t="s">
        <v>5607</v>
      </c>
      <c r="M2357" t="str">
        <v>Keith Bush</v>
      </c>
      <c r="N2357">
        <v>6000</v>
      </c>
    </row>
    <row r="2358" spans="12:14" ht="24.95" customHeight="1" x14ac:dyDescent="0.25">
      <c r="L2358" t="s">
        <v>5538</v>
      </c>
      <c r="M2358" t="str">
        <v>Kelly Miller</v>
      </c>
      <c r="N2358">
        <v>720</v>
      </c>
    </row>
    <row r="2359" spans="12:14" ht="24.95" customHeight="1" x14ac:dyDescent="0.25">
      <c r="L2359" t="s">
        <v>5536</v>
      </c>
      <c r="M2359" t="str">
        <v>Kevin Gonzalez</v>
      </c>
      <c r="N2359">
        <v>60</v>
      </c>
    </row>
    <row r="2360" spans="12:14" ht="24.95" customHeight="1" x14ac:dyDescent="0.25">
      <c r="L2360" t="s">
        <v>5461</v>
      </c>
      <c r="M2360" t="str">
        <v>Angela Fox</v>
      </c>
      <c r="N2360">
        <v>5700</v>
      </c>
    </row>
    <row r="2361" spans="12:14" ht="24.95" customHeight="1" x14ac:dyDescent="0.25">
      <c r="L2361" t="s">
        <v>5557</v>
      </c>
      <c r="M2361" t="str">
        <v>Lindsay Arnold</v>
      </c>
      <c r="N2361">
        <v>30</v>
      </c>
    </row>
    <row r="2362" spans="12:14" ht="24.95" customHeight="1" x14ac:dyDescent="0.25">
      <c r="L2362" t="s">
        <v>5427</v>
      </c>
      <c r="M2362" t="str">
        <v>Angela Fox</v>
      </c>
      <c r="N2362">
        <v>1380</v>
      </c>
    </row>
    <row r="2363" spans="12:14" ht="24.95" customHeight="1" x14ac:dyDescent="0.25">
      <c r="L2363" t="s">
        <v>5502</v>
      </c>
      <c r="M2363" t="str">
        <v>Keith Bush</v>
      </c>
      <c r="N2363">
        <v>140</v>
      </c>
    </row>
    <row r="2364" spans="12:14" ht="24.95" customHeight="1" x14ac:dyDescent="0.25">
      <c r="L2364" t="s">
        <v>5446</v>
      </c>
      <c r="M2364" t="str">
        <v>Mary Fry</v>
      </c>
      <c r="N2364">
        <v>420</v>
      </c>
    </row>
    <row r="2365" spans="12:14" ht="24.95" customHeight="1" x14ac:dyDescent="0.25">
      <c r="L2365" t="s">
        <v>5458</v>
      </c>
      <c r="M2365" t="str">
        <v>Lisa Johnson</v>
      </c>
      <c r="N2365">
        <v>560</v>
      </c>
    </row>
    <row r="2366" spans="12:14" ht="24.95" customHeight="1" x14ac:dyDescent="0.25">
      <c r="L2366" t="s">
        <v>5462</v>
      </c>
      <c r="M2366" t="str">
        <v>Aaron Robinson</v>
      </c>
      <c r="N2366">
        <v>240</v>
      </c>
    </row>
    <row r="2367" spans="12:14" ht="24.95" customHeight="1" x14ac:dyDescent="0.25">
      <c r="L2367" t="s">
        <v>5564</v>
      </c>
      <c r="M2367" t="str">
        <v>Mrs. Katrina</v>
      </c>
      <c r="N2367">
        <v>4750</v>
      </c>
    </row>
    <row r="2368" spans="12:14" ht="24.95" customHeight="1" x14ac:dyDescent="0.25">
      <c r="L2368" t="s">
        <v>5436</v>
      </c>
      <c r="M2368" t="str">
        <v>Alexis Roberts</v>
      </c>
      <c r="N2368">
        <v>2700</v>
      </c>
    </row>
    <row r="2369" spans="12:14" ht="24.95" customHeight="1" x14ac:dyDescent="0.25">
      <c r="L2369" t="s">
        <v>5506</v>
      </c>
      <c r="M2369" t="str">
        <v>Mary Fry</v>
      </c>
      <c r="N2369">
        <v>650</v>
      </c>
    </row>
    <row r="2370" spans="12:14" ht="24.95" customHeight="1" x14ac:dyDescent="0.25">
      <c r="L2370" t="s">
        <v>5325</v>
      </c>
      <c r="M2370" t="str">
        <v>Jennifer Nelson</v>
      </c>
      <c r="N2370">
        <v>220</v>
      </c>
    </row>
    <row r="2371" spans="12:14" ht="24.95" customHeight="1" x14ac:dyDescent="0.25">
      <c r="L2371" t="s">
        <v>5604</v>
      </c>
      <c r="M2371" t="str">
        <v>Sheri Foster</v>
      </c>
      <c r="N2371">
        <v>385</v>
      </c>
    </row>
    <row r="2372" spans="12:14" ht="24.95" customHeight="1" x14ac:dyDescent="0.25">
      <c r="L2372" t="s">
        <v>5482</v>
      </c>
      <c r="M2372" t="str">
        <v>Leslie Sexton</v>
      </c>
      <c r="N2372">
        <v>120</v>
      </c>
    </row>
    <row r="2373" spans="12:14" ht="24.95" customHeight="1" x14ac:dyDescent="0.25">
      <c r="L2373" t="s">
        <v>5344</v>
      </c>
      <c r="M2373" t="str">
        <v>Kevin Gonzalez</v>
      </c>
      <c r="N2373">
        <v>345</v>
      </c>
    </row>
    <row r="2374" spans="12:14" ht="24.95" customHeight="1" x14ac:dyDescent="0.25">
      <c r="L2374" t="s">
        <v>5508</v>
      </c>
      <c r="M2374" t="str">
        <v>Stephanie Smith</v>
      </c>
      <c r="N2374">
        <v>600</v>
      </c>
    </row>
    <row r="2375" spans="12:14" ht="24.95" customHeight="1" x14ac:dyDescent="0.25">
      <c r="L2375" t="s">
        <v>5309</v>
      </c>
      <c r="M2375" t="str">
        <v>Linda Morgan</v>
      </c>
      <c r="N2375">
        <v>210</v>
      </c>
    </row>
    <row r="2376" spans="12:14" ht="24.95" customHeight="1" x14ac:dyDescent="0.25">
      <c r="L2376" t="s">
        <v>5330</v>
      </c>
      <c r="M2376" t="str">
        <v>James Mitchell</v>
      </c>
      <c r="N2376">
        <v>2000</v>
      </c>
    </row>
    <row r="2377" spans="12:14" ht="24.95" customHeight="1" x14ac:dyDescent="0.25">
      <c r="L2377" t="s">
        <v>5429</v>
      </c>
      <c r="M2377" t="str">
        <v>Robert Baker</v>
      </c>
      <c r="N2377">
        <v>960</v>
      </c>
    </row>
    <row r="2378" spans="12:14" ht="24.95" customHeight="1" x14ac:dyDescent="0.25">
      <c r="L2378" t="s">
        <v>5519</v>
      </c>
      <c r="M2378" t="str">
        <v>Angela Fox</v>
      </c>
      <c r="N2378">
        <v>1680</v>
      </c>
    </row>
    <row r="2379" spans="12:14" ht="24.95" customHeight="1" x14ac:dyDescent="0.25">
      <c r="L2379" t="s">
        <v>5580</v>
      </c>
      <c r="M2379" t="str">
        <v>Stephanie Smith</v>
      </c>
      <c r="N2379">
        <v>260</v>
      </c>
    </row>
    <row r="2380" spans="12:14" ht="24.95" customHeight="1" x14ac:dyDescent="0.25">
      <c r="L2380" t="s">
        <v>5605</v>
      </c>
      <c r="M2380" t="str">
        <v>Jennifer Nelson</v>
      </c>
      <c r="N2380">
        <v>4500</v>
      </c>
    </row>
    <row r="2381" spans="12:14" ht="24.95" customHeight="1" x14ac:dyDescent="0.25">
      <c r="L2381" t="s">
        <v>5339</v>
      </c>
      <c r="M2381" t="str">
        <v>Kari Zimmerman</v>
      </c>
      <c r="N2381">
        <v>1920</v>
      </c>
    </row>
    <row r="2382" spans="12:14" ht="24.95" customHeight="1" x14ac:dyDescent="0.25">
      <c r="L2382" t="s">
        <v>5432</v>
      </c>
      <c r="M2382" t="str">
        <v>Karen Pham</v>
      </c>
      <c r="N2382">
        <v>490</v>
      </c>
    </row>
    <row r="2383" spans="12:14" ht="24.95" customHeight="1" x14ac:dyDescent="0.25">
      <c r="L2383" t="s">
        <v>5443</v>
      </c>
      <c r="M2383" t="str">
        <v>Linda Morgan</v>
      </c>
      <c r="N2383">
        <v>1200</v>
      </c>
    </row>
    <row r="2384" spans="12:14" ht="24.95" customHeight="1" x14ac:dyDescent="0.25">
      <c r="L2384" t="s">
        <v>5315</v>
      </c>
      <c r="M2384" t="str">
        <v>Diana Griffin</v>
      </c>
      <c r="N2384">
        <v>1800</v>
      </c>
    </row>
    <row r="2385" spans="12:14" ht="24.95" customHeight="1" x14ac:dyDescent="0.25">
      <c r="L2385" t="s">
        <v>5575</v>
      </c>
      <c r="M2385" t="str">
        <v>Kelly Miller</v>
      </c>
      <c r="N2385">
        <v>120</v>
      </c>
    </row>
    <row r="2386" spans="12:14" ht="24.95" customHeight="1" x14ac:dyDescent="0.25">
      <c r="L2386" t="s">
        <v>5486</v>
      </c>
      <c r="M2386" t="str">
        <v>Jose Perez</v>
      </c>
      <c r="N2386">
        <v>1920</v>
      </c>
    </row>
    <row r="2387" spans="12:14" ht="24.95" customHeight="1" x14ac:dyDescent="0.25">
      <c r="L2387" t="s">
        <v>5585</v>
      </c>
      <c r="M2387" t="str">
        <v>Mrs. Alexandria</v>
      </c>
      <c r="N2387">
        <v>440</v>
      </c>
    </row>
    <row r="2388" spans="12:14" ht="24.95" customHeight="1" x14ac:dyDescent="0.25">
      <c r="L2388" t="s">
        <v>5599</v>
      </c>
      <c r="M2388" t="str">
        <v>Lindsay Arnold</v>
      </c>
      <c r="N2388">
        <v>300</v>
      </c>
    </row>
    <row r="2389" spans="12:14" ht="24.95" customHeight="1" x14ac:dyDescent="0.25">
      <c r="L2389" t="s">
        <v>5308</v>
      </c>
      <c r="M2389" t="str">
        <v>Lindsay Arnold</v>
      </c>
      <c r="N2389">
        <v>720</v>
      </c>
    </row>
    <row r="2390" spans="12:14" ht="24.95" customHeight="1" x14ac:dyDescent="0.25">
      <c r="L2390" t="s">
        <v>5546</v>
      </c>
      <c r="M2390" t="str">
        <v>Mary Fry</v>
      </c>
      <c r="N2390">
        <v>120</v>
      </c>
    </row>
    <row r="2391" spans="12:14" ht="24.95" customHeight="1" x14ac:dyDescent="0.25">
      <c r="L2391" t="s">
        <v>5442</v>
      </c>
      <c r="M2391" t="str">
        <v>Isaac Goodwin</v>
      </c>
      <c r="N2391">
        <v>340</v>
      </c>
    </row>
    <row r="2392" spans="12:14" ht="24.95" customHeight="1" x14ac:dyDescent="0.25">
      <c r="L2392" t="s">
        <v>5522</v>
      </c>
      <c r="M2392" t="str">
        <v>Stephanie Smith</v>
      </c>
      <c r="N2392">
        <v>220</v>
      </c>
    </row>
    <row r="2393" spans="12:14" ht="24.95" customHeight="1" x14ac:dyDescent="0.25">
      <c r="L2393" t="s">
        <v>5541</v>
      </c>
      <c r="M2393" t="str">
        <v>Lisa Johnson</v>
      </c>
      <c r="N2393">
        <v>2400</v>
      </c>
    </row>
    <row r="2394" spans="12:14" ht="24.95" customHeight="1" x14ac:dyDescent="0.25">
      <c r="L2394" t="s">
        <v>5486</v>
      </c>
      <c r="M2394" t="str">
        <v>Jose Perez</v>
      </c>
      <c r="N2394">
        <v>1080</v>
      </c>
    </row>
    <row r="2395" spans="12:14" ht="24.95" customHeight="1" x14ac:dyDescent="0.25">
      <c r="L2395" t="s">
        <v>5331</v>
      </c>
      <c r="M2395" t="str">
        <v>Sheri Foster</v>
      </c>
      <c r="N2395">
        <v>960</v>
      </c>
    </row>
    <row r="2396" spans="12:14" ht="24.95" customHeight="1" x14ac:dyDescent="0.25">
      <c r="L2396" t="s">
        <v>5498</v>
      </c>
      <c r="M2396" t="str">
        <v>Johnny Weaver</v>
      </c>
      <c r="N2396">
        <v>360</v>
      </c>
    </row>
    <row r="2397" spans="12:14" ht="24.95" customHeight="1" x14ac:dyDescent="0.25">
      <c r="L2397" t="s">
        <v>5566</v>
      </c>
      <c r="M2397" t="str">
        <v>Diana Rios</v>
      </c>
      <c r="N2397">
        <v>160</v>
      </c>
    </row>
    <row r="2398" spans="12:14" ht="24.95" customHeight="1" x14ac:dyDescent="0.25">
      <c r="L2398" t="s">
        <v>5463</v>
      </c>
      <c r="M2398" t="str">
        <v>Linda Morgan</v>
      </c>
      <c r="N2398">
        <v>70</v>
      </c>
    </row>
    <row r="2399" spans="12:14" ht="24.95" customHeight="1" x14ac:dyDescent="0.25">
      <c r="L2399" t="s">
        <v>5500</v>
      </c>
      <c r="M2399" t="str">
        <v>Kevin Gonzalez</v>
      </c>
      <c r="N2399">
        <v>1120</v>
      </c>
    </row>
    <row r="2400" spans="12:14" ht="24.95" customHeight="1" x14ac:dyDescent="0.25">
      <c r="L2400" t="s">
        <v>5498</v>
      </c>
      <c r="M2400" t="str">
        <v>Johnny Weaver</v>
      </c>
      <c r="N2400">
        <v>105</v>
      </c>
    </row>
    <row r="2401" spans="12:14" ht="24.95" customHeight="1" x14ac:dyDescent="0.25">
      <c r="L2401" t="s">
        <v>5517</v>
      </c>
      <c r="M2401" t="str">
        <v>Jessica Baird</v>
      </c>
      <c r="N2401">
        <v>150</v>
      </c>
    </row>
    <row r="2402" spans="12:14" ht="24.95" customHeight="1" x14ac:dyDescent="0.25">
      <c r="L2402" t="s">
        <v>5484</v>
      </c>
      <c r="M2402" t="str">
        <v>Jessica Baird</v>
      </c>
      <c r="N2402">
        <v>780</v>
      </c>
    </row>
    <row r="2403" spans="12:14" ht="24.95" customHeight="1" x14ac:dyDescent="0.25">
      <c r="L2403" t="s">
        <v>5594</v>
      </c>
      <c r="M2403" t="str">
        <v>Isaac Goodwin</v>
      </c>
      <c r="N2403">
        <v>770</v>
      </c>
    </row>
    <row r="2404" spans="12:14" ht="24.95" customHeight="1" x14ac:dyDescent="0.25">
      <c r="L2404" t="s">
        <v>5448</v>
      </c>
      <c r="M2404" t="str">
        <v>Donald Parsons</v>
      </c>
      <c r="N2404">
        <v>650</v>
      </c>
    </row>
    <row r="2405" spans="12:14" ht="24.95" customHeight="1" x14ac:dyDescent="0.25">
      <c r="L2405" t="s">
        <v>5316</v>
      </c>
      <c r="M2405" t="str">
        <v>Leslie Sexton</v>
      </c>
      <c r="N2405">
        <v>1200</v>
      </c>
    </row>
    <row r="2406" spans="12:14" ht="24.95" customHeight="1" x14ac:dyDescent="0.25">
      <c r="L2406" t="s">
        <v>5603</v>
      </c>
      <c r="M2406" t="str">
        <v>Alexis Roberts</v>
      </c>
      <c r="N2406">
        <v>660</v>
      </c>
    </row>
    <row r="2407" spans="12:14" ht="24.95" customHeight="1" x14ac:dyDescent="0.25">
      <c r="L2407" t="s">
        <v>5587</v>
      </c>
      <c r="M2407" t="str">
        <v>Sheri Foster</v>
      </c>
      <c r="N2407">
        <v>15</v>
      </c>
    </row>
    <row r="2408" spans="12:14" ht="24.95" customHeight="1" x14ac:dyDescent="0.25">
      <c r="L2408" t="s">
        <v>5443</v>
      </c>
      <c r="M2408" t="str">
        <v>Linda Morgan</v>
      </c>
      <c r="N2408">
        <v>440</v>
      </c>
    </row>
    <row r="2409" spans="12:14" ht="24.95" customHeight="1" x14ac:dyDescent="0.25">
      <c r="L2409" t="s">
        <v>5523</v>
      </c>
      <c r="M2409" t="str">
        <v>Kenneth Rodriguez</v>
      </c>
      <c r="N2409">
        <v>250</v>
      </c>
    </row>
    <row r="2410" spans="12:14" ht="24.95" customHeight="1" x14ac:dyDescent="0.25">
      <c r="L2410" t="s">
        <v>5559</v>
      </c>
      <c r="M2410" t="str">
        <v>Jonathan Myers</v>
      </c>
      <c r="N2410">
        <v>880</v>
      </c>
    </row>
    <row r="2411" spans="12:14" ht="24.95" customHeight="1" x14ac:dyDescent="0.25">
      <c r="L2411" t="s">
        <v>5498</v>
      </c>
      <c r="M2411" t="str">
        <v>Johnny Weaver</v>
      </c>
      <c r="N2411">
        <v>2520</v>
      </c>
    </row>
    <row r="2412" spans="12:14" ht="24.95" customHeight="1" x14ac:dyDescent="0.25">
      <c r="L2412" t="s">
        <v>5595</v>
      </c>
      <c r="M2412" t="str">
        <v>Jose Perez</v>
      </c>
      <c r="N2412">
        <v>210</v>
      </c>
    </row>
    <row r="2413" spans="12:14" ht="24.95" customHeight="1" x14ac:dyDescent="0.25">
      <c r="L2413" t="s">
        <v>5436</v>
      </c>
      <c r="M2413" t="str">
        <v>Alexis Roberts</v>
      </c>
      <c r="N2413">
        <v>900</v>
      </c>
    </row>
    <row r="2414" spans="12:14" ht="24.95" customHeight="1" x14ac:dyDescent="0.25">
      <c r="L2414" t="s">
        <v>5515</v>
      </c>
      <c r="M2414" t="str">
        <v>Jennifer Nelson</v>
      </c>
      <c r="N2414">
        <v>400</v>
      </c>
    </row>
    <row r="2415" spans="12:14" ht="24.95" customHeight="1" x14ac:dyDescent="0.25">
      <c r="L2415" t="s">
        <v>5526</v>
      </c>
      <c r="M2415" t="str">
        <v>Janet Adams</v>
      </c>
      <c r="N2415">
        <v>880</v>
      </c>
    </row>
    <row r="2416" spans="12:14" ht="24.95" customHeight="1" x14ac:dyDescent="0.25">
      <c r="L2416" t="s">
        <v>5429</v>
      </c>
      <c r="M2416" t="str">
        <v>Robert Baker</v>
      </c>
      <c r="N2416">
        <v>780</v>
      </c>
    </row>
    <row r="2417" spans="12:14" ht="24.95" customHeight="1" x14ac:dyDescent="0.25">
      <c r="L2417" t="s">
        <v>5489</v>
      </c>
      <c r="M2417" t="str">
        <v>Valerie Morgan</v>
      </c>
      <c r="N2417">
        <v>520</v>
      </c>
    </row>
    <row r="2418" spans="12:14" ht="24.95" customHeight="1" x14ac:dyDescent="0.25">
      <c r="L2418" t="s">
        <v>5450</v>
      </c>
      <c r="M2418" t="str">
        <v>Shannon Vazquez</v>
      </c>
      <c r="N2418">
        <v>850</v>
      </c>
    </row>
    <row r="2419" spans="12:14" ht="24.95" customHeight="1" x14ac:dyDescent="0.25">
      <c r="L2419" t="s">
        <v>5497</v>
      </c>
      <c r="M2419" t="str">
        <v>Dr. Carolyn</v>
      </c>
      <c r="N2419">
        <v>330</v>
      </c>
    </row>
    <row r="2420" spans="12:14" ht="24.95" customHeight="1" x14ac:dyDescent="0.25">
      <c r="L2420" t="s">
        <v>5503</v>
      </c>
      <c r="M2420" t="str">
        <v>Jonathan Myers</v>
      </c>
      <c r="N2420">
        <v>1440</v>
      </c>
    </row>
    <row r="2421" spans="12:14" ht="24.95" customHeight="1" x14ac:dyDescent="0.25">
      <c r="L2421" t="s">
        <v>5426</v>
      </c>
      <c r="M2421" t="str">
        <v>Joshua Stewart</v>
      </c>
      <c r="N2421">
        <v>125</v>
      </c>
    </row>
    <row r="2422" spans="12:14" ht="24.95" customHeight="1" x14ac:dyDescent="0.25">
      <c r="L2422" t="s">
        <v>5587</v>
      </c>
      <c r="M2422" t="str">
        <v>Sheri Foster</v>
      </c>
      <c r="N2422">
        <v>525</v>
      </c>
    </row>
    <row r="2423" spans="12:14" ht="24.95" customHeight="1" x14ac:dyDescent="0.25">
      <c r="L2423" t="s">
        <v>5310</v>
      </c>
      <c r="M2423" t="str">
        <v>Joshua Stewart</v>
      </c>
      <c r="N2423">
        <v>420</v>
      </c>
    </row>
    <row r="2424" spans="12:14" ht="24.95" customHeight="1" x14ac:dyDescent="0.25">
      <c r="L2424" t="s">
        <v>5574</v>
      </c>
      <c r="M2424" t="str">
        <v>Kenneth Rodriguez</v>
      </c>
      <c r="N2424">
        <v>950</v>
      </c>
    </row>
    <row r="2425" spans="12:14" ht="24.95" customHeight="1" x14ac:dyDescent="0.25">
      <c r="L2425" t="s">
        <v>5328</v>
      </c>
      <c r="M2425" t="str">
        <v>Shannon Vazquez</v>
      </c>
      <c r="N2425">
        <v>1200</v>
      </c>
    </row>
    <row r="2426" spans="12:14" ht="24.95" customHeight="1" x14ac:dyDescent="0.25">
      <c r="L2426" t="s">
        <v>5586</v>
      </c>
      <c r="M2426" t="str">
        <v>Leslie Sexton</v>
      </c>
      <c r="N2426">
        <v>840</v>
      </c>
    </row>
    <row r="2427" spans="12:14" ht="24.95" customHeight="1" x14ac:dyDescent="0.25">
      <c r="L2427" t="s">
        <v>5524</v>
      </c>
      <c r="M2427" t="str">
        <v>Karen Pham</v>
      </c>
      <c r="N2427">
        <v>875</v>
      </c>
    </row>
    <row r="2428" spans="12:14" ht="24.95" customHeight="1" x14ac:dyDescent="0.25">
      <c r="L2428" t="s">
        <v>5330</v>
      </c>
      <c r="M2428" t="str">
        <v>James Mitchell</v>
      </c>
      <c r="N2428">
        <v>30</v>
      </c>
    </row>
    <row r="2429" spans="12:14" ht="24.95" customHeight="1" x14ac:dyDescent="0.25">
      <c r="L2429" t="s">
        <v>5472</v>
      </c>
      <c r="M2429" t="str">
        <v>Rebecca Moody</v>
      </c>
      <c r="N2429">
        <v>7500</v>
      </c>
    </row>
    <row r="2430" spans="12:14" ht="24.95" customHeight="1" x14ac:dyDescent="0.25">
      <c r="L2430" t="s">
        <v>5472</v>
      </c>
      <c r="M2430" t="str">
        <v>Rebecca Moody</v>
      </c>
      <c r="N2430">
        <v>750</v>
      </c>
    </row>
    <row r="2431" spans="12:14" ht="24.95" customHeight="1" x14ac:dyDescent="0.25">
      <c r="L2431" t="s">
        <v>5480</v>
      </c>
      <c r="M2431" t="str">
        <v>Kari Zimmerman</v>
      </c>
      <c r="N2431">
        <v>400</v>
      </c>
    </row>
    <row r="2432" spans="12:14" ht="24.95" customHeight="1" x14ac:dyDescent="0.25">
      <c r="L2432" t="s">
        <v>5595</v>
      </c>
      <c r="M2432" t="str">
        <v>Jose Perez</v>
      </c>
      <c r="N2432">
        <v>140</v>
      </c>
    </row>
    <row r="2433" spans="12:14" ht="24.95" customHeight="1" x14ac:dyDescent="0.25">
      <c r="L2433" t="s">
        <v>5602</v>
      </c>
      <c r="M2433" t="str">
        <v>Dr. Elizabeth</v>
      </c>
      <c r="N2433">
        <v>30</v>
      </c>
    </row>
    <row r="2434" spans="12:14" ht="24.95" customHeight="1" x14ac:dyDescent="0.25">
      <c r="L2434" t="s">
        <v>5433</v>
      </c>
      <c r="M2434" t="str">
        <v>Dr. Elizabeth</v>
      </c>
      <c r="N2434">
        <v>720</v>
      </c>
    </row>
    <row r="2435" spans="12:14" ht="24.95" customHeight="1" x14ac:dyDescent="0.25">
      <c r="L2435" t="s">
        <v>5457</v>
      </c>
      <c r="M2435" t="str">
        <v>Dr. Carolyn</v>
      </c>
      <c r="N2435">
        <v>425</v>
      </c>
    </row>
    <row r="2436" spans="12:14" ht="24.95" customHeight="1" x14ac:dyDescent="0.25">
      <c r="L2436" t="s">
        <v>5439</v>
      </c>
      <c r="M2436" t="str">
        <v>Mrs. Alexandria</v>
      </c>
      <c r="N2436">
        <v>3600</v>
      </c>
    </row>
    <row r="2437" spans="12:14" ht="24.95" customHeight="1" x14ac:dyDescent="0.25">
      <c r="L2437" t="s">
        <v>5601</v>
      </c>
      <c r="M2437" t="str">
        <v>Alexis Ferguson</v>
      </c>
      <c r="N2437">
        <v>250</v>
      </c>
    </row>
    <row r="2438" spans="12:14" ht="24.95" customHeight="1" x14ac:dyDescent="0.25">
      <c r="L2438" t="s">
        <v>5535</v>
      </c>
      <c r="M2438" t="str">
        <v>Seth Howell</v>
      </c>
      <c r="N2438">
        <v>245</v>
      </c>
    </row>
    <row r="2439" spans="12:14" ht="24.95" customHeight="1" x14ac:dyDescent="0.25">
      <c r="L2439" t="s">
        <v>5338</v>
      </c>
      <c r="M2439" t="str">
        <v>Sarah Wright</v>
      </c>
      <c r="N2439">
        <v>1680</v>
      </c>
    </row>
    <row r="2440" spans="12:14" ht="24.95" customHeight="1" x14ac:dyDescent="0.25">
      <c r="L2440" t="s">
        <v>5430</v>
      </c>
      <c r="M2440" t="str">
        <v>Leslie Sexton</v>
      </c>
      <c r="N2440">
        <v>20</v>
      </c>
    </row>
    <row r="2441" spans="12:14" ht="24.95" customHeight="1" x14ac:dyDescent="0.25">
      <c r="L2441" t="s">
        <v>5473</v>
      </c>
      <c r="M2441" t="str">
        <v>Aaron Robinson</v>
      </c>
      <c r="N2441">
        <v>4750</v>
      </c>
    </row>
    <row r="2442" spans="12:14" ht="24.95" customHeight="1" x14ac:dyDescent="0.25">
      <c r="L2442" t="s">
        <v>5567</v>
      </c>
      <c r="M2442" t="str">
        <v>Kari Zimmerman</v>
      </c>
      <c r="N2442">
        <v>690</v>
      </c>
    </row>
    <row r="2443" spans="12:14" ht="24.95" customHeight="1" x14ac:dyDescent="0.25">
      <c r="L2443" t="s">
        <v>5450</v>
      </c>
      <c r="M2443" t="str">
        <v>Shannon Vazquez</v>
      </c>
      <c r="N2443">
        <v>570</v>
      </c>
    </row>
    <row r="2444" spans="12:14" ht="24.95" customHeight="1" x14ac:dyDescent="0.25">
      <c r="L2444" t="s">
        <v>5344</v>
      </c>
      <c r="M2444" t="str">
        <v>Kevin Gonzalez</v>
      </c>
      <c r="N2444">
        <v>120</v>
      </c>
    </row>
    <row r="2445" spans="12:14" ht="24.95" customHeight="1" x14ac:dyDescent="0.25">
      <c r="L2445" t="s">
        <v>5425</v>
      </c>
      <c r="M2445" t="str">
        <v>Lindsay Arnold</v>
      </c>
      <c r="N2445">
        <v>560</v>
      </c>
    </row>
    <row r="2446" spans="12:14" ht="24.95" customHeight="1" x14ac:dyDescent="0.25">
      <c r="L2446" t="s">
        <v>5343</v>
      </c>
      <c r="M2446" t="str">
        <v>Keith Bush</v>
      </c>
      <c r="N2446">
        <v>460</v>
      </c>
    </row>
    <row r="2447" spans="12:14" ht="24.95" customHeight="1" x14ac:dyDescent="0.25">
      <c r="L2447" t="s">
        <v>5461</v>
      </c>
      <c r="M2447" t="str">
        <v>Angela Fox</v>
      </c>
      <c r="N2447">
        <v>600</v>
      </c>
    </row>
    <row r="2448" spans="12:14" ht="24.95" customHeight="1" x14ac:dyDescent="0.25">
      <c r="L2448" t="s">
        <v>5438</v>
      </c>
      <c r="M2448" t="str">
        <v>Kenneth Rodriguez</v>
      </c>
      <c r="N2448">
        <v>375</v>
      </c>
    </row>
    <row r="2449" spans="12:14" ht="24.95" customHeight="1" x14ac:dyDescent="0.25">
      <c r="L2449" t="s">
        <v>5609</v>
      </c>
      <c r="M2449" t="str">
        <v>Mrs. Katrina</v>
      </c>
      <c r="N2449">
        <v>80</v>
      </c>
    </row>
    <row r="2450" spans="12:14" ht="24.95" customHeight="1" x14ac:dyDescent="0.25">
      <c r="L2450" t="s">
        <v>5470</v>
      </c>
      <c r="M2450" t="str">
        <v>Angela Fox</v>
      </c>
      <c r="N2450">
        <v>4250</v>
      </c>
    </row>
    <row r="2451" spans="12:14" ht="24.95" customHeight="1" x14ac:dyDescent="0.25">
      <c r="L2451" t="s">
        <v>5428</v>
      </c>
      <c r="M2451" t="str">
        <v>April Gonzales</v>
      </c>
      <c r="N2451">
        <v>75</v>
      </c>
    </row>
    <row r="2452" spans="12:14" ht="24.95" customHeight="1" x14ac:dyDescent="0.25">
      <c r="L2452" t="s">
        <v>5453</v>
      </c>
      <c r="M2452" t="str">
        <v>James Mitchell</v>
      </c>
      <c r="N2452">
        <v>250</v>
      </c>
    </row>
    <row r="2453" spans="12:14" ht="24.95" customHeight="1" x14ac:dyDescent="0.25">
      <c r="L2453" t="s">
        <v>5505</v>
      </c>
      <c r="M2453" t="str">
        <v>Dr. Elizabeth</v>
      </c>
      <c r="N2453">
        <v>400</v>
      </c>
    </row>
    <row r="2454" spans="12:14" ht="24.95" customHeight="1" x14ac:dyDescent="0.25">
      <c r="L2454" t="s">
        <v>5608</v>
      </c>
      <c r="M2454" t="str">
        <v>Robert Baker</v>
      </c>
      <c r="N2454">
        <v>400</v>
      </c>
    </row>
    <row r="2455" spans="12:14" ht="24.95" customHeight="1" x14ac:dyDescent="0.25">
      <c r="L2455" t="s">
        <v>5574</v>
      </c>
      <c r="M2455" t="str">
        <v>Kenneth Rodriguez</v>
      </c>
      <c r="N2455">
        <v>1800</v>
      </c>
    </row>
    <row r="2456" spans="12:14" ht="24.95" customHeight="1" x14ac:dyDescent="0.25">
      <c r="L2456" t="s">
        <v>5605</v>
      </c>
      <c r="M2456" t="str">
        <v>Jennifer Nelson</v>
      </c>
      <c r="N2456">
        <v>455</v>
      </c>
    </row>
    <row r="2457" spans="12:14" ht="24.95" customHeight="1" x14ac:dyDescent="0.25">
      <c r="L2457" t="s">
        <v>5339</v>
      </c>
      <c r="M2457" t="str">
        <v>Kari Zimmerman</v>
      </c>
      <c r="N2457">
        <v>960</v>
      </c>
    </row>
    <row r="2458" spans="12:14" ht="24.95" customHeight="1" x14ac:dyDescent="0.25">
      <c r="L2458" t="s">
        <v>5550</v>
      </c>
      <c r="M2458" t="str">
        <v>Caroline Yoder</v>
      </c>
      <c r="N2458">
        <v>800</v>
      </c>
    </row>
    <row r="2459" spans="12:14" ht="24.95" customHeight="1" x14ac:dyDescent="0.25">
      <c r="L2459" t="s">
        <v>5329</v>
      </c>
      <c r="M2459" t="str">
        <v>Belinda Jefferson</v>
      </c>
      <c r="N2459">
        <v>600</v>
      </c>
    </row>
    <row r="2460" spans="12:14" ht="24.95" customHeight="1" x14ac:dyDescent="0.25">
      <c r="L2460" t="s">
        <v>5521</v>
      </c>
      <c r="M2460" t="str">
        <v>Rebecca Moody</v>
      </c>
      <c r="N2460">
        <v>40</v>
      </c>
    </row>
    <row r="2461" spans="12:14" ht="24.95" customHeight="1" x14ac:dyDescent="0.25">
      <c r="L2461" t="s">
        <v>5320</v>
      </c>
      <c r="M2461" t="str">
        <v>Kenneth Rodriguez</v>
      </c>
      <c r="N2461">
        <v>840</v>
      </c>
    </row>
    <row r="2462" spans="12:14" ht="24.95" customHeight="1" x14ac:dyDescent="0.25">
      <c r="L2462" t="s">
        <v>5432</v>
      </c>
      <c r="M2462" t="str">
        <v>Karen Pham</v>
      </c>
      <c r="N2462">
        <v>960</v>
      </c>
    </row>
    <row r="2463" spans="12:14" ht="24.95" customHeight="1" x14ac:dyDescent="0.25">
      <c r="L2463" t="s">
        <v>5476</v>
      </c>
      <c r="M2463" t="str">
        <v>Sarah Wright</v>
      </c>
      <c r="N2463">
        <v>60</v>
      </c>
    </row>
    <row r="2464" spans="12:14" ht="24.95" customHeight="1" x14ac:dyDescent="0.25">
      <c r="L2464" t="s">
        <v>5524</v>
      </c>
      <c r="M2464" t="str">
        <v>Karen Pham</v>
      </c>
      <c r="N2464">
        <v>300</v>
      </c>
    </row>
    <row r="2465" spans="12:14" ht="24.95" customHeight="1" x14ac:dyDescent="0.25">
      <c r="L2465" t="s">
        <v>5441</v>
      </c>
      <c r="M2465" t="str">
        <v>Alexis Ferguson</v>
      </c>
      <c r="N2465">
        <v>3150</v>
      </c>
    </row>
    <row r="2466" spans="12:14" ht="24.95" customHeight="1" x14ac:dyDescent="0.25">
      <c r="L2466" t="s">
        <v>5345</v>
      </c>
      <c r="M2466" t="str">
        <v>Johnny Weaver</v>
      </c>
      <c r="N2466">
        <v>300</v>
      </c>
    </row>
    <row r="2467" spans="12:14" ht="24.95" customHeight="1" x14ac:dyDescent="0.25">
      <c r="L2467" t="s">
        <v>5606</v>
      </c>
      <c r="M2467" t="str">
        <v>Mrs. Katrina</v>
      </c>
      <c r="N2467">
        <v>6300</v>
      </c>
    </row>
    <row r="2468" spans="12:14" ht="24.95" customHeight="1" x14ac:dyDescent="0.25">
      <c r="L2468" t="s">
        <v>5346</v>
      </c>
      <c r="M2468" t="str">
        <v>Janet Adams</v>
      </c>
      <c r="N2468">
        <v>600</v>
      </c>
    </row>
    <row r="2469" spans="12:14" ht="24.95" customHeight="1" x14ac:dyDescent="0.25">
      <c r="L2469" t="s">
        <v>5526</v>
      </c>
      <c r="M2469" t="str">
        <v>Janet Adams</v>
      </c>
      <c r="N2469">
        <v>120</v>
      </c>
    </row>
    <row r="2470" spans="12:14" ht="24.95" customHeight="1" x14ac:dyDescent="0.25">
      <c r="L2470" t="s">
        <v>5490</v>
      </c>
      <c r="M2470" t="str">
        <v>Timothy Johns</v>
      </c>
      <c r="N2470">
        <v>1050</v>
      </c>
    </row>
    <row r="2471" spans="12:14" ht="24.95" customHeight="1" x14ac:dyDescent="0.25">
      <c r="L2471" t="s">
        <v>5603</v>
      </c>
      <c r="M2471" t="str">
        <v>Alexis Roberts</v>
      </c>
      <c r="N2471">
        <v>360</v>
      </c>
    </row>
    <row r="2472" spans="12:14" ht="24.95" customHeight="1" x14ac:dyDescent="0.25">
      <c r="L2472" t="s">
        <v>5315</v>
      </c>
      <c r="M2472" t="str">
        <v>Diana Griffin</v>
      </c>
      <c r="N2472">
        <v>175</v>
      </c>
    </row>
    <row r="2473" spans="12:14" ht="24.95" customHeight="1" x14ac:dyDescent="0.25">
      <c r="L2473" t="s">
        <v>5346</v>
      </c>
      <c r="M2473" t="str">
        <v>Janet Adams</v>
      </c>
      <c r="N2473">
        <v>280</v>
      </c>
    </row>
    <row r="2474" spans="12:14" ht="24.95" customHeight="1" x14ac:dyDescent="0.25">
      <c r="L2474" t="s">
        <v>5323</v>
      </c>
      <c r="M2474" t="str">
        <v>Isaac Goodwin</v>
      </c>
      <c r="N2474">
        <v>280</v>
      </c>
    </row>
    <row r="2475" spans="12:14" ht="24.95" customHeight="1" x14ac:dyDescent="0.25">
      <c r="L2475" t="s">
        <v>5437</v>
      </c>
      <c r="M2475" t="str">
        <v>Joshua Stewart</v>
      </c>
      <c r="N2475">
        <v>3750</v>
      </c>
    </row>
    <row r="2476" spans="12:14" ht="24.95" customHeight="1" x14ac:dyDescent="0.25">
      <c r="L2476" t="s">
        <v>5319</v>
      </c>
      <c r="M2476" t="str">
        <v>Alexis Roberts</v>
      </c>
      <c r="N2476">
        <v>780</v>
      </c>
    </row>
    <row r="2477" spans="12:14" ht="24.95" customHeight="1" x14ac:dyDescent="0.25">
      <c r="L2477" t="s">
        <v>5519</v>
      </c>
      <c r="M2477" t="str">
        <v>Angela Fox</v>
      </c>
      <c r="N2477">
        <v>175</v>
      </c>
    </row>
    <row r="2478" spans="12:14" ht="24.95" customHeight="1" x14ac:dyDescent="0.25">
      <c r="L2478" t="s">
        <v>5339</v>
      </c>
      <c r="M2478" t="str">
        <v>Kari Zimmerman</v>
      </c>
      <c r="N2478">
        <v>650</v>
      </c>
    </row>
    <row r="2479" spans="12:14" ht="24.95" customHeight="1" x14ac:dyDescent="0.25">
      <c r="L2479" t="s">
        <v>5583</v>
      </c>
      <c r="M2479" t="str">
        <v>Lisa Johnson</v>
      </c>
      <c r="N2479">
        <v>575</v>
      </c>
    </row>
    <row r="2480" spans="12:14" ht="24.95" customHeight="1" x14ac:dyDescent="0.25">
      <c r="L2480" t="s">
        <v>5548</v>
      </c>
      <c r="M2480" t="str">
        <v>Jessica Baird</v>
      </c>
      <c r="N2480">
        <v>30</v>
      </c>
    </row>
    <row r="2481" spans="12:14" ht="24.95" customHeight="1" x14ac:dyDescent="0.25">
      <c r="L2481" t="s">
        <v>5471</v>
      </c>
      <c r="M2481" t="str">
        <v>Ms. Michelle</v>
      </c>
      <c r="N2481">
        <v>960</v>
      </c>
    </row>
    <row r="2482" spans="12:14" ht="24.95" customHeight="1" x14ac:dyDescent="0.25">
      <c r="L2482" t="s">
        <v>5427</v>
      </c>
      <c r="M2482" t="str">
        <v>Angela Fox</v>
      </c>
      <c r="N2482">
        <v>600</v>
      </c>
    </row>
    <row r="2483" spans="12:14" ht="24.95" customHeight="1" x14ac:dyDescent="0.25">
      <c r="L2483" t="s">
        <v>5522</v>
      </c>
      <c r="M2483" t="str">
        <v>Stephanie Smith</v>
      </c>
      <c r="N2483">
        <v>1040</v>
      </c>
    </row>
    <row r="2484" spans="12:14" ht="24.95" customHeight="1" x14ac:dyDescent="0.25">
      <c r="L2484" t="s">
        <v>5487</v>
      </c>
      <c r="M2484" t="str">
        <v>Kelly Miller</v>
      </c>
      <c r="N2484">
        <v>140</v>
      </c>
    </row>
    <row r="2485" spans="12:14" ht="24.95" customHeight="1" x14ac:dyDescent="0.25">
      <c r="L2485" t="s">
        <v>5531</v>
      </c>
      <c r="M2485" t="str">
        <v>Kari Zimmerman</v>
      </c>
      <c r="N2485">
        <v>280</v>
      </c>
    </row>
    <row r="2486" spans="12:14" ht="24.95" customHeight="1" x14ac:dyDescent="0.25">
      <c r="L2486" t="s">
        <v>5496</v>
      </c>
      <c r="M2486" t="str">
        <v>Ms. Michelle</v>
      </c>
      <c r="N2486">
        <v>210</v>
      </c>
    </row>
    <row r="2487" spans="12:14" ht="24.95" customHeight="1" x14ac:dyDescent="0.25">
      <c r="L2487" t="s">
        <v>5331</v>
      </c>
      <c r="M2487" t="str">
        <v>Sheri Foster</v>
      </c>
      <c r="N2487">
        <v>300</v>
      </c>
    </row>
    <row r="2488" spans="12:14" ht="24.95" customHeight="1" x14ac:dyDescent="0.25">
      <c r="L2488" t="s">
        <v>5533</v>
      </c>
      <c r="M2488" t="str">
        <v>Shannon Vazquez</v>
      </c>
      <c r="N2488">
        <v>475</v>
      </c>
    </row>
    <row r="2489" spans="12:14" ht="24.95" customHeight="1" x14ac:dyDescent="0.25">
      <c r="L2489" t="s">
        <v>5455</v>
      </c>
      <c r="M2489" t="str">
        <v>Kenneth Rodriguez</v>
      </c>
      <c r="N2489">
        <v>1500</v>
      </c>
    </row>
    <row r="2490" spans="12:14" ht="24.95" customHeight="1" x14ac:dyDescent="0.25">
      <c r="L2490" t="s">
        <v>5556</v>
      </c>
      <c r="M2490" t="str">
        <v>Dr. Carolyn</v>
      </c>
      <c r="N2490">
        <v>150</v>
      </c>
    </row>
    <row r="2491" spans="12:14" ht="24.95" customHeight="1" x14ac:dyDescent="0.25">
      <c r="L2491" t="s">
        <v>5537</v>
      </c>
      <c r="M2491" t="str">
        <v>Janet Adams</v>
      </c>
      <c r="N2491">
        <v>960</v>
      </c>
    </row>
    <row r="2492" spans="12:14" ht="24.95" customHeight="1" x14ac:dyDescent="0.25">
      <c r="L2492" t="s">
        <v>5522</v>
      </c>
      <c r="M2492" t="str">
        <v>Stephanie Smith</v>
      </c>
      <c r="N2492">
        <v>190</v>
      </c>
    </row>
    <row r="2493" spans="12:14" ht="24.95" customHeight="1" x14ac:dyDescent="0.25">
      <c r="L2493" t="s">
        <v>5572</v>
      </c>
      <c r="M2493" t="str">
        <v>Janet Adams</v>
      </c>
      <c r="N2493">
        <v>2640</v>
      </c>
    </row>
    <row r="2494" spans="12:14" ht="24.95" customHeight="1" x14ac:dyDescent="0.25">
      <c r="L2494" t="s">
        <v>5446</v>
      </c>
      <c r="M2494" t="str">
        <v>Mary Fry</v>
      </c>
      <c r="N2494">
        <v>920</v>
      </c>
    </row>
    <row r="2495" spans="12:14" ht="24.95" customHeight="1" x14ac:dyDescent="0.25">
      <c r="L2495" t="s">
        <v>5334</v>
      </c>
      <c r="M2495" t="str">
        <v>Jose Perez</v>
      </c>
      <c r="N2495">
        <v>160</v>
      </c>
    </row>
    <row r="2496" spans="12:14" ht="24.95" customHeight="1" x14ac:dyDescent="0.25">
      <c r="L2496" t="s">
        <v>5508</v>
      </c>
      <c r="M2496" t="str">
        <v>Stephanie Smith</v>
      </c>
      <c r="N2496">
        <v>460</v>
      </c>
    </row>
    <row r="2497" spans="12:14" ht="24.95" customHeight="1" x14ac:dyDescent="0.25">
      <c r="L2497" t="s">
        <v>5565</v>
      </c>
      <c r="M2497" t="str">
        <v>Timothy Johns</v>
      </c>
      <c r="N2497">
        <v>340</v>
      </c>
    </row>
    <row r="2498" spans="12:14" ht="24.95" customHeight="1" x14ac:dyDescent="0.25">
      <c r="L2498" t="s">
        <v>5607</v>
      </c>
      <c r="M2498" t="str">
        <v>Keith Bush</v>
      </c>
      <c r="N2498">
        <v>2040</v>
      </c>
    </row>
    <row r="2499" spans="12:14" ht="24.95" customHeight="1" x14ac:dyDescent="0.25">
      <c r="L2499" t="s">
        <v>5325</v>
      </c>
      <c r="M2499" t="str">
        <v>Jennifer Nelson</v>
      </c>
      <c r="N2499">
        <v>170</v>
      </c>
    </row>
    <row r="2500" spans="12:14" ht="24.95" customHeight="1" x14ac:dyDescent="0.25">
      <c r="L2500" t="s">
        <v>5495</v>
      </c>
      <c r="M2500" t="str">
        <v>Alexis Ferguson</v>
      </c>
      <c r="N2500">
        <v>420</v>
      </c>
    </row>
    <row r="2501" spans="12:14" ht="24.95" customHeight="1" x14ac:dyDescent="0.25">
      <c r="L2501" t="s">
        <v>5508</v>
      </c>
      <c r="M2501" t="str">
        <v>Stephanie Smith</v>
      </c>
      <c r="N2501">
        <v>420</v>
      </c>
    </row>
    <row r="2502" spans="12:14" ht="24.95" customHeight="1" x14ac:dyDescent="0.25">
      <c r="L2502" t="s">
        <v>5582</v>
      </c>
      <c r="M2502" t="str">
        <v>Dr. Carolyn</v>
      </c>
      <c r="N2502">
        <v>220</v>
      </c>
    </row>
    <row r="2503" spans="12:14" ht="24.95" customHeight="1" x14ac:dyDescent="0.25">
      <c r="L2503" t="s">
        <v>5474</v>
      </c>
      <c r="M2503" t="str">
        <v>Seth Howell</v>
      </c>
      <c r="N2503">
        <v>2400</v>
      </c>
    </row>
    <row r="2504" spans="12:14" ht="24.95" customHeight="1" x14ac:dyDescent="0.25">
      <c r="L2504" t="s">
        <v>5541</v>
      </c>
      <c r="M2504" t="str">
        <v>Lisa Johnson</v>
      </c>
      <c r="N2504">
        <v>150</v>
      </c>
    </row>
    <row r="2505" spans="12:14" ht="24.95" customHeight="1" x14ac:dyDescent="0.25">
      <c r="L2505" t="s">
        <v>5529</v>
      </c>
      <c r="M2505" t="str">
        <v>Jennifer Nelson</v>
      </c>
      <c r="N2505">
        <v>240</v>
      </c>
    </row>
    <row r="2506" spans="12:14" ht="24.95" customHeight="1" x14ac:dyDescent="0.25">
      <c r="L2506" t="s">
        <v>5450</v>
      </c>
      <c r="M2506" t="str">
        <v>Shannon Vazquez</v>
      </c>
      <c r="N2506">
        <v>1800</v>
      </c>
    </row>
    <row r="2507" spans="12:14" ht="24.95" customHeight="1" x14ac:dyDescent="0.25">
      <c r="L2507" t="s">
        <v>5467</v>
      </c>
      <c r="M2507" t="str">
        <v>Kimberly Stone</v>
      </c>
      <c r="N2507">
        <v>575</v>
      </c>
    </row>
    <row r="2508" spans="12:14" ht="24.95" customHeight="1" x14ac:dyDescent="0.25">
      <c r="L2508" t="s">
        <v>5457</v>
      </c>
      <c r="M2508" t="str">
        <v>Dr. Carolyn</v>
      </c>
      <c r="N2508">
        <v>210</v>
      </c>
    </row>
    <row r="2509" spans="12:14" ht="24.95" customHeight="1" x14ac:dyDescent="0.25">
      <c r="L2509" t="s">
        <v>5487</v>
      </c>
      <c r="M2509" t="str">
        <v>Kelly Miller</v>
      </c>
      <c r="N2509">
        <v>80</v>
      </c>
    </row>
    <row r="2510" spans="12:14" ht="24.95" customHeight="1" x14ac:dyDescent="0.25">
      <c r="L2510" t="s">
        <v>5493</v>
      </c>
      <c r="M2510" t="str">
        <v>Donald Parsons</v>
      </c>
      <c r="N2510">
        <v>560</v>
      </c>
    </row>
    <row r="2511" spans="12:14" ht="24.95" customHeight="1" x14ac:dyDescent="0.25">
      <c r="L2511" t="s">
        <v>5590</v>
      </c>
      <c r="M2511" t="str">
        <v>Dr. Elizabeth</v>
      </c>
      <c r="N2511">
        <v>2760</v>
      </c>
    </row>
    <row r="2512" spans="12:14" ht="24.95" customHeight="1" x14ac:dyDescent="0.25">
      <c r="L2512" t="s">
        <v>5459</v>
      </c>
      <c r="M2512" t="str">
        <v>Alexis Roberts</v>
      </c>
      <c r="N2512">
        <v>600</v>
      </c>
    </row>
    <row r="2513" spans="12:14" ht="24.95" customHeight="1" x14ac:dyDescent="0.25">
      <c r="L2513" t="s">
        <v>5495</v>
      </c>
      <c r="M2513" t="str">
        <v>Alexis Ferguson</v>
      </c>
      <c r="N2513">
        <v>2880</v>
      </c>
    </row>
    <row r="2514" spans="12:14" ht="24.95" customHeight="1" x14ac:dyDescent="0.25">
      <c r="L2514" t="s">
        <v>5533</v>
      </c>
      <c r="M2514" t="str">
        <v>Shannon Vazquez</v>
      </c>
      <c r="N2514">
        <v>600</v>
      </c>
    </row>
    <row r="2515" spans="12:14" ht="24.95" customHeight="1" x14ac:dyDescent="0.25">
      <c r="L2515" t="s">
        <v>5588</v>
      </c>
      <c r="M2515" t="str">
        <v>Diana Griffin</v>
      </c>
      <c r="N2515">
        <v>40</v>
      </c>
    </row>
    <row r="2516" spans="12:14" ht="24.95" customHeight="1" x14ac:dyDescent="0.25">
      <c r="L2516" t="s">
        <v>5488</v>
      </c>
      <c r="M2516" t="str">
        <v>Alexis Ferguson</v>
      </c>
      <c r="N2516">
        <v>2160</v>
      </c>
    </row>
    <row r="2517" spans="12:14" ht="24.95" customHeight="1" x14ac:dyDescent="0.25">
      <c r="L2517" t="s">
        <v>5448</v>
      </c>
      <c r="M2517" t="str">
        <v>Donald Parsons</v>
      </c>
      <c r="N2517">
        <v>1250</v>
      </c>
    </row>
    <row r="2518" spans="12:14" ht="24.95" customHeight="1" x14ac:dyDescent="0.25">
      <c r="L2518" t="s">
        <v>5429</v>
      </c>
      <c r="M2518" t="str">
        <v>Robert Baker</v>
      </c>
      <c r="N2518">
        <v>525</v>
      </c>
    </row>
    <row r="2519" spans="12:14" ht="24.95" customHeight="1" x14ac:dyDescent="0.25">
      <c r="L2519" t="s">
        <v>5496</v>
      </c>
      <c r="M2519" t="str">
        <v>Ms. Michelle</v>
      </c>
      <c r="N2519">
        <v>500</v>
      </c>
    </row>
    <row r="2520" spans="12:14" ht="24.95" customHeight="1" x14ac:dyDescent="0.25">
      <c r="L2520" t="s">
        <v>5508</v>
      </c>
      <c r="M2520" t="str">
        <v>Stephanie Smith</v>
      </c>
      <c r="N2520">
        <v>2500</v>
      </c>
    </row>
    <row r="2521" spans="12:14" ht="24.95" customHeight="1" x14ac:dyDescent="0.25">
      <c r="L2521" t="s">
        <v>5476</v>
      </c>
      <c r="M2521" t="str">
        <v>Sarah Wright</v>
      </c>
      <c r="N2521">
        <v>30</v>
      </c>
    </row>
    <row r="2522" spans="12:14" ht="24.95" customHeight="1" x14ac:dyDescent="0.25">
      <c r="L2522" t="s">
        <v>5556</v>
      </c>
      <c r="M2522" t="str">
        <v>Dr. Carolyn</v>
      </c>
      <c r="N2522">
        <v>400</v>
      </c>
    </row>
    <row r="2523" spans="12:14" ht="24.95" customHeight="1" x14ac:dyDescent="0.25">
      <c r="L2523" t="s">
        <v>5442</v>
      </c>
      <c r="M2523" t="str">
        <v>Isaac Goodwin</v>
      </c>
      <c r="N2523">
        <v>480</v>
      </c>
    </row>
    <row r="2524" spans="12:14" ht="24.95" customHeight="1" x14ac:dyDescent="0.25">
      <c r="L2524" t="s">
        <v>5488</v>
      </c>
      <c r="M2524" t="str">
        <v>Alexis Ferguson</v>
      </c>
      <c r="N2524">
        <v>160</v>
      </c>
    </row>
    <row r="2525" spans="12:14" ht="24.95" customHeight="1" x14ac:dyDescent="0.25">
      <c r="L2525" t="s">
        <v>5546</v>
      </c>
      <c r="M2525" t="str">
        <v>Mary Fry</v>
      </c>
      <c r="N2525">
        <v>2040</v>
      </c>
    </row>
    <row r="2526" spans="12:14" ht="24.95" customHeight="1" x14ac:dyDescent="0.25">
      <c r="L2526" t="s">
        <v>5600</v>
      </c>
      <c r="M2526" t="str">
        <v>Donald Parsons</v>
      </c>
      <c r="N2526">
        <v>455</v>
      </c>
    </row>
    <row r="2527" spans="12:14" ht="24.95" customHeight="1" x14ac:dyDescent="0.25">
      <c r="L2527" t="s">
        <v>5545</v>
      </c>
      <c r="M2527" t="str">
        <v>Aaron Robinson</v>
      </c>
      <c r="N2527">
        <v>1320</v>
      </c>
    </row>
    <row r="2528" spans="12:14" ht="24.95" customHeight="1" x14ac:dyDescent="0.25">
      <c r="L2528" t="s">
        <v>5576</v>
      </c>
      <c r="M2528" t="str">
        <v>Jose Perez</v>
      </c>
      <c r="N2528">
        <v>5700</v>
      </c>
    </row>
    <row r="2529" spans="12:14" ht="24.95" customHeight="1" x14ac:dyDescent="0.25">
      <c r="L2529" t="s">
        <v>5494</v>
      </c>
      <c r="M2529" t="str">
        <v>Kevin Gonzalez</v>
      </c>
      <c r="N2529">
        <v>720</v>
      </c>
    </row>
    <row r="2530" spans="12:14" ht="24.95" customHeight="1" x14ac:dyDescent="0.25">
      <c r="L2530" t="s">
        <v>5497</v>
      </c>
      <c r="M2530" t="str">
        <v>Dr. Carolyn</v>
      </c>
      <c r="N2530">
        <v>7200</v>
      </c>
    </row>
    <row r="2531" spans="12:14" ht="24.95" customHeight="1" x14ac:dyDescent="0.25">
      <c r="L2531" t="s">
        <v>5575</v>
      </c>
      <c r="M2531" t="str">
        <v>Kelly Miller</v>
      </c>
      <c r="N2531">
        <v>250</v>
      </c>
    </row>
    <row r="2532" spans="12:14" ht="24.95" customHeight="1" x14ac:dyDescent="0.25">
      <c r="L2532" t="s">
        <v>5520</v>
      </c>
      <c r="M2532" t="str">
        <v>Kimberly Stone</v>
      </c>
      <c r="N2532">
        <v>1800</v>
      </c>
    </row>
    <row r="2533" spans="12:14" ht="24.95" customHeight="1" x14ac:dyDescent="0.25">
      <c r="L2533" t="s">
        <v>5443</v>
      </c>
      <c r="M2533" t="str">
        <v>Linda Morgan</v>
      </c>
      <c r="N2533">
        <v>240</v>
      </c>
    </row>
    <row r="2534" spans="12:14" ht="24.95" customHeight="1" x14ac:dyDescent="0.25">
      <c r="L2534" t="s">
        <v>5469</v>
      </c>
      <c r="M2534" t="str">
        <v>Karen Pham</v>
      </c>
      <c r="N2534">
        <v>1750</v>
      </c>
    </row>
    <row r="2535" spans="12:14" ht="24.95" customHeight="1" x14ac:dyDescent="0.25">
      <c r="L2535" t="s">
        <v>5595</v>
      </c>
      <c r="M2535" t="str">
        <v>Jose Perez</v>
      </c>
      <c r="N2535">
        <v>1920</v>
      </c>
    </row>
    <row r="2536" spans="12:14" ht="24.95" customHeight="1" x14ac:dyDescent="0.25">
      <c r="L2536" t="s">
        <v>5577</v>
      </c>
      <c r="M2536" t="str">
        <v>Mrs. Katrina</v>
      </c>
      <c r="N2536">
        <v>6000</v>
      </c>
    </row>
    <row r="2537" spans="12:14" ht="24.95" customHeight="1" x14ac:dyDescent="0.25">
      <c r="L2537" t="s">
        <v>5544</v>
      </c>
      <c r="M2537" t="str">
        <v>Johnny Weaver</v>
      </c>
      <c r="N2537">
        <v>600</v>
      </c>
    </row>
    <row r="2538" spans="12:14" ht="24.95" customHeight="1" x14ac:dyDescent="0.25">
      <c r="L2538" t="s">
        <v>5309</v>
      </c>
      <c r="M2538" t="str">
        <v>Linda Morgan</v>
      </c>
      <c r="N2538">
        <v>400</v>
      </c>
    </row>
    <row r="2539" spans="12:14" ht="24.95" customHeight="1" x14ac:dyDescent="0.25">
      <c r="L2539" t="s">
        <v>5572</v>
      </c>
      <c r="M2539" t="str">
        <v>Janet Adams</v>
      </c>
      <c r="N2539">
        <v>150</v>
      </c>
    </row>
    <row r="2540" spans="12:14" ht="24.95" customHeight="1" x14ac:dyDescent="0.25">
      <c r="L2540" t="s">
        <v>5555</v>
      </c>
      <c r="M2540" t="str">
        <v>Johnny Weaver</v>
      </c>
      <c r="N2540">
        <v>3000</v>
      </c>
    </row>
    <row r="2541" spans="12:14" ht="24.95" customHeight="1" x14ac:dyDescent="0.25">
      <c r="L2541" t="s">
        <v>5495</v>
      </c>
      <c r="M2541" t="str">
        <v>Alexis Ferguson</v>
      </c>
      <c r="N2541">
        <v>100</v>
      </c>
    </row>
    <row r="2542" spans="12:14" ht="24.95" customHeight="1" x14ac:dyDescent="0.25">
      <c r="L2542" t="s">
        <v>5529</v>
      </c>
      <c r="M2542" t="str">
        <v>Jennifer Nelson</v>
      </c>
      <c r="N2542">
        <v>250</v>
      </c>
    </row>
    <row r="2543" spans="12:14" ht="24.95" customHeight="1" x14ac:dyDescent="0.25">
      <c r="L2543" t="s">
        <v>5561</v>
      </c>
      <c r="M2543" t="str">
        <v>Belinda Jefferson</v>
      </c>
      <c r="N2543">
        <v>2400</v>
      </c>
    </row>
    <row r="2544" spans="12:14" ht="24.95" customHeight="1" x14ac:dyDescent="0.25">
      <c r="L2544" t="s">
        <v>5503</v>
      </c>
      <c r="M2544" t="str">
        <v>Jonathan Myers</v>
      </c>
      <c r="N2544">
        <v>240</v>
      </c>
    </row>
    <row r="2545" spans="12:14" ht="24.95" customHeight="1" x14ac:dyDescent="0.25">
      <c r="L2545" t="s">
        <v>5449</v>
      </c>
      <c r="M2545" t="str">
        <v>Robert Baker</v>
      </c>
      <c r="N2545">
        <v>350</v>
      </c>
    </row>
    <row r="2546" spans="12:14" ht="24.95" customHeight="1" x14ac:dyDescent="0.25">
      <c r="L2546" t="s">
        <v>5595</v>
      </c>
      <c r="M2546" t="str">
        <v>Jose Perez</v>
      </c>
      <c r="N2546">
        <v>560</v>
      </c>
    </row>
    <row r="2547" spans="12:14" ht="24.95" customHeight="1" x14ac:dyDescent="0.25">
      <c r="L2547" t="s">
        <v>5568</v>
      </c>
      <c r="M2547" t="str">
        <v>Timothy Johns</v>
      </c>
      <c r="N2547">
        <v>400</v>
      </c>
    </row>
    <row r="2548" spans="12:14" ht="24.95" customHeight="1" x14ac:dyDescent="0.25">
      <c r="L2548" t="s">
        <v>5487</v>
      </c>
      <c r="M2548" t="str">
        <v>Kelly Miller</v>
      </c>
      <c r="N2548">
        <v>1020</v>
      </c>
    </row>
    <row r="2549" spans="12:14" ht="24.95" customHeight="1" x14ac:dyDescent="0.25">
      <c r="L2549" t="s">
        <v>5443</v>
      </c>
      <c r="M2549" t="str">
        <v>Linda Morgan</v>
      </c>
      <c r="N2549">
        <v>800</v>
      </c>
    </row>
    <row r="2550" spans="12:14" ht="24.95" customHeight="1" x14ac:dyDescent="0.25">
      <c r="L2550" t="s">
        <v>5588</v>
      </c>
      <c r="M2550" t="str">
        <v>Diana Griffin</v>
      </c>
      <c r="N2550">
        <v>245</v>
      </c>
    </row>
    <row r="2551" spans="12:14" ht="24.95" customHeight="1" x14ac:dyDescent="0.25">
      <c r="L2551" t="s">
        <v>5583</v>
      </c>
      <c r="M2551" t="str">
        <v>Lisa Johnson</v>
      </c>
      <c r="N2551">
        <v>125</v>
      </c>
    </row>
    <row r="2552" spans="12:14" ht="24.95" customHeight="1" x14ac:dyDescent="0.25">
      <c r="L2552" t="s">
        <v>5587</v>
      </c>
      <c r="M2552" t="str">
        <v>Sheri Foster</v>
      </c>
      <c r="N2552">
        <v>1440</v>
      </c>
    </row>
    <row r="2553" spans="12:14" ht="24.95" customHeight="1" x14ac:dyDescent="0.25">
      <c r="L2553" t="s">
        <v>5438</v>
      </c>
      <c r="M2553" t="str">
        <v>Kenneth Rodriguez</v>
      </c>
      <c r="N2553">
        <v>135</v>
      </c>
    </row>
    <row r="2554" spans="12:14" ht="24.95" customHeight="1" x14ac:dyDescent="0.25">
      <c r="L2554" t="s">
        <v>5490</v>
      </c>
      <c r="M2554" t="str">
        <v>Timothy Johns</v>
      </c>
      <c r="N2554">
        <v>60</v>
      </c>
    </row>
    <row r="2555" spans="12:14" ht="24.95" customHeight="1" x14ac:dyDescent="0.25">
      <c r="L2555" t="s">
        <v>5446</v>
      </c>
      <c r="M2555" t="str">
        <v>Mary Fry</v>
      </c>
      <c r="N2555">
        <v>75</v>
      </c>
    </row>
    <row r="2556" spans="12:14" ht="24.95" customHeight="1" x14ac:dyDescent="0.25">
      <c r="L2556" t="s">
        <v>5430</v>
      </c>
      <c r="M2556" t="str">
        <v>Leslie Sexton</v>
      </c>
      <c r="N2556">
        <v>460</v>
      </c>
    </row>
    <row r="2557" spans="12:14" ht="24.95" customHeight="1" x14ac:dyDescent="0.25">
      <c r="L2557" t="s">
        <v>5573</v>
      </c>
      <c r="M2557" t="str">
        <v>Keith Bush</v>
      </c>
      <c r="N2557">
        <v>30</v>
      </c>
    </row>
    <row r="2558" spans="12:14" ht="24.95" customHeight="1" x14ac:dyDescent="0.25">
      <c r="L2558" t="s">
        <v>5315</v>
      </c>
      <c r="M2558" t="str">
        <v>Diana Griffin</v>
      </c>
      <c r="N2558">
        <v>1320</v>
      </c>
    </row>
    <row r="2559" spans="12:14" ht="24.95" customHeight="1" x14ac:dyDescent="0.25">
      <c r="L2559" t="s">
        <v>5343</v>
      </c>
      <c r="M2559" t="str">
        <v>Keith Bush</v>
      </c>
      <c r="N2559">
        <v>1500</v>
      </c>
    </row>
    <row r="2560" spans="12:14" ht="24.95" customHeight="1" x14ac:dyDescent="0.25">
      <c r="L2560" t="s">
        <v>5464</v>
      </c>
      <c r="M2560" t="str">
        <v>Mrs. Alexandria</v>
      </c>
      <c r="N2560">
        <v>60</v>
      </c>
    </row>
    <row r="2561" spans="12:14" ht="24.95" customHeight="1" x14ac:dyDescent="0.25">
      <c r="L2561" t="s">
        <v>5560</v>
      </c>
      <c r="M2561" t="str">
        <v>April Gonzales</v>
      </c>
      <c r="N2561">
        <v>480</v>
      </c>
    </row>
    <row r="2562" spans="12:14" ht="24.95" customHeight="1" x14ac:dyDescent="0.25">
      <c r="L2562" t="s">
        <v>5523</v>
      </c>
      <c r="M2562" t="str">
        <v>Kenneth Rodriguez</v>
      </c>
      <c r="N2562">
        <v>80</v>
      </c>
    </row>
    <row r="2563" spans="12:14" ht="24.95" customHeight="1" x14ac:dyDescent="0.25">
      <c r="L2563" t="s">
        <v>5531</v>
      </c>
      <c r="M2563" t="str">
        <v>Kari Zimmerman</v>
      </c>
      <c r="N2563">
        <v>1150</v>
      </c>
    </row>
    <row r="2564" spans="12:14" ht="24.95" customHeight="1" x14ac:dyDescent="0.25">
      <c r="L2564" t="s">
        <v>5341</v>
      </c>
      <c r="M2564" t="str">
        <v>Kelly Miller</v>
      </c>
      <c r="N2564">
        <v>160</v>
      </c>
    </row>
    <row r="2565" spans="12:14" ht="24.95" customHeight="1" x14ac:dyDescent="0.25">
      <c r="L2565" t="s">
        <v>5441</v>
      </c>
      <c r="M2565" t="str">
        <v>Alexis Ferguson</v>
      </c>
      <c r="N2565">
        <v>2400</v>
      </c>
    </row>
    <row r="2566" spans="12:14" ht="24.95" customHeight="1" x14ac:dyDescent="0.25">
      <c r="L2566" t="s">
        <v>5593</v>
      </c>
      <c r="M2566" t="str">
        <v>Seth Howell</v>
      </c>
      <c r="N2566">
        <v>1500</v>
      </c>
    </row>
    <row r="2567" spans="12:14" ht="24.95" customHeight="1" x14ac:dyDescent="0.25">
      <c r="L2567" t="s">
        <v>5308</v>
      </c>
      <c r="M2567" t="str">
        <v>Lindsay Arnold</v>
      </c>
      <c r="N2567">
        <v>2400</v>
      </c>
    </row>
    <row r="2568" spans="12:14" ht="24.95" customHeight="1" x14ac:dyDescent="0.25">
      <c r="L2568" t="s">
        <v>5586</v>
      </c>
      <c r="M2568" t="str">
        <v>Leslie Sexton</v>
      </c>
      <c r="N2568">
        <v>1440</v>
      </c>
    </row>
    <row r="2569" spans="12:14" ht="24.95" customHeight="1" x14ac:dyDescent="0.25">
      <c r="L2569" t="s">
        <v>5432</v>
      </c>
      <c r="M2569" t="str">
        <v>Karen Pham</v>
      </c>
      <c r="N2569">
        <v>160</v>
      </c>
    </row>
    <row r="2570" spans="12:14" ht="24.95" customHeight="1" x14ac:dyDescent="0.25">
      <c r="L2570" t="s">
        <v>5603</v>
      </c>
      <c r="M2570" t="str">
        <v>Alexis Roberts</v>
      </c>
      <c r="N2570">
        <v>3600</v>
      </c>
    </row>
    <row r="2571" spans="12:14" ht="24.95" customHeight="1" x14ac:dyDescent="0.25">
      <c r="L2571" t="s">
        <v>5346</v>
      </c>
      <c r="M2571" t="str">
        <v>Janet Adams</v>
      </c>
      <c r="N2571">
        <v>2400</v>
      </c>
    </row>
    <row r="2572" spans="12:14" ht="24.95" customHeight="1" x14ac:dyDescent="0.25">
      <c r="L2572" t="s">
        <v>5460</v>
      </c>
      <c r="M2572" t="str">
        <v>Linda Morgan</v>
      </c>
      <c r="N2572">
        <v>450</v>
      </c>
    </row>
    <row r="2573" spans="12:14" ht="24.95" customHeight="1" x14ac:dyDescent="0.25">
      <c r="L2573" t="s">
        <v>5594</v>
      </c>
      <c r="M2573" t="str">
        <v>Isaac Goodwin</v>
      </c>
      <c r="N2573">
        <v>400</v>
      </c>
    </row>
    <row r="2574" spans="12:14" ht="24.95" customHeight="1" x14ac:dyDescent="0.25">
      <c r="L2574" t="s">
        <v>5599</v>
      </c>
      <c r="M2574" t="str">
        <v>Lindsay Arnold</v>
      </c>
      <c r="N2574">
        <v>595</v>
      </c>
    </row>
    <row r="2575" spans="12:14" ht="24.95" customHeight="1" x14ac:dyDescent="0.25">
      <c r="L2575" t="s">
        <v>5309</v>
      </c>
      <c r="M2575" t="str">
        <v>Linda Morgan</v>
      </c>
      <c r="N2575">
        <v>1840</v>
      </c>
    </row>
    <row r="2576" spans="12:14" ht="24.95" customHeight="1" x14ac:dyDescent="0.25">
      <c r="L2576" t="s">
        <v>5473</v>
      </c>
      <c r="M2576" t="str">
        <v>Aaron Robinson</v>
      </c>
      <c r="N2576">
        <v>60</v>
      </c>
    </row>
    <row r="2577" spans="12:14" ht="24.95" customHeight="1" x14ac:dyDescent="0.25">
      <c r="L2577" t="s">
        <v>5427</v>
      </c>
      <c r="M2577" t="str">
        <v>Angela Fox</v>
      </c>
      <c r="N2577">
        <v>150</v>
      </c>
    </row>
    <row r="2578" spans="12:14" ht="24.95" customHeight="1" x14ac:dyDescent="0.25">
      <c r="L2578" t="s">
        <v>5529</v>
      </c>
      <c r="M2578" t="str">
        <v>Jennifer Nelson</v>
      </c>
      <c r="N2578">
        <v>130</v>
      </c>
    </row>
    <row r="2579" spans="12:14" ht="24.95" customHeight="1" x14ac:dyDescent="0.25">
      <c r="L2579" t="s">
        <v>5516</v>
      </c>
      <c r="M2579" t="str">
        <v>Ms. Michelle</v>
      </c>
      <c r="N2579">
        <v>480</v>
      </c>
    </row>
    <row r="2580" spans="12:14" ht="24.95" customHeight="1" x14ac:dyDescent="0.25">
      <c r="L2580" t="s">
        <v>5609</v>
      </c>
      <c r="M2580" t="str">
        <v>Mrs. Katrina</v>
      </c>
      <c r="N2580">
        <v>1560</v>
      </c>
    </row>
    <row r="2581" spans="12:14" ht="24.95" customHeight="1" x14ac:dyDescent="0.25">
      <c r="L2581" t="s">
        <v>5331</v>
      </c>
      <c r="M2581" t="str">
        <v>Sheri Foster</v>
      </c>
      <c r="N2581">
        <v>1320</v>
      </c>
    </row>
    <row r="2582" spans="12:14" ht="24.95" customHeight="1" x14ac:dyDescent="0.25">
      <c r="L2582" t="s">
        <v>5539</v>
      </c>
      <c r="M2582" t="str">
        <v>Kimberly Stone</v>
      </c>
      <c r="N2582">
        <v>120</v>
      </c>
    </row>
    <row r="2583" spans="12:14" ht="24.95" customHeight="1" x14ac:dyDescent="0.25">
      <c r="L2583" t="s">
        <v>5441</v>
      </c>
      <c r="M2583" t="str">
        <v>Alexis Ferguson</v>
      </c>
      <c r="N2583">
        <v>1680</v>
      </c>
    </row>
    <row r="2584" spans="12:14" ht="24.95" customHeight="1" x14ac:dyDescent="0.25">
      <c r="L2584" t="s">
        <v>5569</v>
      </c>
      <c r="M2584" t="str">
        <v>Mary Fry</v>
      </c>
      <c r="N2584">
        <v>400</v>
      </c>
    </row>
    <row r="2585" spans="12:14" ht="24.95" customHeight="1" x14ac:dyDescent="0.25">
      <c r="L2585" t="s">
        <v>5540</v>
      </c>
      <c r="M2585" t="str">
        <v>Kimberly Stone</v>
      </c>
      <c r="N2585">
        <v>150</v>
      </c>
    </row>
    <row r="2586" spans="12:14" ht="24.95" customHeight="1" x14ac:dyDescent="0.25">
      <c r="L2586" t="s">
        <v>5600</v>
      </c>
      <c r="M2586" t="str">
        <v>Donald Parsons</v>
      </c>
      <c r="N2586">
        <v>2100</v>
      </c>
    </row>
    <row r="2587" spans="12:14" ht="24.95" customHeight="1" x14ac:dyDescent="0.25">
      <c r="L2587" t="s">
        <v>5601</v>
      </c>
      <c r="M2587" t="str">
        <v>Alexis Ferguson</v>
      </c>
      <c r="N2587">
        <v>200</v>
      </c>
    </row>
    <row r="2588" spans="12:14" ht="24.95" customHeight="1" x14ac:dyDescent="0.25">
      <c r="L2588" t="s">
        <v>5325</v>
      </c>
      <c r="M2588" t="str">
        <v>Jennifer Nelson</v>
      </c>
      <c r="N2588">
        <v>150</v>
      </c>
    </row>
    <row r="2589" spans="12:14" ht="24.95" customHeight="1" x14ac:dyDescent="0.25">
      <c r="L2589" t="s">
        <v>5509</v>
      </c>
      <c r="M2589" t="str">
        <v>Jessica Baird</v>
      </c>
      <c r="N2589">
        <v>490</v>
      </c>
    </row>
    <row r="2590" spans="12:14" ht="24.95" customHeight="1" x14ac:dyDescent="0.25">
      <c r="L2590" t="s">
        <v>5595</v>
      </c>
      <c r="M2590" t="str">
        <v>Jose Perez</v>
      </c>
      <c r="N2590">
        <v>1020</v>
      </c>
    </row>
    <row r="2591" spans="12:14" ht="24.95" customHeight="1" x14ac:dyDescent="0.25">
      <c r="L2591" t="s">
        <v>5600</v>
      </c>
      <c r="M2591" t="str">
        <v>Donald Parsons</v>
      </c>
      <c r="N2591">
        <v>260</v>
      </c>
    </row>
    <row r="2592" spans="12:14" ht="24.95" customHeight="1" x14ac:dyDescent="0.25">
      <c r="L2592" t="s">
        <v>5430</v>
      </c>
      <c r="M2592" t="str">
        <v>Leslie Sexton</v>
      </c>
      <c r="N2592">
        <v>360</v>
      </c>
    </row>
    <row r="2593" spans="12:14" ht="24.95" customHeight="1" x14ac:dyDescent="0.25">
      <c r="L2593" t="s">
        <v>5573</v>
      </c>
      <c r="M2593" t="str">
        <v>Keith Bush</v>
      </c>
      <c r="N2593">
        <v>150</v>
      </c>
    </row>
    <row r="2594" spans="12:14" ht="24.95" customHeight="1" x14ac:dyDescent="0.25">
      <c r="L2594" t="s">
        <v>5596</v>
      </c>
      <c r="M2594" t="str">
        <v>James Mitchell</v>
      </c>
      <c r="N2594">
        <v>200</v>
      </c>
    </row>
    <row r="2595" spans="12:14" ht="24.95" customHeight="1" x14ac:dyDescent="0.25">
      <c r="L2595" t="s">
        <v>5450</v>
      </c>
      <c r="M2595" t="str">
        <v>Shannon Vazquez</v>
      </c>
      <c r="N2595">
        <v>200</v>
      </c>
    </row>
    <row r="2596" spans="12:14" ht="24.95" customHeight="1" x14ac:dyDescent="0.25">
      <c r="L2596" t="s">
        <v>5529</v>
      </c>
      <c r="M2596" t="str">
        <v>Jennifer Nelson</v>
      </c>
      <c r="N2596">
        <v>110</v>
      </c>
    </row>
    <row r="2597" spans="12:14" ht="24.95" customHeight="1" x14ac:dyDescent="0.25">
      <c r="L2597" t="s">
        <v>5465</v>
      </c>
      <c r="M2597" t="str">
        <v>Valerie Morgan</v>
      </c>
      <c r="N2597">
        <v>875</v>
      </c>
    </row>
    <row r="2598" spans="12:14" ht="24.95" customHeight="1" x14ac:dyDescent="0.25">
      <c r="L2598" t="s">
        <v>5343</v>
      </c>
      <c r="M2598" t="str">
        <v>Keith Bush</v>
      </c>
      <c r="N2598">
        <v>4800</v>
      </c>
    </row>
    <row r="2599" spans="12:14" ht="24.95" customHeight="1" x14ac:dyDescent="0.25">
      <c r="L2599" t="s">
        <v>5574</v>
      </c>
      <c r="M2599" t="str">
        <v>Kenneth Rodriguez</v>
      </c>
      <c r="N2599">
        <v>720</v>
      </c>
    </row>
    <row r="2600" spans="12:14" ht="24.95" customHeight="1" x14ac:dyDescent="0.25">
      <c r="L2600" t="s">
        <v>5443</v>
      </c>
      <c r="M2600" t="str">
        <v>Linda Morgan</v>
      </c>
      <c r="N2600">
        <v>480</v>
      </c>
    </row>
    <row r="2601" spans="12:14" ht="24.95" customHeight="1" x14ac:dyDescent="0.25">
      <c r="L2601" t="s">
        <v>5600</v>
      </c>
      <c r="M2601" t="str">
        <v>Donald Parsons</v>
      </c>
      <c r="N2601">
        <v>360</v>
      </c>
    </row>
    <row r="2602" spans="12:14" ht="24.95" customHeight="1" x14ac:dyDescent="0.25">
      <c r="L2602" t="s">
        <v>5567</v>
      </c>
      <c r="M2602" t="str">
        <v>Kari Zimmerman</v>
      </c>
      <c r="N2602">
        <v>60</v>
      </c>
    </row>
    <row r="2603" spans="12:14" ht="24.95" customHeight="1" x14ac:dyDescent="0.25">
      <c r="L2603" t="s">
        <v>5446</v>
      </c>
      <c r="M2603" t="str">
        <v>Mary Fry</v>
      </c>
      <c r="N2603">
        <v>630</v>
      </c>
    </row>
    <row r="2604" spans="12:14" ht="24.95" customHeight="1" x14ac:dyDescent="0.25">
      <c r="L2604" t="s">
        <v>5502</v>
      </c>
      <c r="M2604" t="str">
        <v>Keith Bush</v>
      </c>
      <c r="N2604">
        <v>225</v>
      </c>
    </row>
    <row r="2605" spans="12:14" ht="24.95" customHeight="1" x14ac:dyDescent="0.25">
      <c r="L2605" t="s">
        <v>5530</v>
      </c>
      <c r="M2605" t="str">
        <v>Alexis Roberts</v>
      </c>
      <c r="N2605">
        <v>720</v>
      </c>
    </row>
    <row r="2606" spans="12:14" ht="24.95" customHeight="1" x14ac:dyDescent="0.25">
      <c r="L2606" t="s">
        <v>5460</v>
      </c>
      <c r="M2606" t="str">
        <v>Linda Morgan</v>
      </c>
      <c r="N2606">
        <v>400</v>
      </c>
    </row>
    <row r="2607" spans="12:14" ht="24.95" customHeight="1" x14ac:dyDescent="0.25">
      <c r="L2607" t="s">
        <v>5505</v>
      </c>
      <c r="M2607" t="str">
        <v>Dr. Elizabeth</v>
      </c>
      <c r="N2607">
        <v>510</v>
      </c>
    </row>
    <row r="2608" spans="12:14" ht="24.95" customHeight="1" x14ac:dyDescent="0.25">
      <c r="L2608" t="s">
        <v>5605</v>
      </c>
      <c r="M2608" t="str">
        <v>Jennifer Nelson</v>
      </c>
      <c r="N2608">
        <v>2250</v>
      </c>
    </row>
    <row r="2609" spans="12:14" ht="24.95" customHeight="1" x14ac:dyDescent="0.25">
      <c r="L2609" t="s">
        <v>5315</v>
      </c>
      <c r="M2609" t="str">
        <v>Diana Griffin</v>
      </c>
      <c r="N2609">
        <v>380</v>
      </c>
    </row>
    <row r="2610" spans="12:14" ht="24.95" customHeight="1" x14ac:dyDescent="0.25">
      <c r="L2610" t="s">
        <v>5313</v>
      </c>
      <c r="M2610" t="str">
        <v>April Gonzales</v>
      </c>
      <c r="N2610">
        <v>280</v>
      </c>
    </row>
    <row r="2611" spans="12:14" ht="24.95" customHeight="1" x14ac:dyDescent="0.25">
      <c r="L2611" t="s">
        <v>5334</v>
      </c>
      <c r="M2611" t="str">
        <v>Jose Perez</v>
      </c>
      <c r="N2611">
        <v>650</v>
      </c>
    </row>
    <row r="2612" spans="12:14" ht="24.95" customHeight="1" x14ac:dyDescent="0.25">
      <c r="L2612" t="s">
        <v>5505</v>
      </c>
      <c r="M2612" t="str">
        <v>Dr. Elizabeth</v>
      </c>
      <c r="N2612">
        <v>1120</v>
      </c>
    </row>
    <row r="2613" spans="12:14" ht="24.95" customHeight="1" x14ac:dyDescent="0.25">
      <c r="L2613" t="s">
        <v>5447</v>
      </c>
      <c r="M2613" t="str">
        <v>Diana Griffin</v>
      </c>
      <c r="N2613">
        <v>230</v>
      </c>
    </row>
    <row r="2614" spans="12:14" ht="24.95" customHeight="1" x14ac:dyDescent="0.25">
      <c r="L2614" t="s">
        <v>5603</v>
      </c>
      <c r="M2614" t="str">
        <v>Alexis Roberts</v>
      </c>
      <c r="N2614">
        <v>900</v>
      </c>
    </row>
    <row r="2615" spans="12:14" ht="24.95" customHeight="1" x14ac:dyDescent="0.25">
      <c r="L2615" t="s">
        <v>5464</v>
      </c>
      <c r="M2615" t="str">
        <v>Mrs. Alexandria</v>
      </c>
      <c r="N2615">
        <v>2280</v>
      </c>
    </row>
    <row r="2616" spans="12:14" ht="24.95" customHeight="1" x14ac:dyDescent="0.25">
      <c r="L2616" t="s">
        <v>5323</v>
      </c>
      <c r="M2616" t="str">
        <v>Isaac Goodwin</v>
      </c>
      <c r="N2616">
        <v>30</v>
      </c>
    </row>
    <row r="2617" spans="12:14" ht="24.95" customHeight="1" x14ac:dyDescent="0.25">
      <c r="L2617" t="s">
        <v>5591</v>
      </c>
      <c r="M2617" t="str">
        <v>Mrs. Katrina</v>
      </c>
      <c r="N2617">
        <v>30</v>
      </c>
    </row>
    <row r="2618" spans="12:14" ht="24.95" customHeight="1" x14ac:dyDescent="0.25">
      <c r="L2618" t="s">
        <v>5552</v>
      </c>
      <c r="M2618" t="str">
        <v>Diana Griffin</v>
      </c>
      <c r="N2618">
        <v>950</v>
      </c>
    </row>
    <row r="2619" spans="12:14" ht="24.95" customHeight="1" x14ac:dyDescent="0.25">
      <c r="L2619" t="s">
        <v>5317</v>
      </c>
      <c r="M2619" t="str">
        <v>Karen Pham</v>
      </c>
      <c r="N2619">
        <v>105</v>
      </c>
    </row>
    <row r="2620" spans="12:14" ht="24.95" customHeight="1" x14ac:dyDescent="0.25">
      <c r="L2620" t="s">
        <v>5515</v>
      </c>
      <c r="M2620" t="str">
        <v>Jennifer Nelson</v>
      </c>
      <c r="N2620">
        <v>1200</v>
      </c>
    </row>
    <row r="2621" spans="12:14" ht="24.95" customHeight="1" x14ac:dyDescent="0.25">
      <c r="L2621" t="s">
        <v>5317</v>
      </c>
      <c r="M2621" t="str">
        <v>Karen Pham</v>
      </c>
      <c r="N2621">
        <v>500</v>
      </c>
    </row>
    <row r="2622" spans="12:14" ht="24.95" customHeight="1" x14ac:dyDescent="0.25">
      <c r="L2622" t="s">
        <v>5344</v>
      </c>
      <c r="M2622" t="str">
        <v>Kevin Gonzalez</v>
      </c>
      <c r="N2622">
        <v>4500</v>
      </c>
    </row>
    <row r="2623" spans="12:14" ht="24.95" customHeight="1" x14ac:dyDescent="0.25">
      <c r="L2623" t="s">
        <v>5527</v>
      </c>
      <c r="M2623" t="str">
        <v>Rebecca Moody</v>
      </c>
      <c r="N2623">
        <v>480</v>
      </c>
    </row>
    <row r="2624" spans="12:14" ht="24.95" customHeight="1" x14ac:dyDescent="0.25">
      <c r="L2624" t="s">
        <v>5462</v>
      </c>
      <c r="M2624" t="str">
        <v>Aaron Robinson</v>
      </c>
      <c r="N2624">
        <v>80</v>
      </c>
    </row>
    <row r="2625" spans="12:14" ht="24.95" customHeight="1" x14ac:dyDescent="0.25">
      <c r="L2625" t="s">
        <v>5474</v>
      </c>
      <c r="M2625" t="str">
        <v>Seth Howell</v>
      </c>
      <c r="N2625">
        <v>75</v>
      </c>
    </row>
    <row r="2626" spans="12:14" ht="24.95" customHeight="1" x14ac:dyDescent="0.25">
      <c r="L2626" t="s">
        <v>5332</v>
      </c>
      <c r="M2626" t="str">
        <v>Jessica Baird</v>
      </c>
      <c r="N2626">
        <v>225</v>
      </c>
    </row>
    <row r="2627" spans="12:14" ht="24.95" customHeight="1" x14ac:dyDescent="0.25">
      <c r="L2627" t="s">
        <v>5441</v>
      </c>
      <c r="M2627" t="str">
        <v>Alexis Ferguson</v>
      </c>
      <c r="N2627">
        <v>875</v>
      </c>
    </row>
    <row r="2628" spans="12:14" ht="24.95" customHeight="1" x14ac:dyDescent="0.25">
      <c r="L2628" t="s">
        <v>5464</v>
      </c>
      <c r="M2628" t="str">
        <v>Mrs. Alexandria</v>
      </c>
      <c r="N2628">
        <v>175</v>
      </c>
    </row>
    <row r="2629" spans="12:14" ht="24.95" customHeight="1" x14ac:dyDescent="0.25">
      <c r="L2629" t="s">
        <v>5333</v>
      </c>
      <c r="M2629" t="str">
        <v>Lisa Johnson</v>
      </c>
      <c r="N2629">
        <v>250</v>
      </c>
    </row>
    <row r="2630" spans="12:14" ht="24.95" customHeight="1" x14ac:dyDescent="0.25">
      <c r="L2630" t="s">
        <v>5493</v>
      </c>
      <c r="M2630" t="str">
        <v>Donald Parsons</v>
      </c>
      <c r="N2630">
        <v>80</v>
      </c>
    </row>
    <row r="2631" spans="12:14" ht="24.95" customHeight="1" x14ac:dyDescent="0.25">
      <c r="L2631" t="s">
        <v>5440</v>
      </c>
      <c r="M2631" t="str">
        <v>Diana Rios</v>
      </c>
      <c r="N2631">
        <v>170</v>
      </c>
    </row>
    <row r="2632" spans="12:14" ht="24.95" customHeight="1" x14ac:dyDescent="0.25">
      <c r="L2632" t="s">
        <v>5456</v>
      </c>
      <c r="M2632" t="str">
        <v>Aaron Robinson</v>
      </c>
      <c r="N2632">
        <v>630</v>
      </c>
    </row>
    <row r="2633" spans="12:14" ht="24.95" customHeight="1" x14ac:dyDescent="0.25">
      <c r="L2633" t="s">
        <v>5459</v>
      </c>
      <c r="M2633" t="str">
        <v>Alexis Roberts</v>
      </c>
      <c r="N2633">
        <v>1560</v>
      </c>
    </row>
    <row r="2634" spans="12:14" ht="24.95" customHeight="1" x14ac:dyDescent="0.25">
      <c r="L2634" t="s">
        <v>5585</v>
      </c>
      <c r="M2634" t="str">
        <v>Mrs. Alexandria</v>
      </c>
      <c r="N2634">
        <v>780</v>
      </c>
    </row>
    <row r="2635" spans="12:14" ht="24.95" customHeight="1" x14ac:dyDescent="0.25">
      <c r="L2635" t="s">
        <v>5321</v>
      </c>
      <c r="M2635" t="str">
        <v>Diana Rios</v>
      </c>
      <c r="N2635">
        <v>400</v>
      </c>
    </row>
    <row r="2636" spans="12:14" ht="24.95" customHeight="1" x14ac:dyDescent="0.25">
      <c r="L2636" t="s">
        <v>5494</v>
      </c>
      <c r="M2636" t="str">
        <v>Kevin Gonzalez</v>
      </c>
      <c r="N2636">
        <v>40</v>
      </c>
    </row>
    <row r="2637" spans="12:14" ht="24.95" customHeight="1" x14ac:dyDescent="0.25">
      <c r="L2637" t="s">
        <v>5524</v>
      </c>
      <c r="M2637" t="str">
        <v>Karen Pham</v>
      </c>
      <c r="N2637">
        <v>500</v>
      </c>
    </row>
    <row r="2638" spans="12:14" ht="24.95" customHeight="1" x14ac:dyDescent="0.25">
      <c r="L2638" t="s">
        <v>5533</v>
      </c>
      <c r="M2638" t="str">
        <v>Shannon Vazquez</v>
      </c>
      <c r="N2638">
        <v>360</v>
      </c>
    </row>
    <row r="2639" spans="12:14" ht="24.95" customHeight="1" x14ac:dyDescent="0.25">
      <c r="L2639" t="s">
        <v>5489</v>
      </c>
      <c r="M2639" t="str">
        <v>Valerie Morgan</v>
      </c>
      <c r="N2639">
        <v>75</v>
      </c>
    </row>
    <row r="2640" spans="12:14" ht="24.95" customHeight="1" x14ac:dyDescent="0.25">
      <c r="L2640" t="s">
        <v>5537</v>
      </c>
      <c r="M2640" t="str">
        <v>Janet Adams</v>
      </c>
      <c r="N2640">
        <v>3600</v>
      </c>
    </row>
    <row r="2641" spans="12:14" ht="24.95" customHeight="1" x14ac:dyDescent="0.25">
      <c r="L2641" t="s">
        <v>5536</v>
      </c>
      <c r="M2641" t="str">
        <v>Kevin Gonzalez</v>
      </c>
      <c r="N2641">
        <v>440</v>
      </c>
    </row>
    <row r="2642" spans="12:14" ht="24.95" customHeight="1" x14ac:dyDescent="0.25">
      <c r="L2642" t="s">
        <v>5488</v>
      </c>
      <c r="M2642" t="str">
        <v>Alexis Ferguson</v>
      </c>
      <c r="N2642">
        <v>280</v>
      </c>
    </row>
    <row r="2643" spans="12:14" ht="24.95" customHeight="1" x14ac:dyDescent="0.25">
      <c r="L2643" t="s">
        <v>5558</v>
      </c>
      <c r="M2643" t="str">
        <v>Sarah Wright</v>
      </c>
      <c r="N2643">
        <v>2750</v>
      </c>
    </row>
    <row r="2644" spans="12:14" ht="24.95" customHeight="1" x14ac:dyDescent="0.25">
      <c r="L2644" t="s">
        <v>5497</v>
      </c>
      <c r="M2644" t="str">
        <v>Dr. Carolyn</v>
      </c>
      <c r="N2644">
        <v>735</v>
      </c>
    </row>
    <row r="2645" spans="12:14" ht="24.95" customHeight="1" x14ac:dyDescent="0.25">
      <c r="L2645" t="s">
        <v>5319</v>
      </c>
      <c r="M2645" t="str">
        <v>Alexis Roberts</v>
      </c>
      <c r="N2645">
        <v>690</v>
      </c>
    </row>
    <row r="2646" spans="12:14" ht="24.95" customHeight="1" x14ac:dyDescent="0.25">
      <c r="L2646" t="s">
        <v>5530</v>
      </c>
      <c r="M2646" t="str">
        <v>Alexis Roberts</v>
      </c>
      <c r="N2646">
        <v>60</v>
      </c>
    </row>
    <row r="2647" spans="12:14" ht="24.95" customHeight="1" x14ac:dyDescent="0.25">
      <c r="L2647" t="s">
        <v>5483</v>
      </c>
      <c r="M2647" t="str">
        <v>Rebecca Moody</v>
      </c>
      <c r="N2647">
        <v>100</v>
      </c>
    </row>
    <row r="2648" spans="12:14" ht="24.95" customHeight="1" x14ac:dyDescent="0.25">
      <c r="L2648" t="s">
        <v>5442</v>
      </c>
      <c r="M2648" t="str">
        <v>Isaac Goodwin</v>
      </c>
      <c r="N2648">
        <v>300</v>
      </c>
    </row>
    <row r="2649" spans="12:14" ht="24.95" customHeight="1" x14ac:dyDescent="0.25">
      <c r="L2649" t="s">
        <v>5310</v>
      </c>
      <c r="M2649" t="str">
        <v>Joshua Stewart</v>
      </c>
      <c r="N2649">
        <v>3000</v>
      </c>
    </row>
    <row r="2650" spans="12:14" ht="24.95" customHeight="1" x14ac:dyDescent="0.25">
      <c r="L2650" t="s">
        <v>5554</v>
      </c>
      <c r="M2650" t="str">
        <v>Karen Pham</v>
      </c>
      <c r="N2650">
        <v>165</v>
      </c>
    </row>
    <row r="2651" spans="12:14" ht="24.95" customHeight="1" x14ac:dyDescent="0.25">
      <c r="L2651" t="s">
        <v>5469</v>
      </c>
      <c r="M2651" t="str">
        <v>Karen Pham</v>
      </c>
      <c r="N2651">
        <v>650</v>
      </c>
    </row>
    <row r="2652" spans="12:14" ht="24.95" customHeight="1" x14ac:dyDescent="0.25">
      <c r="L2652" t="s">
        <v>5548</v>
      </c>
      <c r="M2652" t="str">
        <v>Jessica Baird</v>
      </c>
      <c r="N2652">
        <v>120</v>
      </c>
    </row>
    <row r="2653" spans="12:14" ht="24.95" customHeight="1" x14ac:dyDescent="0.25">
      <c r="L2653" t="s">
        <v>5585</v>
      </c>
      <c r="M2653" t="str">
        <v>Mrs. Alexandria</v>
      </c>
      <c r="N2653">
        <v>1650</v>
      </c>
    </row>
    <row r="2654" spans="12:14" ht="24.95" customHeight="1" x14ac:dyDescent="0.25">
      <c r="L2654" t="s">
        <v>5546</v>
      </c>
      <c r="M2654" t="str">
        <v>Mary Fry</v>
      </c>
      <c r="N2654">
        <v>220</v>
      </c>
    </row>
    <row r="2655" spans="12:14" ht="24.95" customHeight="1" x14ac:dyDescent="0.25">
      <c r="L2655" t="s">
        <v>5580</v>
      </c>
      <c r="M2655" t="str">
        <v>Stephanie Smith</v>
      </c>
      <c r="N2655">
        <v>875</v>
      </c>
    </row>
    <row r="2656" spans="12:14" ht="24.95" customHeight="1" x14ac:dyDescent="0.25">
      <c r="L2656" t="s">
        <v>5491</v>
      </c>
      <c r="M2656" t="str">
        <v>James Mitchell</v>
      </c>
      <c r="N2656">
        <v>220</v>
      </c>
    </row>
    <row r="2657" spans="12:14" ht="24.95" customHeight="1" x14ac:dyDescent="0.25">
      <c r="L2657" t="s">
        <v>5475</v>
      </c>
      <c r="M2657" t="str">
        <v>Caroline Yoder</v>
      </c>
      <c r="N2657">
        <v>180</v>
      </c>
    </row>
    <row r="2658" spans="12:14" ht="24.95" customHeight="1" x14ac:dyDescent="0.25">
      <c r="L2658" t="s">
        <v>5452</v>
      </c>
      <c r="M2658" t="str">
        <v>April Gonzales</v>
      </c>
      <c r="N2658">
        <v>250</v>
      </c>
    </row>
    <row r="2659" spans="12:14" ht="24.95" customHeight="1" x14ac:dyDescent="0.25">
      <c r="L2659" t="s">
        <v>5449</v>
      </c>
      <c r="M2659" t="str">
        <v>Robert Baker</v>
      </c>
      <c r="N2659">
        <v>150</v>
      </c>
    </row>
    <row r="2660" spans="12:14" ht="24.95" customHeight="1" x14ac:dyDescent="0.25">
      <c r="L2660" t="s">
        <v>5479</v>
      </c>
      <c r="M2660" t="str">
        <v>Sarah Wright</v>
      </c>
      <c r="N2660">
        <v>475</v>
      </c>
    </row>
    <row r="2661" spans="12:14" ht="24.95" customHeight="1" x14ac:dyDescent="0.25">
      <c r="L2661" t="s">
        <v>5581</v>
      </c>
      <c r="M2661" t="str">
        <v>Timothy Johns</v>
      </c>
      <c r="N2661">
        <v>1800</v>
      </c>
    </row>
    <row r="2662" spans="12:14" ht="24.95" customHeight="1" x14ac:dyDescent="0.25">
      <c r="L2662" t="s">
        <v>5508</v>
      </c>
      <c r="M2662" t="str">
        <v>Stephanie Smith</v>
      </c>
      <c r="N2662">
        <v>5500</v>
      </c>
    </row>
    <row r="2663" spans="12:14" ht="24.95" customHeight="1" x14ac:dyDescent="0.25">
      <c r="L2663" t="s">
        <v>5553</v>
      </c>
      <c r="M2663" t="str">
        <v>Ms. Michelle</v>
      </c>
      <c r="N2663">
        <v>5700</v>
      </c>
    </row>
    <row r="2664" spans="12:14" ht="24.95" customHeight="1" x14ac:dyDescent="0.25">
      <c r="L2664" t="s">
        <v>5492</v>
      </c>
      <c r="M2664" t="str">
        <v>Sarah Wright</v>
      </c>
      <c r="N2664">
        <v>180</v>
      </c>
    </row>
    <row r="2665" spans="12:14" ht="24.95" customHeight="1" x14ac:dyDescent="0.25">
      <c r="L2665" t="s">
        <v>5541</v>
      </c>
      <c r="M2665" t="str">
        <v>Lisa Johnson</v>
      </c>
      <c r="N2665">
        <v>150</v>
      </c>
    </row>
    <row r="2666" spans="12:14" ht="24.95" customHeight="1" x14ac:dyDescent="0.25">
      <c r="L2666" t="s">
        <v>5571</v>
      </c>
      <c r="M2666" t="str">
        <v>Kari Zimmerman</v>
      </c>
      <c r="N2666">
        <v>180</v>
      </c>
    </row>
    <row r="2667" spans="12:14" ht="24.95" customHeight="1" x14ac:dyDescent="0.25">
      <c r="L2667" t="s">
        <v>5566</v>
      </c>
      <c r="M2667" t="str">
        <v>Diana Rios</v>
      </c>
      <c r="N2667">
        <v>630</v>
      </c>
    </row>
    <row r="2668" spans="12:14" ht="24.95" customHeight="1" x14ac:dyDescent="0.25">
      <c r="L2668" t="s">
        <v>5517</v>
      </c>
      <c r="M2668" t="str">
        <v>Jessica Baird</v>
      </c>
      <c r="N2668">
        <v>300</v>
      </c>
    </row>
    <row r="2669" spans="12:14" ht="24.95" customHeight="1" x14ac:dyDescent="0.25">
      <c r="L2669" t="s">
        <v>5559</v>
      </c>
      <c r="M2669" t="str">
        <v>Jonathan Myers</v>
      </c>
      <c r="N2669">
        <v>1920</v>
      </c>
    </row>
    <row r="2670" spans="12:14" ht="24.95" customHeight="1" x14ac:dyDescent="0.25">
      <c r="L2670" t="s">
        <v>5519</v>
      </c>
      <c r="M2670" t="str">
        <v>Angela Fox</v>
      </c>
      <c r="N2670">
        <v>4200</v>
      </c>
    </row>
    <row r="2671" spans="12:14" ht="24.95" customHeight="1" x14ac:dyDescent="0.25">
      <c r="L2671" t="s">
        <v>5480</v>
      </c>
      <c r="M2671" t="str">
        <v>Kari Zimmerman</v>
      </c>
      <c r="N2671">
        <v>2760</v>
      </c>
    </row>
    <row r="2672" spans="12:14" ht="24.95" customHeight="1" x14ac:dyDescent="0.25">
      <c r="L2672" t="s">
        <v>5339</v>
      </c>
      <c r="M2672" t="str">
        <v>Kari Zimmerman</v>
      </c>
      <c r="N2672">
        <v>1020</v>
      </c>
    </row>
    <row r="2673" spans="12:14" ht="24.95" customHeight="1" x14ac:dyDescent="0.25">
      <c r="L2673" t="s">
        <v>5430</v>
      </c>
      <c r="M2673" t="str">
        <v>Leslie Sexton</v>
      </c>
      <c r="N2673">
        <v>1250</v>
      </c>
    </row>
    <row r="2674" spans="12:14" ht="24.95" customHeight="1" x14ac:dyDescent="0.25">
      <c r="L2674" t="s">
        <v>5430</v>
      </c>
      <c r="M2674" t="str">
        <v>Leslie Sexton</v>
      </c>
      <c r="N2674">
        <v>690</v>
      </c>
    </row>
    <row r="2675" spans="12:14" ht="24.95" customHeight="1" x14ac:dyDescent="0.25">
      <c r="L2675" t="s">
        <v>5604</v>
      </c>
      <c r="M2675" t="str">
        <v>Sheri Foster</v>
      </c>
      <c r="N2675">
        <v>880</v>
      </c>
    </row>
    <row r="2676" spans="12:14" ht="24.95" customHeight="1" x14ac:dyDescent="0.25">
      <c r="L2676" t="s">
        <v>5590</v>
      </c>
      <c r="M2676" t="str">
        <v>Dr. Elizabeth</v>
      </c>
      <c r="N2676">
        <v>2000</v>
      </c>
    </row>
    <row r="2677" spans="12:14" ht="24.95" customHeight="1" x14ac:dyDescent="0.25">
      <c r="L2677" t="s">
        <v>5606</v>
      </c>
      <c r="M2677" t="str">
        <v>Mrs. Katrina</v>
      </c>
      <c r="N2677">
        <v>450</v>
      </c>
    </row>
    <row r="2678" spans="12:14" ht="24.95" customHeight="1" x14ac:dyDescent="0.25">
      <c r="L2678" t="s">
        <v>5456</v>
      </c>
      <c r="M2678" t="str">
        <v>Aaron Robinson</v>
      </c>
      <c r="N2678">
        <v>1800</v>
      </c>
    </row>
    <row r="2679" spans="12:14" ht="24.95" customHeight="1" x14ac:dyDescent="0.25">
      <c r="L2679" t="s">
        <v>5453</v>
      </c>
      <c r="M2679" t="str">
        <v>James Mitchell</v>
      </c>
      <c r="N2679">
        <v>400</v>
      </c>
    </row>
    <row r="2680" spans="12:14" ht="24.95" customHeight="1" x14ac:dyDescent="0.25">
      <c r="L2680" t="s">
        <v>5599</v>
      </c>
      <c r="M2680" t="str">
        <v>Lindsay Arnold</v>
      </c>
      <c r="N2680">
        <v>2760</v>
      </c>
    </row>
    <row r="2681" spans="12:14" ht="24.95" customHeight="1" x14ac:dyDescent="0.25">
      <c r="L2681" t="s">
        <v>5486</v>
      </c>
      <c r="M2681" t="str">
        <v>Jose Perez</v>
      </c>
      <c r="N2681">
        <v>440</v>
      </c>
    </row>
    <row r="2682" spans="12:14" ht="24.95" customHeight="1" x14ac:dyDescent="0.25">
      <c r="L2682" t="s">
        <v>5456</v>
      </c>
      <c r="M2682" t="str">
        <v>Aaron Robinson</v>
      </c>
      <c r="N2682">
        <v>30</v>
      </c>
    </row>
    <row r="2683" spans="12:14" ht="24.95" customHeight="1" x14ac:dyDescent="0.25">
      <c r="L2683" t="s">
        <v>5433</v>
      </c>
      <c r="M2683" t="str">
        <v>Dr. Elizabeth</v>
      </c>
      <c r="N2683">
        <v>360</v>
      </c>
    </row>
    <row r="2684" spans="12:14" ht="24.95" customHeight="1" x14ac:dyDescent="0.25">
      <c r="L2684" t="s">
        <v>5325</v>
      </c>
      <c r="M2684" t="str">
        <v>Jennifer Nelson</v>
      </c>
      <c r="N2684">
        <v>3000</v>
      </c>
    </row>
    <row r="2685" spans="12:14" ht="24.95" customHeight="1" x14ac:dyDescent="0.25">
      <c r="L2685" t="s">
        <v>5498</v>
      </c>
      <c r="M2685" t="str">
        <v>Johnny Weaver</v>
      </c>
      <c r="N2685">
        <v>80</v>
      </c>
    </row>
    <row r="2686" spans="12:14" ht="24.95" customHeight="1" x14ac:dyDescent="0.25">
      <c r="L2686" t="s">
        <v>5460</v>
      </c>
      <c r="M2686" t="str">
        <v>Linda Morgan</v>
      </c>
      <c r="N2686">
        <v>175</v>
      </c>
    </row>
    <row r="2687" spans="12:14" ht="24.95" customHeight="1" x14ac:dyDescent="0.25">
      <c r="L2687" t="s">
        <v>5601</v>
      </c>
      <c r="M2687" t="str">
        <v>Alexis Ferguson</v>
      </c>
      <c r="N2687">
        <v>240</v>
      </c>
    </row>
    <row r="2688" spans="12:14" ht="24.95" customHeight="1" x14ac:dyDescent="0.25">
      <c r="L2688" t="s">
        <v>5311</v>
      </c>
      <c r="M2688" t="str">
        <v>Angela Fox</v>
      </c>
      <c r="N2688">
        <v>640</v>
      </c>
    </row>
    <row r="2689" spans="12:14" ht="24.95" customHeight="1" x14ac:dyDescent="0.25">
      <c r="L2689" t="s">
        <v>5460</v>
      </c>
      <c r="M2689" t="str">
        <v>Linda Morgan</v>
      </c>
      <c r="N2689">
        <v>255</v>
      </c>
    </row>
    <row r="2690" spans="12:14" ht="24.95" customHeight="1" x14ac:dyDescent="0.25">
      <c r="L2690" t="s">
        <v>5436</v>
      </c>
      <c r="M2690" t="str">
        <v>Alexis Roberts</v>
      </c>
      <c r="N2690">
        <v>420</v>
      </c>
    </row>
    <row r="2691" spans="12:14" ht="24.95" customHeight="1" x14ac:dyDescent="0.25">
      <c r="L2691" t="s">
        <v>5490</v>
      </c>
      <c r="M2691" t="str">
        <v>Timothy Johns</v>
      </c>
      <c r="N2691">
        <v>650</v>
      </c>
    </row>
    <row r="2692" spans="12:14" ht="24.95" customHeight="1" x14ac:dyDescent="0.25">
      <c r="L2692" t="s">
        <v>5452</v>
      </c>
      <c r="M2692" t="str">
        <v>April Gonzales</v>
      </c>
      <c r="N2692">
        <v>10</v>
      </c>
    </row>
    <row r="2693" spans="12:14" ht="24.95" customHeight="1" x14ac:dyDescent="0.25">
      <c r="L2693" t="s">
        <v>5430</v>
      </c>
      <c r="M2693" t="str">
        <v>Leslie Sexton</v>
      </c>
      <c r="N2693">
        <v>240</v>
      </c>
    </row>
    <row r="2694" spans="12:14" ht="24.95" customHeight="1" x14ac:dyDescent="0.25">
      <c r="L2694" t="s">
        <v>5592</v>
      </c>
      <c r="M2694" t="str">
        <v>Seth Howell</v>
      </c>
      <c r="N2694">
        <v>200</v>
      </c>
    </row>
    <row r="2695" spans="12:14" ht="24.95" customHeight="1" x14ac:dyDescent="0.25">
      <c r="L2695" t="s">
        <v>5330</v>
      </c>
      <c r="M2695" t="str">
        <v>James Mitchell</v>
      </c>
      <c r="N2695">
        <v>1600</v>
      </c>
    </row>
    <row r="2696" spans="12:14" ht="24.95" customHeight="1" x14ac:dyDescent="0.25">
      <c r="L2696" t="s">
        <v>5581</v>
      </c>
      <c r="M2696" t="str">
        <v>Timothy Johns</v>
      </c>
      <c r="N2696">
        <v>510</v>
      </c>
    </row>
    <row r="2697" spans="12:14" ht="24.95" customHeight="1" x14ac:dyDescent="0.25">
      <c r="L2697" t="s">
        <v>5501</v>
      </c>
      <c r="M2697" t="str">
        <v>Dr. Carolyn</v>
      </c>
      <c r="N2697">
        <v>600</v>
      </c>
    </row>
    <row r="2698" spans="12:14" ht="24.95" customHeight="1" x14ac:dyDescent="0.25">
      <c r="L2698" t="s">
        <v>5572</v>
      </c>
      <c r="M2698" t="str">
        <v>Janet Adams</v>
      </c>
      <c r="N2698">
        <v>275</v>
      </c>
    </row>
    <row r="2699" spans="12:14" ht="24.95" customHeight="1" x14ac:dyDescent="0.25">
      <c r="L2699" t="s">
        <v>5608</v>
      </c>
      <c r="M2699" t="str">
        <v>Robert Baker</v>
      </c>
      <c r="N2699">
        <v>120</v>
      </c>
    </row>
    <row r="2700" spans="12:14" ht="24.95" customHeight="1" x14ac:dyDescent="0.25">
      <c r="L2700" t="s">
        <v>5590</v>
      </c>
      <c r="M2700" t="str">
        <v>Dr. Elizabeth</v>
      </c>
      <c r="N2700">
        <v>165</v>
      </c>
    </row>
    <row r="2701" spans="12:14" ht="24.95" customHeight="1" x14ac:dyDescent="0.25">
      <c r="L2701" t="s">
        <v>5560</v>
      </c>
      <c r="M2701" t="str">
        <v>April Gonzales</v>
      </c>
      <c r="N2701">
        <v>1650</v>
      </c>
    </row>
    <row r="2702" spans="12:14" ht="24.95" customHeight="1" x14ac:dyDescent="0.25">
      <c r="L2702" t="s">
        <v>5506</v>
      </c>
      <c r="M2702" t="str">
        <v>Mary Fry</v>
      </c>
      <c r="N2702">
        <v>1440</v>
      </c>
    </row>
    <row r="2703" spans="12:14" ht="24.95" customHeight="1" x14ac:dyDescent="0.25">
      <c r="L2703" t="s">
        <v>5575</v>
      </c>
      <c r="M2703" t="str">
        <v>Kelly Miller</v>
      </c>
      <c r="N2703">
        <v>400</v>
      </c>
    </row>
    <row r="2704" spans="12:14" ht="24.95" customHeight="1" x14ac:dyDescent="0.25">
      <c r="L2704" t="s">
        <v>5541</v>
      </c>
      <c r="M2704" t="str">
        <v>Lisa Johnson</v>
      </c>
      <c r="N2704">
        <v>150</v>
      </c>
    </row>
    <row r="2705" spans="12:14" ht="24.95" customHeight="1" x14ac:dyDescent="0.25">
      <c r="L2705" t="s">
        <v>5435</v>
      </c>
      <c r="M2705" t="str">
        <v>Caroline Yoder</v>
      </c>
      <c r="N2705">
        <v>3450</v>
      </c>
    </row>
    <row r="2706" spans="12:14" ht="24.95" customHeight="1" x14ac:dyDescent="0.25">
      <c r="L2706" t="s">
        <v>5434</v>
      </c>
      <c r="M2706" t="str">
        <v>Linda Morgan</v>
      </c>
      <c r="N2706">
        <v>165</v>
      </c>
    </row>
    <row r="2707" spans="12:14" ht="24.95" customHeight="1" x14ac:dyDescent="0.25">
      <c r="L2707" t="s">
        <v>5346</v>
      </c>
      <c r="M2707" t="str">
        <v>Janet Adams</v>
      </c>
      <c r="N2707">
        <v>480</v>
      </c>
    </row>
    <row r="2708" spans="12:14" ht="24.95" customHeight="1" x14ac:dyDescent="0.25">
      <c r="L2708" t="s">
        <v>5482</v>
      </c>
      <c r="M2708" t="str">
        <v>Leslie Sexton</v>
      </c>
      <c r="N2708">
        <v>280</v>
      </c>
    </row>
    <row r="2709" spans="12:14" ht="24.95" customHeight="1" x14ac:dyDescent="0.25">
      <c r="L2709" t="s">
        <v>5536</v>
      </c>
      <c r="M2709" t="str">
        <v>Kevin Gonzalez</v>
      </c>
      <c r="N2709">
        <v>2850</v>
      </c>
    </row>
    <row r="2710" spans="12:14" ht="24.95" customHeight="1" x14ac:dyDescent="0.25">
      <c r="L2710" t="s">
        <v>5466</v>
      </c>
      <c r="M2710" t="str">
        <v>Jose Perez</v>
      </c>
      <c r="N2710">
        <v>1440</v>
      </c>
    </row>
    <row r="2711" spans="12:14" ht="24.95" customHeight="1" x14ac:dyDescent="0.25">
      <c r="L2711" t="s">
        <v>5557</v>
      </c>
      <c r="M2711" t="str">
        <v>Lindsay Arnold</v>
      </c>
      <c r="N2711">
        <v>460</v>
      </c>
    </row>
    <row r="2712" spans="12:14" ht="24.95" customHeight="1" x14ac:dyDescent="0.25">
      <c r="L2712" t="s">
        <v>5555</v>
      </c>
      <c r="M2712" t="str">
        <v>Johnny Weaver</v>
      </c>
      <c r="N2712">
        <v>600</v>
      </c>
    </row>
    <row r="2713" spans="12:14" ht="24.95" customHeight="1" x14ac:dyDescent="0.25">
      <c r="L2713" t="s">
        <v>5433</v>
      </c>
      <c r="M2713" t="str">
        <v>Dr. Elizabeth</v>
      </c>
      <c r="N2713">
        <v>70</v>
      </c>
    </row>
    <row r="2714" spans="12:14" ht="24.95" customHeight="1" x14ac:dyDescent="0.25">
      <c r="L2714" t="s">
        <v>5605</v>
      </c>
      <c r="M2714" t="str">
        <v>Jennifer Nelson</v>
      </c>
      <c r="N2714">
        <v>280</v>
      </c>
    </row>
    <row r="2715" spans="12:14" ht="24.95" customHeight="1" x14ac:dyDescent="0.25">
      <c r="L2715" t="s">
        <v>5310</v>
      </c>
      <c r="M2715" t="str">
        <v>Joshua Stewart</v>
      </c>
      <c r="N2715">
        <v>280</v>
      </c>
    </row>
    <row r="2716" spans="12:14" ht="24.95" customHeight="1" x14ac:dyDescent="0.25">
      <c r="L2716" t="s">
        <v>5429</v>
      </c>
      <c r="M2716" t="str">
        <v>Robert Baker</v>
      </c>
      <c r="N2716">
        <v>455</v>
      </c>
    </row>
    <row r="2717" spans="12:14" ht="24.95" customHeight="1" x14ac:dyDescent="0.25">
      <c r="L2717" t="s">
        <v>5434</v>
      </c>
      <c r="M2717" t="str">
        <v>Linda Morgan</v>
      </c>
      <c r="N2717">
        <v>120</v>
      </c>
    </row>
    <row r="2718" spans="12:14" ht="24.95" customHeight="1" x14ac:dyDescent="0.25">
      <c r="L2718" t="s">
        <v>5449</v>
      </c>
      <c r="M2718" t="str">
        <v>Robert Baker</v>
      </c>
      <c r="N2718">
        <v>385</v>
      </c>
    </row>
    <row r="2719" spans="12:14" ht="24.95" customHeight="1" x14ac:dyDescent="0.25">
      <c r="L2719" t="s">
        <v>5545</v>
      </c>
      <c r="M2719" t="str">
        <v>Aaron Robinson</v>
      </c>
      <c r="N2719">
        <v>900</v>
      </c>
    </row>
    <row r="2720" spans="12:14" ht="24.95" customHeight="1" x14ac:dyDescent="0.25">
      <c r="L2720" t="s">
        <v>5487</v>
      </c>
      <c r="M2720" t="str">
        <v>Kelly Miller</v>
      </c>
      <c r="N2720">
        <v>3900</v>
      </c>
    </row>
    <row r="2721" spans="12:14" ht="24.95" customHeight="1" x14ac:dyDescent="0.25">
      <c r="L2721" t="s">
        <v>5441</v>
      </c>
      <c r="M2721" t="str">
        <v>Alexis Ferguson</v>
      </c>
      <c r="N2721">
        <v>330</v>
      </c>
    </row>
    <row r="2722" spans="12:14" ht="24.95" customHeight="1" x14ac:dyDescent="0.25">
      <c r="L2722" t="s">
        <v>5596</v>
      </c>
      <c r="M2722" t="str">
        <v>James Mitchell</v>
      </c>
      <c r="N2722">
        <v>200</v>
      </c>
    </row>
    <row r="2723" spans="12:14" ht="24.95" customHeight="1" x14ac:dyDescent="0.25">
      <c r="L2723" t="s">
        <v>5557</v>
      </c>
      <c r="M2723" t="str">
        <v>Lindsay Arnold</v>
      </c>
      <c r="N2723">
        <v>60</v>
      </c>
    </row>
    <row r="2724" spans="12:14" ht="24.95" customHeight="1" x14ac:dyDescent="0.25">
      <c r="L2724" t="s">
        <v>5557</v>
      </c>
      <c r="M2724" t="str">
        <v>Lindsay Arnold</v>
      </c>
      <c r="N2724">
        <v>280</v>
      </c>
    </row>
    <row r="2725" spans="12:14" ht="24.95" customHeight="1" x14ac:dyDescent="0.25">
      <c r="L2725" t="s">
        <v>5569</v>
      </c>
      <c r="M2725" t="str">
        <v>Mary Fry</v>
      </c>
      <c r="N2725">
        <v>250</v>
      </c>
    </row>
    <row r="2726" spans="12:14" ht="24.95" customHeight="1" x14ac:dyDescent="0.25">
      <c r="L2726" t="s">
        <v>5545</v>
      </c>
      <c r="M2726" t="str">
        <v>Aaron Robinson</v>
      </c>
      <c r="N2726">
        <v>1320</v>
      </c>
    </row>
    <row r="2727" spans="12:14" ht="24.95" customHeight="1" x14ac:dyDescent="0.25">
      <c r="L2727" t="s">
        <v>5502</v>
      </c>
      <c r="M2727" t="str">
        <v>Keith Bush</v>
      </c>
      <c r="N2727">
        <v>245</v>
      </c>
    </row>
    <row r="2728" spans="12:14" ht="24.95" customHeight="1" x14ac:dyDescent="0.25">
      <c r="L2728" t="s">
        <v>5604</v>
      </c>
      <c r="M2728" t="str">
        <v>Sheri Foster</v>
      </c>
      <c r="N2728">
        <v>80</v>
      </c>
    </row>
    <row r="2729" spans="12:14" ht="24.95" customHeight="1" x14ac:dyDescent="0.25">
      <c r="L2729" t="s">
        <v>5509</v>
      </c>
      <c r="M2729" t="str">
        <v>Jessica Baird</v>
      </c>
      <c r="N2729">
        <v>800</v>
      </c>
    </row>
    <row r="2730" spans="12:14" ht="24.95" customHeight="1" x14ac:dyDescent="0.25">
      <c r="L2730" t="s">
        <v>5467</v>
      </c>
      <c r="M2730" t="str">
        <v>Kimberly Stone</v>
      </c>
      <c r="N2730">
        <v>1100</v>
      </c>
    </row>
    <row r="2731" spans="12:14" ht="24.95" customHeight="1" x14ac:dyDescent="0.25">
      <c r="L2731" t="s">
        <v>5525</v>
      </c>
      <c r="M2731" t="str">
        <v>Mrs. Alexandria</v>
      </c>
      <c r="N2731">
        <v>1840</v>
      </c>
    </row>
    <row r="2732" spans="12:14" ht="24.95" customHeight="1" x14ac:dyDescent="0.25">
      <c r="L2732" t="s">
        <v>5509</v>
      </c>
      <c r="M2732" t="str">
        <v>Jessica Baird</v>
      </c>
      <c r="N2732">
        <v>20</v>
      </c>
    </row>
    <row r="2733" spans="12:14" ht="24.95" customHeight="1" x14ac:dyDescent="0.25">
      <c r="L2733" t="s">
        <v>5524</v>
      </c>
      <c r="M2733" t="str">
        <v>Karen Pham</v>
      </c>
      <c r="N2733">
        <v>150</v>
      </c>
    </row>
    <row r="2734" spans="12:14" ht="24.95" customHeight="1" x14ac:dyDescent="0.25">
      <c r="L2734" t="s">
        <v>5467</v>
      </c>
      <c r="M2734" t="str">
        <v>Kimberly Stone</v>
      </c>
      <c r="N2734">
        <v>60</v>
      </c>
    </row>
    <row r="2735" spans="12:14" ht="24.95" customHeight="1" x14ac:dyDescent="0.25">
      <c r="L2735" t="s">
        <v>5585</v>
      </c>
      <c r="M2735" t="str">
        <v>Mrs. Alexandria</v>
      </c>
      <c r="N2735">
        <v>1200</v>
      </c>
    </row>
    <row r="2736" spans="12:14" ht="24.95" customHeight="1" x14ac:dyDescent="0.25">
      <c r="L2736" t="s">
        <v>5564</v>
      </c>
      <c r="M2736" t="str">
        <v>Mrs. Katrina</v>
      </c>
      <c r="N2736">
        <v>1040</v>
      </c>
    </row>
    <row r="2737" spans="12:14" ht="24.95" customHeight="1" x14ac:dyDescent="0.25">
      <c r="L2737" t="s">
        <v>5563</v>
      </c>
      <c r="M2737" t="str">
        <v>James Mitchell</v>
      </c>
      <c r="N2737">
        <v>1000</v>
      </c>
    </row>
    <row r="2738" spans="12:14" ht="24.95" customHeight="1" x14ac:dyDescent="0.25">
      <c r="L2738" t="s">
        <v>5518</v>
      </c>
      <c r="M2738" t="str">
        <v>Kevin Gonzalez</v>
      </c>
      <c r="N2738">
        <v>5250</v>
      </c>
    </row>
    <row r="2739" spans="12:14" ht="24.95" customHeight="1" x14ac:dyDescent="0.25">
      <c r="L2739" t="s">
        <v>5474</v>
      </c>
      <c r="M2739" t="str">
        <v>Seth Howell</v>
      </c>
      <c r="N2739">
        <v>1920</v>
      </c>
    </row>
    <row r="2740" spans="12:14" ht="24.95" customHeight="1" x14ac:dyDescent="0.25">
      <c r="L2740" t="s">
        <v>5451</v>
      </c>
      <c r="M2740" t="str">
        <v>Belinda Jefferson</v>
      </c>
      <c r="N2740">
        <v>330</v>
      </c>
    </row>
    <row r="2741" spans="12:14" ht="24.95" customHeight="1" x14ac:dyDescent="0.25">
      <c r="L2741" t="s">
        <v>5588</v>
      </c>
      <c r="M2741" t="str">
        <v>Diana Griffin</v>
      </c>
      <c r="N2741">
        <v>5750</v>
      </c>
    </row>
    <row r="2742" spans="12:14" ht="24.95" customHeight="1" x14ac:dyDescent="0.25">
      <c r="L2742" t="s">
        <v>5481</v>
      </c>
      <c r="M2742" t="str">
        <v>Diana Rios</v>
      </c>
      <c r="N2742">
        <v>500</v>
      </c>
    </row>
    <row r="2743" spans="12:14" ht="24.95" customHeight="1" x14ac:dyDescent="0.25">
      <c r="L2743" t="s">
        <v>5458</v>
      </c>
      <c r="M2743" t="str">
        <v>Lisa Johnson</v>
      </c>
      <c r="N2743">
        <v>20</v>
      </c>
    </row>
    <row r="2744" spans="12:14" ht="24.95" customHeight="1" x14ac:dyDescent="0.25">
      <c r="L2744" t="s">
        <v>5539</v>
      </c>
      <c r="M2744" t="str">
        <v>Kimberly Stone</v>
      </c>
      <c r="N2744">
        <v>400</v>
      </c>
    </row>
    <row r="2745" spans="12:14" ht="24.95" customHeight="1" x14ac:dyDescent="0.25">
      <c r="L2745" t="s">
        <v>5308</v>
      </c>
      <c r="M2745" t="str">
        <v>Lindsay Arnold</v>
      </c>
      <c r="N2745">
        <v>2100</v>
      </c>
    </row>
    <row r="2746" spans="12:14" ht="24.95" customHeight="1" x14ac:dyDescent="0.25">
      <c r="L2746" t="s">
        <v>5584</v>
      </c>
      <c r="M2746" t="str">
        <v>Diana Rios</v>
      </c>
      <c r="N2746">
        <v>2700</v>
      </c>
    </row>
    <row r="2747" spans="12:14" ht="24.95" customHeight="1" x14ac:dyDescent="0.25">
      <c r="L2747" t="s">
        <v>5471</v>
      </c>
      <c r="M2747" t="str">
        <v>Ms. Michelle</v>
      </c>
      <c r="N2747">
        <v>550</v>
      </c>
    </row>
    <row r="2748" spans="12:14" ht="24.95" customHeight="1" x14ac:dyDescent="0.25">
      <c r="L2748" t="s">
        <v>5522</v>
      </c>
      <c r="M2748" t="str">
        <v>Stephanie Smith</v>
      </c>
      <c r="N2748">
        <v>240</v>
      </c>
    </row>
    <row r="2749" spans="12:14" ht="24.95" customHeight="1" x14ac:dyDescent="0.25">
      <c r="L2749" t="s">
        <v>5504</v>
      </c>
      <c r="M2749" t="str">
        <v>Sheri Foster</v>
      </c>
      <c r="N2749">
        <v>5750</v>
      </c>
    </row>
    <row r="2750" spans="12:14" ht="24.95" customHeight="1" x14ac:dyDescent="0.25">
      <c r="L2750" t="s">
        <v>5471</v>
      </c>
      <c r="M2750" t="str">
        <v>Ms. Michelle</v>
      </c>
      <c r="N2750">
        <v>4000</v>
      </c>
    </row>
    <row r="2751" spans="12:14" ht="24.95" customHeight="1" x14ac:dyDescent="0.25">
      <c r="L2751" t="s">
        <v>5493</v>
      </c>
      <c r="M2751" t="str">
        <v>Donald Parsons</v>
      </c>
      <c r="N2751">
        <v>100</v>
      </c>
    </row>
    <row r="2752" spans="12:14" ht="24.95" customHeight="1" x14ac:dyDescent="0.25">
      <c r="L2752" t="s">
        <v>5559</v>
      </c>
      <c r="M2752" t="str">
        <v>Jonathan Myers</v>
      </c>
      <c r="N2752">
        <v>300</v>
      </c>
    </row>
    <row r="2753" spans="12:14" ht="24.95" customHeight="1" x14ac:dyDescent="0.25">
      <c r="L2753" t="s">
        <v>5564</v>
      </c>
      <c r="M2753" t="str">
        <v>Mrs. Katrina</v>
      </c>
      <c r="N2753">
        <v>6000</v>
      </c>
    </row>
    <row r="2754" spans="12:14" ht="24.95" customHeight="1" x14ac:dyDescent="0.25">
      <c r="L2754" t="s">
        <v>5461</v>
      </c>
      <c r="M2754" t="str">
        <v>Angela Fox</v>
      </c>
      <c r="N2754">
        <v>350</v>
      </c>
    </row>
    <row r="2755" spans="12:14" ht="24.95" customHeight="1" x14ac:dyDescent="0.25">
      <c r="L2755" t="s">
        <v>5335</v>
      </c>
      <c r="M2755" t="str">
        <v>Kimberly Stone</v>
      </c>
      <c r="N2755">
        <v>1920</v>
      </c>
    </row>
    <row r="2756" spans="12:14" ht="24.95" customHeight="1" x14ac:dyDescent="0.25">
      <c r="L2756" t="s">
        <v>5491</v>
      </c>
      <c r="M2756" t="str">
        <v>James Mitchell</v>
      </c>
      <c r="N2756">
        <v>260</v>
      </c>
    </row>
    <row r="2757" spans="12:14" ht="24.95" customHeight="1" x14ac:dyDescent="0.25">
      <c r="L2757" t="s">
        <v>5448</v>
      </c>
      <c r="M2757" t="str">
        <v>Donald Parsons</v>
      </c>
      <c r="N2757">
        <v>3250</v>
      </c>
    </row>
    <row r="2758" spans="12:14" ht="24.95" customHeight="1" x14ac:dyDescent="0.25">
      <c r="L2758" t="s">
        <v>5439</v>
      </c>
      <c r="M2758" t="str">
        <v>Mrs. Alexandria</v>
      </c>
      <c r="N2758">
        <v>480</v>
      </c>
    </row>
    <row r="2759" spans="12:14" ht="24.95" customHeight="1" x14ac:dyDescent="0.25">
      <c r="L2759" t="s">
        <v>5492</v>
      </c>
      <c r="M2759" t="str">
        <v>Sarah Wright</v>
      </c>
      <c r="N2759">
        <v>450</v>
      </c>
    </row>
    <row r="2760" spans="12:14" ht="24.95" customHeight="1" x14ac:dyDescent="0.25">
      <c r="L2760" t="s">
        <v>5607</v>
      </c>
      <c r="M2760" t="str">
        <v>Keith Bush</v>
      </c>
      <c r="N2760">
        <v>1650</v>
      </c>
    </row>
    <row r="2761" spans="12:14" ht="24.95" customHeight="1" x14ac:dyDescent="0.25">
      <c r="L2761" t="s">
        <v>5430</v>
      </c>
      <c r="M2761" t="str">
        <v>Leslie Sexton</v>
      </c>
      <c r="N2761">
        <v>150</v>
      </c>
    </row>
    <row r="2762" spans="12:14" ht="24.95" customHeight="1" x14ac:dyDescent="0.25">
      <c r="L2762" t="s">
        <v>5522</v>
      </c>
      <c r="M2762" t="str">
        <v>Stephanie Smith</v>
      </c>
      <c r="N2762">
        <v>480</v>
      </c>
    </row>
    <row r="2763" spans="12:14" ht="24.95" customHeight="1" x14ac:dyDescent="0.25">
      <c r="L2763" t="s">
        <v>5441</v>
      </c>
      <c r="M2763" t="str">
        <v>Alexis Ferguson</v>
      </c>
      <c r="N2763">
        <v>240</v>
      </c>
    </row>
    <row r="2764" spans="12:14" ht="24.95" customHeight="1" x14ac:dyDescent="0.25">
      <c r="L2764" t="s">
        <v>5565</v>
      </c>
      <c r="M2764" t="str">
        <v>Timothy Johns</v>
      </c>
      <c r="N2764">
        <v>60</v>
      </c>
    </row>
    <row r="2765" spans="12:14" ht="24.95" customHeight="1" x14ac:dyDescent="0.25">
      <c r="L2765" t="s">
        <v>5607</v>
      </c>
      <c r="M2765" t="str">
        <v>Keith Bush</v>
      </c>
      <c r="N2765">
        <v>6600</v>
      </c>
    </row>
    <row r="2766" spans="12:14" ht="24.95" customHeight="1" x14ac:dyDescent="0.25">
      <c r="L2766" t="s">
        <v>5522</v>
      </c>
      <c r="M2766" t="str">
        <v>Stephanie Smith</v>
      </c>
      <c r="N2766">
        <v>190</v>
      </c>
    </row>
    <row r="2767" spans="12:14" ht="24.95" customHeight="1" x14ac:dyDescent="0.25">
      <c r="L2767" t="s">
        <v>5598</v>
      </c>
      <c r="M2767" t="str">
        <v>Donald Parsons</v>
      </c>
      <c r="N2767">
        <v>90</v>
      </c>
    </row>
    <row r="2768" spans="12:14" ht="24.95" customHeight="1" x14ac:dyDescent="0.25">
      <c r="L2768" t="s">
        <v>5439</v>
      </c>
      <c r="M2768" t="str">
        <v>Mrs. Alexandria</v>
      </c>
      <c r="N2768">
        <v>280</v>
      </c>
    </row>
    <row r="2769" spans="12:14" ht="24.95" customHeight="1" x14ac:dyDescent="0.25">
      <c r="L2769" t="s">
        <v>5500</v>
      </c>
      <c r="M2769" t="str">
        <v>Kevin Gonzalez</v>
      </c>
      <c r="N2769">
        <v>900</v>
      </c>
    </row>
    <row r="2770" spans="12:14" ht="24.95" customHeight="1" x14ac:dyDescent="0.25">
      <c r="L2770" t="s">
        <v>5563</v>
      </c>
      <c r="M2770" t="str">
        <v>James Mitchell</v>
      </c>
      <c r="N2770">
        <v>220</v>
      </c>
    </row>
    <row r="2771" spans="12:14" ht="24.95" customHeight="1" x14ac:dyDescent="0.25">
      <c r="L2771" t="s">
        <v>5540</v>
      </c>
      <c r="M2771" t="str">
        <v>Kimberly Stone</v>
      </c>
      <c r="N2771">
        <v>280</v>
      </c>
    </row>
    <row r="2772" spans="12:14" ht="24.95" customHeight="1" x14ac:dyDescent="0.25">
      <c r="L2772" t="s">
        <v>5490</v>
      </c>
      <c r="M2772" t="str">
        <v>Timothy Johns</v>
      </c>
      <c r="N2772">
        <v>520</v>
      </c>
    </row>
    <row r="2773" spans="12:14" ht="24.95" customHeight="1" x14ac:dyDescent="0.25">
      <c r="L2773" t="s">
        <v>5436</v>
      </c>
      <c r="M2773" t="str">
        <v>Alexis Roberts</v>
      </c>
      <c r="N2773">
        <v>460</v>
      </c>
    </row>
    <row r="2774" spans="12:14" ht="24.95" customHeight="1" x14ac:dyDescent="0.25">
      <c r="L2774" t="s">
        <v>5426</v>
      </c>
      <c r="M2774" t="str">
        <v>Joshua Stewart</v>
      </c>
      <c r="N2774">
        <v>3000</v>
      </c>
    </row>
    <row r="2775" spans="12:14" ht="24.95" customHeight="1" x14ac:dyDescent="0.25">
      <c r="L2775" t="s">
        <v>5457</v>
      </c>
      <c r="M2775" t="str">
        <v>Dr. Carolyn</v>
      </c>
      <c r="N2775">
        <v>125</v>
      </c>
    </row>
    <row r="2776" spans="12:14" ht="24.95" customHeight="1" x14ac:dyDescent="0.25">
      <c r="L2776" t="s">
        <v>5588</v>
      </c>
      <c r="M2776" t="str">
        <v>Diana Griffin</v>
      </c>
      <c r="N2776">
        <v>60</v>
      </c>
    </row>
    <row r="2777" spans="12:14" ht="24.95" customHeight="1" x14ac:dyDescent="0.25">
      <c r="L2777" t="s">
        <v>5564</v>
      </c>
      <c r="M2777" t="str">
        <v>Mrs. Katrina</v>
      </c>
      <c r="N2777">
        <v>75</v>
      </c>
    </row>
    <row r="2778" spans="12:14" ht="24.95" customHeight="1" x14ac:dyDescent="0.25">
      <c r="L2778" t="s">
        <v>5484</v>
      </c>
      <c r="M2778" t="str">
        <v>Jessica Baird</v>
      </c>
      <c r="N2778">
        <v>750</v>
      </c>
    </row>
    <row r="2779" spans="12:14" ht="24.95" customHeight="1" x14ac:dyDescent="0.25">
      <c r="L2779" t="s">
        <v>5543</v>
      </c>
      <c r="M2779" t="str">
        <v>Leslie Sexton</v>
      </c>
      <c r="N2779">
        <v>6600</v>
      </c>
    </row>
    <row r="2780" spans="12:14" ht="24.95" customHeight="1" x14ac:dyDescent="0.25">
      <c r="L2780" t="s">
        <v>5587</v>
      </c>
      <c r="M2780" t="str">
        <v>Sheri Foster</v>
      </c>
      <c r="N2780">
        <v>160</v>
      </c>
    </row>
    <row r="2781" spans="12:14" ht="24.95" customHeight="1" x14ac:dyDescent="0.25">
      <c r="L2781" t="s">
        <v>5446</v>
      </c>
      <c r="M2781" t="str">
        <v>Mary Fry</v>
      </c>
      <c r="N2781">
        <v>475</v>
      </c>
    </row>
    <row r="2782" spans="12:14" ht="24.95" customHeight="1" x14ac:dyDescent="0.25">
      <c r="L2782" t="s">
        <v>5501</v>
      </c>
      <c r="M2782" t="str">
        <v>Dr. Carolyn</v>
      </c>
      <c r="N2782">
        <v>175</v>
      </c>
    </row>
    <row r="2783" spans="12:14" ht="24.95" customHeight="1" x14ac:dyDescent="0.25">
      <c r="L2783" t="s">
        <v>5340</v>
      </c>
      <c r="M2783" t="str">
        <v>Jonathan Myers</v>
      </c>
      <c r="N2783">
        <v>420</v>
      </c>
    </row>
    <row r="2784" spans="12:14" ht="24.95" customHeight="1" x14ac:dyDescent="0.25">
      <c r="L2784" t="s">
        <v>5445</v>
      </c>
      <c r="M2784" t="str">
        <v>Jennifer Nelson</v>
      </c>
      <c r="N2784">
        <v>60</v>
      </c>
    </row>
    <row r="2785" spans="12:14" ht="24.95" customHeight="1" x14ac:dyDescent="0.25">
      <c r="L2785" t="s">
        <v>5550</v>
      </c>
      <c r="M2785" t="str">
        <v>Caroline Yoder</v>
      </c>
      <c r="N2785">
        <v>420</v>
      </c>
    </row>
    <row r="2786" spans="12:14" ht="24.95" customHeight="1" x14ac:dyDescent="0.25">
      <c r="L2786" t="s">
        <v>5431</v>
      </c>
      <c r="M2786" t="str">
        <v>Ms. Michelle</v>
      </c>
      <c r="N2786">
        <v>300</v>
      </c>
    </row>
    <row r="2787" spans="12:14" ht="24.95" customHeight="1" x14ac:dyDescent="0.25">
      <c r="L2787" t="s">
        <v>5563</v>
      </c>
      <c r="M2787" t="str">
        <v>James Mitchell</v>
      </c>
      <c r="N2787">
        <v>90</v>
      </c>
    </row>
    <row r="2788" spans="12:14" ht="24.95" customHeight="1" x14ac:dyDescent="0.25">
      <c r="L2788" t="s">
        <v>5493</v>
      </c>
      <c r="M2788" t="str">
        <v>Donald Parsons</v>
      </c>
      <c r="N2788">
        <v>3000</v>
      </c>
    </row>
    <row r="2789" spans="12:14" ht="24.95" customHeight="1" x14ac:dyDescent="0.25">
      <c r="L2789" t="s">
        <v>5473</v>
      </c>
      <c r="M2789" t="str">
        <v>Aaron Robinson</v>
      </c>
      <c r="N2789">
        <v>5400</v>
      </c>
    </row>
    <row r="2790" spans="12:14" ht="24.95" customHeight="1" x14ac:dyDescent="0.25">
      <c r="L2790" t="s">
        <v>5513</v>
      </c>
      <c r="M2790" t="str">
        <v>Isaac Goodwin</v>
      </c>
      <c r="N2790">
        <v>160</v>
      </c>
    </row>
    <row r="2791" spans="12:14" ht="24.95" customHeight="1" x14ac:dyDescent="0.25">
      <c r="L2791" t="s">
        <v>5546</v>
      </c>
      <c r="M2791" t="str">
        <v>Mary Fry</v>
      </c>
      <c r="N2791">
        <v>690</v>
      </c>
    </row>
    <row r="2792" spans="12:14" ht="24.95" customHeight="1" x14ac:dyDescent="0.25">
      <c r="L2792" t="s">
        <v>5553</v>
      </c>
      <c r="M2792" t="str">
        <v>Ms. Michelle</v>
      </c>
      <c r="N2792">
        <v>2700</v>
      </c>
    </row>
    <row r="2793" spans="12:14" ht="24.95" customHeight="1" x14ac:dyDescent="0.25">
      <c r="L2793" t="s">
        <v>5563</v>
      </c>
      <c r="M2793" t="str">
        <v>James Mitchell</v>
      </c>
      <c r="N2793">
        <v>255</v>
      </c>
    </row>
    <row r="2794" spans="12:14" ht="24.95" customHeight="1" x14ac:dyDescent="0.25">
      <c r="L2794" t="s">
        <v>5537</v>
      </c>
      <c r="M2794" t="str">
        <v>Janet Adams</v>
      </c>
      <c r="N2794">
        <v>270</v>
      </c>
    </row>
    <row r="2795" spans="12:14" ht="24.95" customHeight="1" x14ac:dyDescent="0.25">
      <c r="L2795" t="s">
        <v>5512</v>
      </c>
      <c r="M2795" t="str">
        <v>Shannon Vazquez</v>
      </c>
      <c r="N2795">
        <v>1800</v>
      </c>
    </row>
    <row r="2796" spans="12:14" ht="24.95" customHeight="1" x14ac:dyDescent="0.25">
      <c r="L2796" t="s">
        <v>5486</v>
      </c>
      <c r="M2796" t="str">
        <v>Jose Perez</v>
      </c>
      <c r="N2796">
        <v>420</v>
      </c>
    </row>
    <row r="2797" spans="12:14" ht="24.95" customHeight="1" x14ac:dyDescent="0.25">
      <c r="L2797" t="s">
        <v>5571</v>
      </c>
      <c r="M2797" t="str">
        <v>Kari Zimmerman</v>
      </c>
      <c r="N2797">
        <v>180</v>
      </c>
    </row>
    <row r="2798" spans="12:14" ht="24.95" customHeight="1" x14ac:dyDescent="0.25">
      <c r="L2798" t="s">
        <v>5604</v>
      </c>
      <c r="M2798" t="str">
        <v>Sheri Foster</v>
      </c>
      <c r="N2798">
        <v>350</v>
      </c>
    </row>
    <row r="2799" spans="12:14" ht="24.95" customHeight="1" x14ac:dyDescent="0.25">
      <c r="L2799" t="s">
        <v>5346</v>
      </c>
      <c r="M2799" t="str">
        <v>Janet Adams</v>
      </c>
      <c r="N2799">
        <v>200</v>
      </c>
    </row>
    <row r="2800" spans="12:14" ht="24.95" customHeight="1" x14ac:dyDescent="0.25">
      <c r="L2800" t="s">
        <v>5450</v>
      </c>
      <c r="M2800" t="str">
        <v>Shannon Vazquez</v>
      </c>
      <c r="N2800">
        <v>800</v>
      </c>
    </row>
    <row r="2801" spans="12:14" ht="24.95" customHeight="1" x14ac:dyDescent="0.25">
      <c r="L2801" t="s">
        <v>5540</v>
      </c>
      <c r="M2801" t="str">
        <v>Kimberly Stone</v>
      </c>
      <c r="N2801">
        <v>1200</v>
      </c>
    </row>
    <row r="2802" spans="12:14" ht="24.95" customHeight="1" x14ac:dyDescent="0.25">
      <c r="L2802" t="s">
        <v>5571</v>
      </c>
      <c r="M2802" t="str">
        <v>Kari Zimmerman</v>
      </c>
      <c r="N2802">
        <v>1950</v>
      </c>
    </row>
    <row r="2803" spans="12:14" ht="24.95" customHeight="1" x14ac:dyDescent="0.25">
      <c r="L2803" t="s">
        <v>5340</v>
      </c>
      <c r="M2803" t="str">
        <v>Jonathan Myers</v>
      </c>
      <c r="N2803">
        <v>180</v>
      </c>
    </row>
    <row r="2804" spans="12:14" ht="24.95" customHeight="1" x14ac:dyDescent="0.25">
      <c r="L2804" t="s">
        <v>5461</v>
      </c>
      <c r="M2804" t="str">
        <v>Angela Fox</v>
      </c>
      <c r="N2804">
        <v>1500</v>
      </c>
    </row>
    <row r="2805" spans="12:14" ht="24.95" customHeight="1" x14ac:dyDescent="0.25">
      <c r="L2805" t="s">
        <v>5579</v>
      </c>
      <c r="M2805" t="str">
        <v>Johnny Weaver</v>
      </c>
      <c r="N2805">
        <v>1360</v>
      </c>
    </row>
    <row r="2806" spans="12:14" ht="24.95" customHeight="1" x14ac:dyDescent="0.25">
      <c r="L2806" t="s">
        <v>5425</v>
      </c>
      <c r="M2806" t="str">
        <v>Lindsay Arnold</v>
      </c>
      <c r="N2806">
        <v>1750</v>
      </c>
    </row>
    <row r="2807" spans="12:14" ht="24.95" customHeight="1" x14ac:dyDescent="0.25">
      <c r="L2807" t="s">
        <v>5586</v>
      </c>
      <c r="M2807" t="str">
        <v>Leslie Sexton</v>
      </c>
      <c r="N2807">
        <v>1680</v>
      </c>
    </row>
    <row r="2808" spans="12:14" ht="24.95" customHeight="1" x14ac:dyDescent="0.25">
      <c r="L2808" t="s">
        <v>5311</v>
      </c>
      <c r="M2808" t="str">
        <v>Angela Fox</v>
      </c>
      <c r="N2808">
        <v>25</v>
      </c>
    </row>
    <row r="2809" spans="12:14" ht="24.95" customHeight="1" x14ac:dyDescent="0.25">
      <c r="L2809" t="s">
        <v>5536</v>
      </c>
      <c r="M2809" t="str">
        <v>Kevin Gonzalez</v>
      </c>
      <c r="N2809">
        <v>170</v>
      </c>
    </row>
    <row r="2810" spans="12:14" ht="24.95" customHeight="1" x14ac:dyDescent="0.25">
      <c r="L2810" t="s">
        <v>5526</v>
      </c>
      <c r="M2810" t="str">
        <v>Janet Adams</v>
      </c>
      <c r="N2810">
        <v>1000</v>
      </c>
    </row>
    <row r="2811" spans="12:14" ht="24.95" customHeight="1" x14ac:dyDescent="0.25">
      <c r="L2811" t="s">
        <v>5329</v>
      </c>
      <c r="M2811" t="str">
        <v>Belinda Jefferson</v>
      </c>
      <c r="N2811">
        <v>1260</v>
      </c>
    </row>
    <row r="2812" spans="12:14" ht="24.95" customHeight="1" x14ac:dyDescent="0.25">
      <c r="L2812" t="s">
        <v>5446</v>
      </c>
      <c r="M2812" t="str">
        <v>Mary Fry</v>
      </c>
      <c r="N2812">
        <v>300</v>
      </c>
    </row>
    <row r="2813" spans="12:14" ht="24.95" customHeight="1" x14ac:dyDescent="0.25">
      <c r="L2813" t="s">
        <v>5522</v>
      </c>
      <c r="M2813" t="str">
        <v>Stephanie Smith</v>
      </c>
      <c r="N2813">
        <v>100</v>
      </c>
    </row>
    <row r="2814" spans="12:14" ht="24.95" customHeight="1" x14ac:dyDescent="0.25">
      <c r="L2814" t="s">
        <v>5327</v>
      </c>
      <c r="M2814" t="str">
        <v>Donald Parsons</v>
      </c>
      <c r="N2814">
        <v>1000</v>
      </c>
    </row>
    <row r="2815" spans="12:14" ht="24.95" customHeight="1" x14ac:dyDescent="0.25">
      <c r="L2815" t="s">
        <v>5476</v>
      </c>
      <c r="M2815" t="str">
        <v>Sarah Wright</v>
      </c>
      <c r="N2815">
        <v>2700</v>
      </c>
    </row>
    <row r="2816" spans="12:14" ht="24.95" customHeight="1" x14ac:dyDescent="0.25">
      <c r="L2816" t="s">
        <v>5311</v>
      </c>
      <c r="M2816" t="str">
        <v>Angela Fox</v>
      </c>
      <c r="N2816">
        <v>2100</v>
      </c>
    </row>
    <row r="2817" spans="12:14" ht="24.95" customHeight="1" x14ac:dyDescent="0.25">
      <c r="L2817" t="s">
        <v>5522</v>
      </c>
      <c r="M2817" t="str">
        <v>Stephanie Smith</v>
      </c>
      <c r="N2817">
        <v>350</v>
      </c>
    </row>
    <row r="2818" spans="12:14" ht="24.95" customHeight="1" x14ac:dyDescent="0.25">
      <c r="L2818" t="s">
        <v>5313</v>
      </c>
      <c r="M2818" t="str">
        <v>April Gonzales</v>
      </c>
      <c r="N2818">
        <v>2400</v>
      </c>
    </row>
    <row r="2819" spans="12:14" ht="24.95" customHeight="1" x14ac:dyDescent="0.25">
      <c r="L2819" t="s">
        <v>5441</v>
      </c>
      <c r="M2819" t="str">
        <v>Alexis Ferguson</v>
      </c>
      <c r="N2819">
        <v>630</v>
      </c>
    </row>
    <row r="2820" spans="12:14" ht="24.95" customHeight="1" x14ac:dyDescent="0.25">
      <c r="L2820" t="s">
        <v>5604</v>
      </c>
      <c r="M2820" t="str">
        <v>Sheri Foster</v>
      </c>
      <c r="N2820">
        <v>1760</v>
      </c>
    </row>
    <row r="2821" spans="12:14" ht="24.95" customHeight="1" x14ac:dyDescent="0.25">
      <c r="L2821" t="s">
        <v>5517</v>
      </c>
      <c r="M2821" t="str">
        <v>Jessica Baird</v>
      </c>
      <c r="N2821">
        <v>160</v>
      </c>
    </row>
    <row r="2822" spans="12:14" ht="24.95" customHeight="1" x14ac:dyDescent="0.25">
      <c r="L2822" t="s">
        <v>5461</v>
      </c>
      <c r="M2822" t="str">
        <v>Angela Fox</v>
      </c>
      <c r="N2822">
        <v>80</v>
      </c>
    </row>
    <row r="2823" spans="12:14" ht="24.95" customHeight="1" x14ac:dyDescent="0.25">
      <c r="L2823" t="s">
        <v>5443</v>
      </c>
      <c r="M2823" t="str">
        <v>Linda Morgan</v>
      </c>
      <c r="N2823">
        <v>180</v>
      </c>
    </row>
    <row r="2824" spans="12:14" ht="24.95" customHeight="1" x14ac:dyDescent="0.25">
      <c r="L2824" t="s">
        <v>5551</v>
      </c>
      <c r="M2824" t="str">
        <v>Kelly Miller</v>
      </c>
      <c r="N2824">
        <v>240</v>
      </c>
    </row>
    <row r="2825" spans="12:14" ht="24.95" customHeight="1" x14ac:dyDescent="0.25">
      <c r="L2825" t="s">
        <v>5336</v>
      </c>
      <c r="M2825" t="str">
        <v>Rebecca Moody</v>
      </c>
      <c r="N2825">
        <v>1150</v>
      </c>
    </row>
    <row r="2826" spans="12:14" ht="24.95" customHeight="1" x14ac:dyDescent="0.25">
      <c r="L2826" t="s">
        <v>5442</v>
      </c>
      <c r="M2826" t="str">
        <v>Isaac Goodwin</v>
      </c>
      <c r="N2826">
        <v>120</v>
      </c>
    </row>
    <row r="2827" spans="12:14" ht="24.95" customHeight="1" x14ac:dyDescent="0.25">
      <c r="L2827" t="s">
        <v>5464</v>
      </c>
      <c r="M2827" t="str">
        <v>Mrs. Alexandria</v>
      </c>
      <c r="N2827">
        <v>650</v>
      </c>
    </row>
    <row r="2828" spans="12:14" ht="24.95" customHeight="1" x14ac:dyDescent="0.25">
      <c r="L2828" t="s">
        <v>5530</v>
      </c>
      <c r="M2828" t="str">
        <v>Alexis Roberts</v>
      </c>
      <c r="N2828">
        <v>340</v>
      </c>
    </row>
    <row r="2829" spans="12:14" ht="24.95" customHeight="1" x14ac:dyDescent="0.25">
      <c r="L2829" t="s">
        <v>5479</v>
      </c>
      <c r="M2829" t="str">
        <v>Sarah Wright</v>
      </c>
      <c r="N2829">
        <v>1260</v>
      </c>
    </row>
    <row r="2830" spans="12:14" ht="24.95" customHeight="1" x14ac:dyDescent="0.25">
      <c r="L2830" t="s">
        <v>5488</v>
      </c>
      <c r="M2830" t="str">
        <v>Alexis Ferguson</v>
      </c>
      <c r="N2830">
        <v>900</v>
      </c>
    </row>
    <row r="2831" spans="12:14" ht="24.95" customHeight="1" x14ac:dyDescent="0.25">
      <c r="L2831" t="s">
        <v>5464</v>
      </c>
      <c r="M2831" t="str">
        <v>Mrs. Alexandria</v>
      </c>
      <c r="N2831">
        <v>420</v>
      </c>
    </row>
    <row r="2832" spans="12:14" ht="24.95" customHeight="1" x14ac:dyDescent="0.25">
      <c r="L2832" t="s">
        <v>5516</v>
      </c>
      <c r="M2832" t="str">
        <v>Ms. Michelle</v>
      </c>
      <c r="N2832">
        <v>160</v>
      </c>
    </row>
    <row r="2833" spans="12:14" ht="24.95" customHeight="1" x14ac:dyDescent="0.25">
      <c r="L2833" t="s">
        <v>5447</v>
      </c>
      <c r="M2833" t="str">
        <v>Diana Griffin</v>
      </c>
      <c r="N2833">
        <v>30</v>
      </c>
    </row>
    <row r="2834" spans="12:14" ht="24.95" customHeight="1" x14ac:dyDescent="0.25">
      <c r="L2834" t="s">
        <v>5425</v>
      </c>
      <c r="M2834" t="str">
        <v>Lindsay Arnold</v>
      </c>
      <c r="N2834">
        <v>1800</v>
      </c>
    </row>
    <row r="2835" spans="12:14" ht="24.95" customHeight="1" x14ac:dyDescent="0.25">
      <c r="L2835" t="s">
        <v>5474</v>
      </c>
      <c r="M2835" t="str">
        <v>Seth Howell</v>
      </c>
      <c r="N2835">
        <v>280</v>
      </c>
    </row>
    <row r="2836" spans="12:14" ht="24.95" customHeight="1" x14ac:dyDescent="0.25">
      <c r="L2836" t="s">
        <v>5547</v>
      </c>
      <c r="M2836" t="str">
        <v>Robert Baker</v>
      </c>
      <c r="N2836">
        <v>120</v>
      </c>
    </row>
    <row r="2837" spans="12:14" ht="24.95" customHeight="1" x14ac:dyDescent="0.25">
      <c r="L2837" t="s">
        <v>5507</v>
      </c>
      <c r="M2837" t="str">
        <v>Joshua Stewart</v>
      </c>
      <c r="N2837">
        <v>5750</v>
      </c>
    </row>
    <row r="2838" spans="12:14" ht="24.95" customHeight="1" x14ac:dyDescent="0.25">
      <c r="L2838" t="s">
        <v>5551</v>
      </c>
      <c r="M2838" t="str">
        <v>Kelly Miller</v>
      </c>
      <c r="N2838">
        <v>460</v>
      </c>
    </row>
    <row r="2839" spans="12:14" ht="24.95" customHeight="1" x14ac:dyDescent="0.25">
      <c r="L2839" t="s">
        <v>5538</v>
      </c>
      <c r="M2839" t="str">
        <v>Kelly Miller</v>
      </c>
      <c r="N2839">
        <v>375</v>
      </c>
    </row>
    <row r="2840" spans="12:14" ht="24.95" customHeight="1" x14ac:dyDescent="0.25">
      <c r="L2840" t="s">
        <v>5341</v>
      </c>
      <c r="M2840" t="str">
        <v>Kelly Miller</v>
      </c>
      <c r="N2840">
        <v>200</v>
      </c>
    </row>
    <row r="2841" spans="12:14" ht="24.95" customHeight="1" x14ac:dyDescent="0.25">
      <c r="L2841" t="s">
        <v>5313</v>
      </c>
      <c r="M2841" t="str">
        <v>April Gonzales</v>
      </c>
      <c r="N2841">
        <v>440</v>
      </c>
    </row>
    <row r="2842" spans="12:14" ht="24.95" customHeight="1" x14ac:dyDescent="0.25">
      <c r="L2842" t="s">
        <v>5487</v>
      </c>
      <c r="M2842" t="str">
        <v>Kelly Miller</v>
      </c>
      <c r="N2842">
        <v>600</v>
      </c>
    </row>
    <row r="2843" spans="12:14" ht="24.95" customHeight="1" x14ac:dyDescent="0.25">
      <c r="L2843" t="s">
        <v>5314</v>
      </c>
      <c r="M2843" t="str">
        <v>Robert Baker</v>
      </c>
      <c r="N2843">
        <v>690</v>
      </c>
    </row>
    <row r="2844" spans="12:14" ht="24.95" customHeight="1" x14ac:dyDescent="0.25">
      <c r="L2844" t="s">
        <v>5309</v>
      </c>
      <c r="M2844" t="str">
        <v>Linda Morgan</v>
      </c>
      <c r="N2844">
        <v>300</v>
      </c>
    </row>
    <row r="2845" spans="12:14" ht="24.95" customHeight="1" x14ac:dyDescent="0.25">
      <c r="L2845" t="s">
        <v>5594</v>
      </c>
      <c r="M2845" t="str">
        <v>Isaac Goodwin</v>
      </c>
      <c r="N2845">
        <v>255</v>
      </c>
    </row>
    <row r="2846" spans="12:14" ht="24.95" customHeight="1" x14ac:dyDescent="0.25">
      <c r="L2846" t="s">
        <v>5501</v>
      </c>
      <c r="M2846" t="str">
        <v>Dr. Carolyn</v>
      </c>
      <c r="N2846">
        <v>180</v>
      </c>
    </row>
    <row r="2847" spans="12:14" ht="24.95" customHeight="1" x14ac:dyDescent="0.25">
      <c r="L2847" t="s">
        <v>5595</v>
      </c>
      <c r="M2847" t="str">
        <v>Jose Perez</v>
      </c>
      <c r="N2847">
        <v>300</v>
      </c>
    </row>
    <row r="2848" spans="12:14" ht="24.95" customHeight="1" x14ac:dyDescent="0.25">
      <c r="L2848" t="s">
        <v>5310</v>
      </c>
      <c r="M2848" t="str">
        <v>Joshua Stewart</v>
      </c>
      <c r="N2848">
        <v>100</v>
      </c>
    </row>
    <row r="2849" spans="12:14" ht="24.95" customHeight="1" x14ac:dyDescent="0.25">
      <c r="L2849" t="s">
        <v>5574</v>
      </c>
      <c r="M2849" t="str">
        <v>Kenneth Rodriguez</v>
      </c>
      <c r="N2849">
        <v>280</v>
      </c>
    </row>
    <row r="2850" spans="12:14" ht="24.95" customHeight="1" x14ac:dyDescent="0.25">
      <c r="L2850" t="s">
        <v>5501</v>
      </c>
      <c r="M2850" t="str">
        <v>Dr. Carolyn</v>
      </c>
      <c r="N2850">
        <v>1080</v>
      </c>
    </row>
    <row r="2851" spans="12:14" ht="24.95" customHeight="1" x14ac:dyDescent="0.25">
      <c r="L2851" t="s">
        <v>5340</v>
      </c>
      <c r="M2851" t="str">
        <v>Jonathan Myers</v>
      </c>
      <c r="N2851">
        <v>2160</v>
      </c>
    </row>
    <row r="2852" spans="12:14" ht="24.95" customHeight="1" x14ac:dyDescent="0.25">
      <c r="L2852" t="s">
        <v>5458</v>
      </c>
      <c r="M2852" t="str">
        <v>Lisa Johnson</v>
      </c>
      <c r="N2852">
        <v>260</v>
      </c>
    </row>
    <row r="2853" spans="12:14" ht="24.95" customHeight="1" x14ac:dyDescent="0.25">
      <c r="L2853" t="s">
        <v>5604</v>
      </c>
      <c r="M2853" t="str">
        <v>Sheri Foster</v>
      </c>
      <c r="N2853">
        <v>270</v>
      </c>
    </row>
    <row r="2854" spans="12:14" ht="24.95" customHeight="1" x14ac:dyDescent="0.25">
      <c r="L2854" t="s">
        <v>5337</v>
      </c>
      <c r="M2854" t="str">
        <v>Seth Howell</v>
      </c>
      <c r="N2854">
        <v>500</v>
      </c>
    </row>
    <row r="2855" spans="12:14" ht="24.95" customHeight="1" x14ac:dyDescent="0.25">
      <c r="L2855" t="s">
        <v>5535</v>
      </c>
      <c r="M2855" t="str">
        <v>Seth Howell</v>
      </c>
      <c r="N2855">
        <v>40</v>
      </c>
    </row>
    <row r="2856" spans="12:14" ht="24.95" customHeight="1" x14ac:dyDescent="0.25">
      <c r="L2856" t="s">
        <v>5467</v>
      </c>
      <c r="M2856" t="str">
        <v>Kimberly Stone</v>
      </c>
      <c r="N2856">
        <v>450</v>
      </c>
    </row>
    <row r="2857" spans="12:14" ht="24.95" customHeight="1" x14ac:dyDescent="0.25">
      <c r="L2857" t="s">
        <v>5539</v>
      </c>
      <c r="M2857" t="str">
        <v>Kimberly Stone</v>
      </c>
      <c r="N2857">
        <v>660</v>
      </c>
    </row>
    <row r="2858" spans="12:14" ht="24.95" customHeight="1" x14ac:dyDescent="0.25">
      <c r="L2858" t="s">
        <v>5608</v>
      </c>
      <c r="M2858" t="str">
        <v>Robert Baker</v>
      </c>
      <c r="N2858">
        <v>15</v>
      </c>
    </row>
    <row r="2859" spans="12:14" ht="24.95" customHeight="1" x14ac:dyDescent="0.25">
      <c r="L2859" t="s">
        <v>5440</v>
      </c>
      <c r="M2859" t="str">
        <v>Diana Rios</v>
      </c>
      <c r="N2859">
        <v>80</v>
      </c>
    </row>
    <row r="2860" spans="12:14" ht="24.95" customHeight="1" x14ac:dyDescent="0.25">
      <c r="L2860" t="s">
        <v>5541</v>
      </c>
      <c r="M2860" t="str">
        <v>Lisa Johnson</v>
      </c>
      <c r="N2860">
        <v>3450</v>
      </c>
    </row>
    <row r="2861" spans="12:14" ht="24.95" customHeight="1" x14ac:dyDescent="0.25">
      <c r="L2861" t="s">
        <v>5542</v>
      </c>
      <c r="M2861" t="str">
        <v>Dr. Elizabeth</v>
      </c>
      <c r="N2861">
        <v>840</v>
      </c>
    </row>
    <row r="2862" spans="12:14" ht="24.95" customHeight="1" x14ac:dyDescent="0.25">
      <c r="L2862" t="s">
        <v>5531</v>
      </c>
      <c r="M2862" t="str">
        <v>Kari Zimmerman</v>
      </c>
      <c r="N2862">
        <v>3250</v>
      </c>
    </row>
    <row r="2863" spans="12:14" ht="24.95" customHeight="1" x14ac:dyDescent="0.25">
      <c r="L2863" t="s">
        <v>5544</v>
      </c>
      <c r="M2863" t="str">
        <v>Johnny Weaver</v>
      </c>
      <c r="N2863">
        <v>6000</v>
      </c>
    </row>
    <row r="2864" spans="12:14" ht="24.95" customHeight="1" x14ac:dyDescent="0.25">
      <c r="L2864" t="s">
        <v>5479</v>
      </c>
      <c r="M2864" t="str">
        <v>Sarah Wright</v>
      </c>
      <c r="N2864">
        <v>300</v>
      </c>
    </row>
    <row r="2865" spans="12:14" ht="24.95" customHeight="1" x14ac:dyDescent="0.25">
      <c r="L2865" t="s">
        <v>5478</v>
      </c>
      <c r="M2865" t="str">
        <v>Lisa Johnson</v>
      </c>
      <c r="N2865">
        <v>2000</v>
      </c>
    </row>
    <row r="2866" spans="12:14" ht="24.95" customHeight="1" x14ac:dyDescent="0.25">
      <c r="L2866" t="s">
        <v>5552</v>
      </c>
      <c r="M2866" t="str">
        <v>Diana Griffin</v>
      </c>
      <c r="N2866">
        <v>2880</v>
      </c>
    </row>
    <row r="2867" spans="12:14" ht="24.95" customHeight="1" x14ac:dyDescent="0.25">
      <c r="L2867" t="s">
        <v>5457</v>
      </c>
      <c r="M2867" t="str">
        <v>Dr. Carolyn</v>
      </c>
      <c r="N2867">
        <v>2250</v>
      </c>
    </row>
    <row r="2868" spans="12:14" ht="24.95" customHeight="1" x14ac:dyDescent="0.25">
      <c r="L2868" t="s">
        <v>5559</v>
      </c>
      <c r="M2868" t="str">
        <v>Jonathan Myers</v>
      </c>
      <c r="N2868">
        <v>480</v>
      </c>
    </row>
    <row r="2869" spans="12:14" ht="24.95" customHeight="1" x14ac:dyDescent="0.25">
      <c r="L2869" t="s">
        <v>5346</v>
      </c>
      <c r="M2869" t="str">
        <v>Janet Adams</v>
      </c>
      <c r="N2869">
        <v>2160</v>
      </c>
    </row>
    <row r="2870" spans="12:14" ht="24.95" customHeight="1" x14ac:dyDescent="0.25">
      <c r="L2870" t="s">
        <v>5346</v>
      </c>
      <c r="M2870" t="str">
        <v>Janet Adams</v>
      </c>
      <c r="N2870">
        <v>2640</v>
      </c>
    </row>
    <row r="2871" spans="12:14" ht="24.95" customHeight="1" x14ac:dyDescent="0.25">
      <c r="L2871" t="s">
        <v>5434</v>
      </c>
      <c r="M2871" t="str">
        <v>Linda Morgan</v>
      </c>
      <c r="N2871">
        <v>1800</v>
      </c>
    </row>
    <row r="2872" spans="12:14" ht="24.95" customHeight="1" x14ac:dyDescent="0.25">
      <c r="L2872" t="s">
        <v>5454</v>
      </c>
      <c r="M2872" t="str">
        <v>Sheri Foster</v>
      </c>
      <c r="N2872">
        <v>5100</v>
      </c>
    </row>
    <row r="2873" spans="12:14" ht="24.95" customHeight="1" x14ac:dyDescent="0.25">
      <c r="L2873" t="s">
        <v>5601</v>
      </c>
      <c r="M2873" t="str">
        <v>Alexis Ferguson</v>
      </c>
      <c r="N2873">
        <v>260</v>
      </c>
    </row>
    <row r="2874" spans="12:14" ht="24.95" customHeight="1" x14ac:dyDescent="0.25">
      <c r="L2874" t="s">
        <v>5523</v>
      </c>
      <c r="M2874" t="str">
        <v>Kenneth Rodriguez</v>
      </c>
      <c r="N2874">
        <v>1200</v>
      </c>
    </row>
    <row r="2875" spans="12:14" ht="24.95" customHeight="1" x14ac:dyDescent="0.25">
      <c r="L2875" t="s">
        <v>5553</v>
      </c>
      <c r="M2875" t="str">
        <v>Ms. Michelle</v>
      </c>
      <c r="N2875">
        <v>525</v>
      </c>
    </row>
    <row r="2876" spans="12:14" ht="24.95" customHeight="1" x14ac:dyDescent="0.25">
      <c r="L2876" t="s">
        <v>5341</v>
      </c>
      <c r="M2876" t="str">
        <v>Kelly Miller</v>
      </c>
      <c r="N2876">
        <v>1080</v>
      </c>
    </row>
    <row r="2877" spans="12:14" ht="24.95" customHeight="1" x14ac:dyDescent="0.25">
      <c r="L2877" t="s">
        <v>5340</v>
      </c>
      <c r="M2877" t="str">
        <v>Jonathan Myers</v>
      </c>
      <c r="N2877">
        <v>570</v>
      </c>
    </row>
    <row r="2878" spans="12:14" ht="24.95" customHeight="1" x14ac:dyDescent="0.25">
      <c r="L2878" t="s">
        <v>5562</v>
      </c>
      <c r="M2878" t="str">
        <v>April Gonzales</v>
      </c>
      <c r="N2878">
        <v>40</v>
      </c>
    </row>
    <row r="2879" spans="12:14" ht="24.95" customHeight="1" x14ac:dyDescent="0.25">
      <c r="L2879" t="s">
        <v>5469</v>
      </c>
      <c r="M2879" t="str">
        <v>Karen Pham</v>
      </c>
      <c r="N2879">
        <v>3000</v>
      </c>
    </row>
    <row r="2880" spans="12:14" ht="24.95" customHeight="1" x14ac:dyDescent="0.25">
      <c r="L2880" t="s">
        <v>5526</v>
      </c>
      <c r="M2880" t="str">
        <v>Janet Adams</v>
      </c>
      <c r="N2880">
        <v>350</v>
      </c>
    </row>
    <row r="2881" spans="12:14" ht="24.95" customHeight="1" x14ac:dyDescent="0.25">
      <c r="L2881" t="s">
        <v>5547</v>
      </c>
      <c r="M2881" t="str">
        <v>Robert Baker</v>
      </c>
      <c r="N2881">
        <v>1920</v>
      </c>
    </row>
    <row r="2882" spans="12:14" ht="24.95" customHeight="1" x14ac:dyDescent="0.25">
      <c r="L2882" t="s">
        <v>5450</v>
      </c>
      <c r="M2882" t="str">
        <v>Shannon Vazquez</v>
      </c>
      <c r="N2882">
        <v>220</v>
      </c>
    </row>
    <row r="2883" spans="12:14" ht="24.95" customHeight="1" x14ac:dyDescent="0.25">
      <c r="L2883" t="s">
        <v>5492</v>
      </c>
      <c r="M2883" t="str">
        <v>Sarah Wright</v>
      </c>
      <c r="N2883">
        <v>7500</v>
      </c>
    </row>
    <row r="2884" spans="12:14" ht="24.95" customHeight="1" x14ac:dyDescent="0.25">
      <c r="L2884" t="s">
        <v>5343</v>
      </c>
      <c r="M2884" t="str">
        <v>Keith Bush</v>
      </c>
      <c r="N2884">
        <v>240</v>
      </c>
    </row>
    <row r="2885" spans="12:14" ht="24.95" customHeight="1" x14ac:dyDescent="0.25">
      <c r="L2885" t="s">
        <v>5462</v>
      </c>
      <c r="M2885" t="str">
        <v>Aaron Robinson</v>
      </c>
      <c r="N2885">
        <v>750</v>
      </c>
    </row>
    <row r="2886" spans="12:14" ht="24.95" customHeight="1" x14ac:dyDescent="0.25">
      <c r="L2886" t="s">
        <v>5435</v>
      </c>
      <c r="M2886" t="str">
        <v>Caroline Yoder</v>
      </c>
      <c r="N2886">
        <v>450</v>
      </c>
    </row>
    <row r="2887" spans="12:14" ht="24.95" customHeight="1" x14ac:dyDescent="0.25">
      <c r="L2887" t="s">
        <v>5485</v>
      </c>
      <c r="M2887" t="str">
        <v>Jonathan Myers</v>
      </c>
      <c r="N2887">
        <v>80</v>
      </c>
    </row>
    <row r="2888" spans="12:14" ht="24.95" customHeight="1" x14ac:dyDescent="0.25">
      <c r="L2888" t="s">
        <v>5593</v>
      </c>
      <c r="M2888" t="str">
        <v>Seth Howell</v>
      </c>
      <c r="N2888">
        <v>120</v>
      </c>
    </row>
    <row r="2889" spans="12:14" ht="24.95" customHeight="1" x14ac:dyDescent="0.25">
      <c r="L2889" t="s">
        <v>5309</v>
      </c>
      <c r="M2889" t="str">
        <v>Linda Morgan</v>
      </c>
      <c r="N2889">
        <v>180</v>
      </c>
    </row>
    <row r="2890" spans="12:14" ht="24.95" customHeight="1" x14ac:dyDescent="0.25">
      <c r="L2890" t="s">
        <v>5328</v>
      </c>
      <c r="M2890" t="str">
        <v>Shannon Vazquez</v>
      </c>
      <c r="N2890">
        <v>3000</v>
      </c>
    </row>
    <row r="2891" spans="12:14" ht="24.95" customHeight="1" x14ac:dyDescent="0.25">
      <c r="L2891" t="s">
        <v>5605</v>
      </c>
      <c r="M2891" t="str">
        <v>Jennifer Nelson</v>
      </c>
      <c r="N2891">
        <v>1800</v>
      </c>
    </row>
    <row r="2892" spans="12:14" ht="24.95" customHeight="1" x14ac:dyDescent="0.25">
      <c r="L2892" t="s">
        <v>5345</v>
      </c>
      <c r="M2892" t="str">
        <v>Johnny Weaver</v>
      </c>
      <c r="N2892">
        <v>200</v>
      </c>
    </row>
    <row r="2893" spans="12:14" ht="24.95" customHeight="1" x14ac:dyDescent="0.25">
      <c r="L2893" t="s">
        <v>5546</v>
      </c>
      <c r="M2893" t="str">
        <v>Mary Fry</v>
      </c>
      <c r="N2893">
        <v>280</v>
      </c>
    </row>
    <row r="2894" spans="12:14" ht="24.95" customHeight="1" x14ac:dyDescent="0.25">
      <c r="L2894" t="s">
        <v>5491</v>
      </c>
      <c r="M2894" t="str">
        <v>James Mitchell</v>
      </c>
      <c r="N2894">
        <v>1800</v>
      </c>
    </row>
    <row r="2895" spans="12:14" ht="24.95" customHeight="1" x14ac:dyDescent="0.25">
      <c r="L2895" t="s">
        <v>5447</v>
      </c>
      <c r="M2895" t="str">
        <v>Diana Griffin</v>
      </c>
      <c r="N2895">
        <v>400</v>
      </c>
    </row>
    <row r="2896" spans="12:14" ht="24.95" customHeight="1" x14ac:dyDescent="0.25">
      <c r="L2896" t="s">
        <v>5466</v>
      </c>
      <c r="M2896" t="str">
        <v>Jose Perez</v>
      </c>
      <c r="N2896">
        <v>225</v>
      </c>
    </row>
    <row r="2897" spans="12:14" ht="24.95" customHeight="1" x14ac:dyDescent="0.25">
      <c r="L2897" t="s">
        <v>5448</v>
      </c>
      <c r="M2897" t="str">
        <v>Donald Parsons</v>
      </c>
      <c r="N2897">
        <v>210</v>
      </c>
    </row>
    <row r="2898" spans="12:14" ht="24.95" customHeight="1" x14ac:dyDescent="0.25">
      <c r="L2898" t="s">
        <v>5495</v>
      </c>
      <c r="M2898" t="str">
        <v>Alexis Ferguson</v>
      </c>
      <c r="N2898">
        <v>40</v>
      </c>
    </row>
    <row r="2899" spans="12:14" ht="24.95" customHeight="1" x14ac:dyDescent="0.25">
      <c r="L2899" t="s">
        <v>5316</v>
      </c>
      <c r="M2899" t="str">
        <v>Leslie Sexton</v>
      </c>
      <c r="N2899">
        <v>1280</v>
      </c>
    </row>
    <row r="2900" spans="12:14" ht="24.95" customHeight="1" x14ac:dyDescent="0.25">
      <c r="L2900" t="s">
        <v>5310</v>
      </c>
      <c r="M2900" t="str">
        <v>Joshua Stewart</v>
      </c>
      <c r="N2900">
        <v>1200</v>
      </c>
    </row>
    <row r="2901" spans="12:14" ht="24.95" customHeight="1" x14ac:dyDescent="0.25">
      <c r="L2901" t="s">
        <v>5511</v>
      </c>
      <c r="M2901" t="str">
        <v>Diana Griffin</v>
      </c>
      <c r="N2901">
        <v>150</v>
      </c>
    </row>
    <row r="2902" spans="12:14" ht="24.95" customHeight="1" x14ac:dyDescent="0.25">
      <c r="L2902" t="s">
        <v>5494</v>
      </c>
      <c r="M2902" t="str">
        <v>Kevin Gonzalez</v>
      </c>
      <c r="N2902">
        <v>275</v>
      </c>
    </row>
    <row r="2903" spans="12:14" ht="24.95" customHeight="1" x14ac:dyDescent="0.25">
      <c r="L2903" t="s">
        <v>5533</v>
      </c>
      <c r="M2903" t="str">
        <v>Shannon Vazquez</v>
      </c>
      <c r="N2903">
        <v>900</v>
      </c>
    </row>
    <row r="2904" spans="12:14" ht="24.95" customHeight="1" x14ac:dyDescent="0.25">
      <c r="L2904" t="s">
        <v>5436</v>
      </c>
      <c r="M2904" t="str">
        <v>Alexis Roberts</v>
      </c>
      <c r="N2904">
        <v>2250</v>
      </c>
    </row>
    <row r="2905" spans="12:14" ht="24.95" customHeight="1" x14ac:dyDescent="0.25">
      <c r="L2905" t="s">
        <v>5443</v>
      </c>
      <c r="M2905" t="str">
        <v>Linda Morgan</v>
      </c>
      <c r="N2905">
        <v>60</v>
      </c>
    </row>
    <row r="2906" spans="12:14" ht="24.95" customHeight="1" x14ac:dyDescent="0.25">
      <c r="L2906" t="s">
        <v>5479</v>
      </c>
      <c r="M2906" t="str">
        <v>Sarah Wright</v>
      </c>
      <c r="N2906">
        <v>1800</v>
      </c>
    </row>
    <row r="2907" spans="12:14" ht="24.95" customHeight="1" x14ac:dyDescent="0.25">
      <c r="L2907" t="s">
        <v>5562</v>
      </c>
      <c r="M2907" t="str">
        <v>April Gonzales</v>
      </c>
      <c r="N2907">
        <v>1150</v>
      </c>
    </row>
    <row r="2908" spans="12:14" ht="24.95" customHeight="1" x14ac:dyDescent="0.25">
      <c r="L2908" t="s">
        <v>5328</v>
      </c>
      <c r="M2908" t="str">
        <v>Shannon Vazquez</v>
      </c>
      <c r="N2908">
        <v>6000</v>
      </c>
    </row>
    <row r="2909" spans="12:14" ht="24.95" customHeight="1" x14ac:dyDescent="0.25">
      <c r="L2909" t="s">
        <v>5529</v>
      </c>
      <c r="M2909" t="str">
        <v>Jennifer Nelson</v>
      </c>
      <c r="N2909">
        <v>315</v>
      </c>
    </row>
    <row r="2910" spans="12:14" ht="24.95" customHeight="1" x14ac:dyDescent="0.25">
      <c r="L2910" t="s">
        <v>5464</v>
      </c>
      <c r="M2910" t="str">
        <v>Mrs. Alexandria</v>
      </c>
      <c r="N2910">
        <v>3000</v>
      </c>
    </row>
    <row r="2911" spans="12:14" ht="24.95" customHeight="1" x14ac:dyDescent="0.25">
      <c r="L2911" t="s">
        <v>5496</v>
      </c>
      <c r="M2911" t="str">
        <v>Ms. Michelle</v>
      </c>
      <c r="N2911">
        <v>300</v>
      </c>
    </row>
    <row r="2912" spans="12:14" ht="24.95" customHeight="1" x14ac:dyDescent="0.25">
      <c r="L2912" t="s">
        <v>5481</v>
      </c>
      <c r="M2912" t="str">
        <v>Diana Rios</v>
      </c>
      <c r="N2912">
        <v>325</v>
      </c>
    </row>
    <row r="2913" spans="12:14" ht="24.95" customHeight="1" x14ac:dyDescent="0.25">
      <c r="L2913" t="s">
        <v>5324</v>
      </c>
      <c r="M2913" t="str">
        <v>Stephanie Smith</v>
      </c>
      <c r="N2913">
        <v>260</v>
      </c>
    </row>
    <row r="2914" spans="12:14" ht="24.95" customHeight="1" x14ac:dyDescent="0.25">
      <c r="L2914" t="s">
        <v>5569</v>
      </c>
      <c r="M2914" t="str">
        <v>Mary Fry</v>
      </c>
      <c r="N2914">
        <v>2760</v>
      </c>
    </row>
    <row r="2915" spans="12:14" ht="24.95" customHeight="1" x14ac:dyDescent="0.25">
      <c r="L2915" t="s">
        <v>5578</v>
      </c>
      <c r="M2915" t="str">
        <v>Aaron Robinson</v>
      </c>
      <c r="N2915">
        <v>440</v>
      </c>
    </row>
    <row r="2916" spans="12:14" ht="24.95" customHeight="1" x14ac:dyDescent="0.25">
      <c r="L2916" t="s">
        <v>5444</v>
      </c>
      <c r="M2916" t="str">
        <v>Stephanie Smith</v>
      </c>
      <c r="N2916">
        <v>1380</v>
      </c>
    </row>
    <row r="2917" spans="12:14" ht="24.95" customHeight="1" x14ac:dyDescent="0.25">
      <c r="L2917" t="s">
        <v>5436</v>
      </c>
      <c r="M2917" t="str">
        <v>Alexis Roberts</v>
      </c>
      <c r="N2917">
        <v>210</v>
      </c>
    </row>
    <row r="2918" spans="12:14" ht="24.95" customHeight="1" x14ac:dyDescent="0.25">
      <c r="L2918" t="s">
        <v>5492</v>
      </c>
      <c r="M2918" t="str">
        <v>Sarah Wright</v>
      </c>
      <c r="N2918">
        <v>750</v>
      </c>
    </row>
    <row r="2919" spans="12:14" ht="24.95" customHeight="1" x14ac:dyDescent="0.25">
      <c r="L2919" t="s">
        <v>5464</v>
      </c>
      <c r="M2919" t="str">
        <v>Mrs. Alexandria</v>
      </c>
      <c r="N2919">
        <v>60</v>
      </c>
    </row>
    <row r="2920" spans="12:14" ht="24.95" customHeight="1" x14ac:dyDescent="0.25">
      <c r="L2920" t="s">
        <v>5535</v>
      </c>
      <c r="M2920" t="str">
        <v>Seth Howell</v>
      </c>
      <c r="N2920">
        <v>540</v>
      </c>
    </row>
    <row r="2921" spans="12:14" ht="24.95" customHeight="1" x14ac:dyDescent="0.25">
      <c r="L2921" t="s">
        <v>5547</v>
      </c>
      <c r="M2921" t="str">
        <v>Robert Baker</v>
      </c>
      <c r="N2921">
        <v>440</v>
      </c>
    </row>
    <row r="2922" spans="12:14" ht="24.95" customHeight="1" x14ac:dyDescent="0.25">
      <c r="L2922" t="s">
        <v>5476</v>
      </c>
      <c r="M2922" t="str">
        <v>Sarah Wright</v>
      </c>
      <c r="N2922">
        <v>325</v>
      </c>
    </row>
    <row r="2923" spans="12:14" ht="24.95" customHeight="1" x14ac:dyDescent="0.25">
      <c r="L2923" t="s">
        <v>5537</v>
      </c>
      <c r="M2923" t="str">
        <v>Janet Adams</v>
      </c>
      <c r="N2923">
        <v>760</v>
      </c>
    </row>
    <row r="2924" spans="12:14" ht="24.95" customHeight="1" x14ac:dyDescent="0.25">
      <c r="L2924" t="s">
        <v>5463</v>
      </c>
      <c r="M2924" t="str">
        <v>Linda Morgan</v>
      </c>
      <c r="N2924">
        <v>120</v>
      </c>
    </row>
    <row r="2925" spans="12:14" ht="24.95" customHeight="1" x14ac:dyDescent="0.25">
      <c r="L2925" t="s">
        <v>5470</v>
      </c>
      <c r="M2925" t="str">
        <v>Angela Fox</v>
      </c>
      <c r="N2925">
        <v>2640</v>
      </c>
    </row>
    <row r="2926" spans="12:14" ht="24.95" customHeight="1" x14ac:dyDescent="0.25">
      <c r="L2926" t="s">
        <v>5545</v>
      </c>
      <c r="M2926" t="str">
        <v>Aaron Robinson</v>
      </c>
      <c r="N2926">
        <v>480</v>
      </c>
    </row>
    <row r="2927" spans="12:14" ht="24.95" customHeight="1" x14ac:dyDescent="0.25">
      <c r="L2927" t="s">
        <v>5318</v>
      </c>
      <c r="M2927" t="str">
        <v>Caroline Yoder</v>
      </c>
      <c r="N2927">
        <v>600</v>
      </c>
    </row>
    <row r="2928" spans="12:14" ht="24.95" customHeight="1" x14ac:dyDescent="0.25">
      <c r="L2928" t="s">
        <v>5318</v>
      </c>
      <c r="M2928" t="str">
        <v>Caroline Yoder</v>
      </c>
      <c r="N2928">
        <v>880</v>
      </c>
    </row>
    <row r="2929" spans="12:14" ht="24.95" customHeight="1" x14ac:dyDescent="0.25">
      <c r="L2929" t="s">
        <v>5442</v>
      </c>
      <c r="M2929" t="str">
        <v>Isaac Goodwin</v>
      </c>
      <c r="N2929">
        <v>315</v>
      </c>
    </row>
    <row r="2930" spans="12:14" ht="24.95" customHeight="1" x14ac:dyDescent="0.25">
      <c r="L2930" t="s">
        <v>5460</v>
      </c>
      <c r="M2930" t="str">
        <v>Linda Morgan</v>
      </c>
      <c r="N2930">
        <v>500</v>
      </c>
    </row>
    <row r="2931" spans="12:14" ht="24.95" customHeight="1" x14ac:dyDescent="0.25">
      <c r="L2931" t="s">
        <v>5567</v>
      </c>
      <c r="M2931" t="str">
        <v>Kari Zimmerman</v>
      </c>
      <c r="N2931">
        <v>225</v>
      </c>
    </row>
    <row r="2932" spans="12:14" ht="24.95" customHeight="1" x14ac:dyDescent="0.25">
      <c r="L2932" t="s">
        <v>5583</v>
      </c>
      <c r="M2932" t="str">
        <v>Lisa Johnson</v>
      </c>
      <c r="N2932">
        <v>140</v>
      </c>
    </row>
    <row r="2933" spans="12:14" ht="24.95" customHeight="1" x14ac:dyDescent="0.25">
      <c r="L2933" t="s">
        <v>5449</v>
      </c>
      <c r="M2933" t="str">
        <v>Robert Baker</v>
      </c>
      <c r="N2933">
        <v>1560</v>
      </c>
    </row>
    <row r="2934" spans="12:14" ht="24.95" customHeight="1" x14ac:dyDescent="0.25">
      <c r="L2934" t="s">
        <v>5550</v>
      </c>
      <c r="M2934" t="str">
        <v>Caroline Yoder</v>
      </c>
      <c r="N2934">
        <v>1000</v>
      </c>
    </row>
    <row r="2935" spans="12:14" ht="24.95" customHeight="1" x14ac:dyDescent="0.25">
      <c r="L2935" t="s">
        <v>5486</v>
      </c>
      <c r="M2935" t="str">
        <v>Jose Perez</v>
      </c>
      <c r="N2935">
        <v>330</v>
      </c>
    </row>
    <row r="2936" spans="12:14" ht="24.95" customHeight="1" x14ac:dyDescent="0.25">
      <c r="L2936" t="s">
        <v>5332</v>
      </c>
      <c r="M2936" t="str">
        <v>Jessica Baird</v>
      </c>
      <c r="N2936">
        <v>315</v>
      </c>
    </row>
    <row r="2937" spans="12:14" ht="24.95" customHeight="1" x14ac:dyDescent="0.25">
      <c r="L2937" t="s">
        <v>5555</v>
      </c>
      <c r="M2937" t="str">
        <v>Johnny Weaver</v>
      </c>
      <c r="N2937">
        <v>1560</v>
      </c>
    </row>
    <row r="2938" spans="12:14" ht="24.95" customHeight="1" x14ac:dyDescent="0.25">
      <c r="L2938" t="s">
        <v>5452</v>
      </c>
      <c r="M2938" t="str">
        <v>April Gonzales</v>
      </c>
      <c r="N2938">
        <v>110</v>
      </c>
    </row>
    <row r="2939" spans="12:14" ht="24.95" customHeight="1" x14ac:dyDescent="0.25">
      <c r="L2939" t="s">
        <v>5308</v>
      </c>
      <c r="M2939" t="str">
        <v>Lindsay Arnold</v>
      </c>
      <c r="N2939">
        <v>210</v>
      </c>
    </row>
    <row r="2940" spans="12:14" ht="24.95" customHeight="1" x14ac:dyDescent="0.25">
      <c r="L2940" t="s">
        <v>5341</v>
      </c>
      <c r="M2940" t="str">
        <v>Kelly Miller</v>
      </c>
      <c r="N2940">
        <v>1440</v>
      </c>
    </row>
    <row r="2941" spans="12:14" ht="24.95" customHeight="1" x14ac:dyDescent="0.25">
      <c r="L2941" t="s">
        <v>5324</v>
      </c>
      <c r="M2941" t="str">
        <v>Stephanie Smith</v>
      </c>
      <c r="N2941">
        <v>1520</v>
      </c>
    </row>
    <row r="2942" spans="12:14" ht="24.95" customHeight="1" x14ac:dyDescent="0.25">
      <c r="L2942" t="s">
        <v>5529</v>
      </c>
      <c r="M2942" t="str">
        <v>Jennifer Nelson</v>
      </c>
      <c r="N2942">
        <v>900</v>
      </c>
    </row>
    <row r="2943" spans="12:14" ht="24.95" customHeight="1" x14ac:dyDescent="0.25">
      <c r="L2943" t="s">
        <v>5517</v>
      </c>
      <c r="M2943" t="str">
        <v>Jessica Baird</v>
      </c>
      <c r="N2943">
        <v>1200</v>
      </c>
    </row>
    <row r="2944" spans="12:14" ht="24.95" customHeight="1" x14ac:dyDescent="0.25">
      <c r="L2944" t="s">
        <v>5595</v>
      </c>
      <c r="M2944" t="str">
        <v>Jose Perez</v>
      </c>
      <c r="N2944">
        <v>1750</v>
      </c>
    </row>
    <row r="2945" spans="12:14" ht="24.95" customHeight="1" x14ac:dyDescent="0.25">
      <c r="L2945" t="s">
        <v>5497</v>
      </c>
      <c r="M2945" t="str">
        <v>Dr. Carolyn</v>
      </c>
      <c r="N2945">
        <v>720</v>
      </c>
    </row>
    <row r="2946" spans="12:14" ht="24.95" customHeight="1" x14ac:dyDescent="0.25">
      <c r="L2946" t="s">
        <v>5443</v>
      </c>
      <c r="M2946" t="str">
        <v>Linda Morgan</v>
      </c>
      <c r="N2946">
        <v>840</v>
      </c>
    </row>
    <row r="2947" spans="12:14" ht="24.95" customHeight="1" x14ac:dyDescent="0.25">
      <c r="L2947" t="s">
        <v>5341</v>
      </c>
      <c r="M2947" t="str">
        <v>Kelly Miller</v>
      </c>
      <c r="N2947">
        <v>2700</v>
      </c>
    </row>
    <row r="2948" spans="12:14" ht="24.95" customHeight="1" x14ac:dyDescent="0.25">
      <c r="L2948" t="s">
        <v>5548</v>
      </c>
      <c r="M2948" t="str">
        <v>Jessica Baird</v>
      </c>
      <c r="N2948">
        <v>120</v>
      </c>
    </row>
    <row r="2949" spans="12:14" ht="24.95" customHeight="1" x14ac:dyDescent="0.25">
      <c r="L2949" t="s">
        <v>5524</v>
      </c>
      <c r="M2949" t="str">
        <v>Karen Pham</v>
      </c>
      <c r="N2949">
        <v>2040</v>
      </c>
    </row>
    <row r="2950" spans="12:14" ht="24.95" customHeight="1" x14ac:dyDescent="0.25">
      <c r="L2950" t="s">
        <v>5500</v>
      </c>
      <c r="M2950" t="str">
        <v>Kevin Gonzalez</v>
      </c>
      <c r="N2950">
        <v>350</v>
      </c>
    </row>
    <row r="2951" spans="12:14" ht="24.95" customHeight="1" x14ac:dyDescent="0.25">
      <c r="L2951" t="s">
        <v>5451</v>
      </c>
      <c r="M2951" t="str">
        <v>Belinda Jefferson</v>
      </c>
      <c r="N2951">
        <v>1750</v>
      </c>
    </row>
    <row r="2952" spans="12:14" ht="24.95" customHeight="1" x14ac:dyDescent="0.25">
      <c r="L2952" t="s">
        <v>5546</v>
      </c>
      <c r="M2952" t="str">
        <v>Mary Fry</v>
      </c>
      <c r="N2952">
        <v>800</v>
      </c>
    </row>
    <row r="2953" spans="12:14" ht="24.95" customHeight="1" x14ac:dyDescent="0.25">
      <c r="L2953" t="s">
        <v>5503</v>
      </c>
      <c r="M2953" t="str">
        <v>Jonathan Myers</v>
      </c>
      <c r="N2953">
        <v>2880</v>
      </c>
    </row>
    <row r="2954" spans="12:14" ht="24.95" customHeight="1" x14ac:dyDescent="0.25">
      <c r="L2954" t="s">
        <v>5333</v>
      </c>
      <c r="M2954" t="str">
        <v>Lisa Johnson</v>
      </c>
      <c r="N2954">
        <v>3000</v>
      </c>
    </row>
    <row r="2955" spans="12:14" ht="24.95" customHeight="1" x14ac:dyDescent="0.25">
      <c r="L2955" t="s">
        <v>5477</v>
      </c>
      <c r="M2955" t="str">
        <v>Valerie Morgan</v>
      </c>
      <c r="N2955">
        <v>2850</v>
      </c>
    </row>
    <row r="2956" spans="12:14" ht="24.95" customHeight="1" x14ac:dyDescent="0.25">
      <c r="L2956" t="s">
        <v>5568</v>
      </c>
      <c r="M2956" t="str">
        <v>Timothy Johns</v>
      </c>
      <c r="N2956">
        <v>315</v>
      </c>
    </row>
    <row r="2957" spans="12:14" ht="24.95" customHeight="1" x14ac:dyDescent="0.25">
      <c r="L2957" t="s">
        <v>5555</v>
      </c>
      <c r="M2957" t="str">
        <v>Johnny Weaver</v>
      </c>
      <c r="N2957">
        <v>1680</v>
      </c>
    </row>
    <row r="2958" spans="12:14" ht="24.95" customHeight="1" x14ac:dyDescent="0.25">
      <c r="L2958" t="s">
        <v>5493</v>
      </c>
      <c r="M2958" t="str">
        <v>Donald Parsons</v>
      </c>
      <c r="N2958">
        <v>120</v>
      </c>
    </row>
    <row r="2959" spans="12:14" ht="24.95" customHeight="1" x14ac:dyDescent="0.25">
      <c r="L2959" t="s">
        <v>5460</v>
      </c>
      <c r="M2959" t="str">
        <v>Linda Morgan</v>
      </c>
      <c r="N2959">
        <v>240</v>
      </c>
    </row>
    <row r="2960" spans="12:14" ht="24.95" customHeight="1" x14ac:dyDescent="0.25">
      <c r="L2960" t="s">
        <v>5562</v>
      </c>
      <c r="M2960" t="str">
        <v>April Gonzales</v>
      </c>
      <c r="N2960">
        <v>120</v>
      </c>
    </row>
    <row r="2961" spans="12:14" ht="24.95" customHeight="1" x14ac:dyDescent="0.25">
      <c r="L2961" t="s">
        <v>5491</v>
      </c>
      <c r="M2961" t="str">
        <v>James Mitchell</v>
      </c>
      <c r="N2961">
        <v>4250</v>
      </c>
    </row>
    <row r="2962" spans="12:14" ht="24.95" customHeight="1" x14ac:dyDescent="0.25">
      <c r="L2962" t="s">
        <v>5465</v>
      </c>
      <c r="M2962" t="str">
        <v>Valerie Morgan</v>
      </c>
      <c r="N2962">
        <v>460</v>
      </c>
    </row>
    <row r="2963" spans="12:14" ht="24.95" customHeight="1" x14ac:dyDescent="0.25">
      <c r="L2963" t="s">
        <v>5510</v>
      </c>
      <c r="M2963" t="str">
        <v>Keith Bush</v>
      </c>
      <c r="N2963">
        <v>300</v>
      </c>
    </row>
    <row r="2964" spans="12:14" ht="24.95" customHeight="1" x14ac:dyDescent="0.25">
      <c r="L2964" t="s">
        <v>5470</v>
      </c>
      <c r="M2964" t="str">
        <v>Angela Fox</v>
      </c>
      <c r="N2964">
        <v>100</v>
      </c>
    </row>
    <row r="2965" spans="12:14" ht="24.95" customHeight="1" x14ac:dyDescent="0.25">
      <c r="L2965" t="s">
        <v>5545</v>
      </c>
      <c r="M2965" t="str">
        <v>Aaron Robinson</v>
      </c>
      <c r="N2965">
        <v>150</v>
      </c>
    </row>
    <row r="2966" spans="12:14" ht="24.95" customHeight="1" x14ac:dyDescent="0.25">
      <c r="L2966" t="s">
        <v>5598</v>
      </c>
      <c r="M2966" t="str">
        <v>Donald Parsons</v>
      </c>
      <c r="N2966">
        <v>600</v>
      </c>
    </row>
    <row r="2967" spans="12:14" ht="24.95" customHeight="1" x14ac:dyDescent="0.25">
      <c r="L2967" t="s">
        <v>5562</v>
      </c>
      <c r="M2967" t="str">
        <v>April Gonzales</v>
      </c>
      <c r="N2967">
        <v>200</v>
      </c>
    </row>
    <row r="2968" spans="12:14" ht="24.95" customHeight="1" x14ac:dyDescent="0.25">
      <c r="L2968" t="s">
        <v>5447</v>
      </c>
      <c r="M2968" t="str">
        <v>Diana Griffin</v>
      </c>
      <c r="N2968">
        <v>340</v>
      </c>
    </row>
    <row r="2969" spans="12:14" ht="24.95" customHeight="1" x14ac:dyDescent="0.25">
      <c r="L2969" t="s">
        <v>5573</v>
      </c>
      <c r="M2969" t="str">
        <v>Keith Bush</v>
      </c>
      <c r="N2969">
        <v>175</v>
      </c>
    </row>
    <row r="2970" spans="12:14" ht="24.95" customHeight="1" x14ac:dyDescent="0.25">
      <c r="L2970" t="s">
        <v>5499</v>
      </c>
      <c r="M2970" t="str">
        <v>Shannon Vazquez</v>
      </c>
      <c r="N2970">
        <v>150</v>
      </c>
    </row>
    <row r="2971" spans="12:14" ht="24.95" customHeight="1" x14ac:dyDescent="0.25">
      <c r="L2971" t="s">
        <v>5449</v>
      </c>
      <c r="M2971" t="str">
        <v>Robert Baker</v>
      </c>
      <c r="N2971">
        <v>480</v>
      </c>
    </row>
    <row r="2972" spans="12:14" ht="24.95" customHeight="1" x14ac:dyDescent="0.25">
      <c r="L2972" t="s">
        <v>5592</v>
      </c>
      <c r="M2972" t="str">
        <v>Seth Howell</v>
      </c>
      <c r="N2972">
        <v>5750</v>
      </c>
    </row>
    <row r="2973" spans="12:14" ht="24.95" customHeight="1" x14ac:dyDescent="0.25">
      <c r="L2973" t="s">
        <v>5538</v>
      </c>
      <c r="M2973" t="str">
        <v>Kelly Miller</v>
      </c>
      <c r="N2973">
        <v>480</v>
      </c>
    </row>
    <row r="2974" spans="12:14" ht="24.95" customHeight="1" x14ac:dyDescent="0.25">
      <c r="L2974" t="s">
        <v>5594</v>
      </c>
      <c r="M2974" t="str">
        <v>Isaac Goodwin</v>
      </c>
      <c r="N2974">
        <v>1500</v>
      </c>
    </row>
    <row r="2975" spans="12:14" ht="24.95" customHeight="1" x14ac:dyDescent="0.25">
      <c r="L2975" t="s">
        <v>5548</v>
      </c>
      <c r="M2975" t="str">
        <v>Jessica Baird</v>
      </c>
      <c r="N2975">
        <v>550</v>
      </c>
    </row>
    <row r="2976" spans="12:14" ht="24.95" customHeight="1" x14ac:dyDescent="0.25">
      <c r="L2976" t="s">
        <v>5535</v>
      </c>
      <c r="M2976" t="str">
        <v>Seth Howell</v>
      </c>
      <c r="N2976">
        <v>75</v>
      </c>
    </row>
    <row r="2977" spans="12:14" ht="24.95" customHeight="1" x14ac:dyDescent="0.25">
      <c r="L2977" t="s">
        <v>5544</v>
      </c>
      <c r="M2977" t="str">
        <v>Johnny Weaver</v>
      </c>
      <c r="N2977">
        <v>70</v>
      </c>
    </row>
    <row r="2978" spans="12:14" ht="24.95" customHeight="1" x14ac:dyDescent="0.25">
      <c r="L2978" t="s">
        <v>5602</v>
      </c>
      <c r="M2978" t="str">
        <v>Dr. Elizabeth</v>
      </c>
      <c r="N2978">
        <v>3000</v>
      </c>
    </row>
    <row r="2979" spans="12:14" ht="24.95" customHeight="1" x14ac:dyDescent="0.25">
      <c r="L2979" t="s">
        <v>5426</v>
      </c>
      <c r="M2979" t="str">
        <v>Joshua Stewart</v>
      </c>
      <c r="N2979">
        <v>300</v>
      </c>
    </row>
    <row r="2980" spans="12:14" ht="24.95" customHeight="1" x14ac:dyDescent="0.25">
      <c r="L2980" t="s">
        <v>5461</v>
      </c>
      <c r="M2980" t="str">
        <v>Angela Fox</v>
      </c>
      <c r="N2980">
        <v>750</v>
      </c>
    </row>
    <row r="2981" spans="12:14" ht="24.95" customHeight="1" x14ac:dyDescent="0.25">
      <c r="L2981" t="s">
        <v>5341</v>
      </c>
      <c r="M2981" t="str">
        <v>Kelly Miller</v>
      </c>
      <c r="N2981">
        <v>2250</v>
      </c>
    </row>
    <row r="2982" spans="12:14" ht="24.95" customHeight="1" x14ac:dyDescent="0.25">
      <c r="L2982" t="s">
        <v>5570</v>
      </c>
      <c r="M2982" t="str">
        <v>Janet Adams</v>
      </c>
      <c r="N2982">
        <v>100</v>
      </c>
    </row>
    <row r="2983" spans="12:14" ht="24.95" customHeight="1" x14ac:dyDescent="0.25">
      <c r="L2983" t="s">
        <v>5473</v>
      </c>
      <c r="M2983" t="str">
        <v>Aaron Robinson</v>
      </c>
      <c r="N2983">
        <v>1750</v>
      </c>
    </row>
    <row r="2984" spans="12:14" ht="24.95" customHeight="1" x14ac:dyDescent="0.25">
      <c r="L2984" t="s">
        <v>5598</v>
      </c>
      <c r="M2984" t="str">
        <v>Donald Parsons</v>
      </c>
      <c r="N2984">
        <v>140</v>
      </c>
    </row>
    <row r="2985" spans="12:14" ht="24.95" customHeight="1" x14ac:dyDescent="0.25">
      <c r="L2985" t="s">
        <v>5586</v>
      </c>
      <c r="M2985" t="str">
        <v>Leslie Sexton</v>
      </c>
      <c r="N2985">
        <v>680</v>
      </c>
    </row>
    <row r="2986" spans="12:14" ht="24.95" customHeight="1" x14ac:dyDescent="0.25">
      <c r="L2986" t="s">
        <v>5434</v>
      </c>
      <c r="M2986" t="str">
        <v>Linda Morgan</v>
      </c>
      <c r="N2986">
        <v>550</v>
      </c>
    </row>
    <row r="2987" spans="12:14" ht="24.95" customHeight="1" x14ac:dyDescent="0.25">
      <c r="L2987" t="s">
        <v>5459</v>
      </c>
      <c r="M2987" t="str">
        <v>Alexis Roberts</v>
      </c>
      <c r="N2987">
        <v>480</v>
      </c>
    </row>
    <row r="2988" spans="12:14" ht="24.95" customHeight="1" x14ac:dyDescent="0.25">
      <c r="L2988" t="s">
        <v>5314</v>
      </c>
      <c r="M2988" t="str">
        <v>Robert Baker</v>
      </c>
      <c r="N2988">
        <v>480</v>
      </c>
    </row>
    <row r="2989" spans="12:14" ht="24.95" customHeight="1" x14ac:dyDescent="0.25">
      <c r="L2989" t="s">
        <v>5491</v>
      </c>
      <c r="M2989" t="str">
        <v>James Mitchell</v>
      </c>
      <c r="N2989">
        <v>240</v>
      </c>
    </row>
    <row r="2990" spans="12:14" ht="24.95" customHeight="1" x14ac:dyDescent="0.25">
      <c r="L2990" t="s">
        <v>5515</v>
      </c>
      <c r="M2990" t="str">
        <v>Jennifer Nelson</v>
      </c>
      <c r="N2990">
        <v>100</v>
      </c>
    </row>
    <row r="2991" spans="12:14" ht="24.95" customHeight="1" x14ac:dyDescent="0.25">
      <c r="L2991" t="s">
        <v>5470</v>
      </c>
      <c r="M2991" t="str">
        <v>Angela Fox</v>
      </c>
      <c r="N2991">
        <v>450</v>
      </c>
    </row>
    <row r="2992" spans="12:14" ht="24.95" customHeight="1" x14ac:dyDescent="0.25">
      <c r="L2992" t="s">
        <v>5469</v>
      </c>
      <c r="M2992" t="str">
        <v>Karen Pham</v>
      </c>
      <c r="N2992">
        <v>40</v>
      </c>
    </row>
    <row r="2993" spans="12:14" ht="24.95" customHeight="1" x14ac:dyDescent="0.25">
      <c r="L2993" t="s">
        <v>5592</v>
      </c>
      <c r="M2993" t="str">
        <v>Seth Howell</v>
      </c>
      <c r="N2993">
        <v>650</v>
      </c>
    </row>
    <row r="2994" spans="12:14" ht="24.95" customHeight="1" x14ac:dyDescent="0.25">
      <c r="L2994" t="s">
        <v>5534</v>
      </c>
      <c r="M2994" t="str">
        <v>Lindsay Arnold</v>
      </c>
      <c r="N2994">
        <v>300</v>
      </c>
    </row>
    <row r="2995" spans="12:14" ht="24.95" customHeight="1" x14ac:dyDescent="0.25">
      <c r="L2995" t="s">
        <v>5610</v>
      </c>
      <c r="M2995" t="str">
        <v>Valerie Morgan</v>
      </c>
      <c r="N2995">
        <v>6000</v>
      </c>
    </row>
    <row r="2996" spans="12:14" ht="24.95" customHeight="1" x14ac:dyDescent="0.25">
      <c r="L2996" t="s">
        <v>5595</v>
      </c>
      <c r="M2996" t="str">
        <v>Jose Perez</v>
      </c>
      <c r="N2996">
        <v>1680</v>
      </c>
    </row>
    <row r="2997" spans="12:14" ht="24.95" customHeight="1" x14ac:dyDescent="0.25">
      <c r="L2997" t="s">
        <v>5518</v>
      </c>
      <c r="M2997" t="str">
        <v>Kevin Gonzalez</v>
      </c>
      <c r="N2997">
        <v>120</v>
      </c>
    </row>
    <row r="2998" spans="12:14" ht="24.95" customHeight="1" x14ac:dyDescent="0.25">
      <c r="L2998" t="s">
        <v>5464</v>
      </c>
      <c r="M2998" t="str">
        <v>Mrs. Alexandria</v>
      </c>
      <c r="N2998">
        <v>805</v>
      </c>
    </row>
    <row r="2999" spans="12:14" ht="24.95" customHeight="1" x14ac:dyDescent="0.25">
      <c r="L2999" t="s">
        <v>5565</v>
      </c>
      <c r="M2999" t="str">
        <v>Timothy Johns</v>
      </c>
      <c r="N2999">
        <v>525</v>
      </c>
    </row>
    <row r="3000" spans="12:14" ht="24.95" customHeight="1" x14ac:dyDescent="0.25">
      <c r="L3000" t="s">
        <v>5553</v>
      </c>
      <c r="M3000" t="str">
        <v>Ms. Michelle</v>
      </c>
      <c r="N3000">
        <v>6600</v>
      </c>
    </row>
    <row r="3001" spans="12:14" ht="24.95" customHeight="1" x14ac:dyDescent="0.25">
      <c r="L3001" t="s">
        <v>5500</v>
      </c>
      <c r="M3001" t="str">
        <v>Kevin Gonzalez</v>
      </c>
      <c r="N3001">
        <v>2880</v>
      </c>
    </row>
    <row r="3002" spans="12:14" ht="24.95" customHeight="1" x14ac:dyDescent="0.25">
      <c r="L3002" t="s">
        <v>5511</v>
      </c>
      <c r="M3002" t="str">
        <v>Diana Griffin</v>
      </c>
      <c r="N3002">
        <v>1500</v>
      </c>
    </row>
    <row r="3003" spans="12:14" ht="24.95" customHeight="1" x14ac:dyDescent="0.25">
      <c r="L3003" t="s">
        <v>5547</v>
      </c>
      <c r="M3003" t="str">
        <v>Robert Baker</v>
      </c>
      <c r="N3003">
        <v>30</v>
      </c>
    </row>
    <row r="3004" spans="12:14" ht="24.95" customHeight="1" x14ac:dyDescent="0.25">
      <c r="L3004" t="s">
        <v>5608</v>
      </c>
      <c r="M3004" t="str">
        <v>Robert Baker</v>
      </c>
      <c r="N3004">
        <v>75</v>
      </c>
    </row>
    <row r="3005" spans="12:14" ht="24.95" customHeight="1" x14ac:dyDescent="0.25">
      <c r="L3005" t="s">
        <v>5596</v>
      </c>
      <c r="M3005" t="str">
        <v>James Mitchell</v>
      </c>
      <c r="N3005">
        <v>6000</v>
      </c>
    </row>
    <row r="3006" spans="12:14" ht="24.95" customHeight="1" x14ac:dyDescent="0.25">
      <c r="L3006" t="s">
        <v>5455</v>
      </c>
      <c r="M3006" t="str">
        <v>Kenneth Rodriguez</v>
      </c>
      <c r="N3006">
        <v>3150</v>
      </c>
    </row>
    <row r="3007" spans="12:14" ht="24.95" customHeight="1" x14ac:dyDescent="0.25">
      <c r="L3007" t="s">
        <v>5524</v>
      </c>
      <c r="M3007" t="str">
        <v>Karen Pham</v>
      </c>
      <c r="N3007">
        <v>120</v>
      </c>
    </row>
    <row r="3008" spans="12:14" ht="24.95" customHeight="1" x14ac:dyDescent="0.25">
      <c r="L3008" t="s">
        <v>5549</v>
      </c>
      <c r="M3008" t="str">
        <v>Isaac Goodwin</v>
      </c>
      <c r="N3008">
        <v>80</v>
      </c>
    </row>
    <row r="3009" spans="12:14" ht="24.95" customHeight="1" x14ac:dyDescent="0.25">
      <c r="L3009" t="s">
        <v>5508</v>
      </c>
      <c r="M3009" t="str">
        <v>Stephanie Smith</v>
      </c>
      <c r="N3009">
        <v>600</v>
      </c>
    </row>
    <row r="3010" spans="12:14" ht="24.95" customHeight="1" x14ac:dyDescent="0.25">
      <c r="L3010" t="s">
        <v>5568</v>
      </c>
      <c r="M3010" t="str">
        <v>Timothy Johns</v>
      </c>
      <c r="N3010">
        <v>250</v>
      </c>
    </row>
    <row r="3011" spans="12:14" ht="24.95" customHeight="1" x14ac:dyDescent="0.25">
      <c r="L3011" t="s">
        <v>5478</v>
      </c>
      <c r="M3011" t="str">
        <v>Lisa Johnson</v>
      </c>
      <c r="N3011">
        <v>120</v>
      </c>
    </row>
    <row r="3012" spans="12:14" ht="24.95" customHeight="1" x14ac:dyDescent="0.25">
      <c r="L3012" t="s">
        <v>5565</v>
      </c>
      <c r="M3012" t="str">
        <v>Timothy Johns</v>
      </c>
      <c r="N3012">
        <v>360</v>
      </c>
    </row>
    <row r="3013" spans="12:14" ht="24.95" customHeight="1" x14ac:dyDescent="0.25">
      <c r="L3013" t="s">
        <v>5449</v>
      </c>
      <c r="M3013" t="str">
        <v>Robert Baker</v>
      </c>
      <c r="N3013">
        <v>720</v>
      </c>
    </row>
    <row r="3014" spans="12:14" ht="24.95" customHeight="1" x14ac:dyDescent="0.25">
      <c r="L3014" t="s">
        <v>5575</v>
      </c>
      <c r="M3014" t="str">
        <v>Kelly Miller</v>
      </c>
      <c r="N3014">
        <v>270</v>
      </c>
    </row>
    <row r="3015" spans="12:14" ht="24.95" customHeight="1" x14ac:dyDescent="0.25">
      <c r="L3015" t="s">
        <v>5526</v>
      </c>
      <c r="M3015" t="str">
        <v>Janet Adams</v>
      </c>
      <c r="N3015">
        <v>640</v>
      </c>
    </row>
    <row r="3016" spans="12:14" ht="24.95" customHeight="1" x14ac:dyDescent="0.25">
      <c r="L3016" t="s">
        <v>5456</v>
      </c>
      <c r="M3016" t="str">
        <v>Aaron Robinson</v>
      </c>
      <c r="N3016">
        <v>240</v>
      </c>
    </row>
    <row r="3017" spans="12:14" ht="24.95" customHeight="1" x14ac:dyDescent="0.25">
      <c r="L3017" t="s">
        <v>5446</v>
      </c>
      <c r="M3017" t="str">
        <v>Mary Fry</v>
      </c>
      <c r="N3017">
        <v>360</v>
      </c>
    </row>
    <row r="3018" spans="12:14" ht="24.95" customHeight="1" x14ac:dyDescent="0.25">
      <c r="L3018" t="s">
        <v>5474</v>
      </c>
      <c r="M3018" t="str">
        <v>Seth Howell</v>
      </c>
      <c r="N3018">
        <v>960</v>
      </c>
    </row>
    <row r="3019" spans="12:14" ht="24.95" customHeight="1" x14ac:dyDescent="0.25">
      <c r="L3019" t="s">
        <v>5524</v>
      </c>
      <c r="M3019" t="str">
        <v>Karen Pham</v>
      </c>
      <c r="N3019">
        <v>6250</v>
      </c>
    </row>
    <row r="3020" spans="12:14" ht="24.95" customHeight="1" x14ac:dyDescent="0.25">
      <c r="L3020" t="s">
        <v>5312</v>
      </c>
      <c r="M3020" t="str">
        <v>Valerie Morgan</v>
      </c>
      <c r="N3020">
        <v>300</v>
      </c>
    </row>
    <row r="3021" spans="12:14" ht="24.95" customHeight="1" x14ac:dyDescent="0.25">
      <c r="L3021" t="s">
        <v>5441</v>
      </c>
      <c r="M3021" t="str">
        <v>Alexis Ferguson</v>
      </c>
      <c r="N3021">
        <v>450</v>
      </c>
    </row>
    <row r="3022" spans="12:14" ht="24.95" customHeight="1" x14ac:dyDescent="0.25">
      <c r="L3022" t="s">
        <v>5326</v>
      </c>
      <c r="M3022" t="str">
        <v>Mary Fry</v>
      </c>
      <c r="N3022">
        <v>80</v>
      </c>
    </row>
    <row r="3023" spans="12:14" ht="24.95" customHeight="1" x14ac:dyDescent="0.25">
      <c r="L3023" t="s">
        <v>5538</v>
      </c>
      <c r="M3023" t="str">
        <v>Kelly Miller</v>
      </c>
      <c r="N3023">
        <v>315</v>
      </c>
    </row>
    <row r="3024" spans="12:14" ht="24.95" customHeight="1" x14ac:dyDescent="0.25">
      <c r="L3024" t="s">
        <v>5473</v>
      </c>
      <c r="M3024" t="str">
        <v>Aaron Robinson</v>
      </c>
      <c r="N3024">
        <v>3000</v>
      </c>
    </row>
    <row r="3025" spans="12:14" ht="24.95" customHeight="1" x14ac:dyDescent="0.25">
      <c r="L3025" t="s">
        <v>5327</v>
      </c>
      <c r="M3025" t="str">
        <v>Donald Parsons</v>
      </c>
      <c r="N3025">
        <v>300</v>
      </c>
    </row>
    <row r="3026" spans="12:14" ht="24.95" customHeight="1" x14ac:dyDescent="0.25">
      <c r="L3026" t="s">
        <v>5309</v>
      </c>
      <c r="M3026" t="str">
        <v>Linda Morgan</v>
      </c>
      <c r="N3026">
        <v>30</v>
      </c>
    </row>
    <row r="3027" spans="12:14" ht="24.95" customHeight="1" x14ac:dyDescent="0.25">
      <c r="L3027" t="s">
        <v>5541</v>
      </c>
      <c r="M3027" t="str">
        <v>Lisa Johnson</v>
      </c>
      <c r="N3027">
        <v>520</v>
      </c>
    </row>
    <row r="3028" spans="12:14" ht="24.95" customHeight="1" x14ac:dyDescent="0.25">
      <c r="L3028" t="s">
        <v>5501</v>
      </c>
      <c r="M3028" t="str">
        <v>Dr. Carolyn</v>
      </c>
      <c r="N3028">
        <v>330</v>
      </c>
    </row>
    <row r="3029" spans="12:14" ht="24.95" customHeight="1" x14ac:dyDescent="0.25">
      <c r="L3029" t="s">
        <v>5563</v>
      </c>
      <c r="M3029" t="str">
        <v>James Mitchell</v>
      </c>
      <c r="N3029">
        <v>2250</v>
      </c>
    </row>
    <row r="3030" spans="12:14" ht="24.95" customHeight="1" x14ac:dyDescent="0.25">
      <c r="L3030" t="s">
        <v>5605</v>
      </c>
      <c r="M3030" t="str">
        <v>Jennifer Nelson</v>
      </c>
      <c r="N3030">
        <v>1260</v>
      </c>
    </row>
    <row r="3031" spans="12:14" ht="24.95" customHeight="1" x14ac:dyDescent="0.25">
      <c r="L3031" t="s">
        <v>5590</v>
      </c>
      <c r="M3031" t="str">
        <v>Dr. Elizabeth</v>
      </c>
      <c r="N3031">
        <v>720</v>
      </c>
    </row>
    <row r="3032" spans="12:14" ht="24.95" customHeight="1" x14ac:dyDescent="0.25">
      <c r="L3032" t="s">
        <v>5499</v>
      </c>
      <c r="M3032" t="str">
        <v>Shannon Vazquez</v>
      </c>
      <c r="N3032">
        <v>70</v>
      </c>
    </row>
    <row r="3033" spans="12:14" ht="24.95" customHeight="1" x14ac:dyDescent="0.25">
      <c r="L3033" t="s">
        <v>5494</v>
      </c>
      <c r="M3033" t="str">
        <v>Kevin Gonzalez</v>
      </c>
      <c r="N3033">
        <v>690</v>
      </c>
    </row>
    <row r="3034" spans="12:14" ht="24.95" customHeight="1" x14ac:dyDescent="0.25">
      <c r="L3034" t="s">
        <v>5433</v>
      </c>
      <c r="M3034" t="str">
        <v>Dr. Elizabeth</v>
      </c>
      <c r="N3034">
        <v>6900</v>
      </c>
    </row>
    <row r="3035" spans="12:14" ht="24.95" customHeight="1" x14ac:dyDescent="0.25">
      <c r="L3035" t="s">
        <v>5321</v>
      </c>
      <c r="M3035" t="str">
        <v>Diana Rios</v>
      </c>
      <c r="N3035">
        <v>3000</v>
      </c>
    </row>
    <row r="3036" spans="12:14" ht="24.95" customHeight="1" x14ac:dyDescent="0.25">
      <c r="L3036" t="s">
        <v>5450</v>
      </c>
      <c r="M3036" t="str">
        <v>Shannon Vazquez</v>
      </c>
      <c r="N3036">
        <v>150</v>
      </c>
    </row>
    <row r="3037" spans="12:14" ht="24.95" customHeight="1" x14ac:dyDescent="0.25">
      <c r="L3037" t="s">
        <v>5566</v>
      </c>
      <c r="M3037" t="str">
        <v>Diana Rios</v>
      </c>
      <c r="N3037">
        <v>5500</v>
      </c>
    </row>
    <row r="3038" spans="12:14" ht="24.95" customHeight="1" x14ac:dyDescent="0.25">
      <c r="L3038" t="s">
        <v>5523</v>
      </c>
      <c r="M3038" t="str">
        <v>Kenneth Rodriguez</v>
      </c>
      <c r="N3038">
        <v>4500</v>
      </c>
    </row>
    <row r="3039" spans="12:14" ht="24.95" customHeight="1" x14ac:dyDescent="0.25">
      <c r="L3039" t="s">
        <v>5564</v>
      </c>
      <c r="M3039" t="str">
        <v>Mrs. Katrina</v>
      </c>
      <c r="N3039">
        <v>270</v>
      </c>
    </row>
    <row r="3040" spans="12:14" ht="24.95" customHeight="1" x14ac:dyDescent="0.25">
      <c r="L3040" t="s">
        <v>5583</v>
      </c>
      <c r="M3040" t="str">
        <v>Lisa Johnson</v>
      </c>
      <c r="N3040">
        <v>4500</v>
      </c>
    </row>
    <row r="3041" spans="12:14" ht="24.95" customHeight="1" x14ac:dyDescent="0.25">
      <c r="L3041" t="s">
        <v>5549</v>
      </c>
      <c r="M3041" t="str">
        <v>Isaac Goodwin</v>
      </c>
      <c r="N3041">
        <v>1080</v>
      </c>
    </row>
    <row r="3042" spans="12:14" ht="24.95" customHeight="1" x14ac:dyDescent="0.25">
      <c r="L3042" t="s">
        <v>5529</v>
      </c>
      <c r="M3042" t="str">
        <v>Jennifer Nelson</v>
      </c>
      <c r="N3042">
        <v>180</v>
      </c>
    </row>
    <row r="3043" spans="12:14" ht="24.95" customHeight="1" x14ac:dyDescent="0.25">
      <c r="L3043" t="s">
        <v>5325</v>
      </c>
      <c r="M3043" t="str">
        <v>Jennifer Nelson</v>
      </c>
      <c r="N3043">
        <v>30</v>
      </c>
    </row>
    <row r="3044" spans="12:14" ht="24.95" customHeight="1" x14ac:dyDescent="0.25">
      <c r="L3044" t="s">
        <v>5336</v>
      </c>
      <c r="M3044" t="str">
        <v>Rebecca Moody</v>
      </c>
      <c r="N3044">
        <v>1120</v>
      </c>
    </row>
    <row r="3045" spans="12:14" ht="24.95" customHeight="1" x14ac:dyDescent="0.25">
      <c r="L3045" t="s">
        <v>5325</v>
      </c>
      <c r="M3045" t="str">
        <v>Jennifer Nelson</v>
      </c>
      <c r="N3045">
        <v>360</v>
      </c>
    </row>
    <row r="3046" spans="12:14" ht="24.95" customHeight="1" x14ac:dyDescent="0.25">
      <c r="L3046" t="s">
        <v>5489</v>
      </c>
      <c r="M3046" t="str">
        <v>Valerie Morgan</v>
      </c>
      <c r="N3046">
        <v>1320</v>
      </c>
    </row>
    <row r="3047" spans="12:14" ht="24.95" customHeight="1" x14ac:dyDescent="0.25">
      <c r="L3047" t="s">
        <v>5437</v>
      </c>
      <c r="M3047" t="str">
        <v>Joshua Stewart</v>
      </c>
      <c r="N3047">
        <v>2000</v>
      </c>
    </row>
    <row r="3048" spans="12:14" ht="24.95" customHeight="1" x14ac:dyDescent="0.25">
      <c r="L3048" t="s">
        <v>5556</v>
      </c>
      <c r="M3048" t="str">
        <v>Dr. Carolyn</v>
      </c>
      <c r="N3048">
        <v>30</v>
      </c>
    </row>
    <row r="3049" spans="12:14" ht="24.95" customHeight="1" x14ac:dyDescent="0.25">
      <c r="L3049" t="s">
        <v>5509</v>
      </c>
      <c r="M3049" t="str">
        <v>Jessica Baird</v>
      </c>
      <c r="N3049">
        <v>120</v>
      </c>
    </row>
    <row r="3050" spans="12:14" ht="24.95" customHeight="1" x14ac:dyDescent="0.25">
      <c r="L3050" t="s">
        <v>5474</v>
      </c>
      <c r="M3050" t="str">
        <v>Seth Howell</v>
      </c>
      <c r="N3050">
        <v>750</v>
      </c>
    </row>
    <row r="3051" spans="12:14" ht="24.95" customHeight="1" x14ac:dyDescent="0.25">
      <c r="L3051" t="s">
        <v>5596</v>
      </c>
      <c r="M3051" t="str">
        <v>James Mitchell</v>
      </c>
      <c r="N3051">
        <v>800</v>
      </c>
    </row>
    <row r="3052" spans="12:14" ht="24.95" customHeight="1" x14ac:dyDescent="0.25">
      <c r="L3052" t="s">
        <v>5603</v>
      </c>
      <c r="M3052" t="str">
        <v>Alexis Roberts</v>
      </c>
      <c r="N3052">
        <v>180</v>
      </c>
    </row>
    <row r="3053" spans="12:14" ht="24.95" customHeight="1" x14ac:dyDescent="0.25">
      <c r="L3053" t="s">
        <v>5472</v>
      </c>
      <c r="M3053" t="str">
        <v>Rebecca Moody</v>
      </c>
      <c r="N3053">
        <v>625</v>
      </c>
    </row>
    <row r="3054" spans="12:14" ht="24.95" customHeight="1" x14ac:dyDescent="0.25">
      <c r="L3054" t="s">
        <v>5534</v>
      </c>
      <c r="M3054" t="str">
        <v>Lindsay Arnold</v>
      </c>
      <c r="N3054">
        <v>550</v>
      </c>
    </row>
    <row r="3055" spans="12:14" ht="24.95" customHeight="1" x14ac:dyDescent="0.25">
      <c r="L3055" t="s">
        <v>5606</v>
      </c>
      <c r="M3055" t="str">
        <v>Mrs. Katrina</v>
      </c>
      <c r="N3055">
        <v>2400</v>
      </c>
    </row>
    <row r="3056" spans="12:14" ht="24.95" customHeight="1" x14ac:dyDescent="0.25">
      <c r="L3056" t="s">
        <v>5493</v>
      </c>
      <c r="M3056" t="str">
        <v>Donald Parsons</v>
      </c>
      <c r="N3056">
        <v>520</v>
      </c>
    </row>
    <row r="3057" spans="12:14" ht="24.95" customHeight="1" x14ac:dyDescent="0.25">
      <c r="L3057" t="s">
        <v>5590</v>
      </c>
      <c r="M3057" t="str">
        <v>Dr. Elizabeth</v>
      </c>
      <c r="N3057">
        <v>250</v>
      </c>
    </row>
    <row r="3058" spans="12:14" ht="24.95" customHeight="1" x14ac:dyDescent="0.25">
      <c r="L3058" t="s">
        <v>5513</v>
      </c>
      <c r="M3058" t="str">
        <v>Isaac Goodwin</v>
      </c>
      <c r="N3058">
        <v>1800</v>
      </c>
    </row>
    <row r="3059" spans="12:14" ht="24.95" customHeight="1" x14ac:dyDescent="0.25">
      <c r="L3059" t="s">
        <v>5342</v>
      </c>
      <c r="M3059" t="str">
        <v>Timothy Johns</v>
      </c>
      <c r="N3059">
        <v>6300</v>
      </c>
    </row>
    <row r="3060" spans="12:14" ht="24.95" customHeight="1" x14ac:dyDescent="0.25">
      <c r="L3060" t="s">
        <v>5580</v>
      </c>
      <c r="M3060" t="str">
        <v>Stephanie Smith</v>
      </c>
      <c r="N3060">
        <v>60</v>
      </c>
    </row>
    <row r="3061" spans="12:14" ht="24.95" customHeight="1" x14ac:dyDescent="0.25">
      <c r="L3061" t="s">
        <v>5476</v>
      </c>
      <c r="M3061" t="str">
        <v>Sarah Wright</v>
      </c>
      <c r="N3061">
        <v>320</v>
      </c>
    </row>
    <row r="3062" spans="12:14" ht="24.95" customHeight="1" x14ac:dyDescent="0.25">
      <c r="L3062" t="s">
        <v>5547</v>
      </c>
      <c r="M3062" t="str">
        <v>Robert Baker</v>
      </c>
      <c r="N3062">
        <v>525</v>
      </c>
    </row>
    <row r="3063" spans="12:14" ht="24.95" customHeight="1" x14ac:dyDescent="0.25">
      <c r="L3063" t="s">
        <v>5580</v>
      </c>
      <c r="M3063" t="str">
        <v>Stephanie Smith</v>
      </c>
      <c r="N3063">
        <v>1100</v>
      </c>
    </row>
    <row r="3064" spans="12:14" ht="24.95" customHeight="1" x14ac:dyDescent="0.25">
      <c r="L3064" t="s">
        <v>5574</v>
      </c>
      <c r="M3064" t="str">
        <v>Kenneth Rodriguez</v>
      </c>
      <c r="N3064">
        <v>100</v>
      </c>
    </row>
    <row r="3065" spans="12:14" ht="24.95" customHeight="1" x14ac:dyDescent="0.25">
      <c r="L3065" t="s">
        <v>5313</v>
      </c>
      <c r="M3065" t="str">
        <v>April Gonzales</v>
      </c>
      <c r="N3065">
        <v>360</v>
      </c>
    </row>
    <row r="3066" spans="12:14" ht="24.95" customHeight="1" x14ac:dyDescent="0.25">
      <c r="L3066" t="s">
        <v>5333</v>
      </c>
      <c r="M3066" t="str">
        <v>Lisa Johnson</v>
      </c>
      <c r="N3066">
        <v>600</v>
      </c>
    </row>
    <row r="3067" spans="12:14" ht="24.95" customHeight="1" x14ac:dyDescent="0.25">
      <c r="L3067" t="s">
        <v>5447</v>
      </c>
      <c r="M3067" t="str">
        <v>Diana Griffin</v>
      </c>
      <c r="N3067">
        <v>525</v>
      </c>
    </row>
    <row r="3068" spans="12:14" ht="24.95" customHeight="1" x14ac:dyDescent="0.25">
      <c r="L3068" t="s">
        <v>5345</v>
      </c>
      <c r="M3068" t="str">
        <v>Johnny Weaver</v>
      </c>
      <c r="N3068">
        <v>320</v>
      </c>
    </row>
    <row r="3069" spans="12:14" ht="24.95" customHeight="1" x14ac:dyDescent="0.25">
      <c r="L3069" t="s">
        <v>5326</v>
      </c>
      <c r="M3069" t="str">
        <v>Mary Fry</v>
      </c>
      <c r="N3069">
        <v>750</v>
      </c>
    </row>
    <row r="3070" spans="12:14" ht="24.95" customHeight="1" x14ac:dyDescent="0.25">
      <c r="L3070" t="s">
        <v>5610</v>
      </c>
      <c r="M3070" t="str">
        <v>Valerie Morgan</v>
      </c>
      <c r="N3070">
        <v>3600</v>
      </c>
    </row>
    <row r="3071" spans="12:14" ht="24.95" customHeight="1" x14ac:dyDescent="0.25">
      <c r="L3071" t="s">
        <v>5583</v>
      </c>
      <c r="M3071" t="str">
        <v>Lisa Johnson</v>
      </c>
      <c r="N3071">
        <v>340</v>
      </c>
    </row>
    <row r="3072" spans="12:14" ht="24.95" customHeight="1" x14ac:dyDescent="0.25">
      <c r="L3072" t="s">
        <v>5591</v>
      </c>
      <c r="M3072" t="str">
        <v>Mrs. Katrina</v>
      </c>
      <c r="N3072">
        <v>720</v>
      </c>
    </row>
    <row r="3073" spans="12:14" ht="24.95" customHeight="1" x14ac:dyDescent="0.25">
      <c r="L3073" t="s">
        <v>5522</v>
      </c>
      <c r="M3073" t="str">
        <v>Stephanie Smith</v>
      </c>
      <c r="N3073">
        <v>600</v>
      </c>
    </row>
    <row r="3074" spans="12:14" ht="24.95" customHeight="1" x14ac:dyDescent="0.25">
      <c r="L3074" t="s">
        <v>5438</v>
      </c>
      <c r="M3074" t="str">
        <v>Kenneth Rodriguez</v>
      </c>
      <c r="N3074">
        <v>750</v>
      </c>
    </row>
    <row r="3075" spans="12:14" ht="24.95" customHeight="1" x14ac:dyDescent="0.25">
      <c r="L3075" t="s">
        <v>5344</v>
      </c>
      <c r="M3075" t="str">
        <v>Kevin Gonzalez</v>
      </c>
      <c r="N3075">
        <v>40</v>
      </c>
    </row>
    <row r="3076" spans="12:14" ht="24.95" customHeight="1" x14ac:dyDescent="0.25">
      <c r="L3076" t="s">
        <v>5343</v>
      </c>
      <c r="M3076" t="str">
        <v>Keith Bush</v>
      </c>
      <c r="N3076">
        <v>80</v>
      </c>
    </row>
    <row r="3077" spans="12:14" ht="24.95" customHeight="1" x14ac:dyDescent="0.25">
      <c r="L3077" t="s">
        <v>5324</v>
      </c>
      <c r="M3077" t="str">
        <v>Stephanie Smith</v>
      </c>
      <c r="N3077">
        <v>160</v>
      </c>
    </row>
    <row r="3078" spans="12:14" ht="24.95" customHeight="1" x14ac:dyDescent="0.25">
      <c r="L3078" t="s">
        <v>5593</v>
      </c>
      <c r="M3078" t="str">
        <v>Seth Howell</v>
      </c>
      <c r="N3078">
        <v>560</v>
      </c>
    </row>
    <row r="3079" spans="12:14" ht="24.95" customHeight="1" x14ac:dyDescent="0.25">
      <c r="L3079" t="s">
        <v>5433</v>
      </c>
      <c r="M3079" t="str">
        <v>Dr. Elizabeth</v>
      </c>
      <c r="N3079">
        <v>80</v>
      </c>
    </row>
    <row r="3080" spans="12:14" ht="24.95" customHeight="1" x14ac:dyDescent="0.25">
      <c r="L3080" t="s">
        <v>5470</v>
      </c>
      <c r="M3080" t="str">
        <v>Angela Fox</v>
      </c>
      <c r="N3080">
        <v>1040</v>
      </c>
    </row>
    <row r="3081" spans="12:14" ht="24.95" customHeight="1" x14ac:dyDescent="0.25">
      <c r="L3081" t="s">
        <v>5554</v>
      </c>
      <c r="M3081" t="str">
        <v>Karen Pham</v>
      </c>
      <c r="N3081">
        <v>480</v>
      </c>
    </row>
    <row r="3082" spans="12:14" ht="24.95" customHeight="1" x14ac:dyDescent="0.25">
      <c r="L3082" t="s">
        <v>5525</v>
      </c>
      <c r="M3082" t="str">
        <v>Mrs. Alexandria</v>
      </c>
      <c r="N3082">
        <v>160</v>
      </c>
    </row>
    <row r="3083" spans="12:14" ht="24.95" customHeight="1" x14ac:dyDescent="0.25">
      <c r="L3083" t="s">
        <v>5533</v>
      </c>
      <c r="M3083" t="str">
        <v>Shannon Vazquez</v>
      </c>
      <c r="N3083">
        <v>80</v>
      </c>
    </row>
    <row r="3084" spans="12:14" ht="24.95" customHeight="1" x14ac:dyDescent="0.25">
      <c r="L3084" t="s">
        <v>5608</v>
      </c>
      <c r="M3084" t="str">
        <v>Robert Baker</v>
      </c>
      <c r="N3084">
        <v>300</v>
      </c>
    </row>
    <row r="3085" spans="12:14" ht="24.95" customHeight="1" x14ac:dyDescent="0.25">
      <c r="L3085" t="s">
        <v>5461</v>
      </c>
      <c r="M3085" t="str">
        <v>Angela Fox</v>
      </c>
      <c r="N3085">
        <v>3000</v>
      </c>
    </row>
    <row r="3086" spans="12:14" ht="24.95" customHeight="1" x14ac:dyDescent="0.25">
      <c r="L3086" t="s">
        <v>5519</v>
      </c>
      <c r="M3086" t="str">
        <v>Angela Fox</v>
      </c>
      <c r="N3086">
        <v>1800</v>
      </c>
    </row>
    <row r="3087" spans="12:14" ht="24.95" customHeight="1" x14ac:dyDescent="0.25">
      <c r="L3087" t="s">
        <v>5318</v>
      </c>
      <c r="M3087" t="str">
        <v>Caroline Yoder</v>
      </c>
      <c r="N3087">
        <v>3900</v>
      </c>
    </row>
    <row r="3088" spans="12:14" ht="24.95" customHeight="1" x14ac:dyDescent="0.25">
      <c r="L3088" t="s">
        <v>5587</v>
      </c>
      <c r="M3088" t="str">
        <v>Sheri Foster</v>
      </c>
      <c r="N3088">
        <v>30</v>
      </c>
    </row>
    <row r="3089" spans="12:14" ht="24.95" customHeight="1" x14ac:dyDescent="0.25">
      <c r="L3089" t="s">
        <v>5476</v>
      </c>
      <c r="M3089" t="str">
        <v>Sarah Wright</v>
      </c>
      <c r="N3089">
        <v>440</v>
      </c>
    </row>
    <row r="3090" spans="12:14" ht="24.95" customHeight="1" x14ac:dyDescent="0.25">
      <c r="L3090" t="s">
        <v>5444</v>
      </c>
      <c r="M3090" t="str">
        <v>Stephanie Smith</v>
      </c>
      <c r="N3090">
        <v>3000</v>
      </c>
    </row>
    <row r="3091" spans="12:14" ht="24.95" customHeight="1" x14ac:dyDescent="0.25">
      <c r="L3091" t="s">
        <v>5516</v>
      </c>
      <c r="M3091" t="str">
        <v>Ms. Michelle</v>
      </c>
      <c r="N3091">
        <v>1440</v>
      </c>
    </row>
    <row r="3092" spans="12:14" ht="24.95" customHeight="1" x14ac:dyDescent="0.25">
      <c r="L3092" t="s">
        <v>5467</v>
      </c>
      <c r="M3092" t="str">
        <v>Kimberly Stone</v>
      </c>
      <c r="N3092">
        <v>285</v>
      </c>
    </row>
    <row r="3093" spans="12:14" ht="24.95" customHeight="1" x14ac:dyDescent="0.25">
      <c r="L3093" t="s">
        <v>5585</v>
      </c>
      <c r="M3093" t="str">
        <v>Mrs. Alexandria</v>
      </c>
      <c r="N3093">
        <v>180</v>
      </c>
    </row>
    <row r="3094" spans="12:14" ht="24.95" customHeight="1" x14ac:dyDescent="0.25">
      <c r="L3094" t="s">
        <v>5500</v>
      </c>
      <c r="M3094" t="str">
        <v>Kevin Gonzalez</v>
      </c>
      <c r="N3094">
        <v>500</v>
      </c>
    </row>
    <row r="3095" spans="12:14" ht="24.95" customHeight="1" x14ac:dyDescent="0.25">
      <c r="L3095" t="s">
        <v>5513</v>
      </c>
      <c r="M3095" t="str">
        <v>Isaac Goodwin</v>
      </c>
      <c r="N3095">
        <v>1080</v>
      </c>
    </row>
    <row r="3096" spans="12:14" ht="24.95" customHeight="1" x14ac:dyDescent="0.25">
      <c r="L3096" t="s">
        <v>5492</v>
      </c>
      <c r="M3096" t="str">
        <v>Sarah Wright</v>
      </c>
      <c r="N3096">
        <v>100</v>
      </c>
    </row>
    <row r="3097" spans="12:14" ht="24.95" customHeight="1" x14ac:dyDescent="0.25">
      <c r="L3097" t="s">
        <v>5510</v>
      </c>
      <c r="M3097" t="str">
        <v>Keith Bush</v>
      </c>
      <c r="N3097">
        <v>4500</v>
      </c>
    </row>
    <row r="3098" spans="12:14" ht="24.95" customHeight="1" x14ac:dyDescent="0.25">
      <c r="L3098" t="s">
        <v>5602</v>
      </c>
      <c r="M3098" t="str">
        <v>Dr. Elizabeth</v>
      </c>
      <c r="N3098">
        <v>150</v>
      </c>
    </row>
    <row r="3099" spans="12:14" ht="24.95" customHeight="1" x14ac:dyDescent="0.25">
      <c r="L3099" t="s">
        <v>5314</v>
      </c>
      <c r="M3099" t="str">
        <v>Robert Baker</v>
      </c>
      <c r="N3099">
        <v>1000</v>
      </c>
    </row>
    <row r="3100" spans="12:14" ht="24.95" customHeight="1" x14ac:dyDescent="0.25">
      <c r="L3100" t="s">
        <v>5567</v>
      </c>
      <c r="M3100" t="str">
        <v>Kari Zimmerman</v>
      </c>
      <c r="N3100">
        <v>750</v>
      </c>
    </row>
    <row r="3101" spans="12:14" ht="24.95" customHeight="1" x14ac:dyDescent="0.25">
      <c r="L3101" t="s">
        <v>5567</v>
      </c>
      <c r="M3101" t="str">
        <v>Kari Zimmerman</v>
      </c>
      <c r="N3101">
        <v>400</v>
      </c>
    </row>
    <row r="3102" spans="12:14" ht="24.95" customHeight="1" x14ac:dyDescent="0.25">
      <c r="L3102" t="s">
        <v>5545</v>
      </c>
      <c r="M3102" t="str">
        <v>Aaron Robinson</v>
      </c>
      <c r="N3102">
        <v>760</v>
      </c>
    </row>
    <row r="3103" spans="12:14" ht="24.95" customHeight="1" x14ac:dyDescent="0.25">
      <c r="L3103" t="s">
        <v>5511</v>
      </c>
      <c r="M3103" t="str">
        <v>Diana Griffin</v>
      </c>
      <c r="N3103">
        <v>140</v>
      </c>
    </row>
    <row r="3104" spans="12:14" ht="24.95" customHeight="1" x14ac:dyDescent="0.25">
      <c r="L3104" t="s">
        <v>5442</v>
      </c>
      <c r="M3104" t="str">
        <v>Isaac Goodwin</v>
      </c>
      <c r="N3104">
        <v>1080</v>
      </c>
    </row>
    <row r="3105" spans="12:14" ht="24.95" customHeight="1" x14ac:dyDescent="0.25">
      <c r="L3105" t="s">
        <v>5472</v>
      </c>
      <c r="M3105" t="str">
        <v>Rebecca Moody</v>
      </c>
      <c r="N3105">
        <v>3300</v>
      </c>
    </row>
    <row r="3106" spans="12:14" ht="24.95" customHeight="1" x14ac:dyDescent="0.25">
      <c r="L3106" t="s">
        <v>5458</v>
      </c>
      <c r="M3106" t="str">
        <v>Lisa Johnson</v>
      </c>
      <c r="N3106">
        <v>400</v>
      </c>
    </row>
    <row r="3107" spans="12:14" ht="24.95" customHeight="1" x14ac:dyDescent="0.25">
      <c r="L3107" t="s">
        <v>5495</v>
      </c>
      <c r="M3107" t="str">
        <v>Alexis Ferguson</v>
      </c>
      <c r="N3107">
        <v>360</v>
      </c>
    </row>
    <row r="3108" spans="12:14" ht="24.95" customHeight="1" x14ac:dyDescent="0.25">
      <c r="L3108" t="s">
        <v>5501</v>
      </c>
      <c r="M3108" t="str">
        <v>Dr. Carolyn</v>
      </c>
      <c r="N3108">
        <v>50</v>
      </c>
    </row>
    <row r="3109" spans="12:14" ht="24.95" customHeight="1" x14ac:dyDescent="0.25">
      <c r="L3109" t="s">
        <v>5485</v>
      </c>
      <c r="M3109" t="str">
        <v>Jonathan Myers</v>
      </c>
      <c r="N3109">
        <v>1320</v>
      </c>
    </row>
    <row r="3110" spans="12:14" ht="24.95" customHeight="1" x14ac:dyDescent="0.25">
      <c r="L3110" t="s">
        <v>5498</v>
      </c>
      <c r="M3110" t="str">
        <v>Johnny Weaver</v>
      </c>
      <c r="N3110">
        <v>350</v>
      </c>
    </row>
    <row r="3111" spans="12:14" ht="24.95" customHeight="1" x14ac:dyDescent="0.25">
      <c r="L3111" t="s">
        <v>5544</v>
      </c>
      <c r="M3111" t="str">
        <v>Johnny Weaver</v>
      </c>
      <c r="N3111">
        <v>560</v>
      </c>
    </row>
    <row r="3112" spans="12:14" ht="24.95" customHeight="1" x14ac:dyDescent="0.25">
      <c r="L3112" t="s">
        <v>5598</v>
      </c>
      <c r="M3112" t="str">
        <v>Donald Parsons</v>
      </c>
      <c r="N3112">
        <v>380</v>
      </c>
    </row>
    <row r="3113" spans="12:14" ht="24.95" customHeight="1" x14ac:dyDescent="0.25">
      <c r="L3113" t="s">
        <v>5439</v>
      </c>
      <c r="M3113" t="str">
        <v>Mrs. Alexandria</v>
      </c>
      <c r="N3113">
        <v>1350</v>
      </c>
    </row>
    <row r="3114" spans="12:14" ht="24.95" customHeight="1" x14ac:dyDescent="0.25">
      <c r="L3114" t="s">
        <v>5528</v>
      </c>
      <c r="M3114" t="str">
        <v>Joshua Stewart</v>
      </c>
      <c r="N3114">
        <v>105</v>
      </c>
    </row>
    <row r="3115" spans="12:14" ht="24.95" customHeight="1" x14ac:dyDescent="0.25">
      <c r="L3115" t="s">
        <v>5477</v>
      </c>
      <c r="M3115" t="str">
        <v>Valerie Morgan</v>
      </c>
      <c r="N3115">
        <v>60</v>
      </c>
    </row>
    <row r="3116" spans="12:14" ht="24.95" customHeight="1" x14ac:dyDescent="0.25">
      <c r="L3116" t="s">
        <v>5577</v>
      </c>
      <c r="M3116" t="str">
        <v>Mrs. Katrina</v>
      </c>
      <c r="N3116">
        <v>60</v>
      </c>
    </row>
    <row r="3117" spans="12:14" ht="24.95" customHeight="1" x14ac:dyDescent="0.25">
      <c r="L3117" t="s">
        <v>5483</v>
      </c>
      <c r="M3117" t="str">
        <v>Rebecca Moody</v>
      </c>
      <c r="N3117">
        <v>135</v>
      </c>
    </row>
    <row r="3118" spans="12:14" ht="24.95" customHeight="1" x14ac:dyDescent="0.25">
      <c r="L3118" t="s">
        <v>5546</v>
      </c>
      <c r="M3118" t="str">
        <v>Mary Fry</v>
      </c>
      <c r="N3118">
        <v>1650</v>
      </c>
    </row>
    <row r="3119" spans="12:14" ht="24.95" customHeight="1" x14ac:dyDescent="0.25">
      <c r="L3119" t="s">
        <v>5562</v>
      </c>
      <c r="M3119" t="str">
        <v>April Gonzales</v>
      </c>
      <c r="N3119">
        <v>50</v>
      </c>
    </row>
    <row r="3120" spans="12:14" ht="24.95" customHeight="1" x14ac:dyDescent="0.25">
      <c r="L3120" t="s">
        <v>5464</v>
      </c>
      <c r="M3120" t="str">
        <v>Mrs. Alexandria</v>
      </c>
      <c r="N3120">
        <v>30</v>
      </c>
    </row>
    <row r="3121" spans="12:14" ht="24.95" customHeight="1" x14ac:dyDescent="0.25">
      <c r="L3121" t="s">
        <v>5542</v>
      </c>
      <c r="M3121" t="str">
        <v>Dr. Elizabeth</v>
      </c>
      <c r="N3121">
        <v>2400</v>
      </c>
    </row>
    <row r="3122" spans="12:14" ht="24.95" customHeight="1" x14ac:dyDescent="0.25">
      <c r="L3122" t="s">
        <v>5516</v>
      </c>
      <c r="M3122" t="str">
        <v>Ms. Michelle</v>
      </c>
      <c r="N3122">
        <v>210</v>
      </c>
    </row>
    <row r="3123" spans="12:14" ht="24.95" customHeight="1" x14ac:dyDescent="0.25">
      <c r="L3123" t="s">
        <v>5340</v>
      </c>
      <c r="M3123" t="str">
        <v>Jonathan Myers</v>
      </c>
      <c r="N3123">
        <v>600</v>
      </c>
    </row>
    <row r="3124" spans="12:14" ht="24.95" customHeight="1" x14ac:dyDescent="0.25">
      <c r="L3124" t="s">
        <v>5447</v>
      </c>
      <c r="M3124" t="str">
        <v>Diana Griffin</v>
      </c>
      <c r="N3124">
        <v>1440</v>
      </c>
    </row>
    <row r="3125" spans="12:14" ht="24.95" customHeight="1" x14ac:dyDescent="0.25">
      <c r="L3125" t="s">
        <v>5499</v>
      </c>
      <c r="M3125" t="str">
        <v>Shannon Vazquez</v>
      </c>
      <c r="N3125">
        <v>4000</v>
      </c>
    </row>
    <row r="3126" spans="12:14" ht="24.95" customHeight="1" x14ac:dyDescent="0.25">
      <c r="L3126" t="s">
        <v>5433</v>
      </c>
      <c r="M3126" t="str">
        <v>Dr. Elizabeth</v>
      </c>
      <c r="N3126">
        <v>1280</v>
      </c>
    </row>
    <row r="3127" spans="12:14" ht="24.95" customHeight="1" x14ac:dyDescent="0.25">
      <c r="L3127" t="s">
        <v>5518</v>
      </c>
      <c r="M3127" t="str">
        <v>Kevin Gonzalez</v>
      </c>
      <c r="N3127">
        <v>650</v>
      </c>
    </row>
    <row r="3128" spans="12:14" ht="24.95" customHeight="1" x14ac:dyDescent="0.25">
      <c r="L3128" t="s">
        <v>5591</v>
      </c>
      <c r="M3128" t="str">
        <v>Mrs. Katrina</v>
      </c>
      <c r="N3128">
        <v>100</v>
      </c>
    </row>
    <row r="3129" spans="12:14" ht="24.95" customHeight="1" x14ac:dyDescent="0.25">
      <c r="L3129" t="s">
        <v>5580</v>
      </c>
      <c r="M3129" t="str">
        <v>Stephanie Smith</v>
      </c>
      <c r="N3129">
        <v>6000</v>
      </c>
    </row>
    <row r="3130" spans="12:14" ht="24.95" customHeight="1" x14ac:dyDescent="0.25">
      <c r="L3130" t="s">
        <v>5532</v>
      </c>
      <c r="M3130" t="str">
        <v>Caroline Yoder</v>
      </c>
      <c r="N3130">
        <v>750</v>
      </c>
    </row>
    <row r="3131" spans="12:14" ht="24.95" customHeight="1" x14ac:dyDescent="0.25">
      <c r="L3131" t="s">
        <v>5470</v>
      </c>
      <c r="M3131" t="str">
        <v>Angela Fox</v>
      </c>
      <c r="N3131">
        <v>630</v>
      </c>
    </row>
    <row r="3132" spans="12:14" ht="24.95" customHeight="1" x14ac:dyDescent="0.25">
      <c r="L3132" t="s">
        <v>5533</v>
      </c>
      <c r="M3132" t="str">
        <v>Shannon Vazquez</v>
      </c>
      <c r="N3132">
        <v>5500</v>
      </c>
    </row>
    <row r="3133" spans="12:14" ht="24.95" customHeight="1" x14ac:dyDescent="0.25">
      <c r="L3133" t="s">
        <v>5345</v>
      </c>
      <c r="M3133" t="str">
        <v>Johnny Weaver</v>
      </c>
      <c r="N3133">
        <v>100</v>
      </c>
    </row>
    <row r="3134" spans="12:14" ht="24.95" customHeight="1" x14ac:dyDescent="0.25">
      <c r="L3134" t="s">
        <v>5510</v>
      </c>
      <c r="M3134" t="str">
        <v>Keith Bush</v>
      </c>
      <c r="N3134">
        <v>1800</v>
      </c>
    </row>
    <row r="3135" spans="12:14" ht="24.95" customHeight="1" x14ac:dyDescent="0.25">
      <c r="L3135" t="s">
        <v>5315</v>
      </c>
      <c r="M3135" t="str">
        <v>Diana Griffin</v>
      </c>
      <c r="N3135">
        <v>375</v>
      </c>
    </row>
    <row r="3136" spans="12:14" ht="24.95" customHeight="1" x14ac:dyDescent="0.25">
      <c r="L3136" t="s">
        <v>5338</v>
      </c>
      <c r="M3136" t="str">
        <v>Sarah Wright</v>
      </c>
      <c r="N3136">
        <v>650</v>
      </c>
    </row>
    <row r="3137" spans="12:14" ht="24.95" customHeight="1" x14ac:dyDescent="0.25">
      <c r="L3137" t="s">
        <v>5605</v>
      </c>
      <c r="M3137" t="str">
        <v>Jennifer Nelson</v>
      </c>
      <c r="N3137">
        <v>1050</v>
      </c>
    </row>
    <row r="3138" spans="12:14" ht="24.95" customHeight="1" x14ac:dyDescent="0.25">
      <c r="L3138" t="s">
        <v>5441</v>
      </c>
      <c r="M3138" t="str">
        <v>Alexis Ferguson</v>
      </c>
      <c r="N3138">
        <v>640</v>
      </c>
    </row>
    <row r="3139" spans="12:14" ht="24.95" customHeight="1" x14ac:dyDescent="0.25">
      <c r="L3139" t="s">
        <v>5554</v>
      </c>
      <c r="M3139" t="str">
        <v>Karen Pham</v>
      </c>
      <c r="N3139">
        <v>720</v>
      </c>
    </row>
    <row r="3140" spans="12:14" ht="24.95" customHeight="1" x14ac:dyDescent="0.25">
      <c r="L3140" t="s">
        <v>5486</v>
      </c>
      <c r="M3140" t="str">
        <v>Jose Perez</v>
      </c>
      <c r="N3140">
        <v>6600</v>
      </c>
    </row>
    <row r="3141" spans="12:14" ht="24.95" customHeight="1" x14ac:dyDescent="0.25">
      <c r="L3141" t="s">
        <v>5433</v>
      </c>
      <c r="M3141" t="str">
        <v>Dr. Elizabeth</v>
      </c>
      <c r="N3141">
        <v>4500</v>
      </c>
    </row>
    <row r="3142" spans="12:14" ht="24.95" customHeight="1" x14ac:dyDescent="0.25">
      <c r="L3142" t="s">
        <v>5342</v>
      </c>
      <c r="M3142" t="str">
        <v>Timothy Johns</v>
      </c>
      <c r="N3142">
        <v>330</v>
      </c>
    </row>
    <row r="3143" spans="12:14" ht="24.95" customHeight="1" x14ac:dyDescent="0.25">
      <c r="L3143" t="s">
        <v>5523</v>
      </c>
      <c r="M3143" t="str">
        <v>Kenneth Rodriguez</v>
      </c>
      <c r="N3143">
        <v>2520</v>
      </c>
    </row>
    <row r="3144" spans="12:14" ht="24.95" customHeight="1" x14ac:dyDescent="0.25">
      <c r="L3144" t="s">
        <v>5581</v>
      </c>
      <c r="M3144" t="str">
        <v>Timothy Johns</v>
      </c>
      <c r="N3144">
        <v>75</v>
      </c>
    </row>
    <row r="3145" spans="12:14" ht="24.95" customHeight="1" x14ac:dyDescent="0.25">
      <c r="L3145" t="s">
        <v>5539</v>
      </c>
      <c r="M3145" t="str">
        <v>Kimberly Stone</v>
      </c>
      <c r="N3145">
        <v>140</v>
      </c>
    </row>
    <row r="3146" spans="12:14" ht="24.95" customHeight="1" x14ac:dyDescent="0.25">
      <c r="L3146" t="s">
        <v>5528</v>
      </c>
      <c r="M3146" t="str">
        <v>Joshua Stewart</v>
      </c>
      <c r="N3146">
        <v>150</v>
      </c>
    </row>
    <row r="3147" spans="12:14" ht="24.95" customHeight="1" x14ac:dyDescent="0.25">
      <c r="L3147" t="s">
        <v>5346</v>
      </c>
      <c r="M3147" t="str">
        <v>Janet Adams</v>
      </c>
      <c r="N3147">
        <v>380</v>
      </c>
    </row>
    <row r="3148" spans="12:14" ht="24.95" customHeight="1" x14ac:dyDescent="0.25">
      <c r="L3148" t="s">
        <v>5547</v>
      </c>
      <c r="M3148" t="str">
        <v>Robert Baker</v>
      </c>
      <c r="N3148">
        <v>1200</v>
      </c>
    </row>
    <row r="3149" spans="12:14" ht="24.95" customHeight="1" x14ac:dyDescent="0.25">
      <c r="L3149" t="s">
        <v>5445</v>
      </c>
      <c r="M3149" t="str">
        <v>Jennifer Nelson</v>
      </c>
      <c r="N3149">
        <v>1050</v>
      </c>
    </row>
    <row r="3150" spans="12:14" ht="24.95" customHeight="1" x14ac:dyDescent="0.25">
      <c r="L3150" t="s">
        <v>5524</v>
      </c>
      <c r="M3150" t="str">
        <v>Karen Pham</v>
      </c>
      <c r="N3150">
        <v>195</v>
      </c>
    </row>
    <row r="3151" spans="12:14" ht="24.95" customHeight="1" x14ac:dyDescent="0.25">
      <c r="L3151" t="s">
        <v>5439</v>
      </c>
      <c r="M3151" t="str">
        <v>Mrs. Alexandria</v>
      </c>
      <c r="N3151">
        <v>320</v>
      </c>
    </row>
    <row r="3152" spans="12:14" ht="24.95" customHeight="1" x14ac:dyDescent="0.25">
      <c r="L3152" t="s">
        <v>5481</v>
      </c>
      <c r="M3152" t="str">
        <v>Diana Rios</v>
      </c>
      <c r="N3152">
        <v>1800</v>
      </c>
    </row>
    <row r="3153" spans="12:14" ht="24.95" customHeight="1" x14ac:dyDescent="0.25">
      <c r="L3153" t="s">
        <v>5600</v>
      </c>
      <c r="M3153" t="str">
        <v>Donald Parsons</v>
      </c>
      <c r="N3153">
        <v>120</v>
      </c>
    </row>
    <row r="3154" spans="12:14" ht="24.95" customHeight="1" x14ac:dyDescent="0.25">
      <c r="L3154" t="s">
        <v>5513</v>
      </c>
      <c r="M3154" t="str">
        <v>Isaac Goodwin</v>
      </c>
      <c r="N3154">
        <v>240</v>
      </c>
    </row>
    <row r="3155" spans="12:14" ht="24.95" customHeight="1" x14ac:dyDescent="0.25">
      <c r="L3155" t="s">
        <v>5590</v>
      </c>
      <c r="M3155" t="str">
        <v>Dr. Elizabeth</v>
      </c>
      <c r="N3155">
        <v>450</v>
      </c>
    </row>
    <row r="3156" spans="12:14" ht="24.95" customHeight="1" x14ac:dyDescent="0.25">
      <c r="L3156" t="s">
        <v>5602</v>
      </c>
      <c r="M3156" t="str">
        <v>Dr. Elizabeth</v>
      </c>
      <c r="N3156">
        <v>240</v>
      </c>
    </row>
    <row r="3157" spans="12:14" ht="24.95" customHeight="1" x14ac:dyDescent="0.25">
      <c r="L3157" t="s">
        <v>5538</v>
      </c>
      <c r="M3157" t="str">
        <v>Kelly Miller</v>
      </c>
      <c r="N3157">
        <v>160</v>
      </c>
    </row>
    <row r="3158" spans="12:14" ht="24.95" customHeight="1" x14ac:dyDescent="0.25">
      <c r="L3158" t="s">
        <v>5504</v>
      </c>
      <c r="M3158" t="str">
        <v>Sheri Foster</v>
      </c>
      <c r="N3158">
        <v>1440</v>
      </c>
    </row>
    <row r="3159" spans="12:14" ht="24.95" customHeight="1" x14ac:dyDescent="0.25">
      <c r="L3159" t="s">
        <v>5454</v>
      </c>
      <c r="M3159" t="str">
        <v>Sheri Foster</v>
      </c>
      <c r="N3159">
        <v>120</v>
      </c>
    </row>
    <row r="3160" spans="12:14" ht="24.95" customHeight="1" x14ac:dyDescent="0.25">
      <c r="L3160" t="s">
        <v>5455</v>
      </c>
      <c r="M3160" t="str">
        <v>Kenneth Rodriguez</v>
      </c>
      <c r="N3160">
        <v>600</v>
      </c>
    </row>
    <row r="3161" spans="12:14" ht="24.95" customHeight="1" x14ac:dyDescent="0.25">
      <c r="L3161" t="s">
        <v>5581</v>
      </c>
      <c r="M3161" t="str">
        <v>Timothy Johns</v>
      </c>
      <c r="N3161">
        <v>240</v>
      </c>
    </row>
    <row r="3162" spans="12:14" ht="24.95" customHeight="1" x14ac:dyDescent="0.25">
      <c r="L3162" t="s">
        <v>5533</v>
      </c>
      <c r="M3162" t="str">
        <v>Shannon Vazquez</v>
      </c>
      <c r="N3162">
        <v>3000</v>
      </c>
    </row>
    <row r="3163" spans="12:14" ht="24.95" customHeight="1" x14ac:dyDescent="0.25">
      <c r="L3163" t="s">
        <v>5610</v>
      </c>
      <c r="M3163" t="str">
        <v>Valerie Morgan</v>
      </c>
      <c r="N3163">
        <v>280</v>
      </c>
    </row>
    <row r="3164" spans="12:14" ht="24.95" customHeight="1" x14ac:dyDescent="0.25">
      <c r="L3164" t="s">
        <v>5515</v>
      </c>
      <c r="M3164" t="str">
        <v>Jennifer Nelson</v>
      </c>
      <c r="N3164">
        <v>440</v>
      </c>
    </row>
    <row r="3165" spans="12:14" ht="24.95" customHeight="1" x14ac:dyDescent="0.25">
      <c r="L3165" t="s">
        <v>5330</v>
      </c>
      <c r="M3165" t="str">
        <v>James Mitchell</v>
      </c>
      <c r="N3165">
        <v>700</v>
      </c>
    </row>
    <row r="3166" spans="12:14" ht="24.95" customHeight="1" x14ac:dyDescent="0.25">
      <c r="L3166" t="s">
        <v>5570</v>
      </c>
      <c r="M3166" t="str">
        <v>Janet Adams</v>
      </c>
      <c r="N3166">
        <v>255</v>
      </c>
    </row>
    <row r="3167" spans="12:14" ht="24.95" customHeight="1" x14ac:dyDescent="0.25">
      <c r="L3167" t="s">
        <v>5315</v>
      </c>
      <c r="M3167" t="str">
        <v>Diana Griffin</v>
      </c>
      <c r="N3167">
        <v>600</v>
      </c>
    </row>
    <row r="3168" spans="12:14" ht="24.95" customHeight="1" x14ac:dyDescent="0.25">
      <c r="L3168" t="s">
        <v>5603</v>
      </c>
      <c r="M3168" t="str">
        <v>Alexis Roberts</v>
      </c>
      <c r="N3168">
        <v>200</v>
      </c>
    </row>
    <row r="3169" spans="12:14" ht="24.95" customHeight="1" x14ac:dyDescent="0.25">
      <c r="L3169" t="s">
        <v>5608</v>
      </c>
      <c r="M3169" t="str">
        <v>Robert Baker</v>
      </c>
      <c r="N3169">
        <v>300</v>
      </c>
    </row>
    <row r="3170" spans="12:14" ht="24.95" customHeight="1" x14ac:dyDescent="0.25">
      <c r="L3170" t="s">
        <v>5467</v>
      </c>
      <c r="M3170" t="str">
        <v>Kimberly Stone</v>
      </c>
      <c r="N3170">
        <v>880</v>
      </c>
    </row>
    <row r="3171" spans="12:14" ht="24.95" customHeight="1" x14ac:dyDescent="0.25">
      <c r="L3171" t="s">
        <v>5330</v>
      </c>
      <c r="M3171" t="str">
        <v>James Mitchell</v>
      </c>
      <c r="N3171">
        <v>2500</v>
      </c>
    </row>
    <row r="3172" spans="12:14" ht="24.95" customHeight="1" x14ac:dyDescent="0.25">
      <c r="L3172" t="s">
        <v>5466</v>
      </c>
      <c r="M3172" t="str">
        <v>Jose Perez</v>
      </c>
      <c r="N3172">
        <v>330</v>
      </c>
    </row>
    <row r="3173" spans="12:14" ht="24.95" customHeight="1" x14ac:dyDescent="0.25">
      <c r="L3173" t="s">
        <v>5557</v>
      </c>
      <c r="M3173" t="str">
        <v>Lindsay Arnold</v>
      </c>
      <c r="N3173">
        <v>120</v>
      </c>
    </row>
    <row r="3174" spans="12:14" ht="24.95" customHeight="1" x14ac:dyDescent="0.25">
      <c r="L3174" t="s">
        <v>5485</v>
      </c>
      <c r="M3174" t="str">
        <v>Jonathan Myers</v>
      </c>
      <c r="N3174">
        <v>1280</v>
      </c>
    </row>
    <row r="3175" spans="12:14" ht="24.95" customHeight="1" x14ac:dyDescent="0.25">
      <c r="L3175" t="s">
        <v>5319</v>
      </c>
      <c r="M3175" t="str">
        <v>Alexis Roberts</v>
      </c>
      <c r="N3175">
        <v>2040</v>
      </c>
    </row>
    <row r="3176" spans="12:14" ht="24.95" customHeight="1" x14ac:dyDescent="0.25">
      <c r="L3176" t="s">
        <v>5567</v>
      </c>
      <c r="M3176" t="str">
        <v>Kari Zimmerman</v>
      </c>
      <c r="N3176">
        <v>300</v>
      </c>
    </row>
    <row r="3177" spans="12:14" ht="24.95" customHeight="1" x14ac:dyDescent="0.25">
      <c r="L3177" t="s">
        <v>5606</v>
      </c>
      <c r="M3177" t="str">
        <v>Mrs. Katrina</v>
      </c>
      <c r="N3177">
        <v>225</v>
      </c>
    </row>
    <row r="3178" spans="12:14" ht="24.95" customHeight="1" x14ac:dyDescent="0.25">
      <c r="L3178" t="s">
        <v>5505</v>
      </c>
      <c r="M3178" t="str">
        <v>Dr. Elizabeth</v>
      </c>
      <c r="N3178">
        <v>665</v>
      </c>
    </row>
    <row r="3179" spans="12:14" ht="24.95" customHeight="1" x14ac:dyDescent="0.25">
      <c r="L3179" t="s">
        <v>5328</v>
      </c>
      <c r="M3179" t="str">
        <v>Shannon Vazquez</v>
      </c>
      <c r="N3179">
        <v>760</v>
      </c>
    </row>
    <row r="3180" spans="12:14" ht="24.95" customHeight="1" x14ac:dyDescent="0.25">
      <c r="L3180" t="s">
        <v>5545</v>
      </c>
      <c r="M3180" t="str">
        <v>Aaron Robinson</v>
      </c>
      <c r="N3180">
        <v>280</v>
      </c>
    </row>
    <row r="3181" spans="12:14" ht="24.95" customHeight="1" x14ac:dyDescent="0.25">
      <c r="L3181" t="s">
        <v>5436</v>
      </c>
      <c r="M3181" t="str">
        <v>Alexis Roberts</v>
      </c>
      <c r="N3181">
        <v>35</v>
      </c>
    </row>
    <row r="3182" spans="12:14" ht="24.95" customHeight="1" x14ac:dyDescent="0.25">
      <c r="L3182" t="s">
        <v>5458</v>
      </c>
      <c r="M3182" t="str">
        <v>Lisa Johnson</v>
      </c>
      <c r="N3182">
        <v>380</v>
      </c>
    </row>
    <row r="3183" spans="12:14" ht="24.95" customHeight="1" x14ac:dyDescent="0.25">
      <c r="L3183" t="s">
        <v>5345</v>
      </c>
      <c r="M3183" t="str">
        <v>Johnny Weaver</v>
      </c>
      <c r="N3183">
        <v>20</v>
      </c>
    </row>
    <row r="3184" spans="12:14" ht="24.95" customHeight="1" x14ac:dyDescent="0.25">
      <c r="L3184" t="s">
        <v>5473</v>
      </c>
      <c r="M3184" t="str">
        <v>Aaron Robinson</v>
      </c>
      <c r="N3184">
        <v>10</v>
      </c>
    </row>
    <row r="3185" spans="12:14" ht="24.95" customHeight="1" x14ac:dyDescent="0.25">
      <c r="L3185" t="s">
        <v>5313</v>
      </c>
      <c r="M3185" t="str">
        <v>April Gonzales</v>
      </c>
      <c r="N3185">
        <v>400</v>
      </c>
    </row>
    <row r="3186" spans="12:14" ht="24.95" customHeight="1" x14ac:dyDescent="0.25">
      <c r="L3186" t="s">
        <v>5593</v>
      </c>
      <c r="M3186" t="str">
        <v>Seth Howell</v>
      </c>
      <c r="N3186">
        <v>900</v>
      </c>
    </row>
    <row r="3187" spans="12:14" ht="24.95" customHeight="1" x14ac:dyDescent="0.25">
      <c r="L3187" t="s">
        <v>5451</v>
      </c>
      <c r="M3187" t="str">
        <v>Belinda Jefferson</v>
      </c>
      <c r="N3187">
        <v>100</v>
      </c>
    </row>
    <row r="3188" spans="12:14" ht="24.95" customHeight="1" x14ac:dyDescent="0.25">
      <c r="L3188" t="s">
        <v>5535</v>
      </c>
      <c r="M3188" t="str">
        <v>Seth Howell</v>
      </c>
      <c r="N3188">
        <v>325</v>
      </c>
    </row>
    <row r="3189" spans="12:14" ht="24.95" customHeight="1" x14ac:dyDescent="0.25">
      <c r="L3189" t="s">
        <v>5535</v>
      </c>
      <c r="M3189" t="str">
        <v>Seth Howell</v>
      </c>
      <c r="N3189">
        <v>720</v>
      </c>
    </row>
    <row r="3190" spans="12:14" ht="24.95" customHeight="1" x14ac:dyDescent="0.25">
      <c r="L3190" t="s">
        <v>5533</v>
      </c>
      <c r="M3190" t="str">
        <v>Shannon Vazquez</v>
      </c>
      <c r="N3190">
        <v>1250</v>
      </c>
    </row>
    <row r="3191" spans="12:14" ht="24.95" customHeight="1" x14ac:dyDescent="0.25">
      <c r="L3191" t="s">
        <v>5592</v>
      </c>
      <c r="M3191" t="str">
        <v>Seth Howell</v>
      </c>
      <c r="N3191">
        <v>150</v>
      </c>
    </row>
    <row r="3192" spans="12:14" ht="24.95" customHeight="1" x14ac:dyDescent="0.25">
      <c r="L3192" t="s">
        <v>5329</v>
      </c>
      <c r="M3192" t="str">
        <v>Belinda Jefferson</v>
      </c>
      <c r="N3192">
        <v>960</v>
      </c>
    </row>
    <row r="3193" spans="12:14" ht="24.95" customHeight="1" x14ac:dyDescent="0.25">
      <c r="L3193" t="s">
        <v>5528</v>
      </c>
      <c r="M3193" t="str">
        <v>Joshua Stewart</v>
      </c>
      <c r="N3193">
        <v>2550</v>
      </c>
    </row>
    <row r="3194" spans="12:14" ht="24.95" customHeight="1" x14ac:dyDescent="0.25">
      <c r="L3194" t="s">
        <v>5516</v>
      </c>
      <c r="M3194" t="str">
        <v>Ms. Michelle</v>
      </c>
      <c r="N3194">
        <v>220</v>
      </c>
    </row>
    <row r="3195" spans="12:14" ht="24.95" customHeight="1" x14ac:dyDescent="0.25">
      <c r="L3195" t="s">
        <v>5481</v>
      </c>
      <c r="M3195" t="str">
        <v>Diana Rios</v>
      </c>
      <c r="N3195">
        <v>550</v>
      </c>
    </row>
    <row r="3196" spans="12:14" ht="24.95" customHeight="1" x14ac:dyDescent="0.25">
      <c r="L3196" t="s">
        <v>5470</v>
      </c>
      <c r="M3196" t="str">
        <v>Angela Fox</v>
      </c>
      <c r="N3196">
        <v>600</v>
      </c>
    </row>
    <row r="3197" spans="12:14" ht="24.95" customHeight="1" x14ac:dyDescent="0.25">
      <c r="L3197" t="s">
        <v>5474</v>
      </c>
      <c r="M3197" t="str">
        <v>Seth Howell</v>
      </c>
      <c r="N3197">
        <v>245</v>
      </c>
    </row>
    <row r="3198" spans="12:14" ht="24.95" customHeight="1" x14ac:dyDescent="0.25">
      <c r="L3198" t="s">
        <v>5539</v>
      </c>
      <c r="M3198" t="str">
        <v>Kimberly Stone</v>
      </c>
      <c r="N3198">
        <v>240</v>
      </c>
    </row>
    <row r="3199" spans="12:14" ht="24.95" customHeight="1" x14ac:dyDescent="0.25">
      <c r="L3199" t="s">
        <v>5429</v>
      </c>
      <c r="M3199" t="str">
        <v>Robert Baker</v>
      </c>
      <c r="N3199">
        <v>60</v>
      </c>
    </row>
    <row r="3200" spans="12:14" ht="24.95" customHeight="1" x14ac:dyDescent="0.25">
      <c r="L3200" t="s">
        <v>5470</v>
      </c>
      <c r="M3200" t="str">
        <v>Angela Fox</v>
      </c>
      <c r="N3200">
        <v>360</v>
      </c>
    </row>
    <row r="3201" spans="12:14" ht="24.95" customHeight="1" x14ac:dyDescent="0.25">
      <c r="L3201" t="s">
        <v>5586</v>
      </c>
      <c r="M3201" t="str">
        <v>Leslie Sexton</v>
      </c>
      <c r="N3201">
        <v>1750</v>
      </c>
    </row>
    <row r="3202" spans="12:14" ht="24.95" customHeight="1" x14ac:dyDescent="0.25">
      <c r="L3202" t="s">
        <v>5529</v>
      </c>
      <c r="M3202" t="str">
        <v>Jennifer Nelson</v>
      </c>
      <c r="N3202">
        <v>540</v>
      </c>
    </row>
    <row r="3203" spans="12:14" ht="24.95" customHeight="1" x14ac:dyDescent="0.25">
      <c r="L3203" t="s">
        <v>5592</v>
      </c>
      <c r="M3203" t="str">
        <v>Seth Howell</v>
      </c>
      <c r="N3203">
        <v>160</v>
      </c>
    </row>
    <row r="3204" spans="12:14" ht="24.95" customHeight="1" x14ac:dyDescent="0.25">
      <c r="L3204" t="s">
        <v>5537</v>
      </c>
      <c r="M3204" t="str">
        <v>Janet Adams</v>
      </c>
      <c r="N3204">
        <v>1200</v>
      </c>
    </row>
    <row r="3205" spans="12:14" ht="24.95" customHeight="1" x14ac:dyDescent="0.25">
      <c r="L3205" t="s">
        <v>5533</v>
      </c>
      <c r="M3205" t="str">
        <v>Shannon Vazquez</v>
      </c>
      <c r="N3205">
        <v>300</v>
      </c>
    </row>
    <row r="3206" spans="12:14" ht="24.95" customHeight="1" x14ac:dyDescent="0.25">
      <c r="L3206" t="s">
        <v>5572</v>
      </c>
      <c r="M3206" t="str">
        <v>Janet Adams</v>
      </c>
      <c r="N3206">
        <v>550</v>
      </c>
    </row>
    <row r="3207" spans="12:14" ht="24.95" customHeight="1" x14ac:dyDescent="0.25">
      <c r="L3207" t="s">
        <v>5489</v>
      </c>
      <c r="M3207" t="str">
        <v>Valerie Morgan</v>
      </c>
      <c r="N3207">
        <v>240</v>
      </c>
    </row>
    <row r="3208" spans="12:14" ht="24.95" customHeight="1" x14ac:dyDescent="0.25">
      <c r="L3208" t="s">
        <v>5445</v>
      </c>
      <c r="M3208" t="str">
        <v>Jennifer Nelson</v>
      </c>
      <c r="N3208">
        <v>6600</v>
      </c>
    </row>
    <row r="3209" spans="12:14" ht="24.95" customHeight="1" x14ac:dyDescent="0.25">
      <c r="L3209" t="s">
        <v>5327</v>
      </c>
      <c r="M3209" t="str">
        <v>Donald Parsons</v>
      </c>
      <c r="N3209">
        <v>4200</v>
      </c>
    </row>
    <row r="3210" spans="12:14" ht="24.95" customHeight="1" x14ac:dyDescent="0.25">
      <c r="L3210" t="s">
        <v>5487</v>
      </c>
      <c r="M3210" t="str">
        <v>Kelly Miller</v>
      </c>
      <c r="N3210">
        <v>6600</v>
      </c>
    </row>
    <row r="3211" spans="12:14" ht="24.95" customHeight="1" x14ac:dyDescent="0.25">
      <c r="L3211" t="s">
        <v>5605</v>
      </c>
      <c r="M3211" t="str">
        <v>Jennifer Nelson</v>
      </c>
      <c r="N3211">
        <v>840</v>
      </c>
    </row>
    <row r="3212" spans="12:14" ht="24.95" customHeight="1" x14ac:dyDescent="0.25">
      <c r="L3212" t="s">
        <v>5519</v>
      </c>
      <c r="M3212" t="str">
        <v>Angela Fox</v>
      </c>
      <c r="N3212">
        <v>40</v>
      </c>
    </row>
    <row r="3213" spans="12:14" ht="24.95" customHeight="1" x14ac:dyDescent="0.25">
      <c r="L3213" t="s">
        <v>5479</v>
      </c>
      <c r="M3213" t="str">
        <v>Sarah Wright</v>
      </c>
      <c r="N3213">
        <v>1200</v>
      </c>
    </row>
    <row r="3214" spans="12:14" ht="24.95" customHeight="1" x14ac:dyDescent="0.25">
      <c r="L3214" t="s">
        <v>5567</v>
      </c>
      <c r="M3214" t="str">
        <v>Kari Zimmerman</v>
      </c>
      <c r="N3214">
        <v>1500</v>
      </c>
    </row>
    <row r="3215" spans="12:14" ht="24.95" customHeight="1" x14ac:dyDescent="0.25">
      <c r="L3215" t="s">
        <v>5554</v>
      </c>
      <c r="M3215" t="str">
        <v>Karen Pham</v>
      </c>
      <c r="N3215">
        <v>5750</v>
      </c>
    </row>
    <row r="3216" spans="12:14" ht="24.95" customHeight="1" x14ac:dyDescent="0.25">
      <c r="L3216" t="s">
        <v>5509</v>
      </c>
      <c r="M3216" t="str">
        <v>Jessica Baird</v>
      </c>
      <c r="N3216">
        <v>330</v>
      </c>
    </row>
    <row r="3217" spans="12:14" ht="24.95" customHeight="1" x14ac:dyDescent="0.25">
      <c r="L3217" t="s">
        <v>5493</v>
      </c>
      <c r="M3217" t="str">
        <v>Donald Parsons</v>
      </c>
      <c r="N3217">
        <v>510</v>
      </c>
    </row>
    <row r="3218" spans="12:14" ht="24.95" customHeight="1" x14ac:dyDescent="0.25">
      <c r="L3218" t="s">
        <v>5607</v>
      </c>
      <c r="M3218" t="str">
        <v>Keith Bush</v>
      </c>
      <c r="N3218">
        <v>20</v>
      </c>
    </row>
    <row r="3219" spans="12:14" ht="24.95" customHeight="1" x14ac:dyDescent="0.25">
      <c r="L3219" t="s">
        <v>5551</v>
      </c>
      <c r="M3219" t="str">
        <v>Kelly Miller</v>
      </c>
      <c r="N3219">
        <v>500</v>
      </c>
    </row>
    <row r="3220" spans="12:14" ht="24.95" customHeight="1" x14ac:dyDescent="0.25">
      <c r="L3220" t="s">
        <v>5310</v>
      </c>
      <c r="M3220" t="str">
        <v>Joshua Stewart</v>
      </c>
      <c r="N3220">
        <v>5400</v>
      </c>
    </row>
    <row r="3221" spans="12:14" ht="24.95" customHeight="1" x14ac:dyDescent="0.25">
      <c r="L3221" t="s">
        <v>5584</v>
      </c>
      <c r="M3221" t="str">
        <v>Diana Rios</v>
      </c>
      <c r="N3221">
        <v>3300</v>
      </c>
    </row>
    <row r="3222" spans="12:14" ht="24.95" customHeight="1" x14ac:dyDescent="0.25">
      <c r="L3222" t="s">
        <v>5497</v>
      </c>
      <c r="M3222" t="str">
        <v>Dr. Carolyn</v>
      </c>
      <c r="N3222">
        <v>330</v>
      </c>
    </row>
    <row r="3223" spans="12:14" ht="24.95" customHeight="1" x14ac:dyDescent="0.25">
      <c r="L3223" t="s">
        <v>5528</v>
      </c>
      <c r="M3223" t="str">
        <v>Joshua Stewart</v>
      </c>
      <c r="N3223">
        <v>180</v>
      </c>
    </row>
    <row r="3224" spans="12:14" ht="24.95" customHeight="1" x14ac:dyDescent="0.25">
      <c r="L3224" t="s">
        <v>5594</v>
      </c>
      <c r="M3224" t="str">
        <v>Isaac Goodwin</v>
      </c>
      <c r="N3224">
        <v>1440</v>
      </c>
    </row>
    <row r="3225" spans="12:14" ht="24.95" customHeight="1" x14ac:dyDescent="0.25">
      <c r="L3225" t="s">
        <v>5530</v>
      </c>
      <c r="M3225" t="str">
        <v>Alexis Roberts</v>
      </c>
      <c r="N3225">
        <v>450</v>
      </c>
    </row>
    <row r="3226" spans="12:14" ht="24.95" customHeight="1" x14ac:dyDescent="0.25">
      <c r="L3226" t="s">
        <v>5591</v>
      </c>
      <c r="M3226" t="str">
        <v>Mrs. Katrina</v>
      </c>
      <c r="N3226">
        <v>300</v>
      </c>
    </row>
    <row r="3227" spans="12:14" ht="24.95" customHeight="1" x14ac:dyDescent="0.25">
      <c r="L3227" t="s">
        <v>5489</v>
      </c>
      <c r="M3227" t="str">
        <v>Valerie Morgan</v>
      </c>
      <c r="N3227">
        <v>450</v>
      </c>
    </row>
    <row r="3228" spans="12:14" ht="24.95" customHeight="1" x14ac:dyDescent="0.25">
      <c r="L3228" t="s">
        <v>5506</v>
      </c>
      <c r="M3228" t="str">
        <v>Mary Fry</v>
      </c>
      <c r="N3228">
        <v>1350</v>
      </c>
    </row>
    <row r="3229" spans="12:14" ht="24.95" customHeight="1" x14ac:dyDescent="0.25">
      <c r="L3229" t="s">
        <v>5454</v>
      </c>
      <c r="M3229" t="str">
        <v>Sheri Foster</v>
      </c>
      <c r="N3229">
        <v>500</v>
      </c>
    </row>
    <row r="3230" spans="12:14" ht="24.95" customHeight="1" x14ac:dyDescent="0.25">
      <c r="L3230" t="s">
        <v>5471</v>
      </c>
      <c r="M3230" t="str">
        <v>Ms. Michelle</v>
      </c>
      <c r="N3230">
        <v>180</v>
      </c>
    </row>
    <row r="3231" spans="12:14" ht="24.95" customHeight="1" x14ac:dyDescent="0.25">
      <c r="L3231" t="s">
        <v>5569</v>
      </c>
      <c r="M3231" t="str">
        <v>Mary Fry</v>
      </c>
      <c r="N3231">
        <v>105</v>
      </c>
    </row>
    <row r="3232" spans="12:14" ht="24.95" customHeight="1" x14ac:dyDescent="0.25">
      <c r="L3232" t="s">
        <v>5311</v>
      </c>
      <c r="M3232" t="str">
        <v>Angela Fox</v>
      </c>
      <c r="N3232">
        <v>25</v>
      </c>
    </row>
    <row r="3233" spans="12:14" ht="24.95" customHeight="1" x14ac:dyDescent="0.25">
      <c r="L3233" t="s">
        <v>5535</v>
      </c>
      <c r="M3233" t="str">
        <v>Seth Howell</v>
      </c>
      <c r="N3233">
        <v>280</v>
      </c>
    </row>
    <row r="3234" spans="12:14" ht="24.95" customHeight="1" x14ac:dyDescent="0.25">
      <c r="L3234" t="s">
        <v>5481</v>
      </c>
      <c r="M3234" t="str">
        <v>Diana Rios</v>
      </c>
      <c r="N3234">
        <v>1800</v>
      </c>
    </row>
    <row r="3235" spans="12:14" ht="24.95" customHeight="1" x14ac:dyDescent="0.25">
      <c r="L3235" t="s">
        <v>5571</v>
      </c>
      <c r="M3235" t="str">
        <v>Kari Zimmerman</v>
      </c>
      <c r="N3235">
        <v>440</v>
      </c>
    </row>
    <row r="3236" spans="12:14" ht="24.95" customHeight="1" x14ac:dyDescent="0.25">
      <c r="L3236" t="s">
        <v>5588</v>
      </c>
      <c r="M3236" t="str">
        <v>Diana Griffin</v>
      </c>
      <c r="N3236">
        <v>680</v>
      </c>
    </row>
    <row r="3237" spans="12:14" ht="24.95" customHeight="1" x14ac:dyDescent="0.25">
      <c r="L3237" t="s">
        <v>5467</v>
      </c>
      <c r="M3237" t="str">
        <v>Kimberly Stone</v>
      </c>
      <c r="N3237">
        <v>300</v>
      </c>
    </row>
    <row r="3238" spans="12:14" ht="24.95" customHeight="1" x14ac:dyDescent="0.25">
      <c r="L3238" t="s">
        <v>5318</v>
      </c>
      <c r="M3238" t="str">
        <v>Caroline Yoder</v>
      </c>
      <c r="N3238">
        <v>700</v>
      </c>
    </row>
    <row r="3239" spans="12:14" ht="24.95" customHeight="1" x14ac:dyDescent="0.25">
      <c r="L3239" t="s">
        <v>5492</v>
      </c>
      <c r="M3239" t="str">
        <v>Sarah Wright</v>
      </c>
      <c r="N3239">
        <v>285</v>
      </c>
    </row>
    <row r="3240" spans="12:14" ht="24.95" customHeight="1" x14ac:dyDescent="0.25">
      <c r="L3240" t="s">
        <v>5573</v>
      </c>
      <c r="M3240" t="str">
        <v>Keith Bush</v>
      </c>
      <c r="N3240">
        <v>6000</v>
      </c>
    </row>
    <row r="3241" spans="12:14" ht="24.95" customHeight="1" x14ac:dyDescent="0.25">
      <c r="L3241" t="s">
        <v>5474</v>
      </c>
      <c r="M3241" t="str">
        <v>Seth Howell</v>
      </c>
      <c r="N3241">
        <v>500</v>
      </c>
    </row>
    <row r="3242" spans="12:14" ht="24.95" customHeight="1" x14ac:dyDescent="0.25">
      <c r="L3242" t="s">
        <v>5492</v>
      </c>
      <c r="M3242" t="str">
        <v>Sarah Wright</v>
      </c>
      <c r="N3242">
        <v>640</v>
      </c>
    </row>
    <row r="3243" spans="12:14" ht="24.95" customHeight="1" x14ac:dyDescent="0.25">
      <c r="L3243" t="s">
        <v>5604</v>
      </c>
      <c r="M3243" t="str">
        <v>Sheri Foster</v>
      </c>
      <c r="N3243">
        <v>1840</v>
      </c>
    </row>
    <row r="3244" spans="12:14" ht="24.95" customHeight="1" x14ac:dyDescent="0.25">
      <c r="L3244" t="s">
        <v>5503</v>
      </c>
      <c r="M3244" t="str">
        <v>Jonathan Myers</v>
      </c>
      <c r="N3244">
        <v>140</v>
      </c>
    </row>
    <row r="3245" spans="12:14" ht="24.95" customHeight="1" x14ac:dyDescent="0.25">
      <c r="L3245" t="s">
        <v>5318</v>
      </c>
      <c r="M3245" t="str">
        <v>Caroline Yoder</v>
      </c>
      <c r="N3245">
        <v>500</v>
      </c>
    </row>
    <row r="3246" spans="12:14" ht="24.95" customHeight="1" x14ac:dyDescent="0.25">
      <c r="L3246" t="s">
        <v>5460</v>
      </c>
      <c r="M3246" t="str">
        <v>Linda Morgan</v>
      </c>
      <c r="N3246">
        <v>50</v>
      </c>
    </row>
    <row r="3247" spans="12:14" ht="24.95" customHeight="1" x14ac:dyDescent="0.25">
      <c r="L3247" t="s">
        <v>5521</v>
      </c>
      <c r="M3247" t="str">
        <v>Rebecca Moody</v>
      </c>
      <c r="N3247">
        <v>840</v>
      </c>
    </row>
    <row r="3248" spans="12:14" ht="24.95" customHeight="1" x14ac:dyDescent="0.25">
      <c r="L3248" t="s">
        <v>5517</v>
      </c>
      <c r="M3248" t="str">
        <v>Jessica Baird</v>
      </c>
      <c r="N3248">
        <v>200</v>
      </c>
    </row>
    <row r="3249" spans="12:14" ht="24.95" customHeight="1" x14ac:dyDescent="0.25">
      <c r="L3249" t="s">
        <v>5503</v>
      </c>
      <c r="M3249" t="str">
        <v>Jonathan Myers</v>
      </c>
      <c r="N3249">
        <v>490</v>
      </c>
    </row>
    <row r="3250" spans="12:14" ht="24.95" customHeight="1" x14ac:dyDescent="0.25">
      <c r="L3250" t="s">
        <v>5435</v>
      </c>
      <c r="M3250" t="str">
        <v>Caroline Yoder</v>
      </c>
      <c r="N3250">
        <v>560</v>
      </c>
    </row>
    <row r="3251" spans="12:14" ht="24.95" customHeight="1" x14ac:dyDescent="0.25">
      <c r="L3251" t="s">
        <v>5492</v>
      </c>
      <c r="M3251" t="str">
        <v>Sarah Wright</v>
      </c>
      <c r="N3251">
        <v>880</v>
      </c>
    </row>
    <row r="3252" spans="12:14" ht="24.95" customHeight="1" x14ac:dyDescent="0.25">
      <c r="L3252" t="s">
        <v>5344</v>
      </c>
      <c r="M3252" t="str">
        <v>Kevin Gonzalez</v>
      </c>
      <c r="N3252">
        <v>3000</v>
      </c>
    </row>
    <row r="3253" spans="12:14" ht="24.95" customHeight="1" x14ac:dyDescent="0.25">
      <c r="L3253" t="s">
        <v>5335</v>
      </c>
      <c r="M3253" t="str">
        <v>Kimberly Stone</v>
      </c>
      <c r="N3253">
        <v>300</v>
      </c>
    </row>
    <row r="3254" spans="12:14" ht="24.95" customHeight="1" x14ac:dyDescent="0.25">
      <c r="L3254" t="s">
        <v>5602</v>
      </c>
      <c r="M3254" t="str">
        <v>Dr. Elizabeth</v>
      </c>
      <c r="N3254">
        <v>75</v>
      </c>
    </row>
    <row r="3255" spans="12:14" ht="24.95" customHeight="1" x14ac:dyDescent="0.25">
      <c r="L3255" t="s">
        <v>5525</v>
      </c>
      <c r="M3255" t="str">
        <v>Mrs. Alexandria</v>
      </c>
      <c r="N3255">
        <v>840</v>
      </c>
    </row>
    <row r="3256" spans="12:14" ht="24.95" customHeight="1" x14ac:dyDescent="0.25">
      <c r="L3256" t="s">
        <v>5581</v>
      </c>
      <c r="M3256" t="str">
        <v>Timothy Johns</v>
      </c>
      <c r="N3256">
        <v>80</v>
      </c>
    </row>
    <row r="3257" spans="12:14" ht="24.95" customHeight="1" x14ac:dyDescent="0.25">
      <c r="L3257" t="s">
        <v>5589</v>
      </c>
      <c r="M3257" t="str">
        <v>Mrs. Alexandria</v>
      </c>
      <c r="N3257">
        <v>100</v>
      </c>
    </row>
    <row r="3258" spans="12:14" ht="24.95" customHeight="1" x14ac:dyDescent="0.25">
      <c r="L3258" t="s">
        <v>5580</v>
      </c>
      <c r="M3258" t="str">
        <v>Stephanie Smith</v>
      </c>
      <c r="N3258">
        <v>455</v>
      </c>
    </row>
    <row r="3259" spans="12:14" ht="24.95" customHeight="1" x14ac:dyDescent="0.25">
      <c r="L3259" t="s">
        <v>5519</v>
      </c>
      <c r="M3259" t="str">
        <v>Angela Fox</v>
      </c>
      <c r="N3259">
        <v>380</v>
      </c>
    </row>
    <row r="3260" spans="12:14" ht="24.95" customHeight="1" x14ac:dyDescent="0.25">
      <c r="L3260" t="s">
        <v>5342</v>
      </c>
      <c r="M3260" t="str">
        <v>Timothy Johns</v>
      </c>
      <c r="N3260">
        <v>180</v>
      </c>
    </row>
    <row r="3261" spans="12:14" ht="24.95" customHeight="1" x14ac:dyDescent="0.25">
      <c r="L3261" t="s">
        <v>5536</v>
      </c>
      <c r="M3261" t="str">
        <v>Kevin Gonzalez</v>
      </c>
      <c r="N3261">
        <v>600</v>
      </c>
    </row>
    <row r="3262" spans="12:14" ht="24.95" customHeight="1" x14ac:dyDescent="0.25">
      <c r="L3262" t="s">
        <v>5493</v>
      </c>
      <c r="M3262" t="str">
        <v>Donald Parsons</v>
      </c>
      <c r="N3262">
        <v>40</v>
      </c>
    </row>
    <row r="3263" spans="12:14" ht="24.95" customHeight="1" x14ac:dyDescent="0.25">
      <c r="L3263" t="s">
        <v>5485</v>
      </c>
      <c r="M3263" t="str">
        <v>Jonathan Myers</v>
      </c>
      <c r="N3263">
        <v>960</v>
      </c>
    </row>
    <row r="3264" spans="12:14" ht="24.95" customHeight="1" x14ac:dyDescent="0.25">
      <c r="L3264" t="s">
        <v>5576</v>
      </c>
      <c r="M3264" t="str">
        <v>Jose Perez</v>
      </c>
      <c r="N3264">
        <v>600</v>
      </c>
    </row>
    <row r="3265" spans="12:14" ht="24.95" customHeight="1" x14ac:dyDescent="0.25">
      <c r="L3265" t="s">
        <v>5451</v>
      </c>
      <c r="M3265" t="str">
        <v>Belinda Jefferson</v>
      </c>
      <c r="N3265">
        <v>1800</v>
      </c>
    </row>
    <row r="3266" spans="12:14" ht="24.95" customHeight="1" x14ac:dyDescent="0.25">
      <c r="L3266" t="s">
        <v>5517</v>
      </c>
      <c r="M3266" t="str">
        <v>Jessica Baird</v>
      </c>
      <c r="N3266">
        <v>1680</v>
      </c>
    </row>
    <row r="3267" spans="12:14" ht="24.95" customHeight="1" x14ac:dyDescent="0.25">
      <c r="L3267" t="s">
        <v>5454</v>
      </c>
      <c r="M3267" t="str">
        <v>Sheri Foster</v>
      </c>
      <c r="N3267">
        <v>550</v>
      </c>
    </row>
    <row r="3268" spans="12:14" ht="24.95" customHeight="1" x14ac:dyDescent="0.25">
      <c r="L3268" t="s">
        <v>5336</v>
      </c>
      <c r="M3268" t="str">
        <v>Rebecca Moody</v>
      </c>
      <c r="N3268">
        <v>1320</v>
      </c>
    </row>
    <row r="3269" spans="12:14" ht="24.95" customHeight="1" x14ac:dyDescent="0.25">
      <c r="L3269" t="s">
        <v>5566</v>
      </c>
      <c r="M3269" t="str">
        <v>Diana Rios</v>
      </c>
      <c r="N3269">
        <v>900</v>
      </c>
    </row>
    <row r="3270" spans="12:14" ht="24.95" customHeight="1" x14ac:dyDescent="0.25">
      <c r="L3270" t="s">
        <v>5555</v>
      </c>
      <c r="M3270" t="str">
        <v>Johnny Weaver</v>
      </c>
      <c r="N3270">
        <v>880</v>
      </c>
    </row>
    <row r="3271" spans="12:14" ht="24.95" customHeight="1" x14ac:dyDescent="0.25">
      <c r="L3271" t="s">
        <v>5592</v>
      </c>
      <c r="M3271" t="str">
        <v>Seth Howell</v>
      </c>
      <c r="N3271">
        <v>720</v>
      </c>
    </row>
    <row r="3272" spans="12:14" ht="24.95" customHeight="1" x14ac:dyDescent="0.25">
      <c r="L3272" t="s">
        <v>5457</v>
      </c>
      <c r="M3272" t="str">
        <v>Dr. Carolyn</v>
      </c>
      <c r="N3272">
        <v>1440</v>
      </c>
    </row>
    <row r="3273" spans="12:14" ht="24.95" customHeight="1" x14ac:dyDescent="0.25">
      <c r="L3273" t="s">
        <v>5500</v>
      </c>
      <c r="M3273" t="str">
        <v>Kevin Gonzalez</v>
      </c>
      <c r="N3273">
        <v>400</v>
      </c>
    </row>
    <row r="3274" spans="12:14" ht="24.95" customHeight="1" x14ac:dyDescent="0.25">
      <c r="L3274" t="s">
        <v>5594</v>
      </c>
      <c r="M3274" t="str">
        <v>Isaac Goodwin</v>
      </c>
      <c r="N3274">
        <v>255</v>
      </c>
    </row>
    <row r="3275" spans="12:14" ht="24.95" customHeight="1" x14ac:dyDescent="0.25">
      <c r="L3275" t="s">
        <v>5437</v>
      </c>
      <c r="M3275" t="str">
        <v>Joshua Stewart</v>
      </c>
      <c r="N3275">
        <v>420</v>
      </c>
    </row>
    <row r="3276" spans="12:14" ht="24.95" customHeight="1" x14ac:dyDescent="0.25">
      <c r="L3276" t="s">
        <v>5493</v>
      </c>
      <c r="M3276" t="str">
        <v>Donald Parsons</v>
      </c>
      <c r="N3276">
        <v>170</v>
      </c>
    </row>
    <row r="3277" spans="12:14" ht="24.95" customHeight="1" x14ac:dyDescent="0.25">
      <c r="L3277" t="s">
        <v>5337</v>
      </c>
      <c r="M3277" t="str">
        <v>Seth Howell</v>
      </c>
      <c r="N3277">
        <v>650</v>
      </c>
    </row>
    <row r="3278" spans="12:14" ht="24.95" customHeight="1" x14ac:dyDescent="0.25">
      <c r="L3278" t="s">
        <v>5340</v>
      </c>
      <c r="M3278" t="str">
        <v>Jonathan Myers</v>
      </c>
      <c r="N3278">
        <v>20</v>
      </c>
    </row>
    <row r="3279" spans="12:14" ht="24.95" customHeight="1" x14ac:dyDescent="0.25">
      <c r="L3279" t="s">
        <v>5541</v>
      </c>
      <c r="M3279" t="str">
        <v>Lisa Johnson</v>
      </c>
      <c r="N3279">
        <v>220</v>
      </c>
    </row>
    <row r="3280" spans="12:14" ht="24.95" customHeight="1" x14ac:dyDescent="0.25">
      <c r="L3280" t="s">
        <v>5609</v>
      </c>
      <c r="M3280" t="str">
        <v>Mrs. Katrina</v>
      </c>
      <c r="N3280">
        <v>160</v>
      </c>
    </row>
    <row r="3281" spans="12:14" ht="24.95" customHeight="1" x14ac:dyDescent="0.25">
      <c r="L3281" t="s">
        <v>5515</v>
      </c>
      <c r="M3281" t="str">
        <v>Jennifer Nelson</v>
      </c>
      <c r="N3281">
        <v>400</v>
      </c>
    </row>
    <row r="3282" spans="12:14" ht="24.95" customHeight="1" x14ac:dyDescent="0.25">
      <c r="L3282" t="s">
        <v>5445</v>
      </c>
      <c r="M3282" t="str">
        <v>Jennifer Nelson</v>
      </c>
      <c r="N3282">
        <v>5700</v>
      </c>
    </row>
    <row r="3283" spans="12:14" ht="24.95" customHeight="1" x14ac:dyDescent="0.25">
      <c r="L3283" t="s">
        <v>5577</v>
      </c>
      <c r="M3283" t="str">
        <v>Mrs. Katrina</v>
      </c>
      <c r="N3283">
        <v>340</v>
      </c>
    </row>
    <row r="3284" spans="12:14" ht="24.95" customHeight="1" x14ac:dyDescent="0.25">
      <c r="L3284" t="s">
        <v>5577</v>
      </c>
      <c r="M3284" t="str">
        <v>Mrs. Katrina</v>
      </c>
      <c r="N3284">
        <v>160</v>
      </c>
    </row>
    <row r="3285" spans="12:14" ht="24.95" customHeight="1" x14ac:dyDescent="0.25">
      <c r="L3285" t="s">
        <v>5578</v>
      </c>
      <c r="M3285" t="str">
        <v>Aaron Robinson</v>
      </c>
      <c r="N3285">
        <v>100</v>
      </c>
    </row>
    <row r="3286" spans="12:14" ht="24.95" customHeight="1" x14ac:dyDescent="0.25">
      <c r="L3286" t="s">
        <v>5479</v>
      </c>
      <c r="M3286" t="str">
        <v>Sarah Wright</v>
      </c>
      <c r="N3286">
        <v>3300</v>
      </c>
    </row>
    <row r="3287" spans="12:14" ht="24.95" customHeight="1" x14ac:dyDescent="0.25">
      <c r="L3287" t="s">
        <v>5338</v>
      </c>
      <c r="M3287" t="str">
        <v>Sarah Wright</v>
      </c>
      <c r="N3287">
        <v>385</v>
      </c>
    </row>
    <row r="3288" spans="12:14" ht="24.95" customHeight="1" x14ac:dyDescent="0.25">
      <c r="L3288" t="s">
        <v>5585</v>
      </c>
      <c r="M3288" t="str">
        <v>Mrs. Alexandria</v>
      </c>
      <c r="N3288">
        <v>600</v>
      </c>
    </row>
    <row r="3289" spans="12:14" ht="24.95" customHeight="1" x14ac:dyDescent="0.25">
      <c r="L3289" t="s">
        <v>5591</v>
      </c>
      <c r="M3289" t="str">
        <v>Mrs. Katrina</v>
      </c>
      <c r="N3289">
        <v>3500</v>
      </c>
    </row>
    <row r="3290" spans="12:14" ht="24.95" customHeight="1" x14ac:dyDescent="0.25">
      <c r="L3290" t="s">
        <v>5591</v>
      </c>
      <c r="M3290" t="str">
        <v>Mrs. Katrina</v>
      </c>
      <c r="N3290">
        <v>2880</v>
      </c>
    </row>
    <row r="3291" spans="12:14" ht="24.95" customHeight="1" x14ac:dyDescent="0.25">
      <c r="L3291" t="s">
        <v>5494</v>
      </c>
      <c r="M3291" t="str">
        <v>Kevin Gonzalez</v>
      </c>
      <c r="N3291">
        <v>540</v>
      </c>
    </row>
    <row r="3292" spans="12:14" ht="24.95" customHeight="1" x14ac:dyDescent="0.25">
      <c r="L3292" t="s">
        <v>5484</v>
      </c>
      <c r="M3292" t="str">
        <v>Jessica Baird</v>
      </c>
      <c r="N3292">
        <v>2400</v>
      </c>
    </row>
    <row r="3293" spans="12:14" ht="24.95" customHeight="1" x14ac:dyDescent="0.25">
      <c r="L3293" t="s">
        <v>5502</v>
      </c>
      <c r="M3293" t="str">
        <v>Keith Bush</v>
      </c>
      <c r="N3293">
        <v>600</v>
      </c>
    </row>
    <row r="3294" spans="12:14" ht="24.95" customHeight="1" x14ac:dyDescent="0.25">
      <c r="L3294" t="s">
        <v>5482</v>
      </c>
      <c r="M3294" t="str">
        <v>Leslie Sexton</v>
      </c>
      <c r="N3294">
        <v>260</v>
      </c>
    </row>
    <row r="3295" spans="12:14" ht="24.95" customHeight="1" x14ac:dyDescent="0.25">
      <c r="L3295" t="s">
        <v>5522</v>
      </c>
      <c r="M3295" t="str">
        <v>Stephanie Smith</v>
      </c>
      <c r="N3295">
        <v>3300</v>
      </c>
    </row>
    <row r="3296" spans="12:14" ht="24.95" customHeight="1" x14ac:dyDescent="0.25">
      <c r="L3296" t="s">
        <v>5483</v>
      </c>
      <c r="M3296" t="str">
        <v>Rebecca Moody</v>
      </c>
      <c r="N3296">
        <v>1680</v>
      </c>
    </row>
    <row r="3297" spans="12:14" ht="24.95" customHeight="1" x14ac:dyDescent="0.25">
      <c r="L3297" t="s">
        <v>5572</v>
      </c>
      <c r="M3297" t="str">
        <v>Janet Adams</v>
      </c>
      <c r="N3297">
        <v>1320</v>
      </c>
    </row>
    <row r="3298" spans="12:14" ht="24.95" customHeight="1" x14ac:dyDescent="0.25">
      <c r="L3298" t="s">
        <v>5572</v>
      </c>
      <c r="M3298" t="str">
        <v>Janet Adams</v>
      </c>
      <c r="N3298">
        <v>210</v>
      </c>
    </row>
    <row r="3299" spans="12:14" ht="24.95" customHeight="1" x14ac:dyDescent="0.25">
      <c r="L3299" t="s">
        <v>5486</v>
      </c>
      <c r="M3299" t="str">
        <v>Jose Perez</v>
      </c>
      <c r="N3299">
        <v>275</v>
      </c>
    </row>
    <row r="3300" spans="12:14" ht="24.95" customHeight="1" x14ac:dyDescent="0.25">
      <c r="L3300" t="s">
        <v>5572</v>
      </c>
      <c r="M3300" t="str">
        <v>Janet Adams</v>
      </c>
      <c r="N3300">
        <v>1050</v>
      </c>
    </row>
    <row r="3301" spans="12:14" ht="24.95" customHeight="1" x14ac:dyDescent="0.25">
      <c r="L3301" t="s">
        <v>5595</v>
      </c>
      <c r="M3301" t="str">
        <v>Jose Perez</v>
      </c>
      <c r="N3301">
        <v>525</v>
      </c>
    </row>
    <row r="3302" spans="12:14" ht="24.95" customHeight="1" x14ac:dyDescent="0.25">
      <c r="L3302" t="s">
        <v>5341</v>
      </c>
      <c r="M3302" t="str">
        <v>Kelly Miller</v>
      </c>
      <c r="N3302">
        <v>130</v>
      </c>
    </row>
    <row r="3303" spans="12:14" ht="24.95" customHeight="1" x14ac:dyDescent="0.25">
      <c r="L3303" t="s">
        <v>5461</v>
      </c>
      <c r="M3303" t="str">
        <v>Angela Fox</v>
      </c>
      <c r="N3303">
        <v>80</v>
      </c>
    </row>
    <row r="3304" spans="12:14" ht="24.95" customHeight="1" x14ac:dyDescent="0.25">
      <c r="L3304" t="s">
        <v>5505</v>
      </c>
      <c r="M3304" t="str">
        <v>Dr. Elizabeth</v>
      </c>
      <c r="N3304">
        <v>80</v>
      </c>
    </row>
    <row r="3305" spans="12:14" ht="24.95" customHeight="1" x14ac:dyDescent="0.25">
      <c r="L3305" t="s">
        <v>5313</v>
      </c>
      <c r="M3305" t="str">
        <v>April Gonzales</v>
      </c>
      <c r="N3305">
        <v>630</v>
      </c>
    </row>
    <row r="3306" spans="12:14" ht="24.95" customHeight="1" x14ac:dyDescent="0.25">
      <c r="L3306" t="s">
        <v>5554</v>
      </c>
      <c r="M3306" t="str">
        <v>Karen Pham</v>
      </c>
      <c r="N3306">
        <v>100</v>
      </c>
    </row>
    <row r="3307" spans="12:14" ht="24.95" customHeight="1" x14ac:dyDescent="0.25">
      <c r="L3307" t="s">
        <v>5439</v>
      </c>
      <c r="M3307" t="str">
        <v>Mrs. Alexandria</v>
      </c>
      <c r="N3307">
        <v>2700</v>
      </c>
    </row>
    <row r="3308" spans="12:14" ht="24.95" customHeight="1" x14ac:dyDescent="0.25">
      <c r="L3308" t="s">
        <v>5508</v>
      </c>
      <c r="M3308" t="str">
        <v>Stephanie Smith</v>
      </c>
      <c r="N3308">
        <v>1050</v>
      </c>
    </row>
    <row r="3309" spans="12:14" ht="24.95" customHeight="1" x14ac:dyDescent="0.25">
      <c r="L3309" t="s">
        <v>5343</v>
      </c>
      <c r="M3309" t="str">
        <v>Keith Bush</v>
      </c>
      <c r="N3309">
        <v>1520</v>
      </c>
    </row>
    <row r="3310" spans="12:14" ht="24.95" customHeight="1" x14ac:dyDescent="0.25">
      <c r="L3310" t="s">
        <v>5585</v>
      </c>
      <c r="M3310" t="str">
        <v>Mrs. Alexandria</v>
      </c>
      <c r="N3310">
        <v>455</v>
      </c>
    </row>
    <row r="3311" spans="12:14" ht="24.95" customHeight="1" x14ac:dyDescent="0.25">
      <c r="L3311" t="s">
        <v>5464</v>
      </c>
      <c r="M3311" t="str">
        <v>Mrs. Alexandria</v>
      </c>
      <c r="N3311">
        <v>60</v>
      </c>
    </row>
    <row r="3312" spans="12:14" ht="24.95" customHeight="1" x14ac:dyDescent="0.25">
      <c r="L3312" t="s">
        <v>5564</v>
      </c>
      <c r="M3312" t="str">
        <v>Mrs. Katrina</v>
      </c>
      <c r="N3312">
        <v>300</v>
      </c>
    </row>
    <row r="3313" spans="12:14" ht="24.95" customHeight="1" x14ac:dyDescent="0.25">
      <c r="L3313" t="s">
        <v>5329</v>
      </c>
      <c r="M3313" t="str">
        <v>Belinda Jefferson</v>
      </c>
      <c r="N3313">
        <v>3750</v>
      </c>
    </row>
    <row r="3314" spans="12:14" ht="24.95" customHeight="1" x14ac:dyDescent="0.25">
      <c r="L3314" t="s">
        <v>5450</v>
      </c>
      <c r="M3314" t="str">
        <v>Shannon Vazquez</v>
      </c>
      <c r="N3314">
        <v>200</v>
      </c>
    </row>
    <row r="3315" spans="12:14" ht="24.95" customHeight="1" x14ac:dyDescent="0.25">
      <c r="L3315" t="s">
        <v>5552</v>
      </c>
      <c r="M3315" t="str">
        <v>Diana Griffin</v>
      </c>
      <c r="N3315">
        <v>50</v>
      </c>
    </row>
    <row r="3316" spans="12:14" ht="24.95" customHeight="1" x14ac:dyDescent="0.25">
      <c r="L3316" t="s">
        <v>5482</v>
      </c>
      <c r="M3316" t="str">
        <v>Leslie Sexton</v>
      </c>
      <c r="N3316">
        <v>105</v>
      </c>
    </row>
    <row r="3317" spans="12:14" ht="24.95" customHeight="1" x14ac:dyDescent="0.25">
      <c r="L3317" t="s">
        <v>5343</v>
      </c>
      <c r="M3317" t="str">
        <v>Keith Bush</v>
      </c>
      <c r="N3317">
        <v>1250</v>
      </c>
    </row>
    <row r="3318" spans="12:14" ht="24.95" customHeight="1" x14ac:dyDescent="0.25">
      <c r="L3318" t="s">
        <v>5479</v>
      </c>
      <c r="M3318" t="str">
        <v>Sarah Wright</v>
      </c>
      <c r="N3318">
        <v>240</v>
      </c>
    </row>
    <row r="3319" spans="12:14" ht="24.95" customHeight="1" x14ac:dyDescent="0.25">
      <c r="L3319" t="s">
        <v>5317</v>
      </c>
      <c r="M3319" t="str">
        <v>Karen Pham</v>
      </c>
      <c r="N3319">
        <v>660</v>
      </c>
    </row>
    <row r="3320" spans="12:14" ht="24.95" customHeight="1" x14ac:dyDescent="0.25">
      <c r="L3320" t="s">
        <v>5450</v>
      </c>
      <c r="M3320" t="str">
        <v>Shannon Vazquez</v>
      </c>
      <c r="N3320">
        <v>720</v>
      </c>
    </row>
    <row r="3321" spans="12:14" ht="24.95" customHeight="1" x14ac:dyDescent="0.25">
      <c r="L3321" t="s">
        <v>5338</v>
      </c>
      <c r="M3321" t="str">
        <v>Sarah Wright</v>
      </c>
      <c r="N3321">
        <v>120</v>
      </c>
    </row>
    <row r="3322" spans="12:14" ht="24.95" customHeight="1" x14ac:dyDescent="0.25">
      <c r="L3322" t="s">
        <v>5447</v>
      </c>
      <c r="M3322" t="str">
        <v>Diana Griffin</v>
      </c>
      <c r="N3322">
        <v>3000</v>
      </c>
    </row>
    <row r="3323" spans="12:14" ht="24.95" customHeight="1" x14ac:dyDescent="0.25">
      <c r="L3323" t="s">
        <v>5516</v>
      </c>
      <c r="M3323" t="str">
        <v>Ms. Michelle</v>
      </c>
      <c r="N3323">
        <v>320</v>
      </c>
    </row>
    <row r="3324" spans="12:14" ht="24.95" customHeight="1" x14ac:dyDescent="0.25">
      <c r="L3324" t="s">
        <v>5589</v>
      </c>
      <c r="M3324" t="str">
        <v>Mrs. Alexandria</v>
      </c>
      <c r="N3324">
        <v>140</v>
      </c>
    </row>
    <row r="3325" spans="12:14" ht="24.95" customHeight="1" x14ac:dyDescent="0.25">
      <c r="L3325" t="s">
        <v>5576</v>
      </c>
      <c r="M3325" t="str">
        <v>Jose Perez</v>
      </c>
      <c r="N3325">
        <v>770</v>
      </c>
    </row>
    <row r="3326" spans="12:14" ht="24.95" customHeight="1" x14ac:dyDescent="0.25">
      <c r="L3326" t="s">
        <v>5490</v>
      </c>
      <c r="M3326" t="str">
        <v>Timothy Johns</v>
      </c>
      <c r="N3326">
        <v>1080</v>
      </c>
    </row>
    <row r="3327" spans="12:14" ht="24.95" customHeight="1" x14ac:dyDescent="0.25">
      <c r="L3327" t="s">
        <v>5455</v>
      </c>
      <c r="M3327" t="str">
        <v>Kenneth Rodriguez</v>
      </c>
      <c r="N3327">
        <v>330</v>
      </c>
    </row>
    <row r="3328" spans="12:14" ht="24.95" customHeight="1" x14ac:dyDescent="0.25">
      <c r="L3328" t="s">
        <v>5467</v>
      </c>
      <c r="M3328" t="str">
        <v>Kimberly Stone</v>
      </c>
      <c r="N3328">
        <v>880</v>
      </c>
    </row>
    <row r="3329" spans="12:14" ht="24.95" customHeight="1" x14ac:dyDescent="0.25">
      <c r="L3329" t="s">
        <v>5318</v>
      </c>
      <c r="M3329" t="str">
        <v>Caroline Yoder</v>
      </c>
      <c r="N3329">
        <v>1100</v>
      </c>
    </row>
    <row r="3330" spans="12:14" ht="24.95" customHeight="1" x14ac:dyDescent="0.25">
      <c r="L3330" t="s">
        <v>5563</v>
      </c>
      <c r="M3330" t="str">
        <v>James Mitchell</v>
      </c>
      <c r="N3330">
        <v>120</v>
      </c>
    </row>
    <row r="3331" spans="12:14" ht="24.95" customHeight="1" x14ac:dyDescent="0.25">
      <c r="L3331" t="s">
        <v>5562</v>
      </c>
      <c r="M3331" t="str">
        <v>April Gonzales</v>
      </c>
      <c r="N3331">
        <v>2750</v>
      </c>
    </row>
    <row r="3332" spans="12:14" ht="24.95" customHeight="1" x14ac:dyDescent="0.25">
      <c r="L3332" t="s">
        <v>5525</v>
      </c>
      <c r="M3332" t="str">
        <v>Mrs. Alexandria</v>
      </c>
      <c r="N3332">
        <v>420</v>
      </c>
    </row>
    <row r="3333" spans="12:14" ht="24.95" customHeight="1" x14ac:dyDescent="0.25">
      <c r="L3333" t="s">
        <v>5331</v>
      </c>
      <c r="M3333" t="str">
        <v>Sheri Foster</v>
      </c>
      <c r="N3333">
        <v>1800</v>
      </c>
    </row>
    <row r="3334" spans="12:14" ht="24.95" customHeight="1" x14ac:dyDescent="0.25">
      <c r="L3334" t="s">
        <v>5440</v>
      </c>
      <c r="M3334" t="str">
        <v>Diana Rios</v>
      </c>
      <c r="N3334">
        <v>180</v>
      </c>
    </row>
    <row r="3335" spans="12:14" ht="24.95" customHeight="1" x14ac:dyDescent="0.25">
      <c r="L3335" t="s">
        <v>5339</v>
      </c>
      <c r="M3335" t="str">
        <v>Kari Zimmerman</v>
      </c>
      <c r="N3335">
        <v>20</v>
      </c>
    </row>
    <row r="3336" spans="12:14" ht="24.95" customHeight="1" x14ac:dyDescent="0.25">
      <c r="L3336" t="s">
        <v>5436</v>
      </c>
      <c r="M3336" t="str">
        <v>Alexis Roberts</v>
      </c>
      <c r="N3336">
        <v>60</v>
      </c>
    </row>
    <row r="3337" spans="12:14" ht="24.95" customHeight="1" x14ac:dyDescent="0.25">
      <c r="L3337" t="s">
        <v>5482</v>
      </c>
      <c r="M3337" t="str">
        <v>Leslie Sexton</v>
      </c>
      <c r="N3337">
        <v>250</v>
      </c>
    </row>
    <row r="3338" spans="12:14" ht="24.95" customHeight="1" x14ac:dyDescent="0.25">
      <c r="L3338" t="s">
        <v>5526</v>
      </c>
      <c r="M3338" t="str">
        <v>Janet Adams</v>
      </c>
      <c r="N3338">
        <v>210</v>
      </c>
    </row>
    <row r="3339" spans="12:14" ht="24.95" customHeight="1" x14ac:dyDescent="0.25">
      <c r="L3339" t="s">
        <v>5503</v>
      </c>
      <c r="M3339" t="str">
        <v>Jonathan Myers</v>
      </c>
      <c r="N3339">
        <v>600</v>
      </c>
    </row>
    <row r="3340" spans="12:14" ht="24.95" customHeight="1" x14ac:dyDescent="0.25">
      <c r="L3340" t="s">
        <v>5515</v>
      </c>
      <c r="M3340" t="str">
        <v>Jennifer Nelson</v>
      </c>
      <c r="N3340">
        <v>100</v>
      </c>
    </row>
    <row r="3341" spans="12:14" ht="24.95" customHeight="1" x14ac:dyDescent="0.25">
      <c r="L3341" t="s">
        <v>5493</v>
      </c>
      <c r="M3341" t="str">
        <v>Donald Parsons</v>
      </c>
      <c r="N3341">
        <v>340</v>
      </c>
    </row>
    <row r="3342" spans="12:14" ht="24.95" customHeight="1" x14ac:dyDescent="0.25">
      <c r="L3342" t="s">
        <v>5338</v>
      </c>
      <c r="M3342" t="str">
        <v>Sarah Wright</v>
      </c>
      <c r="N3342">
        <v>35</v>
      </c>
    </row>
    <row r="3343" spans="12:14" ht="24.95" customHeight="1" x14ac:dyDescent="0.25">
      <c r="L3343" t="s">
        <v>5343</v>
      </c>
      <c r="M3343" t="str">
        <v>Keith Bush</v>
      </c>
      <c r="N3343">
        <v>3000</v>
      </c>
    </row>
    <row r="3344" spans="12:14" ht="24.95" customHeight="1" x14ac:dyDescent="0.25">
      <c r="L3344" t="s">
        <v>5460</v>
      </c>
      <c r="M3344" t="str">
        <v>Linda Morgan</v>
      </c>
      <c r="N3344">
        <v>35</v>
      </c>
    </row>
    <row r="3345" spans="12:14" ht="24.95" customHeight="1" x14ac:dyDescent="0.25">
      <c r="L3345" t="s">
        <v>5434</v>
      </c>
      <c r="M3345" t="str">
        <v>Linda Morgan</v>
      </c>
      <c r="N3345">
        <v>130</v>
      </c>
    </row>
    <row r="3346" spans="12:14" ht="24.95" customHeight="1" x14ac:dyDescent="0.25">
      <c r="L3346" t="s">
        <v>5445</v>
      </c>
      <c r="M3346" t="str">
        <v>Jennifer Nelson</v>
      </c>
      <c r="N3346">
        <v>4200</v>
      </c>
    </row>
    <row r="3347" spans="12:14" ht="24.95" customHeight="1" x14ac:dyDescent="0.25">
      <c r="L3347" t="s">
        <v>5309</v>
      </c>
      <c r="M3347" t="str">
        <v>Linda Morgan</v>
      </c>
      <c r="N3347">
        <v>270</v>
      </c>
    </row>
    <row r="3348" spans="12:14" ht="24.95" customHeight="1" x14ac:dyDescent="0.25">
      <c r="L3348" t="s">
        <v>5505</v>
      </c>
      <c r="M3348" t="str">
        <v>Dr. Elizabeth</v>
      </c>
      <c r="N3348">
        <v>80</v>
      </c>
    </row>
    <row r="3349" spans="12:14" ht="24.95" customHeight="1" x14ac:dyDescent="0.25">
      <c r="L3349" t="s">
        <v>5594</v>
      </c>
      <c r="M3349" t="str">
        <v>Isaac Goodwin</v>
      </c>
      <c r="N3349">
        <v>550</v>
      </c>
    </row>
    <row r="3350" spans="12:14" ht="24.95" customHeight="1" x14ac:dyDescent="0.25">
      <c r="L3350" t="s">
        <v>5458</v>
      </c>
      <c r="M3350" t="str">
        <v>Lisa Johnson</v>
      </c>
      <c r="N3350">
        <v>480</v>
      </c>
    </row>
    <row r="3351" spans="12:14" ht="24.95" customHeight="1" x14ac:dyDescent="0.25">
      <c r="L3351" t="s">
        <v>5431</v>
      </c>
      <c r="M3351" t="str">
        <v>Ms. Michelle</v>
      </c>
      <c r="N3351">
        <v>210</v>
      </c>
    </row>
    <row r="3352" spans="12:14" ht="24.95" customHeight="1" x14ac:dyDescent="0.25">
      <c r="L3352" t="s">
        <v>5454</v>
      </c>
      <c r="M3352" t="str">
        <v>Sheri Foster</v>
      </c>
      <c r="N3352">
        <v>1000</v>
      </c>
    </row>
    <row r="3353" spans="12:14" ht="24.95" customHeight="1" x14ac:dyDescent="0.25">
      <c r="L3353" t="s">
        <v>5442</v>
      </c>
      <c r="M3353" t="str">
        <v>Isaac Goodwin</v>
      </c>
      <c r="N3353">
        <v>1050</v>
      </c>
    </row>
    <row r="3354" spans="12:14" ht="24.95" customHeight="1" x14ac:dyDescent="0.25">
      <c r="L3354" t="s">
        <v>5468</v>
      </c>
      <c r="M3354" t="str">
        <v>Belinda Jefferson</v>
      </c>
      <c r="N3354">
        <v>40</v>
      </c>
    </row>
    <row r="3355" spans="12:14" ht="24.95" customHeight="1" x14ac:dyDescent="0.25">
      <c r="L3355" t="s">
        <v>5544</v>
      </c>
      <c r="M3355" t="str">
        <v>Johnny Weaver</v>
      </c>
      <c r="N3355">
        <v>60</v>
      </c>
    </row>
    <row r="3356" spans="12:14" ht="24.95" customHeight="1" x14ac:dyDescent="0.25">
      <c r="L3356" t="s">
        <v>5325</v>
      </c>
      <c r="M3356" t="str">
        <v>Jennifer Nelson</v>
      </c>
      <c r="N3356">
        <v>240</v>
      </c>
    </row>
    <row r="3357" spans="12:14" ht="24.95" customHeight="1" x14ac:dyDescent="0.25">
      <c r="L3357" t="s">
        <v>5571</v>
      </c>
      <c r="M3357" t="str">
        <v>Kari Zimmerman</v>
      </c>
      <c r="N3357">
        <v>60</v>
      </c>
    </row>
    <row r="3358" spans="12:14" ht="24.95" customHeight="1" x14ac:dyDescent="0.25">
      <c r="L3358" t="s">
        <v>5588</v>
      </c>
      <c r="M3358" t="str">
        <v>Diana Griffin</v>
      </c>
      <c r="N3358">
        <v>2000</v>
      </c>
    </row>
    <row r="3359" spans="12:14" ht="24.95" customHeight="1" x14ac:dyDescent="0.25">
      <c r="L3359" t="s">
        <v>5426</v>
      </c>
      <c r="M3359" t="str">
        <v>Joshua Stewart</v>
      </c>
      <c r="N3359">
        <v>180</v>
      </c>
    </row>
    <row r="3360" spans="12:14" ht="24.95" customHeight="1" x14ac:dyDescent="0.25">
      <c r="L3360" t="s">
        <v>5573</v>
      </c>
      <c r="M3360" t="str">
        <v>Keith Bush</v>
      </c>
      <c r="N3360">
        <v>160</v>
      </c>
    </row>
    <row r="3361" spans="12:14" ht="24.95" customHeight="1" x14ac:dyDescent="0.25">
      <c r="L3361" t="s">
        <v>5599</v>
      </c>
      <c r="M3361" t="str">
        <v>Lindsay Arnold</v>
      </c>
      <c r="N3361">
        <v>760</v>
      </c>
    </row>
    <row r="3362" spans="12:14" ht="24.95" customHeight="1" x14ac:dyDescent="0.25">
      <c r="L3362" t="s">
        <v>5310</v>
      </c>
      <c r="M3362" t="str">
        <v>Joshua Stewart</v>
      </c>
      <c r="N3362">
        <v>270</v>
      </c>
    </row>
    <row r="3363" spans="12:14" ht="24.95" customHeight="1" x14ac:dyDescent="0.25">
      <c r="L3363" t="s">
        <v>5497</v>
      </c>
      <c r="M3363" t="str">
        <v>Dr. Carolyn</v>
      </c>
      <c r="N3363">
        <v>750</v>
      </c>
    </row>
    <row r="3364" spans="12:14" ht="24.95" customHeight="1" x14ac:dyDescent="0.25">
      <c r="L3364" t="s">
        <v>5584</v>
      </c>
      <c r="M3364" t="str">
        <v>Diana Rios</v>
      </c>
      <c r="N3364">
        <v>315</v>
      </c>
    </row>
    <row r="3365" spans="12:14" ht="24.95" customHeight="1" x14ac:dyDescent="0.25">
      <c r="L3365" t="s">
        <v>5528</v>
      </c>
      <c r="M3365" t="str">
        <v>Joshua Stewart</v>
      </c>
      <c r="N3365">
        <v>1380</v>
      </c>
    </row>
    <row r="3366" spans="12:14" ht="24.95" customHeight="1" x14ac:dyDescent="0.25">
      <c r="L3366" t="s">
        <v>5584</v>
      </c>
      <c r="M3366" t="str">
        <v>Diana Rios</v>
      </c>
      <c r="N3366">
        <v>440</v>
      </c>
    </row>
    <row r="3367" spans="12:14" ht="24.95" customHeight="1" x14ac:dyDescent="0.25">
      <c r="L3367" t="s">
        <v>5343</v>
      </c>
      <c r="M3367" t="str">
        <v>Keith Bush</v>
      </c>
      <c r="N3367">
        <v>300</v>
      </c>
    </row>
    <row r="3368" spans="12:14" ht="24.95" customHeight="1" x14ac:dyDescent="0.25">
      <c r="L3368" t="s">
        <v>5455</v>
      </c>
      <c r="M3368" t="str">
        <v>Kenneth Rodriguez</v>
      </c>
      <c r="N3368">
        <v>325</v>
      </c>
    </row>
    <row r="3369" spans="12:14" ht="24.95" customHeight="1" x14ac:dyDescent="0.25">
      <c r="L3369" t="s">
        <v>5607</v>
      </c>
      <c r="M3369" t="str">
        <v>Keith Bush</v>
      </c>
      <c r="N3369">
        <v>70</v>
      </c>
    </row>
    <row r="3370" spans="12:14" ht="24.95" customHeight="1" x14ac:dyDescent="0.25">
      <c r="L3370" t="s">
        <v>5458</v>
      </c>
      <c r="M3370" t="str">
        <v>Lisa Johnson</v>
      </c>
      <c r="N3370">
        <v>540</v>
      </c>
    </row>
    <row r="3371" spans="12:14" ht="24.95" customHeight="1" x14ac:dyDescent="0.25">
      <c r="L3371" t="s">
        <v>5590</v>
      </c>
      <c r="M3371" t="str">
        <v>Dr. Elizabeth</v>
      </c>
      <c r="N3371">
        <v>850</v>
      </c>
    </row>
    <row r="3372" spans="12:14" ht="24.95" customHeight="1" x14ac:dyDescent="0.25">
      <c r="L3372" t="s">
        <v>5540</v>
      </c>
      <c r="M3372" t="str">
        <v>Kimberly Stone</v>
      </c>
      <c r="N3372">
        <v>500</v>
      </c>
    </row>
    <row r="3373" spans="12:14" ht="24.95" customHeight="1" x14ac:dyDescent="0.25">
      <c r="L3373" t="s">
        <v>5512</v>
      </c>
      <c r="M3373" t="str">
        <v>Shannon Vazquez</v>
      </c>
      <c r="N3373">
        <v>150</v>
      </c>
    </row>
    <row r="3374" spans="12:14" ht="24.95" customHeight="1" x14ac:dyDescent="0.25">
      <c r="L3374" t="s">
        <v>5492</v>
      </c>
      <c r="M3374" t="str">
        <v>Sarah Wright</v>
      </c>
      <c r="N3374">
        <v>2280</v>
      </c>
    </row>
    <row r="3375" spans="12:14" ht="24.95" customHeight="1" x14ac:dyDescent="0.25">
      <c r="L3375" t="s">
        <v>5446</v>
      </c>
      <c r="M3375" t="str">
        <v>Mary Fry</v>
      </c>
      <c r="N3375">
        <v>1650</v>
      </c>
    </row>
    <row r="3376" spans="12:14" ht="24.95" customHeight="1" x14ac:dyDescent="0.25">
      <c r="L3376" t="s">
        <v>5594</v>
      </c>
      <c r="M3376" t="str">
        <v>Isaac Goodwin</v>
      </c>
      <c r="N3376">
        <v>400</v>
      </c>
    </row>
    <row r="3377" spans="12:14" ht="24.95" customHeight="1" x14ac:dyDescent="0.25">
      <c r="L3377" t="s">
        <v>5469</v>
      </c>
      <c r="M3377" t="str">
        <v>Karen Pham</v>
      </c>
      <c r="N3377">
        <v>4750</v>
      </c>
    </row>
    <row r="3378" spans="12:14" ht="24.95" customHeight="1" x14ac:dyDescent="0.25">
      <c r="L3378" t="s">
        <v>5557</v>
      </c>
      <c r="M3378" t="str">
        <v>Lindsay Arnold</v>
      </c>
      <c r="N3378">
        <v>450</v>
      </c>
    </row>
    <row r="3379" spans="12:14" ht="24.95" customHeight="1" x14ac:dyDescent="0.25">
      <c r="L3379" t="s">
        <v>5446</v>
      </c>
      <c r="M3379" t="str">
        <v>Mary Fry</v>
      </c>
      <c r="N3379">
        <v>3300</v>
      </c>
    </row>
    <row r="3380" spans="12:14" ht="24.95" customHeight="1" x14ac:dyDescent="0.25">
      <c r="L3380" t="s">
        <v>5494</v>
      </c>
      <c r="M3380" t="str">
        <v>Kevin Gonzalez</v>
      </c>
      <c r="N3380">
        <v>380</v>
      </c>
    </row>
    <row r="3381" spans="12:14" ht="24.95" customHeight="1" x14ac:dyDescent="0.25">
      <c r="L3381" t="s">
        <v>5588</v>
      </c>
      <c r="M3381" t="str">
        <v>Diana Griffin</v>
      </c>
      <c r="N3381">
        <v>770</v>
      </c>
    </row>
    <row r="3382" spans="12:14" ht="24.95" customHeight="1" x14ac:dyDescent="0.25">
      <c r="L3382" t="s">
        <v>5577</v>
      </c>
      <c r="M3382" t="str">
        <v>Mrs. Katrina</v>
      </c>
      <c r="N3382">
        <v>660</v>
      </c>
    </row>
    <row r="3383" spans="12:14" ht="24.95" customHeight="1" x14ac:dyDescent="0.25">
      <c r="L3383" t="s">
        <v>5518</v>
      </c>
      <c r="M3383" t="str">
        <v>Kevin Gonzalez</v>
      </c>
      <c r="N3383">
        <v>180</v>
      </c>
    </row>
    <row r="3384" spans="12:14" ht="24.95" customHeight="1" x14ac:dyDescent="0.25">
      <c r="L3384" t="s">
        <v>5559</v>
      </c>
      <c r="M3384" t="str">
        <v>Jonathan Myers</v>
      </c>
      <c r="N3384">
        <v>1320</v>
      </c>
    </row>
    <row r="3385" spans="12:14" ht="24.95" customHeight="1" x14ac:dyDescent="0.25">
      <c r="L3385" t="s">
        <v>5511</v>
      </c>
      <c r="M3385" t="str">
        <v>Diana Griffin</v>
      </c>
      <c r="N3385">
        <v>160</v>
      </c>
    </row>
    <row r="3386" spans="12:14" ht="24.95" customHeight="1" x14ac:dyDescent="0.25">
      <c r="L3386" t="s">
        <v>5518</v>
      </c>
      <c r="M3386" t="str">
        <v>Kevin Gonzalez</v>
      </c>
      <c r="N3386">
        <v>340</v>
      </c>
    </row>
    <row r="3387" spans="12:14" ht="24.95" customHeight="1" x14ac:dyDescent="0.25">
      <c r="L3387" t="s">
        <v>5514</v>
      </c>
      <c r="M3387" t="str">
        <v>Belinda Jefferson</v>
      </c>
      <c r="N3387">
        <v>660</v>
      </c>
    </row>
    <row r="3388" spans="12:14" ht="24.95" customHeight="1" x14ac:dyDescent="0.25">
      <c r="L3388" t="s">
        <v>5457</v>
      </c>
      <c r="M3388" t="str">
        <v>Dr. Carolyn</v>
      </c>
      <c r="N3388">
        <v>210</v>
      </c>
    </row>
    <row r="3389" spans="12:14" ht="24.95" customHeight="1" x14ac:dyDescent="0.25">
      <c r="L3389" t="s">
        <v>5443</v>
      </c>
      <c r="M3389" t="str">
        <v>Linda Morgan</v>
      </c>
      <c r="N3389">
        <v>1800</v>
      </c>
    </row>
    <row r="3390" spans="12:14" ht="24.95" customHeight="1" x14ac:dyDescent="0.25">
      <c r="L3390" t="s">
        <v>5576</v>
      </c>
      <c r="M3390" t="str">
        <v>Jose Perez</v>
      </c>
      <c r="N3390">
        <v>375</v>
      </c>
    </row>
    <row r="3391" spans="12:14" ht="24.95" customHeight="1" x14ac:dyDescent="0.25">
      <c r="L3391" t="s">
        <v>5433</v>
      </c>
      <c r="M3391" t="str">
        <v>Dr. Elizabeth</v>
      </c>
      <c r="N3391">
        <v>320</v>
      </c>
    </row>
    <row r="3392" spans="12:14" ht="24.95" customHeight="1" x14ac:dyDescent="0.25">
      <c r="L3392" t="s">
        <v>5446</v>
      </c>
      <c r="M3392" t="str">
        <v>Mary Fry</v>
      </c>
      <c r="N3392">
        <v>20</v>
      </c>
    </row>
    <row r="3393" spans="12:14" ht="24.95" customHeight="1" x14ac:dyDescent="0.25">
      <c r="L3393" t="s">
        <v>5490</v>
      </c>
      <c r="M3393" t="str">
        <v>Timothy Johns</v>
      </c>
      <c r="N3393">
        <v>285</v>
      </c>
    </row>
    <row r="3394" spans="12:14" ht="24.95" customHeight="1" x14ac:dyDescent="0.25">
      <c r="L3394" t="s">
        <v>5329</v>
      </c>
      <c r="M3394" t="str">
        <v>Belinda Jefferson</v>
      </c>
      <c r="N3394">
        <v>1150</v>
      </c>
    </row>
    <row r="3395" spans="12:14" ht="24.95" customHeight="1" x14ac:dyDescent="0.25">
      <c r="L3395" t="s">
        <v>5540</v>
      </c>
      <c r="M3395" t="str">
        <v>Kimberly Stone</v>
      </c>
      <c r="N3395">
        <v>3500</v>
      </c>
    </row>
    <row r="3396" spans="12:14" ht="24.95" customHeight="1" x14ac:dyDescent="0.25">
      <c r="L3396" t="s">
        <v>5460</v>
      </c>
      <c r="M3396" t="str">
        <v>Linda Morgan</v>
      </c>
      <c r="N3396">
        <v>4250</v>
      </c>
    </row>
    <row r="3397" spans="12:14" ht="24.95" customHeight="1" x14ac:dyDescent="0.25">
      <c r="L3397" t="s">
        <v>5337</v>
      </c>
      <c r="M3397" t="str">
        <v>Seth Howell</v>
      </c>
      <c r="N3397">
        <v>390</v>
      </c>
    </row>
    <row r="3398" spans="12:14" ht="24.95" customHeight="1" x14ac:dyDescent="0.25">
      <c r="L3398" t="s">
        <v>5499</v>
      </c>
      <c r="M3398" t="str">
        <v>Shannon Vazquez</v>
      </c>
      <c r="N3398">
        <v>280</v>
      </c>
    </row>
    <row r="3399" spans="12:14" ht="24.95" customHeight="1" x14ac:dyDescent="0.25">
      <c r="L3399" t="s">
        <v>5341</v>
      </c>
      <c r="M3399" t="str">
        <v>Kelly Miller</v>
      </c>
      <c r="N3399">
        <v>560</v>
      </c>
    </row>
    <row r="3400" spans="12:14" ht="24.95" customHeight="1" x14ac:dyDescent="0.25">
      <c r="L3400" t="s">
        <v>5595</v>
      </c>
      <c r="M3400" t="str">
        <v>Jose Perez</v>
      </c>
      <c r="N3400">
        <v>175</v>
      </c>
    </row>
    <row r="3401" spans="12:14" ht="24.95" customHeight="1" x14ac:dyDescent="0.25">
      <c r="L3401" t="s">
        <v>5427</v>
      </c>
      <c r="M3401" t="str">
        <v>Angela Fox</v>
      </c>
      <c r="N3401">
        <v>250</v>
      </c>
    </row>
    <row r="3402" spans="12:14" ht="24.95" customHeight="1" x14ac:dyDescent="0.25">
      <c r="L3402" t="s">
        <v>5330</v>
      </c>
      <c r="M3402" t="str">
        <v>James Mitchell</v>
      </c>
      <c r="N3402">
        <v>70</v>
      </c>
    </row>
    <row r="3403" spans="12:14" ht="24.95" customHeight="1" x14ac:dyDescent="0.25">
      <c r="L3403" t="s">
        <v>5479</v>
      </c>
      <c r="M3403" t="str">
        <v>Sarah Wright</v>
      </c>
      <c r="N3403">
        <v>80</v>
      </c>
    </row>
    <row r="3404" spans="12:14" ht="24.95" customHeight="1" x14ac:dyDescent="0.25">
      <c r="L3404" t="s">
        <v>5554</v>
      </c>
      <c r="M3404" t="str">
        <v>Karen Pham</v>
      </c>
      <c r="N3404">
        <v>6000</v>
      </c>
    </row>
    <row r="3405" spans="12:14" ht="24.95" customHeight="1" x14ac:dyDescent="0.25">
      <c r="L3405" t="s">
        <v>5475</v>
      </c>
      <c r="M3405" t="str">
        <v>Caroline Yoder</v>
      </c>
      <c r="N3405">
        <v>7200</v>
      </c>
    </row>
    <row r="3406" spans="12:14" ht="24.95" customHeight="1" x14ac:dyDescent="0.25">
      <c r="L3406" t="s">
        <v>5572</v>
      </c>
      <c r="M3406" t="str">
        <v>Janet Adams</v>
      </c>
      <c r="N3406">
        <v>255</v>
      </c>
    </row>
    <row r="3407" spans="12:14" ht="24.95" customHeight="1" x14ac:dyDescent="0.25">
      <c r="L3407" t="s">
        <v>5483</v>
      </c>
      <c r="M3407" t="str">
        <v>Rebecca Moody</v>
      </c>
      <c r="N3407">
        <v>260</v>
      </c>
    </row>
    <row r="3408" spans="12:14" ht="24.95" customHeight="1" x14ac:dyDescent="0.25">
      <c r="L3408" t="s">
        <v>5461</v>
      </c>
      <c r="M3408" t="str">
        <v>Angela Fox</v>
      </c>
      <c r="N3408">
        <v>40</v>
      </c>
    </row>
    <row r="3409" spans="12:14" ht="24.95" customHeight="1" x14ac:dyDescent="0.25">
      <c r="L3409" t="s">
        <v>5476</v>
      </c>
      <c r="M3409" t="str">
        <v>Sarah Wright</v>
      </c>
      <c r="N3409">
        <v>750</v>
      </c>
    </row>
    <row r="3410" spans="12:14" ht="24.95" customHeight="1" x14ac:dyDescent="0.25">
      <c r="L3410" t="s">
        <v>5508</v>
      </c>
      <c r="M3410" t="str">
        <v>Stephanie Smith</v>
      </c>
      <c r="N3410">
        <v>2400</v>
      </c>
    </row>
    <row r="3411" spans="12:14" ht="24.95" customHeight="1" x14ac:dyDescent="0.25">
      <c r="L3411" t="s">
        <v>5537</v>
      </c>
      <c r="M3411" t="str">
        <v>Janet Adams</v>
      </c>
      <c r="N3411">
        <v>525</v>
      </c>
    </row>
    <row r="3412" spans="12:14" ht="24.95" customHeight="1" x14ac:dyDescent="0.25">
      <c r="L3412" t="s">
        <v>5320</v>
      </c>
      <c r="M3412" t="str">
        <v>Kenneth Rodriguez</v>
      </c>
      <c r="N3412">
        <v>80</v>
      </c>
    </row>
    <row r="3413" spans="12:14" ht="24.95" customHeight="1" x14ac:dyDescent="0.25">
      <c r="L3413" t="s">
        <v>5604</v>
      </c>
      <c r="M3413" t="str">
        <v>Sheri Foster</v>
      </c>
      <c r="N3413">
        <v>35</v>
      </c>
    </row>
    <row r="3414" spans="12:14" ht="24.95" customHeight="1" x14ac:dyDescent="0.25">
      <c r="L3414" t="s">
        <v>5474</v>
      </c>
      <c r="M3414" t="str">
        <v>Seth Howell</v>
      </c>
      <c r="N3414">
        <v>220</v>
      </c>
    </row>
    <row r="3415" spans="12:14" ht="24.95" customHeight="1" x14ac:dyDescent="0.25">
      <c r="L3415" t="s">
        <v>5456</v>
      </c>
      <c r="M3415" t="str">
        <v>Aaron Robinson</v>
      </c>
      <c r="N3415">
        <v>140</v>
      </c>
    </row>
    <row r="3416" spans="12:14" ht="24.95" customHeight="1" x14ac:dyDescent="0.25">
      <c r="L3416" t="s">
        <v>5431</v>
      </c>
      <c r="M3416" t="str">
        <v>Ms. Michelle</v>
      </c>
      <c r="N3416">
        <v>180</v>
      </c>
    </row>
    <row r="3417" spans="12:14" ht="24.95" customHeight="1" x14ac:dyDescent="0.25">
      <c r="L3417" t="s">
        <v>5531</v>
      </c>
      <c r="M3417" t="str">
        <v>Kari Zimmerman</v>
      </c>
      <c r="N3417">
        <v>720</v>
      </c>
    </row>
    <row r="3418" spans="12:14" ht="24.95" customHeight="1" x14ac:dyDescent="0.25">
      <c r="L3418" t="s">
        <v>5432</v>
      </c>
      <c r="M3418" t="str">
        <v>Karen Pham</v>
      </c>
      <c r="N3418">
        <v>80</v>
      </c>
    </row>
    <row r="3419" spans="12:14" ht="24.95" customHeight="1" x14ac:dyDescent="0.25">
      <c r="L3419" t="s">
        <v>5592</v>
      </c>
      <c r="M3419" t="str">
        <v>Seth Howell</v>
      </c>
      <c r="N3419">
        <v>7200</v>
      </c>
    </row>
    <row r="3420" spans="12:14" ht="24.95" customHeight="1" x14ac:dyDescent="0.25">
      <c r="L3420" t="s">
        <v>5330</v>
      </c>
      <c r="M3420" t="str">
        <v>James Mitchell</v>
      </c>
      <c r="N3420">
        <v>520</v>
      </c>
    </row>
    <row r="3421" spans="12:14" ht="24.95" customHeight="1" x14ac:dyDescent="0.25">
      <c r="L3421" t="s">
        <v>5485</v>
      </c>
      <c r="M3421" t="str">
        <v>Jonathan Myers</v>
      </c>
      <c r="N3421">
        <v>4500</v>
      </c>
    </row>
    <row r="3422" spans="12:14" ht="24.95" customHeight="1" x14ac:dyDescent="0.25">
      <c r="L3422" t="s">
        <v>5587</v>
      </c>
      <c r="M3422" t="str">
        <v>Sheri Foster</v>
      </c>
      <c r="N3422">
        <v>550</v>
      </c>
    </row>
    <row r="3423" spans="12:14" ht="24.95" customHeight="1" x14ac:dyDescent="0.25">
      <c r="L3423" t="s">
        <v>5467</v>
      </c>
      <c r="M3423" t="str">
        <v>Kimberly Stone</v>
      </c>
      <c r="N3423">
        <v>575</v>
      </c>
    </row>
    <row r="3424" spans="12:14" ht="24.95" customHeight="1" x14ac:dyDescent="0.25">
      <c r="L3424" t="s">
        <v>5488</v>
      </c>
      <c r="M3424" t="str">
        <v>Alexis Ferguson</v>
      </c>
      <c r="N3424">
        <v>6600</v>
      </c>
    </row>
    <row r="3425" spans="12:14" ht="24.95" customHeight="1" x14ac:dyDescent="0.25">
      <c r="L3425" t="s">
        <v>5550</v>
      </c>
      <c r="M3425" t="str">
        <v>Caroline Yoder</v>
      </c>
      <c r="N3425">
        <v>400</v>
      </c>
    </row>
    <row r="3426" spans="12:14" ht="24.95" customHeight="1" x14ac:dyDescent="0.25">
      <c r="L3426" t="s">
        <v>5440</v>
      </c>
      <c r="M3426" t="str">
        <v>Diana Rios</v>
      </c>
      <c r="N3426">
        <v>500</v>
      </c>
    </row>
    <row r="3427" spans="12:14" ht="24.95" customHeight="1" x14ac:dyDescent="0.25">
      <c r="L3427" t="s">
        <v>5444</v>
      </c>
      <c r="M3427" t="str">
        <v>Stephanie Smith</v>
      </c>
      <c r="N3427">
        <v>760</v>
      </c>
    </row>
    <row r="3428" spans="12:14" ht="24.95" customHeight="1" x14ac:dyDescent="0.25">
      <c r="L3428" t="s">
        <v>5576</v>
      </c>
      <c r="M3428" t="str">
        <v>Jose Perez</v>
      </c>
      <c r="N3428">
        <v>4250</v>
      </c>
    </row>
    <row r="3429" spans="12:14" ht="24.95" customHeight="1" x14ac:dyDescent="0.25">
      <c r="L3429" t="s">
        <v>5326</v>
      </c>
      <c r="M3429" t="str">
        <v>Mary Fry</v>
      </c>
      <c r="N3429">
        <v>160</v>
      </c>
    </row>
    <row r="3430" spans="12:14" ht="24.95" customHeight="1" x14ac:dyDescent="0.25">
      <c r="L3430" t="s">
        <v>5534</v>
      </c>
      <c r="M3430" t="str">
        <v>Lindsay Arnold</v>
      </c>
      <c r="N3430">
        <v>1950</v>
      </c>
    </row>
    <row r="3431" spans="12:14" ht="24.95" customHeight="1" x14ac:dyDescent="0.25">
      <c r="L3431" t="s">
        <v>5341</v>
      </c>
      <c r="M3431" t="str">
        <v>Kelly Miller</v>
      </c>
      <c r="N3431">
        <v>1380</v>
      </c>
    </row>
    <row r="3432" spans="12:14" ht="24.95" customHeight="1" x14ac:dyDescent="0.25">
      <c r="L3432" t="s">
        <v>5344</v>
      </c>
      <c r="M3432" t="str">
        <v>Kevin Gonzalez</v>
      </c>
      <c r="N3432">
        <v>330</v>
      </c>
    </row>
    <row r="3433" spans="12:14" ht="24.95" customHeight="1" x14ac:dyDescent="0.25">
      <c r="L3433" t="s">
        <v>5489</v>
      </c>
      <c r="M3433" t="str">
        <v>Valerie Morgan</v>
      </c>
      <c r="N3433">
        <v>1800</v>
      </c>
    </row>
    <row r="3434" spans="12:14" ht="24.95" customHeight="1" x14ac:dyDescent="0.25">
      <c r="L3434" t="s">
        <v>5466</v>
      </c>
      <c r="M3434" t="str">
        <v>Jose Perez</v>
      </c>
      <c r="N3434">
        <v>140</v>
      </c>
    </row>
    <row r="3435" spans="12:14" ht="24.95" customHeight="1" x14ac:dyDescent="0.25">
      <c r="L3435" t="s">
        <v>5518</v>
      </c>
      <c r="M3435" t="str">
        <v>Kevin Gonzalez</v>
      </c>
      <c r="N3435">
        <v>480</v>
      </c>
    </row>
    <row r="3436" spans="12:14" ht="24.95" customHeight="1" x14ac:dyDescent="0.25">
      <c r="L3436" t="s">
        <v>5465</v>
      </c>
      <c r="M3436" t="str">
        <v>Valerie Morgan</v>
      </c>
      <c r="N3436">
        <v>240</v>
      </c>
    </row>
    <row r="3437" spans="12:14" ht="24.95" customHeight="1" x14ac:dyDescent="0.25">
      <c r="L3437" t="s">
        <v>5518</v>
      </c>
      <c r="M3437" t="str">
        <v>Kevin Gonzalez</v>
      </c>
      <c r="N3437">
        <v>3750</v>
      </c>
    </row>
    <row r="3438" spans="12:14" ht="24.95" customHeight="1" x14ac:dyDescent="0.25">
      <c r="L3438" t="s">
        <v>5569</v>
      </c>
      <c r="M3438" t="str">
        <v>Mary Fry</v>
      </c>
      <c r="N3438">
        <v>3000</v>
      </c>
    </row>
    <row r="3439" spans="12:14" ht="24.95" customHeight="1" x14ac:dyDescent="0.25">
      <c r="L3439" t="s">
        <v>5565</v>
      </c>
      <c r="M3439" t="str">
        <v>Timothy Johns</v>
      </c>
      <c r="N3439">
        <v>375</v>
      </c>
    </row>
    <row r="3440" spans="12:14" ht="24.95" customHeight="1" x14ac:dyDescent="0.25">
      <c r="L3440" t="s">
        <v>5532</v>
      </c>
      <c r="M3440" t="str">
        <v>Caroline Yoder</v>
      </c>
      <c r="N3440">
        <v>1050</v>
      </c>
    </row>
    <row r="3441" spans="12:14" ht="24.95" customHeight="1" x14ac:dyDescent="0.25">
      <c r="L3441" t="s">
        <v>5558</v>
      </c>
      <c r="M3441" t="str">
        <v>Sarah Wright</v>
      </c>
      <c r="N3441">
        <v>220</v>
      </c>
    </row>
    <row r="3442" spans="12:14" ht="24.95" customHeight="1" x14ac:dyDescent="0.25">
      <c r="L3442" t="s">
        <v>5522</v>
      </c>
      <c r="M3442" t="str">
        <v>Stephanie Smith</v>
      </c>
      <c r="N3442">
        <v>6000</v>
      </c>
    </row>
    <row r="3443" spans="12:14" ht="24.95" customHeight="1" x14ac:dyDescent="0.25">
      <c r="L3443" t="s">
        <v>5575</v>
      </c>
      <c r="M3443" t="str">
        <v>Kelly Miller</v>
      </c>
      <c r="N3443">
        <v>1050</v>
      </c>
    </row>
    <row r="3444" spans="12:14" ht="24.95" customHeight="1" x14ac:dyDescent="0.25">
      <c r="L3444" t="s">
        <v>5454</v>
      </c>
      <c r="M3444" t="str">
        <v>Sheri Foster</v>
      </c>
      <c r="N3444">
        <v>475</v>
      </c>
    </row>
    <row r="3445" spans="12:14" ht="24.95" customHeight="1" x14ac:dyDescent="0.25">
      <c r="L3445" t="s">
        <v>5472</v>
      </c>
      <c r="M3445" t="str">
        <v>Rebecca Moody</v>
      </c>
      <c r="N3445">
        <v>1440</v>
      </c>
    </row>
    <row r="3446" spans="12:14" ht="24.95" customHeight="1" x14ac:dyDescent="0.25">
      <c r="L3446" t="s">
        <v>5485</v>
      </c>
      <c r="M3446" t="str">
        <v>Jonathan Myers</v>
      </c>
      <c r="N3446">
        <v>300</v>
      </c>
    </row>
    <row r="3447" spans="12:14" ht="24.95" customHeight="1" x14ac:dyDescent="0.25">
      <c r="L3447" t="s">
        <v>5472</v>
      </c>
      <c r="M3447" t="str">
        <v>Rebecca Moody</v>
      </c>
      <c r="N3447">
        <v>300</v>
      </c>
    </row>
    <row r="3448" spans="12:14" ht="24.95" customHeight="1" x14ac:dyDescent="0.25">
      <c r="L3448" t="s">
        <v>5570</v>
      </c>
      <c r="M3448" t="str">
        <v>Janet Adams</v>
      </c>
      <c r="N3448">
        <v>4250</v>
      </c>
    </row>
    <row r="3449" spans="12:14" ht="24.95" customHeight="1" x14ac:dyDescent="0.25">
      <c r="L3449" t="s">
        <v>5570</v>
      </c>
      <c r="M3449" t="str">
        <v>Janet Adams</v>
      </c>
      <c r="N3449">
        <v>300</v>
      </c>
    </row>
    <row r="3450" spans="12:14" ht="24.95" customHeight="1" x14ac:dyDescent="0.25">
      <c r="L3450" t="s">
        <v>5550</v>
      </c>
      <c r="M3450" t="str">
        <v>Caroline Yoder</v>
      </c>
      <c r="N3450">
        <v>120</v>
      </c>
    </row>
    <row r="3451" spans="12:14" ht="24.95" customHeight="1" x14ac:dyDescent="0.25">
      <c r="L3451" t="s">
        <v>5313</v>
      </c>
      <c r="M3451" t="str">
        <v>April Gonzales</v>
      </c>
      <c r="N3451">
        <v>1200</v>
      </c>
    </row>
    <row r="3452" spans="12:14" ht="24.95" customHeight="1" x14ac:dyDescent="0.25">
      <c r="L3452" t="s">
        <v>5544</v>
      </c>
      <c r="M3452" t="str">
        <v>Johnny Weaver</v>
      </c>
      <c r="N3452">
        <v>50</v>
      </c>
    </row>
    <row r="3453" spans="12:14" ht="24.95" customHeight="1" x14ac:dyDescent="0.25">
      <c r="L3453" t="s">
        <v>5437</v>
      </c>
      <c r="M3453" t="str">
        <v>Joshua Stewart</v>
      </c>
      <c r="N3453">
        <v>60</v>
      </c>
    </row>
    <row r="3454" spans="12:14" ht="24.95" customHeight="1" x14ac:dyDescent="0.25">
      <c r="L3454" t="s">
        <v>5441</v>
      </c>
      <c r="M3454" t="str">
        <v>Alexis Ferguson</v>
      </c>
      <c r="N3454">
        <v>315</v>
      </c>
    </row>
    <row r="3455" spans="12:14" ht="24.95" customHeight="1" x14ac:dyDescent="0.25">
      <c r="L3455" t="s">
        <v>5496</v>
      </c>
      <c r="M3455" t="str">
        <v>Ms. Michelle</v>
      </c>
      <c r="N3455">
        <v>3000</v>
      </c>
    </row>
    <row r="3456" spans="12:14" ht="24.95" customHeight="1" x14ac:dyDescent="0.25">
      <c r="L3456" t="s">
        <v>5511</v>
      </c>
      <c r="M3456" t="str">
        <v>Diana Griffin</v>
      </c>
      <c r="N3456">
        <v>240</v>
      </c>
    </row>
    <row r="3457" spans="12:14" ht="24.95" customHeight="1" x14ac:dyDescent="0.25">
      <c r="L3457" t="s">
        <v>5565</v>
      </c>
      <c r="M3457" t="str">
        <v>Timothy Johns</v>
      </c>
      <c r="N3457">
        <v>1000</v>
      </c>
    </row>
    <row r="3458" spans="12:14" ht="24.95" customHeight="1" x14ac:dyDescent="0.25">
      <c r="L3458" t="s">
        <v>5459</v>
      </c>
      <c r="M3458" t="str">
        <v>Alexis Roberts</v>
      </c>
      <c r="N3458">
        <v>480</v>
      </c>
    </row>
    <row r="3459" spans="12:14" ht="24.95" customHeight="1" x14ac:dyDescent="0.25">
      <c r="L3459" t="s">
        <v>5598</v>
      </c>
      <c r="M3459" t="str">
        <v>Donald Parsons</v>
      </c>
      <c r="N3459">
        <v>60</v>
      </c>
    </row>
    <row r="3460" spans="12:14" ht="24.95" customHeight="1" x14ac:dyDescent="0.25">
      <c r="L3460" t="s">
        <v>5322</v>
      </c>
      <c r="M3460" t="str">
        <v>Alexis Ferguson</v>
      </c>
      <c r="N3460">
        <v>45</v>
      </c>
    </row>
    <row r="3461" spans="12:14" ht="24.95" customHeight="1" x14ac:dyDescent="0.25">
      <c r="L3461" t="s">
        <v>5608</v>
      </c>
      <c r="M3461" t="str">
        <v>Robert Baker</v>
      </c>
      <c r="N3461">
        <v>525</v>
      </c>
    </row>
    <row r="3462" spans="12:14" ht="24.95" customHeight="1" x14ac:dyDescent="0.25">
      <c r="L3462" t="s">
        <v>5603</v>
      </c>
      <c r="M3462" t="str">
        <v>Alexis Roberts</v>
      </c>
      <c r="N3462">
        <v>110</v>
      </c>
    </row>
    <row r="3463" spans="12:14" ht="24.95" customHeight="1" x14ac:dyDescent="0.25">
      <c r="L3463" t="s">
        <v>5470</v>
      </c>
      <c r="M3463" t="str">
        <v>Angela Fox</v>
      </c>
      <c r="N3463">
        <v>4250</v>
      </c>
    </row>
    <row r="3464" spans="12:14" ht="24.95" customHeight="1" x14ac:dyDescent="0.25">
      <c r="L3464" t="s">
        <v>5556</v>
      </c>
      <c r="M3464" t="str">
        <v>Dr. Carolyn</v>
      </c>
      <c r="N3464">
        <v>4250</v>
      </c>
    </row>
    <row r="3465" spans="12:14" ht="24.95" customHeight="1" x14ac:dyDescent="0.25">
      <c r="L3465" t="s">
        <v>5593</v>
      </c>
      <c r="M3465" t="str">
        <v>Seth Howell</v>
      </c>
      <c r="N3465">
        <v>210</v>
      </c>
    </row>
    <row r="3466" spans="12:14" ht="24.95" customHeight="1" x14ac:dyDescent="0.25">
      <c r="L3466" t="s">
        <v>5518</v>
      </c>
      <c r="M3466" t="str">
        <v>Kevin Gonzalez</v>
      </c>
      <c r="N3466">
        <v>500</v>
      </c>
    </row>
    <row r="3467" spans="12:14" ht="24.95" customHeight="1" x14ac:dyDescent="0.25">
      <c r="L3467" t="s">
        <v>5577</v>
      </c>
      <c r="M3467" t="str">
        <v>Mrs. Katrina</v>
      </c>
      <c r="N3467">
        <v>1950</v>
      </c>
    </row>
    <row r="3468" spans="12:14" ht="24.95" customHeight="1" x14ac:dyDescent="0.25">
      <c r="L3468" t="s">
        <v>5548</v>
      </c>
      <c r="M3468" t="str">
        <v>Jessica Baird</v>
      </c>
      <c r="N3468">
        <v>300</v>
      </c>
    </row>
    <row r="3469" spans="12:14" ht="24.95" customHeight="1" x14ac:dyDescent="0.25">
      <c r="L3469" t="s">
        <v>5315</v>
      </c>
      <c r="M3469" t="str">
        <v>Diana Griffin</v>
      </c>
      <c r="N3469">
        <v>60</v>
      </c>
    </row>
    <row r="3470" spans="12:14" ht="24.95" customHeight="1" x14ac:dyDescent="0.25">
      <c r="L3470" t="s">
        <v>5599</v>
      </c>
      <c r="M3470" t="str">
        <v>Lindsay Arnold</v>
      </c>
      <c r="N3470">
        <v>75</v>
      </c>
    </row>
    <row r="3471" spans="12:14" ht="24.95" customHeight="1" x14ac:dyDescent="0.25">
      <c r="L3471" t="s">
        <v>5557</v>
      </c>
      <c r="M3471" t="str">
        <v>Lindsay Arnold</v>
      </c>
      <c r="N3471">
        <v>1950</v>
      </c>
    </row>
    <row r="3472" spans="12:14" ht="24.95" customHeight="1" x14ac:dyDescent="0.25">
      <c r="L3472" t="s">
        <v>5458</v>
      </c>
      <c r="M3472" t="str">
        <v>Lisa Johnson</v>
      </c>
      <c r="N3472">
        <v>2400</v>
      </c>
    </row>
    <row r="3473" spans="12:14" ht="24.95" customHeight="1" x14ac:dyDescent="0.25">
      <c r="L3473" t="s">
        <v>5576</v>
      </c>
      <c r="M3473" t="str">
        <v>Jose Perez</v>
      </c>
      <c r="N3473">
        <v>1380</v>
      </c>
    </row>
    <row r="3474" spans="12:14" ht="24.95" customHeight="1" x14ac:dyDescent="0.25">
      <c r="L3474" t="s">
        <v>5479</v>
      </c>
      <c r="M3474" t="str">
        <v>Sarah Wright</v>
      </c>
      <c r="N3474">
        <v>170</v>
      </c>
    </row>
    <row r="3475" spans="12:14" ht="24.95" customHeight="1" x14ac:dyDescent="0.25">
      <c r="L3475" t="s">
        <v>5327</v>
      </c>
      <c r="M3475" t="str">
        <v>Donald Parsons</v>
      </c>
      <c r="N3475">
        <v>6250</v>
      </c>
    </row>
    <row r="3476" spans="12:14" ht="24.95" customHeight="1" x14ac:dyDescent="0.25">
      <c r="L3476" t="s">
        <v>5562</v>
      </c>
      <c r="M3476" t="str">
        <v>April Gonzales</v>
      </c>
      <c r="N3476">
        <v>6900</v>
      </c>
    </row>
    <row r="3477" spans="12:14" ht="24.95" customHeight="1" x14ac:dyDescent="0.25">
      <c r="L3477" t="s">
        <v>5342</v>
      </c>
      <c r="M3477" t="str">
        <v>Timothy Johns</v>
      </c>
      <c r="N3477">
        <v>600</v>
      </c>
    </row>
    <row r="3478" spans="12:14" ht="24.95" customHeight="1" x14ac:dyDescent="0.25">
      <c r="L3478" t="s">
        <v>5519</v>
      </c>
      <c r="M3478" t="str">
        <v>Angela Fox</v>
      </c>
      <c r="N3478">
        <v>780</v>
      </c>
    </row>
    <row r="3479" spans="12:14" ht="24.95" customHeight="1" x14ac:dyDescent="0.25">
      <c r="L3479" t="s">
        <v>5540</v>
      </c>
      <c r="M3479" t="str">
        <v>Kimberly Stone</v>
      </c>
      <c r="N3479">
        <v>240</v>
      </c>
    </row>
    <row r="3480" spans="12:14" ht="24.95" customHeight="1" x14ac:dyDescent="0.25">
      <c r="L3480" t="s">
        <v>5431</v>
      </c>
      <c r="M3480" t="str">
        <v>Ms. Michelle</v>
      </c>
      <c r="N3480">
        <v>1250</v>
      </c>
    </row>
    <row r="3481" spans="12:14" ht="24.95" customHeight="1" x14ac:dyDescent="0.25">
      <c r="L3481" t="s">
        <v>5473</v>
      </c>
      <c r="M3481" t="str">
        <v>Aaron Robinson</v>
      </c>
      <c r="N3481">
        <v>6250</v>
      </c>
    </row>
    <row r="3482" spans="12:14" ht="24.95" customHeight="1" x14ac:dyDescent="0.25">
      <c r="L3482" t="s">
        <v>5477</v>
      </c>
      <c r="M3482" t="str">
        <v>Valerie Morgan</v>
      </c>
      <c r="N3482">
        <v>375</v>
      </c>
    </row>
    <row r="3483" spans="12:14" ht="24.95" customHeight="1" x14ac:dyDescent="0.25">
      <c r="L3483" t="s">
        <v>5513</v>
      </c>
      <c r="M3483" t="str">
        <v>Isaac Goodwin</v>
      </c>
      <c r="N3483">
        <v>1200</v>
      </c>
    </row>
    <row r="3484" spans="12:14" ht="24.95" customHeight="1" x14ac:dyDescent="0.25">
      <c r="L3484" t="s">
        <v>5342</v>
      </c>
      <c r="M3484" t="str">
        <v>Timothy Johns</v>
      </c>
      <c r="N3484">
        <v>100</v>
      </c>
    </row>
    <row r="3485" spans="12:14" ht="24.95" customHeight="1" x14ac:dyDescent="0.25">
      <c r="L3485" t="s">
        <v>5529</v>
      </c>
      <c r="M3485" t="str">
        <v>Jennifer Nelson</v>
      </c>
      <c r="N3485">
        <v>3000</v>
      </c>
    </row>
    <row r="3486" spans="12:14" ht="24.95" customHeight="1" x14ac:dyDescent="0.25">
      <c r="L3486" t="s">
        <v>5565</v>
      </c>
      <c r="M3486" t="str">
        <v>Timothy Johns</v>
      </c>
      <c r="N3486">
        <v>160</v>
      </c>
    </row>
    <row r="3487" spans="12:14" ht="24.95" customHeight="1" x14ac:dyDescent="0.25">
      <c r="L3487" t="s">
        <v>5581</v>
      </c>
      <c r="M3487" t="str">
        <v>Timothy Johns</v>
      </c>
      <c r="N3487">
        <v>220</v>
      </c>
    </row>
    <row r="3488" spans="12:14" ht="24.95" customHeight="1" x14ac:dyDescent="0.25">
      <c r="L3488" t="s">
        <v>5560</v>
      </c>
      <c r="M3488" t="str">
        <v>April Gonzales</v>
      </c>
      <c r="N3488">
        <v>960</v>
      </c>
    </row>
    <row r="3489" spans="12:14" ht="24.95" customHeight="1" x14ac:dyDescent="0.25">
      <c r="L3489" t="s">
        <v>5483</v>
      </c>
      <c r="M3489" t="str">
        <v>Rebecca Moody</v>
      </c>
      <c r="N3489">
        <v>100</v>
      </c>
    </row>
    <row r="3490" spans="12:14" ht="24.95" customHeight="1" x14ac:dyDescent="0.25">
      <c r="L3490" t="s">
        <v>5527</v>
      </c>
      <c r="M3490" t="str">
        <v>Rebecca Moody</v>
      </c>
      <c r="N3490">
        <v>1920</v>
      </c>
    </row>
    <row r="3491" spans="12:14" ht="24.95" customHeight="1" x14ac:dyDescent="0.25">
      <c r="L3491" t="s">
        <v>5511</v>
      </c>
      <c r="M3491" t="str">
        <v>Diana Griffin</v>
      </c>
      <c r="N3491">
        <v>80</v>
      </c>
    </row>
    <row r="3492" spans="12:14" ht="24.95" customHeight="1" x14ac:dyDescent="0.25">
      <c r="L3492" t="s">
        <v>5333</v>
      </c>
      <c r="M3492" t="str">
        <v>Lisa Johnson</v>
      </c>
      <c r="N3492">
        <v>3600</v>
      </c>
    </row>
    <row r="3493" spans="12:14" ht="24.95" customHeight="1" x14ac:dyDescent="0.25">
      <c r="L3493" t="s">
        <v>5596</v>
      </c>
      <c r="M3493" t="str">
        <v>James Mitchell</v>
      </c>
      <c r="N3493">
        <v>125</v>
      </c>
    </row>
    <row r="3494" spans="12:14" ht="24.95" customHeight="1" x14ac:dyDescent="0.25">
      <c r="L3494" t="s">
        <v>5429</v>
      </c>
      <c r="M3494" t="str">
        <v>Robert Baker</v>
      </c>
      <c r="N3494">
        <v>75</v>
      </c>
    </row>
    <row r="3495" spans="12:14" ht="24.95" customHeight="1" x14ac:dyDescent="0.25">
      <c r="L3495" t="s">
        <v>5445</v>
      </c>
      <c r="M3495" t="str">
        <v>Jennifer Nelson</v>
      </c>
      <c r="N3495">
        <v>20</v>
      </c>
    </row>
    <row r="3496" spans="12:14" ht="24.95" customHeight="1" x14ac:dyDescent="0.25">
      <c r="L3496" t="s">
        <v>5574</v>
      </c>
      <c r="M3496" t="str">
        <v>Kenneth Rodriguez</v>
      </c>
      <c r="N3496">
        <v>1500</v>
      </c>
    </row>
    <row r="3497" spans="12:14" ht="24.95" customHeight="1" x14ac:dyDescent="0.25">
      <c r="L3497" t="s">
        <v>5483</v>
      </c>
      <c r="M3497" t="str">
        <v>Rebecca Moody</v>
      </c>
      <c r="N3497">
        <v>3900</v>
      </c>
    </row>
    <row r="3498" spans="12:14" ht="24.95" customHeight="1" x14ac:dyDescent="0.25">
      <c r="L3498" t="s">
        <v>5603</v>
      </c>
      <c r="M3498" t="str">
        <v>Alexis Roberts</v>
      </c>
      <c r="N3498">
        <v>180</v>
      </c>
    </row>
    <row r="3499" spans="12:14" ht="24.95" customHeight="1" x14ac:dyDescent="0.25">
      <c r="L3499" t="s">
        <v>5489</v>
      </c>
      <c r="M3499" t="str">
        <v>Valerie Morgan</v>
      </c>
      <c r="N3499">
        <v>1950</v>
      </c>
    </row>
    <row r="3500" spans="12:14" ht="24.95" customHeight="1" x14ac:dyDescent="0.25">
      <c r="L3500" t="s">
        <v>5507</v>
      </c>
      <c r="M3500" t="str">
        <v>Joshua Stewart</v>
      </c>
      <c r="N3500">
        <v>320</v>
      </c>
    </row>
    <row r="3501" spans="12:14" ht="24.95" customHeight="1" x14ac:dyDescent="0.25">
      <c r="L3501" t="s">
        <v>5426</v>
      </c>
      <c r="M3501" t="str">
        <v>Joshua Stewart</v>
      </c>
      <c r="N3501">
        <v>1920</v>
      </c>
    </row>
    <row r="3502" spans="12:14" ht="24.95" customHeight="1" x14ac:dyDescent="0.25">
      <c r="L3502" t="s">
        <v>5595</v>
      </c>
      <c r="M3502" t="str">
        <v>Jose Perez</v>
      </c>
      <c r="N3502">
        <v>360</v>
      </c>
    </row>
    <row r="3503" spans="12:14" ht="24.95" customHeight="1" x14ac:dyDescent="0.25">
      <c r="L3503" t="s">
        <v>5325</v>
      </c>
      <c r="M3503" t="str">
        <v>Jennifer Nelson</v>
      </c>
      <c r="N3503">
        <v>60</v>
      </c>
    </row>
    <row r="3504" spans="12:14" ht="24.95" customHeight="1" x14ac:dyDescent="0.25">
      <c r="L3504" t="s">
        <v>5527</v>
      </c>
      <c r="M3504" t="str">
        <v>Rebecca Moody</v>
      </c>
      <c r="N3504">
        <v>1800</v>
      </c>
    </row>
    <row r="3505" spans="12:14" ht="24.95" customHeight="1" x14ac:dyDescent="0.25">
      <c r="L3505" t="s">
        <v>5343</v>
      </c>
      <c r="M3505" t="str">
        <v>Keith Bush</v>
      </c>
      <c r="N3505">
        <v>360</v>
      </c>
    </row>
    <row r="3506" spans="12:14" ht="24.95" customHeight="1" x14ac:dyDescent="0.25">
      <c r="L3506" t="s">
        <v>5454</v>
      </c>
      <c r="M3506" t="str">
        <v>Sheri Foster</v>
      </c>
      <c r="N3506">
        <v>300</v>
      </c>
    </row>
    <row r="3507" spans="12:14" ht="24.95" customHeight="1" x14ac:dyDescent="0.25">
      <c r="L3507" t="s">
        <v>5345</v>
      </c>
      <c r="M3507" t="str">
        <v>Johnny Weaver</v>
      </c>
      <c r="N3507">
        <v>840</v>
      </c>
    </row>
    <row r="3508" spans="12:14" ht="24.95" customHeight="1" x14ac:dyDescent="0.25">
      <c r="L3508" t="s">
        <v>5439</v>
      </c>
      <c r="M3508" t="str">
        <v>Mrs. Alexandria</v>
      </c>
      <c r="N3508">
        <v>1200</v>
      </c>
    </row>
    <row r="3509" spans="12:14" ht="24.95" customHeight="1" x14ac:dyDescent="0.25">
      <c r="L3509" t="s">
        <v>5483</v>
      </c>
      <c r="M3509" t="str">
        <v>Rebecca Moody</v>
      </c>
      <c r="N3509">
        <v>900</v>
      </c>
    </row>
    <row r="3510" spans="12:14" ht="24.95" customHeight="1" x14ac:dyDescent="0.25">
      <c r="L3510" t="s">
        <v>5495</v>
      </c>
      <c r="M3510" t="str">
        <v>Alexis Ferguson</v>
      </c>
      <c r="N3510">
        <v>1950</v>
      </c>
    </row>
    <row r="3511" spans="12:14" ht="24.95" customHeight="1" x14ac:dyDescent="0.25">
      <c r="L3511" t="s">
        <v>5530</v>
      </c>
      <c r="M3511" t="str">
        <v>Alexis Roberts</v>
      </c>
      <c r="N3511">
        <v>840</v>
      </c>
    </row>
    <row r="3512" spans="12:14" ht="24.95" customHeight="1" x14ac:dyDescent="0.25">
      <c r="L3512" t="s">
        <v>5481</v>
      </c>
      <c r="M3512" t="str">
        <v>Diana Rios</v>
      </c>
      <c r="N3512">
        <v>345</v>
      </c>
    </row>
    <row r="3513" spans="12:14" ht="24.95" customHeight="1" x14ac:dyDescent="0.25">
      <c r="L3513" t="s">
        <v>5433</v>
      </c>
      <c r="M3513" t="str">
        <v>Dr. Elizabeth</v>
      </c>
      <c r="N3513">
        <v>6900</v>
      </c>
    </row>
    <row r="3514" spans="12:14" ht="24.95" customHeight="1" x14ac:dyDescent="0.25">
      <c r="L3514" t="s">
        <v>5449</v>
      </c>
      <c r="M3514" t="str">
        <v>Robert Baker</v>
      </c>
      <c r="N3514">
        <v>5400</v>
      </c>
    </row>
    <row r="3515" spans="12:14" ht="24.95" customHeight="1" x14ac:dyDescent="0.25">
      <c r="L3515" t="s">
        <v>5589</v>
      </c>
      <c r="M3515" t="str">
        <v>Mrs. Alexandria</v>
      </c>
      <c r="N3515">
        <v>250</v>
      </c>
    </row>
    <row r="3516" spans="12:14" ht="24.95" customHeight="1" x14ac:dyDescent="0.25">
      <c r="L3516" t="s">
        <v>5481</v>
      </c>
      <c r="M3516" t="str">
        <v>Diana Rios</v>
      </c>
      <c r="N3516">
        <v>770</v>
      </c>
    </row>
    <row r="3517" spans="12:14" ht="24.95" customHeight="1" x14ac:dyDescent="0.25">
      <c r="L3517" t="s">
        <v>5595</v>
      </c>
      <c r="M3517" t="str">
        <v>Jose Perez</v>
      </c>
      <c r="N3517">
        <v>720</v>
      </c>
    </row>
    <row r="3518" spans="12:14" ht="24.95" customHeight="1" x14ac:dyDescent="0.25">
      <c r="L3518" t="s">
        <v>5577</v>
      </c>
      <c r="M3518" t="str">
        <v>Mrs. Katrina</v>
      </c>
      <c r="N3518">
        <v>80</v>
      </c>
    </row>
    <row r="3519" spans="12:14" ht="24.95" customHeight="1" x14ac:dyDescent="0.25">
      <c r="L3519" t="s">
        <v>5464</v>
      </c>
      <c r="M3519" t="str">
        <v>Mrs. Alexandria</v>
      </c>
      <c r="N3519">
        <v>550</v>
      </c>
    </row>
    <row r="3520" spans="12:14" ht="24.95" customHeight="1" x14ac:dyDescent="0.25">
      <c r="L3520" t="s">
        <v>5451</v>
      </c>
      <c r="M3520" t="str">
        <v>Belinda Jefferson</v>
      </c>
      <c r="N3520">
        <v>110</v>
      </c>
    </row>
    <row r="3521" spans="12:14" ht="24.95" customHeight="1" x14ac:dyDescent="0.25">
      <c r="L3521" t="s">
        <v>5442</v>
      </c>
      <c r="M3521" t="str">
        <v>Isaac Goodwin</v>
      </c>
      <c r="N3521">
        <v>2760</v>
      </c>
    </row>
    <row r="3522" spans="12:14" ht="24.95" customHeight="1" x14ac:dyDescent="0.25">
      <c r="L3522" t="s">
        <v>5340</v>
      </c>
      <c r="M3522" t="str">
        <v>Jonathan Myers</v>
      </c>
      <c r="N3522">
        <v>920</v>
      </c>
    </row>
    <row r="3523" spans="12:14" ht="24.95" customHeight="1" x14ac:dyDescent="0.25">
      <c r="L3523" t="s">
        <v>5430</v>
      </c>
      <c r="M3523" t="str">
        <v>Leslie Sexton</v>
      </c>
      <c r="N3523">
        <v>1500</v>
      </c>
    </row>
    <row r="3524" spans="12:14" ht="24.95" customHeight="1" x14ac:dyDescent="0.25">
      <c r="L3524" t="s">
        <v>5470</v>
      </c>
      <c r="M3524" t="str">
        <v>Angela Fox</v>
      </c>
      <c r="N3524">
        <v>1350</v>
      </c>
    </row>
    <row r="3525" spans="12:14" ht="24.95" customHeight="1" x14ac:dyDescent="0.25">
      <c r="L3525" t="s">
        <v>5487</v>
      </c>
      <c r="M3525" t="str">
        <v>Kelly Miller</v>
      </c>
      <c r="N3525">
        <v>900</v>
      </c>
    </row>
    <row r="3526" spans="12:14" ht="24.95" customHeight="1" x14ac:dyDescent="0.25">
      <c r="L3526" t="s">
        <v>5512</v>
      </c>
      <c r="M3526" t="str">
        <v>Shannon Vazquez</v>
      </c>
      <c r="N3526">
        <v>120</v>
      </c>
    </row>
    <row r="3527" spans="12:14" ht="24.95" customHeight="1" x14ac:dyDescent="0.25">
      <c r="L3527" t="s">
        <v>5474</v>
      </c>
      <c r="M3527" t="str">
        <v>Seth Howell</v>
      </c>
      <c r="N3527">
        <v>3600</v>
      </c>
    </row>
    <row r="3528" spans="12:14" ht="24.95" customHeight="1" x14ac:dyDescent="0.25">
      <c r="L3528" t="s">
        <v>5587</v>
      </c>
      <c r="M3528" t="str">
        <v>Sheri Foster</v>
      </c>
      <c r="N3528">
        <v>450</v>
      </c>
    </row>
    <row r="3529" spans="12:14" ht="24.95" customHeight="1" x14ac:dyDescent="0.25">
      <c r="L3529" t="s">
        <v>5484</v>
      </c>
      <c r="M3529" t="str">
        <v>Jessica Baird</v>
      </c>
      <c r="N3529">
        <v>150</v>
      </c>
    </row>
    <row r="3530" spans="12:14" ht="24.95" customHeight="1" x14ac:dyDescent="0.25">
      <c r="L3530" t="s">
        <v>5610</v>
      </c>
      <c r="M3530" t="str">
        <v>Valerie Morgan</v>
      </c>
      <c r="N3530">
        <v>1200</v>
      </c>
    </row>
    <row r="3531" spans="12:14" ht="24.95" customHeight="1" x14ac:dyDescent="0.25">
      <c r="L3531" t="s">
        <v>5341</v>
      </c>
      <c r="M3531" t="str">
        <v>Kelly Miller</v>
      </c>
      <c r="N3531">
        <v>3300</v>
      </c>
    </row>
    <row r="3532" spans="12:14" ht="24.95" customHeight="1" x14ac:dyDescent="0.25">
      <c r="L3532" t="s">
        <v>5532</v>
      </c>
      <c r="M3532" t="str">
        <v>Caroline Yoder</v>
      </c>
      <c r="N3532">
        <v>4500</v>
      </c>
    </row>
    <row r="3533" spans="12:14" ht="24.95" customHeight="1" x14ac:dyDescent="0.25">
      <c r="L3533" t="s">
        <v>5345</v>
      </c>
      <c r="M3533" t="str">
        <v>Johnny Weaver</v>
      </c>
      <c r="N3533">
        <v>165</v>
      </c>
    </row>
    <row r="3534" spans="12:14" ht="24.95" customHeight="1" x14ac:dyDescent="0.25">
      <c r="L3534" t="s">
        <v>5491</v>
      </c>
      <c r="M3534" t="str">
        <v>James Mitchell</v>
      </c>
      <c r="N3534">
        <v>75</v>
      </c>
    </row>
    <row r="3535" spans="12:14" ht="24.95" customHeight="1" x14ac:dyDescent="0.25">
      <c r="L3535" t="s">
        <v>5587</v>
      </c>
      <c r="M3535" t="str">
        <v>Sheri Foster</v>
      </c>
      <c r="N3535">
        <v>80</v>
      </c>
    </row>
    <row r="3536" spans="12:14" ht="24.95" customHeight="1" x14ac:dyDescent="0.25">
      <c r="L3536" t="s">
        <v>5467</v>
      </c>
      <c r="M3536" t="str">
        <v>Kimberly Stone</v>
      </c>
      <c r="N3536">
        <v>1120</v>
      </c>
    </row>
    <row r="3537" spans="12:14" ht="24.95" customHeight="1" x14ac:dyDescent="0.25">
      <c r="L3537" t="s">
        <v>5561</v>
      </c>
      <c r="M3537" t="str">
        <v>Belinda Jefferson</v>
      </c>
      <c r="N3537">
        <v>770</v>
      </c>
    </row>
    <row r="3538" spans="12:14" ht="24.95" customHeight="1" x14ac:dyDescent="0.25">
      <c r="L3538" t="s">
        <v>5597</v>
      </c>
      <c r="M3538" t="str">
        <v>Jonathan Myers</v>
      </c>
      <c r="N3538">
        <v>760</v>
      </c>
    </row>
    <row r="3539" spans="12:14" ht="24.95" customHeight="1" x14ac:dyDescent="0.25">
      <c r="L3539" t="s">
        <v>5601</v>
      </c>
      <c r="M3539" t="str">
        <v>Alexis Ferguson</v>
      </c>
      <c r="N3539">
        <v>4000</v>
      </c>
    </row>
    <row r="3540" spans="12:14" ht="24.95" customHeight="1" x14ac:dyDescent="0.25">
      <c r="L3540" t="s">
        <v>5571</v>
      </c>
      <c r="M3540" t="str">
        <v>Kari Zimmerman</v>
      </c>
      <c r="N3540">
        <v>280</v>
      </c>
    </row>
    <row r="3541" spans="12:14" ht="24.95" customHeight="1" x14ac:dyDescent="0.25">
      <c r="L3541" t="s">
        <v>5594</v>
      </c>
      <c r="M3541" t="str">
        <v>Isaac Goodwin</v>
      </c>
      <c r="N3541">
        <v>300</v>
      </c>
    </row>
    <row r="3542" spans="12:14" ht="24.95" customHeight="1" x14ac:dyDescent="0.25">
      <c r="L3542" t="s">
        <v>5434</v>
      </c>
      <c r="M3542" t="str">
        <v>Linda Morgan</v>
      </c>
      <c r="N3542">
        <v>6000</v>
      </c>
    </row>
    <row r="3543" spans="12:14" ht="24.95" customHeight="1" x14ac:dyDescent="0.25">
      <c r="L3543" t="s">
        <v>5430</v>
      </c>
      <c r="M3543" t="str">
        <v>Leslie Sexton</v>
      </c>
      <c r="N3543">
        <v>600</v>
      </c>
    </row>
    <row r="3544" spans="12:14" ht="24.95" customHeight="1" x14ac:dyDescent="0.25">
      <c r="L3544" t="s">
        <v>5549</v>
      </c>
      <c r="M3544" t="str">
        <v>Isaac Goodwin</v>
      </c>
      <c r="N3544">
        <v>30</v>
      </c>
    </row>
    <row r="3545" spans="12:14" ht="24.95" customHeight="1" x14ac:dyDescent="0.25">
      <c r="L3545" t="s">
        <v>5523</v>
      </c>
      <c r="M3545" t="str">
        <v>Kenneth Rodriguez</v>
      </c>
      <c r="N3545">
        <v>1200</v>
      </c>
    </row>
    <row r="3546" spans="12:14" ht="24.95" customHeight="1" x14ac:dyDescent="0.25">
      <c r="L3546" t="s">
        <v>5503</v>
      </c>
      <c r="M3546" t="str">
        <v>Jonathan Myers</v>
      </c>
      <c r="N3546">
        <v>6250</v>
      </c>
    </row>
    <row r="3547" spans="12:14" ht="24.95" customHeight="1" x14ac:dyDescent="0.25">
      <c r="L3547" t="s">
        <v>5577</v>
      </c>
      <c r="M3547" t="str">
        <v>Mrs. Katrina</v>
      </c>
      <c r="N3547">
        <v>400</v>
      </c>
    </row>
    <row r="3548" spans="12:14" ht="24.95" customHeight="1" x14ac:dyDescent="0.25">
      <c r="L3548" t="s">
        <v>5482</v>
      </c>
      <c r="M3548" t="str">
        <v>Leslie Sexton</v>
      </c>
      <c r="N3548">
        <v>120</v>
      </c>
    </row>
    <row r="3549" spans="12:14" ht="24.95" customHeight="1" x14ac:dyDescent="0.25">
      <c r="L3549" t="s">
        <v>5499</v>
      </c>
      <c r="M3549" t="str">
        <v>Shannon Vazquez</v>
      </c>
      <c r="N3549">
        <v>800</v>
      </c>
    </row>
    <row r="3550" spans="12:14" ht="24.95" customHeight="1" x14ac:dyDescent="0.25">
      <c r="L3550" t="s">
        <v>5478</v>
      </c>
      <c r="M3550" t="str">
        <v>Lisa Johnson</v>
      </c>
      <c r="N3550">
        <v>460</v>
      </c>
    </row>
    <row r="3551" spans="12:14" ht="24.95" customHeight="1" x14ac:dyDescent="0.25">
      <c r="L3551" t="s">
        <v>5466</v>
      </c>
      <c r="M3551" t="str">
        <v>Jose Perez</v>
      </c>
      <c r="N3551">
        <v>560</v>
      </c>
    </row>
    <row r="3552" spans="12:14" ht="24.95" customHeight="1" x14ac:dyDescent="0.25">
      <c r="L3552" t="s">
        <v>5483</v>
      </c>
      <c r="M3552" t="str">
        <v>Rebecca Moody</v>
      </c>
      <c r="N3552">
        <v>330</v>
      </c>
    </row>
    <row r="3553" spans="12:14" ht="24.95" customHeight="1" x14ac:dyDescent="0.25">
      <c r="L3553" t="s">
        <v>5507</v>
      </c>
      <c r="M3553" t="str">
        <v>Joshua Stewart</v>
      </c>
      <c r="N3553">
        <v>750</v>
      </c>
    </row>
    <row r="3554" spans="12:14" ht="24.95" customHeight="1" x14ac:dyDescent="0.25">
      <c r="L3554" t="s">
        <v>5558</v>
      </c>
      <c r="M3554" t="str">
        <v>Sarah Wright</v>
      </c>
      <c r="N3554">
        <v>350</v>
      </c>
    </row>
    <row r="3555" spans="12:14" ht="24.95" customHeight="1" x14ac:dyDescent="0.25">
      <c r="L3555" t="s">
        <v>5594</v>
      </c>
      <c r="M3555" t="str">
        <v>Isaac Goodwin</v>
      </c>
      <c r="N3555">
        <v>240</v>
      </c>
    </row>
    <row r="3556" spans="12:14" ht="24.95" customHeight="1" x14ac:dyDescent="0.25">
      <c r="L3556" t="s">
        <v>5489</v>
      </c>
      <c r="M3556" t="str">
        <v>Valerie Morgan</v>
      </c>
      <c r="N3556">
        <v>1320</v>
      </c>
    </row>
    <row r="3557" spans="12:14" ht="24.95" customHeight="1" x14ac:dyDescent="0.25">
      <c r="L3557" t="s">
        <v>5443</v>
      </c>
      <c r="M3557" t="str">
        <v>Linda Morgan</v>
      </c>
      <c r="N3557">
        <v>950</v>
      </c>
    </row>
    <row r="3558" spans="12:14" ht="24.95" customHeight="1" x14ac:dyDescent="0.25">
      <c r="L3558" t="s">
        <v>5608</v>
      </c>
      <c r="M3558" t="str">
        <v>Robert Baker</v>
      </c>
      <c r="N3558">
        <v>960</v>
      </c>
    </row>
    <row r="3559" spans="12:14" ht="24.95" customHeight="1" x14ac:dyDescent="0.25">
      <c r="L3559" t="s">
        <v>5340</v>
      </c>
      <c r="M3559" t="str">
        <v>Jonathan Myers</v>
      </c>
      <c r="N3559">
        <v>3300</v>
      </c>
    </row>
    <row r="3560" spans="12:14" ht="24.95" customHeight="1" x14ac:dyDescent="0.25">
      <c r="L3560" t="s">
        <v>5337</v>
      </c>
      <c r="M3560" t="str">
        <v>Seth Howell</v>
      </c>
      <c r="N3560">
        <v>330</v>
      </c>
    </row>
    <row r="3561" spans="12:14" ht="24.95" customHeight="1" x14ac:dyDescent="0.25">
      <c r="L3561" t="s">
        <v>5575</v>
      </c>
      <c r="M3561" t="str">
        <v>Kelly Miller</v>
      </c>
      <c r="N3561">
        <v>3000</v>
      </c>
    </row>
    <row r="3562" spans="12:14" ht="24.95" customHeight="1" x14ac:dyDescent="0.25">
      <c r="L3562" t="s">
        <v>5582</v>
      </c>
      <c r="M3562" t="str">
        <v>Dr. Carolyn</v>
      </c>
      <c r="N3562">
        <v>440</v>
      </c>
    </row>
    <row r="3563" spans="12:14" ht="24.95" customHeight="1" x14ac:dyDescent="0.25">
      <c r="L3563" t="s">
        <v>5532</v>
      </c>
      <c r="M3563" t="str">
        <v>Caroline Yoder</v>
      </c>
      <c r="N3563">
        <v>15</v>
      </c>
    </row>
    <row r="3564" spans="12:14" ht="24.95" customHeight="1" x14ac:dyDescent="0.25">
      <c r="L3564" t="s">
        <v>5315</v>
      </c>
      <c r="M3564" t="str">
        <v>Diana Griffin</v>
      </c>
      <c r="N3564">
        <v>200</v>
      </c>
    </row>
    <row r="3565" spans="12:14" ht="24.95" customHeight="1" x14ac:dyDescent="0.25">
      <c r="L3565" t="s">
        <v>5527</v>
      </c>
      <c r="M3565" t="str">
        <v>Rebecca Moody</v>
      </c>
      <c r="N3565">
        <v>450</v>
      </c>
    </row>
    <row r="3566" spans="12:14" ht="24.95" customHeight="1" x14ac:dyDescent="0.25">
      <c r="L3566" t="s">
        <v>5559</v>
      </c>
      <c r="M3566" t="str">
        <v>Jonathan Myers</v>
      </c>
      <c r="N3566">
        <v>250</v>
      </c>
    </row>
    <row r="3567" spans="12:14" ht="24.95" customHeight="1" x14ac:dyDescent="0.25">
      <c r="L3567" t="s">
        <v>5567</v>
      </c>
      <c r="M3567" t="str">
        <v>Kari Zimmerman</v>
      </c>
      <c r="N3567">
        <v>240</v>
      </c>
    </row>
    <row r="3568" spans="12:14" ht="24.95" customHeight="1" x14ac:dyDescent="0.25">
      <c r="L3568" t="s">
        <v>5567</v>
      </c>
      <c r="M3568" t="str">
        <v>Kari Zimmerman</v>
      </c>
      <c r="N3568">
        <v>260</v>
      </c>
    </row>
    <row r="3569" spans="12:14" ht="24.95" customHeight="1" x14ac:dyDescent="0.25">
      <c r="L3569" t="s">
        <v>5517</v>
      </c>
      <c r="M3569" t="str">
        <v>Jessica Baird</v>
      </c>
      <c r="N3569">
        <v>280</v>
      </c>
    </row>
    <row r="3570" spans="12:14" ht="24.95" customHeight="1" x14ac:dyDescent="0.25">
      <c r="L3570" t="s">
        <v>5334</v>
      </c>
      <c r="M3570" t="str">
        <v>Jose Perez</v>
      </c>
      <c r="N3570">
        <v>250</v>
      </c>
    </row>
    <row r="3571" spans="12:14" ht="24.95" customHeight="1" x14ac:dyDescent="0.25">
      <c r="L3571" t="s">
        <v>5599</v>
      </c>
      <c r="M3571" t="str">
        <v>Lindsay Arnold</v>
      </c>
      <c r="N3571">
        <v>6000</v>
      </c>
    </row>
    <row r="3572" spans="12:14" ht="24.95" customHeight="1" x14ac:dyDescent="0.25">
      <c r="L3572" t="s">
        <v>5518</v>
      </c>
      <c r="M3572" t="str">
        <v>Kevin Gonzalez</v>
      </c>
      <c r="N3572">
        <v>100</v>
      </c>
    </row>
    <row r="3573" spans="12:14" ht="24.95" customHeight="1" x14ac:dyDescent="0.25">
      <c r="L3573" t="s">
        <v>5604</v>
      </c>
      <c r="M3573" t="str">
        <v>Sheri Foster</v>
      </c>
      <c r="N3573">
        <v>100</v>
      </c>
    </row>
    <row r="3574" spans="12:14" ht="24.95" customHeight="1" x14ac:dyDescent="0.25">
      <c r="L3574" t="s">
        <v>5452</v>
      </c>
      <c r="M3574" t="str">
        <v>April Gonzales</v>
      </c>
      <c r="N3574">
        <v>120</v>
      </c>
    </row>
    <row r="3575" spans="12:14" ht="24.95" customHeight="1" x14ac:dyDescent="0.25">
      <c r="L3575" t="s">
        <v>5459</v>
      </c>
      <c r="M3575" t="str">
        <v>Alexis Roberts</v>
      </c>
      <c r="N3575">
        <v>800</v>
      </c>
    </row>
    <row r="3576" spans="12:14" ht="24.95" customHeight="1" x14ac:dyDescent="0.25">
      <c r="L3576" t="s">
        <v>5529</v>
      </c>
      <c r="M3576" t="str">
        <v>Jennifer Nelson</v>
      </c>
      <c r="N3576">
        <v>140</v>
      </c>
    </row>
    <row r="3577" spans="12:14" ht="24.95" customHeight="1" x14ac:dyDescent="0.25">
      <c r="L3577" t="s">
        <v>5331</v>
      </c>
      <c r="M3577" t="str">
        <v>Sheri Foster</v>
      </c>
      <c r="N3577">
        <v>2760</v>
      </c>
    </row>
    <row r="3578" spans="12:14" ht="24.95" customHeight="1" x14ac:dyDescent="0.25">
      <c r="L3578" t="s">
        <v>5595</v>
      </c>
      <c r="M3578" t="str">
        <v>Jose Perez</v>
      </c>
      <c r="N3578">
        <v>270</v>
      </c>
    </row>
    <row r="3579" spans="12:14" ht="24.95" customHeight="1" x14ac:dyDescent="0.25">
      <c r="L3579" t="s">
        <v>5609</v>
      </c>
      <c r="M3579" t="str">
        <v>Mrs. Katrina</v>
      </c>
      <c r="N3579">
        <v>180</v>
      </c>
    </row>
    <row r="3580" spans="12:14" ht="24.95" customHeight="1" x14ac:dyDescent="0.25">
      <c r="L3580" t="s">
        <v>5325</v>
      </c>
      <c r="M3580" t="str">
        <v>Jennifer Nelson</v>
      </c>
      <c r="N3580">
        <v>420</v>
      </c>
    </row>
    <row r="3581" spans="12:14" ht="24.95" customHeight="1" x14ac:dyDescent="0.25">
      <c r="L3581" t="s">
        <v>5452</v>
      </c>
      <c r="M3581" t="str">
        <v>April Gonzales</v>
      </c>
      <c r="N3581">
        <v>20</v>
      </c>
    </row>
    <row r="3582" spans="12:14" ht="24.95" customHeight="1" x14ac:dyDescent="0.25">
      <c r="L3582" t="s">
        <v>5318</v>
      </c>
      <c r="M3582" t="str">
        <v>Caroline Yoder</v>
      </c>
      <c r="N3582">
        <v>1280</v>
      </c>
    </row>
    <row r="3583" spans="12:14" ht="24.95" customHeight="1" x14ac:dyDescent="0.25">
      <c r="L3583" t="s">
        <v>5576</v>
      </c>
      <c r="M3583" t="str">
        <v>Jose Perez</v>
      </c>
      <c r="N3583">
        <v>950</v>
      </c>
    </row>
    <row r="3584" spans="12:14" ht="24.95" customHeight="1" x14ac:dyDescent="0.25">
      <c r="L3584" t="s">
        <v>5572</v>
      </c>
      <c r="M3584" t="str">
        <v>Janet Adams</v>
      </c>
      <c r="N3584">
        <v>5750</v>
      </c>
    </row>
    <row r="3585" spans="12:14" ht="24.95" customHeight="1" x14ac:dyDescent="0.25">
      <c r="L3585" t="s">
        <v>5589</v>
      </c>
      <c r="M3585" t="str">
        <v>Mrs. Alexandria</v>
      </c>
      <c r="N3585">
        <v>750</v>
      </c>
    </row>
    <row r="3586" spans="12:14" ht="24.95" customHeight="1" x14ac:dyDescent="0.25">
      <c r="L3586" t="s">
        <v>5548</v>
      </c>
      <c r="M3586" t="str">
        <v>Jessica Baird</v>
      </c>
      <c r="N3586">
        <v>875</v>
      </c>
    </row>
    <row r="3587" spans="12:14" ht="24.95" customHeight="1" x14ac:dyDescent="0.25">
      <c r="L3587" t="s">
        <v>5539</v>
      </c>
      <c r="M3587" t="str">
        <v>Kimberly Stone</v>
      </c>
      <c r="N3587">
        <v>475</v>
      </c>
    </row>
    <row r="3588" spans="12:14" ht="24.95" customHeight="1" x14ac:dyDescent="0.25">
      <c r="L3588" t="s">
        <v>5431</v>
      </c>
      <c r="M3588" t="str">
        <v>Ms. Michelle</v>
      </c>
      <c r="N3588">
        <v>420</v>
      </c>
    </row>
    <row r="3589" spans="12:14" ht="24.95" customHeight="1" x14ac:dyDescent="0.25">
      <c r="L3589" t="s">
        <v>5532</v>
      </c>
      <c r="M3589" t="str">
        <v>Caroline Yoder</v>
      </c>
      <c r="N3589">
        <v>735</v>
      </c>
    </row>
    <row r="3590" spans="12:14" ht="24.95" customHeight="1" x14ac:dyDescent="0.25">
      <c r="L3590" t="s">
        <v>5331</v>
      </c>
      <c r="M3590" t="str">
        <v>Sheri Foster</v>
      </c>
      <c r="N3590">
        <v>3250</v>
      </c>
    </row>
    <row r="3591" spans="12:14" ht="24.95" customHeight="1" x14ac:dyDescent="0.25">
      <c r="L3591" t="s">
        <v>5513</v>
      </c>
      <c r="M3591" t="str">
        <v>Isaac Goodwin</v>
      </c>
      <c r="N3591">
        <v>320</v>
      </c>
    </row>
    <row r="3592" spans="12:14" ht="24.95" customHeight="1" x14ac:dyDescent="0.25">
      <c r="L3592" t="s">
        <v>5320</v>
      </c>
      <c r="M3592" t="str">
        <v>Kenneth Rodriguez</v>
      </c>
      <c r="N3592">
        <v>780</v>
      </c>
    </row>
    <row r="3593" spans="12:14" ht="24.95" customHeight="1" x14ac:dyDescent="0.25">
      <c r="L3593" t="s">
        <v>5591</v>
      </c>
      <c r="M3593" t="str">
        <v>Mrs. Katrina</v>
      </c>
      <c r="N3593">
        <v>420</v>
      </c>
    </row>
    <row r="3594" spans="12:14" ht="24.95" customHeight="1" x14ac:dyDescent="0.25">
      <c r="L3594" t="s">
        <v>5446</v>
      </c>
      <c r="M3594" t="str">
        <v>Mary Fry</v>
      </c>
      <c r="N3594">
        <v>280</v>
      </c>
    </row>
    <row r="3595" spans="12:14" ht="24.95" customHeight="1" x14ac:dyDescent="0.25">
      <c r="L3595" t="s">
        <v>5498</v>
      </c>
      <c r="M3595" t="str">
        <v>Johnny Weaver</v>
      </c>
      <c r="N3595">
        <v>520</v>
      </c>
    </row>
    <row r="3596" spans="12:14" ht="24.95" customHeight="1" x14ac:dyDescent="0.25">
      <c r="L3596" t="s">
        <v>5561</v>
      </c>
      <c r="M3596" t="str">
        <v>Belinda Jefferson</v>
      </c>
      <c r="N3596">
        <v>320</v>
      </c>
    </row>
    <row r="3597" spans="12:14" ht="24.95" customHeight="1" x14ac:dyDescent="0.25">
      <c r="L3597" t="s">
        <v>5462</v>
      </c>
      <c r="M3597" t="str">
        <v>Aaron Robinson</v>
      </c>
      <c r="N3597">
        <v>5400</v>
      </c>
    </row>
    <row r="3598" spans="12:14" ht="24.95" customHeight="1" x14ac:dyDescent="0.25">
      <c r="L3598" t="s">
        <v>5432</v>
      </c>
      <c r="M3598" t="str">
        <v>Karen Pham</v>
      </c>
      <c r="N3598">
        <v>1140</v>
      </c>
    </row>
    <row r="3599" spans="12:14" ht="24.95" customHeight="1" x14ac:dyDescent="0.25">
      <c r="L3599" t="s">
        <v>5431</v>
      </c>
      <c r="M3599" t="str">
        <v>Ms. Michelle</v>
      </c>
      <c r="N3599">
        <v>600</v>
      </c>
    </row>
    <row r="3600" spans="12:14" ht="24.95" customHeight="1" x14ac:dyDescent="0.25">
      <c r="L3600" t="s">
        <v>5479</v>
      </c>
      <c r="M3600" t="str">
        <v>Sarah Wright</v>
      </c>
      <c r="N3600">
        <v>750</v>
      </c>
    </row>
    <row r="3601" spans="12:14" ht="24.95" customHeight="1" x14ac:dyDescent="0.25">
      <c r="L3601" t="s">
        <v>5595</v>
      </c>
      <c r="M3601" t="str">
        <v>Jose Perez</v>
      </c>
      <c r="N3601">
        <v>220</v>
      </c>
    </row>
    <row r="3602" spans="12:14" ht="24.95" customHeight="1" x14ac:dyDescent="0.25">
      <c r="L3602" t="s">
        <v>5539</v>
      </c>
      <c r="M3602" t="str">
        <v>Kimberly Stone</v>
      </c>
      <c r="N3602">
        <v>80</v>
      </c>
    </row>
    <row r="3603" spans="12:14" ht="24.95" customHeight="1" x14ac:dyDescent="0.25">
      <c r="L3603" t="s">
        <v>5499</v>
      </c>
      <c r="M3603" t="str">
        <v>Shannon Vazquez</v>
      </c>
      <c r="N3603">
        <v>1440</v>
      </c>
    </row>
    <row r="3604" spans="12:14" ht="24.95" customHeight="1" x14ac:dyDescent="0.25">
      <c r="L3604" t="s">
        <v>5531</v>
      </c>
      <c r="M3604" t="str">
        <v>Kari Zimmerman</v>
      </c>
      <c r="N3604">
        <v>960</v>
      </c>
    </row>
    <row r="3605" spans="12:14" ht="24.95" customHeight="1" x14ac:dyDescent="0.25">
      <c r="L3605" t="s">
        <v>5605</v>
      </c>
      <c r="M3605" t="str">
        <v>Jennifer Nelson</v>
      </c>
      <c r="N3605">
        <v>500</v>
      </c>
    </row>
    <row r="3606" spans="12:14" ht="24.95" customHeight="1" x14ac:dyDescent="0.25">
      <c r="L3606" t="s">
        <v>5433</v>
      </c>
      <c r="M3606" t="str">
        <v>Dr. Elizabeth</v>
      </c>
      <c r="N3606">
        <v>880</v>
      </c>
    </row>
    <row r="3607" spans="12:14" ht="24.95" customHeight="1" x14ac:dyDescent="0.25">
      <c r="L3607" t="s">
        <v>5500</v>
      </c>
      <c r="M3607" t="str">
        <v>Kevin Gonzalez</v>
      </c>
      <c r="N3607">
        <v>250</v>
      </c>
    </row>
    <row r="3608" spans="12:14" ht="24.95" customHeight="1" x14ac:dyDescent="0.25">
      <c r="L3608" t="s">
        <v>5608</v>
      </c>
      <c r="M3608" t="str">
        <v>Robert Baker</v>
      </c>
      <c r="N3608">
        <v>20</v>
      </c>
    </row>
    <row r="3609" spans="12:14" ht="24.95" customHeight="1" x14ac:dyDescent="0.25">
      <c r="L3609" t="s">
        <v>5600</v>
      </c>
      <c r="M3609" t="str">
        <v>Donald Parsons</v>
      </c>
      <c r="N3609">
        <v>5400</v>
      </c>
    </row>
    <row r="3610" spans="12:14" ht="24.95" customHeight="1" x14ac:dyDescent="0.25">
      <c r="L3610" t="s">
        <v>5578</v>
      </c>
      <c r="M3610" t="str">
        <v>Aaron Robinson</v>
      </c>
      <c r="N3610">
        <v>560</v>
      </c>
    </row>
    <row r="3611" spans="12:14" ht="24.95" customHeight="1" x14ac:dyDescent="0.25">
      <c r="L3611" t="s">
        <v>5510</v>
      </c>
      <c r="M3611" t="str">
        <v>Keith Bush</v>
      </c>
      <c r="N3611">
        <v>325</v>
      </c>
    </row>
    <row r="3612" spans="12:14" ht="24.95" customHeight="1" x14ac:dyDescent="0.25">
      <c r="L3612" t="s">
        <v>5578</v>
      </c>
      <c r="M3612" t="str">
        <v>Aaron Robinson</v>
      </c>
      <c r="N3612">
        <v>3000</v>
      </c>
    </row>
    <row r="3613" spans="12:14" ht="24.95" customHeight="1" x14ac:dyDescent="0.25">
      <c r="L3613" t="s">
        <v>5454</v>
      </c>
      <c r="M3613" t="str">
        <v>Sheri Foster</v>
      </c>
      <c r="N3613">
        <v>350</v>
      </c>
    </row>
    <row r="3614" spans="12:14" ht="24.95" customHeight="1" x14ac:dyDescent="0.25">
      <c r="L3614" t="s">
        <v>5551</v>
      </c>
      <c r="M3614" t="str">
        <v>Kelly Miller</v>
      </c>
      <c r="N3614">
        <v>360</v>
      </c>
    </row>
    <row r="3615" spans="12:14" ht="24.95" customHeight="1" x14ac:dyDescent="0.25">
      <c r="L3615" t="s">
        <v>5465</v>
      </c>
      <c r="M3615" t="str">
        <v>Valerie Morgan</v>
      </c>
      <c r="N3615">
        <v>625</v>
      </c>
    </row>
    <row r="3616" spans="12:14" ht="24.95" customHeight="1" x14ac:dyDescent="0.25">
      <c r="L3616" t="s">
        <v>5539</v>
      </c>
      <c r="M3616" t="str">
        <v>Kimberly Stone</v>
      </c>
      <c r="N3616">
        <v>805</v>
      </c>
    </row>
    <row r="3617" spans="12:14" ht="24.95" customHeight="1" x14ac:dyDescent="0.25">
      <c r="L3617" t="s">
        <v>5536</v>
      </c>
      <c r="M3617" t="str">
        <v>Kevin Gonzalez</v>
      </c>
      <c r="N3617">
        <v>135</v>
      </c>
    </row>
    <row r="3618" spans="12:14" ht="24.95" customHeight="1" x14ac:dyDescent="0.25">
      <c r="L3618" t="s">
        <v>5460</v>
      </c>
      <c r="M3618" t="str">
        <v>Linda Morgan</v>
      </c>
      <c r="N3618">
        <v>225</v>
      </c>
    </row>
    <row r="3619" spans="12:14" ht="24.95" customHeight="1" x14ac:dyDescent="0.25">
      <c r="L3619" t="s">
        <v>5608</v>
      </c>
      <c r="M3619" t="str">
        <v>Robert Baker</v>
      </c>
      <c r="N3619">
        <v>1600</v>
      </c>
    </row>
    <row r="3620" spans="12:14" ht="24.95" customHeight="1" x14ac:dyDescent="0.25">
      <c r="L3620" t="s">
        <v>5500</v>
      </c>
      <c r="M3620" t="str">
        <v>Kevin Gonzalez</v>
      </c>
      <c r="N3620">
        <v>595</v>
      </c>
    </row>
    <row r="3621" spans="12:14" ht="24.95" customHeight="1" x14ac:dyDescent="0.25">
      <c r="L3621" t="s">
        <v>5460</v>
      </c>
      <c r="M3621" t="str">
        <v>Linda Morgan</v>
      </c>
      <c r="N3621">
        <v>320</v>
      </c>
    </row>
    <row r="3622" spans="12:14" ht="24.95" customHeight="1" x14ac:dyDescent="0.25">
      <c r="L3622" t="s">
        <v>5586</v>
      </c>
      <c r="M3622" t="str">
        <v>Leslie Sexton</v>
      </c>
      <c r="N3622">
        <v>220</v>
      </c>
    </row>
    <row r="3623" spans="12:14" ht="24.95" customHeight="1" x14ac:dyDescent="0.25">
      <c r="L3623" t="s">
        <v>5592</v>
      </c>
      <c r="M3623" t="str">
        <v>Seth Howell</v>
      </c>
      <c r="N3623">
        <v>420</v>
      </c>
    </row>
    <row r="3624" spans="12:14" ht="24.95" customHeight="1" x14ac:dyDescent="0.25">
      <c r="L3624" t="s">
        <v>5511</v>
      </c>
      <c r="M3624" t="str">
        <v>Diana Griffin</v>
      </c>
      <c r="N3624">
        <v>600</v>
      </c>
    </row>
    <row r="3625" spans="12:14" ht="24.95" customHeight="1" x14ac:dyDescent="0.25">
      <c r="L3625" t="s">
        <v>5484</v>
      </c>
      <c r="M3625" t="str">
        <v>Jessica Baird</v>
      </c>
      <c r="N3625">
        <v>600</v>
      </c>
    </row>
    <row r="3626" spans="12:14" ht="24.95" customHeight="1" x14ac:dyDescent="0.25">
      <c r="L3626" t="s">
        <v>5576</v>
      </c>
      <c r="M3626" t="str">
        <v>Jose Perez</v>
      </c>
      <c r="N3626">
        <v>1600</v>
      </c>
    </row>
    <row r="3627" spans="12:14" ht="24.95" customHeight="1" x14ac:dyDescent="0.25">
      <c r="L3627" t="s">
        <v>5562</v>
      </c>
      <c r="M3627" t="str">
        <v>April Gonzales</v>
      </c>
      <c r="N3627">
        <v>4000</v>
      </c>
    </row>
    <row r="3628" spans="12:14" ht="24.95" customHeight="1" x14ac:dyDescent="0.25">
      <c r="L3628" t="s">
        <v>5581</v>
      </c>
      <c r="M3628" t="str">
        <v>Timothy Johns</v>
      </c>
      <c r="N3628">
        <v>880</v>
      </c>
    </row>
    <row r="3629" spans="12:14" ht="24.95" customHeight="1" x14ac:dyDescent="0.25">
      <c r="L3629" t="s">
        <v>5544</v>
      </c>
      <c r="M3629" t="str">
        <v>Johnny Weaver</v>
      </c>
      <c r="N3629">
        <v>680</v>
      </c>
    </row>
    <row r="3630" spans="12:14" ht="24.95" customHeight="1" x14ac:dyDescent="0.25">
      <c r="L3630" t="s">
        <v>5495</v>
      </c>
      <c r="M3630" t="str">
        <v>Alexis Ferguson</v>
      </c>
      <c r="N3630">
        <v>35</v>
      </c>
    </row>
    <row r="3631" spans="12:14" ht="24.95" customHeight="1" x14ac:dyDescent="0.25">
      <c r="L3631" t="s">
        <v>5508</v>
      </c>
      <c r="M3631" t="str">
        <v>Stephanie Smith</v>
      </c>
      <c r="N3631">
        <v>255</v>
      </c>
    </row>
    <row r="3632" spans="12:14" ht="24.95" customHeight="1" x14ac:dyDescent="0.25">
      <c r="L3632" t="s">
        <v>5476</v>
      </c>
      <c r="M3632" t="str">
        <v>Sarah Wright</v>
      </c>
      <c r="N3632">
        <v>60</v>
      </c>
    </row>
    <row r="3633" spans="12:14" ht="24.95" customHeight="1" x14ac:dyDescent="0.25">
      <c r="L3633" t="s">
        <v>5523</v>
      </c>
      <c r="M3633" t="str">
        <v>Kenneth Rodriguez</v>
      </c>
      <c r="N3633">
        <v>880</v>
      </c>
    </row>
    <row r="3634" spans="12:14" ht="24.95" customHeight="1" x14ac:dyDescent="0.25">
      <c r="L3634" t="s">
        <v>5481</v>
      </c>
      <c r="M3634" t="str">
        <v>Diana Rios</v>
      </c>
      <c r="N3634">
        <v>120</v>
      </c>
    </row>
    <row r="3635" spans="12:14" ht="24.95" customHeight="1" x14ac:dyDescent="0.25">
      <c r="L3635" t="s">
        <v>5437</v>
      </c>
      <c r="M3635" t="str">
        <v>Joshua Stewart</v>
      </c>
      <c r="N3635">
        <v>540</v>
      </c>
    </row>
    <row r="3636" spans="12:14" ht="24.95" customHeight="1" x14ac:dyDescent="0.25">
      <c r="L3636" t="s">
        <v>5459</v>
      </c>
      <c r="M3636" t="str">
        <v>Alexis Roberts</v>
      </c>
      <c r="N3636">
        <v>1350</v>
      </c>
    </row>
    <row r="3637" spans="12:14" ht="24.95" customHeight="1" x14ac:dyDescent="0.25">
      <c r="L3637" t="s">
        <v>5585</v>
      </c>
      <c r="M3637" t="str">
        <v>Mrs. Alexandria</v>
      </c>
      <c r="N3637">
        <v>200</v>
      </c>
    </row>
    <row r="3638" spans="12:14" ht="24.95" customHeight="1" x14ac:dyDescent="0.25">
      <c r="L3638" t="s">
        <v>5499</v>
      </c>
      <c r="M3638" t="str">
        <v>Shannon Vazquez</v>
      </c>
      <c r="N3638">
        <v>240</v>
      </c>
    </row>
    <row r="3639" spans="12:14" ht="24.95" customHeight="1" x14ac:dyDescent="0.25">
      <c r="L3639" t="s">
        <v>5597</v>
      </c>
      <c r="M3639" t="str">
        <v>Jonathan Myers</v>
      </c>
      <c r="N3639">
        <v>650</v>
      </c>
    </row>
    <row r="3640" spans="12:14" ht="24.95" customHeight="1" x14ac:dyDescent="0.25">
      <c r="L3640" t="s">
        <v>5548</v>
      </c>
      <c r="M3640" t="str">
        <v>Jessica Baird</v>
      </c>
      <c r="N3640">
        <v>75</v>
      </c>
    </row>
    <row r="3641" spans="12:14" ht="24.95" customHeight="1" x14ac:dyDescent="0.25">
      <c r="L3641" t="s">
        <v>5537</v>
      </c>
      <c r="M3641" t="str">
        <v>Janet Adams</v>
      </c>
      <c r="N3641">
        <v>7200</v>
      </c>
    </row>
    <row r="3642" spans="12:14" ht="24.95" customHeight="1" x14ac:dyDescent="0.25">
      <c r="L3642" t="s">
        <v>5489</v>
      </c>
      <c r="M3642" t="str">
        <v>Valerie Morgan</v>
      </c>
      <c r="N3642">
        <v>1320</v>
      </c>
    </row>
    <row r="3643" spans="12:14" ht="24.95" customHeight="1" x14ac:dyDescent="0.25">
      <c r="L3643" t="s">
        <v>5459</v>
      </c>
      <c r="M3643" t="str">
        <v>Alexis Roberts</v>
      </c>
      <c r="N3643">
        <v>140</v>
      </c>
    </row>
    <row r="3644" spans="12:14" ht="24.95" customHeight="1" x14ac:dyDescent="0.25">
      <c r="L3644" t="s">
        <v>5572</v>
      </c>
      <c r="M3644" t="str">
        <v>Janet Adams</v>
      </c>
      <c r="N3644">
        <v>375</v>
      </c>
    </row>
    <row r="3645" spans="12:14" ht="24.95" customHeight="1" x14ac:dyDescent="0.25">
      <c r="L3645" t="s">
        <v>5493</v>
      </c>
      <c r="M3645" t="str">
        <v>Donald Parsons</v>
      </c>
      <c r="N3645">
        <v>1050</v>
      </c>
    </row>
    <row r="3646" spans="12:14" ht="24.95" customHeight="1" x14ac:dyDescent="0.25">
      <c r="L3646" t="s">
        <v>5473</v>
      </c>
      <c r="M3646" t="str">
        <v>Aaron Robinson</v>
      </c>
      <c r="N3646">
        <v>600</v>
      </c>
    </row>
    <row r="3647" spans="12:14" ht="24.95" customHeight="1" x14ac:dyDescent="0.25">
      <c r="L3647" t="s">
        <v>5529</v>
      </c>
      <c r="M3647" t="str">
        <v>Jennifer Nelson</v>
      </c>
      <c r="N3647">
        <v>1020</v>
      </c>
    </row>
    <row r="3648" spans="12:14" ht="24.95" customHeight="1" x14ac:dyDescent="0.25">
      <c r="L3648" t="s">
        <v>5561</v>
      </c>
      <c r="M3648" t="str">
        <v>Belinda Jefferson</v>
      </c>
      <c r="N3648">
        <v>390</v>
      </c>
    </row>
    <row r="3649" spans="12:14" ht="24.95" customHeight="1" x14ac:dyDescent="0.25">
      <c r="L3649" t="s">
        <v>5568</v>
      </c>
      <c r="M3649" t="str">
        <v>Timothy Johns</v>
      </c>
      <c r="N3649">
        <v>200</v>
      </c>
    </row>
    <row r="3650" spans="12:14" ht="24.95" customHeight="1" x14ac:dyDescent="0.25">
      <c r="L3650" t="s">
        <v>5515</v>
      </c>
      <c r="M3650" t="str">
        <v>Jennifer Nelson</v>
      </c>
      <c r="N3650">
        <v>2400</v>
      </c>
    </row>
    <row r="3651" spans="12:14" ht="24.95" customHeight="1" x14ac:dyDescent="0.25">
      <c r="L3651" t="s">
        <v>5543</v>
      </c>
      <c r="M3651" t="str">
        <v>Leslie Sexton</v>
      </c>
      <c r="N3651">
        <v>210</v>
      </c>
    </row>
    <row r="3652" spans="12:14" ht="24.95" customHeight="1" x14ac:dyDescent="0.25">
      <c r="L3652" t="s">
        <v>5316</v>
      </c>
      <c r="M3652" t="str">
        <v>Leslie Sexton</v>
      </c>
      <c r="N3652">
        <v>5500</v>
      </c>
    </row>
    <row r="3653" spans="12:14" ht="24.95" customHeight="1" x14ac:dyDescent="0.25">
      <c r="L3653" t="s">
        <v>5526</v>
      </c>
      <c r="M3653" t="str">
        <v>Janet Adams</v>
      </c>
      <c r="N3653">
        <v>320</v>
      </c>
    </row>
    <row r="3654" spans="12:14" ht="24.95" customHeight="1" x14ac:dyDescent="0.25">
      <c r="L3654" t="s">
        <v>5539</v>
      </c>
      <c r="M3654" t="str">
        <v>Kimberly Stone</v>
      </c>
      <c r="N3654">
        <v>75</v>
      </c>
    </row>
    <row r="3655" spans="12:14" ht="24.95" customHeight="1" x14ac:dyDescent="0.25">
      <c r="L3655" t="s">
        <v>5309</v>
      </c>
      <c r="M3655" t="str">
        <v>Linda Morgan</v>
      </c>
      <c r="N3655">
        <v>420</v>
      </c>
    </row>
    <row r="3656" spans="12:14" ht="24.95" customHeight="1" x14ac:dyDescent="0.25">
      <c r="L3656" t="s">
        <v>5330</v>
      </c>
      <c r="M3656" t="str">
        <v>James Mitchell</v>
      </c>
      <c r="N3656">
        <v>5500</v>
      </c>
    </row>
    <row r="3657" spans="12:14" ht="24.95" customHeight="1" x14ac:dyDescent="0.25">
      <c r="L3657" t="s">
        <v>5478</v>
      </c>
      <c r="M3657" t="str">
        <v>Lisa Johnson</v>
      </c>
      <c r="N3657">
        <v>175</v>
      </c>
    </row>
    <row r="3658" spans="12:14" ht="24.95" customHeight="1" x14ac:dyDescent="0.25">
      <c r="L3658" t="s">
        <v>5501</v>
      </c>
      <c r="M3658" t="str">
        <v>Dr. Carolyn</v>
      </c>
      <c r="N3658">
        <v>90</v>
      </c>
    </row>
    <row r="3659" spans="12:14" ht="24.95" customHeight="1" x14ac:dyDescent="0.25">
      <c r="L3659" t="s">
        <v>5434</v>
      </c>
      <c r="M3659" t="str">
        <v>Linda Morgan</v>
      </c>
      <c r="N3659">
        <v>70</v>
      </c>
    </row>
    <row r="3660" spans="12:14" ht="24.95" customHeight="1" x14ac:dyDescent="0.25">
      <c r="L3660" t="s">
        <v>5559</v>
      </c>
      <c r="M3660" t="str">
        <v>Jonathan Myers</v>
      </c>
      <c r="N3660">
        <v>180</v>
      </c>
    </row>
    <row r="3661" spans="12:14" ht="24.95" customHeight="1" x14ac:dyDescent="0.25">
      <c r="L3661" t="s">
        <v>5597</v>
      </c>
      <c r="M3661" t="str">
        <v>Jonathan Myers</v>
      </c>
      <c r="N3661">
        <v>850</v>
      </c>
    </row>
    <row r="3662" spans="12:14" ht="24.95" customHeight="1" x14ac:dyDescent="0.25">
      <c r="L3662" t="s">
        <v>5558</v>
      </c>
      <c r="M3662" t="str">
        <v>Sarah Wright</v>
      </c>
      <c r="N3662">
        <v>400</v>
      </c>
    </row>
    <row r="3663" spans="12:14" ht="24.95" customHeight="1" x14ac:dyDescent="0.25">
      <c r="L3663" t="s">
        <v>5427</v>
      </c>
      <c r="M3663" t="str">
        <v>Angela Fox</v>
      </c>
      <c r="N3663">
        <v>100</v>
      </c>
    </row>
    <row r="3664" spans="12:14" ht="24.95" customHeight="1" x14ac:dyDescent="0.25">
      <c r="L3664" t="s">
        <v>5556</v>
      </c>
      <c r="M3664" t="str">
        <v>Dr. Carolyn</v>
      </c>
      <c r="N3664">
        <v>1050</v>
      </c>
    </row>
    <row r="3665" spans="12:14" ht="24.95" customHeight="1" x14ac:dyDescent="0.25">
      <c r="L3665" t="s">
        <v>5510</v>
      </c>
      <c r="M3665" t="str">
        <v>Keith Bush</v>
      </c>
      <c r="N3665">
        <v>625</v>
      </c>
    </row>
    <row r="3666" spans="12:14" ht="24.95" customHeight="1" x14ac:dyDescent="0.25">
      <c r="L3666" t="s">
        <v>5485</v>
      </c>
      <c r="M3666" t="str">
        <v>Jonathan Myers</v>
      </c>
      <c r="N3666">
        <v>160</v>
      </c>
    </row>
    <row r="3667" spans="12:14" ht="24.95" customHeight="1" x14ac:dyDescent="0.25">
      <c r="L3667" t="s">
        <v>5492</v>
      </c>
      <c r="M3667" t="str">
        <v>Sarah Wright</v>
      </c>
      <c r="N3667">
        <v>1000</v>
      </c>
    </row>
    <row r="3668" spans="12:14" ht="24.95" customHeight="1" x14ac:dyDescent="0.25">
      <c r="L3668" t="s">
        <v>5580</v>
      </c>
      <c r="M3668" t="str">
        <v>Stephanie Smith</v>
      </c>
      <c r="N3668">
        <v>800</v>
      </c>
    </row>
    <row r="3669" spans="12:14" ht="24.95" customHeight="1" x14ac:dyDescent="0.25">
      <c r="L3669" t="s">
        <v>5514</v>
      </c>
      <c r="M3669" t="str">
        <v>Belinda Jefferson</v>
      </c>
      <c r="N3669">
        <v>1500</v>
      </c>
    </row>
    <row r="3670" spans="12:14" ht="24.95" customHeight="1" x14ac:dyDescent="0.25">
      <c r="L3670" t="s">
        <v>5449</v>
      </c>
      <c r="M3670" t="str">
        <v>Robert Baker</v>
      </c>
      <c r="N3670">
        <v>1200</v>
      </c>
    </row>
    <row r="3671" spans="12:14" ht="24.95" customHeight="1" x14ac:dyDescent="0.25">
      <c r="L3671" t="s">
        <v>5603</v>
      </c>
      <c r="M3671" t="str">
        <v>Alexis Roberts</v>
      </c>
      <c r="N3671">
        <v>3450</v>
      </c>
    </row>
    <row r="3672" spans="12:14" ht="24.95" customHeight="1" x14ac:dyDescent="0.25">
      <c r="L3672" t="s">
        <v>5323</v>
      </c>
      <c r="M3672" t="str">
        <v>Isaac Goodwin</v>
      </c>
      <c r="N3672">
        <v>1950</v>
      </c>
    </row>
    <row r="3673" spans="12:14" ht="24.95" customHeight="1" x14ac:dyDescent="0.25">
      <c r="L3673" t="s">
        <v>5564</v>
      </c>
      <c r="M3673" t="str">
        <v>Mrs. Katrina</v>
      </c>
      <c r="N3673">
        <v>200</v>
      </c>
    </row>
    <row r="3674" spans="12:14" ht="24.95" customHeight="1" x14ac:dyDescent="0.25">
      <c r="L3674" t="s">
        <v>5335</v>
      </c>
      <c r="M3674" t="str">
        <v>Kimberly Stone</v>
      </c>
      <c r="N3674">
        <v>100</v>
      </c>
    </row>
    <row r="3675" spans="12:14" ht="24.95" customHeight="1" x14ac:dyDescent="0.25">
      <c r="L3675" t="s">
        <v>5436</v>
      </c>
      <c r="M3675" t="str">
        <v>Alexis Roberts</v>
      </c>
      <c r="N3675">
        <v>390</v>
      </c>
    </row>
    <row r="3676" spans="12:14" ht="24.95" customHeight="1" x14ac:dyDescent="0.25">
      <c r="L3676" t="s">
        <v>5425</v>
      </c>
      <c r="M3676" t="str">
        <v>Lindsay Arnold</v>
      </c>
      <c r="N3676">
        <v>210</v>
      </c>
    </row>
    <row r="3677" spans="12:14" ht="24.95" customHeight="1" x14ac:dyDescent="0.25">
      <c r="L3677" t="s">
        <v>5331</v>
      </c>
      <c r="M3677" t="str">
        <v>Sheri Foster</v>
      </c>
      <c r="N3677">
        <v>210</v>
      </c>
    </row>
    <row r="3678" spans="12:14" ht="24.95" customHeight="1" x14ac:dyDescent="0.25">
      <c r="L3678" t="s">
        <v>5323</v>
      </c>
      <c r="M3678" t="str">
        <v>Isaac Goodwin</v>
      </c>
      <c r="N3678">
        <v>3900</v>
      </c>
    </row>
    <row r="3679" spans="12:14" ht="24.95" customHeight="1" x14ac:dyDescent="0.25">
      <c r="L3679" t="s">
        <v>5484</v>
      </c>
      <c r="M3679" t="str">
        <v>Jessica Baird</v>
      </c>
      <c r="N3679">
        <v>500</v>
      </c>
    </row>
    <row r="3680" spans="12:14" ht="24.95" customHeight="1" x14ac:dyDescent="0.25">
      <c r="L3680" t="s">
        <v>5492</v>
      </c>
      <c r="M3680" t="str">
        <v>Sarah Wright</v>
      </c>
      <c r="N3680">
        <v>420</v>
      </c>
    </row>
    <row r="3681" spans="12:14" ht="24.95" customHeight="1" x14ac:dyDescent="0.25">
      <c r="L3681" t="s">
        <v>5519</v>
      </c>
      <c r="M3681" t="str">
        <v>Angela Fox</v>
      </c>
      <c r="N3681">
        <v>350</v>
      </c>
    </row>
    <row r="3682" spans="12:14" ht="24.95" customHeight="1" x14ac:dyDescent="0.25">
      <c r="L3682" t="s">
        <v>5341</v>
      </c>
      <c r="M3682" t="str">
        <v>Kelly Miller</v>
      </c>
      <c r="N3682">
        <v>1500</v>
      </c>
    </row>
    <row r="3683" spans="12:14" ht="24.95" customHeight="1" x14ac:dyDescent="0.25">
      <c r="L3683" t="s">
        <v>5475</v>
      </c>
      <c r="M3683" t="str">
        <v>Caroline Yoder</v>
      </c>
      <c r="N3683">
        <v>2280</v>
      </c>
    </row>
    <row r="3684" spans="12:14" ht="24.95" customHeight="1" x14ac:dyDescent="0.25">
      <c r="L3684" t="s">
        <v>5481</v>
      </c>
      <c r="M3684" t="str">
        <v>Diana Rios</v>
      </c>
      <c r="N3684">
        <v>2550</v>
      </c>
    </row>
    <row r="3685" spans="12:14" ht="24.95" customHeight="1" x14ac:dyDescent="0.25">
      <c r="L3685" t="s">
        <v>5496</v>
      </c>
      <c r="M3685" t="str">
        <v>Ms. Michelle</v>
      </c>
      <c r="N3685">
        <v>50</v>
      </c>
    </row>
    <row r="3686" spans="12:14" ht="24.95" customHeight="1" x14ac:dyDescent="0.25">
      <c r="L3686" t="s">
        <v>5481</v>
      </c>
      <c r="M3686" t="str">
        <v>Diana Rios</v>
      </c>
      <c r="N3686">
        <v>100</v>
      </c>
    </row>
    <row r="3687" spans="12:14" ht="24.95" customHeight="1" x14ac:dyDescent="0.25">
      <c r="L3687" t="s">
        <v>5475</v>
      </c>
      <c r="M3687" t="str">
        <v>Caroline Yoder</v>
      </c>
      <c r="N3687">
        <v>175</v>
      </c>
    </row>
    <row r="3688" spans="12:14" ht="24.95" customHeight="1" x14ac:dyDescent="0.25">
      <c r="L3688" t="s">
        <v>5556</v>
      </c>
      <c r="M3688" t="str">
        <v>Dr. Carolyn</v>
      </c>
      <c r="N3688">
        <v>3000</v>
      </c>
    </row>
    <row r="3689" spans="12:14" ht="24.95" customHeight="1" x14ac:dyDescent="0.25">
      <c r="L3689" t="s">
        <v>5530</v>
      </c>
      <c r="M3689" t="str">
        <v>Alexis Roberts</v>
      </c>
      <c r="N3689">
        <v>240</v>
      </c>
    </row>
    <row r="3690" spans="12:14" ht="24.95" customHeight="1" x14ac:dyDescent="0.25">
      <c r="L3690" t="s">
        <v>5442</v>
      </c>
      <c r="M3690" t="str">
        <v>Isaac Goodwin</v>
      </c>
      <c r="N3690">
        <v>900</v>
      </c>
    </row>
    <row r="3691" spans="12:14" ht="24.95" customHeight="1" x14ac:dyDescent="0.25">
      <c r="L3691" t="s">
        <v>5328</v>
      </c>
      <c r="M3691" t="str">
        <v>Shannon Vazquez</v>
      </c>
      <c r="N3691">
        <v>1800</v>
      </c>
    </row>
    <row r="3692" spans="12:14" ht="24.95" customHeight="1" x14ac:dyDescent="0.25">
      <c r="L3692" t="s">
        <v>5512</v>
      </c>
      <c r="M3692" t="str">
        <v>Shannon Vazquez</v>
      </c>
      <c r="N3692">
        <v>1920</v>
      </c>
    </row>
    <row r="3693" spans="12:14" ht="24.95" customHeight="1" x14ac:dyDescent="0.25">
      <c r="L3693" t="s">
        <v>5434</v>
      </c>
      <c r="M3693" t="str">
        <v>Linda Morgan</v>
      </c>
      <c r="N3693">
        <v>200</v>
      </c>
    </row>
    <row r="3694" spans="12:14" ht="24.95" customHeight="1" x14ac:dyDescent="0.25">
      <c r="L3694" t="s">
        <v>5488</v>
      </c>
      <c r="M3694" t="str">
        <v>Alexis Ferguson</v>
      </c>
      <c r="N3694">
        <v>10</v>
      </c>
    </row>
    <row r="3695" spans="12:14" ht="24.95" customHeight="1" x14ac:dyDescent="0.25">
      <c r="L3695" t="s">
        <v>5554</v>
      </c>
      <c r="M3695" t="str">
        <v>Karen Pham</v>
      </c>
      <c r="N3695">
        <v>600</v>
      </c>
    </row>
    <row r="3696" spans="12:14" ht="24.95" customHeight="1" x14ac:dyDescent="0.25">
      <c r="L3696" t="s">
        <v>5581</v>
      </c>
      <c r="M3696" t="str">
        <v>Timothy Johns</v>
      </c>
      <c r="N3696">
        <v>160</v>
      </c>
    </row>
    <row r="3697" spans="12:14" ht="24.95" customHeight="1" x14ac:dyDescent="0.25">
      <c r="L3697" t="s">
        <v>5535</v>
      </c>
      <c r="M3697" t="str">
        <v>Seth Howell</v>
      </c>
      <c r="N3697">
        <v>2850</v>
      </c>
    </row>
    <row r="3698" spans="12:14" ht="24.95" customHeight="1" x14ac:dyDescent="0.25">
      <c r="L3698" t="s">
        <v>5440</v>
      </c>
      <c r="M3698" t="str">
        <v>Diana Rios</v>
      </c>
      <c r="N3698">
        <v>640</v>
      </c>
    </row>
    <row r="3699" spans="12:14" ht="24.95" customHeight="1" x14ac:dyDescent="0.25">
      <c r="L3699" t="s">
        <v>5315</v>
      </c>
      <c r="M3699" t="str">
        <v>Diana Griffin</v>
      </c>
      <c r="N3699">
        <v>160</v>
      </c>
    </row>
    <row r="3700" spans="12:14" ht="24.95" customHeight="1" x14ac:dyDescent="0.25">
      <c r="L3700" t="s">
        <v>5538</v>
      </c>
      <c r="M3700" t="str">
        <v>Kelly Miller</v>
      </c>
      <c r="N3700">
        <v>1560</v>
      </c>
    </row>
    <row r="3701" spans="12:14" ht="24.95" customHeight="1" x14ac:dyDescent="0.25">
      <c r="L3701" t="s">
        <v>5538</v>
      </c>
      <c r="M3701" t="str">
        <v>Kelly Miller</v>
      </c>
      <c r="N3701">
        <v>500</v>
      </c>
    </row>
    <row r="3702" spans="12:14" ht="24.95" customHeight="1" x14ac:dyDescent="0.25">
      <c r="L3702" t="s">
        <v>5503</v>
      </c>
      <c r="M3702" t="str">
        <v>Jonathan Myers</v>
      </c>
      <c r="N3702">
        <v>1380</v>
      </c>
    </row>
    <row r="3703" spans="12:14" ht="24.95" customHeight="1" x14ac:dyDescent="0.25">
      <c r="L3703" t="s">
        <v>5513</v>
      </c>
      <c r="M3703" t="str">
        <v>Isaac Goodwin</v>
      </c>
      <c r="N3703">
        <v>380</v>
      </c>
    </row>
    <row r="3704" spans="12:14" ht="24.95" customHeight="1" x14ac:dyDescent="0.25">
      <c r="L3704" t="s">
        <v>5433</v>
      </c>
      <c r="M3704" t="str">
        <v>Dr. Elizabeth</v>
      </c>
      <c r="N3704">
        <v>230</v>
      </c>
    </row>
    <row r="3705" spans="12:14" ht="24.95" customHeight="1" x14ac:dyDescent="0.25">
      <c r="L3705" t="s">
        <v>5544</v>
      </c>
      <c r="M3705" t="str">
        <v>Johnny Weaver</v>
      </c>
      <c r="N3705">
        <v>720</v>
      </c>
    </row>
    <row r="3706" spans="12:14" ht="24.95" customHeight="1" x14ac:dyDescent="0.25">
      <c r="L3706" t="s">
        <v>5595</v>
      </c>
      <c r="M3706" t="str">
        <v>Jose Perez</v>
      </c>
      <c r="N3706">
        <v>255</v>
      </c>
    </row>
    <row r="3707" spans="12:14" ht="24.95" customHeight="1" x14ac:dyDescent="0.25">
      <c r="L3707" t="s">
        <v>5465</v>
      </c>
      <c r="M3707" t="str">
        <v>Valerie Morgan</v>
      </c>
      <c r="N3707">
        <v>70</v>
      </c>
    </row>
    <row r="3708" spans="12:14" ht="24.95" customHeight="1" x14ac:dyDescent="0.25">
      <c r="L3708" t="s">
        <v>5521</v>
      </c>
      <c r="M3708" t="str">
        <v>Rebecca Moody</v>
      </c>
      <c r="N3708">
        <v>300</v>
      </c>
    </row>
    <row r="3709" spans="12:14" ht="24.95" customHeight="1" x14ac:dyDescent="0.25">
      <c r="L3709" t="s">
        <v>5445</v>
      </c>
      <c r="M3709" t="str">
        <v>Jennifer Nelson</v>
      </c>
      <c r="N3709">
        <v>2160</v>
      </c>
    </row>
    <row r="3710" spans="12:14" ht="24.95" customHeight="1" x14ac:dyDescent="0.25">
      <c r="L3710" t="s">
        <v>5447</v>
      </c>
      <c r="M3710" t="str">
        <v>Diana Griffin</v>
      </c>
      <c r="N3710">
        <v>300</v>
      </c>
    </row>
    <row r="3711" spans="12:14" ht="24.95" customHeight="1" x14ac:dyDescent="0.25">
      <c r="L3711" t="s">
        <v>5601</v>
      </c>
      <c r="M3711" t="str">
        <v>Alexis Ferguson</v>
      </c>
      <c r="N3711">
        <v>160</v>
      </c>
    </row>
    <row r="3712" spans="12:14" ht="24.95" customHeight="1" x14ac:dyDescent="0.25">
      <c r="L3712" t="s">
        <v>5486</v>
      </c>
      <c r="M3712" t="str">
        <v>Jose Perez</v>
      </c>
      <c r="N3712">
        <v>1080</v>
      </c>
    </row>
    <row r="3713" spans="12:14" ht="24.95" customHeight="1" x14ac:dyDescent="0.25">
      <c r="L3713" t="s">
        <v>5472</v>
      </c>
      <c r="M3713" t="str">
        <v>Rebecca Moody</v>
      </c>
      <c r="N3713">
        <v>6250</v>
      </c>
    </row>
    <row r="3714" spans="12:14" ht="24.95" customHeight="1" x14ac:dyDescent="0.25">
      <c r="L3714" t="s">
        <v>5508</v>
      </c>
      <c r="M3714" t="str">
        <v>Stephanie Smith</v>
      </c>
      <c r="N3714">
        <v>600</v>
      </c>
    </row>
    <row r="3715" spans="12:14" ht="24.95" customHeight="1" x14ac:dyDescent="0.25">
      <c r="L3715" t="s">
        <v>5583</v>
      </c>
      <c r="M3715" t="str">
        <v>Lisa Johnson</v>
      </c>
      <c r="N3715">
        <v>5400</v>
      </c>
    </row>
    <row r="3716" spans="12:14" ht="24.95" customHeight="1" x14ac:dyDescent="0.25">
      <c r="L3716" t="s">
        <v>5513</v>
      </c>
      <c r="M3716" t="str">
        <v>Isaac Goodwin</v>
      </c>
      <c r="N3716">
        <v>4500</v>
      </c>
    </row>
    <row r="3717" spans="12:14" ht="24.95" customHeight="1" x14ac:dyDescent="0.25">
      <c r="L3717" t="s">
        <v>5465</v>
      </c>
      <c r="M3717" t="str">
        <v>Valerie Morgan</v>
      </c>
      <c r="N3717">
        <v>1500</v>
      </c>
    </row>
    <row r="3718" spans="12:14" ht="24.95" customHeight="1" x14ac:dyDescent="0.25">
      <c r="L3718" t="s">
        <v>5542</v>
      </c>
      <c r="M3718" t="str">
        <v>Dr. Elizabeth</v>
      </c>
      <c r="N3718">
        <v>900</v>
      </c>
    </row>
    <row r="3719" spans="12:14" ht="24.95" customHeight="1" x14ac:dyDescent="0.25">
      <c r="L3719" t="s">
        <v>5315</v>
      </c>
      <c r="M3719" t="str">
        <v>Diana Griffin</v>
      </c>
      <c r="N3719">
        <v>1140</v>
      </c>
    </row>
    <row r="3720" spans="12:14" ht="24.95" customHeight="1" x14ac:dyDescent="0.25">
      <c r="L3720" t="s">
        <v>5550</v>
      </c>
      <c r="M3720" t="str">
        <v>Caroline Yoder</v>
      </c>
      <c r="N3720">
        <v>375</v>
      </c>
    </row>
    <row r="3721" spans="12:14" ht="24.95" customHeight="1" x14ac:dyDescent="0.25">
      <c r="L3721" t="s">
        <v>5323</v>
      </c>
      <c r="M3721" t="str">
        <v>Isaac Goodwin</v>
      </c>
      <c r="N3721">
        <v>220</v>
      </c>
    </row>
    <row r="3722" spans="12:14" ht="24.95" customHeight="1" x14ac:dyDescent="0.25">
      <c r="L3722" t="s">
        <v>5529</v>
      </c>
      <c r="M3722" t="str">
        <v>Jennifer Nelson</v>
      </c>
      <c r="N3722">
        <v>250</v>
      </c>
    </row>
    <row r="3723" spans="12:14" ht="24.95" customHeight="1" x14ac:dyDescent="0.25">
      <c r="L3723" t="s">
        <v>5309</v>
      </c>
      <c r="M3723" t="str">
        <v>Linda Morgan</v>
      </c>
      <c r="N3723">
        <v>1000</v>
      </c>
    </row>
    <row r="3724" spans="12:14" ht="24.95" customHeight="1" x14ac:dyDescent="0.25">
      <c r="L3724" t="s">
        <v>5501</v>
      </c>
      <c r="M3724" t="str">
        <v>Dr. Carolyn</v>
      </c>
      <c r="N3724">
        <v>550</v>
      </c>
    </row>
    <row r="3725" spans="12:14" ht="24.95" customHeight="1" x14ac:dyDescent="0.25">
      <c r="L3725" t="s">
        <v>5518</v>
      </c>
      <c r="M3725" t="str">
        <v>Kevin Gonzalez</v>
      </c>
      <c r="N3725">
        <v>425</v>
      </c>
    </row>
    <row r="3726" spans="12:14" ht="24.95" customHeight="1" x14ac:dyDescent="0.25">
      <c r="L3726" t="s">
        <v>5604</v>
      </c>
      <c r="M3726" t="str">
        <v>Sheri Foster</v>
      </c>
      <c r="N3726">
        <v>600</v>
      </c>
    </row>
    <row r="3727" spans="12:14" ht="24.95" customHeight="1" x14ac:dyDescent="0.25">
      <c r="L3727" t="s">
        <v>5518</v>
      </c>
      <c r="M3727" t="str">
        <v>Kevin Gonzalez</v>
      </c>
      <c r="N3727">
        <v>960</v>
      </c>
    </row>
    <row r="3728" spans="12:14" ht="24.95" customHeight="1" x14ac:dyDescent="0.25">
      <c r="L3728" t="s">
        <v>5472</v>
      </c>
      <c r="M3728" t="str">
        <v>Rebecca Moody</v>
      </c>
      <c r="N3728">
        <v>300</v>
      </c>
    </row>
    <row r="3729" spans="12:14" ht="24.95" customHeight="1" x14ac:dyDescent="0.25">
      <c r="L3729" t="s">
        <v>5562</v>
      </c>
      <c r="M3729" t="str">
        <v>April Gonzales</v>
      </c>
      <c r="N3729">
        <v>45</v>
      </c>
    </row>
    <row r="3730" spans="12:14" ht="24.95" customHeight="1" x14ac:dyDescent="0.25">
      <c r="L3730" t="s">
        <v>5606</v>
      </c>
      <c r="M3730" t="str">
        <v>Mrs. Katrina</v>
      </c>
      <c r="N3730">
        <v>880</v>
      </c>
    </row>
    <row r="3731" spans="12:14" ht="24.95" customHeight="1" x14ac:dyDescent="0.25">
      <c r="L3731" t="s">
        <v>5501</v>
      </c>
      <c r="M3731" t="str">
        <v>Dr. Carolyn</v>
      </c>
      <c r="N3731">
        <v>720</v>
      </c>
    </row>
    <row r="3732" spans="12:14" ht="24.95" customHeight="1" x14ac:dyDescent="0.25">
      <c r="L3732" t="s">
        <v>5428</v>
      </c>
      <c r="M3732" t="str">
        <v>April Gonzales</v>
      </c>
      <c r="N3732">
        <v>180</v>
      </c>
    </row>
    <row r="3733" spans="12:14" ht="24.95" customHeight="1" x14ac:dyDescent="0.25">
      <c r="L3733" t="s">
        <v>5315</v>
      </c>
      <c r="M3733" t="str">
        <v>Diana Griffin</v>
      </c>
      <c r="N3733">
        <v>960</v>
      </c>
    </row>
    <row r="3734" spans="12:14" ht="24.95" customHeight="1" x14ac:dyDescent="0.25">
      <c r="L3734" t="s">
        <v>5536</v>
      </c>
      <c r="M3734" t="str">
        <v>Kevin Gonzalez</v>
      </c>
      <c r="N3734">
        <v>4500</v>
      </c>
    </row>
    <row r="3735" spans="12:14" ht="24.95" customHeight="1" x14ac:dyDescent="0.25">
      <c r="L3735" t="s">
        <v>5528</v>
      </c>
      <c r="M3735" t="str">
        <v>Joshua Stewart</v>
      </c>
      <c r="N3735">
        <v>60</v>
      </c>
    </row>
    <row r="3736" spans="12:14" ht="24.95" customHeight="1" x14ac:dyDescent="0.25">
      <c r="L3736" t="s">
        <v>5568</v>
      </c>
      <c r="M3736" t="str">
        <v>Timothy Johns</v>
      </c>
      <c r="N3736">
        <v>180</v>
      </c>
    </row>
    <row r="3737" spans="12:14" ht="24.95" customHeight="1" x14ac:dyDescent="0.25">
      <c r="L3737" t="s">
        <v>5462</v>
      </c>
      <c r="M3737" t="str">
        <v>Aaron Robinson</v>
      </c>
      <c r="N3737">
        <v>460</v>
      </c>
    </row>
    <row r="3738" spans="12:14" ht="24.95" customHeight="1" x14ac:dyDescent="0.25">
      <c r="L3738" t="s">
        <v>5344</v>
      </c>
      <c r="M3738" t="str">
        <v>Kevin Gonzalez</v>
      </c>
      <c r="N3738">
        <v>3600</v>
      </c>
    </row>
    <row r="3739" spans="12:14" ht="24.95" customHeight="1" x14ac:dyDescent="0.25">
      <c r="L3739" t="s">
        <v>5586</v>
      </c>
      <c r="M3739" t="str">
        <v>Leslie Sexton</v>
      </c>
      <c r="N3739">
        <v>3500</v>
      </c>
    </row>
    <row r="3740" spans="12:14" ht="24.95" customHeight="1" x14ac:dyDescent="0.25">
      <c r="L3740" t="s">
        <v>5503</v>
      </c>
      <c r="M3740" t="str">
        <v>Jonathan Myers</v>
      </c>
      <c r="N3740">
        <v>1050</v>
      </c>
    </row>
    <row r="3741" spans="12:14" ht="24.95" customHeight="1" x14ac:dyDescent="0.25">
      <c r="L3741" t="s">
        <v>5318</v>
      </c>
      <c r="M3741" t="str">
        <v>Caroline Yoder</v>
      </c>
      <c r="N3741">
        <v>2880</v>
      </c>
    </row>
    <row r="3742" spans="12:14" ht="24.95" customHeight="1" x14ac:dyDescent="0.25">
      <c r="L3742" t="s">
        <v>5501</v>
      </c>
      <c r="M3742" t="str">
        <v>Dr. Carolyn</v>
      </c>
      <c r="N3742">
        <v>425</v>
      </c>
    </row>
    <row r="3743" spans="12:14" ht="24.95" customHeight="1" x14ac:dyDescent="0.25">
      <c r="L3743" t="s">
        <v>5609</v>
      </c>
      <c r="M3743" t="str">
        <v>Mrs. Katrina</v>
      </c>
      <c r="N3743">
        <v>120</v>
      </c>
    </row>
    <row r="3744" spans="12:14" ht="24.95" customHeight="1" x14ac:dyDescent="0.25">
      <c r="L3744" t="s">
        <v>5522</v>
      </c>
      <c r="M3744" t="str">
        <v>Stephanie Smith</v>
      </c>
      <c r="N3744">
        <v>6000</v>
      </c>
    </row>
    <row r="3745" spans="12:14" ht="24.95" customHeight="1" x14ac:dyDescent="0.25">
      <c r="L3745" t="s">
        <v>5451</v>
      </c>
      <c r="M3745" t="str">
        <v>Belinda Jefferson</v>
      </c>
      <c r="N3745">
        <v>1280</v>
      </c>
    </row>
    <row r="3746" spans="12:14" ht="24.95" customHeight="1" x14ac:dyDescent="0.25">
      <c r="L3746" t="s">
        <v>5309</v>
      </c>
      <c r="M3746" t="str">
        <v>Linda Morgan</v>
      </c>
      <c r="N3746">
        <v>490</v>
      </c>
    </row>
    <row r="3747" spans="12:14" ht="24.95" customHeight="1" x14ac:dyDescent="0.25">
      <c r="L3747" t="s">
        <v>5560</v>
      </c>
      <c r="M3747" t="str">
        <v>April Gonzales</v>
      </c>
      <c r="N3747">
        <v>360</v>
      </c>
    </row>
    <row r="3748" spans="12:14" ht="24.95" customHeight="1" x14ac:dyDescent="0.25">
      <c r="L3748" t="s">
        <v>5445</v>
      </c>
      <c r="M3748" t="str">
        <v>Jennifer Nelson</v>
      </c>
      <c r="N3748">
        <v>200</v>
      </c>
    </row>
    <row r="3749" spans="12:14" ht="24.95" customHeight="1" x14ac:dyDescent="0.25">
      <c r="L3749" t="s">
        <v>5529</v>
      </c>
      <c r="M3749" t="str">
        <v>Jennifer Nelson</v>
      </c>
      <c r="N3749">
        <v>270</v>
      </c>
    </row>
    <row r="3750" spans="12:14" ht="24.95" customHeight="1" x14ac:dyDescent="0.25">
      <c r="L3750" t="s">
        <v>5436</v>
      </c>
      <c r="M3750" t="str">
        <v>Alexis Roberts</v>
      </c>
      <c r="N3750">
        <v>135</v>
      </c>
    </row>
    <row r="3751" spans="12:14" ht="24.95" customHeight="1" x14ac:dyDescent="0.25">
      <c r="L3751" t="s">
        <v>5575</v>
      </c>
      <c r="M3751" t="str">
        <v>Kelly Miller</v>
      </c>
      <c r="N3751">
        <v>1200</v>
      </c>
    </row>
    <row r="3752" spans="12:14" ht="24.95" customHeight="1" x14ac:dyDescent="0.25">
      <c r="L3752" t="s">
        <v>5324</v>
      </c>
      <c r="M3752" t="str">
        <v>Stephanie Smith</v>
      </c>
      <c r="N3752">
        <v>245</v>
      </c>
    </row>
    <row r="3753" spans="12:14" ht="24.95" customHeight="1" x14ac:dyDescent="0.25">
      <c r="L3753" t="s">
        <v>5332</v>
      </c>
      <c r="M3753" t="str">
        <v>Jessica Baird</v>
      </c>
      <c r="N3753">
        <v>2400</v>
      </c>
    </row>
    <row r="3754" spans="12:14" ht="24.95" customHeight="1" x14ac:dyDescent="0.25">
      <c r="L3754" t="s">
        <v>5512</v>
      </c>
      <c r="M3754" t="str">
        <v>Shannon Vazquez</v>
      </c>
      <c r="N3754">
        <v>180</v>
      </c>
    </row>
    <row r="3755" spans="12:14" ht="24.95" customHeight="1" x14ac:dyDescent="0.25">
      <c r="L3755" t="s">
        <v>5606</v>
      </c>
      <c r="M3755" t="str">
        <v>Mrs. Katrina</v>
      </c>
      <c r="N3755">
        <v>210</v>
      </c>
    </row>
    <row r="3756" spans="12:14" ht="24.95" customHeight="1" x14ac:dyDescent="0.25">
      <c r="L3756" t="s">
        <v>5460</v>
      </c>
      <c r="M3756" t="str">
        <v>Linda Morgan</v>
      </c>
      <c r="N3756">
        <v>5750</v>
      </c>
    </row>
    <row r="3757" spans="12:14" ht="24.95" customHeight="1" x14ac:dyDescent="0.25">
      <c r="L3757" t="s">
        <v>5435</v>
      </c>
      <c r="M3757" t="str">
        <v>Caroline Yoder</v>
      </c>
      <c r="N3757">
        <v>100</v>
      </c>
    </row>
    <row r="3758" spans="12:14" ht="24.95" customHeight="1" x14ac:dyDescent="0.25">
      <c r="L3758" t="s">
        <v>5337</v>
      </c>
      <c r="M3758" t="str">
        <v>Seth Howell</v>
      </c>
      <c r="N3758">
        <v>400</v>
      </c>
    </row>
    <row r="3759" spans="12:14" ht="24.95" customHeight="1" x14ac:dyDescent="0.25">
      <c r="L3759" t="s">
        <v>5467</v>
      </c>
      <c r="M3759" t="str">
        <v>Kimberly Stone</v>
      </c>
      <c r="N3759">
        <v>420</v>
      </c>
    </row>
    <row r="3760" spans="12:14" ht="24.95" customHeight="1" x14ac:dyDescent="0.25">
      <c r="L3760" t="s">
        <v>5335</v>
      </c>
      <c r="M3760" t="str">
        <v>Kimberly Stone</v>
      </c>
      <c r="N3760">
        <v>500</v>
      </c>
    </row>
    <row r="3761" spans="12:14" ht="24.95" customHeight="1" x14ac:dyDescent="0.25">
      <c r="L3761" t="s">
        <v>5490</v>
      </c>
      <c r="M3761" t="str">
        <v>Timothy Johns</v>
      </c>
      <c r="N3761">
        <v>340</v>
      </c>
    </row>
    <row r="3762" spans="12:14" ht="24.95" customHeight="1" x14ac:dyDescent="0.25">
      <c r="L3762" t="s">
        <v>5554</v>
      </c>
      <c r="M3762" t="str">
        <v>Karen Pham</v>
      </c>
      <c r="N3762">
        <v>1320</v>
      </c>
    </row>
    <row r="3763" spans="12:14" ht="24.95" customHeight="1" x14ac:dyDescent="0.25">
      <c r="L3763" t="s">
        <v>5571</v>
      </c>
      <c r="M3763" t="str">
        <v>Kari Zimmerman</v>
      </c>
      <c r="N3763">
        <v>500</v>
      </c>
    </row>
    <row r="3764" spans="12:14" ht="24.95" customHeight="1" x14ac:dyDescent="0.25">
      <c r="L3764" t="s">
        <v>5606</v>
      </c>
      <c r="M3764" t="str">
        <v>Mrs. Katrina</v>
      </c>
      <c r="N3764">
        <v>360</v>
      </c>
    </row>
    <row r="3765" spans="12:14" ht="24.95" customHeight="1" x14ac:dyDescent="0.25">
      <c r="L3765" t="s">
        <v>5605</v>
      </c>
      <c r="M3765" t="str">
        <v>Jennifer Nelson</v>
      </c>
      <c r="N3765">
        <v>280</v>
      </c>
    </row>
    <row r="3766" spans="12:14" ht="24.95" customHeight="1" x14ac:dyDescent="0.25">
      <c r="L3766" t="s">
        <v>5607</v>
      </c>
      <c r="M3766" t="str">
        <v>Keith Bush</v>
      </c>
      <c r="N3766">
        <v>5750</v>
      </c>
    </row>
    <row r="3767" spans="12:14" ht="24.95" customHeight="1" x14ac:dyDescent="0.25">
      <c r="L3767" t="s">
        <v>5531</v>
      </c>
      <c r="M3767" t="str">
        <v>Kari Zimmerman</v>
      </c>
      <c r="N3767">
        <v>720</v>
      </c>
    </row>
    <row r="3768" spans="12:14" ht="24.95" customHeight="1" x14ac:dyDescent="0.25">
      <c r="L3768" t="s">
        <v>5469</v>
      </c>
      <c r="M3768" t="str">
        <v>Karen Pham</v>
      </c>
      <c r="N3768">
        <v>210</v>
      </c>
    </row>
    <row r="3769" spans="12:14" ht="24.95" customHeight="1" x14ac:dyDescent="0.25">
      <c r="L3769" t="s">
        <v>5425</v>
      </c>
      <c r="M3769" t="str">
        <v>Lindsay Arnold</v>
      </c>
      <c r="N3769">
        <v>1440</v>
      </c>
    </row>
    <row r="3770" spans="12:14" ht="24.95" customHeight="1" x14ac:dyDescent="0.25">
      <c r="L3770" t="s">
        <v>5604</v>
      </c>
      <c r="M3770" t="str">
        <v>Sheri Foster</v>
      </c>
      <c r="N3770">
        <v>1680</v>
      </c>
    </row>
    <row r="3771" spans="12:14" ht="24.95" customHeight="1" x14ac:dyDescent="0.25">
      <c r="L3771" t="s">
        <v>5464</v>
      </c>
      <c r="M3771" t="str">
        <v>Mrs. Alexandria</v>
      </c>
      <c r="N3771">
        <v>160</v>
      </c>
    </row>
    <row r="3772" spans="12:14" ht="24.95" customHeight="1" x14ac:dyDescent="0.25">
      <c r="L3772" t="s">
        <v>5449</v>
      </c>
      <c r="M3772" t="str">
        <v>Robert Baker</v>
      </c>
      <c r="N3772">
        <v>1050</v>
      </c>
    </row>
    <row r="3773" spans="12:14" ht="24.95" customHeight="1" x14ac:dyDescent="0.25">
      <c r="L3773" t="s">
        <v>5516</v>
      </c>
      <c r="M3773" t="str">
        <v>Ms. Michelle</v>
      </c>
      <c r="N3773">
        <v>700</v>
      </c>
    </row>
    <row r="3774" spans="12:14" ht="24.95" customHeight="1" x14ac:dyDescent="0.25">
      <c r="L3774" t="s">
        <v>5308</v>
      </c>
      <c r="M3774" t="str">
        <v>Lindsay Arnold</v>
      </c>
      <c r="N3774">
        <v>360</v>
      </c>
    </row>
    <row r="3775" spans="12:14" ht="24.95" customHeight="1" x14ac:dyDescent="0.25">
      <c r="L3775" t="s">
        <v>5313</v>
      </c>
      <c r="M3775" t="str">
        <v>April Gonzales</v>
      </c>
      <c r="N3775">
        <v>480</v>
      </c>
    </row>
    <row r="3776" spans="12:14" ht="24.95" customHeight="1" x14ac:dyDescent="0.25">
      <c r="L3776" t="s">
        <v>5430</v>
      </c>
      <c r="M3776" t="str">
        <v>Leslie Sexton</v>
      </c>
      <c r="N3776">
        <v>1320</v>
      </c>
    </row>
    <row r="3777" spans="12:14" ht="24.95" customHeight="1" x14ac:dyDescent="0.25">
      <c r="L3777" t="s">
        <v>5565</v>
      </c>
      <c r="M3777" t="str">
        <v>Timothy Johns</v>
      </c>
      <c r="N3777">
        <v>1920</v>
      </c>
    </row>
    <row r="3778" spans="12:14" ht="24.95" customHeight="1" x14ac:dyDescent="0.25">
      <c r="L3778" t="s">
        <v>5343</v>
      </c>
      <c r="M3778" t="str">
        <v>Keith Bush</v>
      </c>
      <c r="N3778">
        <v>315</v>
      </c>
    </row>
    <row r="3779" spans="12:14" ht="24.95" customHeight="1" x14ac:dyDescent="0.25">
      <c r="L3779" t="s">
        <v>5520</v>
      </c>
      <c r="M3779" t="str">
        <v>Kimberly Stone</v>
      </c>
      <c r="N3779">
        <v>1380</v>
      </c>
    </row>
    <row r="3780" spans="12:14" ht="24.95" customHeight="1" x14ac:dyDescent="0.25">
      <c r="L3780" t="s">
        <v>5533</v>
      </c>
      <c r="M3780" t="str">
        <v>Shannon Vazquez</v>
      </c>
      <c r="N3780">
        <v>140</v>
      </c>
    </row>
    <row r="3781" spans="12:14" ht="24.95" customHeight="1" x14ac:dyDescent="0.25">
      <c r="L3781" t="s">
        <v>5578</v>
      </c>
      <c r="M3781" t="str">
        <v>Aaron Robinson</v>
      </c>
      <c r="N3781">
        <v>3250</v>
      </c>
    </row>
    <row r="3782" spans="12:14" ht="24.95" customHeight="1" x14ac:dyDescent="0.25">
      <c r="L3782" t="s">
        <v>5609</v>
      </c>
      <c r="M3782" t="str">
        <v>Mrs. Katrina</v>
      </c>
      <c r="N3782">
        <v>475</v>
      </c>
    </row>
    <row r="3783" spans="12:14" ht="24.95" customHeight="1" x14ac:dyDescent="0.25">
      <c r="L3783" t="s">
        <v>5470</v>
      </c>
      <c r="M3783" t="str">
        <v>Angela Fox</v>
      </c>
      <c r="N3783">
        <v>1320</v>
      </c>
    </row>
    <row r="3784" spans="12:14" ht="24.95" customHeight="1" x14ac:dyDescent="0.25">
      <c r="L3784" t="s">
        <v>5467</v>
      </c>
      <c r="M3784" t="str">
        <v>Kimberly Stone</v>
      </c>
      <c r="N3784">
        <v>100</v>
      </c>
    </row>
    <row r="3785" spans="12:14" ht="24.95" customHeight="1" x14ac:dyDescent="0.25">
      <c r="L3785" t="s">
        <v>5432</v>
      </c>
      <c r="M3785" t="str">
        <v>Karen Pham</v>
      </c>
      <c r="N3785">
        <v>400</v>
      </c>
    </row>
    <row r="3786" spans="12:14" ht="24.95" customHeight="1" x14ac:dyDescent="0.25">
      <c r="L3786" t="s">
        <v>5528</v>
      </c>
      <c r="M3786" t="str">
        <v>Joshua Stewart</v>
      </c>
      <c r="N3786">
        <v>600</v>
      </c>
    </row>
    <row r="3787" spans="12:14" ht="24.95" customHeight="1" x14ac:dyDescent="0.25">
      <c r="L3787" t="s">
        <v>5485</v>
      </c>
      <c r="M3787" t="str">
        <v>Jonathan Myers</v>
      </c>
      <c r="N3787">
        <v>2000</v>
      </c>
    </row>
    <row r="3788" spans="12:14" ht="24.95" customHeight="1" x14ac:dyDescent="0.25">
      <c r="L3788" t="s">
        <v>5520</v>
      </c>
      <c r="M3788" t="str">
        <v>Kimberly Stone</v>
      </c>
      <c r="N3788">
        <v>3300</v>
      </c>
    </row>
    <row r="3789" spans="12:14" ht="24.95" customHeight="1" x14ac:dyDescent="0.25">
      <c r="L3789" t="s">
        <v>5333</v>
      </c>
      <c r="M3789" t="str">
        <v>Lisa Johnson</v>
      </c>
      <c r="N3789">
        <v>280</v>
      </c>
    </row>
    <row r="3790" spans="12:14" ht="24.95" customHeight="1" x14ac:dyDescent="0.25">
      <c r="L3790" t="s">
        <v>5332</v>
      </c>
      <c r="M3790" t="str">
        <v>Jessica Baird</v>
      </c>
      <c r="N3790">
        <v>450</v>
      </c>
    </row>
    <row r="3791" spans="12:14" ht="24.95" customHeight="1" x14ac:dyDescent="0.25">
      <c r="L3791" t="s">
        <v>5533</v>
      </c>
      <c r="M3791" t="str">
        <v>Shannon Vazquez</v>
      </c>
      <c r="N3791">
        <v>1120</v>
      </c>
    </row>
    <row r="3792" spans="12:14" ht="24.95" customHeight="1" x14ac:dyDescent="0.25">
      <c r="L3792" t="s">
        <v>5596</v>
      </c>
      <c r="M3792" t="str">
        <v>James Mitchell</v>
      </c>
      <c r="N3792">
        <v>360</v>
      </c>
    </row>
    <row r="3793" spans="12:14" ht="24.95" customHeight="1" x14ac:dyDescent="0.25">
      <c r="L3793" t="s">
        <v>5443</v>
      </c>
      <c r="M3793" t="str">
        <v>Linda Morgan</v>
      </c>
      <c r="N3793">
        <v>270</v>
      </c>
    </row>
    <row r="3794" spans="12:14" ht="24.95" customHeight="1" x14ac:dyDescent="0.25">
      <c r="L3794" t="s">
        <v>5335</v>
      </c>
      <c r="M3794" t="str">
        <v>Kimberly Stone</v>
      </c>
      <c r="N3794">
        <v>1000</v>
      </c>
    </row>
    <row r="3795" spans="12:14" ht="24.95" customHeight="1" x14ac:dyDescent="0.25">
      <c r="L3795" t="s">
        <v>5310</v>
      </c>
      <c r="M3795" t="str">
        <v>Joshua Stewart</v>
      </c>
      <c r="N3795">
        <v>100</v>
      </c>
    </row>
    <row r="3796" spans="12:14" ht="24.95" customHeight="1" x14ac:dyDescent="0.25">
      <c r="L3796" t="s">
        <v>5318</v>
      </c>
      <c r="M3796" t="str">
        <v>Caroline Yoder</v>
      </c>
      <c r="N3796">
        <v>560</v>
      </c>
    </row>
    <row r="3797" spans="12:14" ht="24.95" customHeight="1" x14ac:dyDescent="0.25">
      <c r="L3797" t="s">
        <v>5519</v>
      </c>
      <c r="M3797" t="str">
        <v>Angela Fox</v>
      </c>
      <c r="N3797">
        <v>840</v>
      </c>
    </row>
    <row r="3798" spans="12:14" ht="24.95" customHeight="1" x14ac:dyDescent="0.25">
      <c r="L3798" t="s">
        <v>5461</v>
      </c>
      <c r="M3798" t="str">
        <v>Angela Fox</v>
      </c>
      <c r="N3798">
        <v>425</v>
      </c>
    </row>
    <row r="3799" spans="12:14" ht="24.95" customHeight="1" x14ac:dyDescent="0.25">
      <c r="L3799" t="s">
        <v>5568</v>
      </c>
      <c r="M3799" t="str">
        <v>Timothy Johns</v>
      </c>
      <c r="N3799">
        <v>75</v>
      </c>
    </row>
    <row r="3800" spans="12:14" ht="24.95" customHeight="1" x14ac:dyDescent="0.25">
      <c r="L3800" t="s">
        <v>5596</v>
      </c>
      <c r="M3800" t="str">
        <v>James Mitchell</v>
      </c>
      <c r="N3800">
        <v>575</v>
      </c>
    </row>
    <row r="3801" spans="12:14" ht="24.95" customHeight="1" x14ac:dyDescent="0.25">
      <c r="L3801" t="s">
        <v>5558</v>
      </c>
      <c r="M3801" t="str">
        <v>Sarah Wright</v>
      </c>
      <c r="N3801">
        <v>1500</v>
      </c>
    </row>
    <row r="3802" spans="12:14" ht="24.95" customHeight="1" x14ac:dyDescent="0.25">
      <c r="L3802" t="s">
        <v>5465</v>
      </c>
      <c r="M3802" t="str">
        <v>Valerie Morgan</v>
      </c>
      <c r="N3802">
        <v>400</v>
      </c>
    </row>
    <row r="3803" spans="12:14" ht="24.95" customHeight="1" x14ac:dyDescent="0.25">
      <c r="L3803" t="s">
        <v>5520</v>
      </c>
      <c r="M3803" t="str">
        <v>Kimberly Stone</v>
      </c>
      <c r="N3803">
        <v>2850</v>
      </c>
    </row>
    <row r="3804" spans="12:14" ht="24.95" customHeight="1" x14ac:dyDescent="0.25">
      <c r="L3804" t="s">
        <v>5334</v>
      </c>
      <c r="M3804" t="str">
        <v>Jose Perez</v>
      </c>
      <c r="N3804">
        <v>300</v>
      </c>
    </row>
    <row r="3805" spans="12:14" ht="24.95" customHeight="1" x14ac:dyDescent="0.25">
      <c r="L3805" t="s">
        <v>5334</v>
      </c>
      <c r="M3805" t="str">
        <v>Jose Perez</v>
      </c>
      <c r="N3805">
        <v>450</v>
      </c>
    </row>
    <row r="3806" spans="12:14" ht="24.95" customHeight="1" x14ac:dyDescent="0.25">
      <c r="L3806" t="s">
        <v>5533</v>
      </c>
      <c r="M3806" t="str">
        <v>Shannon Vazquez</v>
      </c>
      <c r="N3806">
        <v>875</v>
      </c>
    </row>
    <row r="3807" spans="12:14" ht="24.95" customHeight="1" x14ac:dyDescent="0.25">
      <c r="L3807" t="s">
        <v>5514</v>
      </c>
      <c r="M3807" t="str">
        <v>Belinda Jefferson</v>
      </c>
      <c r="N3807">
        <v>450</v>
      </c>
    </row>
    <row r="3808" spans="12:14" ht="24.95" customHeight="1" x14ac:dyDescent="0.25">
      <c r="L3808" t="s">
        <v>5594</v>
      </c>
      <c r="M3808" t="str">
        <v>Isaac Goodwin</v>
      </c>
      <c r="N3808">
        <v>1020</v>
      </c>
    </row>
    <row r="3809" spans="12:14" ht="24.95" customHeight="1" x14ac:dyDescent="0.25">
      <c r="L3809" t="s">
        <v>5342</v>
      </c>
      <c r="M3809" t="str">
        <v>Timothy Johns</v>
      </c>
      <c r="N3809">
        <v>180</v>
      </c>
    </row>
    <row r="3810" spans="12:14" ht="24.95" customHeight="1" x14ac:dyDescent="0.25">
      <c r="L3810" t="s">
        <v>5550</v>
      </c>
      <c r="M3810" t="str">
        <v>Caroline Yoder</v>
      </c>
      <c r="N3810">
        <v>525</v>
      </c>
    </row>
    <row r="3811" spans="12:14" ht="24.95" customHeight="1" x14ac:dyDescent="0.25">
      <c r="L3811" t="s">
        <v>5486</v>
      </c>
      <c r="M3811" t="str">
        <v>Jose Perez</v>
      </c>
      <c r="N3811">
        <v>140</v>
      </c>
    </row>
    <row r="3812" spans="12:14" ht="24.95" customHeight="1" x14ac:dyDescent="0.25">
      <c r="L3812" t="s">
        <v>5315</v>
      </c>
      <c r="M3812" t="str">
        <v>Diana Griffin</v>
      </c>
      <c r="N3812">
        <v>550</v>
      </c>
    </row>
    <row r="3813" spans="12:14" ht="24.95" customHeight="1" x14ac:dyDescent="0.25">
      <c r="L3813" t="s">
        <v>5563</v>
      </c>
      <c r="M3813" t="str">
        <v>James Mitchell</v>
      </c>
      <c r="N3813">
        <v>1000</v>
      </c>
    </row>
    <row r="3814" spans="12:14" ht="24.95" customHeight="1" x14ac:dyDescent="0.25">
      <c r="L3814" t="s">
        <v>5337</v>
      </c>
      <c r="M3814" t="str">
        <v>Seth Howell</v>
      </c>
      <c r="N3814">
        <v>2880</v>
      </c>
    </row>
    <row r="3815" spans="12:14" ht="24.95" customHeight="1" x14ac:dyDescent="0.25">
      <c r="L3815" t="s">
        <v>5605</v>
      </c>
      <c r="M3815" t="str">
        <v>Jennifer Nelson</v>
      </c>
      <c r="N3815">
        <v>340</v>
      </c>
    </row>
    <row r="3816" spans="12:14" ht="24.95" customHeight="1" x14ac:dyDescent="0.25">
      <c r="L3816" t="s">
        <v>5512</v>
      </c>
      <c r="M3816" t="str">
        <v>Shannon Vazquez</v>
      </c>
      <c r="N3816">
        <v>960</v>
      </c>
    </row>
    <row r="3817" spans="12:14" ht="24.95" customHeight="1" x14ac:dyDescent="0.25">
      <c r="L3817" t="s">
        <v>5486</v>
      </c>
      <c r="M3817" t="str">
        <v>Jose Perez</v>
      </c>
      <c r="N3817">
        <v>5500</v>
      </c>
    </row>
    <row r="3818" spans="12:14" ht="24.95" customHeight="1" x14ac:dyDescent="0.25">
      <c r="L3818" t="s">
        <v>5324</v>
      </c>
      <c r="M3818" t="str">
        <v>Stephanie Smith</v>
      </c>
      <c r="N3818">
        <v>350</v>
      </c>
    </row>
    <row r="3819" spans="12:14" ht="24.95" customHeight="1" x14ac:dyDescent="0.25">
      <c r="L3819" t="s">
        <v>5309</v>
      </c>
      <c r="M3819" t="str">
        <v>Linda Morgan</v>
      </c>
      <c r="N3819">
        <v>330</v>
      </c>
    </row>
    <row r="3820" spans="12:14" ht="24.95" customHeight="1" x14ac:dyDescent="0.25">
      <c r="L3820" t="s">
        <v>5550</v>
      </c>
      <c r="M3820" t="str">
        <v>Caroline Yoder</v>
      </c>
      <c r="N3820">
        <v>1680</v>
      </c>
    </row>
    <row r="3821" spans="12:14" ht="24.95" customHeight="1" x14ac:dyDescent="0.25">
      <c r="L3821" t="s">
        <v>5322</v>
      </c>
      <c r="M3821" t="str">
        <v>Alexis Ferguson</v>
      </c>
      <c r="N3821">
        <v>280</v>
      </c>
    </row>
    <row r="3822" spans="12:14" ht="24.95" customHeight="1" x14ac:dyDescent="0.25">
      <c r="L3822" t="s">
        <v>5596</v>
      </c>
      <c r="M3822" t="str">
        <v>James Mitchell</v>
      </c>
      <c r="N3822">
        <v>20</v>
      </c>
    </row>
    <row r="3823" spans="12:14" ht="24.95" customHeight="1" x14ac:dyDescent="0.25">
      <c r="L3823" t="s">
        <v>5607</v>
      </c>
      <c r="M3823" t="str">
        <v>Keith Bush</v>
      </c>
      <c r="N3823">
        <v>360</v>
      </c>
    </row>
    <row r="3824" spans="12:14" ht="24.95" customHeight="1" x14ac:dyDescent="0.25">
      <c r="L3824" t="s">
        <v>5346</v>
      </c>
      <c r="M3824" t="str">
        <v>Janet Adams</v>
      </c>
      <c r="N3824">
        <v>1140</v>
      </c>
    </row>
    <row r="3825" spans="12:14" ht="24.95" customHeight="1" x14ac:dyDescent="0.25">
      <c r="L3825" t="s">
        <v>5321</v>
      </c>
      <c r="M3825" t="str">
        <v>Diana Rios</v>
      </c>
      <c r="N3825">
        <v>285</v>
      </c>
    </row>
    <row r="3826" spans="12:14" ht="24.95" customHeight="1" x14ac:dyDescent="0.25">
      <c r="L3826" t="s">
        <v>5458</v>
      </c>
      <c r="M3826" t="str">
        <v>Lisa Johnson</v>
      </c>
      <c r="N3826">
        <v>2400</v>
      </c>
    </row>
    <row r="3827" spans="12:14" ht="24.95" customHeight="1" x14ac:dyDescent="0.25">
      <c r="L3827" t="s">
        <v>5334</v>
      </c>
      <c r="M3827" t="str">
        <v>Jose Perez</v>
      </c>
      <c r="N3827">
        <v>160</v>
      </c>
    </row>
    <row r="3828" spans="12:14" ht="24.95" customHeight="1" x14ac:dyDescent="0.25">
      <c r="L3828" t="s">
        <v>5489</v>
      </c>
      <c r="M3828" t="str">
        <v>Valerie Morgan</v>
      </c>
      <c r="N3828">
        <v>650</v>
      </c>
    </row>
    <row r="3829" spans="12:14" ht="24.95" customHeight="1" x14ac:dyDescent="0.25">
      <c r="L3829" t="s">
        <v>5556</v>
      </c>
      <c r="M3829" t="str">
        <v>Dr. Carolyn</v>
      </c>
      <c r="N3829">
        <v>30</v>
      </c>
    </row>
    <row r="3830" spans="12:14" ht="24.95" customHeight="1" x14ac:dyDescent="0.25">
      <c r="L3830" t="s">
        <v>5515</v>
      </c>
      <c r="M3830" t="str">
        <v>Jennifer Nelson</v>
      </c>
      <c r="N3830">
        <v>400</v>
      </c>
    </row>
    <row r="3831" spans="12:14" ht="24.95" customHeight="1" x14ac:dyDescent="0.25">
      <c r="L3831" t="s">
        <v>5598</v>
      </c>
      <c r="M3831" t="str">
        <v>Donald Parsons</v>
      </c>
      <c r="N3831">
        <v>400</v>
      </c>
    </row>
    <row r="3832" spans="12:14" ht="24.95" customHeight="1" x14ac:dyDescent="0.25">
      <c r="L3832" t="s">
        <v>5548</v>
      </c>
      <c r="M3832" t="str">
        <v>Jessica Baird</v>
      </c>
      <c r="N3832">
        <v>225</v>
      </c>
    </row>
    <row r="3833" spans="12:14" ht="24.95" customHeight="1" x14ac:dyDescent="0.25">
      <c r="L3833" t="s">
        <v>5447</v>
      </c>
      <c r="M3833" t="str">
        <v>Diana Griffin</v>
      </c>
      <c r="N3833">
        <v>240</v>
      </c>
    </row>
    <row r="3834" spans="12:14" ht="24.95" customHeight="1" x14ac:dyDescent="0.25">
      <c r="L3834" t="s">
        <v>5444</v>
      </c>
      <c r="M3834" t="str">
        <v>Stephanie Smith</v>
      </c>
      <c r="N3834">
        <v>3250</v>
      </c>
    </row>
    <row r="3835" spans="12:14" ht="24.95" customHeight="1" x14ac:dyDescent="0.25">
      <c r="L3835" t="s">
        <v>5474</v>
      </c>
      <c r="M3835" t="str">
        <v>Seth Howell</v>
      </c>
      <c r="N3835">
        <v>7200</v>
      </c>
    </row>
    <row r="3836" spans="12:14" ht="24.95" customHeight="1" x14ac:dyDescent="0.25">
      <c r="L3836" t="s">
        <v>5529</v>
      </c>
      <c r="M3836" t="str">
        <v>Jennifer Nelson</v>
      </c>
      <c r="N3836">
        <v>900</v>
      </c>
    </row>
    <row r="3837" spans="12:14" ht="24.95" customHeight="1" x14ac:dyDescent="0.25">
      <c r="L3837" t="s">
        <v>5490</v>
      </c>
      <c r="M3837" t="str">
        <v>Timothy Johns</v>
      </c>
      <c r="N3837">
        <v>450</v>
      </c>
    </row>
    <row r="3838" spans="12:14" ht="24.95" customHeight="1" x14ac:dyDescent="0.25">
      <c r="L3838" t="s">
        <v>5336</v>
      </c>
      <c r="M3838" t="str">
        <v>Rebecca Moody</v>
      </c>
      <c r="N3838">
        <v>400</v>
      </c>
    </row>
    <row r="3839" spans="12:14" ht="24.95" customHeight="1" x14ac:dyDescent="0.25">
      <c r="L3839" t="s">
        <v>5571</v>
      </c>
      <c r="M3839" t="str">
        <v>Kari Zimmerman</v>
      </c>
      <c r="N3839">
        <v>105</v>
      </c>
    </row>
    <row r="3840" spans="12:14" ht="24.95" customHeight="1" x14ac:dyDescent="0.25">
      <c r="L3840" t="s">
        <v>5521</v>
      </c>
      <c r="M3840" t="str">
        <v>Rebecca Moody</v>
      </c>
      <c r="N3840">
        <v>200</v>
      </c>
    </row>
    <row r="3841" spans="12:14" ht="24.95" customHeight="1" x14ac:dyDescent="0.25">
      <c r="L3841" t="s">
        <v>5333</v>
      </c>
      <c r="M3841" t="str">
        <v>Lisa Johnson</v>
      </c>
      <c r="N3841">
        <v>30</v>
      </c>
    </row>
    <row r="3842" spans="12:14" ht="24.95" customHeight="1" x14ac:dyDescent="0.25">
      <c r="L3842" t="s">
        <v>5443</v>
      </c>
      <c r="M3842" t="str">
        <v>Linda Morgan</v>
      </c>
      <c r="N3842">
        <v>40</v>
      </c>
    </row>
    <row r="3843" spans="12:14" ht="24.95" customHeight="1" x14ac:dyDescent="0.25">
      <c r="L3843" t="s">
        <v>5590</v>
      </c>
      <c r="M3843" t="str">
        <v>Dr. Elizabeth</v>
      </c>
      <c r="N3843">
        <v>320</v>
      </c>
    </row>
    <row r="3844" spans="12:14" ht="24.95" customHeight="1" x14ac:dyDescent="0.25">
      <c r="L3844" t="s">
        <v>5523</v>
      </c>
      <c r="M3844" t="str">
        <v>Kenneth Rodriguez</v>
      </c>
      <c r="N3844">
        <v>340</v>
      </c>
    </row>
    <row r="3845" spans="12:14" ht="24.95" customHeight="1" x14ac:dyDescent="0.25">
      <c r="L3845" t="s">
        <v>5500</v>
      </c>
      <c r="M3845" t="str">
        <v>Kevin Gonzalez</v>
      </c>
      <c r="N3845">
        <v>195</v>
      </c>
    </row>
    <row r="3846" spans="12:14" ht="24.95" customHeight="1" x14ac:dyDescent="0.25">
      <c r="L3846" t="s">
        <v>5558</v>
      </c>
      <c r="M3846" t="str">
        <v>Sarah Wright</v>
      </c>
      <c r="N3846">
        <v>150</v>
      </c>
    </row>
    <row r="3847" spans="12:14" ht="24.95" customHeight="1" x14ac:dyDescent="0.25">
      <c r="L3847" t="s">
        <v>5584</v>
      </c>
      <c r="M3847" t="str">
        <v>Diana Rios</v>
      </c>
      <c r="N3847">
        <v>840</v>
      </c>
    </row>
    <row r="3848" spans="12:14" ht="24.95" customHeight="1" x14ac:dyDescent="0.25">
      <c r="L3848" t="s">
        <v>5518</v>
      </c>
      <c r="M3848" t="str">
        <v>Kevin Gonzalez</v>
      </c>
      <c r="N3848">
        <v>550</v>
      </c>
    </row>
    <row r="3849" spans="12:14" ht="24.95" customHeight="1" x14ac:dyDescent="0.25">
      <c r="L3849" t="s">
        <v>5552</v>
      </c>
      <c r="M3849" t="str">
        <v>Diana Griffin</v>
      </c>
      <c r="N3849">
        <v>360</v>
      </c>
    </row>
    <row r="3850" spans="12:14" ht="24.95" customHeight="1" x14ac:dyDescent="0.25">
      <c r="L3850" t="s">
        <v>5519</v>
      </c>
      <c r="M3850" t="str">
        <v>Angela Fox</v>
      </c>
      <c r="N3850">
        <v>75</v>
      </c>
    </row>
    <row r="3851" spans="12:14" ht="24.95" customHeight="1" x14ac:dyDescent="0.25">
      <c r="L3851" t="s">
        <v>5469</v>
      </c>
      <c r="M3851" t="str">
        <v>Karen Pham</v>
      </c>
      <c r="N3851">
        <v>1000</v>
      </c>
    </row>
    <row r="3852" spans="12:14" ht="24.95" customHeight="1" x14ac:dyDescent="0.25">
      <c r="L3852" t="s">
        <v>5541</v>
      </c>
      <c r="M3852" t="str">
        <v>Lisa Johnson</v>
      </c>
      <c r="N3852">
        <v>1320</v>
      </c>
    </row>
    <row r="3853" spans="12:14" ht="24.95" customHeight="1" x14ac:dyDescent="0.25">
      <c r="L3853" t="s">
        <v>5321</v>
      </c>
      <c r="M3853" t="str">
        <v>Diana Rios</v>
      </c>
      <c r="N3853">
        <v>300</v>
      </c>
    </row>
    <row r="3854" spans="12:14" ht="24.95" customHeight="1" x14ac:dyDescent="0.25">
      <c r="L3854" t="s">
        <v>5605</v>
      </c>
      <c r="M3854" t="str">
        <v>Jennifer Nelson</v>
      </c>
      <c r="N3854">
        <v>1320</v>
      </c>
    </row>
    <row r="3855" spans="12:14" ht="24.95" customHeight="1" x14ac:dyDescent="0.25">
      <c r="L3855" t="s">
        <v>5497</v>
      </c>
      <c r="M3855" t="str">
        <v>Dr. Carolyn</v>
      </c>
      <c r="N3855">
        <v>6900</v>
      </c>
    </row>
    <row r="3856" spans="12:14" ht="24.95" customHeight="1" x14ac:dyDescent="0.25">
      <c r="L3856" t="s">
        <v>5536</v>
      </c>
      <c r="M3856" t="str">
        <v>Kevin Gonzalez</v>
      </c>
      <c r="N3856">
        <v>160</v>
      </c>
    </row>
    <row r="3857" spans="12:14" ht="24.95" customHeight="1" x14ac:dyDescent="0.25">
      <c r="L3857" t="s">
        <v>5588</v>
      </c>
      <c r="M3857" t="str">
        <v>Diana Griffin</v>
      </c>
      <c r="N3857">
        <v>660</v>
      </c>
    </row>
    <row r="3858" spans="12:14" ht="24.95" customHeight="1" x14ac:dyDescent="0.25">
      <c r="L3858" t="s">
        <v>5572</v>
      </c>
      <c r="M3858" t="str">
        <v>Janet Adams</v>
      </c>
      <c r="N3858">
        <v>180</v>
      </c>
    </row>
    <row r="3859" spans="12:14" ht="24.95" customHeight="1" x14ac:dyDescent="0.25">
      <c r="L3859" t="s">
        <v>5575</v>
      </c>
      <c r="M3859" t="str">
        <v>Kelly Miller</v>
      </c>
      <c r="N3859">
        <v>300</v>
      </c>
    </row>
    <row r="3860" spans="12:14" ht="24.95" customHeight="1" x14ac:dyDescent="0.25">
      <c r="L3860" t="s">
        <v>5481</v>
      </c>
      <c r="M3860" t="str">
        <v>Diana Rios</v>
      </c>
      <c r="N3860">
        <v>1920</v>
      </c>
    </row>
    <row r="3861" spans="12:14" ht="24.95" customHeight="1" x14ac:dyDescent="0.25">
      <c r="L3861" t="s">
        <v>5337</v>
      </c>
      <c r="M3861" t="str">
        <v>Seth Howell</v>
      </c>
      <c r="N3861">
        <v>210</v>
      </c>
    </row>
    <row r="3862" spans="12:14" ht="24.95" customHeight="1" x14ac:dyDescent="0.25">
      <c r="L3862" t="s">
        <v>5443</v>
      </c>
      <c r="M3862" t="str">
        <v>Linda Morgan</v>
      </c>
      <c r="N3862">
        <v>500</v>
      </c>
    </row>
    <row r="3863" spans="12:14" ht="24.95" customHeight="1" x14ac:dyDescent="0.25">
      <c r="L3863" t="s">
        <v>5475</v>
      </c>
      <c r="M3863" t="str">
        <v>Caroline Yoder</v>
      </c>
      <c r="N3863">
        <v>1560</v>
      </c>
    </row>
    <row r="3864" spans="12:14" ht="24.95" customHeight="1" x14ac:dyDescent="0.25">
      <c r="L3864" t="s">
        <v>5506</v>
      </c>
      <c r="M3864" t="str">
        <v>Mary Fry</v>
      </c>
      <c r="N3864">
        <v>120</v>
      </c>
    </row>
    <row r="3865" spans="12:14" ht="24.95" customHeight="1" x14ac:dyDescent="0.25">
      <c r="L3865" t="s">
        <v>5599</v>
      </c>
      <c r="M3865" t="str">
        <v>Lindsay Arnold</v>
      </c>
      <c r="N3865">
        <v>920</v>
      </c>
    </row>
    <row r="3866" spans="12:14" ht="24.95" customHeight="1" x14ac:dyDescent="0.25">
      <c r="L3866" t="s">
        <v>5554</v>
      </c>
      <c r="M3866" t="str">
        <v>Karen Pham</v>
      </c>
      <c r="N3866">
        <v>1250</v>
      </c>
    </row>
    <row r="3867" spans="12:14" ht="24.95" customHeight="1" x14ac:dyDescent="0.25">
      <c r="L3867" t="s">
        <v>5527</v>
      </c>
      <c r="M3867" t="str">
        <v>Rebecca Moody</v>
      </c>
      <c r="N3867">
        <v>180</v>
      </c>
    </row>
    <row r="3868" spans="12:14" ht="24.95" customHeight="1" x14ac:dyDescent="0.25">
      <c r="L3868" t="s">
        <v>5505</v>
      </c>
      <c r="M3868" t="str">
        <v>Dr. Elizabeth</v>
      </c>
      <c r="N3868">
        <v>880</v>
      </c>
    </row>
    <row r="3869" spans="12:14" ht="24.95" customHeight="1" x14ac:dyDescent="0.25">
      <c r="L3869" t="s">
        <v>5342</v>
      </c>
      <c r="M3869" t="str">
        <v>Timothy Johns</v>
      </c>
      <c r="N3869">
        <v>2250</v>
      </c>
    </row>
    <row r="3870" spans="12:14" ht="24.95" customHeight="1" x14ac:dyDescent="0.25">
      <c r="L3870" t="s">
        <v>5609</v>
      </c>
      <c r="M3870" t="str">
        <v>Mrs. Katrina</v>
      </c>
      <c r="N3870">
        <v>2700</v>
      </c>
    </row>
    <row r="3871" spans="12:14" ht="24.95" customHeight="1" x14ac:dyDescent="0.25">
      <c r="L3871" t="s">
        <v>5601</v>
      </c>
      <c r="M3871" t="str">
        <v>Alexis Ferguson</v>
      </c>
      <c r="N3871">
        <v>3250</v>
      </c>
    </row>
    <row r="3872" spans="12:14" ht="24.95" customHeight="1" x14ac:dyDescent="0.25">
      <c r="L3872" t="s">
        <v>5598</v>
      </c>
      <c r="M3872" t="str">
        <v>Donald Parsons</v>
      </c>
      <c r="N3872">
        <v>700</v>
      </c>
    </row>
    <row r="3873" spans="12:14" ht="24.95" customHeight="1" x14ac:dyDescent="0.25">
      <c r="L3873" t="s">
        <v>5469</v>
      </c>
      <c r="M3873" t="str">
        <v>Karen Pham</v>
      </c>
      <c r="N3873">
        <v>260</v>
      </c>
    </row>
    <row r="3874" spans="12:14" ht="24.95" customHeight="1" x14ac:dyDescent="0.25">
      <c r="L3874" t="s">
        <v>5556</v>
      </c>
      <c r="M3874" t="str">
        <v>Dr. Carolyn</v>
      </c>
      <c r="N3874">
        <v>1800</v>
      </c>
    </row>
    <row r="3875" spans="12:14" ht="24.95" customHeight="1" x14ac:dyDescent="0.25">
      <c r="L3875" t="s">
        <v>5346</v>
      </c>
      <c r="M3875" t="str">
        <v>Janet Adams</v>
      </c>
      <c r="N3875">
        <v>6300</v>
      </c>
    </row>
    <row r="3876" spans="12:14" ht="24.95" customHeight="1" x14ac:dyDescent="0.25">
      <c r="L3876" t="s">
        <v>5567</v>
      </c>
      <c r="M3876" t="str">
        <v>Kari Zimmerman</v>
      </c>
      <c r="N3876">
        <v>3300</v>
      </c>
    </row>
    <row r="3877" spans="12:14" ht="24.95" customHeight="1" x14ac:dyDescent="0.25">
      <c r="L3877" t="s">
        <v>5520</v>
      </c>
      <c r="M3877" t="str">
        <v>Kimberly Stone</v>
      </c>
      <c r="N3877">
        <v>190</v>
      </c>
    </row>
    <row r="3878" spans="12:14" ht="24.95" customHeight="1" x14ac:dyDescent="0.25">
      <c r="L3878" t="s">
        <v>5541</v>
      </c>
      <c r="M3878" t="str">
        <v>Lisa Johnson</v>
      </c>
      <c r="N3878">
        <v>630</v>
      </c>
    </row>
    <row r="3879" spans="12:14" ht="24.95" customHeight="1" x14ac:dyDescent="0.25">
      <c r="L3879" t="s">
        <v>5323</v>
      </c>
      <c r="M3879" t="str">
        <v>Isaac Goodwin</v>
      </c>
      <c r="N3879">
        <v>375</v>
      </c>
    </row>
    <row r="3880" spans="12:14" ht="24.95" customHeight="1" x14ac:dyDescent="0.25">
      <c r="L3880" t="s">
        <v>5530</v>
      </c>
      <c r="M3880" t="str">
        <v>Alexis Roberts</v>
      </c>
      <c r="N3880">
        <v>170</v>
      </c>
    </row>
    <row r="3881" spans="12:14" ht="24.95" customHeight="1" x14ac:dyDescent="0.25">
      <c r="L3881" t="s">
        <v>5341</v>
      </c>
      <c r="M3881" t="str">
        <v>Kelly Miller</v>
      </c>
      <c r="N3881">
        <v>1000</v>
      </c>
    </row>
    <row r="3882" spans="12:14" ht="24.95" customHeight="1" x14ac:dyDescent="0.25">
      <c r="L3882" t="s">
        <v>5428</v>
      </c>
      <c r="M3882" t="str">
        <v>April Gonzales</v>
      </c>
      <c r="N3882">
        <v>700</v>
      </c>
    </row>
    <row r="3883" spans="12:14" ht="24.95" customHeight="1" x14ac:dyDescent="0.25">
      <c r="L3883" t="s">
        <v>5589</v>
      </c>
      <c r="M3883" t="str">
        <v>Mrs. Alexandria</v>
      </c>
      <c r="N3883">
        <v>80</v>
      </c>
    </row>
    <row r="3884" spans="12:14" ht="24.95" customHeight="1" x14ac:dyDescent="0.25">
      <c r="L3884" t="s">
        <v>5430</v>
      </c>
      <c r="M3884" t="str">
        <v>Leslie Sexton</v>
      </c>
      <c r="N3884">
        <v>560</v>
      </c>
    </row>
    <row r="3885" spans="12:14" ht="24.95" customHeight="1" x14ac:dyDescent="0.25">
      <c r="L3885" t="s">
        <v>5430</v>
      </c>
      <c r="M3885" t="str">
        <v>Leslie Sexton</v>
      </c>
      <c r="N3885">
        <v>195</v>
      </c>
    </row>
    <row r="3886" spans="12:14" ht="24.95" customHeight="1" x14ac:dyDescent="0.25">
      <c r="L3886" t="s">
        <v>5552</v>
      </c>
      <c r="M3886" t="str">
        <v>Diana Griffin</v>
      </c>
      <c r="N3886">
        <v>2400</v>
      </c>
    </row>
    <row r="3887" spans="12:14" ht="24.95" customHeight="1" x14ac:dyDescent="0.25">
      <c r="L3887" t="s">
        <v>5314</v>
      </c>
      <c r="M3887" t="str">
        <v>Robert Baker</v>
      </c>
      <c r="N3887">
        <v>135</v>
      </c>
    </row>
    <row r="3888" spans="12:14" ht="24.95" customHeight="1" x14ac:dyDescent="0.25">
      <c r="L3888" t="s">
        <v>5465</v>
      </c>
      <c r="M3888" t="str">
        <v>Valerie Morgan</v>
      </c>
      <c r="N3888">
        <v>840</v>
      </c>
    </row>
    <row r="3889" spans="12:14" ht="24.95" customHeight="1" x14ac:dyDescent="0.25">
      <c r="L3889" t="s">
        <v>5437</v>
      </c>
      <c r="M3889" t="str">
        <v>Joshua Stewart</v>
      </c>
      <c r="N3889">
        <v>40</v>
      </c>
    </row>
    <row r="3890" spans="12:14" ht="24.95" customHeight="1" x14ac:dyDescent="0.25">
      <c r="L3890" t="s">
        <v>5430</v>
      </c>
      <c r="M3890" t="str">
        <v>Leslie Sexton</v>
      </c>
      <c r="N3890">
        <v>60</v>
      </c>
    </row>
    <row r="3891" spans="12:14" ht="24.95" customHeight="1" x14ac:dyDescent="0.25">
      <c r="L3891" t="s">
        <v>5341</v>
      </c>
      <c r="M3891" t="str">
        <v>Kelly Miller</v>
      </c>
      <c r="N3891">
        <v>300</v>
      </c>
    </row>
    <row r="3892" spans="12:14" ht="24.95" customHeight="1" x14ac:dyDescent="0.25">
      <c r="L3892" t="s">
        <v>5518</v>
      </c>
      <c r="M3892" t="str">
        <v>Kevin Gonzalez</v>
      </c>
      <c r="N3892">
        <v>1100</v>
      </c>
    </row>
    <row r="3893" spans="12:14" ht="24.95" customHeight="1" x14ac:dyDescent="0.25">
      <c r="L3893" t="s">
        <v>5480</v>
      </c>
      <c r="M3893" t="str">
        <v>Kari Zimmerman</v>
      </c>
      <c r="N3893">
        <v>2520</v>
      </c>
    </row>
    <row r="3894" spans="12:14" ht="24.95" customHeight="1" x14ac:dyDescent="0.25">
      <c r="L3894" t="s">
        <v>5599</v>
      </c>
      <c r="M3894" t="str">
        <v>Lindsay Arnold</v>
      </c>
      <c r="N3894">
        <v>960</v>
      </c>
    </row>
    <row r="3895" spans="12:14" ht="24.95" customHeight="1" x14ac:dyDescent="0.25">
      <c r="L3895" t="s">
        <v>5546</v>
      </c>
      <c r="M3895" t="str">
        <v>Mary Fry</v>
      </c>
      <c r="N3895">
        <v>750</v>
      </c>
    </row>
    <row r="3896" spans="12:14" ht="24.95" customHeight="1" x14ac:dyDescent="0.25">
      <c r="L3896" t="s">
        <v>5503</v>
      </c>
      <c r="M3896" t="str">
        <v>Jonathan Myers</v>
      </c>
      <c r="N3896">
        <v>60</v>
      </c>
    </row>
    <row r="3897" spans="12:14" ht="24.95" customHeight="1" x14ac:dyDescent="0.25">
      <c r="L3897" t="s">
        <v>5430</v>
      </c>
      <c r="M3897" t="str">
        <v>Leslie Sexton</v>
      </c>
      <c r="N3897">
        <v>1050</v>
      </c>
    </row>
    <row r="3898" spans="12:14" ht="24.95" customHeight="1" x14ac:dyDescent="0.25">
      <c r="L3898" t="s">
        <v>5590</v>
      </c>
      <c r="M3898" t="str">
        <v>Dr. Elizabeth</v>
      </c>
      <c r="N3898">
        <v>275</v>
      </c>
    </row>
    <row r="3899" spans="12:14" ht="24.95" customHeight="1" x14ac:dyDescent="0.25">
      <c r="L3899" t="s">
        <v>5499</v>
      </c>
      <c r="M3899" t="str">
        <v>Shannon Vazquez</v>
      </c>
      <c r="N3899">
        <v>560</v>
      </c>
    </row>
    <row r="3900" spans="12:14" ht="24.95" customHeight="1" x14ac:dyDescent="0.25">
      <c r="L3900" t="s">
        <v>5449</v>
      </c>
      <c r="M3900" t="str">
        <v>Robert Baker</v>
      </c>
      <c r="N3900">
        <v>250</v>
      </c>
    </row>
    <row r="3901" spans="12:14" ht="24.95" customHeight="1" x14ac:dyDescent="0.25">
      <c r="L3901" t="s">
        <v>5509</v>
      </c>
      <c r="M3901" t="str">
        <v>Jessica Baird</v>
      </c>
      <c r="N3901">
        <v>120</v>
      </c>
    </row>
    <row r="3902" spans="12:14" ht="24.95" customHeight="1" x14ac:dyDescent="0.25">
      <c r="L3902" t="s">
        <v>5539</v>
      </c>
      <c r="M3902" t="str">
        <v>Kimberly Stone</v>
      </c>
      <c r="N3902">
        <v>880</v>
      </c>
    </row>
    <row r="3903" spans="12:14" ht="24.95" customHeight="1" x14ac:dyDescent="0.25">
      <c r="L3903" t="s">
        <v>5597</v>
      </c>
      <c r="M3903" t="str">
        <v>Jonathan Myers</v>
      </c>
      <c r="N3903">
        <v>595</v>
      </c>
    </row>
    <row r="3904" spans="12:14" ht="24.95" customHeight="1" x14ac:dyDescent="0.25">
      <c r="L3904" t="s">
        <v>5465</v>
      </c>
      <c r="M3904" t="str">
        <v>Valerie Morgan</v>
      </c>
      <c r="N3904">
        <v>1680</v>
      </c>
    </row>
    <row r="3905" spans="12:14" ht="24.95" customHeight="1" x14ac:dyDescent="0.25">
      <c r="L3905" t="s">
        <v>5319</v>
      </c>
      <c r="M3905" t="str">
        <v>Alexis Roberts</v>
      </c>
      <c r="N3905">
        <v>1680</v>
      </c>
    </row>
    <row r="3906" spans="12:14" ht="24.95" customHeight="1" x14ac:dyDescent="0.25">
      <c r="L3906" t="s">
        <v>5346</v>
      </c>
      <c r="M3906" t="str">
        <v>Janet Adams</v>
      </c>
      <c r="N3906">
        <v>110</v>
      </c>
    </row>
    <row r="3907" spans="12:14" ht="24.95" customHeight="1" x14ac:dyDescent="0.25">
      <c r="L3907" t="s">
        <v>5497</v>
      </c>
      <c r="M3907" t="str">
        <v>Dr. Carolyn</v>
      </c>
      <c r="N3907">
        <v>150</v>
      </c>
    </row>
    <row r="3908" spans="12:14" ht="24.95" customHeight="1" x14ac:dyDescent="0.25">
      <c r="L3908" t="s">
        <v>5583</v>
      </c>
      <c r="M3908" t="str">
        <v>Lisa Johnson</v>
      </c>
      <c r="N3908">
        <v>40</v>
      </c>
    </row>
    <row r="3909" spans="12:14" ht="24.95" customHeight="1" x14ac:dyDescent="0.25">
      <c r="L3909" t="s">
        <v>5486</v>
      </c>
      <c r="M3909" t="str">
        <v>Jose Perez</v>
      </c>
      <c r="N3909">
        <v>1000</v>
      </c>
    </row>
    <row r="3910" spans="12:14" ht="24.95" customHeight="1" x14ac:dyDescent="0.25">
      <c r="L3910" t="s">
        <v>5323</v>
      </c>
      <c r="M3910" t="str">
        <v>Isaac Goodwin</v>
      </c>
      <c r="N3910">
        <v>60</v>
      </c>
    </row>
    <row r="3911" spans="12:14" ht="24.95" customHeight="1" x14ac:dyDescent="0.25">
      <c r="L3911" t="s">
        <v>5571</v>
      </c>
      <c r="M3911" t="str">
        <v>Kari Zimmerman</v>
      </c>
      <c r="N3911">
        <v>60</v>
      </c>
    </row>
    <row r="3912" spans="12:14" ht="24.95" customHeight="1" x14ac:dyDescent="0.25">
      <c r="L3912" t="s">
        <v>5533</v>
      </c>
      <c r="M3912" t="str">
        <v>Shannon Vazquez</v>
      </c>
      <c r="N3912">
        <v>125</v>
      </c>
    </row>
    <row r="3913" spans="12:14" ht="24.95" customHeight="1" x14ac:dyDescent="0.25">
      <c r="L3913" t="s">
        <v>5528</v>
      </c>
      <c r="M3913" t="str">
        <v>Joshua Stewart</v>
      </c>
      <c r="N3913">
        <v>3000</v>
      </c>
    </row>
    <row r="3914" spans="12:14" ht="24.95" customHeight="1" x14ac:dyDescent="0.25">
      <c r="L3914" t="s">
        <v>5511</v>
      </c>
      <c r="M3914" t="str">
        <v>Diana Griffin</v>
      </c>
      <c r="N3914">
        <v>1080</v>
      </c>
    </row>
    <row r="3915" spans="12:14" ht="24.95" customHeight="1" x14ac:dyDescent="0.25">
      <c r="L3915" t="s">
        <v>5431</v>
      </c>
      <c r="M3915" t="str">
        <v>Ms. Michelle</v>
      </c>
      <c r="N3915">
        <v>1600</v>
      </c>
    </row>
    <row r="3916" spans="12:14" ht="24.95" customHeight="1" x14ac:dyDescent="0.25">
      <c r="L3916" t="s">
        <v>5442</v>
      </c>
      <c r="M3916" t="str">
        <v>Isaac Goodwin</v>
      </c>
      <c r="N3916">
        <v>1840</v>
      </c>
    </row>
    <row r="3917" spans="12:14" ht="24.95" customHeight="1" x14ac:dyDescent="0.25">
      <c r="L3917" t="s">
        <v>5531</v>
      </c>
      <c r="M3917" t="str">
        <v>Kari Zimmerman</v>
      </c>
      <c r="N3917">
        <v>25</v>
      </c>
    </row>
    <row r="3918" spans="12:14" ht="24.95" customHeight="1" x14ac:dyDescent="0.25">
      <c r="L3918" t="s">
        <v>5329</v>
      </c>
      <c r="M3918" t="str">
        <v>Belinda Jefferson</v>
      </c>
      <c r="N3918">
        <v>280</v>
      </c>
    </row>
    <row r="3919" spans="12:14" ht="24.95" customHeight="1" x14ac:dyDescent="0.25">
      <c r="L3919" t="s">
        <v>5591</v>
      </c>
      <c r="M3919" t="str">
        <v>Mrs. Katrina</v>
      </c>
      <c r="N3919">
        <v>480</v>
      </c>
    </row>
    <row r="3920" spans="12:14" ht="24.95" customHeight="1" x14ac:dyDescent="0.25">
      <c r="L3920" t="s">
        <v>5333</v>
      </c>
      <c r="M3920" t="str">
        <v>Lisa Johnson</v>
      </c>
      <c r="N3920">
        <v>1920</v>
      </c>
    </row>
    <row r="3921" spans="12:14" ht="24.95" customHeight="1" x14ac:dyDescent="0.25">
      <c r="L3921" t="s">
        <v>5602</v>
      </c>
      <c r="M3921" t="str">
        <v>Dr. Elizabeth</v>
      </c>
      <c r="N3921">
        <v>50</v>
      </c>
    </row>
    <row r="3922" spans="12:14" ht="24.95" customHeight="1" x14ac:dyDescent="0.25">
      <c r="L3922" t="s">
        <v>5486</v>
      </c>
      <c r="M3922" t="str">
        <v>Jose Perez</v>
      </c>
      <c r="N3922">
        <v>240</v>
      </c>
    </row>
    <row r="3923" spans="12:14" ht="24.95" customHeight="1" x14ac:dyDescent="0.25">
      <c r="L3923" t="s">
        <v>5457</v>
      </c>
      <c r="M3923" t="str">
        <v>Dr. Carolyn</v>
      </c>
      <c r="N3923">
        <v>225</v>
      </c>
    </row>
    <row r="3924" spans="12:14" ht="24.95" customHeight="1" x14ac:dyDescent="0.25">
      <c r="L3924" t="s">
        <v>5505</v>
      </c>
      <c r="M3924" t="str">
        <v>Dr. Elizabeth</v>
      </c>
      <c r="N3924">
        <v>400</v>
      </c>
    </row>
    <row r="3925" spans="12:14" ht="24.95" customHeight="1" x14ac:dyDescent="0.25">
      <c r="L3925" t="s">
        <v>5586</v>
      </c>
      <c r="M3925" t="str">
        <v>Leslie Sexton</v>
      </c>
      <c r="N3925">
        <v>30</v>
      </c>
    </row>
    <row r="3926" spans="12:14" ht="24.95" customHeight="1" x14ac:dyDescent="0.25">
      <c r="L3926" t="s">
        <v>5429</v>
      </c>
      <c r="M3926" t="str">
        <v>Robert Baker</v>
      </c>
      <c r="N3926">
        <v>3300</v>
      </c>
    </row>
    <row r="3927" spans="12:14" ht="24.95" customHeight="1" x14ac:dyDescent="0.25">
      <c r="L3927" t="s">
        <v>5539</v>
      </c>
      <c r="M3927" t="str">
        <v>Kimberly Stone</v>
      </c>
      <c r="N3927">
        <v>80</v>
      </c>
    </row>
    <row r="3928" spans="12:14" ht="24.95" customHeight="1" x14ac:dyDescent="0.25">
      <c r="L3928" t="s">
        <v>5339</v>
      </c>
      <c r="M3928" t="str">
        <v>Kari Zimmerman</v>
      </c>
      <c r="N3928">
        <v>80</v>
      </c>
    </row>
    <row r="3929" spans="12:14" ht="24.95" customHeight="1" x14ac:dyDescent="0.25">
      <c r="L3929" t="s">
        <v>5510</v>
      </c>
      <c r="M3929" t="str">
        <v>Keith Bush</v>
      </c>
      <c r="N3929">
        <v>340</v>
      </c>
    </row>
    <row r="3930" spans="12:14" ht="24.95" customHeight="1" x14ac:dyDescent="0.25">
      <c r="L3930" t="s">
        <v>5445</v>
      </c>
      <c r="M3930" t="str">
        <v>Jennifer Nelson</v>
      </c>
      <c r="N3930">
        <v>840</v>
      </c>
    </row>
    <row r="3931" spans="12:14" ht="24.95" customHeight="1" x14ac:dyDescent="0.25">
      <c r="L3931" t="s">
        <v>5336</v>
      </c>
      <c r="M3931" t="str">
        <v>Rebecca Moody</v>
      </c>
      <c r="N3931">
        <v>6900</v>
      </c>
    </row>
    <row r="3932" spans="12:14" ht="24.95" customHeight="1" x14ac:dyDescent="0.25">
      <c r="L3932" t="s">
        <v>5603</v>
      </c>
      <c r="M3932" t="str">
        <v>Alexis Roberts</v>
      </c>
      <c r="N3932">
        <v>1680</v>
      </c>
    </row>
    <row r="3933" spans="12:14" ht="24.95" customHeight="1" x14ac:dyDescent="0.25">
      <c r="L3933" t="s">
        <v>5468</v>
      </c>
      <c r="M3933" t="str">
        <v>Belinda Jefferson</v>
      </c>
      <c r="N3933">
        <v>3500</v>
      </c>
    </row>
    <row r="3934" spans="12:14" ht="24.95" customHeight="1" x14ac:dyDescent="0.25">
      <c r="L3934" t="s">
        <v>5440</v>
      </c>
      <c r="M3934" t="str">
        <v>Diana Rios</v>
      </c>
      <c r="N3934">
        <v>680</v>
      </c>
    </row>
    <row r="3935" spans="12:14" ht="24.95" customHeight="1" x14ac:dyDescent="0.25">
      <c r="L3935" t="s">
        <v>5476</v>
      </c>
      <c r="M3935" t="str">
        <v>Sarah Wright</v>
      </c>
      <c r="N3935">
        <v>680</v>
      </c>
    </row>
    <row r="3936" spans="12:14" ht="24.95" customHeight="1" x14ac:dyDescent="0.25">
      <c r="L3936" t="s">
        <v>5515</v>
      </c>
      <c r="M3936" t="str">
        <v>Jennifer Nelson</v>
      </c>
      <c r="N3936">
        <v>1840</v>
      </c>
    </row>
    <row r="3937" spans="12:14" ht="24.95" customHeight="1" x14ac:dyDescent="0.25">
      <c r="L3937" t="s">
        <v>5503</v>
      </c>
      <c r="M3937" t="str">
        <v>Jonathan Myers</v>
      </c>
      <c r="N3937">
        <v>960</v>
      </c>
    </row>
    <row r="3938" spans="12:14" ht="24.95" customHeight="1" x14ac:dyDescent="0.25">
      <c r="L3938" t="s">
        <v>5473</v>
      </c>
      <c r="M3938" t="str">
        <v>Aaron Robinson</v>
      </c>
      <c r="N3938">
        <v>880</v>
      </c>
    </row>
    <row r="3939" spans="12:14" ht="24.95" customHeight="1" x14ac:dyDescent="0.25">
      <c r="L3939" t="s">
        <v>5512</v>
      </c>
      <c r="M3939" t="str">
        <v>Shannon Vazquez</v>
      </c>
      <c r="N3939">
        <v>150</v>
      </c>
    </row>
    <row r="3940" spans="12:14" ht="24.95" customHeight="1" x14ac:dyDescent="0.25">
      <c r="L3940" t="s">
        <v>5444</v>
      </c>
      <c r="M3940" t="str">
        <v>Stephanie Smith</v>
      </c>
      <c r="N3940">
        <v>500</v>
      </c>
    </row>
    <row r="3941" spans="12:14" ht="24.95" customHeight="1" x14ac:dyDescent="0.25">
      <c r="L3941" t="s">
        <v>5332</v>
      </c>
      <c r="M3941" t="str">
        <v>Jessica Baird</v>
      </c>
      <c r="N3941">
        <v>3250</v>
      </c>
    </row>
    <row r="3942" spans="12:14" ht="24.95" customHeight="1" x14ac:dyDescent="0.25">
      <c r="L3942" t="s">
        <v>5444</v>
      </c>
      <c r="M3942" t="str">
        <v>Stephanie Smith</v>
      </c>
      <c r="N3942">
        <v>475</v>
      </c>
    </row>
    <row r="3943" spans="12:14" ht="24.95" customHeight="1" x14ac:dyDescent="0.25">
      <c r="L3943" t="s">
        <v>5447</v>
      </c>
      <c r="M3943" t="str">
        <v>Diana Griffin</v>
      </c>
      <c r="N3943">
        <v>1040</v>
      </c>
    </row>
    <row r="3944" spans="12:14" ht="24.95" customHeight="1" x14ac:dyDescent="0.25">
      <c r="L3944" t="s">
        <v>5570</v>
      </c>
      <c r="M3944" t="str">
        <v>Janet Adams</v>
      </c>
      <c r="N3944">
        <v>1760</v>
      </c>
    </row>
    <row r="3945" spans="12:14" ht="24.95" customHeight="1" x14ac:dyDescent="0.25">
      <c r="L3945" t="s">
        <v>5456</v>
      </c>
      <c r="M3945" t="str">
        <v>Aaron Robinson</v>
      </c>
      <c r="N3945">
        <v>315</v>
      </c>
    </row>
    <row r="3946" spans="12:14" ht="24.95" customHeight="1" x14ac:dyDescent="0.25">
      <c r="L3946" t="s">
        <v>5573</v>
      </c>
      <c r="M3946" t="str">
        <v>Keith Bush</v>
      </c>
      <c r="N3946">
        <v>90</v>
      </c>
    </row>
    <row r="3947" spans="12:14" ht="24.95" customHeight="1" x14ac:dyDescent="0.25">
      <c r="L3947" t="s">
        <v>5432</v>
      </c>
      <c r="M3947" t="str">
        <v>Karen Pham</v>
      </c>
      <c r="N3947">
        <v>175</v>
      </c>
    </row>
    <row r="3948" spans="12:14" ht="24.95" customHeight="1" x14ac:dyDescent="0.25">
      <c r="L3948" t="s">
        <v>5538</v>
      </c>
      <c r="M3948" t="str">
        <v>Kelly Miller</v>
      </c>
      <c r="N3948">
        <v>805</v>
      </c>
    </row>
    <row r="3949" spans="12:14" ht="24.95" customHeight="1" x14ac:dyDescent="0.25">
      <c r="L3949" t="s">
        <v>5340</v>
      </c>
      <c r="M3949" t="str">
        <v>Jonathan Myers</v>
      </c>
      <c r="N3949">
        <v>1000</v>
      </c>
    </row>
    <row r="3950" spans="12:14" ht="24.95" customHeight="1" x14ac:dyDescent="0.25">
      <c r="L3950" t="s">
        <v>5486</v>
      </c>
      <c r="M3950" t="str">
        <v>Jose Perez</v>
      </c>
      <c r="N3950">
        <v>5500</v>
      </c>
    </row>
    <row r="3951" spans="12:14" ht="24.95" customHeight="1" x14ac:dyDescent="0.25">
      <c r="L3951" t="s">
        <v>5314</v>
      </c>
      <c r="M3951" t="str">
        <v>Robert Baker</v>
      </c>
      <c r="N3951">
        <v>480</v>
      </c>
    </row>
    <row r="3952" spans="12:14" ht="24.95" customHeight="1" x14ac:dyDescent="0.25">
      <c r="L3952" t="s">
        <v>5501</v>
      </c>
      <c r="M3952" t="str">
        <v>Dr. Carolyn</v>
      </c>
      <c r="N3952">
        <v>380</v>
      </c>
    </row>
    <row r="3953" spans="12:14" ht="24.95" customHeight="1" x14ac:dyDescent="0.25">
      <c r="L3953" t="s">
        <v>5508</v>
      </c>
      <c r="M3953" t="str">
        <v>Stephanie Smith</v>
      </c>
      <c r="N3953">
        <v>200</v>
      </c>
    </row>
    <row r="3954" spans="12:14" ht="24.95" customHeight="1" x14ac:dyDescent="0.25">
      <c r="L3954" t="s">
        <v>5567</v>
      </c>
      <c r="M3954" t="str">
        <v>Kari Zimmerman</v>
      </c>
      <c r="N3954">
        <v>700</v>
      </c>
    </row>
    <row r="3955" spans="12:14" ht="24.95" customHeight="1" x14ac:dyDescent="0.25">
      <c r="L3955" t="s">
        <v>5577</v>
      </c>
      <c r="M3955" t="str">
        <v>Mrs. Katrina</v>
      </c>
      <c r="N3955">
        <v>1260</v>
      </c>
    </row>
    <row r="3956" spans="12:14" ht="24.95" customHeight="1" x14ac:dyDescent="0.25">
      <c r="L3956" t="s">
        <v>5579</v>
      </c>
      <c r="M3956" t="str">
        <v>Johnny Weaver</v>
      </c>
      <c r="N3956">
        <v>800</v>
      </c>
    </row>
    <row r="3957" spans="12:14" ht="24.95" customHeight="1" x14ac:dyDescent="0.25">
      <c r="L3957" t="s">
        <v>5492</v>
      </c>
      <c r="M3957" t="str">
        <v>Sarah Wright</v>
      </c>
      <c r="N3957">
        <v>420</v>
      </c>
    </row>
    <row r="3958" spans="12:14" ht="24.95" customHeight="1" x14ac:dyDescent="0.25">
      <c r="L3958" t="s">
        <v>5434</v>
      </c>
      <c r="M3958" t="str">
        <v>Linda Morgan</v>
      </c>
      <c r="N3958">
        <v>285</v>
      </c>
    </row>
    <row r="3959" spans="12:14" ht="24.95" customHeight="1" x14ac:dyDescent="0.25">
      <c r="L3959" t="s">
        <v>5543</v>
      </c>
      <c r="M3959" t="str">
        <v>Leslie Sexton</v>
      </c>
      <c r="N3959">
        <v>1320</v>
      </c>
    </row>
    <row r="3960" spans="12:14" ht="24.95" customHeight="1" x14ac:dyDescent="0.25">
      <c r="L3960" t="s">
        <v>5326</v>
      </c>
      <c r="M3960" t="str">
        <v>Mary Fry</v>
      </c>
      <c r="N3960">
        <v>850</v>
      </c>
    </row>
    <row r="3961" spans="12:14" ht="24.95" customHeight="1" x14ac:dyDescent="0.25">
      <c r="L3961" t="s">
        <v>5550</v>
      </c>
      <c r="M3961" t="str">
        <v>Caroline Yoder</v>
      </c>
      <c r="N3961">
        <v>560</v>
      </c>
    </row>
    <row r="3962" spans="12:14" ht="24.95" customHeight="1" x14ac:dyDescent="0.25">
      <c r="L3962" t="s">
        <v>5479</v>
      </c>
      <c r="M3962" t="str">
        <v>Sarah Wright</v>
      </c>
      <c r="N3962">
        <v>360</v>
      </c>
    </row>
    <row r="3963" spans="12:14" ht="24.95" customHeight="1" x14ac:dyDescent="0.25">
      <c r="L3963" t="s">
        <v>5482</v>
      </c>
      <c r="M3963" t="str">
        <v>Leslie Sexton</v>
      </c>
      <c r="N3963">
        <v>3450</v>
      </c>
    </row>
    <row r="3964" spans="12:14" ht="24.95" customHeight="1" x14ac:dyDescent="0.25">
      <c r="L3964" t="s">
        <v>5569</v>
      </c>
      <c r="M3964" t="str">
        <v>Mary Fry</v>
      </c>
      <c r="N3964">
        <v>6900</v>
      </c>
    </row>
    <row r="3965" spans="12:14" ht="24.95" customHeight="1" x14ac:dyDescent="0.25">
      <c r="L3965" t="s">
        <v>5315</v>
      </c>
      <c r="M3965" t="str">
        <v>Diana Griffin</v>
      </c>
      <c r="N3965">
        <v>900</v>
      </c>
    </row>
    <row r="3966" spans="12:14" ht="24.95" customHeight="1" x14ac:dyDescent="0.25">
      <c r="L3966" t="s">
        <v>5610</v>
      </c>
      <c r="M3966" t="str">
        <v>Valerie Morgan</v>
      </c>
      <c r="N3966">
        <v>760</v>
      </c>
    </row>
    <row r="3967" spans="12:14" ht="24.95" customHeight="1" x14ac:dyDescent="0.25">
      <c r="L3967" t="s">
        <v>5564</v>
      </c>
      <c r="M3967" t="str">
        <v>Mrs. Katrina</v>
      </c>
      <c r="N3967">
        <v>3450</v>
      </c>
    </row>
    <row r="3968" spans="12:14" ht="24.95" customHeight="1" x14ac:dyDescent="0.25">
      <c r="L3968" t="s">
        <v>5522</v>
      </c>
      <c r="M3968" t="str">
        <v>Stephanie Smith</v>
      </c>
      <c r="N3968">
        <v>850</v>
      </c>
    </row>
    <row r="3969" spans="12:14" ht="24.95" customHeight="1" x14ac:dyDescent="0.25">
      <c r="L3969" t="s">
        <v>5328</v>
      </c>
      <c r="M3969" t="str">
        <v>Shannon Vazquez</v>
      </c>
      <c r="N3969">
        <v>375</v>
      </c>
    </row>
    <row r="3970" spans="12:14" ht="24.95" customHeight="1" x14ac:dyDescent="0.25">
      <c r="L3970" t="s">
        <v>5508</v>
      </c>
      <c r="M3970" t="str">
        <v>Stephanie Smith</v>
      </c>
      <c r="N3970">
        <v>2400</v>
      </c>
    </row>
    <row r="3971" spans="12:14" ht="24.95" customHeight="1" x14ac:dyDescent="0.25">
      <c r="L3971" t="s">
        <v>5470</v>
      </c>
      <c r="M3971" t="str">
        <v>Angela Fox</v>
      </c>
      <c r="N3971">
        <v>100</v>
      </c>
    </row>
    <row r="3972" spans="12:14" ht="24.95" customHeight="1" x14ac:dyDescent="0.25">
      <c r="L3972" t="s">
        <v>5596</v>
      </c>
      <c r="M3972" t="str">
        <v>James Mitchell</v>
      </c>
      <c r="N3972">
        <v>320</v>
      </c>
    </row>
    <row r="3973" spans="12:14" ht="24.95" customHeight="1" x14ac:dyDescent="0.25">
      <c r="L3973" t="s">
        <v>5428</v>
      </c>
      <c r="M3973" t="str">
        <v>April Gonzales</v>
      </c>
      <c r="N3973">
        <v>550</v>
      </c>
    </row>
    <row r="3974" spans="12:14" ht="24.95" customHeight="1" x14ac:dyDescent="0.25">
      <c r="L3974" t="s">
        <v>5527</v>
      </c>
      <c r="M3974" t="str">
        <v>Rebecca Moody</v>
      </c>
      <c r="N3974">
        <v>260</v>
      </c>
    </row>
    <row r="3975" spans="12:14" ht="24.95" customHeight="1" x14ac:dyDescent="0.25">
      <c r="L3975" t="s">
        <v>5474</v>
      </c>
      <c r="M3975" t="str">
        <v>Seth Howell</v>
      </c>
      <c r="N3975">
        <v>400</v>
      </c>
    </row>
    <row r="3976" spans="12:14" ht="24.95" customHeight="1" x14ac:dyDescent="0.25">
      <c r="L3976" t="s">
        <v>5430</v>
      </c>
      <c r="M3976" t="str">
        <v>Leslie Sexton</v>
      </c>
      <c r="N3976">
        <v>2760</v>
      </c>
    </row>
    <row r="3977" spans="12:14" ht="24.95" customHeight="1" x14ac:dyDescent="0.25">
      <c r="L3977" t="s">
        <v>5551</v>
      </c>
      <c r="M3977" t="str">
        <v>Kelly Miller</v>
      </c>
      <c r="N3977">
        <v>3000</v>
      </c>
    </row>
    <row r="3978" spans="12:14" ht="24.95" customHeight="1" x14ac:dyDescent="0.25">
      <c r="L3978" t="s">
        <v>5501</v>
      </c>
      <c r="M3978" t="str">
        <v>Dr. Carolyn</v>
      </c>
      <c r="N3978">
        <v>2520</v>
      </c>
    </row>
    <row r="3979" spans="12:14" ht="24.95" customHeight="1" x14ac:dyDescent="0.25">
      <c r="L3979" t="s">
        <v>5340</v>
      </c>
      <c r="M3979" t="str">
        <v>Jonathan Myers</v>
      </c>
      <c r="N3979">
        <v>60</v>
      </c>
    </row>
    <row r="3980" spans="12:14" ht="24.95" customHeight="1" x14ac:dyDescent="0.25">
      <c r="L3980" t="s">
        <v>5434</v>
      </c>
      <c r="M3980" t="str">
        <v>Linda Morgan</v>
      </c>
      <c r="N3980">
        <v>120</v>
      </c>
    </row>
    <row r="3981" spans="12:14" ht="24.95" customHeight="1" x14ac:dyDescent="0.25">
      <c r="L3981" t="s">
        <v>5470</v>
      </c>
      <c r="M3981" t="str">
        <v>Angela Fox</v>
      </c>
      <c r="N3981">
        <v>540</v>
      </c>
    </row>
    <row r="3982" spans="12:14" ht="24.95" customHeight="1" x14ac:dyDescent="0.25">
      <c r="L3982" t="s">
        <v>5434</v>
      </c>
      <c r="M3982" t="str">
        <v>Linda Morgan</v>
      </c>
      <c r="N3982">
        <v>800</v>
      </c>
    </row>
    <row r="3983" spans="12:14" ht="24.95" customHeight="1" x14ac:dyDescent="0.25">
      <c r="L3983" t="s">
        <v>5324</v>
      </c>
      <c r="M3983" t="str">
        <v>Stephanie Smith</v>
      </c>
      <c r="N3983">
        <v>150</v>
      </c>
    </row>
    <row r="3984" spans="12:14" ht="24.95" customHeight="1" x14ac:dyDescent="0.25">
      <c r="L3984" t="s">
        <v>5472</v>
      </c>
      <c r="M3984" t="str">
        <v>Rebecca Moody</v>
      </c>
      <c r="N3984">
        <v>160</v>
      </c>
    </row>
    <row r="3985" spans="12:14" ht="24.95" customHeight="1" x14ac:dyDescent="0.25">
      <c r="L3985" t="s">
        <v>5574</v>
      </c>
      <c r="M3985" t="str">
        <v>Kenneth Rodriguez</v>
      </c>
      <c r="N3985">
        <v>4750</v>
      </c>
    </row>
    <row r="3986" spans="12:14" ht="24.95" customHeight="1" x14ac:dyDescent="0.25">
      <c r="L3986" t="s">
        <v>5511</v>
      </c>
      <c r="M3986" t="str">
        <v>Diana Griffin</v>
      </c>
      <c r="N3986">
        <v>3250</v>
      </c>
    </row>
    <row r="3987" spans="12:14" ht="24.95" customHeight="1" x14ac:dyDescent="0.25">
      <c r="L3987" t="s">
        <v>5597</v>
      </c>
      <c r="M3987" t="str">
        <v>Jonathan Myers</v>
      </c>
      <c r="N3987">
        <v>280</v>
      </c>
    </row>
    <row r="3988" spans="12:14" ht="24.95" customHeight="1" x14ac:dyDescent="0.25">
      <c r="L3988" t="s">
        <v>5482</v>
      </c>
      <c r="M3988" t="str">
        <v>Leslie Sexton</v>
      </c>
      <c r="N3988">
        <v>280</v>
      </c>
    </row>
    <row r="3989" spans="12:14" ht="24.95" customHeight="1" x14ac:dyDescent="0.25">
      <c r="L3989" t="s">
        <v>5469</v>
      </c>
      <c r="M3989" t="str">
        <v>Karen Pham</v>
      </c>
      <c r="N3989">
        <v>750</v>
      </c>
    </row>
    <row r="3990" spans="12:14" ht="24.95" customHeight="1" x14ac:dyDescent="0.25">
      <c r="L3990" t="s">
        <v>5444</v>
      </c>
      <c r="M3990" t="str">
        <v>Stephanie Smith</v>
      </c>
      <c r="N3990">
        <v>2160</v>
      </c>
    </row>
    <row r="3991" spans="12:14" ht="24.95" customHeight="1" x14ac:dyDescent="0.25">
      <c r="L3991" t="s">
        <v>5571</v>
      </c>
      <c r="M3991" t="str">
        <v>Kari Zimmerman</v>
      </c>
      <c r="N3991">
        <v>300</v>
      </c>
    </row>
    <row r="3992" spans="12:14" ht="24.95" customHeight="1" x14ac:dyDescent="0.25">
      <c r="L3992" t="s">
        <v>5530</v>
      </c>
      <c r="M3992" t="str">
        <v>Alexis Roberts</v>
      </c>
      <c r="N3992">
        <v>80</v>
      </c>
    </row>
    <row r="3993" spans="12:14" ht="24.95" customHeight="1" x14ac:dyDescent="0.25">
      <c r="L3993" t="s">
        <v>5487</v>
      </c>
      <c r="M3993" t="str">
        <v>Kelly Miller</v>
      </c>
      <c r="N3993">
        <v>6250</v>
      </c>
    </row>
    <row r="3994" spans="12:14" ht="24.95" customHeight="1" x14ac:dyDescent="0.25">
      <c r="L3994" t="s">
        <v>5316</v>
      </c>
      <c r="M3994" t="str">
        <v>Leslie Sexton</v>
      </c>
      <c r="N3994">
        <v>190</v>
      </c>
    </row>
    <row r="3995" spans="12:14" ht="24.95" customHeight="1" x14ac:dyDescent="0.25">
      <c r="L3995" t="s">
        <v>5578</v>
      </c>
      <c r="M3995" t="str">
        <v>Aaron Robinson</v>
      </c>
      <c r="N3995">
        <v>120</v>
      </c>
    </row>
    <row r="3996" spans="12:14" ht="24.95" customHeight="1" x14ac:dyDescent="0.25">
      <c r="L3996" t="s">
        <v>5484</v>
      </c>
      <c r="M3996" t="str">
        <v>Jessica Baird</v>
      </c>
      <c r="N3996">
        <v>900</v>
      </c>
    </row>
    <row r="3997" spans="12:14" ht="24.95" customHeight="1" x14ac:dyDescent="0.25">
      <c r="L3997" t="s">
        <v>5466</v>
      </c>
      <c r="M3997" t="str">
        <v>Jose Perez</v>
      </c>
      <c r="N3997">
        <v>6300</v>
      </c>
    </row>
    <row r="3998" spans="12:14" ht="24.95" customHeight="1" x14ac:dyDescent="0.25">
      <c r="L3998" t="s">
        <v>5332</v>
      </c>
      <c r="M3998" t="str">
        <v>Jessica Baird</v>
      </c>
      <c r="N3998">
        <v>80</v>
      </c>
    </row>
    <row r="3999" spans="12:14" ht="24.95" customHeight="1" x14ac:dyDescent="0.25">
      <c r="L3999" t="s">
        <v>5503</v>
      </c>
      <c r="M3999" t="str">
        <v>Jonathan Myers</v>
      </c>
      <c r="N3999">
        <v>200</v>
      </c>
    </row>
    <row r="4000" spans="12:14" ht="24.95" customHeight="1" x14ac:dyDescent="0.25">
      <c r="L4000" t="s">
        <v>5484</v>
      </c>
      <c r="M4000" t="str">
        <v>Jessica Baird</v>
      </c>
      <c r="N4000">
        <v>400</v>
      </c>
    </row>
    <row r="4001" spans="12:14" ht="24.95" customHeight="1" x14ac:dyDescent="0.25">
      <c r="L4001" t="s">
        <v>5431</v>
      </c>
      <c r="M4001" t="str">
        <v>Ms. Michelle</v>
      </c>
      <c r="N4001">
        <v>1500</v>
      </c>
    </row>
    <row r="4002" spans="12:14" ht="24.95" customHeight="1" x14ac:dyDescent="0.25">
      <c r="L4002" t="s">
        <v>5441</v>
      </c>
      <c r="M4002" t="str">
        <v>Alexis Ferguson</v>
      </c>
      <c r="N4002">
        <v>180</v>
      </c>
    </row>
    <row r="4003" spans="12:14" ht="24.95" customHeight="1" x14ac:dyDescent="0.25">
      <c r="L4003" t="s">
        <v>5552</v>
      </c>
      <c r="M4003" t="str">
        <v>Diana Griffin</v>
      </c>
      <c r="N4003">
        <v>805</v>
      </c>
    </row>
    <row r="4004" spans="12:14" ht="24.95" customHeight="1" x14ac:dyDescent="0.25">
      <c r="L4004" t="s">
        <v>5564</v>
      </c>
      <c r="M4004" t="str">
        <v>Mrs. Katrina</v>
      </c>
      <c r="N4004">
        <v>455</v>
      </c>
    </row>
    <row r="4005" spans="12:14" ht="24.95" customHeight="1" x14ac:dyDescent="0.25">
      <c r="L4005" t="s">
        <v>5339</v>
      </c>
      <c r="M4005" t="str">
        <v>Kari Zimmerman</v>
      </c>
      <c r="N4005">
        <v>500</v>
      </c>
    </row>
    <row r="4006" spans="12:14" ht="24.95" customHeight="1" x14ac:dyDescent="0.25">
      <c r="L4006" t="s">
        <v>5555</v>
      </c>
      <c r="M4006" t="str">
        <v>Johnny Weaver</v>
      </c>
      <c r="N4006">
        <v>275</v>
      </c>
    </row>
    <row r="4007" spans="12:14" ht="24.95" customHeight="1" x14ac:dyDescent="0.25">
      <c r="L4007" t="s">
        <v>5430</v>
      </c>
      <c r="M4007" t="str">
        <v>Leslie Sexton</v>
      </c>
      <c r="N4007">
        <v>350</v>
      </c>
    </row>
    <row r="4008" spans="12:14" ht="24.95" customHeight="1" x14ac:dyDescent="0.25">
      <c r="L4008" t="s">
        <v>5559</v>
      </c>
      <c r="M4008" t="str">
        <v>Jonathan Myers</v>
      </c>
      <c r="N4008">
        <v>1200</v>
      </c>
    </row>
    <row r="4009" spans="12:14" ht="24.95" customHeight="1" x14ac:dyDescent="0.25">
      <c r="L4009" t="s">
        <v>5540</v>
      </c>
      <c r="M4009" t="str">
        <v>Kimberly Stone</v>
      </c>
      <c r="N4009">
        <v>210</v>
      </c>
    </row>
    <row r="4010" spans="12:14" ht="24.95" customHeight="1" x14ac:dyDescent="0.25">
      <c r="L4010" t="s">
        <v>5480</v>
      </c>
      <c r="M4010" t="str">
        <v>Kari Zimmerman</v>
      </c>
      <c r="N4010">
        <v>805</v>
      </c>
    </row>
    <row r="4011" spans="12:14" ht="24.95" customHeight="1" x14ac:dyDescent="0.25">
      <c r="L4011" t="s">
        <v>5465</v>
      </c>
      <c r="M4011" t="str">
        <v>Valerie Morgan</v>
      </c>
      <c r="N4011">
        <v>600</v>
      </c>
    </row>
    <row r="4012" spans="12:14" ht="24.95" customHeight="1" x14ac:dyDescent="0.25">
      <c r="L4012" t="s">
        <v>5501</v>
      </c>
      <c r="M4012" t="str">
        <v>Dr. Carolyn</v>
      </c>
      <c r="N4012">
        <v>400</v>
      </c>
    </row>
    <row r="4013" spans="12:14" ht="24.95" customHeight="1" x14ac:dyDescent="0.25">
      <c r="L4013" t="s">
        <v>5434</v>
      </c>
      <c r="M4013" t="str">
        <v>Linda Morgan</v>
      </c>
      <c r="N4013">
        <v>1950</v>
      </c>
    </row>
    <row r="4014" spans="12:14" ht="24.95" customHeight="1" x14ac:dyDescent="0.25">
      <c r="L4014" t="s">
        <v>5580</v>
      </c>
      <c r="M4014" t="str">
        <v>Stephanie Smith</v>
      </c>
      <c r="N4014">
        <v>960</v>
      </c>
    </row>
    <row r="4015" spans="12:14" ht="24.95" customHeight="1" x14ac:dyDescent="0.25">
      <c r="L4015" t="s">
        <v>5534</v>
      </c>
      <c r="M4015" t="str">
        <v>Lindsay Arnold</v>
      </c>
      <c r="N4015">
        <v>540</v>
      </c>
    </row>
    <row r="4016" spans="12:14" ht="24.95" customHeight="1" x14ac:dyDescent="0.25">
      <c r="L4016" t="s">
        <v>5430</v>
      </c>
      <c r="M4016" t="str">
        <v>Leslie Sexton</v>
      </c>
      <c r="N4016">
        <v>1000</v>
      </c>
    </row>
    <row r="4017" spans="12:14" ht="24.95" customHeight="1" x14ac:dyDescent="0.25">
      <c r="L4017" t="s">
        <v>5569</v>
      </c>
      <c r="M4017" t="str">
        <v>Mary Fry</v>
      </c>
      <c r="N4017">
        <v>500</v>
      </c>
    </row>
    <row r="4018" spans="12:14" ht="24.95" customHeight="1" x14ac:dyDescent="0.25">
      <c r="L4018" t="s">
        <v>5476</v>
      </c>
      <c r="M4018" t="str">
        <v>Sarah Wright</v>
      </c>
      <c r="N4018">
        <v>425</v>
      </c>
    </row>
    <row r="4019" spans="12:14" ht="24.95" customHeight="1" x14ac:dyDescent="0.25">
      <c r="L4019" t="s">
        <v>5459</v>
      </c>
      <c r="M4019" t="str">
        <v>Alexis Roberts</v>
      </c>
      <c r="N4019">
        <v>2700</v>
      </c>
    </row>
    <row r="4020" spans="12:14" ht="24.95" customHeight="1" x14ac:dyDescent="0.25">
      <c r="L4020" t="s">
        <v>5456</v>
      </c>
      <c r="M4020" t="str">
        <v>Aaron Robinson</v>
      </c>
      <c r="N4020">
        <v>270</v>
      </c>
    </row>
    <row r="4021" spans="12:14" ht="24.95" customHeight="1" x14ac:dyDescent="0.25">
      <c r="L4021" t="s">
        <v>5437</v>
      </c>
      <c r="M4021" t="str">
        <v>Joshua Stewart</v>
      </c>
      <c r="N4021">
        <v>6900</v>
      </c>
    </row>
    <row r="4022" spans="12:14" ht="24.95" customHeight="1" x14ac:dyDescent="0.25">
      <c r="L4022" t="s">
        <v>5579</v>
      </c>
      <c r="M4022" t="str">
        <v>Johnny Weaver</v>
      </c>
      <c r="N4022">
        <v>900</v>
      </c>
    </row>
    <row r="4023" spans="12:14" ht="24.95" customHeight="1" x14ac:dyDescent="0.25">
      <c r="L4023" t="s">
        <v>5580</v>
      </c>
      <c r="M4023" t="str">
        <v>Stephanie Smith</v>
      </c>
      <c r="N4023">
        <v>1200</v>
      </c>
    </row>
    <row r="4024" spans="12:14" ht="24.95" customHeight="1" x14ac:dyDescent="0.25">
      <c r="L4024" t="s">
        <v>5451</v>
      </c>
      <c r="M4024" t="str">
        <v>Belinda Jefferson</v>
      </c>
      <c r="N4024">
        <v>2250</v>
      </c>
    </row>
    <row r="4025" spans="12:14" ht="24.95" customHeight="1" x14ac:dyDescent="0.25">
      <c r="L4025" t="s">
        <v>5500</v>
      </c>
      <c r="M4025" t="str">
        <v>Kevin Gonzalez</v>
      </c>
      <c r="N4025">
        <v>280</v>
      </c>
    </row>
    <row r="4026" spans="12:14" ht="24.95" customHeight="1" x14ac:dyDescent="0.25">
      <c r="L4026" t="s">
        <v>5509</v>
      </c>
      <c r="M4026" t="str">
        <v>Jessica Baird</v>
      </c>
      <c r="N4026">
        <v>400</v>
      </c>
    </row>
    <row r="4027" spans="12:14" ht="24.95" customHeight="1" x14ac:dyDescent="0.25">
      <c r="L4027" t="s">
        <v>5441</v>
      </c>
      <c r="M4027" t="str">
        <v>Alexis Ferguson</v>
      </c>
      <c r="N4027">
        <v>380</v>
      </c>
    </row>
    <row r="4028" spans="12:14" ht="24.95" customHeight="1" x14ac:dyDescent="0.25">
      <c r="L4028" t="s">
        <v>5574</v>
      </c>
      <c r="M4028" t="str">
        <v>Kenneth Rodriguez</v>
      </c>
      <c r="N4028">
        <v>1020</v>
      </c>
    </row>
    <row r="4029" spans="12:14" ht="24.95" customHeight="1" x14ac:dyDescent="0.25">
      <c r="L4029" t="s">
        <v>5503</v>
      </c>
      <c r="M4029" t="str">
        <v>Jonathan Myers</v>
      </c>
      <c r="N4029">
        <v>1650</v>
      </c>
    </row>
    <row r="4030" spans="12:14" ht="24.95" customHeight="1" x14ac:dyDescent="0.25">
      <c r="L4030" t="s">
        <v>5604</v>
      </c>
      <c r="M4030" t="str">
        <v>Sheri Foster</v>
      </c>
      <c r="N4030">
        <v>120</v>
      </c>
    </row>
    <row r="4031" spans="12:14" ht="24.95" customHeight="1" x14ac:dyDescent="0.25">
      <c r="L4031" t="s">
        <v>5328</v>
      </c>
      <c r="M4031" t="str">
        <v>Shannon Vazquez</v>
      </c>
      <c r="N4031">
        <v>4750</v>
      </c>
    </row>
    <row r="4032" spans="12:14" ht="24.95" customHeight="1" x14ac:dyDescent="0.25">
      <c r="L4032" t="s">
        <v>5448</v>
      </c>
      <c r="M4032" t="str">
        <v>Donald Parsons</v>
      </c>
      <c r="N4032">
        <v>600</v>
      </c>
    </row>
    <row r="4033" spans="12:14" ht="24.95" customHeight="1" x14ac:dyDescent="0.25">
      <c r="L4033" t="s">
        <v>5443</v>
      </c>
      <c r="M4033" t="str">
        <v>Linda Morgan</v>
      </c>
      <c r="N4033">
        <v>50</v>
      </c>
    </row>
    <row r="4034" spans="12:14" ht="24.95" customHeight="1" x14ac:dyDescent="0.25">
      <c r="L4034" t="s">
        <v>5483</v>
      </c>
      <c r="M4034" t="str">
        <v>Rebecca Moody</v>
      </c>
      <c r="N4034">
        <v>350</v>
      </c>
    </row>
    <row r="4035" spans="12:14" ht="24.95" customHeight="1" x14ac:dyDescent="0.25">
      <c r="L4035" t="s">
        <v>5562</v>
      </c>
      <c r="M4035" t="str">
        <v>April Gonzales</v>
      </c>
      <c r="N4035">
        <v>380</v>
      </c>
    </row>
    <row r="4036" spans="12:14" ht="24.95" customHeight="1" x14ac:dyDescent="0.25">
      <c r="L4036" t="s">
        <v>5598</v>
      </c>
      <c r="M4036" t="str">
        <v>Donald Parsons</v>
      </c>
      <c r="N4036">
        <v>5750</v>
      </c>
    </row>
    <row r="4037" spans="12:14" ht="24.95" customHeight="1" x14ac:dyDescent="0.25">
      <c r="L4037" t="s">
        <v>5544</v>
      </c>
      <c r="M4037" t="str">
        <v>Johnny Weaver</v>
      </c>
      <c r="N4037">
        <v>900</v>
      </c>
    </row>
    <row r="4038" spans="12:14" ht="24.95" customHeight="1" x14ac:dyDescent="0.25">
      <c r="L4038" t="s">
        <v>5429</v>
      </c>
      <c r="M4038" t="str">
        <v>Robert Baker</v>
      </c>
      <c r="N4038">
        <v>375</v>
      </c>
    </row>
    <row r="4039" spans="12:14" ht="24.95" customHeight="1" x14ac:dyDescent="0.25">
      <c r="L4039" t="s">
        <v>5313</v>
      </c>
      <c r="M4039" t="str">
        <v>April Gonzales</v>
      </c>
      <c r="N4039">
        <v>6000</v>
      </c>
    </row>
    <row r="4040" spans="12:14" ht="24.95" customHeight="1" x14ac:dyDescent="0.25">
      <c r="L4040" t="s">
        <v>5435</v>
      </c>
      <c r="M4040" t="str">
        <v>Caroline Yoder</v>
      </c>
      <c r="N4040">
        <v>50</v>
      </c>
    </row>
    <row r="4041" spans="12:14" ht="24.95" customHeight="1" x14ac:dyDescent="0.25">
      <c r="L4041" t="s">
        <v>5510</v>
      </c>
      <c r="M4041" t="str">
        <v>Keith Bush</v>
      </c>
      <c r="N4041">
        <v>900</v>
      </c>
    </row>
    <row r="4042" spans="12:14" ht="24.95" customHeight="1" x14ac:dyDescent="0.25">
      <c r="L4042" t="s">
        <v>5537</v>
      </c>
      <c r="M4042" t="str">
        <v>Janet Adams</v>
      </c>
      <c r="N4042">
        <v>2040</v>
      </c>
    </row>
    <row r="4043" spans="12:14" ht="24.95" customHeight="1" x14ac:dyDescent="0.25">
      <c r="L4043" t="s">
        <v>5343</v>
      </c>
      <c r="M4043" t="str">
        <v>Keith Bush</v>
      </c>
      <c r="N4043">
        <v>270</v>
      </c>
    </row>
    <row r="4044" spans="12:14" ht="24.95" customHeight="1" x14ac:dyDescent="0.25">
      <c r="L4044" t="s">
        <v>5578</v>
      </c>
      <c r="M4044" t="str">
        <v>Aaron Robinson</v>
      </c>
      <c r="N4044">
        <v>150</v>
      </c>
    </row>
    <row r="4045" spans="12:14" ht="24.95" customHeight="1" x14ac:dyDescent="0.25">
      <c r="L4045" t="s">
        <v>5525</v>
      </c>
      <c r="M4045" t="str">
        <v>Mrs. Alexandria</v>
      </c>
      <c r="N4045">
        <v>60</v>
      </c>
    </row>
    <row r="4046" spans="12:14" ht="24.95" customHeight="1" x14ac:dyDescent="0.25">
      <c r="L4046" t="s">
        <v>5597</v>
      </c>
      <c r="M4046" t="str">
        <v>Jonathan Myers</v>
      </c>
      <c r="N4046">
        <v>450</v>
      </c>
    </row>
    <row r="4047" spans="12:14" ht="24.95" customHeight="1" x14ac:dyDescent="0.25">
      <c r="L4047" t="s">
        <v>5458</v>
      </c>
      <c r="M4047" t="str">
        <v>Lisa Johnson</v>
      </c>
      <c r="N4047">
        <v>1800</v>
      </c>
    </row>
    <row r="4048" spans="12:14" ht="24.95" customHeight="1" x14ac:dyDescent="0.25">
      <c r="L4048" t="s">
        <v>5573</v>
      </c>
      <c r="M4048" t="str">
        <v>Keith Bush</v>
      </c>
      <c r="N4048">
        <v>320</v>
      </c>
    </row>
    <row r="4049" spans="12:14" ht="24.95" customHeight="1" x14ac:dyDescent="0.25">
      <c r="L4049" t="s">
        <v>5311</v>
      </c>
      <c r="M4049" t="str">
        <v>Angela Fox</v>
      </c>
      <c r="N4049">
        <v>1140</v>
      </c>
    </row>
    <row r="4050" spans="12:14" ht="24.95" customHeight="1" x14ac:dyDescent="0.25">
      <c r="L4050" t="s">
        <v>5553</v>
      </c>
      <c r="M4050" t="str">
        <v>Ms. Michelle</v>
      </c>
      <c r="N4050">
        <v>1920</v>
      </c>
    </row>
    <row r="4051" spans="12:14" ht="24.95" customHeight="1" x14ac:dyDescent="0.25">
      <c r="L4051" t="s">
        <v>5468</v>
      </c>
      <c r="M4051" t="str">
        <v>Belinda Jefferson</v>
      </c>
      <c r="N4051">
        <v>40</v>
      </c>
    </row>
    <row r="4052" spans="12:14" ht="24.95" customHeight="1" x14ac:dyDescent="0.25">
      <c r="L4052" t="s">
        <v>5461</v>
      </c>
      <c r="M4052" t="str">
        <v>Angela Fox</v>
      </c>
      <c r="N4052">
        <v>360</v>
      </c>
    </row>
    <row r="4053" spans="12:14" ht="24.95" customHeight="1" x14ac:dyDescent="0.25">
      <c r="L4053" t="s">
        <v>5562</v>
      </c>
      <c r="M4053" t="str">
        <v>April Gonzales</v>
      </c>
      <c r="N4053">
        <v>1800</v>
      </c>
    </row>
    <row r="4054" spans="12:14" ht="24.95" customHeight="1" x14ac:dyDescent="0.25">
      <c r="L4054" t="s">
        <v>5599</v>
      </c>
      <c r="M4054" t="str">
        <v>Lindsay Arnold</v>
      </c>
      <c r="N4054">
        <v>150</v>
      </c>
    </row>
    <row r="4055" spans="12:14" ht="24.95" customHeight="1" x14ac:dyDescent="0.25">
      <c r="L4055" t="s">
        <v>5577</v>
      </c>
      <c r="M4055" t="str">
        <v>Mrs. Katrina</v>
      </c>
      <c r="N4055">
        <v>60</v>
      </c>
    </row>
    <row r="4056" spans="12:14" ht="24.95" customHeight="1" x14ac:dyDescent="0.25">
      <c r="L4056" t="s">
        <v>5575</v>
      </c>
      <c r="M4056" t="str">
        <v>Kelly Miller</v>
      </c>
      <c r="N4056">
        <v>800</v>
      </c>
    </row>
    <row r="4057" spans="12:14" ht="24.95" customHeight="1" x14ac:dyDescent="0.25">
      <c r="L4057" t="s">
        <v>5334</v>
      </c>
      <c r="M4057" t="str">
        <v>Jose Perez</v>
      </c>
      <c r="N4057">
        <v>300</v>
      </c>
    </row>
    <row r="4058" spans="12:14" ht="24.95" customHeight="1" x14ac:dyDescent="0.25">
      <c r="L4058" t="s">
        <v>5312</v>
      </c>
      <c r="M4058" t="str">
        <v>Valerie Morgan</v>
      </c>
      <c r="N4058">
        <v>2550</v>
      </c>
    </row>
    <row r="4059" spans="12:14" ht="24.95" customHeight="1" x14ac:dyDescent="0.25">
      <c r="L4059" t="s">
        <v>5480</v>
      </c>
      <c r="M4059" t="str">
        <v>Kari Zimmerman</v>
      </c>
      <c r="N4059">
        <v>2100</v>
      </c>
    </row>
    <row r="4060" spans="12:14" ht="24.95" customHeight="1" x14ac:dyDescent="0.25">
      <c r="L4060" t="s">
        <v>5597</v>
      </c>
      <c r="M4060" t="str">
        <v>Jonathan Myers</v>
      </c>
      <c r="N4060">
        <v>50</v>
      </c>
    </row>
    <row r="4061" spans="12:14" ht="24.95" customHeight="1" x14ac:dyDescent="0.25">
      <c r="L4061" t="s">
        <v>5470</v>
      </c>
      <c r="M4061" t="str">
        <v>Angela Fox</v>
      </c>
      <c r="N4061">
        <v>2750</v>
      </c>
    </row>
    <row r="4062" spans="12:14" ht="24.95" customHeight="1" x14ac:dyDescent="0.25">
      <c r="L4062" t="s">
        <v>5596</v>
      </c>
      <c r="M4062" t="str">
        <v>James Mitchell</v>
      </c>
      <c r="N4062">
        <v>2700</v>
      </c>
    </row>
    <row r="4063" spans="12:14" ht="24.95" customHeight="1" x14ac:dyDescent="0.25">
      <c r="L4063" t="s">
        <v>5319</v>
      </c>
      <c r="M4063" t="str">
        <v>Alexis Roberts</v>
      </c>
      <c r="N4063">
        <v>80</v>
      </c>
    </row>
    <row r="4064" spans="12:14" ht="24.95" customHeight="1" x14ac:dyDescent="0.25">
      <c r="L4064" t="s">
        <v>5515</v>
      </c>
      <c r="M4064" t="str">
        <v>Jennifer Nelson</v>
      </c>
      <c r="N4064">
        <v>1200</v>
      </c>
    </row>
    <row r="4065" spans="12:14" ht="24.95" customHeight="1" x14ac:dyDescent="0.25">
      <c r="L4065" t="s">
        <v>5587</v>
      </c>
      <c r="M4065" t="str">
        <v>Sheri Foster</v>
      </c>
      <c r="N4065">
        <v>1120</v>
      </c>
    </row>
    <row r="4066" spans="12:14" ht="24.95" customHeight="1" x14ac:dyDescent="0.25">
      <c r="L4066" t="s">
        <v>5505</v>
      </c>
      <c r="M4066" t="str">
        <v>Dr. Elizabeth</v>
      </c>
      <c r="N4066">
        <v>40</v>
      </c>
    </row>
    <row r="4067" spans="12:14" ht="24.95" customHeight="1" x14ac:dyDescent="0.25">
      <c r="L4067" t="s">
        <v>5493</v>
      </c>
      <c r="M4067" t="str">
        <v>Donald Parsons</v>
      </c>
      <c r="N4067">
        <v>595</v>
      </c>
    </row>
    <row r="4068" spans="12:14" ht="24.95" customHeight="1" x14ac:dyDescent="0.25">
      <c r="L4068" t="s">
        <v>5560</v>
      </c>
      <c r="M4068" t="str">
        <v>April Gonzales</v>
      </c>
      <c r="N4068">
        <v>560</v>
      </c>
    </row>
    <row r="4069" spans="12:14" ht="24.95" customHeight="1" x14ac:dyDescent="0.25">
      <c r="L4069" t="s">
        <v>5534</v>
      </c>
      <c r="M4069" t="str">
        <v>Lindsay Arnold</v>
      </c>
      <c r="N4069">
        <v>100</v>
      </c>
    </row>
    <row r="4070" spans="12:14" ht="24.95" customHeight="1" x14ac:dyDescent="0.25">
      <c r="L4070" t="s">
        <v>5581</v>
      </c>
      <c r="M4070" t="str">
        <v>Timothy Johns</v>
      </c>
      <c r="N4070">
        <v>140</v>
      </c>
    </row>
    <row r="4071" spans="12:14" ht="24.95" customHeight="1" x14ac:dyDescent="0.25">
      <c r="L4071" t="s">
        <v>5555</v>
      </c>
      <c r="M4071" t="str">
        <v>Johnny Weaver</v>
      </c>
      <c r="N4071">
        <v>900</v>
      </c>
    </row>
    <row r="4072" spans="12:14" ht="24.95" customHeight="1" x14ac:dyDescent="0.25">
      <c r="L4072" t="s">
        <v>5322</v>
      </c>
      <c r="M4072" t="str">
        <v>Alexis Ferguson</v>
      </c>
      <c r="N4072">
        <v>4800</v>
      </c>
    </row>
    <row r="4073" spans="12:14" ht="24.95" customHeight="1" x14ac:dyDescent="0.25">
      <c r="L4073" t="s">
        <v>5426</v>
      </c>
      <c r="M4073" t="str">
        <v>Joshua Stewart</v>
      </c>
      <c r="N4073">
        <v>100</v>
      </c>
    </row>
    <row r="4074" spans="12:14" ht="24.95" customHeight="1" x14ac:dyDescent="0.25">
      <c r="L4074" t="s">
        <v>5525</v>
      </c>
      <c r="M4074" t="str">
        <v>Mrs. Alexandria</v>
      </c>
      <c r="N4074">
        <v>800</v>
      </c>
    </row>
    <row r="4075" spans="12:14" ht="24.95" customHeight="1" x14ac:dyDescent="0.25">
      <c r="L4075" t="s">
        <v>5496</v>
      </c>
      <c r="M4075" t="str">
        <v>Ms. Michelle</v>
      </c>
      <c r="N4075">
        <v>800</v>
      </c>
    </row>
    <row r="4076" spans="12:14" ht="24.95" customHeight="1" x14ac:dyDescent="0.25">
      <c r="L4076" t="s">
        <v>5484</v>
      </c>
      <c r="M4076" t="str">
        <v>Jessica Baird</v>
      </c>
      <c r="N4076">
        <v>1600</v>
      </c>
    </row>
    <row r="4077" spans="12:14" ht="24.95" customHeight="1" x14ac:dyDescent="0.25">
      <c r="L4077" t="s">
        <v>5592</v>
      </c>
      <c r="M4077" t="str">
        <v>Seth Howell</v>
      </c>
      <c r="N4077">
        <v>1440</v>
      </c>
    </row>
    <row r="4078" spans="12:14" ht="24.95" customHeight="1" x14ac:dyDescent="0.25">
      <c r="L4078" t="s">
        <v>5581</v>
      </c>
      <c r="M4078" t="str">
        <v>Timothy Johns</v>
      </c>
      <c r="N4078">
        <v>735</v>
      </c>
    </row>
    <row r="4079" spans="12:14" ht="24.95" customHeight="1" x14ac:dyDescent="0.25">
      <c r="L4079" t="s">
        <v>5340</v>
      </c>
      <c r="M4079" t="str">
        <v>Jonathan Myers</v>
      </c>
      <c r="N4079">
        <v>300</v>
      </c>
    </row>
    <row r="4080" spans="12:14" ht="24.95" customHeight="1" x14ac:dyDescent="0.25">
      <c r="L4080" t="s">
        <v>5426</v>
      </c>
      <c r="M4080" t="str">
        <v>Joshua Stewart</v>
      </c>
      <c r="N4080">
        <v>150</v>
      </c>
    </row>
    <row r="4081" spans="12:14" ht="24.95" customHeight="1" x14ac:dyDescent="0.25">
      <c r="L4081" t="s">
        <v>5482</v>
      </c>
      <c r="M4081" t="str">
        <v>Leslie Sexton</v>
      </c>
      <c r="N4081">
        <v>5400</v>
      </c>
    </row>
    <row r="4082" spans="12:14" ht="24.95" customHeight="1" x14ac:dyDescent="0.25">
      <c r="L4082" t="s">
        <v>5333</v>
      </c>
      <c r="M4082" t="str">
        <v>Lisa Johnson</v>
      </c>
      <c r="N4082">
        <v>240</v>
      </c>
    </row>
    <row r="4083" spans="12:14" ht="24.95" customHeight="1" x14ac:dyDescent="0.25">
      <c r="L4083" t="s">
        <v>5537</v>
      </c>
      <c r="M4083" t="str">
        <v>Janet Adams</v>
      </c>
      <c r="N4083">
        <v>700</v>
      </c>
    </row>
    <row r="4084" spans="12:14" ht="24.95" customHeight="1" x14ac:dyDescent="0.25">
      <c r="L4084" t="s">
        <v>5510</v>
      </c>
      <c r="M4084" t="str">
        <v>Keith Bush</v>
      </c>
      <c r="N4084">
        <v>960</v>
      </c>
    </row>
    <row r="4085" spans="12:14" ht="24.95" customHeight="1" x14ac:dyDescent="0.25">
      <c r="L4085" t="s">
        <v>5555</v>
      </c>
      <c r="M4085" t="str">
        <v>Johnny Weaver</v>
      </c>
      <c r="N4085">
        <v>75</v>
      </c>
    </row>
    <row r="4086" spans="12:14" ht="24.95" customHeight="1" x14ac:dyDescent="0.25">
      <c r="L4086" t="s">
        <v>5344</v>
      </c>
      <c r="M4086" t="str">
        <v>Kevin Gonzalez</v>
      </c>
      <c r="N4086">
        <v>350</v>
      </c>
    </row>
    <row r="4087" spans="12:14" ht="24.95" customHeight="1" x14ac:dyDescent="0.25">
      <c r="L4087" t="s">
        <v>5332</v>
      </c>
      <c r="M4087" t="str">
        <v>Jessica Baird</v>
      </c>
      <c r="N4087">
        <v>1200</v>
      </c>
    </row>
    <row r="4088" spans="12:14" ht="24.95" customHeight="1" x14ac:dyDescent="0.25">
      <c r="L4088" t="s">
        <v>5497</v>
      </c>
      <c r="M4088" t="str">
        <v>Dr. Carolyn</v>
      </c>
      <c r="N4088">
        <v>100</v>
      </c>
    </row>
    <row r="4089" spans="12:14" ht="24.95" customHeight="1" x14ac:dyDescent="0.25">
      <c r="L4089" t="s">
        <v>5495</v>
      </c>
      <c r="M4089" t="str">
        <v>Alexis Ferguson</v>
      </c>
      <c r="N4089">
        <v>700</v>
      </c>
    </row>
    <row r="4090" spans="12:14" ht="24.95" customHeight="1" x14ac:dyDescent="0.25">
      <c r="L4090" t="s">
        <v>5566</v>
      </c>
      <c r="M4090" t="str">
        <v>Diana Rios</v>
      </c>
      <c r="N4090">
        <v>6250</v>
      </c>
    </row>
    <row r="4091" spans="12:14" ht="24.95" customHeight="1" x14ac:dyDescent="0.25">
      <c r="L4091" t="s">
        <v>5497</v>
      </c>
      <c r="M4091" t="str">
        <v>Dr. Carolyn</v>
      </c>
      <c r="N4091">
        <v>350</v>
      </c>
    </row>
    <row r="4092" spans="12:14" ht="24.95" customHeight="1" x14ac:dyDescent="0.25">
      <c r="L4092" t="s">
        <v>5589</v>
      </c>
      <c r="M4092" t="str">
        <v>Mrs. Alexandria</v>
      </c>
      <c r="N4092">
        <v>480</v>
      </c>
    </row>
    <row r="4093" spans="12:14" ht="24.95" customHeight="1" x14ac:dyDescent="0.25">
      <c r="L4093" t="s">
        <v>5594</v>
      </c>
      <c r="M4093" t="str">
        <v>Isaac Goodwin</v>
      </c>
      <c r="N4093">
        <v>455</v>
      </c>
    </row>
    <row r="4094" spans="12:14" ht="24.95" customHeight="1" x14ac:dyDescent="0.25">
      <c r="L4094" t="s">
        <v>5546</v>
      </c>
      <c r="M4094" t="str">
        <v>Mary Fry</v>
      </c>
      <c r="N4094">
        <v>60</v>
      </c>
    </row>
    <row r="4095" spans="12:14" ht="24.95" customHeight="1" x14ac:dyDescent="0.25">
      <c r="L4095" t="s">
        <v>5490</v>
      </c>
      <c r="M4095" t="str">
        <v>Timothy Johns</v>
      </c>
      <c r="N4095">
        <v>2100</v>
      </c>
    </row>
    <row r="4096" spans="12:14" ht="24.95" customHeight="1" x14ac:dyDescent="0.25">
      <c r="L4096" t="s">
        <v>5431</v>
      </c>
      <c r="M4096" t="str">
        <v>Ms. Michelle</v>
      </c>
      <c r="N4096">
        <v>60</v>
      </c>
    </row>
    <row r="4097" spans="12:14" ht="24.95" customHeight="1" x14ac:dyDescent="0.25">
      <c r="L4097" t="s">
        <v>5549</v>
      </c>
      <c r="M4097" t="str">
        <v>Isaac Goodwin</v>
      </c>
      <c r="N4097">
        <v>2550</v>
      </c>
    </row>
    <row r="4098" spans="12:14" ht="24.95" customHeight="1" x14ac:dyDescent="0.25">
      <c r="L4098" t="s">
        <v>5541</v>
      </c>
      <c r="M4098" t="str">
        <v>Lisa Johnson</v>
      </c>
      <c r="N4098">
        <v>2000</v>
      </c>
    </row>
    <row r="4099" spans="12:14" ht="24.95" customHeight="1" x14ac:dyDescent="0.25">
      <c r="L4099" t="s">
        <v>5332</v>
      </c>
      <c r="M4099" t="str">
        <v>Jessica Baird</v>
      </c>
      <c r="N4099">
        <v>1000</v>
      </c>
    </row>
    <row r="4100" spans="12:14" ht="24.95" customHeight="1" x14ac:dyDescent="0.25">
      <c r="L4100" t="s">
        <v>5500</v>
      </c>
      <c r="M4100" t="str">
        <v>Kevin Gonzalez</v>
      </c>
      <c r="N4100">
        <v>1600</v>
      </c>
    </row>
    <row r="4101" spans="12:14" ht="24.95" customHeight="1" x14ac:dyDescent="0.25">
      <c r="L4101" t="s">
        <v>5311</v>
      </c>
      <c r="M4101" t="str">
        <v>Angela Fox</v>
      </c>
      <c r="N4101">
        <v>805</v>
      </c>
    </row>
    <row r="4102" spans="12:14" ht="24.95" customHeight="1" x14ac:dyDescent="0.25">
      <c r="L4102" t="s">
        <v>5458</v>
      </c>
      <c r="M4102" t="str">
        <v>Lisa Johnson</v>
      </c>
      <c r="N4102">
        <v>960</v>
      </c>
    </row>
    <row r="4103" spans="12:14" ht="24.95" customHeight="1" x14ac:dyDescent="0.25">
      <c r="L4103" t="s">
        <v>5426</v>
      </c>
      <c r="M4103" t="str">
        <v>Joshua Stewart</v>
      </c>
      <c r="N4103">
        <v>1050</v>
      </c>
    </row>
    <row r="4104" spans="12:14" ht="24.95" customHeight="1" x14ac:dyDescent="0.25">
      <c r="L4104" t="s">
        <v>5435</v>
      </c>
      <c r="M4104" t="str">
        <v>Caroline Yoder</v>
      </c>
      <c r="N4104">
        <v>6000</v>
      </c>
    </row>
    <row r="4105" spans="12:14" ht="24.95" customHeight="1" x14ac:dyDescent="0.25">
      <c r="L4105" t="s">
        <v>5529</v>
      </c>
      <c r="M4105" t="str">
        <v>Jennifer Nelson</v>
      </c>
      <c r="N4105">
        <v>875</v>
      </c>
    </row>
    <row r="4106" spans="12:14" ht="24.95" customHeight="1" x14ac:dyDescent="0.25">
      <c r="L4106" t="s">
        <v>5440</v>
      </c>
      <c r="M4106" t="str">
        <v>Diana Rios</v>
      </c>
      <c r="N4106">
        <v>1140</v>
      </c>
    </row>
    <row r="4107" spans="12:14" ht="24.95" customHeight="1" x14ac:dyDescent="0.25">
      <c r="L4107" t="s">
        <v>5326</v>
      </c>
      <c r="M4107" t="str">
        <v>Mary Fry</v>
      </c>
      <c r="N4107">
        <v>60</v>
      </c>
    </row>
    <row r="4108" spans="12:14" ht="24.95" customHeight="1" x14ac:dyDescent="0.25">
      <c r="L4108" t="s">
        <v>5535</v>
      </c>
      <c r="M4108" t="str">
        <v>Seth Howell</v>
      </c>
      <c r="N4108">
        <v>50</v>
      </c>
    </row>
    <row r="4109" spans="12:14" ht="24.95" customHeight="1" x14ac:dyDescent="0.25">
      <c r="L4109" t="s">
        <v>5486</v>
      </c>
      <c r="M4109" t="str">
        <v>Jose Perez</v>
      </c>
      <c r="N4109">
        <v>760</v>
      </c>
    </row>
    <row r="4110" spans="12:14" ht="24.95" customHeight="1" x14ac:dyDescent="0.25">
      <c r="L4110" t="s">
        <v>5585</v>
      </c>
      <c r="M4110" t="str">
        <v>Mrs. Alexandria</v>
      </c>
      <c r="N4110">
        <v>665</v>
      </c>
    </row>
    <row r="4111" spans="12:14" ht="24.95" customHeight="1" x14ac:dyDescent="0.25">
      <c r="L4111" t="s">
        <v>5440</v>
      </c>
      <c r="M4111" t="str">
        <v>Diana Rios</v>
      </c>
      <c r="N4111">
        <v>120</v>
      </c>
    </row>
    <row r="4112" spans="12:14" ht="24.95" customHeight="1" x14ac:dyDescent="0.25">
      <c r="L4112" t="s">
        <v>5308</v>
      </c>
      <c r="M4112" t="str">
        <v>Lindsay Arnold</v>
      </c>
      <c r="N4112">
        <v>275</v>
      </c>
    </row>
    <row r="4113" spans="12:14" ht="24.95" customHeight="1" x14ac:dyDescent="0.25">
      <c r="L4113" t="s">
        <v>5574</v>
      </c>
      <c r="M4113" t="str">
        <v>Kenneth Rodriguez</v>
      </c>
      <c r="N4113">
        <v>250</v>
      </c>
    </row>
    <row r="4114" spans="12:14" ht="24.95" customHeight="1" x14ac:dyDescent="0.25">
      <c r="L4114" t="s">
        <v>5512</v>
      </c>
      <c r="M4114" t="str">
        <v>Shannon Vazquez</v>
      </c>
      <c r="N4114">
        <v>20</v>
      </c>
    </row>
    <row r="4115" spans="12:14" ht="24.95" customHeight="1" x14ac:dyDescent="0.25">
      <c r="L4115" t="s">
        <v>5561</v>
      </c>
      <c r="M4115" t="str">
        <v>Belinda Jefferson</v>
      </c>
      <c r="N4115">
        <v>1440</v>
      </c>
    </row>
    <row r="4116" spans="12:14" ht="24.95" customHeight="1" x14ac:dyDescent="0.25">
      <c r="L4116" t="s">
        <v>5327</v>
      </c>
      <c r="M4116" t="str">
        <v>Donald Parsons</v>
      </c>
      <c r="N4116">
        <v>360</v>
      </c>
    </row>
    <row r="4117" spans="12:14" ht="24.95" customHeight="1" x14ac:dyDescent="0.25">
      <c r="L4117" t="s">
        <v>5344</v>
      </c>
      <c r="M4117" t="str">
        <v>Kevin Gonzalez</v>
      </c>
      <c r="N4117">
        <v>120</v>
      </c>
    </row>
    <row r="4118" spans="12:14" ht="24.95" customHeight="1" x14ac:dyDescent="0.25">
      <c r="L4118" t="s">
        <v>5464</v>
      </c>
      <c r="M4118" t="str">
        <v>Mrs. Alexandria</v>
      </c>
      <c r="N4118">
        <v>120</v>
      </c>
    </row>
    <row r="4119" spans="12:14" ht="24.95" customHeight="1" x14ac:dyDescent="0.25">
      <c r="L4119" t="s">
        <v>5334</v>
      </c>
      <c r="M4119" t="str">
        <v>Jose Perez</v>
      </c>
      <c r="N4119">
        <v>2250</v>
      </c>
    </row>
    <row r="4120" spans="12:14" ht="24.95" customHeight="1" x14ac:dyDescent="0.25">
      <c r="L4120" t="s">
        <v>5569</v>
      </c>
      <c r="M4120" t="str">
        <v>Mary Fry</v>
      </c>
      <c r="N4120">
        <v>570</v>
      </c>
    </row>
    <row r="4121" spans="12:14" ht="24.95" customHeight="1" x14ac:dyDescent="0.25">
      <c r="L4121" t="s">
        <v>5531</v>
      </c>
      <c r="M4121" t="str">
        <v>Kari Zimmerman</v>
      </c>
      <c r="N4121">
        <v>50</v>
      </c>
    </row>
    <row r="4122" spans="12:14" ht="24.95" customHeight="1" x14ac:dyDescent="0.25">
      <c r="L4122" t="s">
        <v>5589</v>
      </c>
      <c r="M4122" t="str">
        <v>Mrs. Alexandria</v>
      </c>
      <c r="N4122">
        <v>455</v>
      </c>
    </row>
    <row r="4123" spans="12:14" ht="24.95" customHeight="1" x14ac:dyDescent="0.25">
      <c r="L4123" t="s">
        <v>5589</v>
      </c>
      <c r="M4123" t="str">
        <v>Mrs. Alexandria</v>
      </c>
      <c r="N4123">
        <v>140</v>
      </c>
    </row>
    <row r="4124" spans="12:14" ht="24.95" customHeight="1" x14ac:dyDescent="0.25">
      <c r="L4124" t="s">
        <v>5442</v>
      </c>
      <c r="M4124" t="str">
        <v>Isaac Goodwin</v>
      </c>
      <c r="N4124">
        <v>805</v>
      </c>
    </row>
    <row r="4125" spans="12:14" ht="24.95" customHeight="1" x14ac:dyDescent="0.25">
      <c r="L4125" t="s">
        <v>5598</v>
      </c>
      <c r="M4125" t="str">
        <v>Donald Parsons</v>
      </c>
      <c r="N4125">
        <v>480</v>
      </c>
    </row>
    <row r="4126" spans="12:14" ht="24.95" customHeight="1" x14ac:dyDescent="0.25">
      <c r="L4126" t="s">
        <v>5523</v>
      </c>
      <c r="M4126" t="str">
        <v>Kenneth Rodriguez</v>
      </c>
      <c r="N4126">
        <v>780</v>
      </c>
    </row>
    <row r="4127" spans="12:14" ht="24.95" customHeight="1" x14ac:dyDescent="0.25">
      <c r="L4127" t="s">
        <v>5518</v>
      </c>
      <c r="M4127" t="str">
        <v>Kevin Gonzalez</v>
      </c>
      <c r="N4127">
        <v>1000</v>
      </c>
    </row>
    <row r="4128" spans="12:14" ht="24.95" customHeight="1" x14ac:dyDescent="0.25">
      <c r="L4128" t="s">
        <v>5325</v>
      </c>
      <c r="M4128" t="str">
        <v>Jennifer Nelson</v>
      </c>
      <c r="N4128">
        <v>75</v>
      </c>
    </row>
    <row r="4129" spans="12:14" ht="24.95" customHeight="1" x14ac:dyDescent="0.25">
      <c r="L4129" t="s">
        <v>5316</v>
      </c>
      <c r="M4129" t="str">
        <v>Leslie Sexton</v>
      </c>
      <c r="N4129">
        <v>480</v>
      </c>
    </row>
    <row r="4130" spans="12:14" ht="24.95" customHeight="1" x14ac:dyDescent="0.25">
      <c r="L4130" t="s">
        <v>5503</v>
      </c>
      <c r="M4130" t="str">
        <v>Jonathan Myers</v>
      </c>
      <c r="N4130">
        <v>125</v>
      </c>
    </row>
    <row r="4131" spans="12:14" ht="24.95" customHeight="1" x14ac:dyDescent="0.25">
      <c r="L4131" t="s">
        <v>5551</v>
      </c>
      <c r="M4131" t="str">
        <v>Kelly Miller</v>
      </c>
      <c r="N4131">
        <v>1280</v>
      </c>
    </row>
    <row r="4132" spans="12:14" ht="24.95" customHeight="1" x14ac:dyDescent="0.25">
      <c r="L4132" t="s">
        <v>5429</v>
      </c>
      <c r="M4132" t="str">
        <v>Robert Baker</v>
      </c>
      <c r="N4132">
        <v>220</v>
      </c>
    </row>
    <row r="4133" spans="12:14" ht="24.95" customHeight="1" x14ac:dyDescent="0.25">
      <c r="L4133" t="s">
        <v>5555</v>
      </c>
      <c r="M4133" t="str">
        <v>Johnny Weaver</v>
      </c>
      <c r="N4133">
        <v>600</v>
      </c>
    </row>
    <row r="4134" spans="12:14" ht="24.95" customHeight="1" x14ac:dyDescent="0.25">
      <c r="L4134" t="s">
        <v>5573</v>
      </c>
      <c r="M4134" t="str">
        <v>Keith Bush</v>
      </c>
      <c r="N4134">
        <v>780</v>
      </c>
    </row>
    <row r="4135" spans="12:14" ht="24.95" customHeight="1" x14ac:dyDescent="0.25">
      <c r="L4135" t="s">
        <v>5338</v>
      </c>
      <c r="M4135" t="str">
        <v>Sarah Wright</v>
      </c>
      <c r="N4135">
        <v>150</v>
      </c>
    </row>
    <row r="4136" spans="12:14" ht="24.95" customHeight="1" x14ac:dyDescent="0.25">
      <c r="L4136" t="s">
        <v>5313</v>
      </c>
      <c r="M4136" t="str">
        <v>April Gonzales</v>
      </c>
      <c r="N4136">
        <v>540</v>
      </c>
    </row>
    <row r="4137" spans="12:14" ht="24.95" customHeight="1" x14ac:dyDescent="0.25">
      <c r="L4137" t="s">
        <v>5495</v>
      </c>
      <c r="M4137" t="str">
        <v>Alexis Ferguson</v>
      </c>
      <c r="N4137">
        <v>560</v>
      </c>
    </row>
    <row r="4138" spans="12:14" ht="24.95" customHeight="1" x14ac:dyDescent="0.25">
      <c r="L4138" t="s">
        <v>5555</v>
      </c>
      <c r="M4138" t="str">
        <v>Johnny Weaver</v>
      </c>
      <c r="N4138">
        <v>455</v>
      </c>
    </row>
    <row r="4139" spans="12:14" ht="24.95" customHeight="1" x14ac:dyDescent="0.25">
      <c r="L4139" t="s">
        <v>5459</v>
      </c>
      <c r="M4139" t="str">
        <v>Alexis Roberts</v>
      </c>
      <c r="N4139">
        <v>1200</v>
      </c>
    </row>
    <row r="4140" spans="12:14" ht="24.95" customHeight="1" x14ac:dyDescent="0.25">
      <c r="L4140" t="s">
        <v>5521</v>
      </c>
      <c r="M4140" t="str">
        <v>Rebecca Moody</v>
      </c>
      <c r="N4140">
        <v>160</v>
      </c>
    </row>
    <row r="4141" spans="12:14" ht="24.95" customHeight="1" x14ac:dyDescent="0.25">
      <c r="L4141" t="s">
        <v>5598</v>
      </c>
      <c r="M4141" t="str">
        <v>Donald Parsons</v>
      </c>
      <c r="N4141">
        <v>330</v>
      </c>
    </row>
    <row r="4142" spans="12:14" ht="24.95" customHeight="1" x14ac:dyDescent="0.25">
      <c r="L4142" t="s">
        <v>5327</v>
      </c>
      <c r="M4142" t="str">
        <v>Donald Parsons</v>
      </c>
      <c r="N4142">
        <v>1040</v>
      </c>
    </row>
    <row r="4143" spans="12:14" ht="24.95" customHeight="1" x14ac:dyDescent="0.25">
      <c r="L4143" t="s">
        <v>5549</v>
      </c>
      <c r="M4143" t="str">
        <v>Isaac Goodwin</v>
      </c>
      <c r="N4143">
        <v>300</v>
      </c>
    </row>
    <row r="4144" spans="12:14" ht="24.95" customHeight="1" x14ac:dyDescent="0.25">
      <c r="L4144" t="s">
        <v>5573</v>
      </c>
      <c r="M4144" t="str">
        <v>Keith Bush</v>
      </c>
      <c r="N4144">
        <v>1560</v>
      </c>
    </row>
    <row r="4145" spans="12:14" ht="24.95" customHeight="1" x14ac:dyDescent="0.25">
      <c r="L4145" t="s">
        <v>5567</v>
      </c>
      <c r="M4145" t="str">
        <v>Kari Zimmerman</v>
      </c>
      <c r="N4145">
        <v>460</v>
      </c>
    </row>
    <row r="4146" spans="12:14" ht="24.95" customHeight="1" x14ac:dyDescent="0.25">
      <c r="L4146" t="s">
        <v>5313</v>
      </c>
      <c r="M4146" t="str">
        <v>April Gonzales</v>
      </c>
      <c r="N4146">
        <v>240</v>
      </c>
    </row>
    <row r="4147" spans="12:14" ht="24.95" customHeight="1" x14ac:dyDescent="0.25">
      <c r="L4147" t="s">
        <v>5445</v>
      </c>
      <c r="M4147" t="str">
        <v>Jennifer Nelson</v>
      </c>
      <c r="N4147">
        <v>120</v>
      </c>
    </row>
    <row r="4148" spans="12:14" ht="24.95" customHeight="1" x14ac:dyDescent="0.25">
      <c r="L4148" t="s">
        <v>5497</v>
      </c>
      <c r="M4148" t="str">
        <v>Dr. Carolyn</v>
      </c>
      <c r="N4148">
        <v>315</v>
      </c>
    </row>
    <row r="4149" spans="12:14" ht="24.95" customHeight="1" x14ac:dyDescent="0.25">
      <c r="L4149" t="s">
        <v>5496</v>
      </c>
      <c r="M4149" t="str">
        <v>Ms. Michelle</v>
      </c>
      <c r="N4149">
        <v>30</v>
      </c>
    </row>
    <row r="4150" spans="12:14" ht="24.95" customHeight="1" x14ac:dyDescent="0.25">
      <c r="L4150" t="s">
        <v>5435</v>
      </c>
      <c r="M4150" t="str">
        <v>Caroline Yoder</v>
      </c>
      <c r="N4150">
        <v>60</v>
      </c>
    </row>
    <row r="4151" spans="12:14" ht="24.95" customHeight="1" x14ac:dyDescent="0.25">
      <c r="L4151" t="s">
        <v>5590</v>
      </c>
      <c r="M4151" t="str">
        <v>Dr. Elizabeth</v>
      </c>
      <c r="N4151">
        <v>270</v>
      </c>
    </row>
    <row r="4152" spans="12:14" ht="24.95" customHeight="1" x14ac:dyDescent="0.25">
      <c r="L4152" t="s">
        <v>5588</v>
      </c>
      <c r="M4152" t="str">
        <v>Diana Griffin</v>
      </c>
      <c r="N4152">
        <v>800</v>
      </c>
    </row>
    <row r="4153" spans="12:14" ht="24.95" customHeight="1" x14ac:dyDescent="0.25">
      <c r="L4153" t="s">
        <v>5454</v>
      </c>
      <c r="M4153" t="str">
        <v>Sheri Foster</v>
      </c>
      <c r="N4153">
        <v>320</v>
      </c>
    </row>
    <row r="4154" spans="12:14" ht="24.95" customHeight="1" x14ac:dyDescent="0.25">
      <c r="L4154" t="s">
        <v>5496</v>
      </c>
      <c r="M4154" t="str">
        <v>Ms. Michelle</v>
      </c>
      <c r="N4154">
        <v>450</v>
      </c>
    </row>
    <row r="4155" spans="12:14" ht="24.95" customHeight="1" x14ac:dyDescent="0.25">
      <c r="L4155" t="s">
        <v>5556</v>
      </c>
      <c r="M4155" t="str">
        <v>Dr. Carolyn</v>
      </c>
      <c r="N4155">
        <v>440</v>
      </c>
    </row>
    <row r="4156" spans="12:14" ht="24.95" customHeight="1" x14ac:dyDescent="0.25">
      <c r="L4156" t="s">
        <v>5454</v>
      </c>
      <c r="M4156" t="str">
        <v>Sheri Foster</v>
      </c>
      <c r="N4156">
        <v>270</v>
      </c>
    </row>
    <row r="4157" spans="12:14" ht="24.95" customHeight="1" x14ac:dyDescent="0.25">
      <c r="L4157" t="s">
        <v>5608</v>
      </c>
      <c r="M4157" t="str">
        <v>Robert Baker</v>
      </c>
      <c r="N4157">
        <v>2520</v>
      </c>
    </row>
    <row r="4158" spans="12:14" ht="24.95" customHeight="1" x14ac:dyDescent="0.25">
      <c r="L4158" t="s">
        <v>5544</v>
      </c>
      <c r="M4158" t="str">
        <v>Johnny Weaver</v>
      </c>
      <c r="N4158">
        <v>880</v>
      </c>
    </row>
    <row r="4159" spans="12:14" ht="24.95" customHeight="1" x14ac:dyDescent="0.25">
      <c r="L4159" t="s">
        <v>5480</v>
      </c>
      <c r="M4159" t="str">
        <v>Kari Zimmerman</v>
      </c>
      <c r="N4159">
        <v>250</v>
      </c>
    </row>
    <row r="4160" spans="12:14" ht="24.95" customHeight="1" x14ac:dyDescent="0.25">
      <c r="L4160" t="s">
        <v>5536</v>
      </c>
      <c r="M4160" t="str">
        <v>Kevin Gonzalez</v>
      </c>
      <c r="N4160">
        <v>1760</v>
      </c>
    </row>
    <row r="4161" spans="12:14" ht="24.95" customHeight="1" x14ac:dyDescent="0.25">
      <c r="L4161" t="s">
        <v>5529</v>
      </c>
      <c r="M4161" t="str">
        <v>Jennifer Nelson</v>
      </c>
      <c r="N4161">
        <v>2400</v>
      </c>
    </row>
    <row r="4162" spans="12:14" ht="24.95" customHeight="1" x14ac:dyDescent="0.25">
      <c r="L4162" t="s">
        <v>5325</v>
      </c>
      <c r="M4162" t="str">
        <v>Jennifer Nelson</v>
      </c>
      <c r="N4162">
        <v>600</v>
      </c>
    </row>
    <row r="4163" spans="12:14" ht="24.95" customHeight="1" x14ac:dyDescent="0.25">
      <c r="L4163" t="s">
        <v>5574</v>
      </c>
      <c r="M4163" t="str">
        <v>Kenneth Rodriguez</v>
      </c>
      <c r="N4163">
        <v>320</v>
      </c>
    </row>
    <row r="4164" spans="12:14" ht="24.95" customHeight="1" x14ac:dyDescent="0.25">
      <c r="L4164" t="s">
        <v>5519</v>
      </c>
      <c r="M4164" t="str">
        <v>Angela Fox</v>
      </c>
      <c r="N4164">
        <v>400</v>
      </c>
    </row>
    <row r="4165" spans="12:14" ht="24.95" customHeight="1" x14ac:dyDescent="0.25">
      <c r="L4165" t="s">
        <v>5505</v>
      </c>
      <c r="M4165" t="str">
        <v>Dr. Elizabeth</v>
      </c>
      <c r="N4165">
        <v>1760</v>
      </c>
    </row>
    <row r="4166" spans="12:14" ht="24.95" customHeight="1" x14ac:dyDescent="0.25">
      <c r="L4166" t="s">
        <v>5463</v>
      </c>
      <c r="M4166" t="str">
        <v>Linda Morgan</v>
      </c>
      <c r="N4166">
        <v>3150</v>
      </c>
    </row>
    <row r="4167" spans="12:14" ht="24.95" customHeight="1" x14ac:dyDescent="0.25">
      <c r="L4167" t="s">
        <v>5334</v>
      </c>
      <c r="M4167" t="str">
        <v>Jose Perez</v>
      </c>
      <c r="N4167">
        <v>800</v>
      </c>
    </row>
    <row r="4168" spans="12:14" ht="24.95" customHeight="1" x14ac:dyDescent="0.25">
      <c r="L4168" t="s">
        <v>5440</v>
      </c>
      <c r="M4168" t="str">
        <v>Diana Rios</v>
      </c>
      <c r="N4168">
        <v>450</v>
      </c>
    </row>
    <row r="4169" spans="12:14" ht="24.95" customHeight="1" x14ac:dyDescent="0.25">
      <c r="L4169" t="s">
        <v>5548</v>
      </c>
      <c r="M4169" t="str">
        <v>Jessica Baird</v>
      </c>
      <c r="N4169">
        <v>90</v>
      </c>
    </row>
    <row r="4170" spans="12:14" ht="24.95" customHeight="1" x14ac:dyDescent="0.25">
      <c r="L4170" t="s">
        <v>5545</v>
      </c>
      <c r="M4170" t="str">
        <v>Aaron Robinson</v>
      </c>
      <c r="N4170">
        <v>950</v>
      </c>
    </row>
    <row r="4171" spans="12:14" ht="24.95" customHeight="1" x14ac:dyDescent="0.25">
      <c r="L4171" t="s">
        <v>5576</v>
      </c>
      <c r="M4171" t="str">
        <v>Jose Perez</v>
      </c>
      <c r="N4171">
        <v>140</v>
      </c>
    </row>
    <row r="4172" spans="12:14" ht="24.95" customHeight="1" x14ac:dyDescent="0.25">
      <c r="L4172" t="s">
        <v>5319</v>
      </c>
      <c r="M4172" t="str">
        <v>Alexis Roberts</v>
      </c>
      <c r="N4172">
        <v>150</v>
      </c>
    </row>
    <row r="4173" spans="12:14" ht="24.95" customHeight="1" x14ac:dyDescent="0.25">
      <c r="L4173" t="s">
        <v>5520</v>
      </c>
      <c r="M4173" t="str">
        <v>Kimberly Stone</v>
      </c>
      <c r="N4173">
        <v>320</v>
      </c>
    </row>
    <row r="4174" spans="12:14" ht="24.95" customHeight="1" x14ac:dyDescent="0.25">
      <c r="L4174" t="s">
        <v>5431</v>
      </c>
      <c r="M4174" t="str">
        <v>Ms. Michelle</v>
      </c>
      <c r="N4174">
        <v>2250</v>
      </c>
    </row>
    <row r="4175" spans="12:14" ht="24.95" customHeight="1" x14ac:dyDescent="0.25">
      <c r="L4175" t="s">
        <v>5585</v>
      </c>
      <c r="M4175" t="str">
        <v>Mrs. Alexandria</v>
      </c>
      <c r="N4175">
        <v>1200</v>
      </c>
    </row>
    <row r="4176" spans="12:14" ht="24.95" customHeight="1" x14ac:dyDescent="0.25">
      <c r="L4176" t="s">
        <v>5564</v>
      </c>
      <c r="M4176" t="str">
        <v>Mrs. Katrina</v>
      </c>
      <c r="N4176">
        <v>360</v>
      </c>
    </row>
    <row r="4177" spans="12:14" ht="24.95" customHeight="1" x14ac:dyDescent="0.25">
      <c r="L4177" t="s">
        <v>5319</v>
      </c>
      <c r="M4177" t="str">
        <v>Alexis Roberts</v>
      </c>
      <c r="N4177">
        <v>160</v>
      </c>
    </row>
    <row r="4178" spans="12:14" ht="24.95" customHeight="1" x14ac:dyDescent="0.25">
      <c r="L4178" t="s">
        <v>5455</v>
      </c>
      <c r="M4178" t="str">
        <v>Kenneth Rodriguez</v>
      </c>
      <c r="N4178">
        <v>1440</v>
      </c>
    </row>
    <row r="4179" spans="12:14" ht="24.95" customHeight="1" x14ac:dyDescent="0.25">
      <c r="L4179" t="s">
        <v>5584</v>
      </c>
      <c r="M4179" t="str">
        <v>Diana Rios</v>
      </c>
      <c r="N4179">
        <v>315</v>
      </c>
    </row>
    <row r="4180" spans="12:14" ht="24.95" customHeight="1" x14ac:dyDescent="0.25">
      <c r="L4180" t="s">
        <v>5526</v>
      </c>
      <c r="M4180" t="str">
        <v>Janet Adams</v>
      </c>
      <c r="N4180">
        <v>330</v>
      </c>
    </row>
    <row r="4181" spans="12:14" ht="24.95" customHeight="1" x14ac:dyDescent="0.25">
      <c r="L4181" t="s">
        <v>5587</v>
      </c>
      <c r="M4181" t="str">
        <v>Sheri Foster</v>
      </c>
      <c r="N4181">
        <v>1920</v>
      </c>
    </row>
    <row r="4182" spans="12:14" ht="24.95" customHeight="1" x14ac:dyDescent="0.25">
      <c r="L4182" t="s">
        <v>5559</v>
      </c>
      <c r="M4182" t="str">
        <v>Jonathan Myers</v>
      </c>
      <c r="N4182">
        <v>680</v>
      </c>
    </row>
    <row r="4183" spans="12:14" ht="24.95" customHeight="1" x14ac:dyDescent="0.25">
      <c r="L4183" t="s">
        <v>5582</v>
      </c>
      <c r="M4183" t="str">
        <v>Dr. Carolyn</v>
      </c>
      <c r="N4183">
        <v>180</v>
      </c>
    </row>
    <row r="4184" spans="12:14" ht="24.95" customHeight="1" x14ac:dyDescent="0.25">
      <c r="L4184" t="s">
        <v>5563</v>
      </c>
      <c r="M4184" t="str">
        <v>James Mitchell</v>
      </c>
      <c r="N4184">
        <v>200</v>
      </c>
    </row>
    <row r="4185" spans="12:14" ht="24.95" customHeight="1" x14ac:dyDescent="0.25">
      <c r="L4185" t="s">
        <v>5478</v>
      </c>
      <c r="M4185" t="str">
        <v>Lisa Johnson</v>
      </c>
      <c r="N4185">
        <v>5750</v>
      </c>
    </row>
    <row r="4186" spans="12:14" ht="24.95" customHeight="1" x14ac:dyDescent="0.25">
      <c r="L4186" t="s">
        <v>5560</v>
      </c>
      <c r="M4186" t="str">
        <v>April Gonzales</v>
      </c>
      <c r="N4186">
        <v>210</v>
      </c>
    </row>
    <row r="4187" spans="12:14" ht="24.95" customHeight="1" x14ac:dyDescent="0.25">
      <c r="L4187" t="s">
        <v>5333</v>
      </c>
      <c r="M4187" t="str">
        <v>Lisa Johnson</v>
      </c>
      <c r="N4187">
        <v>120</v>
      </c>
    </row>
    <row r="4188" spans="12:14" ht="24.95" customHeight="1" x14ac:dyDescent="0.25">
      <c r="L4188" t="s">
        <v>5565</v>
      </c>
      <c r="M4188" t="str">
        <v>Timothy Johns</v>
      </c>
      <c r="N4188">
        <v>1200</v>
      </c>
    </row>
    <row r="4189" spans="12:14" ht="24.95" customHeight="1" x14ac:dyDescent="0.25">
      <c r="L4189" t="s">
        <v>5563</v>
      </c>
      <c r="M4189" t="str">
        <v>James Mitchell</v>
      </c>
      <c r="N4189">
        <v>385</v>
      </c>
    </row>
    <row r="4190" spans="12:14" ht="24.95" customHeight="1" x14ac:dyDescent="0.25">
      <c r="L4190" t="s">
        <v>5500</v>
      </c>
      <c r="M4190" t="str">
        <v>Kevin Gonzalez</v>
      </c>
      <c r="N4190">
        <v>150</v>
      </c>
    </row>
    <row r="4191" spans="12:14" ht="24.95" customHeight="1" x14ac:dyDescent="0.25">
      <c r="L4191" t="s">
        <v>5491</v>
      </c>
      <c r="M4191" t="str">
        <v>James Mitchell</v>
      </c>
      <c r="N4191">
        <v>80</v>
      </c>
    </row>
    <row r="4192" spans="12:14" ht="24.95" customHeight="1" x14ac:dyDescent="0.25">
      <c r="L4192" t="s">
        <v>5585</v>
      </c>
      <c r="M4192" t="str">
        <v>Mrs. Alexandria</v>
      </c>
      <c r="N4192">
        <v>350</v>
      </c>
    </row>
    <row r="4193" spans="12:14" ht="24.95" customHeight="1" x14ac:dyDescent="0.25">
      <c r="L4193" t="s">
        <v>5567</v>
      </c>
      <c r="M4193" t="str">
        <v>Kari Zimmerman</v>
      </c>
      <c r="N4193">
        <v>350</v>
      </c>
    </row>
    <row r="4194" spans="12:14" ht="24.95" customHeight="1" x14ac:dyDescent="0.25">
      <c r="L4194" t="s">
        <v>5453</v>
      </c>
      <c r="M4194" t="str">
        <v>James Mitchell</v>
      </c>
      <c r="N4194">
        <v>320</v>
      </c>
    </row>
    <row r="4195" spans="12:14" ht="24.95" customHeight="1" x14ac:dyDescent="0.25">
      <c r="L4195" t="s">
        <v>5590</v>
      </c>
      <c r="M4195" t="str">
        <v>Dr. Elizabeth</v>
      </c>
      <c r="N4195">
        <v>5100</v>
      </c>
    </row>
    <row r="4196" spans="12:14" ht="24.95" customHeight="1" x14ac:dyDescent="0.25">
      <c r="L4196" t="s">
        <v>5583</v>
      </c>
      <c r="M4196" t="str">
        <v>Lisa Johnson</v>
      </c>
      <c r="N4196">
        <v>7500</v>
      </c>
    </row>
    <row r="4197" spans="12:14" ht="24.95" customHeight="1" x14ac:dyDescent="0.25">
      <c r="L4197" t="s">
        <v>5480</v>
      </c>
      <c r="M4197" t="str">
        <v>Kari Zimmerman</v>
      </c>
      <c r="N4197">
        <v>640</v>
      </c>
    </row>
    <row r="4198" spans="12:14" ht="24.95" customHeight="1" x14ac:dyDescent="0.25">
      <c r="L4198" t="s">
        <v>5512</v>
      </c>
      <c r="M4198" t="str">
        <v>Shannon Vazquez</v>
      </c>
      <c r="N4198">
        <v>1650</v>
      </c>
    </row>
    <row r="4199" spans="12:14" ht="24.95" customHeight="1" x14ac:dyDescent="0.25">
      <c r="L4199" t="s">
        <v>5579</v>
      </c>
      <c r="M4199" t="str">
        <v>Johnny Weaver</v>
      </c>
      <c r="N4199">
        <v>320</v>
      </c>
    </row>
    <row r="4200" spans="12:14" ht="24.95" customHeight="1" x14ac:dyDescent="0.25">
      <c r="L4200" t="s">
        <v>5570</v>
      </c>
      <c r="M4200" t="str">
        <v>Janet Adams</v>
      </c>
      <c r="N4200">
        <v>375</v>
      </c>
    </row>
    <row r="4201" spans="12:14" ht="24.95" customHeight="1" x14ac:dyDescent="0.25">
      <c r="L4201" t="s">
        <v>5574</v>
      </c>
      <c r="M4201" t="str">
        <v>Kenneth Rodriguez</v>
      </c>
      <c r="N4201">
        <v>320</v>
      </c>
    </row>
    <row r="4202" spans="12:14" ht="24.95" customHeight="1" x14ac:dyDescent="0.25">
      <c r="L4202" t="s">
        <v>5511</v>
      </c>
      <c r="M4202" t="str">
        <v>Diana Griffin</v>
      </c>
      <c r="N4202">
        <v>45</v>
      </c>
    </row>
    <row r="4203" spans="12:14" ht="24.95" customHeight="1" x14ac:dyDescent="0.25">
      <c r="L4203" t="s">
        <v>5547</v>
      </c>
      <c r="M4203" t="str">
        <v>Robert Baker</v>
      </c>
      <c r="N4203">
        <v>960</v>
      </c>
    </row>
    <row r="4204" spans="12:14" ht="24.95" customHeight="1" x14ac:dyDescent="0.25">
      <c r="L4204" t="s">
        <v>5505</v>
      </c>
      <c r="M4204" t="str">
        <v>Dr. Elizabeth</v>
      </c>
      <c r="N4204">
        <v>1800</v>
      </c>
    </row>
    <row r="4205" spans="12:14" ht="24.95" customHeight="1" x14ac:dyDescent="0.25">
      <c r="L4205" t="s">
        <v>5533</v>
      </c>
      <c r="M4205" t="str">
        <v>Shannon Vazquez</v>
      </c>
      <c r="N4205">
        <v>420</v>
      </c>
    </row>
    <row r="4206" spans="12:14" ht="24.95" customHeight="1" x14ac:dyDescent="0.25">
      <c r="L4206" t="s">
        <v>5316</v>
      </c>
      <c r="M4206" t="str">
        <v>Leslie Sexton</v>
      </c>
      <c r="N4206">
        <v>15</v>
      </c>
    </row>
    <row r="4207" spans="12:14" ht="24.95" customHeight="1" x14ac:dyDescent="0.25">
      <c r="L4207" t="s">
        <v>5572</v>
      </c>
      <c r="M4207" t="str">
        <v>Janet Adams</v>
      </c>
      <c r="N4207">
        <v>50</v>
      </c>
    </row>
    <row r="4208" spans="12:14" ht="24.95" customHeight="1" x14ac:dyDescent="0.25">
      <c r="L4208" t="s">
        <v>5337</v>
      </c>
      <c r="M4208" t="str">
        <v>Seth Howell</v>
      </c>
      <c r="N4208">
        <v>1200</v>
      </c>
    </row>
    <row r="4209" spans="12:14" ht="24.95" customHeight="1" x14ac:dyDescent="0.25">
      <c r="L4209" t="s">
        <v>5460</v>
      </c>
      <c r="M4209" t="str">
        <v>Linda Morgan</v>
      </c>
      <c r="N4209">
        <v>240</v>
      </c>
    </row>
    <row r="4210" spans="12:14" ht="24.95" customHeight="1" x14ac:dyDescent="0.25">
      <c r="L4210" t="s">
        <v>5537</v>
      </c>
      <c r="M4210" t="str">
        <v>Janet Adams</v>
      </c>
      <c r="N4210">
        <v>80</v>
      </c>
    </row>
    <row r="4211" spans="12:14" ht="24.95" customHeight="1" x14ac:dyDescent="0.25">
      <c r="L4211" t="s">
        <v>5448</v>
      </c>
      <c r="M4211" t="str">
        <v>Donald Parsons</v>
      </c>
      <c r="N4211">
        <v>600</v>
      </c>
    </row>
    <row r="4212" spans="12:14" ht="24.95" customHeight="1" x14ac:dyDescent="0.25">
      <c r="L4212" t="s">
        <v>5521</v>
      </c>
      <c r="M4212" t="str">
        <v>Rebecca Moody</v>
      </c>
      <c r="N4212">
        <v>20</v>
      </c>
    </row>
    <row r="4213" spans="12:14" ht="24.95" customHeight="1" x14ac:dyDescent="0.25">
      <c r="L4213" t="s">
        <v>5479</v>
      </c>
      <c r="M4213" t="str">
        <v>Sarah Wright</v>
      </c>
      <c r="N4213">
        <v>440</v>
      </c>
    </row>
    <row r="4214" spans="12:14" ht="24.95" customHeight="1" x14ac:dyDescent="0.25">
      <c r="L4214" t="s">
        <v>5428</v>
      </c>
      <c r="M4214" t="str">
        <v>April Gonzales</v>
      </c>
      <c r="N4214">
        <v>245</v>
      </c>
    </row>
    <row r="4215" spans="12:14" ht="24.95" customHeight="1" x14ac:dyDescent="0.25">
      <c r="L4215" t="s">
        <v>5331</v>
      </c>
      <c r="M4215" t="str">
        <v>Sheri Foster</v>
      </c>
      <c r="N4215">
        <v>70</v>
      </c>
    </row>
    <row r="4216" spans="12:14" ht="24.95" customHeight="1" x14ac:dyDescent="0.25">
      <c r="L4216" t="s">
        <v>5341</v>
      </c>
      <c r="M4216" t="str">
        <v>Kelly Miller</v>
      </c>
      <c r="N4216">
        <v>1000</v>
      </c>
    </row>
    <row r="4217" spans="12:14" ht="24.95" customHeight="1" x14ac:dyDescent="0.25">
      <c r="L4217" t="s">
        <v>5527</v>
      </c>
      <c r="M4217" t="str">
        <v>Rebecca Moody</v>
      </c>
      <c r="N4217">
        <v>3150</v>
      </c>
    </row>
    <row r="4218" spans="12:14" ht="24.95" customHeight="1" x14ac:dyDescent="0.25">
      <c r="L4218" t="s">
        <v>5477</v>
      </c>
      <c r="M4218" t="str">
        <v>Valerie Morgan</v>
      </c>
      <c r="N4218">
        <v>5000</v>
      </c>
    </row>
    <row r="4219" spans="12:14" ht="24.95" customHeight="1" x14ac:dyDescent="0.25">
      <c r="L4219" t="s">
        <v>5464</v>
      </c>
      <c r="M4219" t="str">
        <v>Mrs. Alexandria</v>
      </c>
      <c r="N4219">
        <v>2760</v>
      </c>
    </row>
    <row r="4220" spans="12:14" ht="24.95" customHeight="1" x14ac:dyDescent="0.25">
      <c r="L4220" t="s">
        <v>5321</v>
      </c>
      <c r="M4220" t="str">
        <v>Diana Rios</v>
      </c>
      <c r="N4220">
        <v>330</v>
      </c>
    </row>
    <row r="4221" spans="12:14" ht="24.95" customHeight="1" x14ac:dyDescent="0.25">
      <c r="L4221" t="s">
        <v>5493</v>
      </c>
      <c r="M4221" t="str">
        <v>Donald Parsons</v>
      </c>
      <c r="N4221">
        <v>315</v>
      </c>
    </row>
    <row r="4222" spans="12:14" ht="24.95" customHeight="1" x14ac:dyDescent="0.25">
      <c r="L4222" t="s">
        <v>5516</v>
      </c>
      <c r="M4222" t="str">
        <v>Ms. Michelle</v>
      </c>
      <c r="N4222">
        <v>195</v>
      </c>
    </row>
    <row r="4223" spans="12:14" ht="24.95" customHeight="1" x14ac:dyDescent="0.25">
      <c r="L4223" t="s">
        <v>5524</v>
      </c>
      <c r="M4223" t="str">
        <v>Karen Pham</v>
      </c>
      <c r="N4223">
        <v>80</v>
      </c>
    </row>
    <row r="4224" spans="12:14" ht="24.95" customHeight="1" x14ac:dyDescent="0.25">
      <c r="L4224" t="s">
        <v>5325</v>
      </c>
      <c r="M4224" t="str">
        <v>Jennifer Nelson</v>
      </c>
      <c r="N4224">
        <v>560</v>
      </c>
    </row>
    <row r="4225" spans="12:14" ht="24.95" customHeight="1" x14ac:dyDescent="0.25">
      <c r="L4225" t="s">
        <v>5314</v>
      </c>
      <c r="M4225" t="str">
        <v>Robert Baker</v>
      </c>
      <c r="N4225">
        <v>440</v>
      </c>
    </row>
    <row r="4226" spans="12:14" ht="24.95" customHeight="1" x14ac:dyDescent="0.25">
      <c r="L4226" t="s">
        <v>5586</v>
      </c>
      <c r="M4226" t="str">
        <v>Leslie Sexton</v>
      </c>
      <c r="N4226">
        <v>375</v>
      </c>
    </row>
    <row r="4227" spans="12:14" ht="24.95" customHeight="1" x14ac:dyDescent="0.25">
      <c r="L4227" t="s">
        <v>5576</v>
      </c>
      <c r="M4227" t="str">
        <v>Jose Perez</v>
      </c>
      <c r="N4227">
        <v>1500</v>
      </c>
    </row>
    <row r="4228" spans="12:14" ht="24.95" customHeight="1" x14ac:dyDescent="0.25">
      <c r="L4228" t="s">
        <v>5581</v>
      </c>
      <c r="M4228" t="str">
        <v>Timothy Johns</v>
      </c>
      <c r="N4228">
        <v>490</v>
      </c>
    </row>
    <row r="4229" spans="12:14" ht="24.95" customHeight="1" x14ac:dyDescent="0.25">
      <c r="L4229" t="s">
        <v>5438</v>
      </c>
      <c r="M4229" t="str">
        <v>Kenneth Rodriguez</v>
      </c>
      <c r="N4229">
        <v>60</v>
      </c>
    </row>
    <row r="4230" spans="12:14" ht="24.95" customHeight="1" x14ac:dyDescent="0.25">
      <c r="L4230" t="s">
        <v>5585</v>
      </c>
      <c r="M4230" t="str">
        <v>Mrs. Alexandria</v>
      </c>
      <c r="N4230">
        <v>3600</v>
      </c>
    </row>
    <row r="4231" spans="12:14" ht="24.95" customHeight="1" x14ac:dyDescent="0.25">
      <c r="L4231" t="s">
        <v>5529</v>
      </c>
      <c r="M4231" t="str">
        <v>Jennifer Nelson</v>
      </c>
      <c r="N4231">
        <v>4250</v>
      </c>
    </row>
    <row r="4232" spans="12:14" ht="24.95" customHeight="1" x14ac:dyDescent="0.25">
      <c r="L4232" t="s">
        <v>5521</v>
      </c>
      <c r="M4232" t="str">
        <v>Rebecca Moody</v>
      </c>
      <c r="N4232">
        <v>4750</v>
      </c>
    </row>
    <row r="4233" spans="12:14" ht="24.95" customHeight="1" x14ac:dyDescent="0.25">
      <c r="L4233" t="s">
        <v>5570</v>
      </c>
      <c r="M4233" t="str">
        <v>Janet Adams</v>
      </c>
      <c r="N4233">
        <v>225</v>
      </c>
    </row>
    <row r="4234" spans="12:14" ht="24.95" customHeight="1" x14ac:dyDescent="0.25">
      <c r="L4234" t="s">
        <v>5345</v>
      </c>
      <c r="M4234" t="str">
        <v>Johnny Weaver</v>
      </c>
      <c r="N4234">
        <v>2400</v>
      </c>
    </row>
    <row r="4235" spans="12:14" ht="24.95" customHeight="1" x14ac:dyDescent="0.25">
      <c r="L4235" t="s">
        <v>5526</v>
      </c>
      <c r="M4235" t="str">
        <v>Janet Adams</v>
      </c>
      <c r="N4235">
        <v>35</v>
      </c>
    </row>
    <row r="4236" spans="12:14" ht="24.95" customHeight="1" x14ac:dyDescent="0.25">
      <c r="L4236" t="s">
        <v>5431</v>
      </c>
      <c r="M4236" t="str">
        <v>Ms. Michelle</v>
      </c>
      <c r="N4236">
        <v>40</v>
      </c>
    </row>
    <row r="4237" spans="12:14" ht="24.95" customHeight="1" x14ac:dyDescent="0.25">
      <c r="L4237" t="s">
        <v>5310</v>
      </c>
      <c r="M4237" t="str">
        <v>Joshua Stewart</v>
      </c>
      <c r="N4237">
        <v>4750</v>
      </c>
    </row>
    <row r="4238" spans="12:14" ht="24.95" customHeight="1" x14ac:dyDescent="0.25">
      <c r="L4238" t="s">
        <v>5325</v>
      </c>
      <c r="M4238" t="str">
        <v>Jennifer Nelson</v>
      </c>
      <c r="N4238">
        <v>480</v>
      </c>
    </row>
    <row r="4239" spans="12:14" ht="24.95" customHeight="1" x14ac:dyDescent="0.25">
      <c r="L4239" t="s">
        <v>5455</v>
      </c>
      <c r="M4239" t="str">
        <v>Kenneth Rodriguez</v>
      </c>
      <c r="N4239">
        <v>1440</v>
      </c>
    </row>
    <row r="4240" spans="12:14" ht="24.95" customHeight="1" x14ac:dyDescent="0.25">
      <c r="L4240" t="s">
        <v>5595</v>
      </c>
      <c r="M4240" t="str">
        <v>Jose Perez</v>
      </c>
      <c r="N4240">
        <v>5500</v>
      </c>
    </row>
    <row r="4241" spans="12:14" ht="24.95" customHeight="1" x14ac:dyDescent="0.25">
      <c r="L4241" t="s">
        <v>5523</v>
      </c>
      <c r="M4241" t="str">
        <v>Kenneth Rodriguez</v>
      </c>
      <c r="N4241">
        <v>3600</v>
      </c>
    </row>
    <row r="4242" spans="12:14" ht="24.95" customHeight="1" x14ac:dyDescent="0.25">
      <c r="L4242" t="s">
        <v>5604</v>
      </c>
      <c r="M4242" t="str">
        <v>Sheri Foster</v>
      </c>
      <c r="N4242">
        <v>875</v>
      </c>
    </row>
    <row r="4243" spans="12:14" ht="24.95" customHeight="1" x14ac:dyDescent="0.25">
      <c r="L4243" t="s">
        <v>5468</v>
      </c>
      <c r="M4243" t="str">
        <v>Belinda Jefferson</v>
      </c>
      <c r="N4243">
        <v>7500</v>
      </c>
    </row>
    <row r="4244" spans="12:14" ht="24.95" customHeight="1" x14ac:dyDescent="0.25">
      <c r="L4244" t="s">
        <v>5583</v>
      </c>
      <c r="M4244" t="str">
        <v>Lisa Johnson</v>
      </c>
      <c r="N4244">
        <v>1000</v>
      </c>
    </row>
    <row r="4245" spans="12:14" ht="24.95" customHeight="1" x14ac:dyDescent="0.25">
      <c r="L4245" t="s">
        <v>5539</v>
      </c>
      <c r="M4245" t="str">
        <v>Kimberly Stone</v>
      </c>
      <c r="N4245">
        <v>1050</v>
      </c>
    </row>
    <row r="4246" spans="12:14" ht="24.95" customHeight="1" x14ac:dyDescent="0.25">
      <c r="L4246" t="s">
        <v>5513</v>
      </c>
      <c r="M4246" t="str">
        <v>Isaac Goodwin</v>
      </c>
      <c r="N4246">
        <v>175</v>
      </c>
    </row>
    <row r="4247" spans="12:14" ht="24.95" customHeight="1" x14ac:dyDescent="0.25">
      <c r="L4247" t="s">
        <v>5537</v>
      </c>
      <c r="M4247" t="str">
        <v>Janet Adams</v>
      </c>
      <c r="N4247">
        <v>520</v>
      </c>
    </row>
    <row r="4248" spans="12:14" ht="24.95" customHeight="1" x14ac:dyDescent="0.25">
      <c r="L4248" t="s">
        <v>5311</v>
      </c>
      <c r="M4248" t="str">
        <v>Angela Fox</v>
      </c>
      <c r="N4248">
        <v>1020</v>
      </c>
    </row>
    <row r="4249" spans="12:14" ht="24.95" customHeight="1" x14ac:dyDescent="0.25">
      <c r="L4249" t="s">
        <v>5434</v>
      </c>
      <c r="M4249" t="str">
        <v>Linda Morgan</v>
      </c>
      <c r="N4249">
        <v>350</v>
      </c>
    </row>
    <row r="4250" spans="12:14" ht="24.95" customHeight="1" x14ac:dyDescent="0.25">
      <c r="L4250" t="s">
        <v>5563</v>
      </c>
      <c r="M4250" t="str">
        <v>James Mitchell</v>
      </c>
      <c r="N4250">
        <v>1760</v>
      </c>
    </row>
    <row r="4251" spans="12:14" ht="24.95" customHeight="1" x14ac:dyDescent="0.25">
      <c r="L4251" t="s">
        <v>5482</v>
      </c>
      <c r="M4251" t="str">
        <v>Leslie Sexton</v>
      </c>
      <c r="N4251">
        <v>660</v>
      </c>
    </row>
    <row r="4252" spans="12:14" ht="24.95" customHeight="1" x14ac:dyDescent="0.25">
      <c r="L4252" t="s">
        <v>5558</v>
      </c>
      <c r="M4252" t="str">
        <v>Sarah Wright</v>
      </c>
      <c r="N4252">
        <v>240</v>
      </c>
    </row>
    <row r="4253" spans="12:14" ht="24.95" customHeight="1" x14ac:dyDescent="0.25">
      <c r="L4253" t="s">
        <v>5458</v>
      </c>
      <c r="M4253" t="str">
        <v>Lisa Johnson</v>
      </c>
      <c r="N4253">
        <v>160</v>
      </c>
    </row>
    <row r="4254" spans="12:14" ht="24.95" customHeight="1" x14ac:dyDescent="0.25">
      <c r="L4254" t="s">
        <v>5608</v>
      </c>
      <c r="M4254" t="str">
        <v>Robert Baker</v>
      </c>
      <c r="N4254">
        <v>950</v>
      </c>
    </row>
    <row r="4255" spans="12:14" ht="24.95" customHeight="1" x14ac:dyDescent="0.25">
      <c r="L4255" t="s">
        <v>5458</v>
      </c>
      <c r="M4255" t="str">
        <v>Lisa Johnson</v>
      </c>
      <c r="N4255">
        <v>80</v>
      </c>
    </row>
    <row r="4256" spans="12:14" ht="24.95" customHeight="1" x14ac:dyDescent="0.25">
      <c r="L4256" t="s">
        <v>5481</v>
      </c>
      <c r="M4256" t="str">
        <v>Diana Rios</v>
      </c>
      <c r="N4256">
        <v>2520</v>
      </c>
    </row>
    <row r="4257" spans="12:14" ht="24.95" customHeight="1" x14ac:dyDescent="0.25">
      <c r="L4257" t="s">
        <v>5495</v>
      </c>
      <c r="M4257" t="str">
        <v>Alexis Ferguson</v>
      </c>
      <c r="N4257">
        <v>375</v>
      </c>
    </row>
    <row r="4258" spans="12:14" ht="24.95" customHeight="1" x14ac:dyDescent="0.25">
      <c r="L4258" t="s">
        <v>5472</v>
      </c>
      <c r="M4258" t="str">
        <v>Rebecca Moody</v>
      </c>
      <c r="N4258">
        <v>15</v>
      </c>
    </row>
    <row r="4259" spans="12:14" ht="24.95" customHeight="1" x14ac:dyDescent="0.25">
      <c r="L4259" t="s">
        <v>5505</v>
      </c>
      <c r="M4259" t="str">
        <v>Dr. Elizabeth</v>
      </c>
      <c r="N4259">
        <v>150</v>
      </c>
    </row>
    <row r="4260" spans="12:14" ht="24.95" customHeight="1" x14ac:dyDescent="0.25">
      <c r="L4260" t="s">
        <v>5530</v>
      </c>
      <c r="M4260" t="str">
        <v>Alexis Roberts</v>
      </c>
      <c r="N4260">
        <v>175</v>
      </c>
    </row>
    <row r="4261" spans="12:14" ht="24.95" customHeight="1" x14ac:dyDescent="0.25">
      <c r="L4261" t="s">
        <v>5309</v>
      </c>
      <c r="M4261" t="str">
        <v>Linda Morgan</v>
      </c>
      <c r="N4261">
        <v>900</v>
      </c>
    </row>
    <row r="4262" spans="12:14" ht="24.95" customHeight="1" x14ac:dyDescent="0.25">
      <c r="L4262" t="s">
        <v>5489</v>
      </c>
      <c r="M4262" t="str">
        <v>Valerie Morgan</v>
      </c>
      <c r="N4262">
        <v>960</v>
      </c>
    </row>
    <row r="4263" spans="12:14" ht="24.95" customHeight="1" x14ac:dyDescent="0.25">
      <c r="L4263" t="s">
        <v>5323</v>
      </c>
      <c r="M4263" t="str">
        <v>Isaac Goodwin</v>
      </c>
      <c r="N4263">
        <v>350</v>
      </c>
    </row>
    <row r="4264" spans="12:14" ht="24.95" customHeight="1" x14ac:dyDescent="0.25">
      <c r="L4264" t="s">
        <v>5603</v>
      </c>
      <c r="M4264" t="str">
        <v>Alexis Roberts</v>
      </c>
      <c r="N4264">
        <v>240</v>
      </c>
    </row>
    <row r="4265" spans="12:14" ht="24.95" customHeight="1" x14ac:dyDescent="0.25">
      <c r="L4265" t="s">
        <v>5323</v>
      </c>
      <c r="M4265" t="str">
        <v>Isaac Goodwin</v>
      </c>
      <c r="N4265">
        <v>2250</v>
      </c>
    </row>
    <row r="4266" spans="12:14" ht="24.95" customHeight="1" x14ac:dyDescent="0.25">
      <c r="L4266" t="s">
        <v>5507</v>
      </c>
      <c r="M4266" t="str">
        <v>Joshua Stewart</v>
      </c>
      <c r="N4266">
        <v>630</v>
      </c>
    </row>
    <row r="4267" spans="12:14" ht="24.95" customHeight="1" x14ac:dyDescent="0.25">
      <c r="L4267" t="s">
        <v>5320</v>
      </c>
      <c r="M4267" t="str">
        <v>Kenneth Rodriguez</v>
      </c>
      <c r="N4267">
        <v>600</v>
      </c>
    </row>
    <row r="4268" spans="12:14" ht="24.95" customHeight="1" x14ac:dyDescent="0.25">
      <c r="L4268" t="s">
        <v>5558</v>
      </c>
      <c r="M4268" t="str">
        <v>Sarah Wright</v>
      </c>
      <c r="N4268">
        <v>1250</v>
      </c>
    </row>
    <row r="4269" spans="12:14" ht="24.95" customHeight="1" x14ac:dyDescent="0.25">
      <c r="L4269" t="s">
        <v>5585</v>
      </c>
      <c r="M4269" t="str">
        <v>Mrs. Alexandria</v>
      </c>
      <c r="N4269">
        <v>375</v>
      </c>
    </row>
    <row r="4270" spans="12:14" ht="24.95" customHeight="1" x14ac:dyDescent="0.25">
      <c r="L4270" t="s">
        <v>5331</v>
      </c>
      <c r="M4270" t="str">
        <v>Sheri Foster</v>
      </c>
      <c r="N4270">
        <v>240</v>
      </c>
    </row>
    <row r="4271" spans="12:14" ht="24.95" customHeight="1" x14ac:dyDescent="0.25">
      <c r="L4271" t="s">
        <v>5330</v>
      </c>
      <c r="M4271" t="str">
        <v>James Mitchell</v>
      </c>
      <c r="N4271">
        <v>420</v>
      </c>
    </row>
    <row r="4272" spans="12:14" ht="24.95" customHeight="1" x14ac:dyDescent="0.25">
      <c r="L4272" t="s">
        <v>5499</v>
      </c>
      <c r="M4272" t="str">
        <v>Shannon Vazquez</v>
      </c>
      <c r="N4272">
        <v>50</v>
      </c>
    </row>
    <row r="4273" spans="12:14" ht="24.95" customHeight="1" x14ac:dyDescent="0.25">
      <c r="L4273" t="s">
        <v>5541</v>
      </c>
      <c r="M4273" t="str">
        <v>Lisa Johnson</v>
      </c>
      <c r="N4273">
        <v>2400</v>
      </c>
    </row>
    <row r="4274" spans="12:14" ht="24.95" customHeight="1" x14ac:dyDescent="0.25">
      <c r="L4274" t="s">
        <v>5479</v>
      </c>
      <c r="M4274" t="str">
        <v>Sarah Wright</v>
      </c>
      <c r="N4274">
        <v>120</v>
      </c>
    </row>
    <row r="4275" spans="12:14" ht="24.95" customHeight="1" x14ac:dyDescent="0.25">
      <c r="L4275" t="s">
        <v>5507</v>
      </c>
      <c r="M4275" t="str">
        <v>Joshua Stewart</v>
      </c>
      <c r="N4275">
        <v>240</v>
      </c>
    </row>
    <row r="4276" spans="12:14" ht="24.95" customHeight="1" x14ac:dyDescent="0.25">
      <c r="L4276" t="s">
        <v>5346</v>
      </c>
      <c r="M4276" t="str">
        <v>Janet Adams</v>
      </c>
      <c r="N4276">
        <v>400</v>
      </c>
    </row>
    <row r="4277" spans="12:14" ht="24.95" customHeight="1" x14ac:dyDescent="0.25">
      <c r="L4277" t="s">
        <v>5566</v>
      </c>
      <c r="M4277" t="str">
        <v>Diana Rios</v>
      </c>
      <c r="N4277">
        <v>160</v>
      </c>
    </row>
    <row r="4278" spans="12:14" ht="24.95" customHeight="1" x14ac:dyDescent="0.25">
      <c r="L4278" t="s">
        <v>5441</v>
      </c>
      <c r="M4278" t="str">
        <v>Alexis Ferguson</v>
      </c>
      <c r="N4278">
        <v>720</v>
      </c>
    </row>
    <row r="4279" spans="12:14" ht="24.95" customHeight="1" x14ac:dyDescent="0.25">
      <c r="L4279" t="s">
        <v>5558</v>
      </c>
      <c r="M4279" t="str">
        <v>Sarah Wright</v>
      </c>
      <c r="N4279">
        <v>4200</v>
      </c>
    </row>
    <row r="4280" spans="12:14" ht="24.95" customHeight="1" x14ac:dyDescent="0.25">
      <c r="L4280" t="s">
        <v>5312</v>
      </c>
      <c r="M4280" t="str">
        <v>Valerie Morgan</v>
      </c>
      <c r="N4280">
        <v>1600</v>
      </c>
    </row>
    <row r="4281" spans="12:14" ht="24.95" customHeight="1" x14ac:dyDescent="0.25">
      <c r="L4281" t="s">
        <v>5551</v>
      </c>
      <c r="M4281" t="str">
        <v>Kelly Miller</v>
      </c>
      <c r="N4281">
        <v>5700</v>
      </c>
    </row>
    <row r="4282" spans="12:14" ht="24.95" customHeight="1" x14ac:dyDescent="0.25">
      <c r="L4282" t="s">
        <v>5607</v>
      </c>
      <c r="M4282" t="str">
        <v>Keith Bush</v>
      </c>
      <c r="N4282">
        <v>30</v>
      </c>
    </row>
    <row r="4283" spans="12:14" ht="24.95" customHeight="1" x14ac:dyDescent="0.25">
      <c r="L4283" t="s">
        <v>5449</v>
      </c>
      <c r="M4283" t="str">
        <v>Robert Baker</v>
      </c>
      <c r="N4283">
        <v>475</v>
      </c>
    </row>
    <row r="4284" spans="12:14" ht="24.95" customHeight="1" x14ac:dyDescent="0.25">
      <c r="L4284" t="s">
        <v>5526</v>
      </c>
      <c r="M4284" t="str">
        <v>Janet Adams</v>
      </c>
      <c r="N4284">
        <v>340</v>
      </c>
    </row>
    <row r="4285" spans="12:14" ht="24.95" customHeight="1" x14ac:dyDescent="0.25">
      <c r="L4285" t="s">
        <v>5585</v>
      </c>
      <c r="M4285" t="str">
        <v>Mrs. Alexandria</v>
      </c>
      <c r="N4285">
        <v>5750</v>
      </c>
    </row>
    <row r="4286" spans="12:14" ht="24.95" customHeight="1" x14ac:dyDescent="0.25">
      <c r="L4286" t="s">
        <v>5550</v>
      </c>
      <c r="M4286" t="str">
        <v>Caroline Yoder</v>
      </c>
      <c r="N4286">
        <v>225</v>
      </c>
    </row>
    <row r="4287" spans="12:14" ht="24.95" customHeight="1" x14ac:dyDescent="0.25">
      <c r="L4287" t="s">
        <v>5471</v>
      </c>
      <c r="M4287" t="str">
        <v>Ms. Michelle</v>
      </c>
      <c r="N4287">
        <v>600</v>
      </c>
    </row>
    <row r="4288" spans="12:14" ht="24.95" customHeight="1" x14ac:dyDescent="0.25">
      <c r="L4288" t="s">
        <v>5323</v>
      </c>
      <c r="M4288" t="str">
        <v>Isaac Goodwin</v>
      </c>
      <c r="N4288">
        <v>480</v>
      </c>
    </row>
    <row r="4289" spans="12:14" ht="24.95" customHeight="1" x14ac:dyDescent="0.25">
      <c r="L4289" t="s">
        <v>5537</v>
      </c>
      <c r="M4289" t="str">
        <v>Janet Adams</v>
      </c>
      <c r="N4289">
        <v>420</v>
      </c>
    </row>
    <row r="4290" spans="12:14" ht="24.95" customHeight="1" x14ac:dyDescent="0.25">
      <c r="L4290" t="s">
        <v>5343</v>
      </c>
      <c r="M4290" t="str">
        <v>Keith Bush</v>
      </c>
      <c r="N4290">
        <v>240</v>
      </c>
    </row>
    <row r="4291" spans="12:14" ht="24.95" customHeight="1" x14ac:dyDescent="0.25">
      <c r="L4291" t="s">
        <v>5444</v>
      </c>
      <c r="M4291" t="str">
        <v>Stephanie Smith</v>
      </c>
      <c r="N4291">
        <v>1380</v>
      </c>
    </row>
    <row r="4292" spans="12:14" ht="24.95" customHeight="1" x14ac:dyDescent="0.25">
      <c r="L4292" t="s">
        <v>5568</v>
      </c>
      <c r="M4292" t="str">
        <v>Timothy Johns</v>
      </c>
      <c r="N4292">
        <v>20</v>
      </c>
    </row>
    <row r="4293" spans="12:14" ht="24.95" customHeight="1" x14ac:dyDescent="0.25">
      <c r="L4293" t="s">
        <v>5523</v>
      </c>
      <c r="M4293" t="str">
        <v>Kenneth Rodriguez</v>
      </c>
      <c r="N4293">
        <v>2700</v>
      </c>
    </row>
    <row r="4294" spans="12:14" ht="24.95" customHeight="1" x14ac:dyDescent="0.25">
      <c r="L4294" t="s">
        <v>5501</v>
      </c>
      <c r="M4294" t="str">
        <v>Dr. Carolyn</v>
      </c>
      <c r="N4294">
        <v>300</v>
      </c>
    </row>
    <row r="4295" spans="12:14" ht="24.95" customHeight="1" x14ac:dyDescent="0.25">
      <c r="L4295" t="s">
        <v>5525</v>
      </c>
      <c r="M4295" t="str">
        <v>Mrs. Alexandria</v>
      </c>
      <c r="N4295">
        <v>120</v>
      </c>
    </row>
    <row r="4296" spans="12:14" ht="24.95" customHeight="1" x14ac:dyDescent="0.25">
      <c r="L4296" t="s">
        <v>5486</v>
      </c>
      <c r="M4296" t="str">
        <v>Jose Perez</v>
      </c>
      <c r="N4296">
        <v>1650</v>
      </c>
    </row>
    <row r="4297" spans="12:14" ht="24.95" customHeight="1" x14ac:dyDescent="0.25">
      <c r="L4297" t="s">
        <v>5549</v>
      </c>
      <c r="M4297" t="str">
        <v>Isaac Goodwin</v>
      </c>
      <c r="N4297">
        <v>1750</v>
      </c>
    </row>
    <row r="4298" spans="12:14" ht="24.95" customHeight="1" x14ac:dyDescent="0.25">
      <c r="L4298" t="s">
        <v>5482</v>
      </c>
      <c r="M4298" t="str">
        <v>Leslie Sexton</v>
      </c>
      <c r="N4298">
        <v>3300</v>
      </c>
    </row>
    <row r="4299" spans="12:14" ht="24.95" customHeight="1" x14ac:dyDescent="0.25">
      <c r="L4299" t="s">
        <v>5569</v>
      </c>
      <c r="M4299" t="str">
        <v>Mary Fry</v>
      </c>
      <c r="N4299">
        <v>1000</v>
      </c>
    </row>
    <row r="4300" spans="12:14" ht="24.95" customHeight="1" x14ac:dyDescent="0.25">
      <c r="L4300" t="s">
        <v>5497</v>
      </c>
      <c r="M4300" t="str">
        <v>Dr. Carolyn</v>
      </c>
      <c r="N4300">
        <v>255</v>
      </c>
    </row>
    <row r="4301" spans="12:14" ht="24.95" customHeight="1" x14ac:dyDescent="0.25">
      <c r="L4301" t="s">
        <v>5476</v>
      </c>
      <c r="M4301" t="str">
        <v>Sarah Wright</v>
      </c>
      <c r="N4301">
        <v>2000</v>
      </c>
    </row>
    <row r="4302" spans="12:14" ht="24.95" customHeight="1" x14ac:dyDescent="0.25">
      <c r="L4302" t="s">
        <v>5516</v>
      </c>
      <c r="M4302" t="str">
        <v>Ms. Michelle</v>
      </c>
      <c r="N4302">
        <v>660</v>
      </c>
    </row>
    <row r="4303" spans="12:14" ht="24.95" customHeight="1" x14ac:dyDescent="0.25">
      <c r="L4303" t="s">
        <v>5480</v>
      </c>
      <c r="M4303" t="str">
        <v>Kari Zimmerman</v>
      </c>
      <c r="N4303">
        <v>250</v>
      </c>
    </row>
    <row r="4304" spans="12:14" ht="24.95" customHeight="1" x14ac:dyDescent="0.25">
      <c r="L4304" t="s">
        <v>5318</v>
      </c>
      <c r="M4304" t="str">
        <v>Caroline Yoder</v>
      </c>
      <c r="N4304">
        <v>160</v>
      </c>
    </row>
    <row r="4305" spans="12:14" ht="24.95" customHeight="1" x14ac:dyDescent="0.25">
      <c r="L4305" t="s">
        <v>5427</v>
      </c>
      <c r="M4305" t="str">
        <v>Angela Fox</v>
      </c>
      <c r="N4305">
        <v>420</v>
      </c>
    </row>
    <row r="4306" spans="12:14" ht="24.95" customHeight="1" x14ac:dyDescent="0.25">
      <c r="L4306" t="s">
        <v>5595</v>
      </c>
      <c r="M4306" t="str">
        <v>Jose Perez</v>
      </c>
      <c r="N4306">
        <v>5000</v>
      </c>
    </row>
    <row r="4307" spans="12:14" ht="24.95" customHeight="1" x14ac:dyDescent="0.25">
      <c r="L4307" t="s">
        <v>5463</v>
      </c>
      <c r="M4307" t="str">
        <v>Linda Morgan</v>
      </c>
      <c r="N4307">
        <v>75</v>
      </c>
    </row>
    <row r="4308" spans="12:14" ht="24.95" customHeight="1" x14ac:dyDescent="0.25">
      <c r="L4308" t="s">
        <v>5572</v>
      </c>
      <c r="M4308" t="str">
        <v>Janet Adams</v>
      </c>
      <c r="N4308">
        <v>300</v>
      </c>
    </row>
    <row r="4309" spans="12:14" ht="24.95" customHeight="1" x14ac:dyDescent="0.25">
      <c r="L4309" t="s">
        <v>5549</v>
      </c>
      <c r="M4309" t="str">
        <v>Isaac Goodwin</v>
      </c>
      <c r="N4309">
        <v>200</v>
      </c>
    </row>
    <row r="4310" spans="12:14" ht="24.95" customHeight="1" x14ac:dyDescent="0.25">
      <c r="L4310" t="s">
        <v>5538</v>
      </c>
      <c r="M4310" t="str">
        <v>Kelly Miller</v>
      </c>
      <c r="N4310">
        <v>1250</v>
      </c>
    </row>
    <row r="4311" spans="12:14" ht="24.95" customHeight="1" x14ac:dyDescent="0.25">
      <c r="L4311" t="s">
        <v>5593</v>
      </c>
      <c r="M4311" t="str">
        <v>Seth Howell</v>
      </c>
      <c r="N4311">
        <v>600</v>
      </c>
    </row>
    <row r="4312" spans="12:14" ht="24.95" customHeight="1" x14ac:dyDescent="0.25">
      <c r="L4312" t="s">
        <v>5486</v>
      </c>
      <c r="M4312" t="str">
        <v>Jose Perez</v>
      </c>
      <c r="N4312">
        <v>100</v>
      </c>
    </row>
    <row r="4313" spans="12:14" ht="24.95" customHeight="1" x14ac:dyDescent="0.25">
      <c r="L4313" t="s">
        <v>5528</v>
      </c>
      <c r="M4313" t="str">
        <v>Joshua Stewart</v>
      </c>
      <c r="N4313">
        <v>2880</v>
      </c>
    </row>
    <row r="4314" spans="12:14" ht="24.95" customHeight="1" x14ac:dyDescent="0.25">
      <c r="L4314" t="s">
        <v>5556</v>
      </c>
      <c r="M4314" t="str">
        <v>Dr. Carolyn</v>
      </c>
      <c r="N4314">
        <v>45</v>
      </c>
    </row>
    <row r="4315" spans="12:14" ht="24.95" customHeight="1" x14ac:dyDescent="0.25">
      <c r="L4315" t="s">
        <v>5525</v>
      </c>
      <c r="M4315" t="str">
        <v>Mrs. Alexandria</v>
      </c>
      <c r="N4315">
        <v>720</v>
      </c>
    </row>
    <row r="4316" spans="12:14" ht="24.95" customHeight="1" x14ac:dyDescent="0.25">
      <c r="L4316" t="s">
        <v>5464</v>
      </c>
      <c r="M4316" t="str">
        <v>Mrs. Alexandria</v>
      </c>
      <c r="N4316">
        <v>510</v>
      </c>
    </row>
    <row r="4317" spans="12:14" ht="24.95" customHeight="1" x14ac:dyDescent="0.25">
      <c r="L4317" t="s">
        <v>5506</v>
      </c>
      <c r="M4317" t="str">
        <v>Mary Fry</v>
      </c>
      <c r="N4317">
        <v>500</v>
      </c>
    </row>
    <row r="4318" spans="12:14" ht="24.95" customHeight="1" x14ac:dyDescent="0.25">
      <c r="L4318" t="s">
        <v>5563</v>
      </c>
      <c r="M4318" t="str">
        <v>James Mitchell</v>
      </c>
      <c r="N4318">
        <v>660</v>
      </c>
    </row>
    <row r="4319" spans="12:14" ht="24.95" customHeight="1" x14ac:dyDescent="0.25">
      <c r="L4319" t="s">
        <v>5531</v>
      </c>
      <c r="M4319" t="str">
        <v>Kari Zimmerman</v>
      </c>
      <c r="N4319">
        <v>3600</v>
      </c>
    </row>
    <row r="4320" spans="12:14" ht="24.95" customHeight="1" x14ac:dyDescent="0.25">
      <c r="L4320" t="s">
        <v>5578</v>
      </c>
      <c r="M4320" t="str">
        <v>Aaron Robinson</v>
      </c>
      <c r="N4320">
        <v>690</v>
      </c>
    </row>
    <row r="4321" spans="12:14" ht="24.95" customHeight="1" x14ac:dyDescent="0.25">
      <c r="L4321" t="s">
        <v>5346</v>
      </c>
      <c r="M4321" t="str">
        <v>Janet Adams</v>
      </c>
      <c r="N4321">
        <v>385</v>
      </c>
    </row>
    <row r="4322" spans="12:14" ht="24.95" customHeight="1" x14ac:dyDescent="0.25">
      <c r="L4322" t="s">
        <v>5442</v>
      </c>
      <c r="M4322" t="str">
        <v>Isaac Goodwin</v>
      </c>
      <c r="N4322">
        <v>1800</v>
      </c>
    </row>
    <row r="4323" spans="12:14" ht="24.95" customHeight="1" x14ac:dyDescent="0.25">
      <c r="L4323" t="s">
        <v>5318</v>
      </c>
      <c r="M4323" t="str">
        <v>Caroline Yoder</v>
      </c>
      <c r="N4323">
        <v>130</v>
      </c>
    </row>
    <row r="4324" spans="12:14" ht="24.95" customHeight="1" x14ac:dyDescent="0.25">
      <c r="L4324" t="s">
        <v>5507</v>
      </c>
      <c r="M4324" t="str">
        <v>Joshua Stewart</v>
      </c>
      <c r="N4324">
        <v>240</v>
      </c>
    </row>
    <row r="4325" spans="12:14" ht="24.95" customHeight="1" x14ac:dyDescent="0.25">
      <c r="L4325" t="s">
        <v>5544</v>
      </c>
      <c r="M4325" t="str">
        <v>Johnny Weaver</v>
      </c>
      <c r="N4325">
        <v>180</v>
      </c>
    </row>
    <row r="4326" spans="12:14" ht="24.95" customHeight="1" x14ac:dyDescent="0.25">
      <c r="L4326" t="s">
        <v>5594</v>
      </c>
      <c r="M4326" t="str">
        <v>Isaac Goodwin</v>
      </c>
      <c r="N4326">
        <v>380</v>
      </c>
    </row>
    <row r="4327" spans="12:14" ht="24.95" customHeight="1" x14ac:dyDescent="0.25">
      <c r="L4327" t="s">
        <v>5590</v>
      </c>
      <c r="M4327" t="str">
        <v>Dr. Elizabeth</v>
      </c>
      <c r="N4327">
        <v>195</v>
      </c>
    </row>
    <row r="4328" spans="12:14" ht="24.95" customHeight="1" x14ac:dyDescent="0.25">
      <c r="L4328" t="s">
        <v>5336</v>
      </c>
      <c r="M4328" t="str">
        <v>Rebecca Moody</v>
      </c>
      <c r="N4328">
        <v>500</v>
      </c>
    </row>
    <row r="4329" spans="12:14" ht="24.95" customHeight="1" x14ac:dyDescent="0.25">
      <c r="L4329" t="s">
        <v>5538</v>
      </c>
      <c r="M4329" t="str">
        <v>Kelly Miller</v>
      </c>
      <c r="N4329">
        <v>4250</v>
      </c>
    </row>
    <row r="4330" spans="12:14" ht="24.95" customHeight="1" x14ac:dyDescent="0.25">
      <c r="L4330" t="s">
        <v>5517</v>
      </c>
      <c r="M4330" t="str">
        <v>Jessica Baird</v>
      </c>
      <c r="N4330">
        <v>180</v>
      </c>
    </row>
    <row r="4331" spans="12:14" ht="24.95" customHeight="1" x14ac:dyDescent="0.25">
      <c r="L4331" t="s">
        <v>5586</v>
      </c>
      <c r="M4331" t="str">
        <v>Leslie Sexton</v>
      </c>
      <c r="N4331">
        <v>480</v>
      </c>
    </row>
    <row r="4332" spans="12:14" ht="24.95" customHeight="1" x14ac:dyDescent="0.25">
      <c r="L4332" t="s">
        <v>5473</v>
      </c>
      <c r="M4332" t="str">
        <v>Aaron Robinson</v>
      </c>
      <c r="N4332">
        <v>1250</v>
      </c>
    </row>
    <row r="4333" spans="12:14" ht="24.95" customHeight="1" x14ac:dyDescent="0.25">
      <c r="L4333" t="s">
        <v>5610</v>
      </c>
      <c r="M4333" t="str">
        <v>Valerie Morgan</v>
      </c>
      <c r="N4333">
        <v>70</v>
      </c>
    </row>
    <row r="4334" spans="12:14" ht="24.95" customHeight="1" x14ac:dyDescent="0.25">
      <c r="L4334" t="s">
        <v>5318</v>
      </c>
      <c r="M4334" t="str">
        <v>Caroline Yoder</v>
      </c>
      <c r="N4334">
        <v>320</v>
      </c>
    </row>
    <row r="4335" spans="12:14" ht="24.95" customHeight="1" x14ac:dyDescent="0.25">
      <c r="L4335" t="s">
        <v>5311</v>
      </c>
      <c r="M4335" t="str">
        <v>Angela Fox</v>
      </c>
      <c r="N4335">
        <v>270</v>
      </c>
    </row>
    <row r="4336" spans="12:14" ht="24.95" customHeight="1" x14ac:dyDescent="0.25">
      <c r="L4336" t="s">
        <v>5465</v>
      </c>
      <c r="M4336" t="str">
        <v>Valerie Morgan</v>
      </c>
      <c r="N4336">
        <v>160</v>
      </c>
    </row>
    <row r="4337" spans="12:14" ht="24.95" customHeight="1" x14ac:dyDescent="0.25">
      <c r="L4337" t="s">
        <v>5457</v>
      </c>
      <c r="M4337" t="str">
        <v>Dr. Carolyn</v>
      </c>
      <c r="N4337">
        <v>550</v>
      </c>
    </row>
    <row r="4338" spans="12:14" ht="24.95" customHeight="1" x14ac:dyDescent="0.25">
      <c r="L4338" t="s">
        <v>5569</v>
      </c>
      <c r="M4338" t="str">
        <v>Mary Fry</v>
      </c>
      <c r="N4338">
        <v>15</v>
      </c>
    </row>
    <row r="4339" spans="12:14" ht="24.95" customHeight="1" x14ac:dyDescent="0.25">
      <c r="L4339" t="s">
        <v>5565</v>
      </c>
      <c r="M4339" t="str">
        <v>Timothy Johns</v>
      </c>
      <c r="N4339">
        <v>1920</v>
      </c>
    </row>
    <row r="4340" spans="12:14" ht="24.95" customHeight="1" x14ac:dyDescent="0.25">
      <c r="L4340" t="s">
        <v>5344</v>
      </c>
      <c r="M4340" t="str">
        <v>Kevin Gonzalez</v>
      </c>
      <c r="N4340">
        <v>750</v>
      </c>
    </row>
    <row r="4341" spans="12:14" ht="24.95" customHeight="1" x14ac:dyDescent="0.25">
      <c r="L4341" t="s">
        <v>5505</v>
      </c>
      <c r="M4341" t="str">
        <v>Dr. Elizabeth</v>
      </c>
      <c r="N4341">
        <v>500</v>
      </c>
    </row>
    <row r="4342" spans="12:14" ht="24.95" customHeight="1" x14ac:dyDescent="0.25">
      <c r="L4342" t="s">
        <v>5578</v>
      </c>
      <c r="M4342" t="str">
        <v>Aaron Robinson</v>
      </c>
      <c r="N4342">
        <v>150</v>
      </c>
    </row>
    <row r="4343" spans="12:14" ht="24.95" customHeight="1" x14ac:dyDescent="0.25">
      <c r="L4343" t="s">
        <v>5472</v>
      </c>
      <c r="M4343" t="str">
        <v>Rebecca Moody</v>
      </c>
      <c r="N4343">
        <v>735</v>
      </c>
    </row>
    <row r="4344" spans="12:14" ht="24.95" customHeight="1" x14ac:dyDescent="0.25">
      <c r="L4344" t="s">
        <v>5495</v>
      </c>
      <c r="M4344" t="str">
        <v>Alexis Ferguson</v>
      </c>
      <c r="N4344">
        <v>2100</v>
      </c>
    </row>
    <row r="4345" spans="12:14" ht="24.95" customHeight="1" x14ac:dyDescent="0.25">
      <c r="L4345" t="s">
        <v>5544</v>
      </c>
      <c r="M4345" t="str">
        <v>Johnny Weaver</v>
      </c>
      <c r="N4345">
        <v>1000</v>
      </c>
    </row>
    <row r="4346" spans="12:14" ht="24.95" customHeight="1" x14ac:dyDescent="0.25">
      <c r="L4346" t="s">
        <v>5486</v>
      </c>
      <c r="M4346" t="str">
        <v>Jose Perez</v>
      </c>
      <c r="N4346">
        <v>220</v>
      </c>
    </row>
    <row r="4347" spans="12:14" ht="24.95" customHeight="1" x14ac:dyDescent="0.25">
      <c r="L4347" t="s">
        <v>5496</v>
      </c>
      <c r="M4347" t="str">
        <v>Ms. Michelle</v>
      </c>
      <c r="N4347">
        <v>225</v>
      </c>
    </row>
    <row r="4348" spans="12:14" ht="24.95" customHeight="1" x14ac:dyDescent="0.25">
      <c r="L4348" t="s">
        <v>5530</v>
      </c>
      <c r="M4348" t="str">
        <v>Alexis Roberts</v>
      </c>
      <c r="N4348">
        <v>40</v>
      </c>
    </row>
    <row r="4349" spans="12:14" ht="24.95" customHeight="1" x14ac:dyDescent="0.25">
      <c r="L4349" t="s">
        <v>5594</v>
      </c>
      <c r="M4349" t="str">
        <v>Isaac Goodwin</v>
      </c>
      <c r="N4349">
        <v>475</v>
      </c>
    </row>
    <row r="4350" spans="12:14" ht="24.95" customHeight="1" x14ac:dyDescent="0.25">
      <c r="L4350" t="s">
        <v>5530</v>
      </c>
      <c r="M4350" t="str">
        <v>Alexis Roberts</v>
      </c>
      <c r="N4350">
        <v>1280</v>
      </c>
    </row>
    <row r="4351" spans="12:14" ht="24.95" customHeight="1" x14ac:dyDescent="0.25">
      <c r="L4351" t="s">
        <v>5468</v>
      </c>
      <c r="M4351" t="str">
        <v>Belinda Jefferson</v>
      </c>
      <c r="N4351">
        <v>950</v>
      </c>
    </row>
    <row r="4352" spans="12:14" ht="24.95" customHeight="1" x14ac:dyDescent="0.25">
      <c r="L4352" t="s">
        <v>5548</v>
      </c>
      <c r="M4352" t="str">
        <v>Jessica Baird</v>
      </c>
      <c r="N4352">
        <v>240</v>
      </c>
    </row>
    <row r="4353" spans="12:14" ht="24.95" customHeight="1" x14ac:dyDescent="0.25">
      <c r="L4353" t="s">
        <v>5335</v>
      </c>
      <c r="M4353" t="str">
        <v>Kimberly Stone</v>
      </c>
      <c r="N4353">
        <v>140</v>
      </c>
    </row>
    <row r="4354" spans="12:14" ht="24.95" customHeight="1" x14ac:dyDescent="0.25">
      <c r="L4354" t="s">
        <v>5536</v>
      </c>
      <c r="M4354" t="str">
        <v>Kevin Gonzalez</v>
      </c>
      <c r="N4354">
        <v>480</v>
      </c>
    </row>
    <row r="4355" spans="12:14" ht="24.95" customHeight="1" x14ac:dyDescent="0.25">
      <c r="L4355" t="s">
        <v>5483</v>
      </c>
      <c r="M4355" t="str">
        <v>Rebecca Moody</v>
      </c>
      <c r="N4355">
        <v>1920</v>
      </c>
    </row>
    <row r="4356" spans="12:14" ht="24.95" customHeight="1" x14ac:dyDescent="0.25">
      <c r="L4356" t="s">
        <v>5497</v>
      </c>
      <c r="M4356" t="str">
        <v>Dr. Carolyn</v>
      </c>
      <c r="N4356">
        <v>4200</v>
      </c>
    </row>
    <row r="4357" spans="12:14" ht="24.95" customHeight="1" x14ac:dyDescent="0.25">
      <c r="L4357" t="s">
        <v>5429</v>
      </c>
      <c r="M4357" t="str">
        <v>Robert Baker</v>
      </c>
      <c r="N4357">
        <v>50</v>
      </c>
    </row>
    <row r="4358" spans="12:14" ht="24.95" customHeight="1" x14ac:dyDescent="0.25">
      <c r="L4358" t="s">
        <v>5605</v>
      </c>
      <c r="M4358" t="str">
        <v>Jennifer Nelson</v>
      </c>
      <c r="N4358">
        <v>2000</v>
      </c>
    </row>
    <row r="4359" spans="12:14" ht="24.95" customHeight="1" x14ac:dyDescent="0.25">
      <c r="L4359" t="s">
        <v>5482</v>
      </c>
      <c r="M4359" t="str">
        <v>Leslie Sexton</v>
      </c>
      <c r="N4359">
        <v>500</v>
      </c>
    </row>
    <row r="4360" spans="12:14" ht="24.95" customHeight="1" x14ac:dyDescent="0.25">
      <c r="L4360" t="s">
        <v>5486</v>
      </c>
      <c r="M4360" t="str">
        <v>Jose Perez</v>
      </c>
      <c r="N4360">
        <v>4200</v>
      </c>
    </row>
    <row r="4361" spans="12:14" ht="24.95" customHeight="1" x14ac:dyDescent="0.25">
      <c r="L4361" t="s">
        <v>5582</v>
      </c>
      <c r="M4361" t="str">
        <v>Dr. Carolyn</v>
      </c>
      <c r="N4361">
        <v>120</v>
      </c>
    </row>
    <row r="4362" spans="12:14" ht="24.95" customHeight="1" x14ac:dyDescent="0.25">
      <c r="L4362" t="s">
        <v>5322</v>
      </c>
      <c r="M4362" t="str">
        <v>Alexis Ferguson</v>
      </c>
      <c r="N4362">
        <v>6000</v>
      </c>
    </row>
    <row r="4363" spans="12:14" ht="24.95" customHeight="1" x14ac:dyDescent="0.25">
      <c r="L4363" t="s">
        <v>5445</v>
      </c>
      <c r="M4363" t="str">
        <v>Jennifer Nelson</v>
      </c>
      <c r="N4363">
        <v>500</v>
      </c>
    </row>
    <row r="4364" spans="12:14" ht="24.95" customHeight="1" x14ac:dyDescent="0.25">
      <c r="L4364" t="s">
        <v>5494</v>
      </c>
      <c r="M4364" t="str">
        <v>Kevin Gonzalez</v>
      </c>
      <c r="N4364">
        <v>500</v>
      </c>
    </row>
    <row r="4365" spans="12:14" ht="24.95" customHeight="1" x14ac:dyDescent="0.25">
      <c r="L4365" t="s">
        <v>5442</v>
      </c>
      <c r="M4365" t="str">
        <v>Isaac Goodwin</v>
      </c>
      <c r="N4365">
        <v>3900</v>
      </c>
    </row>
    <row r="4366" spans="12:14" ht="24.95" customHeight="1" x14ac:dyDescent="0.25">
      <c r="L4366" t="s">
        <v>5593</v>
      </c>
      <c r="M4366" t="str">
        <v>Seth Howell</v>
      </c>
      <c r="N4366">
        <v>60</v>
      </c>
    </row>
    <row r="4367" spans="12:14" ht="24.95" customHeight="1" x14ac:dyDescent="0.25">
      <c r="L4367" t="s">
        <v>5571</v>
      </c>
      <c r="M4367" t="str">
        <v>Kari Zimmerman</v>
      </c>
      <c r="N4367">
        <v>600</v>
      </c>
    </row>
    <row r="4368" spans="12:14" ht="24.95" customHeight="1" x14ac:dyDescent="0.25">
      <c r="L4368" t="s">
        <v>5533</v>
      </c>
      <c r="M4368" t="str">
        <v>Shannon Vazquez</v>
      </c>
      <c r="N4368">
        <v>5000</v>
      </c>
    </row>
    <row r="4369" spans="12:14" ht="24.95" customHeight="1" x14ac:dyDescent="0.25">
      <c r="L4369" t="s">
        <v>5501</v>
      </c>
      <c r="M4369" t="str">
        <v>Dr. Carolyn</v>
      </c>
      <c r="N4369">
        <v>800</v>
      </c>
    </row>
    <row r="4370" spans="12:14" ht="24.95" customHeight="1" x14ac:dyDescent="0.25">
      <c r="L4370" t="s">
        <v>5446</v>
      </c>
      <c r="M4370" t="str">
        <v>Mary Fry</v>
      </c>
      <c r="N4370">
        <v>380</v>
      </c>
    </row>
    <row r="4371" spans="12:14" ht="24.95" customHeight="1" x14ac:dyDescent="0.25">
      <c r="L4371" t="s">
        <v>5482</v>
      </c>
      <c r="M4371" t="str">
        <v>Leslie Sexton</v>
      </c>
      <c r="N4371">
        <v>3000</v>
      </c>
    </row>
    <row r="4372" spans="12:14" ht="24.95" customHeight="1" x14ac:dyDescent="0.25">
      <c r="L4372" t="s">
        <v>5558</v>
      </c>
      <c r="M4372" t="str">
        <v>Sarah Wright</v>
      </c>
      <c r="N4372">
        <v>475</v>
      </c>
    </row>
    <row r="4373" spans="12:14" ht="24.95" customHeight="1" x14ac:dyDescent="0.25">
      <c r="L4373" t="s">
        <v>5529</v>
      </c>
      <c r="M4373" t="str">
        <v>Jennifer Nelson</v>
      </c>
      <c r="N4373">
        <v>180</v>
      </c>
    </row>
    <row r="4374" spans="12:14" ht="24.95" customHeight="1" x14ac:dyDescent="0.25">
      <c r="L4374" t="s">
        <v>5328</v>
      </c>
      <c r="M4374" t="str">
        <v>Shannon Vazquez</v>
      </c>
      <c r="N4374">
        <v>480</v>
      </c>
    </row>
    <row r="4375" spans="12:14" ht="24.95" customHeight="1" x14ac:dyDescent="0.25">
      <c r="L4375" t="s">
        <v>5585</v>
      </c>
      <c r="M4375" t="str">
        <v>Mrs. Alexandria</v>
      </c>
      <c r="N4375">
        <v>300</v>
      </c>
    </row>
    <row r="4376" spans="12:14" ht="24.95" customHeight="1" x14ac:dyDescent="0.25">
      <c r="L4376" t="s">
        <v>5543</v>
      </c>
      <c r="M4376" t="str">
        <v>Leslie Sexton</v>
      </c>
      <c r="N4376">
        <v>3500</v>
      </c>
    </row>
    <row r="4377" spans="12:14" ht="24.95" customHeight="1" x14ac:dyDescent="0.25">
      <c r="L4377" t="s">
        <v>5332</v>
      </c>
      <c r="M4377" t="str">
        <v>Jessica Baird</v>
      </c>
      <c r="N4377">
        <v>960</v>
      </c>
    </row>
    <row r="4378" spans="12:14" ht="24.95" customHeight="1" x14ac:dyDescent="0.25">
      <c r="L4378" t="s">
        <v>5559</v>
      </c>
      <c r="M4378" t="str">
        <v>Jonathan Myers</v>
      </c>
      <c r="N4378">
        <v>180</v>
      </c>
    </row>
    <row r="4379" spans="12:14" ht="24.95" customHeight="1" x14ac:dyDescent="0.25">
      <c r="L4379" t="s">
        <v>5515</v>
      </c>
      <c r="M4379" t="str">
        <v>Jennifer Nelson</v>
      </c>
      <c r="N4379">
        <v>700</v>
      </c>
    </row>
    <row r="4380" spans="12:14" ht="24.95" customHeight="1" x14ac:dyDescent="0.25">
      <c r="L4380" t="s">
        <v>5340</v>
      </c>
      <c r="M4380" t="str">
        <v>Jonathan Myers</v>
      </c>
      <c r="N4380">
        <v>40</v>
      </c>
    </row>
    <row r="4381" spans="12:14" ht="24.95" customHeight="1" x14ac:dyDescent="0.25">
      <c r="L4381" t="s">
        <v>5545</v>
      </c>
      <c r="M4381" t="str">
        <v>Aaron Robinson</v>
      </c>
      <c r="N4381">
        <v>6000</v>
      </c>
    </row>
    <row r="4382" spans="12:14" ht="24.95" customHeight="1" x14ac:dyDescent="0.25">
      <c r="L4382" t="s">
        <v>5472</v>
      </c>
      <c r="M4382" t="str">
        <v>Rebecca Moody</v>
      </c>
      <c r="N4382">
        <v>40</v>
      </c>
    </row>
    <row r="4383" spans="12:14" ht="24.95" customHeight="1" x14ac:dyDescent="0.25">
      <c r="L4383" t="s">
        <v>5515</v>
      </c>
      <c r="M4383" t="str">
        <v>Jennifer Nelson</v>
      </c>
      <c r="N4383">
        <v>600</v>
      </c>
    </row>
    <row r="4384" spans="12:14" ht="24.95" customHeight="1" x14ac:dyDescent="0.25">
      <c r="L4384" t="s">
        <v>5329</v>
      </c>
      <c r="M4384" t="str">
        <v>Belinda Jefferson</v>
      </c>
      <c r="N4384">
        <v>665</v>
      </c>
    </row>
    <row r="4385" spans="12:14" ht="24.95" customHeight="1" x14ac:dyDescent="0.25">
      <c r="L4385" t="s">
        <v>5462</v>
      </c>
      <c r="M4385" t="str">
        <v>Aaron Robinson</v>
      </c>
      <c r="N4385">
        <v>2000</v>
      </c>
    </row>
    <row r="4386" spans="12:14" ht="24.95" customHeight="1" x14ac:dyDescent="0.25">
      <c r="L4386" t="s">
        <v>5580</v>
      </c>
      <c r="M4386" t="str">
        <v>Stephanie Smith</v>
      </c>
      <c r="N4386">
        <v>350</v>
      </c>
    </row>
    <row r="4387" spans="12:14" ht="24.95" customHeight="1" x14ac:dyDescent="0.25">
      <c r="L4387" t="s">
        <v>5319</v>
      </c>
      <c r="M4387" t="str">
        <v>Alexis Roberts</v>
      </c>
      <c r="N4387">
        <v>280</v>
      </c>
    </row>
    <row r="4388" spans="12:14" ht="24.95" customHeight="1" x14ac:dyDescent="0.25">
      <c r="L4388" t="s">
        <v>5444</v>
      </c>
      <c r="M4388" t="str">
        <v>Stephanie Smith</v>
      </c>
      <c r="N4388">
        <v>900</v>
      </c>
    </row>
    <row r="4389" spans="12:14" ht="24.95" customHeight="1" x14ac:dyDescent="0.25">
      <c r="L4389" t="s">
        <v>5515</v>
      </c>
      <c r="M4389" t="str">
        <v>Jennifer Nelson</v>
      </c>
      <c r="N4389">
        <v>3750</v>
      </c>
    </row>
    <row r="4390" spans="12:14" ht="24.95" customHeight="1" x14ac:dyDescent="0.25">
      <c r="L4390" t="s">
        <v>5528</v>
      </c>
      <c r="M4390" t="str">
        <v>Joshua Stewart</v>
      </c>
      <c r="N4390">
        <v>180</v>
      </c>
    </row>
    <row r="4391" spans="12:14" ht="24.95" customHeight="1" x14ac:dyDescent="0.25">
      <c r="L4391" t="s">
        <v>5309</v>
      </c>
      <c r="M4391" t="str">
        <v>Linda Morgan</v>
      </c>
      <c r="N4391">
        <v>250</v>
      </c>
    </row>
    <row r="4392" spans="12:14" ht="24.95" customHeight="1" x14ac:dyDescent="0.25">
      <c r="L4392" t="s">
        <v>5513</v>
      </c>
      <c r="M4392" t="str">
        <v>Isaac Goodwin</v>
      </c>
      <c r="N4392">
        <v>1250</v>
      </c>
    </row>
    <row r="4393" spans="12:14" ht="24.95" customHeight="1" x14ac:dyDescent="0.25">
      <c r="L4393" t="s">
        <v>5474</v>
      </c>
      <c r="M4393" t="str">
        <v>Seth Howell</v>
      </c>
      <c r="N4393">
        <v>60</v>
      </c>
    </row>
    <row r="4394" spans="12:14" ht="24.95" customHeight="1" x14ac:dyDescent="0.25">
      <c r="L4394" t="s">
        <v>5328</v>
      </c>
      <c r="M4394" t="str">
        <v>Shannon Vazquez</v>
      </c>
      <c r="N4394">
        <v>2700</v>
      </c>
    </row>
    <row r="4395" spans="12:14" ht="24.95" customHeight="1" x14ac:dyDescent="0.25">
      <c r="L4395" t="s">
        <v>5542</v>
      </c>
      <c r="M4395" t="str">
        <v>Dr. Elizabeth</v>
      </c>
      <c r="N4395">
        <v>735</v>
      </c>
    </row>
    <row r="4396" spans="12:14" ht="24.95" customHeight="1" x14ac:dyDescent="0.25">
      <c r="L4396" t="s">
        <v>5310</v>
      </c>
      <c r="M4396" t="str">
        <v>Joshua Stewart</v>
      </c>
      <c r="N4396">
        <v>1000</v>
      </c>
    </row>
    <row r="4397" spans="12:14" ht="24.95" customHeight="1" x14ac:dyDescent="0.25">
      <c r="L4397" t="s">
        <v>5530</v>
      </c>
      <c r="M4397" t="str">
        <v>Alexis Roberts</v>
      </c>
      <c r="N4397">
        <v>460</v>
      </c>
    </row>
    <row r="4398" spans="12:14" ht="24.95" customHeight="1" x14ac:dyDescent="0.25">
      <c r="L4398" t="s">
        <v>5595</v>
      </c>
      <c r="M4398" t="str">
        <v>Jose Perez</v>
      </c>
      <c r="N4398">
        <v>720</v>
      </c>
    </row>
    <row r="4399" spans="12:14" ht="24.95" customHeight="1" x14ac:dyDescent="0.25">
      <c r="L4399" t="s">
        <v>5501</v>
      </c>
      <c r="M4399" t="str">
        <v>Dr. Carolyn</v>
      </c>
      <c r="N4399">
        <v>300</v>
      </c>
    </row>
    <row r="4400" spans="12:14" ht="24.95" customHeight="1" x14ac:dyDescent="0.25">
      <c r="L4400" t="s">
        <v>5483</v>
      </c>
      <c r="M4400" t="str">
        <v>Rebecca Moody</v>
      </c>
      <c r="N4400">
        <v>1350</v>
      </c>
    </row>
    <row r="4401" spans="12:14" ht="24.95" customHeight="1" x14ac:dyDescent="0.25">
      <c r="L4401" t="s">
        <v>5460</v>
      </c>
      <c r="M4401" t="str">
        <v>Linda Morgan</v>
      </c>
      <c r="N4401">
        <v>400</v>
      </c>
    </row>
    <row r="4402" spans="12:14" ht="24.95" customHeight="1" x14ac:dyDescent="0.25">
      <c r="L4402" t="s">
        <v>5547</v>
      </c>
      <c r="M4402" t="str">
        <v>Robert Baker</v>
      </c>
      <c r="N4402">
        <v>120</v>
      </c>
    </row>
    <row r="4403" spans="12:14" ht="24.95" customHeight="1" x14ac:dyDescent="0.25">
      <c r="L4403" t="s">
        <v>5466</v>
      </c>
      <c r="M4403" t="str">
        <v>Jose Perez</v>
      </c>
      <c r="N4403">
        <v>70</v>
      </c>
    </row>
    <row r="4404" spans="12:14" ht="24.95" customHeight="1" x14ac:dyDescent="0.25">
      <c r="L4404" t="s">
        <v>5462</v>
      </c>
      <c r="M4404" t="str">
        <v>Aaron Robinson</v>
      </c>
      <c r="N4404">
        <v>540</v>
      </c>
    </row>
    <row r="4405" spans="12:14" ht="24.95" customHeight="1" x14ac:dyDescent="0.25">
      <c r="L4405" t="s">
        <v>5345</v>
      </c>
      <c r="M4405" t="str">
        <v>Johnny Weaver</v>
      </c>
      <c r="N4405">
        <v>1000</v>
      </c>
    </row>
    <row r="4406" spans="12:14" ht="24.95" customHeight="1" x14ac:dyDescent="0.25">
      <c r="L4406" t="s">
        <v>5501</v>
      </c>
      <c r="M4406" t="str">
        <v>Dr. Carolyn</v>
      </c>
      <c r="N4406">
        <v>480</v>
      </c>
    </row>
    <row r="4407" spans="12:14" ht="24.95" customHeight="1" x14ac:dyDescent="0.25">
      <c r="L4407" t="s">
        <v>5508</v>
      </c>
      <c r="M4407" t="str">
        <v>Stephanie Smith</v>
      </c>
      <c r="N4407">
        <v>480</v>
      </c>
    </row>
    <row r="4408" spans="12:14" ht="24.95" customHeight="1" x14ac:dyDescent="0.25">
      <c r="L4408" t="s">
        <v>5493</v>
      </c>
      <c r="M4408" t="str">
        <v>Donald Parsons</v>
      </c>
      <c r="N4408">
        <v>650</v>
      </c>
    </row>
    <row r="4409" spans="12:14" ht="24.95" customHeight="1" x14ac:dyDescent="0.25">
      <c r="L4409" t="s">
        <v>5311</v>
      </c>
      <c r="M4409" t="str">
        <v>Angela Fox</v>
      </c>
      <c r="N4409">
        <v>45</v>
      </c>
    </row>
    <row r="4410" spans="12:14" ht="24.95" customHeight="1" x14ac:dyDescent="0.25">
      <c r="L4410" t="s">
        <v>5309</v>
      </c>
      <c r="M4410" t="str">
        <v>Linda Morgan</v>
      </c>
      <c r="N4410">
        <v>735</v>
      </c>
    </row>
    <row r="4411" spans="12:14" ht="24.95" customHeight="1" x14ac:dyDescent="0.25">
      <c r="L4411" t="s">
        <v>5485</v>
      </c>
      <c r="M4411" t="str">
        <v>Jonathan Myers</v>
      </c>
      <c r="N4411">
        <v>400</v>
      </c>
    </row>
    <row r="4412" spans="12:14" ht="24.95" customHeight="1" x14ac:dyDescent="0.25">
      <c r="L4412" t="s">
        <v>5458</v>
      </c>
      <c r="M4412" t="str">
        <v>Lisa Johnson</v>
      </c>
      <c r="N4412">
        <v>650</v>
      </c>
    </row>
    <row r="4413" spans="12:14" ht="24.95" customHeight="1" x14ac:dyDescent="0.25">
      <c r="L4413" t="s">
        <v>5585</v>
      </c>
      <c r="M4413" t="str">
        <v>Mrs. Alexandria</v>
      </c>
      <c r="N4413">
        <v>60</v>
      </c>
    </row>
    <row r="4414" spans="12:14" ht="24.95" customHeight="1" x14ac:dyDescent="0.25">
      <c r="L4414" t="s">
        <v>5560</v>
      </c>
      <c r="M4414" t="str">
        <v>April Gonzales</v>
      </c>
      <c r="N4414">
        <v>120</v>
      </c>
    </row>
    <row r="4415" spans="12:14" ht="24.95" customHeight="1" x14ac:dyDescent="0.25">
      <c r="L4415" t="s">
        <v>5459</v>
      </c>
      <c r="M4415" t="str">
        <v>Alexis Roberts</v>
      </c>
      <c r="N4415">
        <v>770</v>
      </c>
    </row>
    <row r="4416" spans="12:14" ht="24.95" customHeight="1" x14ac:dyDescent="0.25">
      <c r="L4416" t="s">
        <v>5318</v>
      </c>
      <c r="M4416" t="str">
        <v>Caroline Yoder</v>
      </c>
      <c r="N4416">
        <v>2520</v>
      </c>
    </row>
    <row r="4417" spans="12:14" ht="24.95" customHeight="1" x14ac:dyDescent="0.25">
      <c r="L4417" t="s">
        <v>5474</v>
      </c>
      <c r="M4417" t="str">
        <v>Seth Howell</v>
      </c>
      <c r="N4417">
        <v>1100</v>
      </c>
    </row>
    <row r="4418" spans="12:14" ht="24.95" customHeight="1" x14ac:dyDescent="0.25">
      <c r="L4418" t="s">
        <v>5590</v>
      </c>
      <c r="M4418" t="str">
        <v>Dr. Elizabeth</v>
      </c>
      <c r="N4418">
        <v>1200</v>
      </c>
    </row>
    <row r="4419" spans="12:14" ht="24.95" customHeight="1" x14ac:dyDescent="0.25">
      <c r="L4419" t="s">
        <v>5500</v>
      </c>
      <c r="M4419" t="str">
        <v>Kevin Gonzalez</v>
      </c>
      <c r="N4419">
        <v>1500</v>
      </c>
    </row>
    <row r="4420" spans="12:14" ht="24.95" customHeight="1" x14ac:dyDescent="0.25">
      <c r="L4420" t="s">
        <v>5527</v>
      </c>
      <c r="M4420" t="str">
        <v>Rebecca Moody</v>
      </c>
      <c r="N4420">
        <v>100</v>
      </c>
    </row>
    <row r="4421" spans="12:14" ht="24.95" customHeight="1" x14ac:dyDescent="0.25">
      <c r="L4421" t="s">
        <v>5430</v>
      </c>
      <c r="M4421" t="str">
        <v>Leslie Sexton</v>
      </c>
      <c r="N4421">
        <v>4800</v>
      </c>
    </row>
    <row r="4422" spans="12:14" ht="24.95" customHeight="1" x14ac:dyDescent="0.25">
      <c r="L4422" t="s">
        <v>5346</v>
      </c>
      <c r="M4422" t="str">
        <v>Janet Adams</v>
      </c>
      <c r="N4422">
        <v>1080</v>
      </c>
    </row>
    <row r="4423" spans="12:14" ht="24.95" customHeight="1" x14ac:dyDescent="0.25">
      <c r="L4423" t="s">
        <v>5571</v>
      </c>
      <c r="M4423" t="str">
        <v>Kari Zimmerman</v>
      </c>
      <c r="N4423">
        <v>660</v>
      </c>
    </row>
    <row r="4424" spans="12:14" ht="24.95" customHeight="1" x14ac:dyDescent="0.25">
      <c r="L4424" t="s">
        <v>5319</v>
      </c>
      <c r="M4424" t="str">
        <v>Alexis Roberts</v>
      </c>
      <c r="N4424">
        <v>4200</v>
      </c>
    </row>
    <row r="4425" spans="12:14" ht="24.95" customHeight="1" x14ac:dyDescent="0.25">
      <c r="L4425" t="s">
        <v>5520</v>
      </c>
      <c r="M4425" t="str">
        <v>Kimberly Stone</v>
      </c>
      <c r="N4425">
        <v>1560</v>
      </c>
    </row>
    <row r="4426" spans="12:14" ht="24.95" customHeight="1" x14ac:dyDescent="0.25">
      <c r="L4426" t="s">
        <v>5324</v>
      </c>
      <c r="M4426" t="str">
        <v>Stephanie Smith</v>
      </c>
      <c r="N4426">
        <v>225</v>
      </c>
    </row>
    <row r="4427" spans="12:14" ht="24.95" customHeight="1" x14ac:dyDescent="0.25">
      <c r="L4427" t="s">
        <v>5526</v>
      </c>
      <c r="M4427" t="str">
        <v>Janet Adams</v>
      </c>
      <c r="N4427">
        <v>20</v>
      </c>
    </row>
    <row r="4428" spans="12:14" ht="24.95" customHeight="1" x14ac:dyDescent="0.25">
      <c r="L4428" t="s">
        <v>5608</v>
      </c>
      <c r="M4428" t="str">
        <v>Robert Baker</v>
      </c>
      <c r="N4428">
        <v>350</v>
      </c>
    </row>
    <row r="4429" spans="12:14" ht="24.95" customHeight="1" x14ac:dyDescent="0.25">
      <c r="L4429" t="s">
        <v>5464</v>
      </c>
      <c r="M4429" t="str">
        <v>Mrs. Alexandria</v>
      </c>
      <c r="N4429">
        <v>1040</v>
      </c>
    </row>
    <row r="4430" spans="12:14" ht="24.95" customHeight="1" x14ac:dyDescent="0.25">
      <c r="L4430" t="s">
        <v>5571</v>
      </c>
      <c r="M4430" t="str">
        <v>Kari Zimmerman</v>
      </c>
      <c r="N4430">
        <v>300</v>
      </c>
    </row>
    <row r="4431" spans="12:14" ht="24.95" customHeight="1" x14ac:dyDescent="0.25">
      <c r="L4431" t="s">
        <v>5609</v>
      </c>
      <c r="M4431" t="str">
        <v>Mrs. Katrina</v>
      </c>
      <c r="N4431">
        <v>1680</v>
      </c>
    </row>
    <row r="4432" spans="12:14" ht="24.95" customHeight="1" x14ac:dyDescent="0.25">
      <c r="L4432" t="s">
        <v>5496</v>
      </c>
      <c r="M4432" t="str">
        <v>Ms. Michelle</v>
      </c>
      <c r="N4432">
        <v>1100</v>
      </c>
    </row>
    <row r="4433" spans="12:14" ht="24.95" customHeight="1" x14ac:dyDescent="0.25">
      <c r="L4433" t="s">
        <v>5452</v>
      </c>
      <c r="M4433" t="str">
        <v>April Gonzales</v>
      </c>
      <c r="N4433">
        <v>600</v>
      </c>
    </row>
    <row r="4434" spans="12:14" ht="24.95" customHeight="1" x14ac:dyDescent="0.25">
      <c r="L4434" t="s">
        <v>5435</v>
      </c>
      <c r="M4434" t="str">
        <v>Caroline Yoder</v>
      </c>
      <c r="N4434">
        <v>300</v>
      </c>
    </row>
    <row r="4435" spans="12:14" ht="24.95" customHeight="1" x14ac:dyDescent="0.25">
      <c r="L4435" t="s">
        <v>5582</v>
      </c>
      <c r="M4435" t="str">
        <v>Dr. Carolyn</v>
      </c>
      <c r="N4435">
        <v>1350</v>
      </c>
    </row>
    <row r="4436" spans="12:14" ht="24.95" customHeight="1" x14ac:dyDescent="0.25">
      <c r="L4436" t="s">
        <v>5344</v>
      </c>
      <c r="M4436" t="str">
        <v>Kevin Gonzalez</v>
      </c>
      <c r="N4436">
        <v>420</v>
      </c>
    </row>
    <row r="4437" spans="12:14" ht="24.95" customHeight="1" x14ac:dyDescent="0.25">
      <c r="L4437" t="s">
        <v>5562</v>
      </c>
      <c r="M4437" t="str">
        <v>April Gonzales</v>
      </c>
      <c r="N4437">
        <v>735</v>
      </c>
    </row>
    <row r="4438" spans="12:14" ht="24.95" customHeight="1" x14ac:dyDescent="0.25">
      <c r="L4438" t="s">
        <v>5609</v>
      </c>
      <c r="M4438" t="str">
        <v>Mrs. Katrina</v>
      </c>
      <c r="N4438">
        <v>920</v>
      </c>
    </row>
    <row r="4439" spans="12:14" ht="24.95" customHeight="1" x14ac:dyDescent="0.25">
      <c r="L4439" t="s">
        <v>5525</v>
      </c>
      <c r="M4439" t="str">
        <v>Mrs. Alexandria</v>
      </c>
      <c r="N4439">
        <v>300</v>
      </c>
    </row>
    <row r="4440" spans="12:14" ht="24.95" customHeight="1" x14ac:dyDescent="0.25">
      <c r="L4440" t="s">
        <v>5509</v>
      </c>
      <c r="M4440" t="str">
        <v>Jessica Baird</v>
      </c>
      <c r="N4440">
        <v>5500</v>
      </c>
    </row>
    <row r="4441" spans="12:14" ht="24.95" customHeight="1" x14ac:dyDescent="0.25">
      <c r="L4441" t="s">
        <v>5560</v>
      </c>
      <c r="M4441" t="str">
        <v>April Gonzales</v>
      </c>
      <c r="N4441">
        <v>220</v>
      </c>
    </row>
    <row r="4442" spans="12:14" ht="24.95" customHeight="1" x14ac:dyDescent="0.25">
      <c r="L4442" t="s">
        <v>5487</v>
      </c>
      <c r="M4442" t="str">
        <v>Kelly Miller</v>
      </c>
      <c r="N4442">
        <v>90</v>
      </c>
    </row>
    <row r="4443" spans="12:14" ht="24.95" customHeight="1" x14ac:dyDescent="0.25">
      <c r="L4443" t="s">
        <v>5438</v>
      </c>
      <c r="M4443" t="str">
        <v>Kenneth Rodriguez</v>
      </c>
      <c r="N4443">
        <v>330</v>
      </c>
    </row>
    <row r="4444" spans="12:14" ht="24.95" customHeight="1" x14ac:dyDescent="0.25">
      <c r="L4444" t="s">
        <v>5536</v>
      </c>
      <c r="M4444" t="str">
        <v>Kevin Gonzalez</v>
      </c>
      <c r="N4444">
        <v>450</v>
      </c>
    </row>
    <row r="4445" spans="12:14" ht="24.95" customHeight="1" x14ac:dyDescent="0.25">
      <c r="L4445" t="s">
        <v>5331</v>
      </c>
      <c r="M4445" t="str">
        <v>Sheri Foster</v>
      </c>
      <c r="N4445">
        <v>150</v>
      </c>
    </row>
    <row r="4446" spans="12:14" ht="24.95" customHeight="1" x14ac:dyDescent="0.25">
      <c r="L4446" t="s">
        <v>5497</v>
      </c>
      <c r="M4446" t="str">
        <v>Dr. Carolyn</v>
      </c>
      <c r="N4446">
        <v>350</v>
      </c>
    </row>
    <row r="4447" spans="12:14" ht="24.95" customHeight="1" x14ac:dyDescent="0.25">
      <c r="L4447" t="s">
        <v>5487</v>
      </c>
      <c r="M4447" t="str">
        <v>Kelly Miller</v>
      </c>
      <c r="N4447">
        <v>1280</v>
      </c>
    </row>
    <row r="4448" spans="12:14" ht="24.95" customHeight="1" x14ac:dyDescent="0.25">
      <c r="L4448" t="s">
        <v>5436</v>
      </c>
      <c r="M4448" t="str">
        <v>Alexis Roberts</v>
      </c>
      <c r="N4448">
        <v>150</v>
      </c>
    </row>
    <row r="4449" spans="12:14" ht="24.95" customHeight="1" x14ac:dyDescent="0.25">
      <c r="L4449" t="s">
        <v>5607</v>
      </c>
      <c r="M4449" t="str">
        <v>Keith Bush</v>
      </c>
      <c r="N4449">
        <v>400</v>
      </c>
    </row>
    <row r="4450" spans="12:14" ht="24.95" customHeight="1" x14ac:dyDescent="0.25">
      <c r="L4450" t="s">
        <v>5602</v>
      </c>
      <c r="M4450" t="str">
        <v>Dr. Elizabeth</v>
      </c>
      <c r="N4450">
        <v>850</v>
      </c>
    </row>
    <row r="4451" spans="12:14" ht="24.95" customHeight="1" x14ac:dyDescent="0.25">
      <c r="L4451" t="s">
        <v>5528</v>
      </c>
      <c r="M4451" t="str">
        <v>Joshua Stewart</v>
      </c>
      <c r="N4451">
        <v>100</v>
      </c>
    </row>
    <row r="4452" spans="12:14" ht="24.95" customHeight="1" x14ac:dyDescent="0.25">
      <c r="L4452" t="s">
        <v>5445</v>
      </c>
      <c r="M4452" t="str">
        <v>Jennifer Nelson</v>
      </c>
      <c r="N4452">
        <v>3900</v>
      </c>
    </row>
    <row r="4453" spans="12:14" ht="24.95" customHeight="1" x14ac:dyDescent="0.25">
      <c r="L4453" t="s">
        <v>5542</v>
      </c>
      <c r="M4453" t="str">
        <v>Dr. Elizabeth</v>
      </c>
      <c r="N4453">
        <v>30</v>
      </c>
    </row>
    <row r="4454" spans="12:14" ht="24.95" customHeight="1" x14ac:dyDescent="0.25">
      <c r="L4454" t="s">
        <v>5581</v>
      </c>
      <c r="M4454" t="str">
        <v>Timothy Johns</v>
      </c>
      <c r="N4454">
        <v>540</v>
      </c>
    </row>
    <row r="4455" spans="12:14" ht="24.95" customHeight="1" x14ac:dyDescent="0.25">
      <c r="L4455" t="s">
        <v>5534</v>
      </c>
      <c r="M4455" t="str">
        <v>Lindsay Arnold</v>
      </c>
      <c r="N4455">
        <v>40</v>
      </c>
    </row>
    <row r="4456" spans="12:14" ht="24.95" customHeight="1" x14ac:dyDescent="0.25">
      <c r="L4456" t="s">
        <v>5518</v>
      </c>
      <c r="M4456" t="str">
        <v>Kevin Gonzalez</v>
      </c>
      <c r="N4456">
        <v>3750</v>
      </c>
    </row>
    <row r="4457" spans="12:14" ht="24.95" customHeight="1" x14ac:dyDescent="0.25">
      <c r="L4457" t="s">
        <v>5547</v>
      </c>
      <c r="M4457" t="str">
        <v>Robert Baker</v>
      </c>
      <c r="N4457">
        <v>800</v>
      </c>
    </row>
    <row r="4458" spans="12:14" ht="24.95" customHeight="1" x14ac:dyDescent="0.25">
      <c r="L4458" t="s">
        <v>5583</v>
      </c>
      <c r="M4458" t="str">
        <v>Lisa Johnson</v>
      </c>
      <c r="N4458">
        <v>900</v>
      </c>
    </row>
    <row r="4459" spans="12:14" ht="24.95" customHeight="1" x14ac:dyDescent="0.25">
      <c r="L4459" t="s">
        <v>5580</v>
      </c>
      <c r="M4459" t="str">
        <v>Stephanie Smith</v>
      </c>
      <c r="N4459">
        <v>4250</v>
      </c>
    </row>
    <row r="4460" spans="12:14" ht="24.95" customHeight="1" x14ac:dyDescent="0.25">
      <c r="L4460" t="s">
        <v>5499</v>
      </c>
      <c r="M4460" t="str">
        <v>Shannon Vazquez</v>
      </c>
      <c r="N4460">
        <v>840</v>
      </c>
    </row>
    <row r="4461" spans="12:14" ht="24.95" customHeight="1" x14ac:dyDescent="0.25">
      <c r="L4461" t="s">
        <v>5576</v>
      </c>
      <c r="M4461" t="str">
        <v>Jose Perez</v>
      </c>
      <c r="N4461">
        <v>60</v>
      </c>
    </row>
    <row r="4462" spans="12:14" ht="24.95" customHeight="1" x14ac:dyDescent="0.25">
      <c r="L4462" t="s">
        <v>5312</v>
      </c>
      <c r="M4462" t="str">
        <v>Valerie Morgan</v>
      </c>
      <c r="N4462">
        <v>540</v>
      </c>
    </row>
    <row r="4463" spans="12:14" ht="24.95" customHeight="1" x14ac:dyDescent="0.25">
      <c r="L4463" t="s">
        <v>5569</v>
      </c>
      <c r="M4463" t="str">
        <v>Mary Fry</v>
      </c>
      <c r="N4463">
        <v>270</v>
      </c>
    </row>
    <row r="4464" spans="12:14" ht="24.95" customHeight="1" x14ac:dyDescent="0.25">
      <c r="L4464" t="s">
        <v>5497</v>
      </c>
      <c r="M4464" t="str">
        <v>Dr. Carolyn</v>
      </c>
      <c r="N4464">
        <v>220</v>
      </c>
    </row>
    <row r="4465" spans="12:14" ht="24.95" customHeight="1" x14ac:dyDescent="0.25">
      <c r="L4465" t="s">
        <v>5543</v>
      </c>
      <c r="M4465" t="str">
        <v>Leslie Sexton</v>
      </c>
      <c r="N4465">
        <v>170</v>
      </c>
    </row>
    <row r="4466" spans="12:14" ht="24.95" customHeight="1" x14ac:dyDescent="0.25">
      <c r="L4466" t="s">
        <v>5580</v>
      </c>
      <c r="M4466" t="str">
        <v>Stephanie Smith</v>
      </c>
      <c r="N4466">
        <v>5400</v>
      </c>
    </row>
    <row r="4467" spans="12:14" ht="24.95" customHeight="1" x14ac:dyDescent="0.25">
      <c r="L4467" t="s">
        <v>5556</v>
      </c>
      <c r="M4467" t="str">
        <v>Dr. Carolyn</v>
      </c>
      <c r="N4467">
        <v>780</v>
      </c>
    </row>
    <row r="4468" spans="12:14" ht="24.95" customHeight="1" x14ac:dyDescent="0.25">
      <c r="L4468" t="s">
        <v>5579</v>
      </c>
      <c r="M4468" t="str">
        <v>Johnny Weaver</v>
      </c>
      <c r="N4468">
        <v>200</v>
      </c>
    </row>
    <row r="4469" spans="12:14" ht="24.95" customHeight="1" x14ac:dyDescent="0.25">
      <c r="L4469" t="s">
        <v>5479</v>
      </c>
      <c r="M4469" t="str">
        <v>Sarah Wright</v>
      </c>
      <c r="N4469">
        <v>375</v>
      </c>
    </row>
    <row r="4470" spans="12:14" ht="24.95" customHeight="1" x14ac:dyDescent="0.25">
      <c r="L4470" t="s">
        <v>5467</v>
      </c>
      <c r="M4470" t="str">
        <v>Kimberly Stone</v>
      </c>
      <c r="N4470">
        <v>1200</v>
      </c>
    </row>
    <row r="4471" spans="12:14" ht="24.95" customHeight="1" x14ac:dyDescent="0.25">
      <c r="L4471" t="s">
        <v>5500</v>
      </c>
      <c r="M4471" t="str">
        <v>Kevin Gonzalez</v>
      </c>
      <c r="N4471">
        <v>320</v>
      </c>
    </row>
    <row r="4472" spans="12:14" ht="24.95" customHeight="1" x14ac:dyDescent="0.25">
      <c r="L4472" t="s">
        <v>5476</v>
      </c>
      <c r="M4472" t="str">
        <v>Sarah Wright</v>
      </c>
      <c r="N4472">
        <v>2700</v>
      </c>
    </row>
    <row r="4473" spans="12:14" ht="24.95" customHeight="1" x14ac:dyDescent="0.25">
      <c r="L4473" t="s">
        <v>5310</v>
      </c>
      <c r="M4473" t="str">
        <v>Joshua Stewart</v>
      </c>
      <c r="N4473">
        <v>120</v>
      </c>
    </row>
    <row r="4474" spans="12:14" ht="24.95" customHeight="1" x14ac:dyDescent="0.25">
      <c r="L4474" t="s">
        <v>5518</v>
      </c>
      <c r="M4474" t="str">
        <v>Kevin Gonzalez</v>
      </c>
      <c r="N4474">
        <v>3300</v>
      </c>
    </row>
    <row r="4475" spans="12:14" ht="24.95" customHeight="1" x14ac:dyDescent="0.25">
      <c r="L4475" t="s">
        <v>5330</v>
      </c>
      <c r="M4475" t="str">
        <v>James Mitchell</v>
      </c>
      <c r="N4475">
        <v>120</v>
      </c>
    </row>
    <row r="4476" spans="12:14" ht="24.95" customHeight="1" x14ac:dyDescent="0.25">
      <c r="L4476" t="s">
        <v>5465</v>
      </c>
      <c r="M4476" t="str">
        <v>Valerie Morgan</v>
      </c>
      <c r="N4476">
        <v>630</v>
      </c>
    </row>
    <row r="4477" spans="12:14" ht="24.95" customHeight="1" x14ac:dyDescent="0.25">
      <c r="L4477" t="s">
        <v>5599</v>
      </c>
      <c r="M4477" t="str">
        <v>Lindsay Arnold</v>
      </c>
      <c r="N4477">
        <v>2500</v>
      </c>
    </row>
    <row r="4478" spans="12:14" ht="24.95" customHeight="1" x14ac:dyDescent="0.25">
      <c r="L4478" t="s">
        <v>5449</v>
      </c>
      <c r="M4478" t="str">
        <v>Robert Baker</v>
      </c>
      <c r="N4478">
        <v>5100</v>
      </c>
    </row>
    <row r="4479" spans="12:14" ht="24.95" customHeight="1" x14ac:dyDescent="0.25">
      <c r="L4479" t="s">
        <v>5511</v>
      </c>
      <c r="M4479" t="str">
        <v>Diana Griffin</v>
      </c>
      <c r="N4479">
        <v>1200</v>
      </c>
    </row>
    <row r="4480" spans="12:14" ht="24.95" customHeight="1" x14ac:dyDescent="0.25">
      <c r="L4480" t="s">
        <v>5489</v>
      </c>
      <c r="M4480" t="str">
        <v>Valerie Morgan</v>
      </c>
      <c r="N4480">
        <v>1500</v>
      </c>
    </row>
    <row r="4481" spans="12:14" ht="24.95" customHeight="1" x14ac:dyDescent="0.25">
      <c r="L4481" t="s">
        <v>5557</v>
      </c>
      <c r="M4481" t="str">
        <v>Lindsay Arnold</v>
      </c>
      <c r="N4481">
        <v>960</v>
      </c>
    </row>
    <row r="4482" spans="12:14" ht="24.95" customHeight="1" x14ac:dyDescent="0.25">
      <c r="L4482" t="s">
        <v>5500</v>
      </c>
      <c r="M4482" t="str">
        <v>Kevin Gonzalez</v>
      </c>
      <c r="N4482">
        <v>1260</v>
      </c>
    </row>
    <row r="4483" spans="12:14" ht="24.95" customHeight="1" x14ac:dyDescent="0.25">
      <c r="L4483" t="s">
        <v>5338</v>
      </c>
      <c r="M4483" t="str">
        <v>Sarah Wright</v>
      </c>
      <c r="N4483">
        <v>50</v>
      </c>
    </row>
    <row r="4484" spans="12:14" ht="24.95" customHeight="1" x14ac:dyDescent="0.25">
      <c r="L4484" t="s">
        <v>5503</v>
      </c>
      <c r="M4484" t="str">
        <v>Jonathan Myers</v>
      </c>
      <c r="N4484">
        <v>560</v>
      </c>
    </row>
    <row r="4485" spans="12:14" ht="24.95" customHeight="1" x14ac:dyDescent="0.25">
      <c r="L4485" t="s">
        <v>5428</v>
      </c>
      <c r="M4485" t="str">
        <v>April Gonzales</v>
      </c>
      <c r="N4485">
        <v>1440</v>
      </c>
    </row>
    <row r="4486" spans="12:14" ht="24.95" customHeight="1" x14ac:dyDescent="0.25">
      <c r="L4486" t="s">
        <v>5485</v>
      </c>
      <c r="M4486" t="str">
        <v>Jonathan Myers</v>
      </c>
      <c r="N4486">
        <v>50</v>
      </c>
    </row>
    <row r="4487" spans="12:14" ht="24.95" customHeight="1" x14ac:dyDescent="0.25">
      <c r="L4487" t="s">
        <v>5344</v>
      </c>
      <c r="M4487" t="str">
        <v>Kevin Gonzalez</v>
      </c>
      <c r="N4487">
        <v>1250</v>
      </c>
    </row>
    <row r="4488" spans="12:14" ht="24.95" customHeight="1" x14ac:dyDescent="0.25">
      <c r="L4488" t="s">
        <v>5438</v>
      </c>
      <c r="M4488" t="str">
        <v>Kenneth Rodriguez</v>
      </c>
      <c r="N4488">
        <v>960</v>
      </c>
    </row>
    <row r="4489" spans="12:14" ht="24.95" customHeight="1" x14ac:dyDescent="0.25">
      <c r="L4489" t="s">
        <v>5481</v>
      </c>
      <c r="M4489" t="str">
        <v>Diana Rios</v>
      </c>
      <c r="N4489">
        <v>75</v>
      </c>
    </row>
    <row r="4490" spans="12:14" ht="24.95" customHeight="1" x14ac:dyDescent="0.25">
      <c r="L4490" t="s">
        <v>5534</v>
      </c>
      <c r="M4490" t="str">
        <v>Lindsay Arnold</v>
      </c>
      <c r="N4490">
        <v>920</v>
      </c>
    </row>
    <row r="4491" spans="12:14" ht="24.95" customHeight="1" x14ac:dyDescent="0.25">
      <c r="L4491" t="s">
        <v>5577</v>
      </c>
      <c r="M4491" t="str">
        <v>Mrs. Katrina</v>
      </c>
      <c r="N4491">
        <v>240</v>
      </c>
    </row>
    <row r="4492" spans="12:14" ht="24.95" customHeight="1" x14ac:dyDescent="0.25">
      <c r="L4492" t="s">
        <v>5537</v>
      </c>
      <c r="M4492" t="str">
        <v>Janet Adams</v>
      </c>
      <c r="N4492">
        <v>180</v>
      </c>
    </row>
    <row r="4493" spans="12:14" ht="24.95" customHeight="1" x14ac:dyDescent="0.25">
      <c r="L4493" t="s">
        <v>5426</v>
      </c>
      <c r="M4493" t="str">
        <v>Joshua Stewart</v>
      </c>
      <c r="N4493">
        <v>4500</v>
      </c>
    </row>
    <row r="4494" spans="12:14" ht="24.95" customHeight="1" x14ac:dyDescent="0.25">
      <c r="L4494" t="s">
        <v>5591</v>
      </c>
      <c r="M4494" t="str">
        <v>Mrs. Katrina</v>
      </c>
      <c r="N4494">
        <v>1000</v>
      </c>
    </row>
    <row r="4495" spans="12:14" ht="24.95" customHeight="1" x14ac:dyDescent="0.25">
      <c r="L4495" t="s">
        <v>5459</v>
      </c>
      <c r="M4495" t="str">
        <v>Alexis Roberts</v>
      </c>
      <c r="N4495">
        <v>6300</v>
      </c>
    </row>
    <row r="4496" spans="12:14" ht="24.95" customHeight="1" x14ac:dyDescent="0.25">
      <c r="L4496" t="s">
        <v>5342</v>
      </c>
      <c r="M4496" t="str">
        <v>Timothy Johns</v>
      </c>
      <c r="N4496">
        <v>240</v>
      </c>
    </row>
    <row r="4497" spans="12:14" ht="24.95" customHeight="1" x14ac:dyDescent="0.25">
      <c r="L4497" t="s">
        <v>5429</v>
      </c>
      <c r="M4497" t="str">
        <v>Robert Baker</v>
      </c>
      <c r="N4497">
        <v>480</v>
      </c>
    </row>
    <row r="4498" spans="12:14" ht="24.95" customHeight="1" x14ac:dyDescent="0.25">
      <c r="L4498" t="s">
        <v>5491</v>
      </c>
      <c r="M4498" t="str">
        <v>James Mitchell</v>
      </c>
      <c r="N4498">
        <v>960</v>
      </c>
    </row>
    <row r="4499" spans="12:14" ht="24.95" customHeight="1" x14ac:dyDescent="0.25">
      <c r="L4499" t="s">
        <v>5526</v>
      </c>
      <c r="M4499" t="str">
        <v>Janet Adams</v>
      </c>
      <c r="N4499">
        <v>3000</v>
      </c>
    </row>
    <row r="4500" spans="12:14" ht="24.95" customHeight="1" x14ac:dyDescent="0.25">
      <c r="L4500" t="s">
        <v>5593</v>
      </c>
      <c r="M4500" t="str">
        <v>Seth Howell</v>
      </c>
      <c r="N4500">
        <v>2280</v>
      </c>
    </row>
    <row r="4501" spans="12:14" ht="24.95" customHeight="1" x14ac:dyDescent="0.25">
      <c r="L4501" t="s">
        <v>5538</v>
      </c>
      <c r="M4501" t="str">
        <v>Kelly Miller</v>
      </c>
      <c r="N4501">
        <v>1120</v>
      </c>
    </row>
    <row r="4502" spans="12:14" ht="24.95" customHeight="1" x14ac:dyDescent="0.25">
      <c r="L4502" t="s">
        <v>5345</v>
      </c>
      <c r="M4502" t="str">
        <v>Johnny Weaver</v>
      </c>
      <c r="N4502">
        <v>390</v>
      </c>
    </row>
    <row r="4503" spans="12:14" ht="24.95" customHeight="1" x14ac:dyDescent="0.25">
      <c r="L4503" t="s">
        <v>5493</v>
      </c>
      <c r="M4503" t="str">
        <v>Donald Parsons</v>
      </c>
      <c r="N4503">
        <v>720</v>
      </c>
    </row>
    <row r="4504" spans="12:14" ht="24.95" customHeight="1" x14ac:dyDescent="0.25">
      <c r="L4504" t="s">
        <v>5488</v>
      </c>
      <c r="M4504" t="str">
        <v>Alexis Ferguson</v>
      </c>
      <c r="N4504">
        <v>120</v>
      </c>
    </row>
    <row r="4505" spans="12:14" ht="24.95" customHeight="1" x14ac:dyDescent="0.25">
      <c r="L4505" t="s">
        <v>5599</v>
      </c>
      <c r="M4505" t="str">
        <v>Lindsay Arnold</v>
      </c>
      <c r="N4505">
        <v>2500</v>
      </c>
    </row>
    <row r="4506" spans="12:14" ht="24.95" customHeight="1" x14ac:dyDescent="0.25">
      <c r="L4506" t="s">
        <v>5442</v>
      </c>
      <c r="M4506" t="str">
        <v>Isaac Goodwin</v>
      </c>
      <c r="N4506">
        <v>360</v>
      </c>
    </row>
    <row r="4507" spans="12:14" ht="24.95" customHeight="1" x14ac:dyDescent="0.25">
      <c r="L4507" t="s">
        <v>5431</v>
      </c>
      <c r="M4507" t="str">
        <v>Ms. Michelle</v>
      </c>
      <c r="N4507">
        <v>2880</v>
      </c>
    </row>
    <row r="4508" spans="12:14" ht="24.95" customHeight="1" x14ac:dyDescent="0.25">
      <c r="L4508" t="s">
        <v>5600</v>
      </c>
      <c r="M4508" t="str">
        <v>Donald Parsons</v>
      </c>
      <c r="N4508">
        <v>3000</v>
      </c>
    </row>
    <row r="4509" spans="12:14" ht="24.95" customHeight="1" x14ac:dyDescent="0.25">
      <c r="L4509" t="s">
        <v>5589</v>
      </c>
      <c r="M4509" t="str">
        <v>Mrs. Alexandria</v>
      </c>
      <c r="N4509">
        <v>1500</v>
      </c>
    </row>
    <row r="4510" spans="12:14" ht="24.95" customHeight="1" x14ac:dyDescent="0.25">
      <c r="L4510" t="s">
        <v>5588</v>
      </c>
      <c r="M4510" t="str">
        <v>Diana Griffin</v>
      </c>
      <c r="N4510">
        <v>805</v>
      </c>
    </row>
    <row r="4511" spans="12:14" ht="24.95" customHeight="1" x14ac:dyDescent="0.25">
      <c r="L4511" t="s">
        <v>5477</v>
      </c>
      <c r="M4511" t="str">
        <v>Valerie Morgan</v>
      </c>
      <c r="N4511">
        <v>1000</v>
      </c>
    </row>
    <row r="4512" spans="12:14" ht="24.95" customHeight="1" x14ac:dyDescent="0.25">
      <c r="L4512" t="s">
        <v>5557</v>
      </c>
      <c r="M4512" t="str">
        <v>Lindsay Arnold</v>
      </c>
      <c r="N4512">
        <v>4250</v>
      </c>
    </row>
    <row r="4513" spans="12:14" ht="24.95" customHeight="1" x14ac:dyDescent="0.25">
      <c r="L4513" t="s">
        <v>5469</v>
      </c>
      <c r="M4513" t="str">
        <v>Karen Pham</v>
      </c>
      <c r="N4513">
        <v>3600</v>
      </c>
    </row>
    <row r="4514" spans="12:14" ht="24.95" customHeight="1" x14ac:dyDescent="0.25">
      <c r="L4514" t="s">
        <v>5576</v>
      </c>
      <c r="M4514" t="str">
        <v>Jose Perez</v>
      </c>
      <c r="N4514">
        <v>5100</v>
      </c>
    </row>
    <row r="4515" spans="12:14" ht="24.95" customHeight="1" x14ac:dyDescent="0.25">
      <c r="L4515" t="s">
        <v>5323</v>
      </c>
      <c r="M4515" t="str">
        <v>Isaac Goodwin</v>
      </c>
      <c r="N4515">
        <v>195</v>
      </c>
    </row>
    <row r="4516" spans="12:14" ht="24.95" customHeight="1" x14ac:dyDescent="0.25">
      <c r="L4516" t="s">
        <v>5431</v>
      </c>
      <c r="M4516" t="str">
        <v>Ms. Michelle</v>
      </c>
      <c r="N4516">
        <v>450</v>
      </c>
    </row>
    <row r="4517" spans="12:14" ht="24.95" customHeight="1" x14ac:dyDescent="0.25">
      <c r="L4517" t="s">
        <v>5431</v>
      </c>
      <c r="M4517" t="str">
        <v>Ms. Michelle</v>
      </c>
      <c r="N4517">
        <v>250</v>
      </c>
    </row>
    <row r="4518" spans="12:14" ht="24.95" customHeight="1" x14ac:dyDescent="0.25">
      <c r="L4518" t="s">
        <v>5489</v>
      </c>
      <c r="M4518" t="str">
        <v>Valerie Morgan</v>
      </c>
      <c r="N4518">
        <v>195</v>
      </c>
    </row>
    <row r="4519" spans="12:14" ht="24.95" customHeight="1" x14ac:dyDescent="0.25">
      <c r="L4519" t="s">
        <v>5492</v>
      </c>
      <c r="M4519" t="str">
        <v>Sarah Wright</v>
      </c>
      <c r="N4519">
        <v>630</v>
      </c>
    </row>
    <row r="4520" spans="12:14" ht="24.95" customHeight="1" x14ac:dyDescent="0.25">
      <c r="L4520" t="s">
        <v>5454</v>
      </c>
      <c r="M4520" t="str">
        <v>Sheri Foster</v>
      </c>
      <c r="N4520">
        <v>140</v>
      </c>
    </row>
    <row r="4521" spans="12:14" ht="24.95" customHeight="1" x14ac:dyDescent="0.25">
      <c r="L4521" t="s">
        <v>5339</v>
      </c>
      <c r="M4521" t="str">
        <v>Kari Zimmerman</v>
      </c>
      <c r="N4521">
        <v>475</v>
      </c>
    </row>
    <row r="4522" spans="12:14" ht="24.95" customHeight="1" x14ac:dyDescent="0.25">
      <c r="L4522" t="s">
        <v>5456</v>
      </c>
      <c r="M4522" t="str">
        <v>Aaron Robinson</v>
      </c>
      <c r="N4522">
        <v>950</v>
      </c>
    </row>
    <row r="4523" spans="12:14" ht="24.95" customHeight="1" x14ac:dyDescent="0.25">
      <c r="L4523" t="s">
        <v>5311</v>
      </c>
      <c r="M4523" t="str">
        <v>Angela Fox</v>
      </c>
      <c r="N4523">
        <v>1680</v>
      </c>
    </row>
    <row r="4524" spans="12:14" ht="24.95" customHeight="1" x14ac:dyDescent="0.25">
      <c r="L4524" t="s">
        <v>5475</v>
      </c>
      <c r="M4524" t="str">
        <v>Caroline Yoder</v>
      </c>
      <c r="N4524">
        <v>105</v>
      </c>
    </row>
    <row r="4525" spans="12:14" ht="24.95" customHeight="1" x14ac:dyDescent="0.25">
      <c r="L4525" t="s">
        <v>5481</v>
      </c>
      <c r="M4525" t="str">
        <v>Diana Rios</v>
      </c>
      <c r="N4525">
        <v>850</v>
      </c>
    </row>
    <row r="4526" spans="12:14" ht="24.95" customHeight="1" x14ac:dyDescent="0.25">
      <c r="L4526" t="s">
        <v>5513</v>
      </c>
      <c r="M4526" t="str">
        <v>Isaac Goodwin</v>
      </c>
      <c r="N4526">
        <v>10</v>
      </c>
    </row>
    <row r="4527" spans="12:14" ht="24.95" customHeight="1" x14ac:dyDescent="0.25">
      <c r="L4527" t="s">
        <v>5580</v>
      </c>
      <c r="M4527" t="str">
        <v>Stephanie Smith</v>
      </c>
      <c r="N4527">
        <v>500</v>
      </c>
    </row>
    <row r="4528" spans="12:14" ht="24.95" customHeight="1" x14ac:dyDescent="0.25">
      <c r="L4528" t="s">
        <v>5589</v>
      </c>
      <c r="M4528" t="str">
        <v>Mrs. Alexandria</v>
      </c>
      <c r="N4528">
        <v>960</v>
      </c>
    </row>
    <row r="4529" spans="12:14" ht="24.95" customHeight="1" x14ac:dyDescent="0.25">
      <c r="L4529" t="s">
        <v>5432</v>
      </c>
      <c r="M4529" t="str">
        <v>Karen Pham</v>
      </c>
      <c r="N4529">
        <v>100</v>
      </c>
    </row>
    <row r="4530" spans="12:14" ht="24.95" customHeight="1" x14ac:dyDescent="0.25">
      <c r="L4530" t="s">
        <v>5509</v>
      </c>
      <c r="M4530" t="str">
        <v>Jessica Baird</v>
      </c>
      <c r="N4530">
        <v>800</v>
      </c>
    </row>
    <row r="4531" spans="12:14" ht="24.95" customHeight="1" x14ac:dyDescent="0.25">
      <c r="L4531" t="s">
        <v>5428</v>
      </c>
      <c r="M4531" t="str">
        <v>April Gonzales</v>
      </c>
      <c r="N4531">
        <v>200</v>
      </c>
    </row>
    <row r="4532" spans="12:14" ht="24.95" customHeight="1" x14ac:dyDescent="0.25">
      <c r="L4532" t="s">
        <v>5602</v>
      </c>
      <c r="M4532" t="str">
        <v>Dr. Elizabeth</v>
      </c>
      <c r="N4532">
        <v>2100</v>
      </c>
    </row>
    <row r="4533" spans="12:14" ht="24.95" customHeight="1" x14ac:dyDescent="0.25">
      <c r="L4533" t="s">
        <v>5336</v>
      </c>
      <c r="M4533" t="str">
        <v>Rebecca Moody</v>
      </c>
      <c r="N4533">
        <v>440</v>
      </c>
    </row>
    <row r="4534" spans="12:14" ht="24.95" customHeight="1" x14ac:dyDescent="0.25">
      <c r="L4534" t="s">
        <v>5508</v>
      </c>
      <c r="M4534" t="str">
        <v>Stephanie Smith</v>
      </c>
      <c r="N4534">
        <v>475</v>
      </c>
    </row>
    <row r="4535" spans="12:14" ht="24.95" customHeight="1" x14ac:dyDescent="0.25">
      <c r="L4535" t="s">
        <v>5327</v>
      </c>
      <c r="M4535" t="str">
        <v>Donald Parsons</v>
      </c>
      <c r="N4535">
        <v>440</v>
      </c>
    </row>
    <row r="4536" spans="12:14" ht="24.95" customHeight="1" x14ac:dyDescent="0.25">
      <c r="L4536" t="s">
        <v>5579</v>
      </c>
      <c r="M4536" t="str">
        <v>Johnny Weaver</v>
      </c>
      <c r="N4536">
        <v>805</v>
      </c>
    </row>
    <row r="4537" spans="12:14" ht="24.95" customHeight="1" x14ac:dyDescent="0.25">
      <c r="L4537" t="s">
        <v>5574</v>
      </c>
      <c r="M4537" t="str">
        <v>Kenneth Rodriguez</v>
      </c>
      <c r="N4537">
        <v>480</v>
      </c>
    </row>
    <row r="4538" spans="12:14" ht="24.95" customHeight="1" x14ac:dyDescent="0.25">
      <c r="L4538" t="s">
        <v>5609</v>
      </c>
      <c r="M4538" t="str">
        <v>Mrs. Katrina</v>
      </c>
      <c r="N4538">
        <v>1140</v>
      </c>
    </row>
    <row r="4539" spans="12:14" ht="24.95" customHeight="1" x14ac:dyDescent="0.25">
      <c r="L4539" t="s">
        <v>5341</v>
      </c>
      <c r="M4539" t="str">
        <v>Kelly Miller</v>
      </c>
      <c r="N4539">
        <v>3600</v>
      </c>
    </row>
    <row r="4540" spans="12:14" ht="24.95" customHeight="1" x14ac:dyDescent="0.25">
      <c r="L4540" t="s">
        <v>5335</v>
      </c>
      <c r="M4540" t="str">
        <v>Kimberly Stone</v>
      </c>
      <c r="N4540">
        <v>6300</v>
      </c>
    </row>
    <row r="4541" spans="12:14" ht="24.95" customHeight="1" x14ac:dyDescent="0.25">
      <c r="L4541" t="s">
        <v>5573</v>
      </c>
      <c r="M4541" t="str">
        <v>Keith Bush</v>
      </c>
      <c r="N4541">
        <v>20</v>
      </c>
    </row>
    <row r="4542" spans="12:14" ht="24.95" customHeight="1" x14ac:dyDescent="0.25">
      <c r="L4542" t="s">
        <v>5501</v>
      </c>
      <c r="M4542" t="str">
        <v>Dr. Carolyn</v>
      </c>
      <c r="N4542">
        <v>400</v>
      </c>
    </row>
    <row r="4543" spans="12:14" ht="24.95" customHeight="1" x14ac:dyDescent="0.25">
      <c r="L4543" t="s">
        <v>5449</v>
      </c>
      <c r="M4543" t="str">
        <v>Robert Baker</v>
      </c>
      <c r="N4543">
        <v>80</v>
      </c>
    </row>
    <row r="4544" spans="12:14" ht="24.95" customHeight="1" x14ac:dyDescent="0.25">
      <c r="L4544" t="s">
        <v>5330</v>
      </c>
      <c r="M4544" t="str">
        <v>James Mitchell</v>
      </c>
      <c r="N4544">
        <v>2250</v>
      </c>
    </row>
    <row r="4545" spans="12:14" ht="24.95" customHeight="1" x14ac:dyDescent="0.25">
      <c r="L4545" t="s">
        <v>5511</v>
      </c>
      <c r="M4545" t="str">
        <v>Diana Griffin</v>
      </c>
      <c r="N4545">
        <v>2000</v>
      </c>
    </row>
    <row r="4546" spans="12:14" ht="24.95" customHeight="1" x14ac:dyDescent="0.25">
      <c r="L4546" t="s">
        <v>5474</v>
      </c>
      <c r="M4546" t="str">
        <v>Seth Howell</v>
      </c>
      <c r="N4546">
        <v>480</v>
      </c>
    </row>
    <row r="4547" spans="12:14" ht="24.95" customHeight="1" x14ac:dyDescent="0.25">
      <c r="L4547" t="s">
        <v>5330</v>
      </c>
      <c r="M4547" t="str">
        <v>James Mitchell</v>
      </c>
      <c r="N4547">
        <v>275</v>
      </c>
    </row>
    <row r="4548" spans="12:14" ht="24.95" customHeight="1" x14ac:dyDescent="0.25">
      <c r="L4548" t="s">
        <v>5334</v>
      </c>
      <c r="M4548" t="str">
        <v>Jose Perez</v>
      </c>
      <c r="N4548">
        <v>180</v>
      </c>
    </row>
    <row r="4549" spans="12:14" ht="24.95" customHeight="1" x14ac:dyDescent="0.25">
      <c r="L4549" t="s">
        <v>5578</v>
      </c>
      <c r="M4549" t="str">
        <v>Aaron Robinson</v>
      </c>
      <c r="N4549">
        <v>640</v>
      </c>
    </row>
    <row r="4550" spans="12:14" ht="24.95" customHeight="1" x14ac:dyDescent="0.25">
      <c r="L4550" t="s">
        <v>5477</v>
      </c>
      <c r="M4550" t="str">
        <v>Valerie Morgan</v>
      </c>
      <c r="N4550">
        <v>600</v>
      </c>
    </row>
    <row r="4551" spans="12:14" ht="24.95" customHeight="1" x14ac:dyDescent="0.25">
      <c r="L4551" t="s">
        <v>5481</v>
      </c>
      <c r="M4551" t="str">
        <v>Diana Rios</v>
      </c>
      <c r="N4551">
        <v>600</v>
      </c>
    </row>
    <row r="4552" spans="12:14" ht="24.95" customHeight="1" x14ac:dyDescent="0.25">
      <c r="L4552" t="s">
        <v>5573</v>
      </c>
      <c r="M4552" t="str">
        <v>Keith Bush</v>
      </c>
      <c r="N4552">
        <v>2550</v>
      </c>
    </row>
    <row r="4553" spans="12:14" ht="24.95" customHeight="1" x14ac:dyDescent="0.25">
      <c r="L4553" t="s">
        <v>5594</v>
      </c>
      <c r="M4553" t="str">
        <v>Isaac Goodwin</v>
      </c>
      <c r="N4553">
        <v>90</v>
      </c>
    </row>
    <row r="4554" spans="12:14" ht="24.95" customHeight="1" x14ac:dyDescent="0.25">
      <c r="L4554" t="s">
        <v>5583</v>
      </c>
      <c r="M4554" t="str">
        <v>Lisa Johnson</v>
      </c>
      <c r="N4554">
        <v>500</v>
      </c>
    </row>
    <row r="4555" spans="12:14" ht="24.95" customHeight="1" x14ac:dyDescent="0.25">
      <c r="L4555" t="s">
        <v>5584</v>
      </c>
      <c r="M4555" t="str">
        <v>Diana Rios</v>
      </c>
      <c r="N4555">
        <v>1440</v>
      </c>
    </row>
    <row r="4556" spans="12:14" ht="24.95" customHeight="1" x14ac:dyDescent="0.25">
      <c r="L4556" t="s">
        <v>5438</v>
      </c>
      <c r="M4556" t="str">
        <v>Kenneth Rodriguez</v>
      </c>
      <c r="N4556">
        <v>600</v>
      </c>
    </row>
    <row r="4557" spans="12:14" ht="24.95" customHeight="1" x14ac:dyDescent="0.25">
      <c r="L4557" t="s">
        <v>5572</v>
      </c>
      <c r="M4557" t="str">
        <v>Janet Adams</v>
      </c>
      <c r="N4557">
        <v>270</v>
      </c>
    </row>
    <row r="4558" spans="12:14" ht="24.95" customHeight="1" x14ac:dyDescent="0.25">
      <c r="L4558" t="s">
        <v>5312</v>
      </c>
      <c r="M4558" t="str">
        <v>Valerie Morgan</v>
      </c>
      <c r="N4558">
        <v>40</v>
      </c>
    </row>
    <row r="4559" spans="12:14" ht="24.95" customHeight="1" x14ac:dyDescent="0.25">
      <c r="L4559" t="s">
        <v>5457</v>
      </c>
      <c r="M4559" t="str">
        <v>Dr. Carolyn</v>
      </c>
      <c r="N4559">
        <v>7500</v>
      </c>
    </row>
    <row r="4560" spans="12:14" ht="24.95" customHeight="1" x14ac:dyDescent="0.25">
      <c r="L4560" t="s">
        <v>5569</v>
      </c>
      <c r="M4560" t="str">
        <v>Mary Fry</v>
      </c>
      <c r="N4560">
        <v>90</v>
      </c>
    </row>
    <row r="4561" spans="12:14" ht="24.95" customHeight="1" x14ac:dyDescent="0.25">
      <c r="L4561" t="s">
        <v>5319</v>
      </c>
      <c r="M4561" t="str">
        <v>Alexis Roberts</v>
      </c>
      <c r="N4561">
        <v>220</v>
      </c>
    </row>
    <row r="4562" spans="12:14" ht="24.95" customHeight="1" x14ac:dyDescent="0.25">
      <c r="L4562" t="s">
        <v>5541</v>
      </c>
      <c r="M4562" t="str">
        <v>Lisa Johnson</v>
      </c>
      <c r="N4562">
        <v>385</v>
      </c>
    </row>
    <row r="4563" spans="12:14" ht="24.95" customHeight="1" x14ac:dyDescent="0.25">
      <c r="L4563" t="s">
        <v>5574</v>
      </c>
      <c r="M4563" t="str">
        <v>Kenneth Rodriguez</v>
      </c>
      <c r="N4563">
        <v>360</v>
      </c>
    </row>
    <row r="4564" spans="12:14" ht="24.95" customHeight="1" x14ac:dyDescent="0.25">
      <c r="L4564" t="s">
        <v>5552</v>
      </c>
      <c r="M4564" t="str">
        <v>Diana Griffin</v>
      </c>
      <c r="N4564">
        <v>7500</v>
      </c>
    </row>
    <row r="4565" spans="12:14" ht="24.95" customHeight="1" x14ac:dyDescent="0.25">
      <c r="L4565" t="s">
        <v>5530</v>
      </c>
      <c r="M4565" t="str">
        <v>Alexis Roberts</v>
      </c>
      <c r="N4565">
        <v>390</v>
      </c>
    </row>
    <row r="4566" spans="12:14" ht="24.95" customHeight="1" x14ac:dyDescent="0.25">
      <c r="L4566" t="s">
        <v>5587</v>
      </c>
      <c r="M4566" t="str">
        <v>Sheri Foster</v>
      </c>
      <c r="N4566">
        <v>560</v>
      </c>
    </row>
    <row r="4567" spans="12:14" ht="24.95" customHeight="1" x14ac:dyDescent="0.25">
      <c r="L4567" t="s">
        <v>5495</v>
      </c>
      <c r="M4567" t="str">
        <v>Alexis Ferguson</v>
      </c>
      <c r="N4567">
        <v>240</v>
      </c>
    </row>
    <row r="4568" spans="12:14" ht="24.95" customHeight="1" x14ac:dyDescent="0.25">
      <c r="L4568" t="s">
        <v>5432</v>
      </c>
      <c r="M4568" t="str">
        <v>Karen Pham</v>
      </c>
      <c r="N4568">
        <v>7500</v>
      </c>
    </row>
    <row r="4569" spans="12:14" ht="24.95" customHeight="1" x14ac:dyDescent="0.25">
      <c r="L4569" t="s">
        <v>5527</v>
      </c>
      <c r="M4569" t="str">
        <v>Rebecca Moody</v>
      </c>
      <c r="N4569">
        <v>6600</v>
      </c>
    </row>
    <row r="4570" spans="12:14" ht="24.95" customHeight="1" x14ac:dyDescent="0.25">
      <c r="L4570" t="s">
        <v>5443</v>
      </c>
      <c r="M4570" t="str">
        <v>Linda Morgan</v>
      </c>
      <c r="N4570">
        <v>100</v>
      </c>
    </row>
    <row r="4571" spans="12:14" ht="24.95" customHeight="1" x14ac:dyDescent="0.25">
      <c r="L4571" t="s">
        <v>5516</v>
      </c>
      <c r="M4571" t="str">
        <v>Ms. Michelle</v>
      </c>
      <c r="N4571">
        <v>1200</v>
      </c>
    </row>
    <row r="4572" spans="12:14" ht="24.95" customHeight="1" x14ac:dyDescent="0.25">
      <c r="L4572" t="s">
        <v>5548</v>
      </c>
      <c r="M4572" t="str">
        <v>Jessica Baird</v>
      </c>
      <c r="N4572">
        <v>2880</v>
      </c>
    </row>
    <row r="4573" spans="12:14" ht="24.95" customHeight="1" x14ac:dyDescent="0.25">
      <c r="L4573" t="s">
        <v>5324</v>
      </c>
      <c r="M4573" t="str">
        <v>Stephanie Smith</v>
      </c>
      <c r="N4573">
        <v>190</v>
      </c>
    </row>
    <row r="4574" spans="12:14" ht="24.95" customHeight="1" x14ac:dyDescent="0.25">
      <c r="L4574" t="s">
        <v>5545</v>
      </c>
      <c r="M4574" t="str">
        <v>Aaron Robinson</v>
      </c>
      <c r="N4574">
        <v>2280</v>
      </c>
    </row>
    <row r="4575" spans="12:14" ht="24.95" customHeight="1" x14ac:dyDescent="0.25">
      <c r="L4575" t="s">
        <v>5452</v>
      </c>
      <c r="M4575" t="str">
        <v>April Gonzales</v>
      </c>
      <c r="N4575">
        <v>90</v>
      </c>
    </row>
    <row r="4576" spans="12:14" ht="24.95" customHeight="1" x14ac:dyDescent="0.25">
      <c r="L4576" t="s">
        <v>5499</v>
      </c>
      <c r="M4576" t="str">
        <v>Shannon Vazquez</v>
      </c>
      <c r="N4576">
        <v>840</v>
      </c>
    </row>
    <row r="4577" spans="12:14" ht="24.95" customHeight="1" x14ac:dyDescent="0.25">
      <c r="L4577" t="s">
        <v>5582</v>
      </c>
      <c r="M4577" t="str">
        <v>Dr. Carolyn</v>
      </c>
      <c r="N4577">
        <v>345</v>
      </c>
    </row>
    <row r="4578" spans="12:14" ht="24.95" customHeight="1" x14ac:dyDescent="0.25">
      <c r="L4578" t="s">
        <v>5585</v>
      </c>
      <c r="M4578" t="str">
        <v>Mrs. Alexandria</v>
      </c>
      <c r="N4578">
        <v>360</v>
      </c>
    </row>
    <row r="4579" spans="12:14" ht="24.95" customHeight="1" x14ac:dyDescent="0.25">
      <c r="L4579" t="s">
        <v>5429</v>
      </c>
      <c r="M4579" t="str">
        <v>Robert Baker</v>
      </c>
      <c r="N4579">
        <v>440</v>
      </c>
    </row>
    <row r="4580" spans="12:14" ht="24.95" customHeight="1" x14ac:dyDescent="0.25">
      <c r="L4580" t="s">
        <v>5574</v>
      </c>
      <c r="M4580" t="str">
        <v>Kenneth Rodriguez</v>
      </c>
      <c r="N4580">
        <v>1920</v>
      </c>
    </row>
    <row r="4581" spans="12:14" ht="24.95" customHeight="1" x14ac:dyDescent="0.25">
      <c r="L4581" t="s">
        <v>5330</v>
      </c>
      <c r="M4581" t="str">
        <v>James Mitchell</v>
      </c>
      <c r="N4581">
        <v>45</v>
      </c>
    </row>
    <row r="4582" spans="12:14" ht="24.95" customHeight="1" x14ac:dyDescent="0.25">
      <c r="L4582" t="s">
        <v>5566</v>
      </c>
      <c r="M4582" t="str">
        <v>Diana Rios</v>
      </c>
      <c r="N4582">
        <v>450</v>
      </c>
    </row>
    <row r="4583" spans="12:14" ht="24.95" customHeight="1" x14ac:dyDescent="0.25">
      <c r="L4583" t="s">
        <v>5336</v>
      </c>
      <c r="M4583" t="str">
        <v>Rebecca Moody</v>
      </c>
      <c r="N4583">
        <v>900</v>
      </c>
    </row>
    <row r="4584" spans="12:14" ht="24.95" customHeight="1" x14ac:dyDescent="0.25">
      <c r="L4584" t="s">
        <v>5540</v>
      </c>
      <c r="M4584" t="str">
        <v>Kimberly Stone</v>
      </c>
      <c r="N4584">
        <v>240</v>
      </c>
    </row>
    <row r="4585" spans="12:14" ht="24.95" customHeight="1" x14ac:dyDescent="0.25">
      <c r="L4585" t="s">
        <v>5562</v>
      </c>
      <c r="M4585" t="str">
        <v>April Gonzales</v>
      </c>
      <c r="N4585">
        <v>1680</v>
      </c>
    </row>
    <row r="4586" spans="12:14" ht="24.95" customHeight="1" x14ac:dyDescent="0.25">
      <c r="L4586" t="s">
        <v>5480</v>
      </c>
      <c r="M4586" t="str">
        <v>Kari Zimmerman</v>
      </c>
      <c r="N4586">
        <v>1380</v>
      </c>
    </row>
    <row r="4587" spans="12:14" ht="24.95" customHeight="1" x14ac:dyDescent="0.25">
      <c r="L4587" t="s">
        <v>5558</v>
      </c>
      <c r="M4587" t="str">
        <v>Sarah Wright</v>
      </c>
      <c r="N4587">
        <v>595</v>
      </c>
    </row>
    <row r="4588" spans="12:14" ht="24.95" customHeight="1" x14ac:dyDescent="0.25">
      <c r="L4588" t="s">
        <v>5487</v>
      </c>
      <c r="M4588" t="str">
        <v>Kelly Miller</v>
      </c>
      <c r="N4588">
        <v>450</v>
      </c>
    </row>
    <row r="4589" spans="12:14" ht="24.95" customHeight="1" x14ac:dyDescent="0.25">
      <c r="L4589" t="s">
        <v>5446</v>
      </c>
      <c r="M4589" t="str">
        <v>Mary Fry</v>
      </c>
      <c r="N4589">
        <v>1920</v>
      </c>
    </row>
    <row r="4590" spans="12:14" ht="24.95" customHeight="1" x14ac:dyDescent="0.25">
      <c r="L4590" t="s">
        <v>5431</v>
      </c>
      <c r="M4590" t="str">
        <v>Ms. Michelle</v>
      </c>
      <c r="N4590">
        <v>270</v>
      </c>
    </row>
    <row r="4591" spans="12:14" ht="24.95" customHeight="1" x14ac:dyDescent="0.25">
      <c r="L4591" t="s">
        <v>5543</v>
      </c>
      <c r="M4591" t="str">
        <v>Leslie Sexton</v>
      </c>
      <c r="N4591">
        <v>720</v>
      </c>
    </row>
    <row r="4592" spans="12:14" ht="24.95" customHeight="1" x14ac:dyDescent="0.25">
      <c r="L4592" t="s">
        <v>5514</v>
      </c>
      <c r="M4592" t="str">
        <v>Belinda Jefferson</v>
      </c>
      <c r="N4592">
        <v>5100</v>
      </c>
    </row>
    <row r="4593" spans="12:14" ht="24.95" customHeight="1" x14ac:dyDescent="0.25">
      <c r="L4593" t="s">
        <v>5563</v>
      </c>
      <c r="M4593" t="str">
        <v>James Mitchell</v>
      </c>
      <c r="N4593">
        <v>345</v>
      </c>
    </row>
    <row r="4594" spans="12:14" ht="24.95" customHeight="1" x14ac:dyDescent="0.25">
      <c r="L4594" t="s">
        <v>5591</v>
      </c>
      <c r="M4594" t="str">
        <v>Mrs. Katrina</v>
      </c>
      <c r="N4594">
        <v>665</v>
      </c>
    </row>
    <row r="4595" spans="12:14" ht="24.95" customHeight="1" x14ac:dyDescent="0.25">
      <c r="L4595" t="s">
        <v>5565</v>
      </c>
      <c r="M4595" t="str">
        <v>Timothy Johns</v>
      </c>
      <c r="N4595">
        <v>320</v>
      </c>
    </row>
    <row r="4596" spans="12:14" ht="24.95" customHeight="1" x14ac:dyDescent="0.25">
      <c r="L4596" t="s">
        <v>5528</v>
      </c>
      <c r="M4596" t="str">
        <v>Joshua Stewart</v>
      </c>
      <c r="N4596">
        <v>3300</v>
      </c>
    </row>
    <row r="4597" spans="12:14" ht="24.95" customHeight="1" x14ac:dyDescent="0.25">
      <c r="L4597" t="s">
        <v>5498</v>
      </c>
      <c r="M4597" t="str">
        <v>Johnny Weaver</v>
      </c>
      <c r="N4597">
        <v>630</v>
      </c>
    </row>
    <row r="4598" spans="12:14" ht="24.95" customHeight="1" x14ac:dyDescent="0.25">
      <c r="L4598" t="s">
        <v>5561</v>
      </c>
      <c r="M4598" t="str">
        <v>Belinda Jefferson</v>
      </c>
      <c r="N4598">
        <v>900</v>
      </c>
    </row>
    <row r="4599" spans="12:14" ht="24.95" customHeight="1" x14ac:dyDescent="0.25">
      <c r="L4599" t="s">
        <v>5430</v>
      </c>
      <c r="M4599" t="str">
        <v>Leslie Sexton</v>
      </c>
      <c r="N4599">
        <v>480</v>
      </c>
    </row>
    <row r="4600" spans="12:14" ht="24.95" customHeight="1" x14ac:dyDescent="0.25">
      <c r="L4600" t="s">
        <v>5338</v>
      </c>
      <c r="M4600" t="str">
        <v>Sarah Wright</v>
      </c>
      <c r="N4600">
        <v>1920</v>
      </c>
    </row>
    <row r="4601" spans="12:14" ht="24.95" customHeight="1" x14ac:dyDescent="0.25">
      <c r="L4601" t="s">
        <v>5500</v>
      </c>
      <c r="M4601" t="str">
        <v>Kevin Gonzalez</v>
      </c>
      <c r="N4601">
        <v>4250</v>
      </c>
    </row>
    <row r="4602" spans="12:14" ht="24.95" customHeight="1" x14ac:dyDescent="0.25">
      <c r="L4602" t="s">
        <v>5433</v>
      </c>
      <c r="M4602" t="str">
        <v>Dr. Elizabeth</v>
      </c>
      <c r="N4602">
        <v>80</v>
      </c>
    </row>
    <row r="4603" spans="12:14" ht="24.95" customHeight="1" x14ac:dyDescent="0.25">
      <c r="L4603" t="s">
        <v>5498</v>
      </c>
      <c r="M4603" t="str">
        <v>Johnny Weaver</v>
      </c>
      <c r="N4603">
        <v>125</v>
      </c>
    </row>
    <row r="4604" spans="12:14" ht="24.95" customHeight="1" x14ac:dyDescent="0.25">
      <c r="L4604" t="s">
        <v>5599</v>
      </c>
      <c r="M4604" t="str">
        <v>Lindsay Arnold</v>
      </c>
      <c r="N4604">
        <v>6000</v>
      </c>
    </row>
    <row r="4605" spans="12:14" ht="24.95" customHeight="1" x14ac:dyDescent="0.25">
      <c r="L4605" t="s">
        <v>5444</v>
      </c>
      <c r="M4605" t="str">
        <v>Stephanie Smith</v>
      </c>
      <c r="N4605">
        <v>600</v>
      </c>
    </row>
    <row r="4606" spans="12:14" ht="24.95" customHeight="1" x14ac:dyDescent="0.25">
      <c r="L4606" t="s">
        <v>5463</v>
      </c>
      <c r="M4606" t="str">
        <v>Linda Morgan</v>
      </c>
      <c r="N4606">
        <v>2040</v>
      </c>
    </row>
    <row r="4607" spans="12:14" ht="24.95" customHeight="1" x14ac:dyDescent="0.25">
      <c r="L4607" t="s">
        <v>5453</v>
      </c>
      <c r="M4607" t="str">
        <v>James Mitchell</v>
      </c>
      <c r="N4607">
        <v>2500</v>
      </c>
    </row>
    <row r="4608" spans="12:14" ht="24.95" customHeight="1" x14ac:dyDescent="0.25">
      <c r="L4608" t="s">
        <v>5312</v>
      </c>
      <c r="M4608" t="str">
        <v>Valerie Morgan</v>
      </c>
      <c r="N4608">
        <v>3450</v>
      </c>
    </row>
    <row r="4609" spans="12:14" ht="24.95" customHeight="1" x14ac:dyDescent="0.25">
      <c r="L4609" t="s">
        <v>5571</v>
      </c>
      <c r="M4609" t="str">
        <v>Kari Zimmerman</v>
      </c>
      <c r="N4609">
        <v>380</v>
      </c>
    </row>
    <row r="4610" spans="12:14" ht="24.95" customHeight="1" x14ac:dyDescent="0.25">
      <c r="L4610" t="s">
        <v>5477</v>
      </c>
      <c r="M4610" t="str">
        <v>Valerie Morgan</v>
      </c>
      <c r="N4610">
        <v>200</v>
      </c>
    </row>
    <row r="4611" spans="12:14" ht="24.95" customHeight="1" x14ac:dyDescent="0.25">
      <c r="L4611" t="s">
        <v>5313</v>
      </c>
      <c r="M4611" t="str">
        <v>April Gonzales</v>
      </c>
      <c r="N4611">
        <v>240</v>
      </c>
    </row>
    <row r="4612" spans="12:14" ht="24.95" customHeight="1" x14ac:dyDescent="0.25">
      <c r="L4612" t="s">
        <v>5476</v>
      </c>
      <c r="M4612" t="str">
        <v>Sarah Wright</v>
      </c>
      <c r="N4612">
        <v>60</v>
      </c>
    </row>
    <row r="4613" spans="12:14" ht="24.95" customHeight="1" x14ac:dyDescent="0.25">
      <c r="L4613" t="s">
        <v>5541</v>
      </c>
      <c r="M4613" t="str">
        <v>Lisa Johnson</v>
      </c>
      <c r="N4613">
        <v>2250</v>
      </c>
    </row>
    <row r="4614" spans="12:14" ht="24.95" customHeight="1" x14ac:dyDescent="0.25">
      <c r="L4614" t="s">
        <v>5609</v>
      </c>
      <c r="M4614" t="str">
        <v>Mrs. Katrina</v>
      </c>
      <c r="N4614">
        <v>315</v>
      </c>
    </row>
    <row r="4615" spans="12:14" ht="24.95" customHeight="1" x14ac:dyDescent="0.25">
      <c r="L4615" t="s">
        <v>5314</v>
      </c>
      <c r="M4615" t="str">
        <v>Robert Baker</v>
      </c>
      <c r="N4615">
        <v>30</v>
      </c>
    </row>
    <row r="4616" spans="12:14" ht="24.95" customHeight="1" x14ac:dyDescent="0.25">
      <c r="L4616" t="s">
        <v>5602</v>
      </c>
      <c r="M4616" t="str">
        <v>Dr. Elizabeth</v>
      </c>
      <c r="N4616">
        <v>2040</v>
      </c>
    </row>
    <row r="4617" spans="12:14" ht="24.95" customHeight="1" x14ac:dyDescent="0.25">
      <c r="L4617" t="s">
        <v>5448</v>
      </c>
      <c r="M4617" t="str">
        <v>Donald Parsons</v>
      </c>
      <c r="N4617">
        <v>245</v>
      </c>
    </row>
    <row r="4618" spans="12:14" ht="24.95" customHeight="1" x14ac:dyDescent="0.25">
      <c r="L4618" t="s">
        <v>5573</v>
      </c>
      <c r="M4618" t="str">
        <v>Keith Bush</v>
      </c>
      <c r="N4618">
        <v>330</v>
      </c>
    </row>
    <row r="4619" spans="12:14" ht="24.95" customHeight="1" x14ac:dyDescent="0.25">
      <c r="L4619" t="s">
        <v>5341</v>
      </c>
      <c r="M4619" t="str">
        <v>Kelly Miller</v>
      </c>
      <c r="N4619">
        <v>315</v>
      </c>
    </row>
    <row r="4620" spans="12:14" ht="24.95" customHeight="1" x14ac:dyDescent="0.25">
      <c r="L4620" t="s">
        <v>5546</v>
      </c>
      <c r="M4620" t="str">
        <v>Mary Fry</v>
      </c>
      <c r="N4620">
        <v>170</v>
      </c>
    </row>
    <row r="4621" spans="12:14" ht="24.95" customHeight="1" x14ac:dyDescent="0.25">
      <c r="L4621" t="s">
        <v>5585</v>
      </c>
      <c r="M4621" t="str">
        <v>Mrs. Alexandria</v>
      </c>
      <c r="N4621">
        <v>5100</v>
      </c>
    </row>
    <row r="4622" spans="12:14" ht="24.95" customHeight="1" x14ac:dyDescent="0.25">
      <c r="L4622" t="s">
        <v>5343</v>
      </c>
      <c r="M4622" t="str">
        <v>Keith Bush</v>
      </c>
      <c r="N4622">
        <v>4200</v>
      </c>
    </row>
    <row r="4623" spans="12:14" ht="24.95" customHeight="1" x14ac:dyDescent="0.25">
      <c r="L4623" t="s">
        <v>5605</v>
      </c>
      <c r="M4623" t="str">
        <v>Jennifer Nelson</v>
      </c>
      <c r="N4623">
        <v>160</v>
      </c>
    </row>
    <row r="4624" spans="12:14" ht="24.95" customHeight="1" x14ac:dyDescent="0.25">
      <c r="L4624" t="s">
        <v>5515</v>
      </c>
      <c r="M4624" t="str">
        <v>Jennifer Nelson</v>
      </c>
      <c r="N4624">
        <v>680</v>
      </c>
    </row>
    <row r="4625" spans="12:14" ht="24.95" customHeight="1" x14ac:dyDescent="0.25">
      <c r="L4625" t="s">
        <v>5321</v>
      </c>
      <c r="M4625" t="str">
        <v>Diana Rios</v>
      </c>
      <c r="N4625">
        <v>800</v>
      </c>
    </row>
    <row r="4626" spans="12:14" ht="24.95" customHeight="1" x14ac:dyDescent="0.25">
      <c r="L4626" t="s">
        <v>5591</v>
      </c>
      <c r="M4626" t="str">
        <v>Mrs. Katrina</v>
      </c>
      <c r="N4626">
        <v>3750</v>
      </c>
    </row>
    <row r="4627" spans="12:14" ht="24.95" customHeight="1" x14ac:dyDescent="0.25">
      <c r="L4627" t="s">
        <v>5473</v>
      </c>
      <c r="M4627" t="str">
        <v>Aaron Robinson</v>
      </c>
      <c r="N4627">
        <v>360</v>
      </c>
    </row>
    <row r="4628" spans="12:14" ht="24.95" customHeight="1" x14ac:dyDescent="0.25">
      <c r="L4628" t="s">
        <v>5535</v>
      </c>
      <c r="M4628" t="str">
        <v>Seth Howell</v>
      </c>
      <c r="N4628">
        <v>480</v>
      </c>
    </row>
    <row r="4629" spans="12:14" ht="24.95" customHeight="1" x14ac:dyDescent="0.25">
      <c r="L4629" t="s">
        <v>5473</v>
      </c>
      <c r="M4629" t="str">
        <v>Aaron Robinson</v>
      </c>
      <c r="N4629">
        <v>150</v>
      </c>
    </row>
    <row r="4630" spans="12:14" ht="24.95" customHeight="1" x14ac:dyDescent="0.25">
      <c r="L4630" t="s">
        <v>5550</v>
      </c>
      <c r="M4630" t="str">
        <v>Caroline Yoder</v>
      </c>
      <c r="N4630">
        <v>90</v>
      </c>
    </row>
    <row r="4631" spans="12:14" ht="24.95" customHeight="1" x14ac:dyDescent="0.25">
      <c r="L4631" t="s">
        <v>5445</v>
      </c>
      <c r="M4631" t="str">
        <v>Jennifer Nelson</v>
      </c>
      <c r="N4631">
        <v>180</v>
      </c>
    </row>
    <row r="4632" spans="12:14" ht="24.95" customHeight="1" x14ac:dyDescent="0.25">
      <c r="L4632" t="s">
        <v>5340</v>
      </c>
      <c r="M4632" t="str">
        <v>Jonathan Myers</v>
      </c>
      <c r="N4632">
        <v>480</v>
      </c>
    </row>
    <row r="4633" spans="12:14" ht="24.95" customHeight="1" x14ac:dyDescent="0.25">
      <c r="L4633" t="s">
        <v>5587</v>
      </c>
      <c r="M4633" t="str">
        <v>Sheri Foster</v>
      </c>
      <c r="N4633">
        <v>1600</v>
      </c>
    </row>
    <row r="4634" spans="12:14" ht="24.95" customHeight="1" x14ac:dyDescent="0.25">
      <c r="L4634" t="s">
        <v>5329</v>
      </c>
      <c r="M4634" t="str">
        <v>Belinda Jefferson</v>
      </c>
      <c r="N4634">
        <v>120</v>
      </c>
    </row>
    <row r="4635" spans="12:14" ht="24.95" customHeight="1" x14ac:dyDescent="0.25">
      <c r="L4635" t="s">
        <v>5482</v>
      </c>
      <c r="M4635" t="str">
        <v>Leslie Sexton</v>
      </c>
      <c r="N4635">
        <v>90</v>
      </c>
    </row>
    <row r="4636" spans="12:14" ht="24.95" customHeight="1" x14ac:dyDescent="0.25">
      <c r="L4636" t="s">
        <v>5483</v>
      </c>
      <c r="M4636" t="str">
        <v>Rebecca Moody</v>
      </c>
      <c r="N4636">
        <v>2400</v>
      </c>
    </row>
    <row r="4637" spans="12:14" ht="24.95" customHeight="1" x14ac:dyDescent="0.25">
      <c r="L4637" t="s">
        <v>5333</v>
      </c>
      <c r="M4637" t="str">
        <v>Lisa Johnson</v>
      </c>
      <c r="N4637">
        <v>1020</v>
      </c>
    </row>
    <row r="4638" spans="12:14" ht="24.95" customHeight="1" x14ac:dyDescent="0.25">
      <c r="L4638" t="s">
        <v>5542</v>
      </c>
      <c r="M4638" t="str">
        <v>Dr. Elizabeth</v>
      </c>
      <c r="N4638">
        <v>150</v>
      </c>
    </row>
    <row r="4639" spans="12:14" ht="24.95" customHeight="1" x14ac:dyDescent="0.25">
      <c r="L4639" t="s">
        <v>5340</v>
      </c>
      <c r="M4639" t="str">
        <v>Jonathan Myers</v>
      </c>
      <c r="N4639">
        <v>1120</v>
      </c>
    </row>
    <row r="4640" spans="12:14" ht="24.95" customHeight="1" x14ac:dyDescent="0.25">
      <c r="L4640" t="s">
        <v>5526</v>
      </c>
      <c r="M4640" t="str">
        <v>Janet Adams</v>
      </c>
      <c r="N4640">
        <v>1760</v>
      </c>
    </row>
    <row r="4641" spans="12:14" ht="24.95" customHeight="1" x14ac:dyDescent="0.25">
      <c r="L4641" t="s">
        <v>5516</v>
      </c>
      <c r="M4641" t="str">
        <v>Ms. Michelle</v>
      </c>
      <c r="N4641">
        <v>640</v>
      </c>
    </row>
    <row r="4642" spans="12:14" ht="24.95" customHeight="1" x14ac:dyDescent="0.25">
      <c r="L4642" t="s">
        <v>5601</v>
      </c>
      <c r="M4642" t="str">
        <v>Alexis Ferguson</v>
      </c>
      <c r="N4642">
        <v>460</v>
      </c>
    </row>
    <row r="4643" spans="12:14" ht="24.95" customHeight="1" x14ac:dyDescent="0.25">
      <c r="L4643" t="s">
        <v>5438</v>
      </c>
      <c r="M4643" t="str">
        <v>Kenneth Rodriguez</v>
      </c>
      <c r="N4643">
        <v>3000</v>
      </c>
    </row>
    <row r="4644" spans="12:14" ht="24.95" customHeight="1" x14ac:dyDescent="0.25">
      <c r="L4644" t="s">
        <v>5572</v>
      </c>
      <c r="M4644" t="str">
        <v>Janet Adams</v>
      </c>
      <c r="N4644">
        <v>50</v>
      </c>
    </row>
    <row r="4645" spans="12:14" ht="24.95" customHeight="1" x14ac:dyDescent="0.25">
      <c r="L4645" t="s">
        <v>5438</v>
      </c>
      <c r="M4645" t="str">
        <v>Kenneth Rodriguez</v>
      </c>
      <c r="N4645">
        <v>420</v>
      </c>
    </row>
    <row r="4646" spans="12:14" ht="24.95" customHeight="1" x14ac:dyDescent="0.25">
      <c r="L4646" t="s">
        <v>5541</v>
      </c>
      <c r="M4646" t="str">
        <v>Lisa Johnson</v>
      </c>
      <c r="N4646">
        <v>160</v>
      </c>
    </row>
    <row r="4647" spans="12:14" ht="24.95" customHeight="1" x14ac:dyDescent="0.25">
      <c r="L4647" t="s">
        <v>5588</v>
      </c>
      <c r="M4647" t="str">
        <v>Diana Griffin</v>
      </c>
      <c r="N4647">
        <v>280</v>
      </c>
    </row>
    <row r="4648" spans="12:14" ht="24.95" customHeight="1" x14ac:dyDescent="0.25">
      <c r="L4648" t="s">
        <v>5510</v>
      </c>
      <c r="M4648" t="str">
        <v>Keith Bush</v>
      </c>
      <c r="N4648">
        <v>2520</v>
      </c>
    </row>
    <row r="4649" spans="12:14" ht="24.95" customHeight="1" x14ac:dyDescent="0.25">
      <c r="L4649" t="s">
        <v>5319</v>
      </c>
      <c r="M4649" t="str">
        <v>Alexis Roberts</v>
      </c>
      <c r="N4649">
        <v>1320</v>
      </c>
    </row>
    <row r="4650" spans="12:14" ht="24.95" customHeight="1" x14ac:dyDescent="0.25">
      <c r="L4650" t="s">
        <v>5563</v>
      </c>
      <c r="M4650" t="str">
        <v>James Mitchell</v>
      </c>
      <c r="N4650">
        <v>1080</v>
      </c>
    </row>
    <row r="4651" spans="12:14" ht="24.95" customHeight="1" x14ac:dyDescent="0.25">
      <c r="L4651" t="s">
        <v>5457</v>
      </c>
      <c r="M4651" t="str">
        <v>Dr. Carolyn</v>
      </c>
      <c r="N4651">
        <v>900</v>
      </c>
    </row>
    <row r="4652" spans="12:14" ht="24.95" customHeight="1" x14ac:dyDescent="0.25">
      <c r="L4652" t="s">
        <v>5585</v>
      </c>
      <c r="M4652" t="str">
        <v>Mrs. Alexandria</v>
      </c>
      <c r="N4652">
        <v>240</v>
      </c>
    </row>
    <row r="4653" spans="12:14" ht="24.95" customHeight="1" x14ac:dyDescent="0.25">
      <c r="L4653" t="s">
        <v>5582</v>
      </c>
      <c r="M4653" t="str">
        <v>Dr. Carolyn</v>
      </c>
      <c r="N4653">
        <v>270</v>
      </c>
    </row>
    <row r="4654" spans="12:14" ht="24.95" customHeight="1" x14ac:dyDescent="0.25">
      <c r="L4654" t="s">
        <v>5569</v>
      </c>
      <c r="M4654" t="str">
        <v>Mary Fry</v>
      </c>
      <c r="N4654">
        <v>5000</v>
      </c>
    </row>
    <row r="4655" spans="12:14" ht="24.95" customHeight="1" x14ac:dyDescent="0.25">
      <c r="L4655" t="s">
        <v>5342</v>
      </c>
      <c r="M4655" t="str">
        <v>Timothy Johns</v>
      </c>
      <c r="N4655">
        <v>120</v>
      </c>
    </row>
    <row r="4656" spans="12:14" ht="24.95" customHeight="1" x14ac:dyDescent="0.25">
      <c r="L4656" t="s">
        <v>5482</v>
      </c>
      <c r="M4656" t="str">
        <v>Leslie Sexton</v>
      </c>
      <c r="N4656">
        <v>900</v>
      </c>
    </row>
    <row r="4657" spans="12:14" ht="24.95" customHeight="1" x14ac:dyDescent="0.25">
      <c r="L4657" t="s">
        <v>5426</v>
      </c>
      <c r="M4657" t="str">
        <v>Joshua Stewart</v>
      </c>
      <c r="N4657">
        <v>600</v>
      </c>
    </row>
    <row r="4658" spans="12:14" ht="24.95" customHeight="1" x14ac:dyDescent="0.25">
      <c r="L4658" t="s">
        <v>5590</v>
      </c>
      <c r="M4658" t="str">
        <v>Dr. Elizabeth</v>
      </c>
      <c r="N4658">
        <v>380</v>
      </c>
    </row>
    <row r="4659" spans="12:14" ht="24.95" customHeight="1" x14ac:dyDescent="0.25">
      <c r="L4659" t="s">
        <v>5574</v>
      </c>
      <c r="M4659" t="str">
        <v>Kenneth Rodriguez</v>
      </c>
      <c r="N4659">
        <v>360</v>
      </c>
    </row>
    <row r="4660" spans="12:14" ht="24.95" customHeight="1" x14ac:dyDescent="0.25">
      <c r="L4660" t="s">
        <v>5511</v>
      </c>
      <c r="M4660" t="str">
        <v>Diana Griffin</v>
      </c>
      <c r="N4660">
        <v>350</v>
      </c>
    </row>
    <row r="4661" spans="12:14" ht="24.95" customHeight="1" x14ac:dyDescent="0.25">
      <c r="L4661" t="s">
        <v>5344</v>
      </c>
      <c r="M4661" t="str">
        <v>Kevin Gonzalez</v>
      </c>
      <c r="N4661">
        <v>840</v>
      </c>
    </row>
    <row r="4662" spans="12:14" ht="24.95" customHeight="1" x14ac:dyDescent="0.25">
      <c r="L4662" t="s">
        <v>5591</v>
      </c>
      <c r="M4662" t="str">
        <v>Mrs. Katrina</v>
      </c>
      <c r="N4662">
        <v>400</v>
      </c>
    </row>
    <row r="4663" spans="12:14" ht="24.95" customHeight="1" x14ac:dyDescent="0.25">
      <c r="L4663" t="s">
        <v>5547</v>
      </c>
      <c r="M4663" t="str">
        <v>Robert Baker</v>
      </c>
      <c r="N4663">
        <v>540</v>
      </c>
    </row>
    <row r="4664" spans="12:14" ht="24.95" customHeight="1" x14ac:dyDescent="0.25">
      <c r="L4664" t="s">
        <v>5560</v>
      </c>
      <c r="M4664" t="str">
        <v>April Gonzales</v>
      </c>
      <c r="N4664">
        <v>140</v>
      </c>
    </row>
    <row r="4665" spans="12:14" ht="24.95" customHeight="1" x14ac:dyDescent="0.25">
      <c r="L4665" t="s">
        <v>5310</v>
      </c>
      <c r="M4665" t="str">
        <v>Joshua Stewart</v>
      </c>
      <c r="N4665">
        <v>2880</v>
      </c>
    </row>
    <row r="4666" spans="12:14" ht="24.95" customHeight="1" x14ac:dyDescent="0.25">
      <c r="L4666" t="s">
        <v>5337</v>
      </c>
      <c r="M4666" t="str">
        <v>Seth Howell</v>
      </c>
      <c r="N4666">
        <v>300</v>
      </c>
    </row>
    <row r="4667" spans="12:14" ht="24.95" customHeight="1" x14ac:dyDescent="0.25">
      <c r="L4667" t="s">
        <v>5310</v>
      </c>
      <c r="M4667" t="str">
        <v>Joshua Stewart</v>
      </c>
      <c r="N4667">
        <v>280</v>
      </c>
    </row>
    <row r="4668" spans="12:14" ht="24.95" customHeight="1" x14ac:dyDescent="0.25">
      <c r="L4668" t="s">
        <v>5512</v>
      </c>
      <c r="M4668" t="str">
        <v>Shannon Vazquez</v>
      </c>
      <c r="N4668">
        <v>120</v>
      </c>
    </row>
    <row r="4669" spans="12:14" ht="24.95" customHeight="1" x14ac:dyDescent="0.25">
      <c r="L4669" t="s">
        <v>5527</v>
      </c>
      <c r="M4669" t="str">
        <v>Rebecca Moody</v>
      </c>
      <c r="N4669">
        <v>375</v>
      </c>
    </row>
    <row r="4670" spans="12:14" ht="24.95" customHeight="1" x14ac:dyDescent="0.25">
      <c r="L4670" t="s">
        <v>5343</v>
      </c>
      <c r="M4670" t="str">
        <v>Keith Bush</v>
      </c>
      <c r="N4670">
        <v>4800</v>
      </c>
    </row>
    <row r="4671" spans="12:14" ht="24.95" customHeight="1" x14ac:dyDescent="0.25">
      <c r="L4671" t="s">
        <v>5472</v>
      </c>
      <c r="M4671" t="str">
        <v>Rebecca Moody</v>
      </c>
      <c r="N4671">
        <v>520</v>
      </c>
    </row>
    <row r="4672" spans="12:14" ht="24.95" customHeight="1" x14ac:dyDescent="0.25">
      <c r="L4672" t="s">
        <v>5312</v>
      </c>
      <c r="M4672" t="str">
        <v>Valerie Morgan</v>
      </c>
      <c r="N4672">
        <v>3000</v>
      </c>
    </row>
    <row r="4673" spans="12:14" ht="24.95" customHeight="1" x14ac:dyDescent="0.25">
      <c r="L4673" t="s">
        <v>5596</v>
      </c>
      <c r="M4673" t="str">
        <v>James Mitchell</v>
      </c>
      <c r="N4673">
        <v>130</v>
      </c>
    </row>
    <row r="4674" spans="12:14" ht="24.95" customHeight="1" x14ac:dyDescent="0.25">
      <c r="L4674" t="s">
        <v>5492</v>
      </c>
      <c r="M4674" t="str">
        <v>Sarah Wright</v>
      </c>
      <c r="N4674">
        <v>2250</v>
      </c>
    </row>
    <row r="4675" spans="12:14" ht="24.95" customHeight="1" x14ac:dyDescent="0.25">
      <c r="L4675" t="s">
        <v>5320</v>
      </c>
      <c r="M4675" t="str">
        <v>Kenneth Rodriguez</v>
      </c>
      <c r="N4675">
        <v>525</v>
      </c>
    </row>
    <row r="4676" spans="12:14" ht="24.95" customHeight="1" x14ac:dyDescent="0.25">
      <c r="L4676" t="s">
        <v>5448</v>
      </c>
      <c r="M4676" t="str">
        <v>Donald Parsons</v>
      </c>
      <c r="N4676">
        <v>600</v>
      </c>
    </row>
    <row r="4677" spans="12:14" ht="24.95" customHeight="1" x14ac:dyDescent="0.25">
      <c r="L4677" t="s">
        <v>5343</v>
      </c>
      <c r="M4677" t="str">
        <v>Keith Bush</v>
      </c>
      <c r="N4677">
        <v>120</v>
      </c>
    </row>
    <row r="4678" spans="12:14" ht="24.95" customHeight="1" x14ac:dyDescent="0.25">
      <c r="L4678" t="s">
        <v>5491</v>
      </c>
      <c r="M4678" t="str">
        <v>James Mitchell</v>
      </c>
      <c r="N4678">
        <v>665</v>
      </c>
    </row>
    <row r="4679" spans="12:14" ht="24.95" customHeight="1" x14ac:dyDescent="0.25">
      <c r="L4679" t="s">
        <v>5590</v>
      </c>
      <c r="M4679" t="str">
        <v>Dr. Elizabeth</v>
      </c>
      <c r="N4679">
        <v>300</v>
      </c>
    </row>
    <row r="4680" spans="12:14" ht="24.95" customHeight="1" x14ac:dyDescent="0.25">
      <c r="L4680" t="s">
        <v>5583</v>
      </c>
      <c r="M4680" t="str">
        <v>Lisa Johnson</v>
      </c>
      <c r="N4680">
        <v>3000</v>
      </c>
    </row>
    <row r="4681" spans="12:14" ht="24.95" customHeight="1" x14ac:dyDescent="0.25">
      <c r="L4681" t="s">
        <v>5314</v>
      </c>
      <c r="M4681" t="str">
        <v>Robert Baker</v>
      </c>
      <c r="N4681">
        <v>480</v>
      </c>
    </row>
    <row r="4682" spans="12:14" ht="24.95" customHeight="1" x14ac:dyDescent="0.25">
      <c r="L4682" t="s">
        <v>5308</v>
      </c>
      <c r="M4682" t="str">
        <v>Lindsay Arnold</v>
      </c>
      <c r="N4682">
        <v>5400</v>
      </c>
    </row>
    <row r="4683" spans="12:14" ht="24.95" customHeight="1" x14ac:dyDescent="0.25">
      <c r="L4683" t="s">
        <v>5434</v>
      </c>
      <c r="M4683" t="str">
        <v>Linda Morgan</v>
      </c>
      <c r="N4683">
        <v>200</v>
      </c>
    </row>
    <row r="4684" spans="12:14" ht="24.95" customHeight="1" x14ac:dyDescent="0.25">
      <c r="L4684" t="s">
        <v>5574</v>
      </c>
      <c r="M4684" t="str">
        <v>Kenneth Rodriguez</v>
      </c>
      <c r="N4684">
        <v>210</v>
      </c>
    </row>
    <row r="4685" spans="12:14" ht="24.95" customHeight="1" x14ac:dyDescent="0.25">
      <c r="L4685" t="s">
        <v>5341</v>
      </c>
      <c r="M4685" t="str">
        <v>Kelly Miller</v>
      </c>
      <c r="N4685">
        <v>3500</v>
      </c>
    </row>
    <row r="4686" spans="12:14" ht="24.95" customHeight="1" x14ac:dyDescent="0.25">
      <c r="L4686" t="s">
        <v>5466</v>
      </c>
      <c r="M4686" t="str">
        <v>Jose Perez</v>
      </c>
      <c r="N4686">
        <v>525</v>
      </c>
    </row>
    <row r="4687" spans="12:14" ht="24.95" customHeight="1" x14ac:dyDescent="0.25">
      <c r="L4687" t="s">
        <v>5343</v>
      </c>
      <c r="M4687" t="str">
        <v>Keith Bush</v>
      </c>
      <c r="N4687">
        <v>560</v>
      </c>
    </row>
    <row r="4688" spans="12:14" ht="24.95" customHeight="1" x14ac:dyDescent="0.25">
      <c r="L4688" t="s">
        <v>5478</v>
      </c>
      <c r="M4688" t="str">
        <v>Lisa Johnson</v>
      </c>
      <c r="N4688">
        <v>840</v>
      </c>
    </row>
    <row r="4689" spans="12:14" ht="24.95" customHeight="1" x14ac:dyDescent="0.25">
      <c r="L4689" t="s">
        <v>5334</v>
      </c>
      <c r="M4689" t="str">
        <v>Jose Perez</v>
      </c>
      <c r="N4689">
        <v>280</v>
      </c>
    </row>
    <row r="4690" spans="12:14" ht="24.95" customHeight="1" x14ac:dyDescent="0.25">
      <c r="L4690" t="s">
        <v>5487</v>
      </c>
      <c r="M4690" t="str">
        <v>Kelly Miller</v>
      </c>
      <c r="N4690">
        <v>2400</v>
      </c>
    </row>
    <row r="4691" spans="12:14" ht="24.95" customHeight="1" x14ac:dyDescent="0.25">
      <c r="L4691" t="s">
        <v>5429</v>
      </c>
      <c r="M4691" t="str">
        <v>Robert Baker</v>
      </c>
      <c r="N4691">
        <v>600</v>
      </c>
    </row>
    <row r="4692" spans="12:14" ht="24.95" customHeight="1" x14ac:dyDescent="0.25">
      <c r="L4692" t="s">
        <v>5560</v>
      </c>
      <c r="M4692" t="str">
        <v>April Gonzales</v>
      </c>
      <c r="N4692">
        <v>350</v>
      </c>
    </row>
    <row r="4693" spans="12:14" ht="24.95" customHeight="1" x14ac:dyDescent="0.25">
      <c r="L4693" t="s">
        <v>5339</v>
      </c>
      <c r="M4693" t="str">
        <v>Kari Zimmerman</v>
      </c>
      <c r="N4693">
        <v>140</v>
      </c>
    </row>
    <row r="4694" spans="12:14" ht="24.95" customHeight="1" x14ac:dyDescent="0.25">
      <c r="L4694" t="s">
        <v>5455</v>
      </c>
      <c r="M4694" t="str">
        <v>Kenneth Rodriguez</v>
      </c>
      <c r="N4694">
        <v>850</v>
      </c>
    </row>
    <row r="4695" spans="12:14" ht="24.95" customHeight="1" x14ac:dyDescent="0.25">
      <c r="L4695" t="s">
        <v>5595</v>
      </c>
      <c r="M4695" t="str">
        <v>Jose Perez</v>
      </c>
      <c r="N4695">
        <v>300</v>
      </c>
    </row>
    <row r="4696" spans="12:14" ht="24.95" customHeight="1" x14ac:dyDescent="0.25">
      <c r="L4696" t="s">
        <v>5318</v>
      </c>
      <c r="M4696" t="str">
        <v>Caroline Yoder</v>
      </c>
      <c r="N4696">
        <v>350</v>
      </c>
    </row>
    <row r="4697" spans="12:14" ht="24.95" customHeight="1" x14ac:dyDescent="0.25">
      <c r="L4697" t="s">
        <v>5534</v>
      </c>
      <c r="M4697" t="str">
        <v>Lindsay Arnold</v>
      </c>
      <c r="N4697">
        <v>1440</v>
      </c>
    </row>
    <row r="4698" spans="12:14" ht="24.95" customHeight="1" x14ac:dyDescent="0.25">
      <c r="L4698" t="s">
        <v>5316</v>
      </c>
      <c r="M4698" t="str">
        <v>Leslie Sexton</v>
      </c>
      <c r="N4698">
        <v>1760</v>
      </c>
    </row>
    <row r="4699" spans="12:14" ht="24.95" customHeight="1" x14ac:dyDescent="0.25">
      <c r="L4699" t="s">
        <v>5562</v>
      </c>
      <c r="M4699" t="str">
        <v>April Gonzales</v>
      </c>
      <c r="N4699">
        <v>6000</v>
      </c>
    </row>
    <row r="4700" spans="12:14" ht="24.95" customHeight="1" x14ac:dyDescent="0.25">
      <c r="L4700" t="s">
        <v>5481</v>
      </c>
      <c r="M4700" t="str">
        <v>Diana Rios</v>
      </c>
      <c r="N4700">
        <v>720</v>
      </c>
    </row>
    <row r="4701" spans="12:14" ht="24.95" customHeight="1" x14ac:dyDescent="0.25">
      <c r="L4701" t="s">
        <v>5429</v>
      </c>
      <c r="M4701" t="str">
        <v>Robert Baker</v>
      </c>
      <c r="N4701">
        <v>2550</v>
      </c>
    </row>
    <row r="4702" spans="12:14" ht="24.95" customHeight="1" x14ac:dyDescent="0.25">
      <c r="L4702" t="s">
        <v>5598</v>
      </c>
      <c r="M4702" t="str">
        <v>Donald Parsons</v>
      </c>
      <c r="N4702">
        <v>840</v>
      </c>
    </row>
    <row r="4703" spans="12:14" ht="24.95" customHeight="1" x14ac:dyDescent="0.25">
      <c r="L4703" t="s">
        <v>5337</v>
      </c>
      <c r="M4703" t="str">
        <v>Seth Howell</v>
      </c>
      <c r="N4703">
        <v>2880</v>
      </c>
    </row>
    <row r="4704" spans="12:14" ht="24.95" customHeight="1" x14ac:dyDescent="0.25">
      <c r="L4704" t="s">
        <v>5324</v>
      </c>
      <c r="M4704" t="str">
        <v>Stephanie Smith</v>
      </c>
      <c r="N4704">
        <v>150</v>
      </c>
    </row>
    <row r="4705" spans="12:14" ht="24.95" customHeight="1" x14ac:dyDescent="0.25">
      <c r="L4705" t="s">
        <v>5507</v>
      </c>
      <c r="M4705" t="str">
        <v>Joshua Stewart</v>
      </c>
      <c r="N4705">
        <v>550</v>
      </c>
    </row>
    <row r="4706" spans="12:14" ht="24.95" customHeight="1" x14ac:dyDescent="0.25">
      <c r="L4706" t="s">
        <v>5509</v>
      </c>
      <c r="M4706" t="str">
        <v>Jessica Baird</v>
      </c>
      <c r="N4706">
        <v>90</v>
      </c>
    </row>
    <row r="4707" spans="12:14" ht="24.95" customHeight="1" x14ac:dyDescent="0.25">
      <c r="L4707" t="s">
        <v>5474</v>
      </c>
      <c r="M4707" t="str">
        <v>Seth Howell</v>
      </c>
      <c r="N4707">
        <v>450</v>
      </c>
    </row>
    <row r="4708" spans="12:14" ht="24.95" customHeight="1" x14ac:dyDescent="0.25">
      <c r="L4708" t="s">
        <v>5527</v>
      </c>
      <c r="M4708" t="str">
        <v>Rebecca Moody</v>
      </c>
      <c r="N4708">
        <v>1680</v>
      </c>
    </row>
    <row r="4709" spans="12:14" ht="24.95" customHeight="1" x14ac:dyDescent="0.25">
      <c r="L4709" t="s">
        <v>5493</v>
      </c>
      <c r="M4709" t="str">
        <v>Donald Parsons</v>
      </c>
      <c r="N4709">
        <v>525</v>
      </c>
    </row>
    <row r="4710" spans="12:14" ht="24.95" customHeight="1" x14ac:dyDescent="0.25">
      <c r="L4710" t="s">
        <v>5544</v>
      </c>
      <c r="M4710" t="str">
        <v>Johnny Weaver</v>
      </c>
      <c r="N4710">
        <v>1320</v>
      </c>
    </row>
    <row r="4711" spans="12:14" ht="24.95" customHeight="1" x14ac:dyDescent="0.25">
      <c r="L4711" t="s">
        <v>5569</v>
      </c>
      <c r="M4711" t="str">
        <v>Mary Fry</v>
      </c>
      <c r="N4711">
        <v>900</v>
      </c>
    </row>
    <row r="4712" spans="12:14" ht="24.95" customHeight="1" x14ac:dyDescent="0.25">
      <c r="L4712" t="s">
        <v>5589</v>
      </c>
      <c r="M4712" t="str">
        <v>Mrs. Alexandria</v>
      </c>
      <c r="N4712">
        <v>40</v>
      </c>
    </row>
    <row r="4713" spans="12:14" ht="24.95" customHeight="1" x14ac:dyDescent="0.25">
      <c r="L4713" t="s">
        <v>5439</v>
      </c>
      <c r="M4713" t="str">
        <v>Mrs. Alexandria</v>
      </c>
      <c r="N4713">
        <v>220</v>
      </c>
    </row>
    <row r="4714" spans="12:14" ht="24.95" customHeight="1" x14ac:dyDescent="0.25">
      <c r="L4714" t="s">
        <v>5446</v>
      </c>
      <c r="M4714" t="str">
        <v>Mary Fry</v>
      </c>
      <c r="N4714">
        <v>220</v>
      </c>
    </row>
    <row r="4715" spans="12:14" ht="24.95" customHeight="1" x14ac:dyDescent="0.25">
      <c r="L4715" t="s">
        <v>5542</v>
      </c>
      <c r="M4715" t="str">
        <v>Dr. Elizabeth</v>
      </c>
      <c r="N4715">
        <v>440</v>
      </c>
    </row>
    <row r="4716" spans="12:14" ht="24.95" customHeight="1" x14ac:dyDescent="0.25">
      <c r="L4716" t="s">
        <v>5578</v>
      </c>
      <c r="M4716" t="str">
        <v>Aaron Robinson</v>
      </c>
      <c r="N4716">
        <v>200</v>
      </c>
    </row>
    <row r="4717" spans="12:14" ht="24.95" customHeight="1" x14ac:dyDescent="0.25">
      <c r="L4717" t="s">
        <v>5332</v>
      </c>
      <c r="M4717" t="str">
        <v>Jessica Baird</v>
      </c>
      <c r="N4717">
        <v>2880</v>
      </c>
    </row>
    <row r="4718" spans="12:14" ht="24.95" customHeight="1" x14ac:dyDescent="0.25">
      <c r="L4718" t="s">
        <v>5448</v>
      </c>
      <c r="M4718" t="str">
        <v>Donald Parsons</v>
      </c>
      <c r="N4718">
        <v>140</v>
      </c>
    </row>
    <row r="4719" spans="12:14" ht="24.95" customHeight="1" x14ac:dyDescent="0.25">
      <c r="L4719" t="s">
        <v>5312</v>
      </c>
      <c r="M4719" t="str">
        <v>Valerie Morgan</v>
      </c>
      <c r="N4719">
        <v>600</v>
      </c>
    </row>
    <row r="4720" spans="12:14" ht="24.95" customHeight="1" x14ac:dyDescent="0.25">
      <c r="L4720" t="s">
        <v>5346</v>
      </c>
      <c r="M4720" t="str">
        <v>Janet Adams</v>
      </c>
      <c r="N4720">
        <v>390</v>
      </c>
    </row>
    <row r="4721" spans="12:14" ht="24.95" customHeight="1" x14ac:dyDescent="0.25">
      <c r="L4721" t="s">
        <v>5335</v>
      </c>
      <c r="M4721" t="str">
        <v>Kimberly Stone</v>
      </c>
      <c r="N4721">
        <v>240</v>
      </c>
    </row>
    <row r="4722" spans="12:14" ht="24.95" customHeight="1" x14ac:dyDescent="0.25">
      <c r="L4722" t="s">
        <v>5501</v>
      </c>
      <c r="M4722" t="str">
        <v>Dr. Carolyn</v>
      </c>
      <c r="N4722">
        <v>30</v>
      </c>
    </row>
    <row r="4723" spans="12:14" ht="24.95" customHeight="1" x14ac:dyDescent="0.25">
      <c r="L4723" t="s">
        <v>5562</v>
      </c>
      <c r="M4723" t="str">
        <v>April Gonzales</v>
      </c>
      <c r="N4723">
        <v>50</v>
      </c>
    </row>
    <row r="4724" spans="12:14" ht="24.95" customHeight="1" x14ac:dyDescent="0.25">
      <c r="L4724" t="s">
        <v>5533</v>
      </c>
      <c r="M4724" t="str">
        <v>Shannon Vazquez</v>
      </c>
      <c r="N4724">
        <v>360</v>
      </c>
    </row>
    <row r="4725" spans="12:14" ht="24.95" customHeight="1" x14ac:dyDescent="0.25">
      <c r="L4725" t="s">
        <v>5433</v>
      </c>
      <c r="M4725" t="str">
        <v>Dr. Elizabeth</v>
      </c>
      <c r="N4725">
        <v>110</v>
      </c>
    </row>
    <row r="4726" spans="12:14" ht="24.95" customHeight="1" x14ac:dyDescent="0.25">
      <c r="L4726" t="s">
        <v>5443</v>
      </c>
      <c r="M4726" t="str">
        <v>Linda Morgan</v>
      </c>
      <c r="N4726">
        <v>2000</v>
      </c>
    </row>
    <row r="4727" spans="12:14" ht="24.95" customHeight="1" x14ac:dyDescent="0.25">
      <c r="L4727" t="s">
        <v>5541</v>
      </c>
      <c r="M4727" t="str">
        <v>Lisa Johnson</v>
      </c>
      <c r="N4727">
        <v>460</v>
      </c>
    </row>
    <row r="4728" spans="12:14" ht="24.95" customHeight="1" x14ac:dyDescent="0.25">
      <c r="L4728" t="s">
        <v>5341</v>
      </c>
      <c r="M4728" t="str">
        <v>Kelly Miller</v>
      </c>
      <c r="N4728">
        <v>100</v>
      </c>
    </row>
    <row r="4729" spans="12:14" ht="24.95" customHeight="1" x14ac:dyDescent="0.25">
      <c r="L4729" t="s">
        <v>5539</v>
      </c>
      <c r="M4729" t="str">
        <v>Kimberly Stone</v>
      </c>
      <c r="N4729">
        <v>50</v>
      </c>
    </row>
    <row r="4730" spans="12:14" ht="24.95" customHeight="1" x14ac:dyDescent="0.25">
      <c r="L4730" t="s">
        <v>5511</v>
      </c>
      <c r="M4730" t="str">
        <v>Diana Griffin</v>
      </c>
      <c r="N4730">
        <v>2750</v>
      </c>
    </row>
    <row r="4731" spans="12:14" ht="24.95" customHeight="1" x14ac:dyDescent="0.25">
      <c r="L4731" t="s">
        <v>5501</v>
      </c>
      <c r="M4731" t="str">
        <v>Dr. Carolyn</v>
      </c>
      <c r="N4731">
        <v>40</v>
      </c>
    </row>
    <row r="4732" spans="12:14" ht="24.95" customHeight="1" x14ac:dyDescent="0.25">
      <c r="L4732" t="s">
        <v>5520</v>
      </c>
      <c r="M4732" t="str">
        <v>Kimberly Stone</v>
      </c>
      <c r="N4732">
        <v>640</v>
      </c>
    </row>
    <row r="4733" spans="12:14" ht="24.95" customHeight="1" x14ac:dyDescent="0.25">
      <c r="L4733" t="s">
        <v>5557</v>
      </c>
      <c r="M4733" t="str">
        <v>Lindsay Arnold</v>
      </c>
      <c r="N4733">
        <v>680</v>
      </c>
    </row>
    <row r="4734" spans="12:14" ht="24.95" customHeight="1" x14ac:dyDescent="0.25">
      <c r="L4734" t="s">
        <v>5564</v>
      </c>
      <c r="M4734" t="str">
        <v>Mrs. Katrina</v>
      </c>
      <c r="N4734">
        <v>1280</v>
      </c>
    </row>
    <row r="4735" spans="12:14" ht="24.95" customHeight="1" x14ac:dyDescent="0.25">
      <c r="L4735" t="s">
        <v>5463</v>
      </c>
      <c r="M4735" t="str">
        <v>Linda Morgan</v>
      </c>
      <c r="N4735">
        <v>300</v>
      </c>
    </row>
    <row r="4736" spans="12:14" ht="24.95" customHeight="1" x14ac:dyDescent="0.25">
      <c r="L4736" t="s">
        <v>5449</v>
      </c>
      <c r="M4736" t="str">
        <v>Robert Baker</v>
      </c>
      <c r="N4736">
        <v>960</v>
      </c>
    </row>
    <row r="4737" spans="12:14" ht="24.95" customHeight="1" x14ac:dyDescent="0.25">
      <c r="L4737" t="s">
        <v>5463</v>
      </c>
      <c r="M4737" t="str">
        <v>Linda Morgan</v>
      </c>
      <c r="N4737">
        <v>350</v>
      </c>
    </row>
    <row r="4738" spans="12:14" ht="24.95" customHeight="1" x14ac:dyDescent="0.25">
      <c r="L4738" t="s">
        <v>5313</v>
      </c>
      <c r="M4738" t="str">
        <v>April Gonzales</v>
      </c>
      <c r="N4738">
        <v>1600</v>
      </c>
    </row>
    <row r="4739" spans="12:14" ht="24.95" customHeight="1" x14ac:dyDescent="0.25">
      <c r="L4739" t="s">
        <v>5530</v>
      </c>
      <c r="M4739" t="str">
        <v>Alexis Roberts</v>
      </c>
      <c r="N4739">
        <v>1050</v>
      </c>
    </row>
    <row r="4740" spans="12:14" ht="24.95" customHeight="1" x14ac:dyDescent="0.25">
      <c r="L4740" t="s">
        <v>5345</v>
      </c>
      <c r="M4740" t="str">
        <v>Johnny Weaver</v>
      </c>
      <c r="N4740">
        <v>3450</v>
      </c>
    </row>
    <row r="4741" spans="12:14" ht="24.95" customHeight="1" x14ac:dyDescent="0.25">
      <c r="L4741" t="s">
        <v>5313</v>
      </c>
      <c r="M4741" t="str">
        <v>April Gonzales</v>
      </c>
      <c r="N4741">
        <v>1520</v>
      </c>
    </row>
    <row r="4742" spans="12:14" ht="24.95" customHeight="1" x14ac:dyDescent="0.25">
      <c r="L4742" t="s">
        <v>5433</v>
      </c>
      <c r="M4742" t="str">
        <v>Dr. Elizabeth</v>
      </c>
      <c r="N4742">
        <v>160</v>
      </c>
    </row>
    <row r="4743" spans="12:14" ht="24.95" customHeight="1" x14ac:dyDescent="0.25">
      <c r="L4743" t="s">
        <v>5451</v>
      </c>
      <c r="M4743" t="str">
        <v>Belinda Jefferson</v>
      </c>
      <c r="N4743">
        <v>460</v>
      </c>
    </row>
    <row r="4744" spans="12:14" ht="24.95" customHeight="1" x14ac:dyDescent="0.25">
      <c r="L4744" t="s">
        <v>5555</v>
      </c>
      <c r="M4744" t="str">
        <v>Johnny Weaver</v>
      </c>
      <c r="N4744">
        <v>180</v>
      </c>
    </row>
    <row r="4745" spans="12:14" ht="24.95" customHeight="1" x14ac:dyDescent="0.25">
      <c r="L4745" t="s">
        <v>5477</v>
      </c>
      <c r="M4745" t="str">
        <v>Valerie Morgan</v>
      </c>
      <c r="N4745">
        <v>200</v>
      </c>
    </row>
    <row r="4746" spans="12:14" ht="24.95" customHeight="1" x14ac:dyDescent="0.25">
      <c r="L4746" t="s">
        <v>5522</v>
      </c>
      <c r="M4746" t="str">
        <v>Stephanie Smith</v>
      </c>
      <c r="N4746">
        <v>360</v>
      </c>
    </row>
    <row r="4747" spans="12:14" ht="24.95" customHeight="1" x14ac:dyDescent="0.25">
      <c r="L4747" t="s">
        <v>5525</v>
      </c>
      <c r="M4747" t="str">
        <v>Mrs. Alexandria</v>
      </c>
      <c r="N4747">
        <v>280</v>
      </c>
    </row>
    <row r="4748" spans="12:14" ht="24.95" customHeight="1" x14ac:dyDescent="0.25">
      <c r="L4748" t="s">
        <v>5308</v>
      </c>
      <c r="M4748" t="str">
        <v>Lindsay Arnold</v>
      </c>
      <c r="N4748">
        <v>260</v>
      </c>
    </row>
    <row r="4749" spans="12:14" ht="24.95" customHeight="1" x14ac:dyDescent="0.25">
      <c r="L4749" t="s">
        <v>5428</v>
      </c>
      <c r="M4749" t="str">
        <v>April Gonzales</v>
      </c>
      <c r="N4749">
        <v>50</v>
      </c>
    </row>
    <row r="4750" spans="12:14" ht="24.95" customHeight="1" x14ac:dyDescent="0.25">
      <c r="L4750" t="s">
        <v>5442</v>
      </c>
      <c r="M4750" t="str">
        <v>Isaac Goodwin</v>
      </c>
      <c r="N4750">
        <v>80</v>
      </c>
    </row>
    <row r="4751" spans="12:14" ht="24.95" customHeight="1" x14ac:dyDescent="0.25">
      <c r="L4751" t="s">
        <v>5308</v>
      </c>
      <c r="M4751" t="str">
        <v>Lindsay Arnold</v>
      </c>
      <c r="N4751">
        <v>3000</v>
      </c>
    </row>
    <row r="4752" spans="12:14" ht="24.95" customHeight="1" x14ac:dyDescent="0.25">
      <c r="L4752" t="s">
        <v>5444</v>
      </c>
      <c r="M4752" t="str">
        <v>Stephanie Smith</v>
      </c>
      <c r="N4752">
        <v>500</v>
      </c>
    </row>
    <row r="4753" spans="12:14" ht="24.95" customHeight="1" x14ac:dyDescent="0.25">
      <c r="L4753" t="s">
        <v>5480</v>
      </c>
      <c r="M4753" t="str">
        <v>Kari Zimmerman</v>
      </c>
      <c r="N4753">
        <v>200</v>
      </c>
    </row>
    <row r="4754" spans="12:14" ht="24.95" customHeight="1" x14ac:dyDescent="0.25">
      <c r="L4754" t="s">
        <v>5600</v>
      </c>
      <c r="M4754" t="str">
        <v>Donald Parsons</v>
      </c>
      <c r="N4754">
        <v>280</v>
      </c>
    </row>
    <row r="4755" spans="12:14" ht="24.95" customHeight="1" x14ac:dyDescent="0.25">
      <c r="L4755" t="s">
        <v>5575</v>
      </c>
      <c r="M4755" t="str">
        <v>Kelly Miller</v>
      </c>
      <c r="N4755">
        <v>500</v>
      </c>
    </row>
    <row r="4756" spans="12:14" ht="24.95" customHeight="1" x14ac:dyDescent="0.25">
      <c r="L4756" t="s">
        <v>5602</v>
      </c>
      <c r="M4756" t="str">
        <v>Dr. Elizabeth</v>
      </c>
      <c r="N4756">
        <v>100</v>
      </c>
    </row>
    <row r="4757" spans="12:14" ht="24.95" customHeight="1" x14ac:dyDescent="0.25">
      <c r="L4757" t="s">
        <v>5320</v>
      </c>
      <c r="M4757" t="str">
        <v>Kenneth Rodriguez</v>
      </c>
      <c r="N4757">
        <v>1000</v>
      </c>
    </row>
    <row r="4758" spans="12:14" ht="24.95" customHeight="1" x14ac:dyDescent="0.25">
      <c r="L4758" t="s">
        <v>5575</v>
      </c>
      <c r="M4758" t="str">
        <v>Kelly Miller</v>
      </c>
      <c r="N4758">
        <v>1200</v>
      </c>
    </row>
    <row r="4759" spans="12:14" ht="24.95" customHeight="1" x14ac:dyDescent="0.25">
      <c r="L4759" t="s">
        <v>5541</v>
      </c>
      <c r="M4759" t="str">
        <v>Lisa Johnson</v>
      </c>
      <c r="N4759">
        <v>840</v>
      </c>
    </row>
    <row r="4760" spans="12:14" ht="24.95" customHeight="1" x14ac:dyDescent="0.25">
      <c r="L4760" t="s">
        <v>5586</v>
      </c>
      <c r="M4760" t="str">
        <v>Leslie Sexton</v>
      </c>
      <c r="N4760">
        <v>210</v>
      </c>
    </row>
    <row r="4761" spans="12:14" ht="24.95" customHeight="1" x14ac:dyDescent="0.25">
      <c r="L4761" t="s">
        <v>5455</v>
      </c>
      <c r="M4761" t="str">
        <v>Kenneth Rodriguez</v>
      </c>
      <c r="N4761">
        <v>2760</v>
      </c>
    </row>
    <row r="4762" spans="12:14" ht="24.95" customHeight="1" x14ac:dyDescent="0.25">
      <c r="L4762" t="s">
        <v>5540</v>
      </c>
      <c r="M4762" t="str">
        <v>Kimberly Stone</v>
      </c>
      <c r="N4762">
        <v>560</v>
      </c>
    </row>
    <row r="4763" spans="12:14" ht="24.95" customHeight="1" x14ac:dyDescent="0.25">
      <c r="L4763" t="s">
        <v>5332</v>
      </c>
      <c r="M4763" t="str">
        <v>Jessica Baird</v>
      </c>
      <c r="N4763">
        <v>4000</v>
      </c>
    </row>
    <row r="4764" spans="12:14" ht="24.95" customHeight="1" x14ac:dyDescent="0.25">
      <c r="L4764" t="s">
        <v>5473</v>
      </c>
      <c r="M4764" t="str">
        <v>Aaron Robinson</v>
      </c>
      <c r="N4764">
        <v>165</v>
      </c>
    </row>
    <row r="4765" spans="12:14" ht="24.95" customHeight="1" x14ac:dyDescent="0.25">
      <c r="L4765" t="s">
        <v>5508</v>
      </c>
      <c r="M4765" t="str">
        <v>Stephanie Smith</v>
      </c>
      <c r="N4765">
        <v>1080</v>
      </c>
    </row>
    <row r="4766" spans="12:14" ht="24.95" customHeight="1" x14ac:dyDescent="0.25">
      <c r="L4766" t="s">
        <v>5340</v>
      </c>
      <c r="M4766" t="str">
        <v>Jonathan Myers</v>
      </c>
      <c r="N4766">
        <v>280</v>
      </c>
    </row>
    <row r="4767" spans="12:14" ht="24.95" customHeight="1" x14ac:dyDescent="0.25">
      <c r="L4767" t="s">
        <v>5510</v>
      </c>
      <c r="M4767" t="str">
        <v>Keith Bush</v>
      </c>
      <c r="N4767">
        <v>180</v>
      </c>
    </row>
    <row r="4768" spans="12:14" ht="24.95" customHeight="1" x14ac:dyDescent="0.25">
      <c r="L4768" t="s">
        <v>5326</v>
      </c>
      <c r="M4768" t="str">
        <v>Mary Fry</v>
      </c>
      <c r="N4768">
        <v>2880</v>
      </c>
    </row>
    <row r="4769" spans="12:14" ht="24.95" customHeight="1" x14ac:dyDescent="0.25">
      <c r="L4769" t="s">
        <v>5523</v>
      </c>
      <c r="M4769" t="str">
        <v>Kenneth Rodriguez</v>
      </c>
      <c r="N4769">
        <v>1040</v>
      </c>
    </row>
    <row r="4770" spans="12:14" ht="24.95" customHeight="1" x14ac:dyDescent="0.25">
      <c r="L4770" t="s">
        <v>5603</v>
      </c>
      <c r="M4770" t="str">
        <v>Alexis Roberts</v>
      </c>
      <c r="N4770">
        <v>150</v>
      </c>
    </row>
    <row r="4771" spans="12:14" ht="24.95" customHeight="1" x14ac:dyDescent="0.25">
      <c r="L4771" t="s">
        <v>5500</v>
      </c>
      <c r="M4771" t="str">
        <v>Kevin Gonzalez</v>
      </c>
      <c r="N4771">
        <v>30</v>
      </c>
    </row>
    <row r="4772" spans="12:14" ht="24.95" customHeight="1" x14ac:dyDescent="0.25">
      <c r="L4772" t="s">
        <v>5448</v>
      </c>
      <c r="M4772" t="str">
        <v>Donald Parsons</v>
      </c>
      <c r="N4772">
        <v>4200</v>
      </c>
    </row>
    <row r="4773" spans="12:14" ht="24.95" customHeight="1" x14ac:dyDescent="0.25">
      <c r="L4773" t="s">
        <v>5436</v>
      </c>
      <c r="M4773" t="str">
        <v>Alexis Roberts</v>
      </c>
      <c r="N4773">
        <v>600</v>
      </c>
    </row>
    <row r="4774" spans="12:14" ht="24.95" customHeight="1" x14ac:dyDescent="0.25">
      <c r="L4774" t="s">
        <v>5591</v>
      </c>
      <c r="M4774" t="str">
        <v>Mrs. Katrina</v>
      </c>
      <c r="N4774">
        <v>450</v>
      </c>
    </row>
    <row r="4775" spans="12:14" ht="24.95" customHeight="1" x14ac:dyDescent="0.25">
      <c r="L4775" t="s">
        <v>5547</v>
      </c>
      <c r="M4775" t="str">
        <v>Robert Baker</v>
      </c>
      <c r="N4775">
        <v>3000</v>
      </c>
    </row>
    <row r="4776" spans="12:14" ht="24.95" customHeight="1" x14ac:dyDescent="0.25">
      <c r="L4776" t="s">
        <v>5448</v>
      </c>
      <c r="M4776" t="str">
        <v>Donald Parsons</v>
      </c>
      <c r="N4776">
        <v>750</v>
      </c>
    </row>
    <row r="4777" spans="12:14" ht="24.95" customHeight="1" x14ac:dyDescent="0.25">
      <c r="L4777" t="s">
        <v>5332</v>
      </c>
      <c r="M4777" t="str">
        <v>Jessica Baird</v>
      </c>
      <c r="N4777">
        <v>490</v>
      </c>
    </row>
    <row r="4778" spans="12:14" ht="24.95" customHeight="1" x14ac:dyDescent="0.25">
      <c r="L4778" t="s">
        <v>5594</v>
      </c>
      <c r="M4778" t="str">
        <v>Isaac Goodwin</v>
      </c>
      <c r="N4778">
        <v>750</v>
      </c>
    </row>
    <row r="4779" spans="12:14" ht="24.95" customHeight="1" x14ac:dyDescent="0.25">
      <c r="L4779" t="s">
        <v>5572</v>
      </c>
      <c r="M4779" t="str">
        <v>Janet Adams</v>
      </c>
      <c r="N4779">
        <v>525</v>
      </c>
    </row>
    <row r="4780" spans="12:14" ht="24.95" customHeight="1" x14ac:dyDescent="0.25">
      <c r="L4780" t="s">
        <v>5562</v>
      </c>
      <c r="M4780" t="str">
        <v>April Gonzales</v>
      </c>
      <c r="N4780">
        <v>500</v>
      </c>
    </row>
    <row r="4781" spans="12:14" ht="24.95" customHeight="1" x14ac:dyDescent="0.25">
      <c r="L4781" t="s">
        <v>5563</v>
      </c>
      <c r="M4781" t="str">
        <v>James Mitchell</v>
      </c>
      <c r="N4781">
        <v>5100</v>
      </c>
    </row>
    <row r="4782" spans="12:14" ht="24.95" customHeight="1" x14ac:dyDescent="0.25">
      <c r="L4782" t="s">
        <v>5535</v>
      </c>
      <c r="M4782" t="str">
        <v>Seth Howell</v>
      </c>
      <c r="N4782">
        <v>280</v>
      </c>
    </row>
    <row r="4783" spans="12:14" ht="24.95" customHeight="1" x14ac:dyDescent="0.25">
      <c r="L4783" t="s">
        <v>5528</v>
      </c>
      <c r="M4783" t="str">
        <v>Joshua Stewart</v>
      </c>
      <c r="N4783">
        <v>5700</v>
      </c>
    </row>
    <row r="4784" spans="12:14" ht="24.95" customHeight="1" x14ac:dyDescent="0.25">
      <c r="L4784" t="s">
        <v>5570</v>
      </c>
      <c r="M4784" t="str">
        <v>Janet Adams</v>
      </c>
      <c r="N4784">
        <v>180</v>
      </c>
    </row>
    <row r="4785" spans="12:14" ht="24.95" customHeight="1" x14ac:dyDescent="0.25">
      <c r="L4785" t="s">
        <v>5584</v>
      </c>
      <c r="M4785" t="str">
        <v>Diana Rios</v>
      </c>
      <c r="N4785">
        <v>1200</v>
      </c>
    </row>
    <row r="4786" spans="12:14" ht="24.95" customHeight="1" x14ac:dyDescent="0.25">
      <c r="L4786" t="s">
        <v>5432</v>
      </c>
      <c r="M4786" t="str">
        <v>Karen Pham</v>
      </c>
      <c r="N4786">
        <v>625</v>
      </c>
    </row>
    <row r="4787" spans="12:14" ht="24.95" customHeight="1" x14ac:dyDescent="0.25">
      <c r="L4787" t="s">
        <v>5335</v>
      </c>
      <c r="M4787" t="str">
        <v>Kimberly Stone</v>
      </c>
      <c r="N4787">
        <v>1200</v>
      </c>
    </row>
    <row r="4788" spans="12:14" ht="24.95" customHeight="1" x14ac:dyDescent="0.25">
      <c r="L4788" t="s">
        <v>5519</v>
      </c>
      <c r="M4788" t="str">
        <v>Angela Fox</v>
      </c>
      <c r="N4788">
        <v>240</v>
      </c>
    </row>
    <row r="4789" spans="12:14" ht="24.95" customHeight="1" x14ac:dyDescent="0.25">
      <c r="L4789" t="s">
        <v>5518</v>
      </c>
      <c r="M4789" t="str">
        <v>Kevin Gonzalez</v>
      </c>
      <c r="N4789">
        <v>300</v>
      </c>
    </row>
    <row r="4790" spans="12:14" ht="24.95" customHeight="1" x14ac:dyDescent="0.25">
      <c r="L4790" t="s">
        <v>5576</v>
      </c>
      <c r="M4790" t="str">
        <v>Jose Perez</v>
      </c>
      <c r="N4790">
        <v>480</v>
      </c>
    </row>
    <row r="4791" spans="12:14" ht="24.95" customHeight="1" x14ac:dyDescent="0.25">
      <c r="L4791" t="s">
        <v>5460</v>
      </c>
      <c r="M4791" t="str">
        <v>Linda Morgan</v>
      </c>
      <c r="N4791">
        <v>240</v>
      </c>
    </row>
    <row r="4792" spans="12:14" ht="24.95" customHeight="1" x14ac:dyDescent="0.25">
      <c r="L4792" t="s">
        <v>5433</v>
      </c>
      <c r="M4792" t="str">
        <v>Dr. Elizabeth</v>
      </c>
      <c r="N4792">
        <v>360</v>
      </c>
    </row>
    <row r="4793" spans="12:14" ht="24.95" customHeight="1" x14ac:dyDescent="0.25">
      <c r="L4793" t="s">
        <v>5441</v>
      </c>
      <c r="M4793" t="str">
        <v>Alexis Ferguson</v>
      </c>
      <c r="N4793">
        <v>160</v>
      </c>
    </row>
    <row r="4794" spans="12:14" ht="24.95" customHeight="1" x14ac:dyDescent="0.25">
      <c r="L4794" t="s">
        <v>5463</v>
      </c>
      <c r="M4794" t="str">
        <v>Linda Morgan</v>
      </c>
      <c r="N4794">
        <v>1350</v>
      </c>
    </row>
    <row r="4795" spans="12:14" ht="24.95" customHeight="1" x14ac:dyDescent="0.25">
      <c r="L4795" t="s">
        <v>5481</v>
      </c>
      <c r="M4795" t="str">
        <v>Diana Rios</v>
      </c>
      <c r="N4795">
        <v>60</v>
      </c>
    </row>
    <row r="4796" spans="12:14" ht="24.95" customHeight="1" x14ac:dyDescent="0.25">
      <c r="L4796" t="s">
        <v>5563</v>
      </c>
      <c r="M4796" t="str">
        <v>James Mitchell</v>
      </c>
      <c r="N4796">
        <v>5700</v>
      </c>
    </row>
    <row r="4797" spans="12:14" ht="24.95" customHeight="1" x14ac:dyDescent="0.25">
      <c r="L4797" t="s">
        <v>5516</v>
      </c>
      <c r="M4797" t="str">
        <v>Ms. Michelle</v>
      </c>
      <c r="N4797">
        <v>3000</v>
      </c>
    </row>
    <row r="4798" spans="12:14" ht="24.95" customHeight="1" x14ac:dyDescent="0.25">
      <c r="L4798" t="s">
        <v>5496</v>
      </c>
      <c r="M4798" t="str">
        <v>Ms. Michelle</v>
      </c>
      <c r="N4798">
        <v>4500</v>
      </c>
    </row>
    <row r="4799" spans="12:14" ht="24.95" customHeight="1" x14ac:dyDescent="0.25">
      <c r="L4799" t="s">
        <v>5577</v>
      </c>
      <c r="M4799" t="str">
        <v>Mrs. Katrina</v>
      </c>
      <c r="N4799">
        <v>4500</v>
      </c>
    </row>
    <row r="4800" spans="12:14" ht="24.95" customHeight="1" x14ac:dyDescent="0.25">
      <c r="L4800" t="s">
        <v>5441</v>
      </c>
      <c r="M4800" t="str">
        <v>Alexis Ferguson</v>
      </c>
      <c r="N4800">
        <v>6900</v>
      </c>
    </row>
    <row r="4801" spans="12:14" ht="24.95" customHeight="1" x14ac:dyDescent="0.25">
      <c r="L4801" t="s">
        <v>5538</v>
      </c>
      <c r="M4801" t="str">
        <v>Kelly Miller</v>
      </c>
      <c r="N4801">
        <v>1050</v>
      </c>
    </row>
    <row r="4802" spans="12:14" ht="24.95" customHeight="1" x14ac:dyDescent="0.25">
      <c r="L4802" t="s">
        <v>5448</v>
      </c>
      <c r="M4802" t="str">
        <v>Donald Parsons</v>
      </c>
      <c r="N4802">
        <v>120</v>
      </c>
    </row>
    <row r="4803" spans="12:14" ht="24.95" customHeight="1" x14ac:dyDescent="0.25">
      <c r="L4803" t="s">
        <v>5341</v>
      </c>
      <c r="M4803" t="str">
        <v>Kelly Miller</v>
      </c>
      <c r="N4803">
        <v>120</v>
      </c>
    </row>
    <row r="4804" spans="12:14" ht="24.95" customHeight="1" x14ac:dyDescent="0.25">
      <c r="L4804" t="s">
        <v>5440</v>
      </c>
      <c r="M4804" t="str">
        <v>Diana Rios</v>
      </c>
      <c r="N4804">
        <v>240</v>
      </c>
    </row>
    <row r="4805" spans="12:14" ht="24.95" customHeight="1" x14ac:dyDescent="0.25">
      <c r="L4805" t="s">
        <v>5448</v>
      </c>
      <c r="M4805" t="str">
        <v>Donald Parsons</v>
      </c>
      <c r="N4805">
        <v>640</v>
      </c>
    </row>
    <row r="4806" spans="12:14" ht="24.95" customHeight="1" x14ac:dyDescent="0.25">
      <c r="L4806" t="s">
        <v>5475</v>
      </c>
      <c r="M4806" t="str">
        <v>Caroline Yoder</v>
      </c>
      <c r="N4806">
        <v>210</v>
      </c>
    </row>
    <row r="4807" spans="12:14" ht="24.95" customHeight="1" x14ac:dyDescent="0.25">
      <c r="L4807" t="s">
        <v>5518</v>
      </c>
      <c r="M4807" t="str">
        <v>Kevin Gonzalez</v>
      </c>
      <c r="N4807">
        <v>255</v>
      </c>
    </row>
    <row r="4808" spans="12:14" ht="24.95" customHeight="1" x14ac:dyDescent="0.25">
      <c r="L4808" t="s">
        <v>5597</v>
      </c>
      <c r="M4808" t="str">
        <v>Jonathan Myers</v>
      </c>
      <c r="N4808">
        <v>210</v>
      </c>
    </row>
    <row r="4809" spans="12:14" ht="24.95" customHeight="1" x14ac:dyDescent="0.25">
      <c r="L4809" t="s">
        <v>5514</v>
      </c>
      <c r="M4809" t="str">
        <v>Belinda Jefferson</v>
      </c>
      <c r="N4809">
        <v>475</v>
      </c>
    </row>
    <row r="4810" spans="12:14" ht="24.95" customHeight="1" x14ac:dyDescent="0.25">
      <c r="L4810" t="s">
        <v>5569</v>
      </c>
      <c r="M4810" t="str">
        <v>Mary Fry</v>
      </c>
      <c r="N4810">
        <v>120</v>
      </c>
    </row>
    <row r="4811" spans="12:14" ht="24.95" customHeight="1" x14ac:dyDescent="0.25">
      <c r="L4811" t="s">
        <v>5476</v>
      </c>
      <c r="M4811" t="str">
        <v>Sarah Wright</v>
      </c>
      <c r="N4811">
        <v>6000</v>
      </c>
    </row>
    <row r="4812" spans="12:14" ht="24.95" customHeight="1" x14ac:dyDescent="0.25">
      <c r="L4812" t="s">
        <v>5436</v>
      </c>
      <c r="M4812" t="str">
        <v>Alexis Roberts</v>
      </c>
      <c r="N4812">
        <v>3000</v>
      </c>
    </row>
    <row r="4813" spans="12:14" ht="24.95" customHeight="1" x14ac:dyDescent="0.25">
      <c r="L4813" t="s">
        <v>5479</v>
      </c>
      <c r="M4813" t="str">
        <v>Sarah Wright</v>
      </c>
      <c r="N4813">
        <v>50</v>
      </c>
    </row>
    <row r="4814" spans="12:14" ht="24.95" customHeight="1" x14ac:dyDescent="0.25">
      <c r="L4814" t="s">
        <v>5526</v>
      </c>
      <c r="M4814" t="str">
        <v>Janet Adams</v>
      </c>
      <c r="N4814">
        <v>1200</v>
      </c>
    </row>
    <row r="4815" spans="12:14" ht="24.95" customHeight="1" x14ac:dyDescent="0.25">
      <c r="L4815" t="s">
        <v>5553</v>
      </c>
      <c r="M4815" t="str">
        <v>Ms. Michelle</v>
      </c>
      <c r="N4815">
        <v>600</v>
      </c>
    </row>
    <row r="4816" spans="12:14" ht="24.95" customHeight="1" x14ac:dyDescent="0.25">
      <c r="L4816" t="s">
        <v>5565</v>
      </c>
      <c r="M4816" t="str">
        <v>Timothy Johns</v>
      </c>
      <c r="N4816">
        <v>1050</v>
      </c>
    </row>
    <row r="4817" spans="12:14" ht="24.95" customHeight="1" x14ac:dyDescent="0.25">
      <c r="L4817" t="s">
        <v>5562</v>
      </c>
      <c r="M4817" t="str">
        <v>April Gonzales</v>
      </c>
      <c r="N4817">
        <v>120</v>
      </c>
    </row>
    <row r="4818" spans="12:14" ht="24.95" customHeight="1" x14ac:dyDescent="0.25">
      <c r="L4818" t="s">
        <v>5446</v>
      </c>
      <c r="M4818" t="str">
        <v>Mary Fry</v>
      </c>
      <c r="N4818">
        <v>100</v>
      </c>
    </row>
    <row r="4819" spans="12:14" ht="24.95" customHeight="1" x14ac:dyDescent="0.25">
      <c r="L4819" t="s">
        <v>5469</v>
      </c>
      <c r="M4819" t="str">
        <v>Karen Pham</v>
      </c>
      <c r="N4819">
        <v>100</v>
      </c>
    </row>
    <row r="4820" spans="12:14" ht="24.95" customHeight="1" x14ac:dyDescent="0.25">
      <c r="L4820" t="s">
        <v>5477</v>
      </c>
      <c r="M4820" t="str">
        <v>Valerie Morgan</v>
      </c>
      <c r="N4820">
        <v>2280</v>
      </c>
    </row>
    <row r="4821" spans="12:14" ht="24.95" customHeight="1" x14ac:dyDescent="0.25">
      <c r="L4821" t="s">
        <v>5609</v>
      </c>
      <c r="M4821" t="str">
        <v>Mrs. Katrina</v>
      </c>
      <c r="N4821">
        <v>875</v>
      </c>
    </row>
    <row r="4822" spans="12:14" ht="24.95" customHeight="1" x14ac:dyDescent="0.25">
      <c r="L4822" t="s">
        <v>5546</v>
      </c>
      <c r="M4822" t="str">
        <v>Mary Fry</v>
      </c>
      <c r="N4822">
        <v>750</v>
      </c>
    </row>
    <row r="4823" spans="12:14" ht="24.95" customHeight="1" x14ac:dyDescent="0.25">
      <c r="L4823" t="s">
        <v>5535</v>
      </c>
      <c r="M4823" t="str">
        <v>Seth Howell</v>
      </c>
      <c r="N4823">
        <v>1080</v>
      </c>
    </row>
    <row r="4824" spans="12:14" ht="24.95" customHeight="1" x14ac:dyDescent="0.25">
      <c r="L4824" t="s">
        <v>5484</v>
      </c>
      <c r="M4824" t="str">
        <v>Jessica Baird</v>
      </c>
      <c r="N4824">
        <v>550</v>
      </c>
    </row>
    <row r="4825" spans="12:14" ht="24.95" customHeight="1" x14ac:dyDescent="0.25">
      <c r="L4825" t="s">
        <v>5512</v>
      </c>
      <c r="M4825" t="str">
        <v>Shannon Vazquez</v>
      </c>
      <c r="N4825">
        <v>400</v>
      </c>
    </row>
    <row r="4826" spans="12:14" ht="24.95" customHeight="1" x14ac:dyDescent="0.25">
      <c r="L4826" t="s">
        <v>5537</v>
      </c>
      <c r="M4826" t="str">
        <v>Janet Adams</v>
      </c>
      <c r="N4826">
        <v>400</v>
      </c>
    </row>
    <row r="4827" spans="12:14" ht="24.95" customHeight="1" x14ac:dyDescent="0.25">
      <c r="L4827" t="s">
        <v>5439</v>
      </c>
      <c r="M4827" t="str">
        <v>Mrs. Alexandria</v>
      </c>
      <c r="N4827">
        <v>1950</v>
      </c>
    </row>
    <row r="4828" spans="12:14" ht="24.95" customHeight="1" x14ac:dyDescent="0.25">
      <c r="L4828" t="s">
        <v>5481</v>
      </c>
      <c r="M4828" t="str">
        <v>Diana Rios</v>
      </c>
      <c r="N4828">
        <v>900</v>
      </c>
    </row>
    <row r="4829" spans="12:14" ht="24.95" customHeight="1" x14ac:dyDescent="0.25">
      <c r="L4829" t="s">
        <v>5604</v>
      </c>
      <c r="M4829" t="str">
        <v>Sheri Foster</v>
      </c>
      <c r="N4829">
        <v>560</v>
      </c>
    </row>
    <row r="4830" spans="12:14" ht="24.95" customHeight="1" x14ac:dyDescent="0.25">
      <c r="L4830" t="s">
        <v>5312</v>
      </c>
      <c r="M4830" t="str">
        <v>Valerie Morgan</v>
      </c>
      <c r="N4830">
        <v>30</v>
      </c>
    </row>
    <row r="4831" spans="12:14" ht="24.95" customHeight="1" x14ac:dyDescent="0.25">
      <c r="L4831" t="s">
        <v>5595</v>
      </c>
      <c r="M4831" t="str">
        <v>Jose Perez</v>
      </c>
      <c r="N4831">
        <v>50</v>
      </c>
    </row>
    <row r="4832" spans="12:14" ht="24.95" customHeight="1" x14ac:dyDescent="0.25">
      <c r="L4832" t="s">
        <v>5330</v>
      </c>
      <c r="M4832" t="str">
        <v>James Mitchell</v>
      </c>
      <c r="N4832">
        <v>3300</v>
      </c>
    </row>
    <row r="4833" spans="12:14" ht="24.95" customHeight="1" x14ac:dyDescent="0.25">
      <c r="L4833" t="s">
        <v>5511</v>
      </c>
      <c r="M4833" t="str">
        <v>Diana Griffin</v>
      </c>
      <c r="N4833">
        <v>175</v>
      </c>
    </row>
    <row r="4834" spans="12:14" ht="24.95" customHeight="1" x14ac:dyDescent="0.25">
      <c r="L4834" t="s">
        <v>5573</v>
      </c>
      <c r="M4834" t="str">
        <v>Keith Bush</v>
      </c>
      <c r="N4834">
        <v>1520</v>
      </c>
    </row>
    <row r="4835" spans="12:14" ht="24.95" customHeight="1" x14ac:dyDescent="0.25">
      <c r="L4835" t="s">
        <v>5582</v>
      </c>
      <c r="M4835" t="str">
        <v>Dr. Carolyn</v>
      </c>
      <c r="N4835">
        <v>440</v>
      </c>
    </row>
    <row r="4836" spans="12:14" ht="24.95" customHeight="1" x14ac:dyDescent="0.25">
      <c r="L4836" t="s">
        <v>5541</v>
      </c>
      <c r="M4836" t="str">
        <v>Lisa Johnson</v>
      </c>
      <c r="N4836">
        <v>20</v>
      </c>
    </row>
    <row r="4837" spans="12:14" ht="24.95" customHeight="1" x14ac:dyDescent="0.25">
      <c r="L4837" t="s">
        <v>5438</v>
      </c>
      <c r="M4837" t="str">
        <v>Kenneth Rodriguez</v>
      </c>
      <c r="N4837">
        <v>1380</v>
      </c>
    </row>
    <row r="4838" spans="12:14" ht="24.95" customHeight="1" x14ac:dyDescent="0.25">
      <c r="L4838" t="s">
        <v>5462</v>
      </c>
      <c r="M4838" t="str">
        <v>Aaron Robinson</v>
      </c>
      <c r="N4838">
        <v>15</v>
      </c>
    </row>
    <row r="4839" spans="12:14" ht="24.95" customHeight="1" x14ac:dyDescent="0.25">
      <c r="L4839" t="s">
        <v>5555</v>
      </c>
      <c r="M4839" t="str">
        <v>Johnny Weaver</v>
      </c>
      <c r="N4839">
        <v>360</v>
      </c>
    </row>
    <row r="4840" spans="12:14" ht="24.95" customHeight="1" x14ac:dyDescent="0.25">
      <c r="L4840" t="s">
        <v>5568</v>
      </c>
      <c r="M4840" t="str">
        <v>Timothy Johns</v>
      </c>
      <c r="N4840">
        <v>1440</v>
      </c>
    </row>
    <row r="4841" spans="12:14" ht="24.95" customHeight="1" x14ac:dyDescent="0.25">
      <c r="L4841" t="s">
        <v>5442</v>
      </c>
      <c r="M4841" t="str">
        <v>Isaac Goodwin</v>
      </c>
      <c r="N4841">
        <v>420</v>
      </c>
    </row>
    <row r="4842" spans="12:14" ht="24.95" customHeight="1" x14ac:dyDescent="0.25">
      <c r="L4842" t="s">
        <v>5479</v>
      </c>
      <c r="M4842" t="str">
        <v>Sarah Wright</v>
      </c>
      <c r="N4842">
        <v>360</v>
      </c>
    </row>
    <row r="4843" spans="12:14" ht="24.95" customHeight="1" x14ac:dyDescent="0.25">
      <c r="L4843" t="s">
        <v>5453</v>
      </c>
      <c r="M4843" t="str">
        <v>James Mitchell</v>
      </c>
      <c r="N4843">
        <v>2250</v>
      </c>
    </row>
    <row r="4844" spans="12:14" ht="24.95" customHeight="1" x14ac:dyDescent="0.25">
      <c r="L4844" t="s">
        <v>5475</v>
      </c>
      <c r="M4844" t="str">
        <v>Caroline Yoder</v>
      </c>
      <c r="N4844">
        <v>400</v>
      </c>
    </row>
    <row r="4845" spans="12:14" ht="24.95" customHeight="1" x14ac:dyDescent="0.25">
      <c r="L4845" t="s">
        <v>5441</v>
      </c>
      <c r="M4845" t="str">
        <v>Alexis Ferguson</v>
      </c>
      <c r="N4845">
        <v>350</v>
      </c>
    </row>
    <row r="4846" spans="12:14" ht="24.95" customHeight="1" x14ac:dyDescent="0.25">
      <c r="L4846" t="s">
        <v>5459</v>
      </c>
      <c r="M4846" t="str">
        <v>Alexis Roberts</v>
      </c>
      <c r="N4846">
        <v>300</v>
      </c>
    </row>
    <row r="4847" spans="12:14" ht="24.95" customHeight="1" x14ac:dyDescent="0.25">
      <c r="L4847" t="s">
        <v>5443</v>
      </c>
      <c r="M4847" t="str">
        <v>Linda Morgan</v>
      </c>
      <c r="N4847">
        <v>480</v>
      </c>
    </row>
    <row r="4848" spans="12:14" ht="24.95" customHeight="1" x14ac:dyDescent="0.25">
      <c r="L4848" t="s">
        <v>5434</v>
      </c>
      <c r="M4848" t="str">
        <v>Linda Morgan</v>
      </c>
      <c r="N4848">
        <v>240</v>
      </c>
    </row>
    <row r="4849" spans="12:14" ht="24.95" customHeight="1" x14ac:dyDescent="0.25">
      <c r="L4849" t="s">
        <v>5532</v>
      </c>
      <c r="M4849" t="str">
        <v>Caroline Yoder</v>
      </c>
      <c r="N4849">
        <v>770</v>
      </c>
    </row>
    <row r="4850" spans="12:14" ht="24.95" customHeight="1" x14ac:dyDescent="0.25">
      <c r="L4850" t="s">
        <v>5457</v>
      </c>
      <c r="M4850" t="str">
        <v>Dr. Carolyn</v>
      </c>
      <c r="N4850">
        <v>1600</v>
      </c>
    </row>
    <row r="4851" spans="12:14" ht="24.95" customHeight="1" x14ac:dyDescent="0.25">
      <c r="L4851" t="s">
        <v>5553</v>
      </c>
      <c r="M4851" t="str">
        <v>Ms. Michelle</v>
      </c>
      <c r="N4851">
        <v>450</v>
      </c>
    </row>
    <row r="4852" spans="12:14" ht="24.95" customHeight="1" x14ac:dyDescent="0.25">
      <c r="L4852" t="s">
        <v>5487</v>
      </c>
      <c r="M4852" t="str">
        <v>Kelly Miller</v>
      </c>
      <c r="N4852">
        <v>60</v>
      </c>
    </row>
    <row r="4853" spans="12:14" ht="24.95" customHeight="1" x14ac:dyDescent="0.25">
      <c r="L4853" t="s">
        <v>5324</v>
      </c>
      <c r="M4853" t="str">
        <v>Stephanie Smith</v>
      </c>
      <c r="N4853">
        <v>3900</v>
      </c>
    </row>
    <row r="4854" spans="12:14" ht="24.95" customHeight="1" x14ac:dyDescent="0.25">
      <c r="L4854" t="s">
        <v>5541</v>
      </c>
      <c r="M4854" t="str">
        <v>Lisa Johnson</v>
      </c>
      <c r="N4854">
        <v>160</v>
      </c>
    </row>
    <row r="4855" spans="12:14" ht="24.95" customHeight="1" x14ac:dyDescent="0.25">
      <c r="L4855" t="s">
        <v>5325</v>
      </c>
      <c r="M4855" t="str">
        <v>Jennifer Nelson</v>
      </c>
      <c r="N4855">
        <v>500</v>
      </c>
    </row>
    <row r="4856" spans="12:14" ht="24.95" customHeight="1" x14ac:dyDescent="0.25">
      <c r="L4856" t="s">
        <v>5444</v>
      </c>
      <c r="M4856" t="str">
        <v>Stephanie Smith</v>
      </c>
      <c r="N4856">
        <v>480</v>
      </c>
    </row>
    <row r="4857" spans="12:14" ht="24.95" customHeight="1" x14ac:dyDescent="0.25">
      <c r="L4857" t="s">
        <v>5328</v>
      </c>
      <c r="M4857" t="str">
        <v>Shannon Vazquez</v>
      </c>
      <c r="N4857">
        <v>800</v>
      </c>
    </row>
    <row r="4858" spans="12:14" ht="24.95" customHeight="1" x14ac:dyDescent="0.25">
      <c r="L4858" t="s">
        <v>5463</v>
      </c>
      <c r="M4858" t="str">
        <v>Linda Morgan</v>
      </c>
      <c r="N4858">
        <v>180</v>
      </c>
    </row>
    <row r="4859" spans="12:14" ht="24.95" customHeight="1" x14ac:dyDescent="0.25">
      <c r="L4859" t="s">
        <v>5566</v>
      </c>
      <c r="M4859" t="str">
        <v>Diana Rios</v>
      </c>
      <c r="N4859">
        <v>180</v>
      </c>
    </row>
    <row r="4860" spans="12:14" ht="24.95" customHeight="1" x14ac:dyDescent="0.25">
      <c r="L4860" t="s">
        <v>5488</v>
      </c>
      <c r="M4860" t="str">
        <v>Alexis Ferguson</v>
      </c>
      <c r="N4860">
        <v>1920</v>
      </c>
    </row>
    <row r="4861" spans="12:14" ht="24.95" customHeight="1" x14ac:dyDescent="0.25">
      <c r="L4861" t="s">
        <v>5526</v>
      </c>
      <c r="M4861" t="str">
        <v>Janet Adams</v>
      </c>
      <c r="N4861">
        <v>880</v>
      </c>
    </row>
    <row r="4862" spans="12:14" ht="24.95" customHeight="1" x14ac:dyDescent="0.25">
      <c r="L4862" t="s">
        <v>5433</v>
      </c>
      <c r="M4862" t="str">
        <v>Dr. Elizabeth</v>
      </c>
      <c r="N4862">
        <v>690</v>
      </c>
    </row>
    <row r="4863" spans="12:14" ht="24.95" customHeight="1" x14ac:dyDescent="0.25">
      <c r="L4863" t="s">
        <v>5491</v>
      </c>
      <c r="M4863" t="str">
        <v>James Mitchell</v>
      </c>
      <c r="N4863">
        <v>280</v>
      </c>
    </row>
    <row r="4864" spans="12:14" ht="24.95" customHeight="1" x14ac:dyDescent="0.25">
      <c r="L4864" t="s">
        <v>5579</v>
      </c>
      <c r="M4864" t="str">
        <v>Johnny Weaver</v>
      </c>
      <c r="N4864">
        <v>90</v>
      </c>
    </row>
    <row r="4865" spans="12:14" ht="24.95" customHeight="1" x14ac:dyDescent="0.25">
      <c r="L4865" t="s">
        <v>5571</v>
      </c>
      <c r="M4865" t="str">
        <v>Kari Zimmerman</v>
      </c>
      <c r="N4865">
        <v>630</v>
      </c>
    </row>
    <row r="4866" spans="12:14" ht="24.95" customHeight="1" x14ac:dyDescent="0.25">
      <c r="L4866" t="s">
        <v>5482</v>
      </c>
      <c r="M4866" t="str">
        <v>Leslie Sexton</v>
      </c>
      <c r="N4866">
        <v>2700</v>
      </c>
    </row>
    <row r="4867" spans="12:14" ht="24.95" customHeight="1" x14ac:dyDescent="0.25">
      <c r="L4867" t="s">
        <v>5575</v>
      </c>
      <c r="M4867" t="str">
        <v>Kelly Miller</v>
      </c>
      <c r="N4867">
        <v>280</v>
      </c>
    </row>
    <row r="4868" spans="12:14" ht="24.95" customHeight="1" x14ac:dyDescent="0.25">
      <c r="L4868" t="s">
        <v>5594</v>
      </c>
      <c r="M4868" t="str">
        <v>Isaac Goodwin</v>
      </c>
      <c r="N4868">
        <v>1500</v>
      </c>
    </row>
    <row r="4869" spans="12:14" ht="24.95" customHeight="1" x14ac:dyDescent="0.25">
      <c r="L4869" t="s">
        <v>5527</v>
      </c>
      <c r="M4869" t="str">
        <v>Rebecca Moody</v>
      </c>
      <c r="N4869">
        <v>35</v>
      </c>
    </row>
    <row r="4870" spans="12:14" ht="24.95" customHeight="1" x14ac:dyDescent="0.25">
      <c r="L4870" t="s">
        <v>5340</v>
      </c>
      <c r="M4870" t="str">
        <v>Jonathan Myers</v>
      </c>
      <c r="N4870">
        <v>2250</v>
      </c>
    </row>
    <row r="4871" spans="12:14" ht="24.95" customHeight="1" x14ac:dyDescent="0.25">
      <c r="L4871" t="s">
        <v>5574</v>
      </c>
      <c r="M4871" t="str">
        <v>Kenneth Rodriguez</v>
      </c>
      <c r="N4871">
        <v>25</v>
      </c>
    </row>
    <row r="4872" spans="12:14" ht="24.95" customHeight="1" x14ac:dyDescent="0.25">
      <c r="L4872" t="s">
        <v>5498</v>
      </c>
      <c r="M4872" t="str">
        <v>Johnny Weaver</v>
      </c>
      <c r="N4872">
        <v>1360</v>
      </c>
    </row>
    <row r="4873" spans="12:14" ht="24.95" customHeight="1" x14ac:dyDescent="0.25">
      <c r="L4873" t="s">
        <v>5570</v>
      </c>
      <c r="M4873" t="str">
        <v>Janet Adams</v>
      </c>
      <c r="N4873">
        <v>1440</v>
      </c>
    </row>
    <row r="4874" spans="12:14" ht="24.95" customHeight="1" x14ac:dyDescent="0.25">
      <c r="L4874" t="s">
        <v>5594</v>
      </c>
      <c r="M4874" t="str">
        <v>Isaac Goodwin</v>
      </c>
      <c r="N4874">
        <v>15</v>
      </c>
    </row>
    <row r="4875" spans="12:14" ht="24.95" customHeight="1" x14ac:dyDescent="0.25">
      <c r="L4875" t="s">
        <v>5580</v>
      </c>
      <c r="M4875" t="str">
        <v>Stephanie Smith</v>
      </c>
      <c r="N4875">
        <v>400</v>
      </c>
    </row>
    <row r="4876" spans="12:14" ht="24.95" customHeight="1" x14ac:dyDescent="0.25">
      <c r="L4876" t="s">
        <v>5515</v>
      </c>
      <c r="M4876" t="str">
        <v>Jennifer Nelson</v>
      </c>
      <c r="N4876">
        <v>240</v>
      </c>
    </row>
    <row r="4877" spans="12:14" ht="24.95" customHeight="1" x14ac:dyDescent="0.25">
      <c r="L4877" t="s">
        <v>5593</v>
      </c>
      <c r="M4877" t="str">
        <v>Seth Howell</v>
      </c>
      <c r="N4877">
        <v>200</v>
      </c>
    </row>
    <row r="4878" spans="12:14" ht="24.95" customHeight="1" x14ac:dyDescent="0.25">
      <c r="L4878" t="s">
        <v>5445</v>
      </c>
      <c r="M4878" t="str">
        <v>Jennifer Nelson</v>
      </c>
      <c r="N4878">
        <v>110</v>
      </c>
    </row>
    <row r="4879" spans="12:14" ht="24.95" customHeight="1" x14ac:dyDescent="0.25">
      <c r="L4879" t="s">
        <v>5484</v>
      </c>
      <c r="M4879" t="str">
        <v>Jessica Baird</v>
      </c>
      <c r="N4879">
        <v>500</v>
      </c>
    </row>
    <row r="4880" spans="12:14" ht="24.95" customHeight="1" x14ac:dyDescent="0.25">
      <c r="L4880" t="s">
        <v>5345</v>
      </c>
      <c r="M4880" t="str">
        <v>Johnny Weaver</v>
      </c>
      <c r="N4880">
        <v>35</v>
      </c>
    </row>
    <row r="4881" spans="12:14" ht="24.95" customHeight="1" x14ac:dyDescent="0.25">
      <c r="L4881" t="s">
        <v>5329</v>
      </c>
      <c r="M4881" t="str">
        <v>Belinda Jefferson</v>
      </c>
      <c r="N4881">
        <v>3750</v>
      </c>
    </row>
    <row r="4882" spans="12:14" ht="24.95" customHeight="1" x14ac:dyDescent="0.25">
      <c r="L4882" t="s">
        <v>5590</v>
      </c>
      <c r="M4882" t="str">
        <v>Dr. Elizabeth</v>
      </c>
      <c r="N4882">
        <v>690</v>
      </c>
    </row>
    <row r="4883" spans="12:14" ht="24.95" customHeight="1" x14ac:dyDescent="0.25">
      <c r="L4883" t="s">
        <v>5326</v>
      </c>
      <c r="M4883" t="str">
        <v>Mary Fry</v>
      </c>
      <c r="N4883">
        <v>1950</v>
      </c>
    </row>
    <row r="4884" spans="12:14" ht="24.95" customHeight="1" x14ac:dyDescent="0.25">
      <c r="L4884" t="s">
        <v>5443</v>
      </c>
      <c r="M4884" t="str">
        <v>Linda Morgan</v>
      </c>
      <c r="N4884">
        <v>165</v>
      </c>
    </row>
    <row r="4885" spans="12:14" ht="24.95" customHeight="1" x14ac:dyDescent="0.25">
      <c r="L4885" t="s">
        <v>5457</v>
      </c>
      <c r="M4885" t="str">
        <v>Dr. Carolyn</v>
      </c>
      <c r="N4885">
        <v>2000</v>
      </c>
    </row>
    <row r="4886" spans="12:14" ht="24.95" customHeight="1" x14ac:dyDescent="0.25">
      <c r="L4886" t="s">
        <v>5328</v>
      </c>
      <c r="M4886" t="str">
        <v>Shannon Vazquez</v>
      </c>
      <c r="N4886">
        <v>1250</v>
      </c>
    </row>
    <row r="4887" spans="12:14" ht="24.95" customHeight="1" x14ac:dyDescent="0.25">
      <c r="L4887" t="s">
        <v>5535</v>
      </c>
      <c r="M4887" t="str">
        <v>Seth Howell</v>
      </c>
      <c r="N4887">
        <v>400</v>
      </c>
    </row>
    <row r="4888" spans="12:14" ht="24.95" customHeight="1" x14ac:dyDescent="0.25">
      <c r="L4888" t="s">
        <v>5539</v>
      </c>
      <c r="M4888" t="str">
        <v>Kimberly Stone</v>
      </c>
      <c r="N4888">
        <v>450</v>
      </c>
    </row>
    <row r="4889" spans="12:14" ht="24.95" customHeight="1" x14ac:dyDescent="0.25">
      <c r="L4889" t="s">
        <v>5596</v>
      </c>
      <c r="M4889" t="str">
        <v>James Mitchell</v>
      </c>
      <c r="N4889">
        <v>805</v>
      </c>
    </row>
    <row r="4890" spans="12:14" ht="24.95" customHeight="1" x14ac:dyDescent="0.25">
      <c r="L4890" t="s">
        <v>5578</v>
      </c>
      <c r="M4890" t="str">
        <v>Aaron Robinson</v>
      </c>
      <c r="N4890">
        <v>3000</v>
      </c>
    </row>
    <row r="4891" spans="12:14" ht="24.95" customHeight="1" x14ac:dyDescent="0.25">
      <c r="L4891" t="s">
        <v>5567</v>
      </c>
      <c r="M4891" t="str">
        <v>Kari Zimmerman</v>
      </c>
      <c r="N4891">
        <v>2500</v>
      </c>
    </row>
    <row r="4892" spans="12:14" ht="24.95" customHeight="1" x14ac:dyDescent="0.25">
      <c r="L4892" t="s">
        <v>5593</v>
      </c>
      <c r="M4892" t="str">
        <v>Seth Howell</v>
      </c>
      <c r="N4892">
        <v>6000</v>
      </c>
    </row>
    <row r="4893" spans="12:14" ht="24.95" customHeight="1" x14ac:dyDescent="0.25">
      <c r="L4893" t="s">
        <v>5522</v>
      </c>
      <c r="M4893" t="str">
        <v>Stephanie Smith</v>
      </c>
      <c r="N4893">
        <v>1500</v>
      </c>
    </row>
    <row r="4894" spans="12:14" ht="24.95" customHeight="1" x14ac:dyDescent="0.25">
      <c r="L4894" t="s">
        <v>5604</v>
      </c>
      <c r="M4894" t="str">
        <v>Sheri Foster</v>
      </c>
      <c r="N4894">
        <v>2400</v>
      </c>
    </row>
    <row r="4895" spans="12:14" ht="24.95" customHeight="1" x14ac:dyDescent="0.25">
      <c r="L4895" t="s">
        <v>5606</v>
      </c>
      <c r="M4895" t="str">
        <v>Mrs. Katrina</v>
      </c>
      <c r="N4895">
        <v>150</v>
      </c>
    </row>
    <row r="4896" spans="12:14" ht="24.95" customHeight="1" x14ac:dyDescent="0.25">
      <c r="L4896" t="s">
        <v>5498</v>
      </c>
      <c r="M4896" t="str">
        <v>Johnny Weaver</v>
      </c>
      <c r="N4896">
        <v>260</v>
      </c>
    </row>
    <row r="4897" spans="12:14" ht="24.95" customHeight="1" x14ac:dyDescent="0.25">
      <c r="L4897" t="s">
        <v>5549</v>
      </c>
      <c r="M4897" t="str">
        <v>Isaac Goodwin</v>
      </c>
      <c r="N4897">
        <v>770</v>
      </c>
    </row>
    <row r="4898" spans="12:14" ht="24.95" customHeight="1" x14ac:dyDescent="0.25">
      <c r="L4898" t="s">
        <v>5324</v>
      </c>
      <c r="M4898" t="str">
        <v>Stephanie Smith</v>
      </c>
      <c r="N4898">
        <v>2040</v>
      </c>
    </row>
    <row r="4899" spans="12:14" ht="24.95" customHeight="1" x14ac:dyDescent="0.25">
      <c r="L4899" t="s">
        <v>5311</v>
      </c>
      <c r="M4899" t="str">
        <v>Angela Fox</v>
      </c>
      <c r="N4899">
        <v>245</v>
      </c>
    </row>
    <row r="4900" spans="12:14" ht="24.95" customHeight="1" x14ac:dyDescent="0.25">
      <c r="L4900" t="s">
        <v>5447</v>
      </c>
      <c r="M4900" t="str">
        <v>Diana Griffin</v>
      </c>
      <c r="N4900">
        <v>960</v>
      </c>
    </row>
    <row r="4901" spans="12:14" ht="24.95" customHeight="1" x14ac:dyDescent="0.25">
      <c r="L4901" t="s">
        <v>5465</v>
      </c>
      <c r="M4901" t="str">
        <v>Valerie Morgan</v>
      </c>
      <c r="N4901">
        <v>225</v>
      </c>
    </row>
    <row r="4902" spans="12:14" ht="24.95" customHeight="1" x14ac:dyDescent="0.25">
      <c r="L4902" t="s">
        <v>5577</v>
      </c>
      <c r="M4902" t="str">
        <v>Mrs. Katrina</v>
      </c>
      <c r="N4902">
        <v>1320</v>
      </c>
    </row>
    <row r="4903" spans="12:14" ht="24.95" customHeight="1" x14ac:dyDescent="0.25">
      <c r="L4903" t="s">
        <v>5543</v>
      </c>
      <c r="M4903" t="str">
        <v>Leslie Sexton</v>
      </c>
      <c r="N4903">
        <v>540</v>
      </c>
    </row>
    <row r="4904" spans="12:14" ht="24.95" customHeight="1" x14ac:dyDescent="0.25">
      <c r="L4904" t="s">
        <v>5538</v>
      </c>
      <c r="M4904" t="str">
        <v>Kelly Miller</v>
      </c>
      <c r="N4904">
        <v>1250</v>
      </c>
    </row>
    <row r="4905" spans="12:14" ht="24.95" customHeight="1" x14ac:dyDescent="0.25">
      <c r="L4905" t="s">
        <v>5332</v>
      </c>
      <c r="M4905" t="str">
        <v>Jessica Baird</v>
      </c>
      <c r="N4905">
        <v>30</v>
      </c>
    </row>
    <row r="4906" spans="12:14" ht="24.95" customHeight="1" x14ac:dyDescent="0.25">
      <c r="L4906" t="s">
        <v>5312</v>
      </c>
      <c r="M4906" t="str">
        <v>Valerie Morgan</v>
      </c>
      <c r="N4906">
        <v>320</v>
      </c>
    </row>
    <row r="4907" spans="12:14" ht="24.95" customHeight="1" x14ac:dyDescent="0.25">
      <c r="L4907" t="s">
        <v>5585</v>
      </c>
      <c r="M4907" t="str">
        <v>Mrs. Alexandria</v>
      </c>
      <c r="N4907">
        <v>1800</v>
      </c>
    </row>
    <row r="4908" spans="12:14" ht="24.95" customHeight="1" x14ac:dyDescent="0.25">
      <c r="L4908" t="s">
        <v>5534</v>
      </c>
      <c r="M4908" t="str">
        <v>Lindsay Arnold</v>
      </c>
      <c r="N4908">
        <v>640</v>
      </c>
    </row>
    <row r="4909" spans="12:14" ht="24.95" customHeight="1" x14ac:dyDescent="0.25">
      <c r="L4909" t="s">
        <v>5309</v>
      </c>
      <c r="M4909" t="str">
        <v>Linda Morgan</v>
      </c>
      <c r="N4909">
        <v>100</v>
      </c>
    </row>
    <row r="4910" spans="12:14" ht="24.95" customHeight="1" x14ac:dyDescent="0.25">
      <c r="L4910" t="s">
        <v>5571</v>
      </c>
      <c r="M4910" t="str">
        <v>Kari Zimmerman</v>
      </c>
      <c r="N4910">
        <v>70</v>
      </c>
    </row>
    <row r="4911" spans="12:14" ht="24.95" customHeight="1" x14ac:dyDescent="0.25">
      <c r="L4911" t="s">
        <v>5338</v>
      </c>
      <c r="M4911" t="str">
        <v>Sarah Wright</v>
      </c>
      <c r="N4911">
        <v>450</v>
      </c>
    </row>
    <row r="4912" spans="12:14" ht="24.95" customHeight="1" x14ac:dyDescent="0.25">
      <c r="L4912" t="s">
        <v>5331</v>
      </c>
      <c r="M4912" t="str">
        <v>Sheri Foster</v>
      </c>
      <c r="N4912">
        <v>320</v>
      </c>
    </row>
    <row r="4913" spans="12:14" ht="24.95" customHeight="1" x14ac:dyDescent="0.25">
      <c r="L4913" t="s">
        <v>5582</v>
      </c>
      <c r="M4913" t="str">
        <v>Dr. Carolyn</v>
      </c>
      <c r="N4913">
        <v>300</v>
      </c>
    </row>
    <row r="4914" spans="12:14" ht="24.95" customHeight="1" x14ac:dyDescent="0.25">
      <c r="L4914" t="s">
        <v>5522</v>
      </c>
      <c r="M4914" t="str">
        <v>Stephanie Smith</v>
      </c>
      <c r="N4914">
        <v>600</v>
      </c>
    </row>
    <row r="4915" spans="12:14" ht="24.95" customHeight="1" x14ac:dyDescent="0.25">
      <c r="L4915" t="s">
        <v>5342</v>
      </c>
      <c r="M4915" t="str">
        <v>Timothy Johns</v>
      </c>
      <c r="N4915">
        <v>300</v>
      </c>
    </row>
    <row r="4916" spans="12:14" ht="24.95" customHeight="1" x14ac:dyDescent="0.25">
      <c r="L4916" t="s">
        <v>5433</v>
      </c>
      <c r="M4916" t="str">
        <v>Dr. Elizabeth</v>
      </c>
      <c r="N4916">
        <v>180</v>
      </c>
    </row>
    <row r="4917" spans="12:14" ht="24.95" customHeight="1" x14ac:dyDescent="0.25">
      <c r="L4917" t="s">
        <v>5576</v>
      </c>
      <c r="M4917" t="str">
        <v>Jose Perez</v>
      </c>
      <c r="N4917">
        <v>850</v>
      </c>
    </row>
    <row r="4918" spans="12:14" ht="24.95" customHeight="1" x14ac:dyDescent="0.25">
      <c r="L4918" t="s">
        <v>5324</v>
      </c>
      <c r="M4918" t="str">
        <v>Stephanie Smith</v>
      </c>
      <c r="N4918">
        <v>350</v>
      </c>
    </row>
    <row r="4919" spans="12:14" ht="24.95" customHeight="1" x14ac:dyDescent="0.25">
      <c r="L4919" t="s">
        <v>5596</v>
      </c>
      <c r="M4919" t="str">
        <v>James Mitchell</v>
      </c>
      <c r="N4919">
        <v>250</v>
      </c>
    </row>
    <row r="4920" spans="12:14" ht="24.95" customHeight="1" x14ac:dyDescent="0.25">
      <c r="L4920" t="s">
        <v>5342</v>
      </c>
      <c r="M4920" t="str">
        <v>Timothy Johns</v>
      </c>
      <c r="N4920">
        <v>350</v>
      </c>
    </row>
    <row r="4921" spans="12:14" ht="24.95" customHeight="1" x14ac:dyDescent="0.25">
      <c r="L4921" t="s">
        <v>5575</v>
      </c>
      <c r="M4921" t="str">
        <v>Kelly Miller</v>
      </c>
      <c r="N4921">
        <v>350</v>
      </c>
    </row>
    <row r="4922" spans="12:14" ht="24.95" customHeight="1" x14ac:dyDescent="0.25">
      <c r="L4922" t="s">
        <v>5473</v>
      </c>
      <c r="M4922" t="str">
        <v>Aaron Robinson</v>
      </c>
      <c r="N4922">
        <v>80</v>
      </c>
    </row>
    <row r="4923" spans="12:14" ht="24.95" customHeight="1" x14ac:dyDescent="0.25">
      <c r="L4923" t="s">
        <v>5527</v>
      </c>
      <c r="M4923" t="str">
        <v>Rebecca Moody</v>
      </c>
      <c r="N4923">
        <v>560</v>
      </c>
    </row>
    <row r="4924" spans="12:14" ht="24.95" customHeight="1" x14ac:dyDescent="0.25">
      <c r="L4924" t="s">
        <v>5465</v>
      </c>
      <c r="M4924" t="str">
        <v>Valerie Morgan</v>
      </c>
      <c r="N4924">
        <v>380</v>
      </c>
    </row>
    <row r="4925" spans="12:14" ht="24.95" customHeight="1" x14ac:dyDescent="0.25">
      <c r="L4925" t="s">
        <v>5480</v>
      </c>
      <c r="M4925" t="str">
        <v>Kari Zimmerman</v>
      </c>
      <c r="N4925">
        <v>3900</v>
      </c>
    </row>
    <row r="4926" spans="12:14" ht="24.95" customHeight="1" x14ac:dyDescent="0.25">
      <c r="L4926" t="s">
        <v>5503</v>
      </c>
      <c r="M4926" t="str">
        <v>Jonathan Myers</v>
      </c>
      <c r="N4926">
        <v>240</v>
      </c>
    </row>
    <row r="4927" spans="12:14" ht="24.95" customHeight="1" x14ac:dyDescent="0.25">
      <c r="L4927" t="s">
        <v>5533</v>
      </c>
      <c r="M4927" t="str">
        <v>Shannon Vazquez</v>
      </c>
      <c r="N4927">
        <v>385</v>
      </c>
    </row>
    <row r="4928" spans="12:14" ht="24.95" customHeight="1" x14ac:dyDescent="0.25">
      <c r="L4928" t="s">
        <v>5495</v>
      </c>
      <c r="M4928" t="str">
        <v>Alexis Ferguson</v>
      </c>
      <c r="N4928">
        <v>60</v>
      </c>
    </row>
    <row r="4929" spans="12:14" ht="24.95" customHeight="1" x14ac:dyDescent="0.25">
      <c r="L4929" t="s">
        <v>5523</v>
      </c>
      <c r="M4929" t="str">
        <v>Kenneth Rodriguez</v>
      </c>
      <c r="N4929">
        <v>240</v>
      </c>
    </row>
    <row r="4930" spans="12:14" ht="24.95" customHeight="1" x14ac:dyDescent="0.25">
      <c r="L4930" t="s">
        <v>5334</v>
      </c>
      <c r="M4930" t="str">
        <v>Jose Perez</v>
      </c>
      <c r="N4930">
        <v>200</v>
      </c>
    </row>
    <row r="4931" spans="12:14" ht="24.95" customHeight="1" x14ac:dyDescent="0.25">
      <c r="L4931" t="s">
        <v>5496</v>
      </c>
      <c r="M4931" t="str">
        <v>Ms. Michelle</v>
      </c>
      <c r="N4931">
        <v>600</v>
      </c>
    </row>
    <row r="4932" spans="12:14" ht="24.95" customHeight="1" x14ac:dyDescent="0.25">
      <c r="L4932" t="s">
        <v>5569</v>
      </c>
      <c r="M4932" t="str">
        <v>Mary Fry</v>
      </c>
      <c r="N4932">
        <v>30</v>
      </c>
    </row>
    <row r="4933" spans="12:14" ht="24.95" customHeight="1" x14ac:dyDescent="0.25">
      <c r="L4933" t="s">
        <v>5441</v>
      </c>
      <c r="M4933" t="str">
        <v>Alexis Ferguson</v>
      </c>
      <c r="N4933">
        <v>1650</v>
      </c>
    </row>
    <row r="4934" spans="12:14" ht="24.95" customHeight="1" x14ac:dyDescent="0.25">
      <c r="L4934" t="s">
        <v>5512</v>
      </c>
      <c r="M4934" t="str">
        <v>Shannon Vazquez</v>
      </c>
      <c r="N4934">
        <v>1200</v>
      </c>
    </row>
    <row r="4935" spans="12:14" ht="24.95" customHeight="1" x14ac:dyDescent="0.25">
      <c r="L4935" t="s">
        <v>5524</v>
      </c>
      <c r="M4935" t="str">
        <v>Karen Pham</v>
      </c>
      <c r="N4935">
        <v>160</v>
      </c>
    </row>
    <row r="4936" spans="12:14" ht="24.95" customHeight="1" x14ac:dyDescent="0.25">
      <c r="L4936" t="s">
        <v>5451</v>
      </c>
      <c r="M4936" t="str">
        <v>Belinda Jefferson</v>
      </c>
      <c r="N4936">
        <v>240</v>
      </c>
    </row>
    <row r="4937" spans="12:14" ht="24.95" customHeight="1" x14ac:dyDescent="0.25">
      <c r="L4937" t="s">
        <v>5461</v>
      </c>
      <c r="M4937" t="str">
        <v>Angela Fox</v>
      </c>
      <c r="N4937">
        <v>1800</v>
      </c>
    </row>
    <row r="4938" spans="12:14" ht="24.95" customHeight="1" x14ac:dyDescent="0.25">
      <c r="L4938" t="s">
        <v>5547</v>
      </c>
      <c r="M4938" t="str">
        <v>Robert Baker</v>
      </c>
      <c r="N4938">
        <v>165</v>
      </c>
    </row>
    <row r="4939" spans="12:14" ht="24.95" customHeight="1" x14ac:dyDescent="0.25">
      <c r="L4939" t="s">
        <v>5427</v>
      </c>
      <c r="M4939" t="str">
        <v>Angela Fox</v>
      </c>
      <c r="N4939">
        <v>500</v>
      </c>
    </row>
    <row r="4940" spans="12:14" ht="24.95" customHeight="1" x14ac:dyDescent="0.25">
      <c r="L4940" t="s">
        <v>5576</v>
      </c>
      <c r="M4940" t="str">
        <v>Jose Perez</v>
      </c>
      <c r="N4940">
        <v>840</v>
      </c>
    </row>
    <row r="4941" spans="12:14" ht="24.95" customHeight="1" x14ac:dyDescent="0.25">
      <c r="L4941" t="s">
        <v>5598</v>
      </c>
      <c r="M4941" t="str">
        <v>Donald Parsons</v>
      </c>
      <c r="N4941">
        <v>3000</v>
      </c>
    </row>
    <row r="4942" spans="12:14" ht="24.95" customHeight="1" x14ac:dyDescent="0.25">
      <c r="L4942" t="s">
        <v>5527</v>
      </c>
      <c r="M4942" t="str">
        <v>Rebecca Moody</v>
      </c>
      <c r="N4942">
        <v>180</v>
      </c>
    </row>
    <row r="4943" spans="12:14" ht="24.95" customHeight="1" x14ac:dyDescent="0.25">
      <c r="L4943" t="s">
        <v>5598</v>
      </c>
      <c r="M4943" t="str">
        <v>Donald Parsons</v>
      </c>
      <c r="N4943">
        <v>300</v>
      </c>
    </row>
    <row r="4944" spans="12:14" ht="24.95" customHeight="1" x14ac:dyDescent="0.25">
      <c r="L4944" t="s">
        <v>5325</v>
      </c>
      <c r="M4944" t="str">
        <v>Jennifer Nelson</v>
      </c>
      <c r="N4944">
        <v>4800</v>
      </c>
    </row>
    <row r="4945" spans="12:14" ht="24.95" customHeight="1" x14ac:dyDescent="0.25">
      <c r="L4945" t="s">
        <v>5583</v>
      </c>
      <c r="M4945" t="str">
        <v>Lisa Johnson</v>
      </c>
      <c r="N4945">
        <v>1280</v>
      </c>
    </row>
    <row r="4946" spans="12:14" ht="24.95" customHeight="1" x14ac:dyDescent="0.25">
      <c r="L4946" t="s">
        <v>5586</v>
      </c>
      <c r="M4946" t="str">
        <v>Leslie Sexton</v>
      </c>
      <c r="N4946">
        <v>320</v>
      </c>
    </row>
    <row r="4947" spans="12:14" ht="24.95" customHeight="1" x14ac:dyDescent="0.25">
      <c r="L4947" t="s">
        <v>5487</v>
      </c>
      <c r="M4947" t="str">
        <v>Kelly Miller</v>
      </c>
      <c r="N4947">
        <v>120</v>
      </c>
    </row>
    <row r="4948" spans="12:14" ht="24.95" customHeight="1" x14ac:dyDescent="0.25">
      <c r="L4948" t="s">
        <v>5451</v>
      </c>
      <c r="M4948" t="str">
        <v>Belinda Jefferson</v>
      </c>
      <c r="N4948">
        <v>240</v>
      </c>
    </row>
    <row r="4949" spans="12:14" ht="24.95" customHeight="1" x14ac:dyDescent="0.25">
      <c r="L4949" t="s">
        <v>5346</v>
      </c>
      <c r="M4949" t="str">
        <v>Janet Adams</v>
      </c>
      <c r="N4949">
        <v>3000</v>
      </c>
    </row>
    <row r="4950" spans="12:14" ht="24.95" customHeight="1" x14ac:dyDescent="0.25">
      <c r="L4950" t="s">
        <v>5339</v>
      </c>
      <c r="M4950" t="str">
        <v>Kari Zimmerman</v>
      </c>
      <c r="N4950">
        <v>420</v>
      </c>
    </row>
    <row r="4951" spans="12:14" ht="24.95" customHeight="1" x14ac:dyDescent="0.25">
      <c r="L4951" t="s">
        <v>5606</v>
      </c>
      <c r="M4951" t="str">
        <v>Mrs. Katrina</v>
      </c>
      <c r="N4951">
        <v>2280</v>
      </c>
    </row>
    <row r="4952" spans="12:14" ht="24.95" customHeight="1" x14ac:dyDescent="0.25">
      <c r="L4952" t="s">
        <v>5479</v>
      </c>
      <c r="M4952" t="str">
        <v>Sarah Wright</v>
      </c>
      <c r="N4952">
        <v>850</v>
      </c>
    </row>
    <row r="4953" spans="12:14" ht="24.95" customHeight="1" x14ac:dyDescent="0.25">
      <c r="L4953" t="s">
        <v>5442</v>
      </c>
      <c r="M4953" t="str">
        <v>Isaac Goodwin</v>
      </c>
      <c r="N4953">
        <v>320</v>
      </c>
    </row>
    <row r="4954" spans="12:14" ht="24.95" customHeight="1" x14ac:dyDescent="0.25">
      <c r="L4954" t="s">
        <v>5590</v>
      </c>
      <c r="M4954" t="str">
        <v>Dr. Elizabeth</v>
      </c>
      <c r="N4954">
        <v>320</v>
      </c>
    </row>
    <row r="4955" spans="12:14" ht="24.95" customHeight="1" x14ac:dyDescent="0.25">
      <c r="L4955" t="s">
        <v>5332</v>
      </c>
      <c r="M4955" t="str">
        <v>Jessica Baird</v>
      </c>
      <c r="N4955">
        <v>400</v>
      </c>
    </row>
    <row r="4956" spans="12:14" ht="24.95" customHeight="1" x14ac:dyDescent="0.25">
      <c r="L4956" t="s">
        <v>5604</v>
      </c>
      <c r="M4956" t="str">
        <v>Sheri Foster</v>
      </c>
      <c r="N4956">
        <v>300</v>
      </c>
    </row>
    <row r="4957" spans="12:14" ht="24.95" customHeight="1" x14ac:dyDescent="0.25">
      <c r="L4957" t="s">
        <v>5531</v>
      </c>
      <c r="M4957" t="str">
        <v>Kari Zimmerman</v>
      </c>
      <c r="N4957">
        <v>150</v>
      </c>
    </row>
    <row r="4958" spans="12:14" ht="24.95" customHeight="1" x14ac:dyDescent="0.25">
      <c r="L4958" t="s">
        <v>5315</v>
      </c>
      <c r="M4958" t="str">
        <v>Diana Griffin</v>
      </c>
      <c r="N4958">
        <v>80</v>
      </c>
    </row>
    <row r="4959" spans="12:14" ht="24.95" customHeight="1" x14ac:dyDescent="0.25">
      <c r="L4959" t="s">
        <v>5480</v>
      </c>
      <c r="M4959" t="str">
        <v>Kari Zimmerman</v>
      </c>
      <c r="N4959">
        <v>240</v>
      </c>
    </row>
    <row r="4960" spans="12:14" ht="24.95" customHeight="1" x14ac:dyDescent="0.25">
      <c r="L4960" t="s">
        <v>5565</v>
      </c>
      <c r="M4960" t="str">
        <v>Timothy Johns</v>
      </c>
      <c r="N4960">
        <v>1280</v>
      </c>
    </row>
    <row r="4961" spans="12:14" ht="24.95" customHeight="1" x14ac:dyDescent="0.25">
      <c r="L4961" t="s">
        <v>5577</v>
      </c>
      <c r="M4961" t="str">
        <v>Mrs. Katrina</v>
      </c>
      <c r="N4961">
        <v>420</v>
      </c>
    </row>
    <row r="4962" spans="12:14" ht="24.95" customHeight="1" x14ac:dyDescent="0.25">
      <c r="L4962" t="s">
        <v>5568</v>
      </c>
      <c r="M4962" t="str">
        <v>Timothy Johns</v>
      </c>
      <c r="N4962">
        <v>900</v>
      </c>
    </row>
    <row r="4963" spans="12:14" ht="24.95" customHeight="1" x14ac:dyDescent="0.25">
      <c r="L4963" t="s">
        <v>5327</v>
      </c>
      <c r="M4963" t="str">
        <v>Donald Parsons</v>
      </c>
      <c r="N4963">
        <v>500</v>
      </c>
    </row>
    <row r="4964" spans="12:14" ht="24.95" customHeight="1" x14ac:dyDescent="0.25">
      <c r="L4964" t="s">
        <v>5442</v>
      </c>
      <c r="M4964" t="str">
        <v>Isaac Goodwin</v>
      </c>
      <c r="N4964">
        <v>1250</v>
      </c>
    </row>
    <row r="4965" spans="12:14" ht="24.95" customHeight="1" x14ac:dyDescent="0.25">
      <c r="L4965" t="s">
        <v>5505</v>
      </c>
      <c r="M4965" t="str">
        <v>Dr. Elizabeth</v>
      </c>
      <c r="N4965">
        <v>750</v>
      </c>
    </row>
    <row r="4966" spans="12:14" ht="24.95" customHeight="1" x14ac:dyDescent="0.25">
      <c r="L4966" t="s">
        <v>5600</v>
      </c>
      <c r="M4966" t="str">
        <v>Donald Parsons</v>
      </c>
      <c r="N4966">
        <v>660</v>
      </c>
    </row>
    <row r="4967" spans="12:14" ht="24.95" customHeight="1" x14ac:dyDescent="0.25">
      <c r="L4967" t="s">
        <v>5486</v>
      </c>
      <c r="M4967" t="str">
        <v>Jose Perez</v>
      </c>
      <c r="N4967">
        <v>720</v>
      </c>
    </row>
    <row r="4968" spans="12:14" ht="24.95" customHeight="1" x14ac:dyDescent="0.25">
      <c r="L4968" t="s">
        <v>5341</v>
      </c>
      <c r="M4968" t="str">
        <v>Kelly Miller</v>
      </c>
      <c r="N4968">
        <v>3600</v>
      </c>
    </row>
    <row r="4969" spans="12:14" ht="24.95" customHeight="1" x14ac:dyDescent="0.25">
      <c r="L4969" t="s">
        <v>5311</v>
      </c>
      <c r="M4969" t="str">
        <v>Angela Fox</v>
      </c>
      <c r="N4969">
        <v>1050</v>
      </c>
    </row>
    <row r="4970" spans="12:14" ht="24.95" customHeight="1" x14ac:dyDescent="0.25">
      <c r="L4970" t="s">
        <v>5428</v>
      </c>
      <c r="M4970" t="str">
        <v>April Gonzales</v>
      </c>
      <c r="N4970">
        <v>2280</v>
      </c>
    </row>
    <row r="4971" spans="12:14" ht="24.95" customHeight="1" x14ac:dyDescent="0.25">
      <c r="L4971" t="s">
        <v>5582</v>
      </c>
      <c r="M4971" t="str">
        <v>Dr. Carolyn</v>
      </c>
      <c r="N4971">
        <v>60</v>
      </c>
    </row>
    <row r="4972" spans="12:14" ht="24.95" customHeight="1" x14ac:dyDescent="0.25">
      <c r="L4972" t="s">
        <v>5502</v>
      </c>
      <c r="M4972" t="str">
        <v>Keith Bush</v>
      </c>
      <c r="N4972">
        <v>1440</v>
      </c>
    </row>
    <row r="4973" spans="12:14" ht="24.95" customHeight="1" x14ac:dyDescent="0.25">
      <c r="L4973" t="s">
        <v>5559</v>
      </c>
      <c r="M4973" t="str">
        <v>Jonathan Myers</v>
      </c>
      <c r="N4973">
        <v>20</v>
      </c>
    </row>
    <row r="4974" spans="12:14" ht="24.95" customHeight="1" x14ac:dyDescent="0.25">
      <c r="L4974" t="s">
        <v>5581</v>
      </c>
      <c r="M4974" t="str">
        <v>Timothy Johns</v>
      </c>
      <c r="N4974">
        <v>2760</v>
      </c>
    </row>
    <row r="4975" spans="12:14" ht="24.95" customHeight="1" x14ac:dyDescent="0.25">
      <c r="L4975" t="s">
        <v>5324</v>
      </c>
      <c r="M4975" t="str">
        <v>Stephanie Smith</v>
      </c>
      <c r="N4975">
        <v>625</v>
      </c>
    </row>
    <row r="4976" spans="12:14" ht="24.95" customHeight="1" x14ac:dyDescent="0.25">
      <c r="L4976" t="s">
        <v>5447</v>
      </c>
      <c r="M4976" t="str">
        <v>Diana Griffin</v>
      </c>
      <c r="N4976">
        <v>660</v>
      </c>
    </row>
    <row r="4977" spans="12:14" ht="24.95" customHeight="1" x14ac:dyDescent="0.25">
      <c r="L4977" t="s">
        <v>5585</v>
      </c>
      <c r="M4977" t="str">
        <v>Mrs. Alexandria</v>
      </c>
      <c r="N4977">
        <v>1760</v>
      </c>
    </row>
    <row r="4978" spans="12:14" ht="24.95" customHeight="1" x14ac:dyDescent="0.25">
      <c r="L4978" t="s">
        <v>5428</v>
      </c>
      <c r="M4978" t="str">
        <v>April Gonzales</v>
      </c>
      <c r="N4978">
        <v>385</v>
      </c>
    </row>
    <row r="4979" spans="12:14" ht="24.95" customHeight="1" x14ac:dyDescent="0.25">
      <c r="L4979" t="s">
        <v>5608</v>
      </c>
      <c r="M4979" t="str">
        <v>Robert Baker</v>
      </c>
      <c r="N4979">
        <v>1200</v>
      </c>
    </row>
    <row r="4980" spans="12:14" ht="24.95" customHeight="1" x14ac:dyDescent="0.25">
      <c r="L4980" t="s">
        <v>5548</v>
      </c>
      <c r="M4980" t="str">
        <v>Jessica Baird</v>
      </c>
      <c r="N4980">
        <v>700</v>
      </c>
    </row>
    <row r="4981" spans="12:14" ht="24.95" customHeight="1" x14ac:dyDescent="0.25">
      <c r="L4981" t="s">
        <v>5610</v>
      </c>
      <c r="M4981" t="str">
        <v>Valerie Morgan</v>
      </c>
      <c r="N4981">
        <v>1920</v>
      </c>
    </row>
    <row r="4982" spans="12:14" ht="24.95" customHeight="1" x14ac:dyDescent="0.25">
      <c r="L4982" t="s">
        <v>5429</v>
      </c>
      <c r="M4982" t="str">
        <v>Robert Baker</v>
      </c>
      <c r="N4982">
        <v>600</v>
      </c>
    </row>
    <row r="4983" spans="12:14" ht="24.95" customHeight="1" x14ac:dyDescent="0.25">
      <c r="L4983" t="s">
        <v>5532</v>
      </c>
      <c r="M4983" t="str">
        <v>Caroline Yoder</v>
      </c>
      <c r="N4983">
        <v>500</v>
      </c>
    </row>
    <row r="4984" spans="12:14" ht="24.95" customHeight="1" x14ac:dyDescent="0.25">
      <c r="L4984" t="s">
        <v>5537</v>
      </c>
      <c r="M4984" t="str">
        <v>Janet Adams</v>
      </c>
      <c r="N4984">
        <v>300</v>
      </c>
    </row>
    <row r="4985" spans="12:14" ht="24.95" customHeight="1" x14ac:dyDescent="0.25">
      <c r="L4985" t="s">
        <v>5467</v>
      </c>
      <c r="M4985" t="str">
        <v>Kimberly Stone</v>
      </c>
      <c r="N4985">
        <v>5250</v>
      </c>
    </row>
    <row r="4986" spans="12:14" ht="24.95" customHeight="1" x14ac:dyDescent="0.25">
      <c r="L4986" t="s">
        <v>5502</v>
      </c>
      <c r="M4986" t="str">
        <v>Keith Bush</v>
      </c>
      <c r="N4986">
        <v>800</v>
      </c>
    </row>
    <row r="4987" spans="12:14" ht="24.95" customHeight="1" x14ac:dyDescent="0.25">
      <c r="L4987" t="s">
        <v>5527</v>
      </c>
      <c r="M4987" t="str">
        <v>Rebecca Moody</v>
      </c>
      <c r="N4987">
        <v>1360</v>
      </c>
    </row>
    <row r="4988" spans="12:14" ht="24.95" customHeight="1" x14ac:dyDescent="0.25">
      <c r="L4988" t="s">
        <v>5577</v>
      </c>
      <c r="M4988" t="str">
        <v>Mrs. Katrina</v>
      </c>
      <c r="N4988">
        <v>420</v>
      </c>
    </row>
    <row r="4989" spans="12:14" ht="24.95" customHeight="1" x14ac:dyDescent="0.25">
      <c r="L4989" t="s">
        <v>5582</v>
      </c>
      <c r="M4989" t="str">
        <v>Dr. Carolyn</v>
      </c>
      <c r="N4989">
        <v>190</v>
      </c>
    </row>
    <row r="4990" spans="12:14" ht="24.95" customHeight="1" x14ac:dyDescent="0.25">
      <c r="L4990" t="s">
        <v>5321</v>
      </c>
      <c r="M4990" t="str">
        <v>Diana Rios</v>
      </c>
      <c r="N4990">
        <v>3300</v>
      </c>
    </row>
    <row r="4991" spans="12:14" ht="24.95" customHeight="1" x14ac:dyDescent="0.25">
      <c r="L4991" t="s">
        <v>5575</v>
      </c>
      <c r="M4991" t="str">
        <v>Kelly Miller</v>
      </c>
      <c r="N4991">
        <v>2700</v>
      </c>
    </row>
    <row r="4992" spans="12:14" ht="24.95" customHeight="1" x14ac:dyDescent="0.25">
      <c r="L4992" t="s">
        <v>5318</v>
      </c>
      <c r="M4992" t="str">
        <v>Caroline Yoder</v>
      </c>
      <c r="N4992">
        <v>300</v>
      </c>
    </row>
    <row r="4993" spans="12:14" ht="24.95" customHeight="1" x14ac:dyDescent="0.25">
      <c r="L4993" t="s">
        <v>5430</v>
      </c>
      <c r="M4993" t="str">
        <v>Leslie Sexton</v>
      </c>
      <c r="N4993">
        <v>700</v>
      </c>
    </row>
    <row r="4994" spans="12:14" ht="24.95" customHeight="1" x14ac:dyDescent="0.25">
      <c r="L4994" t="s">
        <v>5607</v>
      </c>
      <c r="M4994" t="str">
        <v>Keith Bush</v>
      </c>
      <c r="N4994">
        <v>460</v>
      </c>
    </row>
    <row r="4995" spans="12:14" ht="24.95" customHeight="1" x14ac:dyDescent="0.25">
      <c r="L4995" t="s">
        <v>5582</v>
      </c>
      <c r="M4995" t="str">
        <v>Dr. Carolyn</v>
      </c>
      <c r="N4995">
        <v>240</v>
      </c>
    </row>
    <row r="4996" spans="12:14" ht="24.95" customHeight="1" x14ac:dyDescent="0.25">
      <c r="L4996" t="s">
        <v>5450</v>
      </c>
      <c r="M4996" t="str">
        <v>Shannon Vazquez</v>
      </c>
      <c r="N4996">
        <v>275</v>
      </c>
    </row>
    <row r="4997" spans="12:14" ht="24.95" customHeight="1" x14ac:dyDescent="0.25">
      <c r="L4997" t="s">
        <v>5514</v>
      </c>
      <c r="M4997" t="str">
        <v>Belinda Jefferson</v>
      </c>
      <c r="N4997">
        <v>100</v>
      </c>
    </row>
    <row r="4998" spans="12:14" ht="24.95" customHeight="1" x14ac:dyDescent="0.25">
      <c r="L4998" t="s">
        <v>5430</v>
      </c>
      <c r="M4998" t="str">
        <v>Leslie Sexton</v>
      </c>
      <c r="N4998">
        <v>2280</v>
      </c>
    </row>
    <row r="4999" spans="12:14" ht="24.95" customHeight="1" x14ac:dyDescent="0.25">
      <c r="L4999" t="s">
        <v>5600</v>
      </c>
      <c r="M4999" t="str">
        <v>Donald Parsons</v>
      </c>
      <c r="N4999">
        <v>160</v>
      </c>
    </row>
    <row r="5000" spans="12:14" ht="24.95" customHeight="1" x14ac:dyDescent="0.25">
      <c r="L5000" t="s">
        <v>5560</v>
      </c>
      <c r="M5000" t="str">
        <v>April Gonzales</v>
      </c>
      <c r="N5000">
        <v>500</v>
      </c>
    </row>
    <row r="5001" spans="12:14" ht="24.95" customHeight="1" x14ac:dyDescent="0.25">
      <c r="L5001" t="s">
        <v>5571</v>
      </c>
      <c r="M5001" t="str">
        <v>Kari Zimmerman</v>
      </c>
      <c r="N5001">
        <v>560</v>
      </c>
    </row>
    <row r="5002" spans="12:14" ht="24.95" customHeight="1" x14ac:dyDescent="0.25">
      <c r="L5002" t="s">
        <v>5451</v>
      </c>
      <c r="M5002" t="str">
        <v>Belinda Jefferson</v>
      </c>
      <c r="N5002">
        <v>1440</v>
      </c>
    </row>
    <row r="5003" spans="12:14" ht="24.95" customHeight="1" x14ac:dyDescent="0.25">
      <c r="L5003" t="s">
        <v>5516</v>
      </c>
      <c r="M5003" t="str">
        <v>Ms. Michelle</v>
      </c>
      <c r="N5003">
        <v>2250</v>
      </c>
    </row>
    <row r="5004" spans="12:14" ht="24.95" customHeight="1" x14ac:dyDescent="0.25">
      <c r="L5004" t="s">
        <v>5345</v>
      </c>
      <c r="M5004" t="str">
        <v>Johnny Weaver</v>
      </c>
      <c r="N5004">
        <v>5250</v>
      </c>
    </row>
    <row r="5005" spans="12:14" ht="24.95" customHeight="1" x14ac:dyDescent="0.25">
      <c r="L5005" t="s">
        <v>5321</v>
      </c>
      <c r="M5005" t="str">
        <v>Diana Rios</v>
      </c>
      <c r="N5005">
        <v>15</v>
      </c>
    </row>
  </sheetData>
  <autoFilter ref="L4:N5005" xr:uid="{64A69276-DC51-429D-BBBF-C19A72BF2231}"/>
  <mergeCells count="1">
    <mergeCell ref="G1:H2"/>
  </mergeCells>
  <conditionalFormatting sqref="A4:C54">
    <cfRule type="expression" dxfId="13" priority="1">
      <formula>COUNTBLANK(A4)=0</formula>
    </cfRule>
    <cfRule type="expression" dxfId="12" priority="2">
      <formula>COUNTBLANK(A4)=1</formula>
    </cfRule>
  </conditionalFormatting>
  <hyperlinks>
    <hyperlink ref="G1:H2" location="'CLIENTS REQUIREMENT'!B8" display="Clients Requirement Sheet" xr:uid="{DB5CB65C-0E46-4E67-9A15-AE812491F843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2F6E0-6B26-41E5-B093-51A9EA165583}">
  <dimension ref="A1:Q5006"/>
  <sheetViews>
    <sheetView showGridLines="0" workbookViewId="0">
      <selection activeCell="E6" sqref="E6"/>
    </sheetView>
  </sheetViews>
  <sheetFormatPr defaultRowHeight="24.95" customHeight="1" x14ac:dyDescent="0.25"/>
  <cols>
    <col min="1" max="1" width="9.7109375" style="3" customWidth="1"/>
    <col min="2" max="3" width="16.7109375" style="3" customWidth="1"/>
    <col min="4" max="4" width="4.7109375" style="3" customWidth="1"/>
    <col min="5" max="5" width="16.7109375" style="3" customWidth="1"/>
    <col min="6" max="9" width="9.140625" style="3"/>
    <col min="10" max="10" width="19.140625" style="3" bestFit="1" customWidth="1"/>
    <col min="11" max="11" width="20.42578125" style="3" bestFit="1" customWidth="1"/>
    <col min="12" max="12" width="17.28515625" style="3" bestFit="1" customWidth="1"/>
    <col min="13" max="13" width="10.42578125" style="3" bestFit="1" customWidth="1"/>
    <col min="14" max="14" width="9.140625" style="3"/>
    <col min="15" max="15" width="13.140625" style="3" bestFit="1" customWidth="1"/>
    <col min="16" max="16" width="20.7109375" style="3" bestFit="1" customWidth="1"/>
    <col min="17" max="16384" width="9.140625" style="3"/>
  </cols>
  <sheetData>
    <row r="1" spans="1:17" ht="24.95" customHeight="1" x14ac:dyDescent="0.25">
      <c r="A1" s="2" t="str">
        <f>'CLIENTS REQUIREMENT'!A10&amp;" "&amp;'CLIENTS REQUIREMENT'!B10</f>
        <v>⑦ MONTHLY TRANSACTIONS &amp; AVERAGE SALES PER MONTH</v>
      </c>
      <c r="B1" s="2"/>
      <c r="H1" s="30" t="s">
        <v>5631</v>
      </c>
      <c r="I1" s="30"/>
    </row>
    <row r="2" spans="1:17" ht="24.95" customHeight="1" x14ac:dyDescent="0.25">
      <c r="A2" s="6" t="s">
        <v>5636</v>
      </c>
      <c r="B2" s="6"/>
      <c r="H2" s="30"/>
      <c r="I2" s="30"/>
    </row>
    <row r="3" spans="1:17" ht="24.95" customHeight="1" thickBot="1" x14ac:dyDescent="0.3">
      <c r="A3" s="6"/>
      <c r="B3" s="6"/>
      <c r="C3" s="14"/>
      <c r="H3" s="9"/>
      <c r="I3" s="9"/>
    </row>
    <row r="4" spans="1:17" ht="32.1" customHeight="1" thickBot="1" x14ac:dyDescent="0.3">
      <c r="A4" s="11" t="s">
        <v>5645</v>
      </c>
      <c r="B4" s="16"/>
      <c r="C4" s="12"/>
    </row>
    <row r="5" spans="1:17" ht="32.1" customHeight="1" x14ac:dyDescent="0.25">
      <c r="A5" s="10" t="s">
        <v>5640</v>
      </c>
      <c r="B5" s="19" t="s">
        <v>5647</v>
      </c>
      <c r="C5" s="10" t="s">
        <v>5646</v>
      </c>
      <c r="E5" s="2" t="s">
        <v>5746</v>
      </c>
      <c r="I5" s="33" t="s">
        <v>5743</v>
      </c>
      <c r="J5" s="34" t="s">
        <v>0</v>
      </c>
      <c r="K5" s="34" t="s">
        <v>1</v>
      </c>
      <c r="L5" s="34" t="s">
        <v>2</v>
      </c>
      <c r="M5" s="34" t="s">
        <v>6</v>
      </c>
      <c r="O5"/>
      <c r="P5"/>
      <c r="Q5"/>
    </row>
    <row r="6" spans="1:17" ht="24.95" customHeight="1" x14ac:dyDescent="0.25">
      <c r="A6" s="15">
        <v>1</v>
      </c>
      <c r="B6" s="49">
        <f>COUNTIF($I$6:$I$5006,A6)</f>
        <v>509</v>
      </c>
      <c r="C6" s="13">
        <f>AVERAGEIF($I$6:$I$5006,A6,$M$6:$M$5006)</f>
        <v>981.04125736738706</v>
      </c>
      <c r="I6" s="35" t="str">
        <f>TEXT(L6,"m")</f>
        <v>7</v>
      </c>
      <c r="J6" s="35">
        <v>1001</v>
      </c>
      <c r="K6" s="35" t="s">
        <v>9</v>
      </c>
      <c r="L6" s="35" t="s">
        <v>5009</v>
      </c>
      <c r="M6" s="35">
        <v>1360</v>
      </c>
      <c r="O6"/>
      <c r="P6"/>
      <c r="Q6"/>
    </row>
    <row r="7" spans="1:17" ht="24.95" customHeight="1" x14ac:dyDescent="0.25">
      <c r="A7" s="15">
        <v>2</v>
      </c>
      <c r="B7" s="49">
        <f t="shared" ref="B7:B17" si="0">COUNTIF($I$6:$I$5006,A7)</f>
        <v>511</v>
      </c>
      <c r="C7" s="13">
        <f t="shared" ref="C7:C17" si="1">AVERAGEIF($I$6:$I$5006,A7,$M$6:$M$5006)</f>
        <v>1019.1878669275929</v>
      </c>
      <c r="I7" s="35" t="str">
        <f t="shared" ref="I7:I70" si="2">TEXT(L7,"m")</f>
        <v>10</v>
      </c>
      <c r="J7" s="35">
        <v>1002</v>
      </c>
      <c r="K7" s="35" t="s">
        <v>10</v>
      </c>
      <c r="L7" s="35" t="s">
        <v>5010</v>
      </c>
      <c r="M7" s="35">
        <v>3250</v>
      </c>
      <c r="O7"/>
      <c r="P7"/>
      <c r="Q7"/>
    </row>
    <row r="8" spans="1:17" ht="24.95" customHeight="1" x14ac:dyDescent="0.25">
      <c r="A8" s="15">
        <v>3</v>
      </c>
      <c r="B8" s="49">
        <f t="shared" si="0"/>
        <v>495</v>
      </c>
      <c r="C8" s="13">
        <f t="shared" si="1"/>
        <v>1136.9494949494949</v>
      </c>
      <c r="I8" s="35" t="str">
        <f t="shared" si="2"/>
        <v>4</v>
      </c>
      <c r="J8" s="35">
        <v>1003</v>
      </c>
      <c r="K8" s="35" t="s">
        <v>11</v>
      </c>
      <c r="L8" s="35" t="s">
        <v>5011</v>
      </c>
      <c r="M8" s="35">
        <v>200</v>
      </c>
      <c r="O8"/>
      <c r="P8"/>
      <c r="Q8"/>
    </row>
    <row r="9" spans="1:17" ht="24.95" customHeight="1" x14ac:dyDescent="0.25">
      <c r="A9" s="15">
        <v>4</v>
      </c>
      <c r="B9" s="49">
        <f t="shared" si="0"/>
        <v>407</v>
      </c>
      <c r="C9" s="13">
        <f t="shared" si="1"/>
        <v>1123.5626535626536</v>
      </c>
      <c r="I9" s="35" t="str">
        <f t="shared" si="2"/>
        <v>3</v>
      </c>
      <c r="J9" s="35">
        <v>1004</v>
      </c>
      <c r="K9" s="35" t="s">
        <v>12</v>
      </c>
      <c r="L9" s="35" t="s">
        <v>5012</v>
      </c>
      <c r="M9" s="35">
        <v>180</v>
      </c>
      <c r="O9"/>
      <c r="P9"/>
      <c r="Q9"/>
    </row>
    <row r="10" spans="1:17" ht="24.95" customHeight="1" x14ac:dyDescent="0.25">
      <c r="A10" s="15">
        <v>5</v>
      </c>
      <c r="B10" s="51">
        <f t="shared" si="0"/>
        <v>0</v>
      </c>
      <c r="C10" s="50">
        <v>0</v>
      </c>
      <c r="I10" s="35" t="str">
        <f t="shared" si="2"/>
        <v>12</v>
      </c>
      <c r="J10" s="35">
        <v>1005</v>
      </c>
      <c r="K10" s="35" t="s">
        <v>13</v>
      </c>
      <c r="L10" s="35" t="s">
        <v>5013</v>
      </c>
      <c r="M10" s="35">
        <v>720</v>
      </c>
      <c r="O10"/>
      <c r="P10"/>
      <c r="Q10"/>
    </row>
    <row r="11" spans="1:17" ht="24.95" customHeight="1" x14ac:dyDescent="0.25">
      <c r="A11" s="15">
        <v>6</v>
      </c>
      <c r="B11" s="51">
        <f t="shared" si="0"/>
        <v>0</v>
      </c>
      <c r="C11" s="50">
        <v>0</v>
      </c>
      <c r="I11" s="35" t="str">
        <f t="shared" si="2"/>
        <v>12</v>
      </c>
      <c r="J11" s="35">
        <v>1006</v>
      </c>
      <c r="K11" s="35" t="s">
        <v>14</v>
      </c>
      <c r="L11" s="35" t="s">
        <v>5014</v>
      </c>
      <c r="M11" s="35">
        <v>30</v>
      </c>
      <c r="O11"/>
      <c r="P11"/>
      <c r="Q11"/>
    </row>
    <row r="12" spans="1:17" ht="24.95" customHeight="1" x14ac:dyDescent="0.25">
      <c r="A12" s="15">
        <v>7</v>
      </c>
      <c r="B12" s="49">
        <f t="shared" si="0"/>
        <v>484</v>
      </c>
      <c r="C12" s="13">
        <f t="shared" si="1"/>
        <v>997.8822314049587</v>
      </c>
      <c r="I12" s="35" t="str">
        <f t="shared" si="2"/>
        <v>4</v>
      </c>
      <c r="J12" s="35">
        <v>1007</v>
      </c>
      <c r="K12" s="35" t="s">
        <v>15</v>
      </c>
      <c r="L12" s="35" t="s">
        <v>5015</v>
      </c>
      <c r="M12" s="35">
        <v>1920</v>
      </c>
      <c r="O12"/>
      <c r="P12"/>
      <c r="Q12"/>
    </row>
    <row r="13" spans="1:17" ht="24.95" customHeight="1" x14ac:dyDescent="0.25">
      <c r="A13" s="15">
        <v>8</v>
      </c>
      <c r="B13" s="49">
        <f t="shared" si="0"/>
        <v>532</v>
      </c>
      <c r="C13" s="13">
        <f t="shared" si="1"/>
        <v>1002.3778195488721</v>
      </c>
      <c r="I13" s="35" t="str">
        <f t="shared" si="2"/>
        <v>12</v>
      </c>
      <c r="J13" s="35">
        <v>1008</v>
      </c>
      <c r="K13" s="35" t="s">
        <v>16</v>
      </c>
      <c r="L13" s="35" t="s">
        <v>5016</v>
      </c>
      <c r="M13" s="35">
        <v>220</v>
      </c>
      <c r="O13"/>
      <c r="P13"/>
      <c r="Q13"/>
    </row>
    <row r="14" spans="1:17" ht="24.95" customHeight="1" x14ac:dyDescent="0.25">
      <c r="A14" s="15">
        <v>9</v>
      </c>
      <c r="B14" s="49">
        <f t="shared" si="0"/>
        <v>499</v>
      </c>
      <c r="C14" s="13">
        <f t="shared" si="1"/>
        <v>988.74749498997994</v>
      </c>
      <c r="I14" s="35" t="str">
        <f t="shared" si="2"/>
        <v>9</v>
      </c>
      <c r="J14" s="35">
        <v>1009</v>
      </c>
      <c r="K14" s="35" t="s">
        <v>17</v>
      </c>
      <c r="L14" s="35" t="s">
        <v>5017</v>
      </c>
      <c r="M14" s="35">
        <v>840</v>
      </c>
      <c r="O14"/>
      <c r="P14"/>
      <c r="Q14"/>
    </row>
    <row r="15" spans="1:17" ht="24.95" customHeight="1" x14ac:dyDescent="0.25">
      <c r="A15" s="15">
        <v>10</v>
      </c>
      <c r="B15" s="49">
        <f t="shared" si="0"/>
        <v>508</v>
      </c>
      <c r="C15" s="13">
        <f t="shared" si="1"/>
        <v>1022.3326771653543</v>
      </c>
      <c r="I15" s="35" t="str">
        <f t="shared" si="2"/>
        <v>8</v>
      </c>
      <c r="J15" s="35">
        <v>1010</v>
      </c>
      <c r="K15" s="35" t="s">
        <v>18</v>
      </c>
      <c r="L15" s="35" t="s">
        <v>5018</v>
      </c>
      <c r="M15" s="35">
        <v>400</v>
      </c>
      <c r="O15"/>
      <c r="P15"/>
      <c r="Q15"/>
    </row>
    <row r="16" spans="1:17" ht="24.95" customHeight="1" x14ac:dyDescent="0.25">
      <c r="A16" s="15">
        <v>11</v>
      </c>
      <c r="B16" s="49">
        <f t="shared" si="0"/>
        <v>520</v>
      </c>
      <c r="C16" s="13">
        <f t="shared" si="1"/>
        <v>1081.8653846153845</v>
      </c>
      <c r="I16" s="35" t="str">
        <f t="shared" si="2"/>
        <v>9</v>
      </c>
      <c r="J16" s="35">
        <v>1011</v>
      </c>
      <c r="K16" s="35" t="s">
        <v>19</v>
      </c>
      <c r="L16" s="35" t="s">
        <v>5019</v>
      </c>
      <c r="M16" s="35">
        <v>160</v>
      </c>
      <c r="O16"/>
      <c r="P16"/>
      <c r="Q16"/>
    </row>
    <row r="17" spans="1:17" ht="24.95" customHeight="1" x14ac:dyDescent="0.25">
      <c r="A17" s="15">
        <v>12</v>
      </c>
      <c r="B17" s="49">
        <f t="shared" si="0"/>
        <v>536</v>
      </c>
      <c r="C17" s="13">
        <f t="shared" si="1"/>
        <v>1137.1921641791046</v>
      </c>
      <c r="I17" s="35" t="str">
        <f t="shared" si="2"/>
        <v>10</v>
      </c>
      <c r="J17" s="35">
        <v>1012</v>
      </c>
      <c r="K17" s="35" t="s">
        <v>20</v>
      </c>
      <c r="L17" s="35" t="s">
        <v>5020</v>
      </c>
      <c r="M17" s="35">
        <v>5750</v>
      </c>
      <c r="O17"/>
      <c r="P17"/>
      <c r="Q17"/>
    </row>
    <row r="18" spans="1:17" ht="24.95" customHeight="1" x14ac:dyDescent="0.25">
      <c r="I18" s="35" t="str">
        <f t="shared" si="2"/>
        <v>2</v>
      </c>
      <c r="J18" s="35">
        <v>1013</v>
      </c>
      <c r="K18" s="35" t="s">
        <v>21</v>
      </c>
      <c r="L18" s="35" t="s">
        <v>5021</v>
      </c>
      <c r="M18" s="35">
        <v>420</v>
      </c>
      <c r="O18"/>
      <c r="P18"/>
      <c r="Q18"/>
    </row>
    <row r="19" spans="1:17" ht="24.95" customHeight="1" x14ac:dyDescent="0.25">
      <c r="I19" s="35" t="str">
        <f t="shared" si="2"/>
        <v>3</v>
      </c>
      <c r="J19" s="35">
        <v>1014</v>
      </c>
      <c r="K19" s="35" t="s">
        <v>22</v>
      </c>
      <c r="L19" s="35" t="s">
        <v>5022</v>
      </c>
      <c r="M19" s="35">
        <v>240</v>
      </c>
      <c r="O19"/>
      <c r="P19"/>
      <c r="Q19"/>
    </row>
    <row r="20" spans="1:17" ht="24.95" customHeight="1" x14ac:dyDescent="0.25">
      <c r="I20" s="35" t="str">
        <f t="shared" si="2"/>
        <v>11</v>
      </c>
      <c r="J20" s="35">
        <v>1015</v>
      </c>
      <c r="K20" s="35" t="s">
        <v>23</v>
      </c>
      <c r="L20" s="35" t="s">
        <v>5023</v>
      </c>
      <c r="M20" s="35">
        <v>500</v>
      </c>
      <c r="O20"/>
      <c r="P20"/>
      <c r="Q20"/>
    </row>
    <row r="21" spans="1:17" ht="24.95" customHeight="1" x14ac:dyDescent="0.25">
      <c r="I21" s="35" t="str">
        <f t="shared" si="2"/>
        <v>12</v>
      </c>
      <c r="J21" s="35">
        <v>1016</v>
      </c>
      <c r="K21" s="35" t="s">
        <v>24</v>
      </c>
      <c r="L21" s="35" t="s">
        <v>5024</v>
      </c>
      <c r="M21" s="35">
        <v>1500</v>
      </c>
      <c r="O21"/>
      <c r="P21"/>
      <c r="Q21"/>
    </row>
    <row r="22" spans="1:17" ht="24.95" customHeight="1" x14ac:dyDescent="0.25">
      <c r="I22" s="35" t="str">
        <f t="shared" si="2"/>
        <v>10</v>
      </c>
      <c r="J22" s="35">
        <v>1017</v>
      </c>
      <c r="K22" s="35" t="s">
        <v>25</v>
      </c>
      <c r="L22" s="35" t="s">
        <v>5025</v>
      </c>
      <c r="M22" s="35">
        <v>500</v>
      </c>
      <c r="O22"/>
      <c r="P22"/>
      <c r="Q22"/>
    </row>
    <row r="23" spans="1:17" ht="24.95" customHeight="1" x14ac:dyDescent="0.25">
      <c r="I23" s="35" t="str">
        <f t="shared" si="2"/>
        <v>10</v>
      </c>
      <c r="J23" s="35">
        <v>1018</v>
      </c>
      <c r="K23" s="35" t="s">
        <v>26</v>
      </c>
      <c r="L23" s="35" t="s">
        <v>5026</v>
      </c>
      <c r="M23" s="35">
        <v>600</v>
      </c>
    </row>
    <row r="24" spans="1:17" ht="24.95" customHeight="1" x14ac:dyDescent="0.25">
      <c r="I24" s="35" t="str">
        <f t="shared" si="2"/>
        <v>9</v>
      </c>
      <c r="J24" s="35">
        <v>1019</v>
      </c>
      <c r="K24" s="35" t="s">
        <v>27</v>
      </c>
      <c r="L24" s="35" t="s">
        <v>5027</v>
      </c>
      <c r="M24" s="35">
        <v>1440</v>
      </c>
    </row>
    <row r="25" spans="1:17" ht="24.95" customHeight="1" x14ac:dyDescent="0.25">
      <c r="I25" s="35" t="str">
        <f t="shared" si="2"/>
        <v>8</v>
      </c>
      <c r="J25" s="35">
        <v>1020</v>
      </c>
      <c r="K25" s="35" t="s">
        <v>28</v>
      </c>
      <c r="L25" s="35" t="s">
        <v>5028</v>
      </c>
      <c r="M25" s="35">
        <v>195</v>
      </c>
    </row>
    <row r="26" spans="1:17" ht="24.95" customHeight="1" x14ac:dyDescent="0.25">
      <c r="I26" s="35" t="str">
        <f t="shared" si="2"/>
        <v>9</v>
      </c>
      <c r="J26" s="35">
        <v>1021</v>
      </c>
      <c r="K26" s="35" t="s">
        <v>29</v>
      </c>
      <c r="L26" s="35" t="s">
        <v>5029</v>
      </c>
      <c r="M26" s="35">
        <v>2100</v>
      </c>
    </row>
    <row r="27" spans="1:17" ht="24.95" customHeight="1" x14ac:dyDescent="0.25">
      <c r="I27" s="35" t="str">
        <f t="shared" si="2"/>
        <v>7</v>
      </c>
      <c r="J27" s="35">
        <v>1022</v>
      </c>
      <c r="K27" s="35" t="s">
        <v>30</v>
      </c>
      <c r="L27" s="35" t="s">
        <v>5030</v>
      </c>
      <c r="M27" s="35">
        <v>5750</v>
      </c>
    </row>
    <row r="28" spans="1:17" ht="24.95" customHeight="1" x14ac:dyDescent="0.25">
      <c r="I28" s="35" t="str">
        <f t="shared" si="2"/>
        <v>12</v>
      </c>
      <c r="J28" s="35">
        <v>1023</v>
      </c>
      <c r="K28" s="35" t="s">
        <v>31</v>
      </c>
      <c r="L28" s="35" t="s">
        <v>5031</v>
      </c>
      <c r="M28" s="35">
        <v>1350</v>
      </c>
    </row>
    <row r="29" spans="1:17" ht="24.95" customHeight="1" x14ac:dyDescent="0.25">
      <c r="I29" s="35" t="str">
        <f t="shared" si="2"/>
        <v>1</v>
      </c>
      <c r="J29" s="35">
        <v>1024</v>
      </c>
      <c r="K29" s="35" t="s">
        <v>32</v>
      </c>
      <c r="L29" s="35" t="s">
        <v>5032</v>
      </c>
      <c r="M29" s="35">
        <v>320</v>
      </c>
    </row>
    <row r="30" spans="1:17" ht="24.95" customHeight="1" x14ac:dyDescent="0.25">
      <c r="I30" s="35" t="str">
        <f t="shared" si="2"/>
        <v>2</v>
      </c>
      <c r="J30" s="35">
        <v>1025</v>
      </c>
      <c r="K30" s="35" t="s">
        <v>33</v>
      </c>
      <c r="L30" s="35" t="s">
        <v>5033</v>
      </c>
      <c r="M30" s="35">
        <v>540</v>
      </c>
    </row>
    <row r="31" spans="1:17" ht="24.95" customHeight="1" x14ac:dyDescent="0.25">
      <c r="I31" s="35" t="str">
        <f t="shared" si="2"/>
        <v>7</v>
      </c>
      <c r="J31" s="35">
        <v>1026</v>
      </c>
      <c r="K31" s="35" t="s">
        <v>34</v>
      </c>
      <c r="L31" s="35" t="s">
        <v>5034</v>
      </c>
      <c r="M31" s="35">
        <v>1280</v>
      </c>
    </row>
    <row r="32" spans="1:17" ht="24.95" customHeight="1" x14ac:dyDescent="0.25">
      <c r="I32" s="35" t="str">
        <f t="shared" si="2"/>
        <v>10</v>
      </c>
      <c r="J32" s="35">
        <v>1027</v>
      </c>
      <c r="K32" s="35" t="s">
        <v>35</v>
      </c>
      <c r="L32" s="35" t="s">
        <v>5035</v>
      </c>
      <c r="M32" s="35">
        <v>575</v>
      </c>
    </row>
    <row r="33" spans="9:13" ht="24.95" customHeight="1" x14ac:dyDescent="0.25">
      <c r="I33" s="35" t="str">
        <f t="shared" si="2"/>
        <v>11</v>
      </c>
      <c r="J33" s="35">
        <v>1028</v>
      </c>
      <c r="K33" s="35" t="s">
        <v>36</v>
      </c>
      <c r="L33" s="35" t="s">
        <v>5036</v>
      </c>
      <c r="M33" s="35">
        <v>140</v>
      </c>
    </row>
    <row r="34" spans="9:13" ht="24.95" customHeight="1" x14ac:dyDescent="0.25">
      <c r="I34" s="35" t="str">
        <f t="shared" si="2"/>
        <v>7</v>
      </c>
      <c r="J34" s="35">
        <v>1029</v>
      </c>
      <c r="K34" s="35" t="s">
        <v>37</v>
      </c>
      <c r="L34" s="35" t="s">
        <v>5037</v>
      </c>
      <c r="M34" s="35">
        <v>360</v>
      </c>
    </row>
    <row r="35" spans="9:13" ht="24.95" customHeight="1" x14ac:dyDescent="0.25">
      <c r="I35" s="35" t="str">
        <f t="shared" si="2"/>
        <v>4</v>
      </c>
      <c r="J35" s="35">
        <v>1030</v>
      </c>
      <c r="K35" s="35" t="s">
        <v>38</v>
      </c>
      <c r="L35" s="35" t="s">
        <v>5038</v>
      </c>
      <c r="M35" s="35">
        <v>250</v>
      </c>
    </row>
    <row r="36" spans="9:13" ht="24.95" customHeight="1" x14ac:dyDescent="0.25">
      <c r="I36" s="35" t="str">
        <f t="shared" si="2"/>
        <v>3</v>
      </c>
      <c r="J36" s="35">
        <v>1031</v>
      </c>
      <c r="K36" s="35" t="s">
        <v>39</v>
      </c>
      <c r="L36" s="35" t="s">
        <v>5039</v>
      </c>
      <c r="M36" s="35">
        <v>840</v>
      </c>
    </row>
    <row r="37" spans="9:13" ht="24.95" customHeight="1" x14ac:dyDescent="0.25">
      <c r="I37" s="35" t="str">
        <f t="shared" si="2"/>
        <v>3</v>
      </c>
      <c r="J37" s="35">
        <v>1032</v>
      </c>
      <c r="K37" s="35" t="s">
        <v>40</v>
      </c>
      <c r="L37" s="35" t="s">
        <v>5040</v>
      </c>
      <c r="M37" s="35">
        <v>960</v>
      </c>
    </row>
    <row r="38" spans="9:13" ht="24.95" customHeight="1" x14ac:dyDescent="0.25">
      <c r="I38" s="35" t="str">
        <f t="shared" si="2"/>
        <v>8</v>
      </c>
      <c r="J38" s="35">
        <v>1033</v>
      </c>
      <c r="K38" s="35" t="s">
        <v>41</v>
      </c>
      <c r="L38" s="35" t="s">
        <v>5041</v>
      </c>
      <c r="M38" s="35">
        <v>90</v>
      </c>
    </row>
    <row r="39" spans="9:13" ht="24.95" customHeight="1" x14ac:dyDescent="0.25">
      <c r="I39" s="35" t="str">
        <f t="shared" si="2"/>
        <v>1</v>
      </c>
      <c r="J39" s="35">
        <v>1034</v>
      </c>
      <c r="K39" s="35" t="s">
        <v>42</v>
      </c>
      <c r="L39" s="35" t="s">
        <v>5042</v>
      </c>
      <c r="M39" s="35">
        <v>490</v>
      </c>
    </row>
    <row r="40" spans="9:13" ht="24.95" customHeight="1" x14ac:dyDescent="0.25">
      <c r="I40" s="35" t="str">
        <f t="shared" si="2"/>
        <v>12</v>
      </c>
      <c r="J40" s="35">
        <v>1035</v>
      </c>
      <c r="K40" s="35" t="s">
        <v>43</v>
      </c>
      <c r="L40" s="35" t="s">
        <v>5014</v>
      </c>
      <c r="M40" s="35">
        <v>210</v>
      </c>
    </row>
    <row r="41" spans="9:13" ht="24.95" customHeight="1" x14ac:dyDescent="0.25">
      <c r="I41" s="35" t="str">
        <f t="shared" si="2"/>
        <v>1</v>
      </c>
      <c r="J41" s="35">
        <v>1036</v>
      </c>
      <c r="K41" s="35" t="s">
        <v>44</v>
      </c>
      <c r="L41" s="35" t="s">
        <v>5032</v>
      </c>
      <c r="M41" s="35">
        <v>1200</v>
      </c>
    </row>
    <row r="42" spans="9:13" ht="24.95" customHeight="1" x14ac:dyDescent="0.25">
      <c r="I42" s="35" t="str">
        <f t="shared" si="2"/>
        <v>1</v>
      </c>
      <c r="J42" s="35">
        <v>1037</v>
      </c>
      <c r="K42" s="35" t="s">
        <v>45</v>
      </c>
      <c r="L42" s="35" t="s">
        <v>5043</v>
      </c>
      <c r="M42" s="35">
        <v>200</v>
      </c>
    </row>
    <row r="43" spans="9:13" ht="24.95" customHeight="1" x14ac:dyDescent="0.25">
      <c r="I43" s="35" t="str">
        <f t="shared" si="2"/>
        <v>8</v>
      </c>
      <c r="J43" s="35">
        <v>1038</v>
      </c>
      <c r="K43" s="35" t="s">
        <v>46</v>
      </c>
      <c r="L43" s="35" t="s">
        <v>5044</v>
      </c>
      <c r="M43" s="35">
        <v>150</v>
      </c>
    </row>
    <row r="44" spans="9:13" ht="24.95" customHeight="1" x14ac:dyDescent="0.25">
      <c r="I44" s="35" t="str">
        <f t="shared" si="2"/>
        <v>10</v>
      </c>
      <c r="J44" s="35">
        <v>1039</v>
      </c>
      <c r="K44" s="35" t="s">
        <v>47</v>
      </c>
      <c r="L44" s="35" t="s">
        <v>5045</v>
      </c>
      <c r="M44" s="35">
        <v>630</v>
      </c>
    </row>
    <row r="45" spans="9:13" ht="24.95" customHeight="1" x14ac:dyDescent="0.25">
      <c r="I45" s="35" t="str">
        <f t="shared" si="2"/>
        <v>8</v>
      </c>
      <c r="J45" s="35">
        <v>1040</v>
      </c>
      <c r="K45" s="35" t="s">
        <v>48</v>
      </c>
      <c r="L45" s="35" t="s">
        <v>5046</v>
      </c>
      <c r="M45" s="35">
        <v>550</v>
      </c>
    </row>
    <row r="46" spans="9:13" ht="24.95" customHeight="1" x14ac:dyDescent="0.25">
      <c r="I46" s="35" t="str">
        <f t="shared" si="2"/>
        <v>11</v>
      </c>
      <c r="J46" s="35">
        <v>1041</v>
      </c>
      <c r="K46" s="35" t="s">
        <v>49</v>
      </c>
      <c r="L46" s="35" t="s">
        <v>5047</v>
      </c>
      <c r="M46" s="35">
        <v>175</v>
      </c>
    </row>
    <row r="47" spans="9:13" ht="24.95" customHeight="1" x14ac:dyDescent="0.25">
      <c r="I47" s="35" t="str">
        <f t="shared" si="2"/>
        <v>11</v>
      </c>
      <c r="J47" s="35">
        <v>1042</v>
      </c>
      <c r="K47" s="35" t="s">
        <v>50</v>
      </c>
      <c r="L47" s="35" t="s">
        <v>5048</v>
      </c>
      <c r="M47" s="35">
        <v>175</v>
      </c>
    </row>
    <row r="48" spans="9:13" ht="24.95" customHeight="1" x14ac:dyDescent="0.25">
      <c r="I48" s="35" t="str">
        <f t="shared" si="2"/>
        <v>10</v>
      </c>
      <c r="J48" s="35">
        <v>1043</v>
      </c>
      <c r="K48" s="35" t="s">
        <v>51</v>
      </c>
      <c r="L48" s="35" t="s">
        <v>5049</v>
      </c>
      <c r="M48" s="35">
        <v>1760</v>
      </c>
    </row>
    <row r="49" spans="9:13" ht="24.95" customHeight="1" x14ac:dyDescent="0.25">
      <c r="I49" s="35" t="str">
        <f t="shared" si="2"/>
        <v>7</v>
      </c>
      <c r="J49" s="35">
        <v>1044</v>
      </c>
      <c r="K49" s="35" t="s">
        <v>52</v>
      </c>
      <c r="L49" s="35" t="s">
        <v>5050</v>
      </c>
      <c r="M49" s="35">
        <v>1840</v>
      </c>
    </row>
    <row r="50" spans="9:13" ht="24.95" customHeight="1" x14ac:dyDescent="0.25">
      <c r="I50" s="35" t="str">
        <f t="shared" si="2"/>
        <v>9</v>
      </c>
      <c r="J50" s="35">
        <v>1045</v>
      </c>
      <c r="K50" s="35" t="s">
        <v>53</v>
      </c>
      <c r="L50" s="35" t="s">
        <v>5051</v>
      </c>
      <c r="M50" s="35">
        <v>600</v>
      </c>
    </row>
    <row r="51" spans="9:13" ht="24.95" customHeight="1" x14ac:dyDescent="0.25">
      <c r="I51" s="35" t="str">
        <f t="shared" si="2"/>
        <v>7</v>
      </c>
      <c r="J51" s="35">
        <v>1046</v>
      </c>
      <c r="K51" s="35" t="s">
        <v>54</v>
      </c>
      <c r="L51" s="35" t="s">
        <v>5052</v>
      </c>
      <c r="M51" s="35">
        <v>220</v>
      </c>
    </row>
    <row r="52" spans="9:13" ht="24.95" customHeight="1" x14ac:dyDescent="0.25">
      <c r="I52" s="35" t="str">
        <f t="shared" si="2"/>
        <v>11</v>
      </c>
      <c r="J52" s="35">
        <v>1047</v>
      </c>
      <c r="K52" s="35" t="s">
        <v>55</v>
      </c>
      <c r="L52" s="35" t="s">
        <v>5053</v>
      </c>
      <c r="M52" s="35">
        <v>3500</v>
      </c>
    </row>
    <row r="53" spans="9:13" ht="24.95" customHeight="1" x14ac:dyDescent="0.25">
      <c r="I53" s="35" t="str">
        <f t="shared" si="2"/>
        <v>10</v>
      </c>
      <c r="J53" s="35">
        <v>1048</v>
      </c>
      <c r="K53" s="35" t="s">
        <v>56</v>
      </c>
      <c r="L53" s="35" t="s">
        <v>5054</v>
      </c>
      <c r="M53" s="35">
        <v>125</v>
      </c>
    </row>
    <row r="54" spans="9:13" ht="24.95" customHeight="1" x14ac:dyDescent="0.25">
      <c r="I54" s="35" t="str">
        <f t="shared" si="2"/>
        <v>2</v>
      </c>
      <c r="J54" s="35">
        <v>1049</v>
      </c>
      <c r="K54" s="35" t="s">
        <v>57</v>
      </c>
      <c r="L54" s="35" t="s">
        <v>5055</v>
      </c>
      <c r="M54" s="35">
        <v>125</v>
      </c>
    </row>
    <row r="55" spans="9:13" ht="24.95" customHeight="1" x14ac:dyDescent="0.25">
      <c r="I55" s="35" t="str">
        <f t="shared" si="2"/>
        <v>1</v>
      </c>
      <c r="J55" s="35">
        <v>1050</v>
      </c>
      <c r="K55" s="35" t="s">
        <v>58</v>
      </c>
      <c r="L55" s="35" t="s">
        <v>5056</v>
      </c>
      <c r="M55" s="35">
        <v>640</v>
      </c>
    </row>
    <row r="56" spans="9:13" ht="24.95" customHeight="1" x14ac:dyDescent="0.25">
      <c r="I56" s="35" t="str">
        <f t="shared" si="2"/>
        <v>1</v>
      </c>
      <c r="J56" s="35">
        <v>1051</v>
      </c>
      <c r="K56" s="35" t="s">
        <v>59</v>
      </c>
      <c r="L56" s="35" t="s">
        <v>5057</v>
      </c>
      <c r="M56" s="35">
        <v>1200</v>
      </c>
    </row>
    <row r="57" spans="9:13" ht="24.95" customHeight="1" x14ac:dyDescent="0.25">
      <c r="I57" s="35" t="str">
        <f t="shared" si="2"/>
        <v>4</v>
      </c>
      <c r="J57" s="35">
        <v>1052</v>
      </c>
      <c r="K57" s="35" t="s">
        <v>60</v>
      </c>
      <c r="L57" s="35" t="s">
        <v>5058</v>
      </c>
      <c r="M57" s="35">
        <v>1500</v>
      </c>
    </row>
    <row r="58" spans="9:13" ht="24.95" customHeight="1" x14ac:dyDescent="0.25">
      <c r="I58" s="35" t="str">
        <f t="shared" si="2"/>
        <v>12</v>
      </c>
      <c r="J58" s="35">
        <v>1053</v>
      </c>
      <c r="K58" s="35" t="s">
        <v>61</v>
      </c>
      <c r="L58" s="35" t="s">
        <v>5059</v>
      </c>
      <c r="M58" s="35">
        <v>455</v>
      </c>
    </row>
    <row r="59" spans="9:13" ht="24.95" customHeight="1" x14ac:dyDescent="0.25">
      <c r="I59" s="35" t="str">
        <f t="shared" si="2"/>
        <v>3</v>
      </c>
      <c r="J59" s="35">
        <v>1054</v>
      </c>
      <c r="K59" s="35" t="s">
        <v>62</v>
      </c>
      <c r="L59" s="35" t="s">
        <v>5060</v>
      </c>
      <c r="M59" s="35">
        <v>720</v>
      </c>
    </row>
    <row r="60" spans="9:13" ht="24.95" customHeight="1" x14ac:dyDescent="0.25">
      <c r="I60" s="35" t="str">
        <f t="shared" si="2"/>
        <v>11</v>
      </c>
      <c r="J60" s="35">
        <v>1055</v>
      </c>
      <c r="K60" s="35" t="s">
        <v>63</v>
      </c>
      <c r="L60" s="35" t="s">
        <v>5061</v>
      </c>
      <c r="M60" s="35">
        <v>1050</v>
      </c>
    </row>
    <row r="61" spans="9:13" ht="24.95" customHeight="1" x14ac:dyDescent="0.25">
      <c r="I61" s="35" t="str">
        <f t="shared" si="2"/>
        <v>8</v>
      </c>
      <c r="J61" s="35">
        <v>1056</v>
      </c>
      <c r="K61" s="35" t="s">
        <v>64</v>
      </c>
      <c r="L61" s="35" t="s">
        <v>5062</v>
      </c>
      <c r="M61" s="35">
        <v>750</v>
      </c>
    </row>
    <row r="62" spans="9:13" ht="24.95" customHeight="1" x14ac:dyDescent="0.25">
      <c r="I62" s="35" t="str">
        <f t="shared" si="2"/>
        <v>10</v>
      </c>
      <c r="J62" s="35">
        <v>1057</v>
      </c>
      <c r="K62" s="35" t="s">
        <v>65</v>
      </c>
      <c r="L62" s="35" t="s">
        <v>5063</v>
      </c>
      <c r="M62" s="35">
        <v>10</v>
      </c>
    </row>
    <row r="63" spans="9:13" ht="24.95" customHeight="1" x14ac:dyDescent="0.25">
      <c r="I63" s="35" t="str">
        <f t="shared" si="2"/>
        <v>4</v>
      </c>
      <c r="J63" s="35">
        <v>1058</v>
      </c>
      <c r="K63" s="35" t="s">
        <v>66</v>
      </c>
      <c r="L63" s="35" t="s">
        <v>5064</v>
      </c>
      <c r="M63" s="35">
        <v>770</v>
      </c>
    </row>
    <row r="64" spans="9:13" ht="24.95" customHeight="1" x14ac:dyDescent="0.25">
      <c r="I64" s="35" t="str">
        <f t="shared" si="2"/>
        <v>8</v>
      </c>
      <c r="J64" s="35">
        <v>1059</v>
      </c>
      <c r="K64" s="35" t="s">
        <v>67</v>
      </c>
      <c r="L64" s="35" t="s">
        <v>5065</v>
      </c>
      <c r="M64" s="35">
        <v>150</v>
      </c>
    </row>
    <row r="65" spans="9:13" ht="24.95" customHeight="1" x14ac:dyDescent="0.25">
      <c r="I65" s="35" t="str">
        <f t="shared" si="2"/>
        <v>3</v>
      </c>
      <c r="J65" s="35">
        <v>1060</v>
      </c>
      <c r="K65" s="35" t="s">
        <v>68</v>
      </c>
      <c r="L65" s="35" t="s">
        <v>5066</v>
      </c>
      <c r="M65" s="35">
        <v>510</v>
      </c>
    </row>
    <row r="66" spans="9:13" ht="24.95" customHeight="1" x14ac:dyDescent="0.25">
      <c r="I66" s="35" t="str">
        <f t="shared" si="2"/>
        <v>12</v>
      </c>
      <c r="J66" s="35">
        <v>1061</v>
      </c>
      <c r="K66" s="35" t="s">
        <v>69</v>
      </c>
      <c r="L66" s="35" t="s">
        <v>5016</v>
      </c>
      <c r="M66" s="35">
        <v>700</v>
      </c>
    </row>
    <row r="67" spans="9:13" ht="24.95" customHeight="1" x14ac:dyDescent="0.25">
      <c r="I67" s="35" t="str">
        <f t="shared" si="2"/>
        <v>9</v>
      </c>
      <c r="J67" s="35">
        <v>1062</v>
      </c>
      <c r="K67" s="35" t="s">
        <v>70</v>
      </c>
      <c r="L67" s="35" t="s">
        <v>5067</v>
      </c>
      <c r="M67" s="35">
        <v>840</v>
      </c>
    </row>
    <row r="68" spans="9:13" ht="24.95" customHeight="1" x14ac:dyDescent="0.25">
      <c r="I68" s="35" t="str">
        <f t="shared" si="2"/>
        <v>1</v>
      </c>
      <c r="J68" s="35">
        <v>1063</v>
      </c>
      <c r="K68" s="35" t="s">
        <v>71</v>
      </c>
      <c r="L68" s="35" t="s">
        <v>5068</v>
      </c>
      <c r="M68" s="35">
        <v>30</v>
      </c>
    </row>
    <row r="69" spans="9:13" ht="24.95" customHeight="1" x14ac:dyDescent="0.25">
      <c r="I69" s="35" t="str">
        <f t="shared" si="2"/>
        <v>7</v>
      </c>
      <c r="J69" s="35">
        <v>1064</v>
      </c>
      <c r="K69" s="35" t="s">
        <v>72</v>
      </c>
      <c r="L69" s="35" t="s">
        <v>5069</v>
      </c>
      <c r="M69" s="35">
        <v>840</v>
      </c>
    </row>
    <row r="70" spans="9:13" ht="24.95" customHeight="1" x14ac:dyDescent="0.25">
      <c r="I70" s="35" t="str">
        <f t="shared" si="2"/>
        <v>7</v>
      </c>
      <c r="J70" s="35">
        <v>1065</v>
      </c>
      <c r="K70" s="35" t="s">
        <v>73</v>
      </c>
      <c r="L70" s="35" t="s">
        <v>5052</v>
      </c>
      <c r="M70" s="35">
        <v>250</v>
      </c>
    </row>
    <row r="71" spans="9:13" ht="24.95" customHeight="1" x14ac:dyDescent="0.25">
      <c r="I71" s="35" t="str">
        <f t="shared" ref="I71:I134" si="3">TEXT(L71,"m")</f>
        <v>10</v>
      </c>
      <c r="J71" s="35">
        <v>1066</v>
      </c>
      <c r="K71" s="35" t="s">
        <v>74</v>
      </c>
      <c r="L71" s="35" t="s">
        <v>5070</v>
      </c>
      <c r="M71" s="35">
        <v>385</v>
      </c>
    </row>
    <row r="72" spans="9:13" ht="24.95" customHeight="1" x14ac:dyDescent="0.25">
      <c r="I72" s="35" t="str">
        <f t="shared" si="3"/>
        <v>1</v>
      </c>
      <c r="J72" s="35">
        <v>1067</v>
      </c>
      <c r="K72" s="35" t="s">
        <v>75</v>
      </c>
      <c r="L72" s="35" t="s">
        <v>5071</v>
      </c>
      <c r="M72" s="35">
        <v>450</v>
      </c>
    </row>
    <row r="73" spans="9:13" ht="24.95" customHeight="1" x14ac:dyDescent="0.25">
      <c r="I73" s="35" t="str">
        <f t="shared" si="3"/>
        <v>9</v>
      </c>
      <c r="J73" s="35">
        <v>1068</v>
      </c>
      <c r="K73" s="35" t="s">
        <v>76</v>
      </c>
      <c r="L73" s="35" t="s">
        <v>5072</v>
      </c>
      <c r="M73" s="35">
        <v>2250</v>
      </c>
    </row>
    <row r="74" spans="9:13" ht="24.95" customHeight="1" x14ac:dyDescent="0.25">
      <c r="I74" s="35" t="str">
        <f t="shared" si="3"/>
        <v>9</v>
      </c>
      <c r="J74" s="35">
        <v>1069</v>
      </c>
      <c r="K74" s="35" t="s">
        <v>77</v>
      </c>
      <c r="L74" s="35" t="s">
        <v>5073</v>
      </c>
      <c r="M74" s="35">
        <v>480</v>
      </c>
    </row>
    <row r="75" spans="9:13" ht="24.95" customHeight="1" x14ac:dyDescent="0.25">
      <c r="I75" s="35" t="str">
        <f t="shared" si="3"/>
        <v>2</v>
      </c>
      <c r="J75" s="35">
        <v>1070</v>
      </c>
      <c r="K75" s="35" t="s">
        <v>78</v>
      </c>
      <c r="L75" s="35" t="s">
        <v>5074</v>
      </c>
      <c r="M75" s="35">
        <v>80</v>
      </c>
    </row>
    <row r="76" spans="9:13" ht="24.95" customHeight="1" x14ac:dyDescent="0.25">
      <c r="I76" s="35" t="str">
        <f t="shared" si="3"/>
        <v>8</v>
      </c>
      <c r="J76" s="35">
        <v>1071</v>
      </c>
      <c r="K76" s="35" t="s">
        <v>79</v>
      </c>
      <c r="L76" s="35" t="s">
        <v>5044</v>
      </c>
      <c r="M76" s="35">
        <v>500</v>
      </c>
    </row>
    <row r="77" spans="9:13" ht="24.95" customHeight="1" x14ac:dyDescent="0.25">
      <c r="I77" s="35" t="str">
        <f t="shared" si="3"/>
        <v>10</v>
      </c>
      <c r="J77" s="35">
        <v>1072</v>
      </c>
      <c r="K77" s="35" t="s">
        <v>80</v>
      </c>
      <c r="L77" s="35" t="s">
        <v>5075</v>
      </c>
      <c r="M77" s="35">
        <v>250</v>
      </c>
    </row>
    <row r="78" spans="9:13" ht="24.95" customHeight="1" x14ac:dyDescent="0.25">
      <c r="I78" s="35" t="str">
        <f t="shared" si="3"/>
        <v>4</v>
      </c>
      <c r="J78" s="35">
        <v>1073</v>
      </c>
      <c r="K78" s="35" t="s">
        <v>81</v>
      </c>
      <c r="L78" s="35" t="s">
        <v>5076</v>
      </c>
      <c r="M78" s="35">
        <v>640</v>
      </c>
    </row>
    <row r="79" spans="9:13" ht="24.95" customHeight="1" x14ac:dyDescent="0.25">
      <c r="I79" s="35" t="str">
        <f t="shared" si="3"/>
        <v>2</v>
      </c>
      <c r="J79" s="35">
        <v>1074</v>
      </c>
      <c r="K79" s="35" t="s">
        <v>82</v>
      </c>
      <c r="L79" s="35" t="s">
        <v>5074</v>
      </c>
      <c r="M79" s="35">
        <v>180</v>
      </c>
    </row>
    <row r="80" spans="9:13" ht="24.95" customHeight="1" x14ac:dyDescent="0.25">
      <c r="I80" s="35" t="str">
        <f t="shared" si="3"/>
        <v>7</v>
      </c>
      <c r="J80" s="35">
        <v>1075</v>
      </c>
      <c r="K80" s="35" t="s">
        <v>83</v>
      </c>
      <c r="L80" s="35" t="s">
        <v>5077</v>
      </c>
      <c r="M80" s="35">
        <v>960</v>
      </c>
    </row>
    <row r="81" spans="9:13" ht="24.95" customHeight="1" x14ac:dyDescent="0.25">
      <c r="I81" s="35" t="str">
        <f t="shared" si="3"/>
        <v>12</v>
      </c>
      <c r="J81" s="35">
        <v>1076</v>
      </c>
      <c r="K81" s="35" t="s">
        <v>84</v>
      </c>
      <c r="L81" s="35" t="s">
        <v>5078</v>
      </c>
      <c r="M81" s="35">
        <v>150</v>
      </c>
    </row>
    <row r="82" spans="9:13" ht="24.95" customHeight="1" x14ac:dyDescent="0.25">
      <c r="I82" s="35" t="str">
        <f t="shared" si="3"/>
        <v>11</v>
      </c>
      <c r="J82" s="35">
        <v>1077</v>
      </c>
      <c r="K82" s="35" t="s">
        <v>85</v>
      </c>
      <c r="L82" s="35" t="s">
        <v>5048</v>
      </c>
      <c r="M82" s="35">
        <v>720</v>
      </c>
    </row>
    <row r="83" spans="9:13" ht="24.95" customHeight="1" x14ac:dyDescent="0.25">
      <c r="I83" s="35" t="str">
        <f t="shared" si="3"/>
        <v>11</v>
      </c>
      <c r="J83" s="35">
        <v>1078</v>
      </c>
      <c r="K83" s="35" t="s">
        <v>86</v>
      </c>
      <c r="L83" s="35" t="s">
        <v>5079</v>
      </c>
      <c r="M83" s="35">
        <v>140</v>
      </c>
    </row>
    <row r="84" spans="9:13" ht="24.95" customHeight="1" x14ac:dyDescent="0.25">
      <c r="I84" s="35" t="str">
        <f t="shared" si="3"/>
        <v>7</v>
      </c>
      <c r="J84" s="35">
        <v>1079</v>
      </c>
      <c r="K84" s="35" t="s">
        <v>87</v>
      </c>
      <c r="L84" s="35" t="s">
        <v>5069</v>
      </c>
      <c r="M84" s="35">
        <v>325</v>
      </c>
    </row>
    <row r="85" spans="9:13" ht="24.95" customHeight="1" x14ac:dyDescent="0.25">
      <c r="I85" s="35" t="str">
        <f t="shared" si="3"/>
        <v>12</v>
      </c>
      <c r="J85" s="35">
        <v>1080</v>
      </c>
      <c r="K85" s="35" t="s">
        <v>88</v>
      </c>
      <c r="L85" s="35" t="s">
        <v>5080</v>
      </c>
      <c r="M85" s="35">
        <v>60</v>
      </c>
    </row>
    <row r="86" spans="9:13" ht="24.95" customHeight="1" x14ac:dyDescent="0.25">
      <c r="I86" s="35" t="str">
        <f t="shared" si="3"/>
        <v>1</v>
      </c>
      <c r="J86" s="35">
        <v>1081</v>
      </c>
      <c r="K86" s="35" t="s">
        <v>89</v>
      </c>
      <c r="L86" s="35" t="s">
        <v>5081</v>
      </c>
      <c r="M86" s="35">
        <v>140</v>
      </c>
    </row>
    <row r="87" spans="9:13" ht="24.95" customHeight="1" x14ac:dyDescent="0.25">
      <c r="I87" s="35" t="str">
        <f t="shared" si="3"/>
        <v>7</v>
      </c>
      <c r="J87" s="35">
        <v>1082</v>
      </c>
      <c r="K87" s="35" t="s">
        <v>90</v>
      </c>
      <c r="L87" s="35" t="s">
        <v>5077</v>
      </c>
      <c r="M87" s="35">
        <v>1680</v>
      </c>
    </row>
    <row r="88" spans="9:13" ht="24.95" customHeight="1" x14ac:dyDescent="0.25">
      <c r="I88" s="35" t="str">
        <f t="shared" si="3"/>
        <v>11</v>
      </c>
      <c r="J88" s="35">
        <v>1083</v>
      </c>
      <c r="K88" s="35" t="s">
        <v>91</v>
      </c>
      <c r="L88" s="35" t="s">
        <v>5082</v>
      </c>
      <c r="M88" s="35">
        <v>5000</v>
      </c>
    </row>
    <row r="89" spans="9:13" ht="24.95" customHeight="1" x14ac:dyDescent="0.25">
      <c r="I89" s="35" t="str">
        <f t="shared" si="3"/>
        <v>11</v>
      </c>
      <c r="J89" s="35">
        <v>1084</v>
      </c>
      <c r="K89" s="35" t="s">
        <v>92</v>
      </c>
      <c r="L89" s="35" t="s">
        <v>5083</v>
      </c>
      <c r="M89" s="35">
        <v>1080</v>
      </c>
    </row>
    <row r="90" spans="9:13" ht="24.95" customHeight="1" x14ac:dyDescent="0.25">
      <c r="I90" s="35" t="str">
        <f t="shared" si="3"/>
        <v>11</v>
      </c>
      <c r="J90" s="35">
        <v>1085</v>
      </c>
      <c r="K90" s="35" t="s">
        <v>93</v>
      </c>
      <c r="L90" s="35" t="s">
        <v>5084</v>
      </c>
      <c r="M90" s="35">
        <v>375</v>
      </c>
    </row>
    <row r="91" spans="9:13" ht="24.95" customHeight="1" x14ac:dyDescent="0.25">
      <c r="I91" s="35" t="str">
        <f t="shared" si="3"/>
        <v>11</v>
      </c>
      <c r="J91" s="35">
        <v>1086</v>
      </c>
      <c r="K91" s="35" t="s">
        <v>94</v>
      </c>
      <c r="L91" s="35" t="s">
        <v>5085</v>
      </c>
      <c r="M91" s="35">
        <v>3250</v>
      </c>
    </row>
    <row r="92" spans="9:13" ht="24.95" customHeight="1" x14ac:dyDescent="0.25">
      <c r="I92" s="35" t="str">
        <f t="shared" si="3"/>
        <v>12</v>
      </c>
      <c r="J92" s="35">
        <v>1087</v>
      </c>
      <c r="K92" s="35" t="s">
        <v>95</v>
      </c>
      <c r="L92" s="35" t="s">
        <v>5078</v>
      </c>
      <c r="M92" s="35">
        <v>300</v>
      </c>
    </row>
    <row r="93" spans="9:13" ht="24.95" customHeight="1" x14ac:dyDescent="0.25">
      <c r="I93" s="35" t="str">
        <f t="shared" si="3"/>
        <v>8</v>
      </c>
      <c r="J93" s="35">
        <v>1088</v>
      </c>
      <c r="K93" s="35" t="s">
        <v>96</v>
      </c>
      <c r="L93" s="35" t="s">
        <v>5086</v>
      </c>
      <c r="M93" s="35">
        <v>4500</v>
      </c>
    </row>
    <row r="94" spans="9:13" ht="24.95" customHeight="1" x14ac:dyDescent="0.25">
      <c r="I94" s="35" t="str">
        <f t="shared" si="3"/>
        <v>7</v>
      </c>
      <c r="J94" s="35">
        <v>1089</v>
      </c>
      <c r="K94" s="35" t="s">
        <v>97</v>
      </c>
      <c r="L94" s="35" t="s">
        <v>5087</v>
      </c>
      <c r="M94" s="35">
        <v>600</v>
      </c>
    </row>
    <row r="95" spans="9:13" ht="24.95" customHeight="1" x14ac:dyDescent="0.25">
      <c r="I95" s="35" t="str">
        <f t="shared" si="3"/>
        <v>8</v>
      </c>
      <c r="J95" s="35">
        <v>1090</v>
      </c>
      <c r="K95" s="35" t="s">
        <v>98</v>
      </c>
      <c r="L95" s="35" t="s">
        <v>5088</v>
      </c>
      <c r="M95" s="35">
        <v>665</v>
      </c>
    </row>
    <row r="96" spans="9:13" ht="24.95" customHeight="1" x14ac:dyDescent="0.25">
      <c r="I96" s="35" t="str">
        <f t="shared" si="3"/>
        <v>12</v>
      </c>
      <c r="J96" s="35">
        <v>1091</v>
      </c>
      <c r="K96" s="35" t="s">
        <v>99</v>
      </c>
      <c r="L96" s="35" t="s">
        <v>5013</v>
      </c>
      <c r="M96" s="35">
        <v>3450</v>
      </c>
    </row>
    <row r="97" spans="9:13" ht="24.95" customHeight="1" x14ac:dyDescent="0.25">
      <c r="I97" s="35" t="str">
        <f t="shared" si="3"/>
        <v>1</v>
      </c>
      <c r="J97" s="35">
        <v>1092</v>
      </c>
      <c r="K97" s="35" t="s">
        <v>100</v>
      </c>
      <c r="L97" s="35" t="s">
        <v>5071</v>
      </c>
      <c r="M97" s="35">
        <v>780</v>
      </c>
    </row>
    <row r="98" spans="9:13" ht="24.95" customHeight="1" x14ac:dyDescent="0.25">
      <c r="I98" s="35" t="str">
        <f t="shared" si="3"/>
        <v>11</v>
      </c>
      <c r="J98" s="35">
        <v>1093</v>
      </c>
      <c r="K98" s="35" t="s">
        <v>101</v>
      </c>
      <c r="L98" s="35" t="s">
        <v>5061</v>
      </c>
      <c r="M98" s="35">
        <v>100</v>
      </c>
    </row>
    <row r="99" spans="9:13" ht="24.95" customHeight="1" x14ac:dyDescent="0.25">
      <c r="I99" s="35" t="str">
        <f t="shared" si="3"/>
        <v>11</v>
      </c>
      <c r="J99" s="35">
        <v>1094</v>
      </c>
      <c r="K99" s="35" t="s">
        <v>102</v>
      </c>
      <c r="L99" s="35" t="s">
        <v>5089</v>
      </c>
      <c r="M99" s="35">
        <v>240</v>
      </c>
    </row>
    <row r="100" spans="9:13" ht="24.95" customHeight="1" x14ac:dyDescent="0.25">
      <c r="I100" s="35" t="str">
        <f t="shared" si="3"/>
        <v>10</v>
      </c>
      <c r="J100" s="35">
        <v>1095</v>
      </c>
      <c r="K100" s="35" t="s">
        <v>103</v>
      </c>
      <c r="L100" s="35" t="s">
        <v>5075</v>
      </c>
      <c r="M100" s="35">
        <v>160</v>
      </c>
    </row>
    <row r="101" spans="9:13" ht="24.95" customHeight="1" x14ac:dyDescent="0.25">
      <c r="I101" s="35" t="str">
        <f t="shared" si="3"/>
        <v>4</v>
      </c>
      <c r="J101" s="35">
        <v>1096</v>
      </c>
      <c r="K101" s="35" t="s">
        <v>104</v>
      </c>
      <c r="L101" s="35" t="s">
        <v>5090</v>
      </c>
      <c r="M101" s="35">
        <v>80</v>
      </c>
    </row>
    <row r="102" spans="9:13" ht="24.95" customHeight="1" x14ac:dyDescent="0.25">
      <c r="I102" s="35" t="str">
        <f t="shared" si="3"/>
        <v>12</v>
      </c>
      <c r="J102" s="35">
        <v>1097</v>
      </c>
      <c r="K102" s="35" t="s">
        <v>105</v>
      </c>
      <c r="L102" s="35" t="s">
        <v>5091</v>
      </c>
      <c r="M102" s="35">
        <v>500</v>
      </c>
    </row>
    <row r="103" spans="9:13" ht="24.95" customHeight="1" x14ac:dyDescent="0.25">
      <c r="I103" s="35" t="str">
        <f t="shared" si="3"/>
        <v>10</v>
      </c>
      <c r="J103" s="35">
        <v>1098</v>
      </c>
      <c r="K103" s="35" t="s">
        <v>106</v>
      </c>
      <c r="L103" s="35" t="s">
        <v>5092</v>
      </c>
      <c r="M103" s="35">
        <v>30</v>
      </c>
    </row>
    <row r="104" spans="9:13" ht="24.95" customHeight="1" x14ac:dyDescent="0.25">
      <c r="I104" s="35" t="str">
        <f t="shared" si="3"/>
        <v>12</v>
      </c>
      <c r="J104" s="35">
        <v>1099</v>
      </c>
      <c r="K104" s="35" t="s">
        <v>107</v>
      </c>
      <c r="L104" s="35" t="s">
        <v>5093</v>
      </c>
      <c r="M104" s="35">
        <v>660</v>
      </c>
    </row>
    <row r="105" spans="9:13" ht="24.95" customHeight="1" x14ac:dyDescent="0.25">
      <c r="I105" s="35" t="str">
        <f t="shared" si="3"/>
        <v>7</v>
      </c>
      <c r="J105" s="35">
        <v>1100</v>
      </c>
      <c r="K105" s="35" t="s">
        <v>108</v>
      </c>
      <c r="L105" s="35" t="s">
        <v>5094</v>
      </c>
      <c r="M105" s="35">
        <v>160</v>
      </c>
    </row>
    <row r="106" spans="9:13" ht="24.95" customHeight="1" x14ac:dyDescent="0.25">
      <c r="I106" s="35" t="str">
        <f t="shared" si="3"/>
        <v>10</v>
      </c>
      <c r="J106" s="35">
        <v>1101</v>
      </c>
      <c r="K106" s="35" t="s">
        <v>109</v>
      </c>
      <c r="L106" s="35" t="s">
        <v>5095</v>
      </c>
      <c r="M106" s="35">
        <v>480</v>
      </c>
    </row>
    <row r="107" spans="9:13" ht="24.95" customHeight="1" x14ac:dyDescent="0.25">
      <c r="I107" s="35" t="str">
        <f t="shared" si="3"/>
        <v>2</v>
      </c>
      <c r="J107" s="35">
        <v>1102</v>
      </c>
      <c r="K107" s="35" t="s">
        <v>110</v>
      </c>
      <c r="L107" s="35" t="s">
        <v>5096</v>
      </c>
      <c r="M107" s="35">
        <v>750</v>
      </c>
    </row>
    <row r="108" spans="9:13" ht="24.95" customHeight="1" x14ac:dyDescent="0.25">
      <c r="I108" s="35" t="str">
        <f t="shared" si="3"/>
        <v>12</v>
      </c>
      <c r="J108" s="35">
        <v>1103</v>
      </c>
      <c r="K108" s="35" t="s">
        <v>111</v>
      </c>
      <c r="L108" s="35" t="s">
        <v>5097</v>
      </c>
      <c r="M108" s="35">
        <v>540</v>
      </c>
    </row>
    <row r="109" spans="9:13" ht="24.95" customHeight="1" x14ac:dyDescent="0.25">
      <c r="I109" s="35" t="str">
        <f t="shared" si="3"/>
        <v>3</v>
      </c>
      <c r="J109" s="35">
        <v>1104</v>
      </c>
      <c r="K109" s="35" t="s">
        <v>112</v>
      </c>
      <c r="L109" s="35" t="s">
        <v>5098</v>
      </c>
      <c r="M109" s="35">
        <v>1440</v>
      </c>
    </row>
    <row r="110" spans="9:13" ht="24.95" customHeight="1" x14ac:dyDescent="0.25">
      <c r="I110" s="35" t="str">
        <f t="shared" si="3"/>
        <v>12</v>
      </c>
      <c r="J110" s="35">
        <v>1105</v>
      </c>
      <c r="K110" s="35" t="s">
        <v>113</v>
      </c>
      <c r="L110" s="35" t="s">
        <v>5024</v>
      </c>
      <c r="M110" s="35">
        <v>770</v>
      </c>
    </row>
    <row r="111" spans="9:13" ht="24.95" customHeight="1" x14ac:dyDescent="0.25">
      <c r="I111" s="35" t="str">
        <f t="shared" si="3"/>
        <v>1</v>
      </c>
      <c r="J111" s="35">
        <v>1106</v>
      </c>
      <c r="K111" s="35" t="s">
        <v>114</v>
      </c>
      <c r="L111" s="35" t="s">
        <v>5099</v>
      </c>
      <c r="M111" s="35">
        <v>1380</v>
      </c>
    </row>
    <row r="112" spans="9:13" ht="24.95" customHeight="1" x14ac:dyDescent="0.25">
      <c r="I112" s="35" t="str">
        <f t="shared" si="3"/>
        <v>10</v>
      </c>
      <c r="J112" s="35">
        <v>1107</v>
      </c>
      <c r="K112" s="35" t="s">
        <v>115</v>
      </c>
      <c r="L112" s="35" t="s">
        <v>5100</v>
      </c>
      <c r="M112" s="35">
        <v>460</v>
      </c>
    </row>
    <row r="113" spans="9:13" ht="24.95" customHeight="1" x14ac:dyDescent="0.25">
      <c r="I113" s="35" t="str">
        <f t="shared" si="3"/>
        <v>9</v>
      </c>
      <c r="J113" s="35">
        <v>1108</v>
      </c>
      <c r="K113" s="35" t="s">
        <v>116</v>
      </c>
      <c r="L113" s="35" t="s">
        <v>5101</v>
      </c>
      <c r="M113" s="35">
        <v>1500</v>
      </c>
    </row>
    <row r="114" spans="9:13" ht="24.95" customHeight="1" x14ac:dyDescent="0.25">
      <c r="I114" s="35" t="str">
        <f t="shared" si="3"/>
        <v>3</v>
      </c>
      <c r="J114" s="35">
        <v>1109</v>
      </c>
      <c r="K114" s="35" t="s">
        <v>117</v>
      </c>
      <c r="L114" s="35" t="s">
        <v>5102</v>
      </c>
      <c r="M114" s="35">
        <v>180</v>
      </c>
    </row>
    <row r="115" spans="9:13" ht="24.95" customHeight="1" x14ac:dyDescent="0.25">
      <c r="I115" s="35" t="str">
        <f t="shared" si="3"/>
        <v>10</v>
      </c>
      <c r="J115" s="35">
        <v>1110</v>
      </c>
      <c r="K115" s="35" t="s">
        <v>118</v>
      </c>
      <c r="L115" s="35" t="s">
        <v>5103</v>
      </c>
      <c r="M115" s="35">
        <v>200</v>
      </c>
    </row>
    <row r="116" spans="9:13" ht="24.95" customHeight="1" x14ac:dyDescent="0.25">
      <c r="I116" s="35" t="str">
        <f t="shared" si="3"/>
        <v>11</v>
      </c>
      <c r="J116" s="35">
        <v>1111</v>
      </c>
      <c r="K116" s="35" t="s">
        <v>119</v>
      </c>
      <c r="L116" s="35" t="s">
        <v>5085</v>
      </c>
      <c r="M116" s="35">
        <v>2400</v>
      </c>
    </row>
    <row r="117" spans="9:13" ht="24.95" customHeight="1" x14ac:dyDescent="0.25">
      <c r="I117" s="35" t="str">
        <f t="shared" si="3"/>
        <v>3</v>
      </c>
      <c r="J117" s="35">
        <v>1112</v>
      </c>
      <c r="K117" s="35" t="s">
        <v>120</v>
      </c>
      <c r="L117" s="35" t="s">
        <v>5104</v>
      </c>
      <c r="M117" s="35">
        <v>700</v>
      </c>
    </row>
    <row r="118" spans="9:13" ht="24.95" customHeight="1" x14ac:dyDescent="0.25">
      <c r="I118" s="35" t="str">
        <f t="shared" si="3"/>
        <v>12</v>
      </c>
      <c r="J118" s="35">
        <v>1113</v>
      </c>
      <c r="K118" s="35" t="s">
        <v>121</v>
      </c>
      <c r="L118" s="35" t="s">
        <v>5093</v>
      </c>
      <c r="M118" s="35">
        <v>270</v>
      </c>
    </row>
    <row r="119" spans="9:13" ht="24.95" customHeight="1" x14ac:dyDescent="0.25">
      <c r="I119" s="35" t="str">
        <f t="shared" si="3"/>
        <v>11</v>
      </c>
      <c r="J119" s="35">
        <v>1114</v>
      </c>
      <c r="K119" s="35" t="s">
        <v>122</v>
      </c>
      <c r="L119" s="35" t="s">
        <v>5105</v>
      </c>
      <c r="M119" s="35">
        <v>320</v>
      </c>
    </row>
    <row r="120" spans="9:13" ht="24.95" customHeight="1" x14ac:dyDescent="0.25">
      <c r="I120" s="35" t="str">
        <f t="shared" si="3"/>
        <v>9</v>
      </c>
      <c r="J120" s="35">
        <v>1115</v>
      </c>
      <c r="K120" s="35" t="s">
        <v>123</v>
      </c>
      <c r="L120" s="35" t="s">
        <v>5106</v>
      </c>
      <c r="M120" s="35">
        <v>70</v>
      </c>
    </row>
    <row r="121" spans="9:13" ht="24.95" customHeight="1" x14ac:dyDescent="0.25">
      <c r="I121" s="35" t="str">
        <f t="shared" si="3"/>
        <v>10</v>
      </c>
      <c r="J121" s="35">
        <v>1116</v>
      </c>
      <c r="K121" s="35" t="s">
        <v>124</v>
      </c>
      <c r="L121" s="35" t="s">
        <v>5049</v>
      </c>
      <c r="M121" s="35">
        <v>100</v>
      </c>
    </row>
    <row r="122" spans="9:13" ht="24.95" customHeight="1" x14ac:dyDescent="0.25">
      <c r="I122" s="35" t="str">
        <f t="shared" si="3"/>
        <v>12</v>
      </c>
      <c r="J122" s="35">
        <v>1117</v>
      </c>
      <c r="K122" s="35" t="s">
        <v>125</v>
      </c>
      <c r="L122" s="35" t="s">
        <v>5013</v>
      </c>
      <c r="M122" s="35">
        <v>5500</v>
      </c>
    </row>
    <row r="123" spans="9:13" ht="24.95" customHeight="1" x14ac:dyDescent="0.25">
      <c r="I123" s="35" t="str">
        <f t="shared" si="3"/>
        <v>3</v>
      </c>
      <c r="J123" s="35">
        <v>1118</v>
      </c>
      <c r="K123" s="35" t="s">
        <v>126</v>
      </c>
      <c r="L123" s="35" t="s">
        <v>5107</v>
      </c>
      <c r="M123" s="35">
        <v>420</v>
      </c>
    </row>
    <row r="124" spans="9:13" ht="24.95" customHeight="1" x14ac:dyDescent="0.25">
      <c r="I124" s="35" t="str">
        <f t="shared" si="3"/>
        <v>3</v>
      </c>
      <c r="J124" s="35">
        <v>1119</v>
      </c>
      <c r="K124" s="35" t="s">
        <v>127</v>
      </c>
      <c r="L124" s="35" t="s">
        <v>5108</v>
      </c>
      <c r="M124" s="35">
        <v>360</v>
      </c>
    </row>
    <row r="125" spans="9:13" ht="24.95" customHeight="1" x14ac:dyDescent="0.25">
      <c r="I125" s="35" t="str">
        <f t="shared" si="3"/>
        <v>9</v>
      </c>
      <c r="J125" s="35">
        <v>1120</v>
      </c>
      <c r="K125" s="35" t="s">
        <v>128</v>
      </c>
      <c r="L125" s="35" t="s">
        <v>5109</v>
      </c>
      <c r="M125" s="35">
        <v>475</v>
      </c>
    </row>
    <row r="126" spans="9:13" ht="24.95" customHeight="1" x14ac:dyDescent="0.25">
      <c r="I126" s="35" t="str">
        <f t="shared" si="3"/>
        <v>2</v>
      </c>
      <c r="J126" s="35">
        <v>1121</v>
      </c>
      <c r="K126" s="35" t="s">
        <v>129</v>
      </c>
      <c r="L126" s="35" t="s">
        <v>5110</v>
      </c>
      <c r="M126" s="35">
        <v>2850</v>
      </c>
    </row>
    <row r="127" spans="9:13" ht="24.95" customHeight="1" x14ac:dyDescent="0.25">
      <c r="I127" s="35" t="str">
        <f t="shared" si="3"/>
        <v>11</v>
      </c>
      <c r="J127" s="35">
        <v>1122</v>
      </c>
      <c r="K127" s="35" t="s">
        <v>130</v>
      </c>
      <c r="L127" s="35" t="s">
        <v>5082</v>
      </c>
      <c r="M127" s="35">
        <v>1080</v>
      </c>
    </row>
    <row r="128" spans="9:13" ht="24.95" customHeight="1" x14ac:dyDescent="0.25">
      <c r="I128" s="35" t="str">
        <f t="shared" si="3"/>
        <v>2</v>
      </c>
      <c r="J128" s="35">
        <v>1123</v>
      </c>
      <c r="K128" s="35" t="s">
        <v>131</v>
      </c>
      <c r="L128" s="35" t="s">
        <v>5111</v>
      </c>
      <c r="M128" s="35">
        <v>400</v>
      </c>
    </row>
    <row r="129" spans="9:13" ht="24.95" customHeight="1" x14ac:dyDescent="0.25">
      <c r="I129" s="35" t="str">
        <f t="shared" si="3"/>
        <v>3</v>
      </c>
      <c r="J129" s="35">
        <v>1124</v>
      </c>
      <c r="K129" s="35" t="s">
        <v>132</v>
      </c>
      <c r="L129" s="35" t="s">
        <v>5112</v>
      </c>
      <c r="M129" s="35">
        <v>540</v>
      </c>
    </row>
    <row r="130" spans="9:13" ht="24.95" customHeight="1" x14ac:dyDescent="0.25">
      <c r="I130" s="35" t="str">
        <f t="shared" si="3"/>
        <v>10</v>
      </c>
      <c r="J130" s="35">
        <v>1125</v>
      </c>
      <c r="K130" s="35" t="s">
        <v>133</v>
      </c>
      <c r="L130" s="35" t="s">
        <v>5113</v>
      </c>
      <c r="M130" s="35">
        <v>1600</v>
      </c>
    </row>
    <row r="131" spans="9:13" ht="24.95" customHeight="1" x14ac:dyDescent="0.25">
      <c r="I131" s="35" t="str">
        <f t="shared" si="3"/>
        <v>4</v>
      </c>
      <c r="J131" s="35">
        <v>1126</v>
      </c>
      <c r="K131" s="35" t="s">
        <v>134</v>
      </c>
      <c r="L131" s="35" t="s">
        <v>5114</v>
      </c>
      <c r="M131" s="35">
        <v>920</v>
      </c>
    </row>
    <row r="132" spans="9:13" ht="24.95" customHeight="1" x14ac:dyDescent="0.25">
      <c r="I132" s="35" t="str">
        <f t="shared" si="3"/>
        <v>10</v>
      </c>
      <c r="J132" s="35">
        <v>1127</v>
      </c>
      <c r="K132" s="35" t="s">
        <v>135</v>
      </c>
      <c r="L132" s="35" t="s">
        <v>5115</v>
      </c>
      <c r="M132" s="35">
        <v>180</v>
      </c>
    </row>
    <row r="133" spans="9:13" ht="24.95" customHeight="1" x14ac:dyDescent="0.25">
      <c r="I133" s="35" t="str">
        <f t="shared" si="3"/>
        <v>7</v>
      </c>
      <c r="J133" s="35">
        <v>1128</v>
      </c>
      <c r="K133" s="35" t="s">
        <v>136</v>
      </c>
      <c r="L133" s="35" t="s">
        <v>5116</v>
      </c>
      <c r="M133" s="35">
        <v>460</v>
      </c>
    </row>
    <row r="134" spans="9:13" ht="24.95" customHeight="1" x14ac:dyDescent="0.25">
      <c r="I134" s="35" t="str">
        <f t="shared" si="3"/>
        <v>8</v>
      </c>
      <c r="J134" s="35">
        <v>1129</v>
      </c>
      <c r="K134" s="35" t="s">
        <v>137</v>
      </c>
      <c r="L134" s="35" t="s">
        <v>5041</v>
      </c>
      <c r="M134" s="35">
        <v>3150</v>
      </c>
    </row>
    <row r="135" spans="9:13" ht="24.95" customHeight="1" x14ac:dyDescent="0.25">
      <c r="I135" s="35" t="str">
        <f t="shared" ref="I135:I198" si="4">TEXT(L135,"m")</f>
        <v>3</v>
      </c>
      <c r="J135" s="35">
        <v>1130</v>
      </c>
      <c r="K135" s="35" t="s">
        <v>138</v>
      </c>
      <c r="L135" s="35" t="s">
        <v>5117</v>
      </c>
      <c r="M135" s="35">
        <v>1040</v>
      </c>
    </row>
    <row r="136" spans="9:13" ht="24.95" customHeight="1" x14ac:dyDescent="0.25">
      <c r="I136" s="35" t="str">
        <f t="shared" si="4"/>
        <v>2</v>
      </c>
      <c r="J136" s="35">
        <v>1131</v>
      </c>
      <c r="K136" s="35" t="s">
        <v>139</v>
      </c>
      <c r="L136" s="35" t="s">
        <v>5118</v>
      </c>
      <c r="M136" s="35">
        <v>540</v>
      </c>
    </row>
    <row r="137" spans="9:13" ht="24.95" customHeight="1" x14ac:dyDescent="0.25">
      <c r="I137" s="35" t="str">
        <f t="shared" si="4"/>
        <v>2</v>
      </c>
      <c r="J137" s="35">
        <v>1132</v>
      </c>
      <c r="K137" s="35" t="s">
        <v>140</v>
      </c>
      <c r="L137" s="35" t="s">
        <v>5110</v>
      </c>
      <c r="M137" s="35">
        <v>750</v>
      </c>
    </row>
    <row r="138" spans="9:13" ht="24.95" customHeight="1" x14ac:dyDescent="0.25">
      <c r="I138" s="35" t="str">
        <f t="shared" si="4"/>
        <v>2</v>
      </c>
      <c r="J138" s="35">
        <v>1133</v>
      </c>
      <c r="K138" s="35" t="s">
        <v>141</v>
      </c>
      <c r="L138" s="35" t="s">
        <v>5074</v>
      </c>
      <c r="M138" s="35">
        <v>3500</v>
      </c>
    </row>
    <row r="139" spans="9:13" ht="24.95" customHeight="1" x14ac:dyDescent="0.25">
      <c r="I139" s="35" t="str">
        <f t="shared" si="4"/>
        <v>4</v>
      </c>
      <c r="J139" s="35">
        <v>1134</v>
      </c>
      <c r="K139" s="35" t="s">
        <v>142</v>
      </c>
      <c r="L139" s="35" t="s">
        <v>5119</v>
      </c>
      <c r="M139" s="35">
        <v>250</v>
      </c>
    </row>
    <row r="140" spans="9:13" ht="24.95" customHeight="1" x14ac:dyDescent="0.25">
      <c r="I140" s="35" t="str">
        <f t="shared" si="4"/>
        <v>2</v>
      </c>
      <c r="J140" s="35">
        <v>1135</v>
      </c>
      <c r="K140" s="35" t="s">
        <v>143</v>
      </c>
      <c r="L140" s="35" t="s">
        <v>5055</v>
      </c>
      <c r="M140" s="35">
        <v>500</v>
      </c>
    </row>
    <row r="141" spans="9:13" ht="24.95" customHeight="1" x14ac:dyDescent="0.25">
      <c r="I141" s="35" t="str">
        <f t="shared" si="4"/>
        <v>11</v>
      </c>
      <c r="J141" s="35">
        <v>1136</v>
      </c>
      <c r="K141" s="35" t="s">
        <v>144</v>
      </c>
      <c r="L141" s="35" t="s">
        <v>5083</v>
      </c>
      <c r="M141" s="35">
        <v>550</v>
      </c>
    </row>
    <row r="142" spans="9:13" ht="24.95" customHeight="1" x14ac:dyDescent="0.25">
      <c r="I142" s="35" t="str">
        <f t="shared" si="4"/>
        <v>9</v>
      </c>
      <c r="J142" s="35">
        <v>1137</v>
      </c>
      <c r="K142" s="35" t="s">
        <v>145</v>
      </c>
      <c r="L142" s="35" t="s">
        <v>5120</v>
      </c>
      <c r="M142" s="35">
        <v>45</v>
      </c>
    </row>
    <row r="143" spans="9:13" ht="24.95" customHeight="1" x14ac:dyDescent="0.25">
      <c r="I143" s="35" t="str">
        <f t="shared" si="4"/>
        <v>12</v>
      </c>
      <c r="J143" s="35">
        <v>1138</v>
      </c>
      <c r="K143" s="35" t="s">
        <v>146</v>
      </c>
      <c r="L143" s="35" t="s">
        <v>5121</v>
      </c>
      <c r="M143" s="35">
        <v>325</v>
      </c>
    </row>
    <row r="144" spans="9:13" ht="24.95" customHeight="1" x14ac:dyDescent="0.25">
      <c r="I144" s="35" t="str">
        <f t="shared" si="4"/>
        <v>3</v>
      </c>
      <c r="J144" s="35">
        <v>1139</v>
      </c>
      <c r="K144" s="35" t="s">
        <v>147</v>
      </c>
      <c r="L144" s="35" t="s">
        <v>5022</v>
      </c>
      <c r="M144" s="35">
        <v>770</v>
      </c>
    </row>
    <row r="145" spans="9:13" ht="24.95" customHeight="1" x14ac:dyDescent="0.25">
      <c r="I145" s="35" t="str">
        <f t="shared" si="4"/>
        <v>8</v>
      </c>
      <c r="J145" s="35">
        <v>1140</v>
      </c>
      <c r="K145" s="35" t="s">
        <v>148</v>
      </c>
      <c r="L145" s="35" t="s">
        <v>5122</v>
      </c>
      <c r="M145" s="35">
        <v>840</v>
      </c>
    </row>
    <row r="146" spans="9:13" ht="24.95" customHeight="1" x14ac:dyDescent="0.25">
      <c r="I146" s="35" t="str">
        <f t="shared" si="4"/>
        <v>10</v>
      </c>
      <c r="J146" s="35">
        <v>1141</v>
      </c>
      <c r="K146" s="35" t="s">
        <v>149</v>
      </c>
      <c r="L146" s="35" t="s">
        <v>5054</v>
      </c>
      <c r="M146" s="35">
        <v>50</v>
      </c>
    </row>
    <row r="147" spans="9:13" ht="24.95" customHeight="1" x14ac:dyDescent="0.25">
      <c r="I147" s="35" t="str">
        <f t="shared" si="4"/>
        <v>9</v>
      </c>
      <c r="J147" s="35">
        <v>1142</v>
      </c>
      <c r="K147" s="35" t="s">
        <v>150</v>
      </c>
      <c r="L147" s="35" t="s">
        <v>5073</v>
      </c>
      <c r="M147" s="35">
        <v>720</v>
      </c>
    </row>
    <row r="148" spans="9:13" ht="24.95" customHeight="1" x14ac:dyDescent="0.25">
      <c r="I148" s="35" t="str">
        <f t="shared" si="4"/>
        <v>10</v>
      </c>
      <c r="J148" s="35">
        <v>1143</v>
      </c>
      <c r="K148" s="35" t="s">
        <v>151</v>
      </c>
      <c r="L148" s="35" t="s">
        <v>5054</v>
      </c>
      <c r="M148" s="35">
        <v>1260</v>
      </c>
    </row>
    <row r="149" spans="9:13" ht="24.95" customHeight="1" x14ac:dyDescent="0.25">
      <c r="I149" s="35" t="str">
        <f t="shared" si="4"/>
        <v>11</v>
      </c>
      <c r="J149" s="35">
        <v>1144</v>
      </c>
      <c r="K149" s="35" t="s">
        <v>152</v>
      </c>
      <c r="L149" s="35" t="s">
        <v>5023</v>
      </c>
      <c r="M149" s="35">
        <v>475</v>
      </c>
    </row>
    <row r="150" spans="9:13" ht="24.95" customHeight="1" x14ac:dyDescent="0.25">
      <c r="I150" s="35" t="str">
        <f t="shared" si="4"/>
        <v>9</v>
      </c>
      <c r="J150" s="35">
        <v>1145</v>
      </c>
      <c r="K150" s="35" t="s">
        <v>153</v>
      </c>
      <c r="L150" s="35" t="s">
        <v>5123</v>
      </c>
      <c r="M150" s="35">
        <v>1440</v>
      </c>
    </row>
    <row r="151" spans="9:13" ht="24.95" customHeight="1" x14ac:dyDescent="0.25">
      <c r="I151" s="35" t="str">
        <f t="shared" si="4"/>
        <v>2</v>
      </c>
      <c r="J151" s="35">
        <v>1146</v>
      </c>
      <c r="K151" s="35" t="s">
        <v>154</v>
      </c>
      <c r="L151" s="35" t="s">
        <v>5110</v>
      </c>
      <c r="M151" s="35">
        <v>3300</v>
      </c>
    </row>
    <row r="152" spans="9:13" ht="24.95" customHeight="1" x14ac:dyDescent="0.25">
      <c r="I152" s="35" t="str">
        <f t="shared" si="4"/>
        <v>4</v>
      </c>
      <c r="J152" s="35">
        <v>1147</v>
      </c>
      <c r="K152" s="35" t="s">
        <v>155</v>
      </c>
      <c r="L152" s="35" t="s">
        <v>5124</v>
      </c>
      <c r="M152" s="35">
        <v>220</v>
      </c>
    </row>
    <row r="153" spans="9:13" ht="24.95" customHeight="1" x14ac:dyDescent="0.25">
      <c r="I153" s="35" t="str">
        <f t="shared" si="4"/>
        <v>2</v>
      </c>
      <c r="J153" s="35">
        <v>1148</v>
      </c>
      <c r="K153" s="35" t="s">
        <v>156</v>
      </c>
      <c r="L153" s="35" t="s">
        <v>5125</v>
      </c>
      <c r="M153" s="35">
        <v>105</v>
      </c>
    </row>
    <row r="154" spans="9:13" ht="24.95" customHeight="1" x14ac:dyDescent="0.25">
      <c r="I154" s="35" t="str">
        <f t="shared" si="4"/>
        <v>12</v>
      </c>
      <c r="J154" s="35">
        <v>1149</v>
      </c>
      <c r="K154" s="35" t="s">
        <v>157</v>
      </c>
      <c r="L154" s="35" t="s">
        <v>5016</v>
      </c>
      <c r="M154" s="35">
        <v>3500</v>
      </c>
    </row>
    <row r="155" spans="9:13" ht="24.95" customHeight="1" x14ac:dyDescent="0.25">
      <c r="I155" s="35" t="str">
        <f t="shared" si="4"/>
        <v>11</v>
      </c>
      <c r="J155" s="35">
        <v>1150</v>
      </c>
      <c r="K155" s="35" t="s">
        <v>158</v>
      </c>
      <c r="L155" s="35" t="s">
        <v>5047</v>
      </c>
      <c r="M155" s="35">
        <v>200</v>
      </c>
    </row>
    <row r="156" spans="9:13" ht="24.95" customHeight="1" x14ac:dyDescent="0.25">
      <c r="I156" s="35" t="str">
        <f t="shared" si="4"/>
        <v>11</v>
      </c>
      <c r="J156" s="35">
        <v>1151</v>
      </c>
      <c r="K156" s="35" t="s">
        <v>159</v>
      </c>
      <c r="L156" s="35" t="s">
        <v>5079</v>
      </c>
      <c r="M156" s="35">
        <v>700</v>
      </c>
    </row>
    <row r="157" spans="9:13" ht="24.95" customHeight="1" x14ac:dyDescent="0.25">
      <c r="I157" s="35" t="str">
        <f t="shared" si="4"/>
        <v>12</v>
      </c>
      <c r="J157" s="35">
        <v>1152</v>
      </c>
      <c r="K157" s="35" t="s">
        <v>160</v>
      </c>
      <c r="L157" s="35" t="s">
        <v>5126</v>
      </c>
      <c r="M157" s="35">
        <v>640</v>
      </c>
    </row>
    <row r="158" spans="9:13" ht="24.95" customHeight="1" x14ac:dyDescent="0.25">
      <c r="I158" s="35" t="str">
        <f t="shared" si="4"/>
        <v>10</v>
      </c>
      <c r="J158" s="35">
        <v>1153</v>
      </c>
      <c r="K158" s="35" t="s">
        <v>161</v>
      </c>
      <c r="L158" s="35" t="s">
        <v>5025</v>
      </c>
      <c r="M158" s="35">
        <v>4000</v>
      </c>
    </row>
    <row r="159" spans="9:13" ht="24.95" customHeight="1" x14ac:dyDescent="0.25">
      <c r="I159" s="35" t="str">
        <f t="shared" si="4"/>
        <v>9</v>
      </c>
      <c r="J159" s="35">
        <v>1154</v>
      </c>
      <c r="K159" s="35" t="s">
        <v>162</v>
      </c>
      <c r="L159" s="35" t="s">
        <v>5127</v>
      </c>
      <c r="M159" s="35">
        <v>3300</v>
      </c>
    </row>
    <row r="160" spans="9:13" ht="24.95" customHeight="1" x14ac:dyDescent="0.25">
      <c r="I160" s="35" t="str">
        <f t="shared" si="4"/>
        <v>1</v>
      </c>
      <c r="J160" s="35">
        <v>1155</v>
      </c>
      <c r="K160" s="35" t="s">
        <v>163</v>
      </c>
      <c r="L160" s="35" t="s">
        <v>5128</v>
      </c>
      <c r="M160" s="35">
        <v>480</v>
      </c>
    </row>
    <row r="161" spans="9:13" ht="24.95" customHeight="1" x14ac:dyDescent="0.25">
      <c r="I161" s="35" t="str">
        <f t="shared" si="4"/>
        <v>12</v>
      </c>
      <c r="J161" s="35">
        <v>1156</v>
      </c>
      <c r="K161" s="35" t="s">
        <v>164</v>
      </c>
      <c r="L161" s="35" t="s">
        <v>5129</v>
      </c>
      <c r="M161" s="35">
        <v>3000</v>
      </c>
    </row>
    <row r="162" spans="9:13" ht="24.95" customHeight="1" x14ac:dyDescent="0.25">
      <c r="I162" s="35" t="str">
        <f t="shared" si="4"/>
        <v>2</v>
      </c>
      <c r="J162" s="35">
        <v>1157</v>
      </c>
      <c r="K162" s="35" t="s">
        <v>165</v>
      </c>
      <c r="L162" s="35" t="s">
        <v>5130</v>
      </c>
      <c r="M162" s="35">
        <v>170</v>
      </c>
    </row>
    <row r="163" spans="9:13" ht="24.95" customHeight="1" x14ac:dyDescent="0.25">
      <c r="I163" s="35" t="str">
        <f t="shared" si="4"/>
        <v>1</v>
      </c>
      <c r="J163" s="35">
        <v>1158</v>
      </c>
      <c r="K163" s="35" t="s">
        <v>166</v>
      </c>
      <c r="L163" s="35" t="s">
        <v>5131</v>
      </c>
      <c r="M163" s="35">
        <v>1200</v>
      </c>
    </row>
    <row r="164" spans="9:13" ht="24.95" customHeight="1" x14ac:dyDescent="0.25">
      <c r="I164" s="35" t="str">
        <f t="shared" si="4"/>
        <v>12</v>
      </c>
      <c r="J164" s="35">
        <v>1159</v>
      </c>
      <c r="K164" s="35" t="s">
        <v>167</v>
      </c>
      <c r="L164" s="35" t="s">
        <v>5132</v>
      </c>
      <c r="M164" s="35">
        <v>1650</v>
      </c>
    </row>
    <row r="165" spans="9:13" ht="24.95" customHeight="1" x14ac:dyDescent="0.25">
      <c r="I165" s="35" t="str">
        <f t="shared" si="4"/>
        <v>3</v>
      </c>
      <c r="J165" s="35">
        <v>1160</v>
      </c>
      <c r="K165" s="35" t="s">
        <v>168</v>
      </c>
      <c r="L165" s="35" t="s">
        <v>5133</v>
      </c>
      <c r="M165" s="35">
        <v>380</v>
      </c>
    </row>
    <row r="166" spans="9:13" ht="24.95" customHeight="1" x14ac:dyDescent="0.25">
      <c r="I166" s="35" t="str">
        <f t="shared" si="4"/>
        <v>7</v>
      </c>
      <c r="J166" s="35">
        <v>1161</v>
      </c>
      <c r="K166" s="35" t="s">
        <v>169</v>
      </c>
      <c r="L166" s="35" t="s">
        <v>5009</v>
      </c>
      <c r="M166" s="35">
        <v>1500</v>
      </c>
    </row>
    <row r="167" spans="9:13" ht="24.95" customHeight="1" x14ac:dyDescent="0.25">
      <c r="I167" s="35" t="str">
        <f t="shared" si="4"/>
        <v>11</v>
      </c>
      <c r="J167" s="35">
        <v>1162</v>
      </c>
      <c r="K167" s="35" t="s">
        <v>170</v>
      </c>
      <c r="L167" s="35" t="s">
        <v>5048</v>
      </c>
      <c r="M167" s="35">
        <v>2100</v>
      </c>
    </row>
    <row r="168" spans="9:13" ht="24.95" customHeight="1" x14ac:dyDescent="0.25">
      <c r="I168" s="35" t="str">
        <f t="shared" si="4"/>
        <v>1</v>
      </c>
      <c r="J168" s="35">
        <v>1163</v>
      </c>
      <c r="K168" s="35" t="s">
        <v>171</v>
      </c>
      <c r="L168" s="35" t="s">
        <v>5134</v>
      </c>
      <c r="M168" s="35">
        <v>105</v>
      </c>
    </row>
    <row r="169" spans="9:13" ht="24.95" customHeight="1" x14ac:dyDescent="0.25">
      <c r="I169" s="35" t="str">
        <f t="shared" si="4"/>
        <v>11</v>
      </c>
      <c r="J169" s="35">
        <v>1164</v>
      </c>
      <c r="K169" s="35" t="s">
        <v>172</v>
      </c>
      <c r="L169" s="35" t="s">
        <v>5082</v>
      </c>
      <c r="M169" s="35">
        <v>2100</v>
      </c>
    </row>
    <row r="170" spans="9:13" ht="24.95" customHeight="1" x14ac:dyDescent="0.25">
      <c r="I170" s="35" t="str">
        <f t="shared" si="4"/>
        <v>12</v>
      </c>
      <c r="J170" s="35">
        <v>1165</v>
      </c>
      <c r="K170" s="35" t="s">
        <v>173</v>
      </c>
      <c r="L170" s="35" t="s">
        <v>5135</v>
      </c>
      <c r="M170" s="35">
        <v>3000</v>
      </c>
    </row>
    <row r="171" spans="9:13" ht="24.95" customHeight="1" x14ac:dyDescent="0.25">
      <c r="I171" s="35" t="str">
        <f t="shared" si="4"/>
        <v>3</v>
      </c>
      <c r="J171" s="35">
        <v>1166</v>
      </c>
      <c r="K171" s="35" t="s">
        <v>174</v>
      </c>
      <c r="L171" s="35" t="s">
        <v>5136</v>
      </c>
      <c r="M171" s="35">
        <v>780</v>
      </c>
    </row>
    <row r="172" spans="9:13" ht="24.95" customHeight="1" x14ac:dyDescent="0.25">
      <c r="I172" s="35" t="str">
        <f t="shared" si="4"/>
        <v>9</v>
      </c>
      <c r="J172" s="35">
        <v>1167</v>
      </c>
      <c r="K172" s="35" t="s">
        <v>175</v>
      </c>
      <c r="L172" s="35" t="s">
        <v>5137</v>
      </c>
      <c r="M172" s="35">
        <v>20</v>
      </c>
    </row>
    <row r="173" spans="9:13" ht="24.95" customHeight="1" x14ac:dyDescent="0.25">
      <c r="I173" s="35" t="str">
        <f t="shared" si="4"/>
        <v>4</v>
      </c>
      <c r="J173" s="35">
        <v>1168</v>
      </c>
      <c r="K173" s="35" t="s">
        <v>176</v>
      </c>
      <c r="L173" s="35" t="s">
        <v>5138</v>
      </c>
      <c r="M173" s="35">
        <v>5750</v>
      </c>
    </row>
    <row r="174" spans="9:13" ht="24.95" customHeight="1" x14ac:dyDescent="0.25">
      <c r="I174" s="35" t="str">
        <f t="shared" si="4"/>
        <v>9</v>
      </c>
      <c r="J174" s="35">
        <v>1169</v>
      </c>
      <c r="K174" s="35" t="s">
        <v>177</v>
      </c>
      <c r="L174" s="35" t="s">
        <v>5072</v>
      </c>
      <c r="M174" s="35">
        <v>3300</v>
      </c>
    </row>
    <row r="175" spans="9:13" ht="24.95" customHeight="1" x14ac:dyDescent="0.25">
      <c r="I175" s="35" t="str">
        <f t="shared" si="4"/>
        <v>7</v>
      </c>
      <c r="J175" s="35">
        <v>1170</v>
      </c>
      <c r="K175" s="35" t="s">
        <v>178</v>
      </c>
      <c r="L175" s="35" t="s">
        <v>5139</v>
      </c>
      <c r="M175" s="35">
        <v>1920</v>
      </c>
    </row>
    <row r="176" spans="9:13" ht="24.95" customHeight="1" x14ac:dyDescent="0.25">
      <c r="I176" s="35" t="str">
        <f t="shared" si="4"/>
        <v>10</v>
      </c>
      <c r="J176" s="35">
        <v>1171</v>
      </c>
      <c r="K176" s="35" t="s">
        <v>179</v>
      </c>
      <c r="L176" s="35" t="s">
        <v>5140</v>
      </c>
      <c r="M176" s="35">
        <v>125</v>
      </c>
    </row>
    <row r="177" spans="9:13" ht="24.95" customHeight="1" x14ac:dyDescent="0.25">
      <c r="I177" s="35" t="str">
        <f t="shared" si="4"/>
        <v>12</v>
      </c>
      <c r="J177" s="35">
        <v>1172</v>
      </c>
      <c r="K177" s="35" t="s">
        <v>180</v>
      </c>
      <c r="L177" s="35" t="s">
        <v>5141</v>
      </c>
      <c r="M177" s="35">
        <v>600</v>
      </c>
    </row>
    <row r="178" spans="9:13" ht="24.95" customHeight="1" x14ac:dyDescent="0.25">
      <c r="I178" s="35" t="str">
        <f t="shared" si="4"/>
        <v>10</v>
      </c>
      <c r="J178" s="35">
        <v>1173</v>
      </c>
      <c r="K178" s="35" t="s">
        <v>181</v>
      </c>
      <c r="L178" s="35" t="s">
        <v>5092</v>
      </c>
      <c r="M178" s="35">
        <v>170</v>
      </c>
    </row>
    <row r="179" spans="9:13" ht="24.95" customHeight="1" x14ac:dyDescent="0.25">
      <c r="I179" s="35" t="str">
        <f t="shared" si="4"/>
        <v>10</v>
      </c>
      <c r="J179" s="35">
        <v>1174</v>
      </c>
      <c r="K179" s="35" t="s">
        <v>182</v>
      </c>
      <c r="L179" s="35" t="s">
        <v>5113</v>
      </c>
      <c r="M179" s="35">
        <v>350</v>
      </c>
    </row>
    <row r="180" spans="9:13" ht="24.95" customHeight="1" x14ac:dyDescent="0.25">
      <c r="I180" s="35" t="str">
        <f t="shared" si="4"/>
        <v>10</v>
      </c>
      <c r="J180" s="35">
        <v>1175</v>
      </c>
      <c r="K180" s="35" t="s">
        <v>183</v>
      </c>
      <c r="L180" s="35" t="s">
        <v>5026</v>
      </c>
      <c r="M180" s="35">
        <v>570</v>
      </c>
    </row>
    <row r="181" spans="9:13" ht="24.95" customHeight="1" x14ac:dyDescent="0.25">
      <c r="I181" s="35" t="str">
        <f t="shared" si="4"/>
        <v>1</v>
      </c>
      <c r="J181" s="35">
        <v>1176</v>
      </c>
      <c r="K181" s="35" t="s">
        <v>184</v>
      </c>
      <c r="L181" s="35" t="s">
        <v>5142</v>
      </c>
      <c r="M181" s="35">
        <v>3300</v>
      </c>
    </row>
    <row r="182" spans="9:13" ht="24.95" customHeight="1" x14ac:dyDescent="0.25">
      <c r="I182" s="35" t="str">
        <f t="shared" si="4"/>
        <v>3</v>
      </c>
      <c r="J182" s="35">
        <v>1177</v>
      </c>
      <c r="K182" s="35" t="s">
        <v>185</v>
      </c>
      <c r="L182" s="35" t="s">
        <v>5012</v>
      </c>
      <c r="M182" s="35">
        <v>440</v>
      </c>
    </row>
    <row r="183" spans="9:13" ht="24.95" customHeight="1" x14ac:dyDescent="0.25">
      <c r="I183" s="35" t="str">
        <f t="shared" si="4"/>
        <v>10</v>
      </c>
      <c r="J183" s="35">
        <v>1178</v>
      </c>
      <c r="K183" s="35" t="s">
        <v>186</v>
      </c>
      <c r="L183" s="35" t="s">
        <v>5026</v>
      </c>
      <c r="M183" s="35">
        <v>3000</v>
      </c>
    </row>
    <row r="184" spans="9:13" ht="24.95" customHeight="1" x14ac:dyDescent="0.25">
      <c r="I184" s="35" t="str">
        <f t="shared" si="4"/>
        <v>1</v>
      </c>
      <c r="J184" s="35">
        <v>1179</v>
      </c>
      <c r="K184" s="35" t="s">
        <v>187</v>
      </c>
      <c r="L184" s="35" t="s">
        <v>5134</v>
      </c>
      <c r="M184" s="35">
        <v>2280</v>
      </c>
    </row>
    <row r="185" spans="9:13" ht="24.95" customHeight="1" x14ac:dyDescent="0.25">
      <c r="I185" s="35" t="str">
        <f t="shared" si="4"/>
        <v>8</v>
      </c>
      <c r="J185" s="35">
        <v>1180</v>
      </c>
      <c r="K185" s="35" t="s">
        <v>188</v>
      </c>
      <c r="L185" s="35" t="s">
        <v>5143</v>
      </c>
      <c r="M185" s="35">
        <v>2280</v>
      </c>
    </row>
    <row r="186" spans="9:13" ht="24.95" customHeight="1" x14ac:dyDescent="0.25">
      <c r="I186" s="35" t="str">
        <f t="shared" si="4"/>
        <v>9</v>
      </c>
      <c r="J186" s="35">
        <v>1181</v>
      </c>
      <c r="K186" s="35" t="s">
        <v>189</v>
      </c>
      <c r="L186" s="35" t="s">
        <v>5109</v>
      </c>
      <c r="M186" s="35">
        <v>900</v>
      </c>
    </row>
    <row r="187" spans="9:13" ht="24.95" customHeight="1" x14ac:dyDescent="0.25">
      <c r="I187" s="35" t="str">
        <f t="shared" si="4"/>
        <v>4</v>
      </c>
      <c r="J187" s="35">
        <v>1182</v>
      </c>
      <c r="K187" s="35" t="s">
        <v>190</v>
      </c>
      <c r="L187" s="35" t="s">
        <v>5144</v>
      </c>
      <c r="M187" s="35">
        <v>220</v>
      </c>
    </row>
    <row r="188" spans="9:13" ht="24.95" customHeight="1" x14ac:dyDescent="0.25">
      <c r="I188" s="35" t="str">
        <f t="shared" si="4"/>
        <v>1</v>
      </c>
      <c r="J188" s="35">
        <v>1183</v>
      </c>
      <c r="K188" s="35" t="s">
        <v>191</v>
      </c>
      <c r="L188" s="35" t="s">
        <v>5128</v>
      </c>
      <c r="M188" s="35">
        <v>315</v>
      </c>
    </row>
    <row r="189" spans="9:13" ht="24.95" customHeight="1" x14ac:dyDescent="0.25">
      <c r="I189" s="35" t="str">
        <f t="shared" si="4"/>
        <v>10</v>
      </c>
      <c r="J189" s="35">
        <v>1184</v>
      </c>
      <c r="K189" s="35" t="s">
        <v>192</v>
      </c>
      <c r="L189" s="35" t="s">
        <v>5145</v>
      </c>
      <c r="M189" s="35">
        <v>480</v>
      </c>
    </row>
    <row r="190" spans="9:13" ht="24.95" customHeight="1" x14ac:dyDescent="0.25">
      <c r="I190" s="35" t="str">
        <f t="shared" si="4"/>
        <v>12</v>
      </c>
      <c r="J190" s="35">
        <v>1185</v>
      </c>
      <c r="K190" s="35" t="s">
        <v>193</v>
      </c>
      <c r="L190" s="35" t="s">
        <v>5014</v>
      </c>
      <c r="M190" s="35">
        <v>720</v>
      </c>
    </row>
    <row r="191" spans="9:13" ht="24.95" customHeight="1" x14ac:dyDescent="0.25">
      <c r="I191" s="35" t="str">
        <f t="shared" si="4"/>
        <v>9</v>
      </c>
      <c r="J191" s="35">
        <v>1186</v>
      </c>
      <c r="K191" s="35" t="s">
        <v>194</v>
      </c>
      <c r="L191" s="35" t="s">
        <v>5017</v>
      </c>
      <c r="M191" s="35">
        <v>350</v>
      </c>
    </row>
    <row r="192" spans="9:13" ht="24.95" customHeight="1" x14ac:dyDescent="0.25">
      <c r="I192" s="35" t="str">
        <f t="shared" si="4"/>
        <v>12</v>
      </c>
      <c r="J192" s="35">
        <v>1187</v>
      </c>
      <c r="K192" s="35" t="s">
        <v>195</v>
      </c>
      <c r="L192" s="35" t="s">
        <v>5146</v>
      </c>
      <c r="M192" s="35">
        <v>875</v>
      </c>
    </row>
    <row r="193" spans="9:13" ht="24.95" customHeight="1" x14ac:dyDescent="0.25">
      <c r="I193" s="35" t="str">
        <f t="shared" si="4"/>
        <v>11</v>
      </c>
      <c r="J193" s="35">
        <v>1188</v>
      </c>
      <c r="K193" s="35" t="s">
        <v>196</v>
      </c>
      <c r="L193" s="35" t="s">
        <v>5089</v>
      </c>
      <c r="M193" s="35">
        <v>550</v>
      </c>
    </row>
    <row r="194" spans="9:13" ht="24.95" customHeight="1" x14ac:dyDescent="0.25">
      <c r="I194" s="35" t="str">
        <f t="shared" si="4"/>
        <v>8</v>
      </c>
      <c r="J194" s="35">
        <v>1189</v>
      </c>
      <c r="K194" s="35" t="s">
        <v>197</v>
      </c>
      <c r="L194" s="35" t="s">
        <v>5147</v>
      </c>
      <c r="M194" s="35">
        <v>750</v>
      </c>
    </row>
    <row r="195" spans="9:13" ht="24.95" customHeight="1" x14ac:dyDescent="0.25">
      <c r="I195" s="35" t="str">
        <f t="shared" si="4"/>
        <v>7</v>
      </c>
      <c r="J195" s="35">
        <v>1190</v>
      </c>
      <c r="K195" s="35" t="s">
        <v>198</v>
      </c>
      <c r="L195" s="35" t="s">
        <v>5148</v>
      </c>
      <c r="M195" s="35">
        <v>240</v>
      </c>
    </row>
    <row r="196" spans="9:13" ht="24.95" customHeight="1" x14ac:dyDescent="0.25">
      <c r="I196" s="35" t="str">
        <f t="shared" si="4"/>
        <v>9</v>
      </c>
      <c r="J196" s="35">
        <v>1191</v>
      </c>
      <c r="K196" s="35" t="s">
        <v>199</v>
      </c>
      <c r="L196" s="35" t="s">
        <v>5149</v>
      </c>
      <c r="M196" s="35">
        <v>360</v>
      </c>
    </row>
    <row r="197" spans="9:13" ht="24.95" customHeight="1" x14ac:dyDescent="0.25">
      <c r="I197" s="35" t="str">
        <f t="shared" si="4"/>
        <v>11</v>
      </c>
      <c r="J197" s="35">
        <v>1192</v>
      </c>
      <c r="K197" s="35" t="s">
        <v>200</v>
      </c>
      <c r="L197" s="35" t="s">
        <v>5150</v>
      </c>
      <c r="M197" s="35">
        <v>240</v>
      </c>
    </row>
    <row r="198" spans="9:13" ht="24.95" customHeight="1" x14ac:dyDescent="0.25">
      <c r="I198" s="35" t="str">
        <f t="shared" si="4"/>
        <v>11</v>
      </c>
      <c r="J198" s="35">
        <v>1193</v>
      </c>
      <c r="K198" s="35" t="s">
        <v>201</v>
      </c>
      <c r="L198" s="35" t="s">
        <v>5082</v>
      </c>
      <c r="M198" s="35">
        <v>1360</v>
      </c>
    </row>
    <row r="199" spans="9:13" ht="24.95" customHeight="1" x14ac:dyDescent="0.25">
      <c r="I199" s="35" t="str">
        <f t="shared" ref="I199:I262" si="5">TEXT(L199,"m")</f>
        <v>1</v>
      </c>
      <c r="J199" s="35">
        <v>1194</v>
      </c>
      <c r="K199" s="35" t="s">
        <v>202</v>
      </c>
      <c r="L199" s="35" t="s">
        <v>5151</v>
      </c>
      <c r="M199" s="35">
        <v>900</v>
      </c>
    </row>
    <row r="200" spans="9:13" ht="24.95" customHeight="1" x14ac:dyDescent="0.25">
      <c r="I200" s="35" t="str">
        <f t="shared" si="5"/>
        <v>1</v>
      </c>
      <c r="J200" s="35">
        <v>1195</v>
      </c>
      <c r="K200" s="35" t="s">
        <v>203</v>
      </c>
      <c r="L200" s="35" t="s">
        <v>5134</v>
      </c>
      <c r="M200" s="35">
        <v>105</v>
      </c>
    </row>
    <row r="201" spans="9:13" ht="24.95" customHeight="1" x14ac:dyDescent="0.25">
      <c r="I201" s="35" t="str">
        <f t="shared" si="5"/>
        <v>7</v>
      </c>
      <c r="J201" s="35">
        <v>1196</v>
      </c>
      <c r="K201" s="35" t="s">
        <v>204</v>
      </c>
      <c r="L201" s="35" t="s">
        <v>5152</v>
      </c>
      <c r="M201" s="35">
        <v>3750</v>
      </c>
    </row>
    <row r="202" spans="9:13" ht="24.95" customHeight="1" x14ac:dyDescent="0.25">
      <c r="I202" s="35" t="str">
        <f t="shared" si="5"/>
        <v>12</v>
      </c>
      <c r="J202" s="35">
        <v>1197</v>
      </c>
      <c r="K202" s="35" t="s">
        <v>205</v>
      </c>
      <c r="L202" s="35" t="s">
        <v>5091</v>
      </c>
      <c r="M202" s="35">
        <v>1080</v>
      </c>
    </row>
    <row r="203" spans="9:13" ht="24.95" customHeight="1" x14ac:dyDescent="0.25">
      <c r="I203" s="35" t="str">
        <f t="shared" si="5"/>
        <v>1</v>
      </c>
      <c r="J203" s="35">
        <v>1198</v>
      </c>
      <c r="K203" s="35" t="s">
        <v>206</v>
      </c>
      <c r="L203" s="35" t="s">
        <v>5153</v>
      </c>
      <c r="M203" s="35">
        <v>15</v>
      </c>
    </row>
    <row r="204" spans="9:13" ht="24.95" customHeight="1" x14ac:dyDescent="0.25">
      <c r="I204" s="35" t="str">
        <f t="shared" si="5"/>
        <v>2</v>
      </c>
      <c r="J204" s="35">
        <v>1199</v>
      </c>
      <c r="K204" s="35" t="s">
        <v>207</v>
      </c>
      <c r="L204" s="35" t="s">
        <v>5154</v>
      </c>
      <c r="M204" s="35">
        <v>1280</v>
      </c>
    </row>
    <row r="205" spans="9:13" ht="24.95" customHeight="1" x14ac:dyDescent="0.25">
      <c r="I205" s="35" t="str">
        <f t="shared" si="5"/>
        <v>7</v>
      </c>
      <c r="J205" s="35">
        <v>1200</v>
      </c>
      <c r="K205" s="35" t="s">
        <v>208</v>
      </c>
      <c r="L205" s="35" t="s">
        <v>5155</v>
      </c>
      <c r="M205" s="35">
        <v>1250</v>
      </c>
    </row>
    <row r="206" spans="9:13" ht="24.95" customHeight="1" x14ac:dyDescent="0.25">
      <c r="I206" s="35" t="str">
        <f t="shared" si="5"/>
        <v>9</v>
      </c>
      <c r="J206" s="35">
        <v>1201</v>
      </c>
      <c r="K206" s="35" t="s">
        <v>209</v>
      </c>
      <c r="L206" s="35" t="s">
        <v>5149</v>
      </c>
      <c r="M206" s="35">
        <v>600</v>
      </c>
    </row>
    <row r="207" spans="9:13" ht="24.95" customHeight="1" x14ac:dyDescent="0.25">
      <c r="I207" s="35" t="str">
        <f t="shared" si="5"/>
        <v>8</v>
      </c>
      <c r="J207" s="35">
        <v>1202</v>
      </c>
      <c r="K207" s="35" t="s">
        <v>210</v>
      </c>
      <c r="L207" s="35" t="s">
        <v>5028</v>
      </c>
      <c r="M207" s="35">
        <v>160</v>
      </c>
    </row>
    <row r="208" spans="9:13" ht="24.95" customHeight="1" x14ac:dyDescent="0.25">
      <c r="I208" s="35" t="str">
        <f t="shared" si="5"/>
        <v>9</v>
      </c>
      <c r="J208" s="35">
        <v>1203</v>
      </c>
      <c r="K208" s="35" t="s">
        <v>211</v>
      </c>
      <c r="L208" s="35" t="s">
        <v>5051</v>
      </c>
      <c r="M208" s="35">
        <v>10</v>
      </c>
    </row>
    <row r="209" spans="9:13" ht="24.95" customHeight="1" x14ac:dyDescent="0.25">
      <c r="I209" s="35" t="str">
        <f t="shared" si="5"/>
        <v>11</v>
      </c>
      <c r="J209" s="35">
        <v>1204</v>
      </c>
      <c r="K209" s="35" t="s">
        <v>212</v>
      </c>
      <c r="L209" s="35" t="s">
        <v>5156</v>
      </c>
      <c r="M209" s="35">
        <v>375</v>
      </c>
    </row>
    <row r="210" spans="9:13" ht="24.95" customHeight="1" x14ac:dyDescent="0.25">
      <c r="I210" s="35" t="str">
        <f t="shared" si="5"/>
        <v>7</v>
      </c>
      <c r="J210" s="35">
        <v>1205</v>
      </c>
      <c r="K210" s="35" t="s">
        <v>213</v>
      </c>
      <c r="L210" s="35" t="s">
        <v>5157</v>
      </c>
      <c r="M210" s="35">
        <v>400</v>
      </c>
    </row>
    <row r="211" spans="9:13" ht="24.95" customHeight="1" x14ac:dyDescent="0.25">
      <c r="I211" s="35" t="str">
        <f t="shared" si="5"/>
        <v>8</v>
      </c>
      <c r="J211" s="35">
        <v>1206</v>
      </c>
      <c r="K211" s="35" t="s">
        <v>214</v>
      </c>
      <c r="L211" s="35" t="s">
        <v>5158</v>
      </c>
      <c r="M211" s="35">
        <v>240</v>
      </c>
    </row>
    <row r="212" spans="9:13" ht="24.95" customHeight="1" x14ac:dyDescent="0.25">
      <c r="I212" s="35" t="str">
        <f t="shared" si="5"/>
        <v>2</v>
      </c>
      <c r="J212" s="35">
        <v>1207</v>
      </c>
      <c r="K212" s="35" t="s">
        <v>215</v>
      </c>
      <c r="L212" s="35" t="s">
        <v>5154</v>
      </c>
      <c r="M212" s="35">
        <v>240</v>
      </c>
    </row>
    <row r="213" spans="9:13" ht="24.95" customHeight="1" x14ac:dyDescent="0.25">
      <c r="I213" s="35" t="str">
        <f t="shared" si="5"/>
        <v>10</v>
      </c>
      <c r="J213" s="35">
        <v>1208</v>
      </c>
      <c r="K213" s="35" t="s">
        <v>216</v>
      </c>
      <c r="L213" s="35" t="s">
        <v>5026</v>
      </c>
      <c r="M213" s="35">
        <v>480</v>
      </c>
    </row>
    <row r="214" spans="9:13" ht="24.95" customHeight="1" x14ac:dyDescent="0.25">
      <c r="I214" s="35" t="str">
        <f t="shared" si="5"/>
        <v>1</v>
      </c>
      <c r="J214" s="35">
        <v>1209</v>
      </c>
      <c r="K214" s="35" t="s">
        <v>217</v>
      </c>
      <c r="L214" s="35" t="s">
        <v>5159</v>
      </c>
      <c r="M214" s="35">
        <v>720</v>
      </c>
    </row>
    <row r="215" spans="9:13" ht="24.95" customHeight="1" x14ac:dyDescent="0.25">
      <c r="I215" s="35" t="str">
        <f t="shared" si="5"/>
        <v>7</v>
      </c>
      <c r="J215" s="35">
        <v>1210</v>
      </c>
      <c r="K215" s="35" t="s">
        <v>218</v>
      </c>
      <c r="L215" s="35" t="s">
        <v>5160</v>
      </c>
      <c r="M215" s="35">
        <v>800</v>
      </c>
    </row>
    <row r="216" spans="9:13" ht="24.95" customHeight="1" x14ac:dyDescent="0.25">
      <c r="I216" s="35" t="str">
        <f t="shared" si="5"/>
        <v>2</v>
      </c>
      <c r="J216" s="35">
        <v>1211</v>
      </c>
      <c r="K216" s="35" t="s">
        <v>219</v>
      </c>
      <c r="L216" s="35" t="s">
        <v>5125</v>
      </c>
      <c r="M216" s="35">
        <v>25</v>
      </c>
    </row>
    <row r="217" spans="9:13" ht="24.95" customHeight="1" x14ac:dyDescent="0.25">
      <c r="I217" s="35" t="str">
        <f t="shared" si="5"/>
        <v>11</v>
      </c>
      <c r="J217" s="35">
        <v>1212</v>
      </c>
      <c r="K217" s="35" t="s">
        <v>220</v>
      </c>
      <c r="L217" s="35" t="s">
        <v>5105</v>
      </c>
      <c r="M217" s="35">
        <v>360</v>
      </c>
    </row>
    <row r="218" spans="9:13" ht="24.95" customHeight="1" x14ac:dyDescent="0.25">
      <c r="I218" s="35" t="str">
        <f t="shared" si="5"/>
        <v>10</v>
      </c>
      <c r="J218" s="35">
        <v>1213</v>
      </c>
      <c r="K218" s="35" t="s">
        <v>221</v>
      </c>
      <c r="L218" s="35" t="s">
        <v>5070</v>
      </c>
      <c r="M218" s="35">
        <v>375</v>
      </c>
    </row>
    <row r="219" spans="9:13" ht="24.95" customHeight="1" x14ac:dyDescent="0.25">
      <c r="I219" s="35" t="str">
        <f t="shared" si="5"/>
        <v>10</v>
      </c>
      <c r="J219" s="35">
        <v>1214</v>
      </c>
      <c r="K219" s="35" t="s">
        <v>222</v>
      </c>
      <c r="L219" s="35" t="s">
        <v>5161</v>
      </c>
      <c r="M219" s="35">
        <v>280</v>
      </c>
    </row>
    <row r="220" spans="9:13" ht="24.95" customHeight="1" x14ac:dyDescent="0.25">
      <c r="I220" s="35" t="str">
        <f t="shared" si="5"/>
        <v>1</v>
      </c>
      <c r="J220" s="35">
        <v>1215</v>
      </c>
      <c r="K220" s="35" t="s">
        <v>223</v>
      </c>
      <c r="L220" s="35" t="s">
        <v>5162</v>
      </c>
      <c r="M220" s="35">
        <v>180</v>
      </c>
    </row>
    <row r="221" spans="9:13" ht="24.95" customHeight="1" x14ac:dyDescent="0.25">
      <c r="I221" s="35" t="str">
        <f t="shared" si="5"/>
        <v>4</v>
      </c>
      <c r="J221" s="35">
        <v>1216</v>
      </c>
      <c r="K221" s="35" t="s">
        <v>224</v>
      </c>
      <c r="L221" s="35" t="s">
        <v>5163</v>
      </c>
      <c r="M221" s="35">
        <v>220</v>
      </c>
    </row>
    <row r="222" spans="9:13" ht="24.95" customHeight="1" x14ac:dyDescent="0.25">
      <c r="I222" s="35" t="str">
        <f t="shared" si="5"/>
        <v>1</v>
      </c>
      <c r="J222" s="35">
        <v>1217</v>
      </c>
      <c r="K222" s="35" t="s">
        <v>225</v>
      </c>
      <c r="L222" s="35" t="s">
        <v>5164</v>
      </c>
      <c r="M222" s="35">
        <v>350</v>
      </c>
    </row>
    <row r="223" spans="9:13" ht="24.95" customHeight="1" x14ac:dyDescent="0.25">
      <c r="I223" s="35" t="str">
        <f t="shared" si="5"/>
        <v>7</v>
      </c>
      <c r="J223" s="35">
        <v>1218</v>
      </c>
      <c r="K223" s="35" t="s">
        <v>226</v>
      </c>
      <c r="L223" s="35" t="s">
        <v>5165</v>
      </c>
      <c r="M223" s="35">
        <v>180</v>
      </c>
    </row>
    <row r="224" spans="9:13" ht="24.95" customHeight="1" x14ac:dyDescent="0.25">
      <c r="I224" s="35" t="str">
        <f t="shared" si="5"/>
        <v>7</v>
      </c>
      <c r="J224" s="35">
        <v>1219</v>
      </c>
      <c r="K224" s="35" t="s">
        <v>227</v>
      </c>
      <c r="L224" s="35" t="s">
        <v>5166</v>
      </c>
      <c r="M224" s="35">
        <v>80</v>
      </c>
    </row>
    <row r="225" spans="9:13" ht="24.95" customHeight="1" x14ac:dyDescent="0.25">
      <c r="I225" s="35" t="str">
        <f t="shared" si="5"/>
        <v>1</v>
      </c>
      <c r="J225" s="35">
        <v>1220</v>
      </c>
      <c r="K225" s="35" t="s">
        <v>228</v>
      </c>
      <c r="L225" s="35" t="s">
        <v>5167</v>
      </c>
      <c r="M225" s="35">
        <v>880</v>
      </c>
    </row>
    <row r="226" spans="9:13" ht="24.95" customHeight="1" x14ac:dyDescent="0.25">
      <c r="I226" s="35" t="str">
        <f t="shared" si="5"/>
        <v>2</v>
      </c>
      <c r="J226" s="35">
        <v>1221</v>
      </c>
      <c r="K226" s="35" t="s">
        <v>229</v>
      </c>
      <c r="L226" s="35" t="s">
        <v>5168</v>
      </c>
      <c r="M226" s="35">
        <v>3900</v>
      </c>
    </row>
    <row r="227" spans="9:13" ht="24.95" customHeight="1" x14ac:dyDescent="0.25">
      <c r="I227" s="35" t="str">
        <f t="shared" si="5"/>
        <v>12</v>
      </c>
      <c r="J227" s="35">
        <v>1222</v>
      </c>
      <c r="K227" s="35" t="s">
        <v>230</v>
      </c>
      <c r="L227" s="35" t="s">
        <v>5059</v>
      </c>
      <c r="M227" s="35">
        <v>6300</v>
      </c>
    </row>
    <row r="228" spans="9:13" ht="24.95" customHeight="1" x14ac:dyDescent="0.25">
      <c r="I228" s="35" t="str">
        <f t="shared" si="5"/>
        <v>11</v>
      </c>
      <c r="J228" s="35">
        <v>1223</v>
      </c>
      <c r="K228" s="35" t="s">
        <v>231</v>
      </c>
      <c r="L228" s="35" t="s">
        <v>5169</v>
      </c>
      <c r="M228" s="35">
        <v>2400</v>
      </c>
    </row>
    <row r="229" spans="9:13" ht="24.95" customHeight="1" x14ac:dyDescent="0.25">
      <c r="I229" s="35" t="str">
        <f t="shared" si="5"/>
        <v>1</v>
      </c>
      <c r="J229" s="35">
        <v>1224</v>
      </c>
      <c r="K229" s="35" t="s">
        <v>232</v>
      </c>
      <c r="L229" s="35" t="s">
        <v>5131</v>
      </c>
      <c r="M229" s="35">
        <v>210</v>
      </c>
    </row>
    <row r="230" spans="9:13" ht="24.95" customHeight="1" x14ac:dyDescent="0.25">
      <c r="I230" s="35" t="str">
        <f t="shared" si="5"/>
        <v>7</v>
      </c>
      <c r="J230" s="35">
        <v>1225</v>
      </c>
      <c r="K230" s="35" t="s">
        <v>233</v>
      </c>
      <c r="L230" s="35" t="s">
        <v>5037</v>
      </c>
      <c r="M230" s="35">
        <v>525</v>
      </c>
    </row>
    <row r="231" spans="9:13" ht="24.95" customHeight="1" x14ac:dyDescent="0.25">
      <c r="I231" s="35" t="str">
        <f t="shared" si="5"/>
        <v>9</v>
      </c>
      <c r="J231" s="35">
        <v>1226</v>
      </c>
      <c r="K231" s="35" t="s">
        <v>234</v>
      </c>
      <c r="L231" s="35" t="s">
        <v>5170</v>
      </c>
      <c r="M231" s="35">
        <v>1200</v>
      </c>
    </row>
    <row r="232" spans="9:13" ht="24.95" customHeight="1" x14ac:dyDescent="0.25">
      <c r="I232" s="35" t="str">
        <f t="shared" si="5"/>
        <v>11</v>
      </c>
      <c r="J232" s="35">
        <v>1227</v>
      </c>
      <c r="K232" s="35" t="s">
        <v>235</v>
      </c>
      <c r="L232" s="35" t="s">
        <v>5089</v>
      </c>
      <c r="M232" s="35">
        <v>320</v>
      </c>
    </row>
    <row r="233" spans="9:13" ht="24.95" customHeight="1" x14ac:dyDescent="0.25">
      <c r="I233" s="35" t="str">
        <f t="shared" si="5"/>
        <v>2</v>
      </c>
      <c r="J233" s="35">
        <v>1228</v>
      </c>
      <c r="K233" s="35" t="s">
        <v>236</v>
      </c>
      <c r="L233" s="35" t="s">
        <v>5154</v>
      </c>
      <c r="M233" s="35">
        <v>2400</v>
      </c>
    </row>
    <row r="234" spans="9:13" ht="24.95" customHeight="1" x14ac:dyDescent="0.25">
      <c r="I234" s="35" t="str">
        <f t="shared" si="5"/>
        <v>7</v>
      </c>
      <c r="J234" s="35">
        <v>1229</v>
      </c>
      <c r="K234" s="35" t="s">
        <v>237</v>
      </c>
      <c r="L234" s="35" t="s">
        <v>5030</v>
      </c>
      <c r="M234" s="35">
        <v>240</v>
      </c>
    </row>
    <row r="235" spans="9:13" ht="24.95" customHeight="1" x14ac:dyDescent="0.25">
      <c r="I235" s="35" t="str">
        <f t="shared" si="5"/>
        <v>3</v>
      </c>
      <c r="J235" s="35">
        <v>1230</v>
      </c>
      <c r="K235" s="35" t="s">
        <v>238</v>
      </c>
      <c r="L235" s="35" t="s">
        <v>5171</v>
      </c>
      <c r="M235" s="35">
        <v>285</v>
      </c>
    </row>
    <row r="236" spans="9:13" ht="24.95" customHeight="1" x14ac:dyDescent="0.25">
      <c r="I236" s="35" t="str">
        <f t="shared" si="5"/>
        <v>11</v>
      </c>
      <c r="J236" s="35">
        <v>1231</v>
      </c>
      <c r="K236" s="35" t="s">
        <v>239</v>
      </c>
      <c r="L236" s="35" t="s">
        <v>5150</v>
      </c>
      <c r="M236" s="35">
        <v>1320</v>
      </c>
    </row>
    <row r="237" spans="9:13" ht="24.95" customHeight="1" x14ac:dyDescent="0.25">
      <c r="I237" s="35" t="str">
        <f t="shared" si="5"/>
        <v>7</v>
      </c>
      <c r="J237" s="35">
        <v>1232</v>
      </c>
      <c r="K237" s="35" t="s">
        <v>240</v>
      </c>
      <c r="L237" s="35" t="s">
        <v>5009</v>
      </c>
      <c r="M237" s="35">
        <v>700</v>
      </c>
    </row>
    <row r="238" spans="9:13" ht="24.95" customHeight="1" x14ac:dyDescent="0.25">
      <c r="I238" s="35" t="str">
        <f t="shared" si="5"/>
        <v>9</v>
      </c>
      <c r="J238" s="35">
        <v>1233</v>
      </c>
      <c r="K238" s="35" t="s">
        <v>241</v>
      </c>
      <c r="L238" s="35" t="s">
        <v>5120</v>
      </c>
      <c r="M238" s="35">
        <v>80</v>
      </c>
    </row>
    <row r="239" spans="9:13" ht="24.95" customHeight="1" x14ac:dyDescent="0.25">
      <c r="I239" s="35" t="str">
        <f t="shared" si="5"/>
        <v>10</v>
      </c>
      <c r="J239" s="35">
        <v>1234</v>
      </c>
      <c r="K239" s="35" t="s">
        <v>242</v>
      </c>
      <c r="L239" s="35" t="s">
        <v>5075</v>
      </c>
      <c r="M239" s="35">
        <v>540</v>
      </c>
    </row>
    <row r="240" spans="9:13" ht="24.95" customHeight="1" x14ac:dyDescent="0.25">
      <c r="I240" s="35" t="str">
        <f t="shared" si="5"/>
        <v>9</v>
      </c>
      <c r="J240" s="35">
        <v>1235</v>
      </c>
      <c r="K240" s="35" t="s">
        <v>243</v>
      </c>
      <c r="L240" s="35" t="s">
        <v>5106</v>
      </c>
      <c r="M240" s="35">
        <v>150</v>
      </c>
    </row>
    <row r="241" spans="9:13" ht="24.95" customHeight="1" x14ac:dyDescent="0.25">
      <c r="I241" s="35" t="str">
        <f t="shared" si="5"/>
        <v>9</v>
      </c>
      <c r="J241" s="35">
        <v>1236</v>
      </c>
      <c r="K241" s="35" t="s">
        <v>244</v>
      </c>
      <c r="L241" s="35" t="s">
        <v>5172</v>
      </c>
      <c r="M241" s="35">
        <v>125</v>
      </c>
    </row>
    <row r="242" spans="9:13" ht="24.95" customHeight="1" x14ac:dyDescent="0.25">
      <c r="I242" s="35" t="str">
        <f t="shared" si="5"/>
        <v>8</v>
      </c>
      <c r="J242" s="35">
        <v>1237</v>
      </c>
      <c r="K242" s="35" t="s">
        <v>245</v>
      </c>
      <c r="L242" s="35" t="s">
        <v>5041</v>
      </c>
      <c r="M242" s="35">
        <v>300</v>
      </c>
    </row>
    <row r="243" spans="9:13" ht="24.95" customHeight="1" x14ac:dyDescent="0.25">
      <c r="I243" s="35" t="str">
        <f t="shared" si="5"/>
        <v>3</v>
      </c>
      <c r="J243" s="35">
        <v>1238</v>
      </c>
      <c r="K243" s="35" t="s">
        <v>246</v>
      </c>
      <c r="L243" s="35" t="s">
        <v>5173</v>
      </c>
      <c r="M243" s="35">
        <v>460</v>
      </c>
    </row>
    <row r="244" spans="9:13" ht="24.95" customHeight="1" x14ac:dyDescent="0.25">
      <c r="I244" s="35" t="str">
        <f t="shared" si="5"/>
        <v>4</v>
      </c>
      <c r="J244" s="35">
        <v>1239</v>
      </c>
      <c r="K244" s="35" t="s">
        <v>247</v>
      </c>
      <c r="L244" s="35" t="s">
        <v>5174</v>
      </c>
      <c r="M244" s="35">
        <v>6250</v>
      </c>
    </row>
    <row r="245" spans="9:13" ht="24.95" customHeight="1" x14ac:dyDescent="0.25">
      <c r="I245" s="35" t="str">
        <f t="shared" si="5"/>
        <v>8</v>
      </c>
      <c r="J245" s="35">
        <v>1240</v>
      </c>
      <c r="K245" s="35" t="s">
        <v>248</v>
      </c>
      <c r="L245" s="35" t="s">
        <v>5175</v>
      </c>
      <c r="M245" s="35">
        <v>140</v>
      </c>
    </row>
    <row r="246" spans="9:13" ht="24.95" customHeight="1" x14ac:dyDescent="0.25">
      <c r="I246" s="35" t="str">
        <f t="shared" si="5"/>
        <v>8</v>
      </c>
      <c r="J246" s="35">
        <v>1241</v>
      </c>
      <c r="K246" s="35" t="s">
        <v>249</v>
      </c>
      <c r="L246" s="35" t="s">
        <v>5176</v>
      </c>
      <c r="M246" s="35">
        <v>720</v>
      </c>
    </row>
    <row r="247" spans="9:13" ht="24.95" customHeight="1" x14ac:dyDescent="0.25">
      <c r="I247" s="35" t="str">
        <f t="shared" si="5"/>
        <v>1</v>
      </c>
      <c r="J247" s="35">
        <v>1242</v>
      </c>
      <c r="K247" s="35" t="s">
        <v>250</v>
      </c>
      <c r="L247" s="35" t="s">
        <v>5164</v>
      </c>
      <c r="M247" s="35">
        <v>1080</v>
      </c>
    </row>
    <row r="248" spans="9:13" ht="24.95" customHeight="1" x14ac:dyDescent="0.25">
      <c r="I248" s="35" t="str">
        <f t="shared" si="5"/>
        <v>12</v>
      </c>
      <c r="J248" s="35">
        <v>1243</v>
      </c>
      <c r="K248" s="35" t="s">
        <v>251</v>
      </c>
      <c r="L248" s="35" t="s">
        <v>5097</v>
      </c>
      <c r="M248" s="35">
        <v>500</v>
      </c>
    </row>
    <row r="249" spans="9:13" ht="24.95" customHeight="1" x14ac:dyDescent="0.25">
      <c r="I249" s="35" t="str">
        <f t="shared" si="5"/>
        <v>2</v>
      </c>
      <c r="J249" s="35">
        <v>1244</v>
      </c>
      <c r="K249" s="35" t="s">
        <v>252</v>
      </c>
      <c r="L249" s="35" t="s">
        <v>5177</v>
      </c>
      <c r="M249" s="35">
        <v>220</v>
      </c>
    </row>
    <row r="250" spans="9:13" ht="24.95" customHeight="1" x14ac:dyDescent="0.25">
      <c r="I250" s="35" t="str">
        <f t="shared" si="5"/>
        <v>10</v>
      </c>
      <c r="J250" s="35">
        <v>1245</v>
      </c>
      <c r="K250" s="35" t="s">
        <v>253</v>
      </c>
      <c r="L250" s="35" t="s">
        <v>5178</v>
      </c>
      <c r="M250" s="35">
        <v>220</v>
      </c>
    </row>
    <row r="251" spans="9:13" ht="24.95" customHeight="1" x14ac:dyDescent="0.25">
      <c r="I251" s="35" t="str">
        <f t="shared" si="5"/>
        <v>3</v>
      </c>
      <c r="J251" s="35">
        <v>1246</v>
      </c>
      <c r="K251" s="35" t="s">
        <v>254</v>
      </c>
      <c r="L251" s="35" t="s">
        <v>5179</v>
      </c>
      <c r="M251" s="35">
        <v>140</v>
      </c>
    </row>
    <row r="252" spans="9:13" ht="24.95" customHeight="1" x14ac:dyDescent="0.25">
      <c r="I252" s="35" t="str">
        <f t="shared" si="5"/>
        <v>7</v>
      </c>
      <c r="J252" s="35">
        <v>1247</v>
      </c>
      <c r="K252" s="35" t="s">
        <v>255</v>
      </c>
      <c r="L252" s="35" t="s">
        <v>5180</v>
      </c>
      <c r="M252" s="35">
        <v>750</v>
      </c>
    </row>
    <row r="253" spans="9:13" ht="24.95" customHeight="1" x14ac:dyDescent="0.25">
      <c r="I253" s="35" t="str">
        <f t="shared" si="5"/>
        <v>3</v>
      </c>
      <c r="J253" s="35">
        <v>1248</v>
      </c>
      <c r="K253" s="35" t="s">
        <v>256</v>
      </c>
      <c r="L253" s="35" t="s">
        <v>5181</v>
      </c>
      <c r="M253" s="35">
        <v>920</v>
      </c>
    </row>
    <row r="254" spans="9:13" ht="24.95" customHeight="1" x14ac:dyDescent="0.25">
      <c r="I254" s="35" t="str">
        <f t="shared" si="5"/>
        <v>7</v>
      </c>
      <c r="J254" s="35">
        <v>1249</v>
      </c>
      <c r="K254" s="35" t="s">
        <v>257</v>
      </c>
      <c r="L254" s="35" t="s">
        <v>5034</v>
      </c>
      <c r="M254" s="35">
        <v>1080</v>
      </c>
    </row>
    <row r="255" spans="9:13" ht="24.95" customHeight="1" x14ac:dyDescent="0.25">
      <c r="I255" s="35" t="str">
        <f t="shared" si="5"/>
        <v>2</v>
      </c>
      <c r="J255" s="35">
        <v>1250</v>
      </c>
      <c r="K255" s="35" t="s">
        <v>258</v>
      </c>
      <c r="L255" s="35" t="s">
        <v>5182</v>
      </c>
      <c r="M255" s="35">
        <v>315</v>
      </c>
    </row>
    <row r="256" spans="9:13" ht="24.95" customHeight="1" x14ac:dyDescent="0.25">
      <c r="I256" s="35" t="str">
        <f t="shared" si="5"/>
        <v>4</v>
      </c>
      <c r="J256" s="35">
        <v>1251</v>
      </c>
      <c r="K256" s="35" t="s">
        <v>259</v>
      </c>
      <c r="L256" s="35" t="s">
        <v>5064</v>
      </c>
      <c r="M256" s="35">
        <v>1150</v>
      </c>
    </row>
    <row r="257" spans="9:13" ht="24.95" customHeight="1" x14ac:dyDescent="0.25">
      <c r="I257" s="35" t="str">
        <f t="shared" si="5"/>
        <v>3</v>
      </c>
      <c r="J257" s="35">
        <v>1252</v>
      </c>
      <c r="K257" s="35" t="s">
        <v>260</v>
      </c>
      <c r="L257" s="35" t="s">
        <v>5039</v>
      </c>
      <c r="M257" s="35">
        <v>455</v>
      </c>
    </row>
    <row r="258" spans="9:13" ht="24.95" customHeight="1" x14ac:dyDescent="0.25">
      <c r="I258" s="35" t="str">
        <f t="shared" si="5"/>
        <v>1</v>
      </c>
      <c r="J258" s="35">
        <v>1253</v>
      </c>
      <c r="K258" s="35" t="s">
        <v>261</v>
      </c>
      <c r="L258" s="35" t="s">
        <v>5183</v>
      </c>
      <c r="M258" s="35">
        <v>1800</v>
      </c>
    </row>
    <row r="259" spans="9:13" ht="24.95" customHeight="1" x14ac:dyDescent="0.25">
      <c r="I259" s="35" t="str">
        <f t="shared" si="5"/>
        <v>2</v>
      </c>
      <c r="J259" s="35">
        <v>1254</v>
      </c>
      <c r="K259" s="35" t="s">
        <v>262</v>
      </c>
      <c r="L259" s="35" t="s">
        <v>5184</v>
      </c>
      <c r="M259" s="35">
        <v>180</v>
      </c>
    </row>
    <row r="260" spans="9:13" ht="24.95" customHeight="1" x14ac:dyDescent="0.25">
      <c r="I260" s="35" t="str">
        <f t="shared" si="5"/>
        <v>4</v>
      </c>
      <c r="J260" s="35">
        <v>1255</v>
      </c>
      <c r="K260" s="35" t="s">
        <v>263</v>
      </c>
      <c r="L260" s="35" t="s">
        <v>5185</v>
      </c>
      <c r="M260" s="35">
        <v>120</v>
      </c>
    </row>
    <row r="261" spans="9:13" ht="24.95" customHeight="1" x14ac:dyDescent="0.25">
      <c r="I261" s="35" t="str">
        <f t="shared" si="5"/>
        <v>7</v>
      </c>
      <c r="J261" s="35">
        <v>1256</v>
      </c>
      <c r="K261" s="35" t="s">
        <v>264</v>
      </c>
      <c r="L261" s="35" t="s">
        <v>5165</v>
      </c>
      <c r="M261" s="35">
        <v>260</v>
      </c>
    </row>
    <row r="262" spans="9:13" ht="24.95" customHeight="1" x14ac:dyDescent="0.25">
      <c r="I262" s="35" t="str">
        <f t="shared" si="5"/>
        <v>3</v>
      </c>
      <c r="J262" s="35">
        <v>1257</v>
      </c>
      <c r="K262" s="35" t="s">
        <v>265</v>
      </c>
      <c r="L262" s="35" t="s">
        <v>5186</v>
      </c>
      <c r="M262" s="35">
        <v>2850</v>
      </c>
    </row>
    <row r="263" spans="9:13" ht="24.95" customHeight="1" x14ac:dyDescent="0.25">
      <c r="I263" s="35" t="str">
        <f t="shared" ref="I263:I326" si="6">TEXT(L263,"m")</f>
        <v>4</v>
      </c>
      <c r="J263" s="35">
        <v>1258</v>
      </c>
      <c r="K263" s="35" t="s">
        <v>266</v>
      </c>
      <c r="L263" s="35" t="s">
        <v>5187</v>
      </c>
      <c r="M263" s="35">
        <v>560</v>
      </c>
    </row>
    <row r="264" spans="9:13" ht="24.95" customHeight="1" x14ac:dyDescent="0.25">
      <c r="I264" s="35" t="str">
        <f t="shared" si="6"/>
        <v>3</v>
      </c>
      <c r="J264" s="35">
        <v>1259</v>
      </c>
      <c r="K264" s="35" t="s">
        <v>267</v>
      </c>
      <c r="L264" s="35" t="s">
        <v>5060</v>
      </c>
      <c r="M264" s="35">
        <v>300</v>
      </c>
    </row>
    <row r="265" spans="9:13" ht="24.95" customHeight="1" x14ac:dyDescent="0.25">
      <c r="I265" s="35" t="str">
        <f t="shared" si="6"/>
        <v>4</v>
      </c>
      <c r="J265" s="35">
        <v>1260</v>
      </c>
      <c r="K265" s="35" t="s">
        <v>268</v>
      </c>
      <c r="L265" s="35" t="s">
        <v>5188</v>
      </c>
      <c r="M265" s="35">
        <v>105</v>
      </c>
    </row>
    <row r="266" spans="9:13" ht="24.95" customHeight="1" x14ac:dyDescent="0.25">
      <c r="I266" s="35" t="str">
        <f t="shared" si="6"/>
        <v>11</v>
      </c>
      <c r="J266" s="35">
        <v>1261</v>
      </c>
      <c r="K266" s="35" t="s">
        <v>269</v>
      </c>
      <c r="L266" s="35" t="s">
        <v>5083</v>
      </c>
      <c r="M266" s="35">
        <v>720</v>
      </c>
    </row>
    <row r="267" spans="9:13" ht="24.95" customHeight="1" x14ac:dyDescent="0.25">
      <c r="I267" s="35" t="str">
        <f t="shared" si="6"/>
        <v>9</v>
      </c>
      <c r="J267" s="35">
        <v>1262</v>
      </c>
      <c r="K267" s="35" t="s">
        <v>270</v>
      </c>
      <c r="L267" s="35" t="s">
        <v>5189</v>
      </c>
      <c r="M267" s="35">
        <v>460</v>
      </c>
    </row>
    <row r="268" spans="9:13" ht="24.95" customHeight="1" x14ac:dyDescent="0.25">
      <c r="I268" s="35" t="str">
        <f t="shared" si="6"/>
        <v>7</v>
      </c>
      <c r="J268" s="35">
        <v>1263</v>
      </c>
      <c r="K268" s="35" t="s">
        <v>271</v>
      </c>
      <c r="L268" s="35" t="s">
        <v>5030</v>
      </c>
      <c r="M268" s="35">
        <v>720</v>
      </c>
    </row>
    <row r="269" spans="9:13" ht="24.95" customHeight="1" x14ac:dyDescent="0.25">
      <c r="I269" s="35" t="str">
        <f t="shared" si="6"/>
        <v>3</v>
      </c>
      <c r="J269" s="35">
        <v>1264</v>
      </c>
      <c r="K269" s="35" t="s">
        <v>272</v>
      </c>
      <c r="L269" s="35" t="s">
        <v>5190</v>
      </c>
      <c r="M269" s="35">
        <v>1920</v>
      </c>
    </row>
    <row r="270" spans="9:13" ht="24.95" customHeight="1" x14ac:dyDescent="0.25">
      <c r="I270" s="35" t="str">
        <f t="shared" si="6"/>
        <v>9</v>
      </c>
      <c r="J270" s="35">
        <v>1265</v>
      </c>
      <c r="K270" s="35" t="s">
        <v>273</v>
      </c>
      <c r="L270" s="35" t="s">
        <v>5191</v>
      </c>
      <c r="M270" s="35">
        <v>420</v>
      </c>
    </row>
    <row r="271" spans="9:13" ht="24.95" customHeight="1" x14ac:dyDescent="0.25">
      <c r="I271" s="35" t="str">
        <f t="shared" si="6"/>
        <v>2</v>
      </c>
      <c r="J271" s="35">
        <v>1266</v>
      </c>
      <c r="K271" s="35" t="s">
        <v>274</v>
      </c>
      <c r="L271" s="35" t="s">
        <v>5192</v>
      </c>
      <c r="M271" s="35">
        <v>7500</v>
      </c>
    </row>
    <row r="272" spans="9:13" ht="24.95" customHeight="1" x14ac:dyDescent="0.25">
      <c r="I272" s="35" t="str">
        <f t="shared" si="6"/>
        <v>3</v>
      </c>
      <c r="J272" s="35">
        <v>1267</v>
      </c>
      <c r="K272" s="35" t="s">
        <v>275</v>
      </c>
      <c r="L272" s="35" t="s">
        <v>5012</v>
      </c>
      <c r="M272" s="35">
        <v>840</v>
      </c>
    </row>
    <row r="273" spans="9:13" ht="24.95" customHeight="1" x14ac:dyDescent="0.25">
      <c r="I273" s="35" t="str">
        <f t="shared" si="6"/>
        <v>3</v>
      </c>
      <c r="J273" s="35">
        <v>1268</v>
      </c>
      <c r="K273" s="35" t="s">
        <v>276</v>
      </c>
      <c r="L273" s="35" t="s">
        <v>5112</v>
      </c>
      <c r="M273" s="35">
        <v>425</v>
      </c>
    </row>
    <row r="274" spans="9:13" ht="24.95" customHeight="1" x14ac:dyDescent="0.25">
      <c r="I274" s="35" t="str">
        <f t="shared" si="6"/>
        <v>1</v>
      </c>
      <c r="J274" s="35">
        <v>1269</v>
      </c>
      <c r="K274" s="35" t="s">
        <v>277</v>
      </c>
      <c r="L274" s="35" t="s">
        <v>5071</v>
      </c>
      <c r="M274" s="35">
        <v>100</v>
      </c>
    </row>
    <row r="275" spans="9:13" ht="24.95" customHeight="1" x14ac:dyDescent="0.25">
      <c r="I275" s="35" t="str">
        <f t="shared" si="6"/>
        <v>11</v>
      </c>
      <c r="J275" s="35">
        <v>1270</v>
      </c>
      <c r="K275" s="35" t="s">
        <v>278</v>
      </c>
      <c r="L275" s="35" t="s">
        <v>5156</v>
      </c>
      <c r="M275" s="35">
        <v>2850</v>
      </c>
    </row>
    <row r="276" spans="9:13" ht="24.95" customHeight="1" x14ac:dyDescent="0.25">
      <c r="I276" s="35" t="str">
        <f t="shared" si="6"/>
        <v>3</v>
      </c>
      <c r="J276" s="35">
        <v>1271</v>
      </c>
      <c r="K276" s="35" t="s">
        <v>279</v>
      </c>
      <c r="L276" s="35" t="s">
        <v>5098</v>
      </c>
      <c r="M276" s="35">
        <v>2880</v>
      </c>
    </row>
    <row r="277" spans="9:13" ht="24.95" customHeight="1" x14ac:dyDescent="0.25">
      <c r="I277" s="35" t="str">
        <f t="shared" si="6"/>
        <v>1</v>
      </c>
      <c r="J277" s="35">
        <v>1272</v>
      </c>
      <c r="K277" s="35" t="s">
        <v>280</v>
      </c>
      <c r="L277" s="35" t="s">
        <v>5159</v>
      </c>
      <c r="M277" s="35">
        <v>300</v>
      </c>
    </row>
    <row r="278" spans="9:13" ht="24.95" customHeight="1" x14ac:dyDescent="0.25">
      <c r="I278" s="35" t="str">
        <f t="shared" si="6"/>
        <v>11</v>
      </c>
      <c r="J278" s="35">
        <v>1273</v>
      </c>
      <c r="K278" s="35" t="s">
        <v>281</v>
      </c>
      <c r="L278" s="35" t="s">
        <v>5193</v>
      </c>
      <c r="M278" s="35">
        <v>1950</v>
      </c>
    </row>
    <row r="279" spans="9:13" ht="24.95" customHeight="1" x14ac:dyDescent="0.25">
      <c r="I279" s="35" t="str">
        <f t="shared" si="6"/>
        <v>12</v>
      </c>
      <c r="J279" s="35">
        <v>1274</v>
      </c>
      <c r="K279" s="35" t="s">
        <v>282</v>
      </c>
      <c r="L279" s="35" t="s">
        <v>5129</v>
      </c>
      <c r="M279" s="35">
        <v>380</v>
      </c>
    </row>
    <row r="280" spans="9:13" ht="24.95" customHeight="1" x14ac:dyDescent="0.25">
      <c r="I280" s="35" t="str">
        <f t="shared" si="6"/>
        <v>4</v>
      </c>
      <c r="J280" s="35">
        <v>1275</v>
      </c>
      <c r="K280" s="35" t="s">
        <v>283</v>
      </c>
      <c r="L280" s="35" t="s">
        <v>5138</v>
      </c>
      <c r="M280" s="35">
        <v>350</v>
      </c>
    </row>
    <row r="281" spans="9:13" ht="24.95" customHeight="1" x14ac:dyDescent="0.25">
      <c r="I281" s="35" t="str">
        <f t="shared" si="6"/>
        <v>7</v>
      </c>
      <c r="J281" s="35">
        <v>1276</v>
      </c>
      <c r="K281" s="35" t="s">
        <v>284</v>
      </c>
      <c r="L281" s="35" t="s">
        <v>5166</v>
      </c>
      <c r="M281" s="35">
        <v>720</v>
      </c>
    </row>
    <row r="282" spans="9:13" ht="24.95" customHeight="1" x14ac:dyDescent="0.25">
      <c r="I282" s="35" t="str">
        <f t="shared" si="6"/>
        <v>8</v>
      </c>
      <c r="J282" s="35">
        <v>1277</v>
      </c>
      <c r="K282" s="35" t="s">
        <v>285</v>
      </c>
      <c r="L282" s="35" t="s">
        <v>5194</v>
      </c>
      <c r="M282" s="35">
        <v>2000</v>
      </c>
    </row>
    <row r="283" spans="9:13" ht="24.95" customHeight="1" x14ac:dyDescent="0.25">
      <c r="I283" s="35" t="str">
        <f t="shared" si="6"/>
        <v>11</v>
      </c>
      <c r="J283" s="35">
        <v>1278</v>
      </c>
      <c r="K283" s="35" t="s">
        <v>286</v>
      </c>
      <c r="L283" s="35" t="s">
        <v>5085</v>
      </c>
      <c r="M283" s="35">
        <v>375</v>
      </c>
    </row>
    <row r="284" spans="9:13" ht="24.95" customHeight="1" x14ac:dyDescent="0.25">
      <c r="I284" s="35" t="str">
        <f t="shared" si="6"/>
        <v>12</v>
      </c>
      <c r="J284" s="35">
        <v>1279</v>
      </c>
      <c r="K284" s="35" t="s">
        <v>287</v>
      </c>
      <c r="L284" s="35" t="s">
        <v>5093</v>
      </c>
      <c r="M284" s="35">
        <v>400</v>
      </c>
    </row>
    <row r="285" spans="9:13" ht="24.95" customHeight="1" x14ac:dyDescent="0.25">
      <c r="I285" s="35" t="str">
        <f t="shared" si="6"/>
        <v>8</v>
      </c>
      <c r="J285" s="35">
        <v>1280</v>
      </c>
      <c r="K285" s="35" t="s">
        <v>288</v>
      </c>
      <c r="L285" s="35" t="s">
        <v>5195</v>
      </c>
      <c r="M285" s="35">
        <v>420</v>
      </c>
    </row>
    <row r="286" spans="9:13" ht="24.95" customHeight="1" x14ac:dyDescent="0.25">
      <c r="I286" s="35" t="str">
        <f t="shared" si="6"/>
        <v>3</v>
      </c>
      <c r="J286" s="35">
        <v>1281</v>
      </c>
      <c r="K286" s="35" t="s">
        <v>289</v>
      </c>
      <c r="L286" s="35" t="s">
        <v>5107</v>
      </c>
      <c r="M286" s="35">
        <v>1380</v>
      </c>
    </row>
    <row r="287" spans="9:13" ht="24.95" customHeight="1" x14ac:dyDescent="0.25">
      <c r="I287" s="35" t="str">
        <f t="shared" si="6"/>
        <v>4</v>
      </c>
      <c r="J287" s="35">
        <v>1282</v>
      </c>
      <c r="K287" s="35" t="s">
        <v>290</v>
      </c>
      <c r="L287" s="35" t="s">
        <v>5196</v>
      </c>
      <c r="M287" s="35">
        <v>420</v>
      </c>
    </row>
    <row r="288" spans="9:13" ht="24.95" customHeight="1" x14ac:dyDescent="0.25">
      <c r="I288" s="35" t="str">
        <f t="shared" si="6"/>
        <v>4</v>
      </c>
      <c r="J288" s="35">
        <v>1283</v>
      </c>
      <c r="K288" s="35" t="s">
        <v>291</v>
      </c>
      <c r="L288" s="35" t="s">
        <v>5114</v>
      </c>
      <c r="M288" s="35">
        <v>600</v>
      </c>
    </row>
    <row r="289" spans="9:13" ht="24.95" customHeight="1" x14ac:dyDescent="0.25">
      <c r="I289" s="35" t="str">
        <f t="shared" si="6"/>
        <v>2</v>
      </c>
      <c r="J289" s="35">
        <v>1284</v>
      </c>
      <c r="K289" s="35" t="s">
        <v>292</v>
      </c>
      <c r="L289" s="35" t="s">
        <v>5197</v>
      </c>
      <c r="M289" s="35">
        <v>500</v>
      </c>
    </row>
    <row r="290" spans="9:13" ht="24.95" customHeight="1" x14ac:dyDescent="0.25">
      <c r="I290" s="35" t="str">
        <f t="shared" si="6"/>
        <v>3</v>
      </c>
      <c r="J290" s="35">
        <v>1285</v>
      </c>
      <c r="K290" s="35" t="s">
        <v>293</v>
      </c>
      <c r="L290" s="35" t="s">
        <v>5198</v>
      </c>
      <c r="M290" s="35">
        <v>140</v>
      </c>
    </row>
    <row r="291" spans="9:13" ht="24.95" customHeight="1" x14ac:dyDescent="0.25">
      <c r="I291" s="35" t="str">
        <f t="shared" si="6"/>
        <v>8</v>
      </c>
      <c r="J291" s="35">
        <v>1286</v>
      </c>
      <c r="K291" s="35" t="s">
        <v>294</v>
      </c>
      <c r="L291" s="35" t="s">
        <v>5147</v>
      </c>
      <c r="M291" s="35">
        <v>25</v>
      </c>
    </row>
    <row r="292" spans="9:13" ht="24.95" customHeight="1" x14ac:dyDescent="0.25">
      <c r="I292" s="35" t="str">
        <f t="shared" si="6"/>
        <v>9</v>
      </c>
      <c r="J292" s="35">
        <v>1287</v>
      </c>
      <c r="K292" s="35" t="s">
        <v>295</v>
      </c>
      <c r="L292" s="35" t="s">
        <v>5199</v>
      </c>
      <c r="M292" s="35">
        <v>630</v>
      </c>
    </row>
    <row r="293" spans="9:13" ht="24.95" customHeight="1" x14ac:dyDescent="0.25">
      <c r="I293" s="35" t="str">
        <f t="shared" si="6"/>
        <v>3</v>
      </c>
      <c r="J293" s="35">
        <v>1288</v>
      </c>
      <c r="K293" s="35" t="s">
        <v>296</v>
      </c>
      <c r="L293" s="35" t="s">
        <v>5098</v>
      </c>
      <c r="M293" s="35">
        <v>1840</v>
      </c>
    </row>
    <row r="294" spans="9:13" ht="24.95" customHeight="1" x14ac:dyDescent="0.25">
      <c r="I294" s="35" t="str">
        <f t="shared" si="6"/>
        <v>2</v>
      </c>
      <c r="J294" s="35">
        <v>1289</v>
      </c>
      <c r="K294" s="35" t="s">
        <v>297</v>
      </c>
      <c r="L294" s="35" t="s">
        <v>5125</v>
      </c>
      <c r="M294" s="35">
        <v>800</v>
      </c>
    </row>
    <row r="295" spans="9:13" ht="24.95" customHeight="1" x14ac:dyDescent="0.25">
      <c r="I295" s="35" t="str">
        <f t="shared" si="6"/>
        <v>12</v>
      </c>
      <c r="J295" s="35">
        <v>1290</v>
      </c>
      <c r="K295" s="35" t="s">
        <v>298</v>
      </c>
      <c r="L295" s="35" t="s">
        <v>5200</v>
      </c>
      <c r="M295" s="35">
        <v>40</v>
      </c>
    </row>
    <row r="296" spans="9:13" ht="24.95" customHeight="1" x14ac:dyDescent="0.25">
      <c r="I296" s="35" t="str">
        <f t="shared" si="6"/>
        <v>3</v>
      </c>
      <c r="J296" s="35">
        <v>1291</v>
      </c>
      <c r="K296" s="35" t="s">
        <v>299</v>
      </c>
      <c r="L296" s="35" t="s">
        <v>5201</v>
      </c>
      <c r="M296" s="35">
        <v>1920</v>
      </c>
    </row>
    <row r="297" spans="9:13" ht="24.95" customHeight="1" x14ac:dyDescent="0.25">
      <c r="I297" s="35" t="str">
        <f t="shared" si="6"/>
        <v>7</v>
      </c>
      <c r="J297" s="35">
        <v>1292</v>
      </c>
      <c r="K297" s="35" t="s">
        <v>300</v>
      </c>
      <c r="L297" s="35" t="s">
        <v>5155</v>
      </c>
      <c r="M297" s="35">
        <v>330</v>
      </c>
    </row>
    <row r="298" spans="9:13" ht="24.95" customHeight="1" x14ac:dyDescent="0.25">
      <c r="I298" s="35" t="str">
        <f t="shared" si="6"/>
        <v>3</v>
      </c>
      <c r="J298" s="35">
        <v>1293</v>
      </c>
      <c r="K298" s="35" t="s">
        <v>301</v>
      </c>
      <c r="L298" s="35" t="s">
        <v>5202</v>
      </c>
      <c r="M298" s="35">
        <v>175</v>
      </c>
    </row>
    <row r="299" spans="9:13" ht="24.95" customHeight="1" x14ac:dyDescent="0.25">
      <c r="I299" s="35" t="str">
        <f t="shared" si="6"/>
        <v>11</v>
      </c>
      <c r="J299" s="35">
        <v>1294</v>
      </c>
      <c r="K299" s="35" t="s">
        <v>302</v>
      </c>
      <c r="L299" s="35" t="s">
        <v>5203</v>
      </c>
      <c r="M299" s="35">
        <v>950</v>
      </c>
    </row>
    <row r="300" spans="9:13" ht="24.95" customHeight="1" x14ac:dyDescent="0.25">
      <c r="I300" s="35" t="str">
        <f t="shared" si="6"/>
        <v>2</v>
      </c>
      <c r="J300" s="35">
        <v>1295</v>
      </c>
      <c r="K300" s="35" t="s">
        <v>303</v>
      </c>
      <c r="L300" s="35" t="s">
        <v>5184</v>
      </c>
      <c r="M300" s="35">
        <v>60</v>
      </c>
    </row>
    <row r="301" spans="9:13" ht="24.95" customHeight="1" x14ac:dyDescent="0.25">
      <c r="I301" s="35" t="str">
        <f t="shared" si="6"/>
        <v>1</v>
      </c>
      <c r="J301" s="35">
        <v>1296</v>
      </c>
      <c r="K301" s="35" t="s">
        <v>304</v>
      </c>
      <c r="L301" s="35" t="s">
        <v>5071</v>
      </c>
      <c r="M301" s="35">
        <v>450</v>
      </c>
    </row>
    <row r="302" spans="9:13" ht="24.95" customHeight="1" x14ac:dyDescent="0.25">
      <c r="I302" s="35" t="str">
        <f t="shared" si="6"/>
        <v>7</v>
      </c>
      <c r="J302" s="35">
        <v>1297</v>
      </c>
      <c r="K302" s="35" t="s">
        <v>305</v>
      </c>
      <c r="L302" s="35" t="s">
        <v>5166</v>
      </c>
      <c r="M302" s="35">
        <v>255</v>
      </c>
    </row>
    <row r="303" spans="9:13" ht="24.95" customHeight="1" x14ac:dyDescent="0.25">
      <c r="I303" s="35" t="str">
        <f t="shared" si="6"/>
        <v>11</v>
      </c>
      <c r="J303" s="35">
        <v>1298</v>
      </c>
      <c r="K303" s="35" t="s">
        <v>306</v>
      </c>
      <c r="L303" s="35" t="s">
        <v>5082</v>
      </c>
      <c r="M303" s="35">
        <v>1380</v>
      </c>
    </row>
    <row r="304" spans="9:13" ht="24.95" customHeight="1" x14ac:dyDescent="0.25">
      <c r="I304" s="35" t="str">
        <f t="shared" si="6"/>
        <v>10</v>
      </c>
      <c r="J304" s="35">
        <v>1299</v>
      </c>
      <c r="K304" s="35" t="s">
        <v>307</v>
      </c>
      <c r="L304" s="35" t="s">
        <v>5010</v>
      </c>
      <c r="M304" s="35">
        <v>640</v>
      </c>
    </row>
    <row r="305" spans="9:13" ht="24.95" customHeight="1" x14ac:dyDescent="0.25">
      <c r="I305" s="35" t="str">
        <f t="shared" si="6"/>
        <v>11</v>
      </c>
      <c r="J305" s="35">
        <v>1300</v>
      </c>
      <c r="K305" s="35" t="s">
        <v>308</v>
      </c>
      <c r="L305" s="35" t="s">
        <v>5023</v>
      </c>
      <c r="M305" s="35">
        <v>140</v>
      </c>
    </row>
    <row r="306" spans="9:13" ht="24.95" customHeight="1" x14ac:dyDescent="0.25">
      <c r="I306" s="35" t="str">
        <f t="shared" si="6"/>
        <v>2</v>
      </c>
      <c r="J306" s="35">
        <v>1301</v>
      </c>
      <c r="K306" s="35" t="s">
        <v>309</v>
      </c>
      <c r="L306" s="35" t="s">
        <v>5192</v>
      </c>
      <c r="M306" s="35">
        <v>165</v>
      </c>
    </row>
    <row r="307" spans="9:13" ht="24.95" customHeight="1" x14ac:dyDescent="0.25">
      <c r="I307" s="35" t="str">
        <f t="shared" si="6"/>
        <v>2</v>
      </c>
      <c r="J307" s="35">
        <v>1302</v>
      </c>
      <c r="K307" s="35" t="s">
        <v>310</v>
      </c>
      <c r="L307" s="35" t="s">
        <v>5184</v>
      </c>
      <c r="M307" s="35">
        <v>595</v>
      </c>
    </row>
    <row r="308" spans="9:13" ht="24.95" customHeight="1" x14ac:dyDescent="0.25">
      <c r="I308" s="35" t="str">
        <f t="shared" si="6"/>
        <v>7</v>
      </c>
      <c r="J308" s="35">
        <v>1303</v>
      </c>
      <c r="K308" s="35" t="s">
        <v>311</v>
      </c>
      <c r="L308" s="35" t="s">
        <v>5166</v>
      </c>
      <c r="M308" s="35">
        <v>480</v>
      </c>
    </row>
    <row r="309" spans="9:13" ht="24.95" customHeight="1" x14ac:dyDescent="0.25">
      <c r="I309" s="35" t="str">
        <f t="shared" si="6"/>
        <v>3</v>
      </c>
      <c r="J309" s="35">
        <v>1304</v>
      </c>
      <c r="K309" s="35" t="s">
        <v>312</v>
      </c>
      <c r="L309" s="35" t="s">
        <v>5104</v>
      </c>
      <c r="M309" s="35">
        <v>650</v>
      </c>
    </row>
    <row r="310" spans="9:13" ht="24.95" customHeight="1" x14ac:dyDescent="0.25">
      <c r="I310" s="35" t="str">
        <f t="shared" si="6"/>
        <v>3</v>
      </c>
      <c r="J310" s="35">
        <v>1305</v>
      </c>
      <c r="K310" s="35" t="s">
        <v>313</v>
      </c>
      <c r="L310" s="35" t="s">
        <v>5108</v>
      </c>
      <c r="M310" s="35">
        <v>720</v>
      </c>
    </row>
    <row r="311" spans="9:13" ht="24.95" customHeight="1" x14ac:dyDescent="0.25">
      <c r="I311" s="35" t="str">
        <f t="shared" si="6"/>
        <v>1</v>
      </c>
      <c r="J311" s="35">
        <v>1306</v>
      </c>
      <c r="K311" s="35" t="s">
        <v>314</v>
      </c>
      <c r="L311" s="35" t="s">
        <v>5204</v>
      </c>
      <c r="M311" s="35">
        <v>1440</v>
      </c>
    </row>
    <row r="312" spans="9:13" ht="24.95" customHeight="1" x14ac:dyDescent="0.25">
      <c r="I312" s="35" t="str">
        <f t="shared" si="6"/>
        <v>7</v>
      </c>
      <c r="J312" s="35">
        <v>1307</v>
      </c>
      <c r="K312" s="35" t="s">
        <v>315</v>
      </c>
      <c r="L312" s="35" t="s">
        <v>5165</v>
      </c>
      <c r="M312" s="35">
        <v>1020</v>
      </c>
    </row>
    <row r="313" spans="9:13" ht="24.95" customHeight="1" x14ac:dyDescent="0.25">
      <c r="I313" s="35" t="str">
        <f t="shared" si="6"/>
        <v>2</v>
      </c>
      <c r="J313" s="35">
        <v>1308</v>
      </c>
      <c r="K313" s="35" t="s">
        <v>316</v>
      </c>
      <c r="L313" s="35" t="s">
        <v>5205</v>
      </c>
      <c r="M313" s="35">
        <v>720</v>
      </c>
    </row>
    <row r="314" spans="9:13" ht="24.95" customHeight="1" x14ac:dyDescent="0.25">
      <c r="I314" s="35" t="str">
        <f t="shared" si="6"/>
        <v>7</v>
      </c>
      <c r="J314" s="35">
        <v>1309</v>
      </c>
      <c r="K314" s="35" t="s">
        <v>317</v>
      </c>
      <c r="L314" s="35" t="s">
        <v>5206</v>
      </c>
      <c r="M314" s="35">
        <v>750</v>
      </c>
    </row>
    <row r="315" spans="9:13" ht="24.95" customHeight="1" x14ac:dyDescent="0.25">
      <c r="I315" s="35" t="str">
        <f t="shared" si="6"/>
        <v>8</v>
      </c>
      <c r="J315" s="35">
        <v>1310</v>
      </c>
      <c r="K315" s="35" t="s">
        <v>318</v>
      </c>
      <c r="L315" s="35" t="s">
        <v>5207</v>
      </c>
      <c r="M315" s="35">
        <v>225</v>
      </c>
    </row>
    <row r="316" spans="9:13" ht="24.95" customHeight="1" x14ac:dyDescent="0.25">
      <c r="I316" s="35" t="str">
        <f t="shared" si="6"/>
        <v>11</v>
      </c>
      <c r="J316" s="35">
        <v>1311</v>
      </c>
      <c r="K316" s="35" t="s">
        <v>319</v>
      </c>
      <c r="L316" s="35" t="s">
        <v>5023</v>
      </c>
      <c r="M316" s="35">
        <v>90</v>
      </c>
    </row>
    <row r="317" spans="9:13" ht="24.95" customHeight="1" x14ac:dyDescent="0.25">
      <c r="I317" s="35" t="str">
        <f t="shared" si="6"/>
        <v>10</v>
      </c>
      <c r="J317" s="35">
        <v>1312</v>
      </c>
      <c r="K317" s="35" t="s">
        <v>320</v>
      </c>
      <c r="L317" s="35" t="s">
        <v>5063</v>
      </c>
      <c r="M317" s="35">
        <v>105</v>
      </c>
    </row>
    <row r="318" spans="9:13" ht="24.95" customHeight="1" x14ac:dyDescent="0.25">
      <c r="I318" s="35" t="str">
        <f t="shared" si="6"/>
        <v>1</v>
      </c>
      <c r="J318" s="35">
        <v>1313</v>
      </c>
      <c r="K318" s="35" t="s">
        <v>321</v>
      </c>
      <c r="L318" s="35" t="s">
        <v>5151</v>
      </c>
      <c r="M318" s="35">
        <v>160</v>
      </c>
    </row>
    <row r="319" spans="9:13" ht="24.95" customHeight="1" x14ac:dyDescent="0.25">
      <c r="I319" s="35" t="str">
        <f t="shared" si="6"/>
        <v>1</v>
      </c>
      <c r="J319" s="35">
        <v>1314</v>
      </c>
      <c r="K319" s="35" t="s">
        <v>322</v>
      </c>
      <c r="L319" s="35" t="s">
        <v>5204</v>
      </c>
      <c r="M319" s="35">
        <v>80</v>
      </c>
    </row>
    <row r="320" spans="9:13" ht="24.95" customHeight="1" x14ac:dyDescent="0.25">
      <c r="I320" s="35" t="str">
        <f t="shared" si="6"/>
        <v>8</v>
      </c>
      <c r="J320" s="35">
        <v>1315</v>
      </c>
      <c r="K320" s="35" t="s">
        <v>323</v>
      </c>
      <c r="L320" s="35" t="s">
        <v>5175</v>
      </c>
      <c r="M320" s="35">
        <v>190</v>
      </c>
    </row>
    <row r="321" spans="9:13" ht="24.95" customHeight="1" x14ac:dyDescent="0.25">
      <c r="I321" s="35" t="str">
        <f t="shared" si="6"/>
        <v>1</v>
      </c>
      <c r="J321" s="35">
        <v>1316</v>
      </c>
      <c r="K321" s="35" t="s">
        <v>324</v>
      </c>
      <c r="L321" s="35" t="s">
        <v>5099</v>
      </c>
      <c r="M321" s="35">
        <v>3000</v>
      </c>
    </row>
    <row r="322" spans="9:13" ht="24.95" customHeight="1" x14ac:dyDescent="0.25">
      <c r="I322" s="35" t="str">
        <f t="shared" si="6"/>
        <v>2</v>
      </c>
      <c r="J322" s="35">
        <v>1317</v>
      </c>
      <c r="K322" s="35" t="s">
        <v>325</v>
      </c>
      <c r="L322" s="35" t="s">
        <v>5208</v>
      </c>
      <c r="M322" s="35">
        <v>560</v>
      </c>
    </row>
    <row r="323" spans="9:13" ht="24.95" customHeight="1" x14ac:dyDescent="0.25">
      <c r="I323" s="35" t="str">
        <f t="shared" si="6"/>
        <v>11</v>
      </c>
      <c r="J323" s="35">
        <v>1318</v>
      </c>
      <c r="K323" s="35" t="s">
        <v>326</v>
      </c>
      <c r="L323" s="35" t="s">
        <v>5169</v>
      </c>
      <c r="M323" s="35">
        <v>135</v>
      </c>
    </row>
    <row r="324" spans="9:13" ht="24.95" customHeight="1" x14ac:dyDescent="0.25">
      <c r="I324" s="35" t="str">
        <f t="shared" si="6"/>
        <v>7</v>
      </c>
      <c r="J324" s="35">
        <v>1319</v>
      </c>
      <c r="K324" s="35" t="s">
        <v>327</v>
      </c>
      <c r="L324" s="35" t="s">
        <v>5052</v>
      </c>
      <c r="M324" s="35">
        <v>6000</v>
      </c>
    </row>
    <row r="325" spans="9:13" ht="24.95" customHeight="1" x14ac:dyDescent="0.25">
      <c r="I325" s="35" t="str">
        <f t="shared" si="6"/>
        <v>11</v>
      </c>
      <c r="J325" s="35">
        <v>1320</v>
      </c>
      <c r="K325" s="35" t="s">
        <v>328</v>
      </c>
      <c r="L325" s="35" t="s">
        <v>5105</v>
      </c>
      <c r="M325" s="35">
        <v>1520</v>
      </c>
    </row>
    <row r="326" spans="9:13" ht="24.95" customHeight="1" x14ac:dyDescent="0.25">
      <c r="I326" s="35" t="str">
        <f t="shared" si="6"/>
        <v>7</v>
      </c>
      <c r="J326" s="35">
        <v>1321</v>
      </c>
      <c r="K326" s="35" t="s">
        <v>329</v>
      </c>
      <c r="L326" s="35" t="s">
        <v>5209</v>
      </c>
      <c r="M326" s="35">
        <v>135</v>
      </c>
    </row>
    <row r="327" spans="9:13" ht="24.95" customHeight="1" x14ac:dyDescent="0.25">
      <c r="I327" s="35" t="str">
        <f t="shared" ref="I327:I390" si="7">TEXT(L327,"m")</f>
        <v>1</v>
      </c>
      <c r="J327" s="35">
        <v>1322</v>
      </c>
      <c r="K327" s="35" t="s">
        <v>330</v>
      </c>
      <c r="L327" s="35" t="s">
        <v>5081</v>
      </c>
      <c r="M327" s="35">
        <v>180</v>
      </c>
    </row>
    <row r="328" spans="9:13" ht="24.95" customHeight="1" x14ac:dyDescent="0.25">
      <c r="I328" s="35" t="str">
        <f t="shared" si="7"/>
        <v>9</v>
      </c>
      <c r="J328" s="35">
        <v>1323</v>
      </c>
      <c r="K328" s="35" t="s">
        <v>331</v>
      </c>
      <c r="L328" s="35" t="s">
        <v>5210</v>
      </c>
      <c r="M328" s="35">
        <v>400</v>
      </c>
    </row>
    <row r="329" spans="9:13" ht="24.95" customHeight="1" x14ac:dyDescent="0.25">
      <c r="I329" s="35" t="str">
        <f t="shared" si="7"/>
        <v>12</v>
      </c>
      <c r="J329" s="35">
        <v>1324</v>
      </c>
      <c r="K329" s="35" t="s">
        <v>332</v>
      </c>
      <c r="L329" s="35" t="s">
        <v>5200</v>
      </c>
      <c r="M329" s="35">
        <v>630</v>
      </c>
    </row>
    <row r="330" spans="9:13" ht="24.95" customHeight="1" x14ac:dyDescent="0.25">
      <c r="I330" s="35" t="str">
        <f t="shared" si="7"/>
        <v>4</v>
      </c>
      <c r="J330" s="35">
        <v>1325</v>
      </c>
      <c r="K330" s="35" t="s">
        <v>333</v>
      </c>
      <c r="L330" s="35" t="s">
        <v>5124</v>
      </c>
      <c r="M330" s="35">
        <v>300</v>
      </c>
    </row>
    <row r="331" spans="9:13" ht="24.95" customHeight="1" x14ac:dyDescent="0.25">
      <c r="I331" s="35" t="str">
        <f t="shared" si="7"/>
        <v>9</v>
      </c>
      <c r="J331" s="35">
        <v>1326</v>
      </c>
      <c r="K331" s="35" t="s">
        <v>334</v>
      </c>
      <c r="L331" s="35" t="s">
        <v>5017</v>
      </c>
      <c r="M331" s="35">
        <v>140</v>
      </c>
    </row>
    <row r="332" spans="9:13" ht="24.95" customHeight="1" x14ac:dyDescent="0.25">
      <c r="I332" s="35" t="str">
        <f t="shared" si="7"/>
        <v>7</v>
      </c>
      <c r="J332" s="35">
        <v>1327</v>
      </c>
      <c r="K332" s="35" t="s">
        <v>335</v>
      </c>
      <c r="L332" s="35" t="s">
        <v>5094</v>
      </c>
      <c r="M332" s="35">
        <v>180</v>
      </c>
    </row>
    <row r="333" spans="9:13" ht="24.95" customHeight="1" x14ac:dyDescent="0.25">
      <c r="I333" s="35" t="str">
        <f t="shared" si="7"/>
        <v>7</v>
      </c>
      <c r="J333" s="35">
        <v>1328</v>
      </c>
      <c r="K333" s="35" t="s">
        <v>336</v>
      </c>
      <c r="L333" s="35" t="s">
        <v>5165</v>
      </c>
      <c r="M333" s="35">
        <v>150</v>
      </c>
    </row>
    <row r="334" spans="9:13" ht="24.95" customHeight="1" x14ac:dyDescent="0.25">
      <c r="I334" s="35" t="str">
        <f t="shared" si="7"/>
        <v>3</v>
      </c>
      <c r="J334" s="35">
        <v>1329</v>
      </c>
      <c r="K334" s="35" t="s">
        <v>337</v>
      </c>
      <c r="L334" s="35" t="s">
        <v>5107</v>
      </c>
      <c r="M334" s="35">
        <v>200</v>
      </c>
    </row>
    <row r="335" spans="9:13" ht="24.95" customHeight="1" x14ac:dyDescent="0.25">
      <c r="I335" s="35" t="str">
        <f t="shared" si="7"/>
        <v>4</v>
      </c>
      <c r="J335" s="35">
        <v>1330</v>
      </c>
      <c r="K335" s="35" t="s">
        <v>338</v>
      </c>
      <c r="L335" s="35" t="s">
        <v>5058</v>
      </c>
      <c r="M335" s="35">
        <v>285</v>
      </c>
    </row>
    <row r="336" spans="9:13" ht="24.95" customHeight="1" x14ac:dyDescent="0.25">
      <c r="I336" s="35" t="str">
        <f t="shared" si="7"/>
        <v>12</v>
      </c>
      <c r="J336" s="35">
        <v>1331</v>
      </c>
      <c r="K336" s="35" t="s">
        <v>339</v>
      </c>
      <c r="L336" s="35" t="s">
        <v>5211</v>
      </c>
      <c r="M336" s="35">
        <v>420</v>
      </c>
    </row>
    <row r="337" spans="9:13" ht="24.95" customHeight="1" x14ac:dyDescent="0.25">
      <c r="I337" s="35" t="str">
        <f t="shared" si="7"/>
        <v>11</v>
      </c>
      <c r="J337" s="35">
        <v>1332</v>
      </c>
      <c r="K337" s="35" t="s">
        <v>340</v>
      </c>
      <c r="L337" s="35" t="s">
        <v>5082</v>
      </c>
      <c r="M337" s="35">
        <v>400</v>
      </c>
    </row>
    <row r="338" spans="9:13" ht="24.95" customHeight="1" x14ac:dyDescent="0.25">
      <c r="I338" s="35" t="str">
        <f t="shared" si="7"/>
        <v>9</v>
      </c>
      <c r="J338" s="35">
        <v>1333</v>
      </c>
      <c r="K338" s="35" t="s">
        <v>341</v>
      </c>
      <c r="L338" s="35" t="s">
        <v>5212</v>
      </c>
      <c r="M338" s="35">
        <v>300</v>
      </c>
    </row>
    <row r="339" spans="9:13" ht="24.95" customHeight="1" x14ac:dyDescent="0.25">
      <c r="I339" s="35" t="str">
        <f t="shared" si="7"/>
        <v>1</v>
      </c>
      <c r="J339" s="35">
        <v>1334</v>
      </c>
      <c r="K339" s="35" t="s">
        <v>342</v>
      </c>
      <c r="L339" s="35" t="s">
        <v>5162</v>
      </c>
      <c r="M339" s="35">
        <v>480</v>
      </c>
    </row>
    <row r="340" spans="9:13" ht="24.95" customHeight="1" x14ac:dyDescent="0.25">
      <c r="I340" s="35" t="str">
        <f t="shared" si="7"/>
        <v>11</v>
      </c>
      <c r="J340" s="35">
        <v>1335</v>
      </c>
      <c r="K340" s="35" t="s">
        <v>343</v>
      </c>
      <c r="L340" s="35" t="s">
        <v>5213</v>
      </c>
      <c r="M340" s="35">
        <v>160</v>
      </c>
    </row>
    <row r="341" spans="9:13" ht="24.95" customHeight="1" x14ac:dyDescent="0.25">
      <c r="I341" s="35" t="str">
        <f t="shared" si="7"/>
        <v>3</v>
      </c>
      <c r="J341" s="35">
        <v>1336</v>
      </c>
      <c r="K341" s="35" t="s">
        <v>344</v>
      </c>
      <c r="L341" s="35" t="s">
        <v>5040</v>
      </c>
      <c r="M341" s="35">
        <v>140</v>
      </c>
    </row>
    <row r="342" spans="9:13" ht="24.95" customHeight="1" x14ac:dyDescent="0.25">
      <c r="I342" s="35" t="str">
        <f t="shared" si="7"/>
        <v>1</v>
      </c>
      <c r="J342" s="35">
        <v>1337</v>
      </c>
      <c r="K342" s="35" t="s">
        <v>345</v>
      </c>
      <c r="L342" s="35" t="s">
        <v>5214</v>
      </c>
      <c r="M342" s="35">
        <v>525</v>
      </c>
    </row>
    <row r="343" spans="9:13" ht="24.95" customHeight="1" x14ac:dyDescent="0.25">
      <c r="I343" s="35" t="str">
        <f t="shared" si="7"/>
        <v>8</v>
      </c>
      <c r="J343" s="35">
        <v>1338</v>
      </c>
      <c r="K343" s="35" t="s">
        <v>346</v>
      </c>
      <c r="L343" s="35" t="s">
        <v>5194</v>
      </c>
      <c r="M343" s="35">
        <v>240</v>
      </c>
    </row>
    <row r="344" spans="9:13" ht="24.95" customHeight="1" x14ac:dyDescent="0.25">
      <c r="I344" s="35" t="str">
        <f t="shared" si="7"/>
        <v>11</v>
      </c>
      <c r="J344" s="35">
        <v>1339</v>
      </c>
      <c r="K344" s="35" t="s">
        <v>347</v>
      </c>
      <c r="L344" s="35" t="s">
        <v>5089</v>
      </c>
      <c r="M344" s="35">
        <v>5400</v>
      </c>
    </row>
    <row r="345" spans="9:13" ht="24.95" customHeight="1" x14ac:dyDescent="0.25">
      <c r="I345" s="35" t="str">
        <f t="shared" si="7"/>
        <v>11</v>
      </c>
      <c r="J345" s="35">
        <v>1340</v>
      </c>
      <c r="K345" s="35" t="s">
        <v>348</v>
      </c>
      <c r="L345" s="35" t="s">
        <v>5203</v>
      </c>
      <c r="M345" s="35">
        <v>240</v>
      </c>
    </row>
    <row r="346" spans="9:13" ht="24.95" customHeight="1" x14ac:dyDescent="0.25">
      <c r="I346" s="35" t="str">
        <f t="shared" si="7"/>
        <v>10</v>
      </c>
      <c r="J346" s="35">
        <v>1341</v>
      </c>
      <c r="K346" s="35" t="s">
        <v>349</v>
      </c>
      <c r="L346" s="35" t="s">
        <v>5215</v>
      </c>
      <c r="M346" s="35">
        <v>425</v>
      </c>
    </row>
    <row r="347" spans="9:13" ht="24.95" customHeight="1" x14ac:dyDescent="0.25">
      <c r="I347" s="35" t="str">
        <f t="shared" si="7"/>
        <v>2</v>
      </c>
      <c r="J347" s="35">
        <v>1342</v>
      </c>
      <c r="K347" s="35" t="s">
        <v>350</v>
      </c>
      <c r="L347" s="35" t="s">
        <v>5055</v>
      </c>
      <c r="M347" s="35">
        <v>75</v>
      </c>
    </row>
    <row r="348" spans="9:13" ht="24.95" customHeight="1" x14ac:dyDescent="0.25">
      <c r="I348" s="35" t="str">
        <f t="shared" si="7"/>
        <v>12</v>
      </c>
      <c r="J348" s="35">
        <v>1343</v>
      </c>
      <c r="K348" s="35" t="s">
        <v>351</v>
      </c>
      <c r="L348" s="35" t="s">
        <v>5216</v>
      </c>
      <c r="M348" s="35">
        <v>560</v>
      </c>
    </row>
    <row r="349" spans="9:13" ht="24.95" customHeight="1" x14ac:dyDescent="0.25">
      <c r="I349" s="35" t="str">
        <f t="shared" si="7"/>
        <v>2</v>
      </c>
      <c r="J349" s="35">
        <v>1344</v>
      </c>
      <c r="K349" s="35" t="s">
        <v>352</v>
      </c>
      <c r="L349" s="35" t="s">
        <v>5033</v>
      </c>
      <c r="M349" s="35">
        <v>350</v>
      </c>
    </row>
    <row r="350" spans="9:13" ht="24.95" customHeight="1" x14ac:dyDescent="0.25">
      <c r="I350" s="35" t="str">
        <f t="shared" si="7"/>
        <v>3</v>
      </c>
      <c r="J350" s="35">
        <v>1345</v>
      </c>
      <c r="K350" s="35" t="s">
        <v>353</v>
      </c>
      <c r="L350" s="35" t="s">
        <v>5179</v>
      </c>
      <c r="M350" s="35">
        <v>6000</v>
      </c>
    </row>
    <row r="351" spans="9:13" ht="24.95" customHeight="1" x14ac:dyDescent="0.25">
      <c r="I351" s="35" t="str">
        <f t="shared" si="7"/>
        <v>2</v>
      </c>
      <c r="J351" s="35">
        <v>1346</v>
      </c>
      <c r="K351" s="35" t="s">
        <v>354</v>
      </c>
      <c r="L351" s="35" t="s">
        <v>5217</v>
      </c>
      <c r="M351" s="35">
        <v>1020</v>
      </c>
    </row>
    <row r="352" spans="9:13" ht="24.95" customHeight="1" x14ac:dyDescent="0.25">
      <c r="I352" s="35" t="str">
        <f t="shared" si="7"/>
        <v>11</v>
      </c>
      <c r="J352" s="35">
        <v>1347</v>
      </c>
      <c r="K352" s="35" t="s">
        <v>355</v>
      </c>
      <c r="L352" s="35" t="s">
        <v>5084</v>
      </c>
      <c r="M352" s="35">
        <v>1320</v>
      </c>
    </row>
    <row r="353" spans="9:13" ht="24.95" customHeight="1" x14ac:dyDescent="0.25">
      <c r="I353" s="35" t="str">
        <f t="shared" si="7"/>
        <v>4</v>
      </c>
      <c r="J353" s="35">
        <v>1348</v>
      </c>
      <c r="K353" s="35" t="s">
        <v>356</v>
      </c>
      <c r="L353" s="35" t="s">
        <v>5218</v>
      </c>
      <c r="M353" s="35">
        <v>600</v>
      </c>
    </row>
    <row r="354" spans="9:13" ht="24.95" customHeight="1" x14ac:dyDescent="0.25">
      <c r="I354" s="35" t="str">
        <f t="shared" si="7"/>
        <v>7</v>
      </c>
      <c r="J354" s="35">
        <v>1349</v>
      </c>
      <c r="K354" s="35" t="s">
        <v>357</v>
      </c>
      <c r="L354" s="35" t="s">
        <v>5219</v>
      </c>
      <c r="M354" s="35">
        <v>960</v>
      </c>
    </row>
    <row r="355" spans="9:13" ht="24.95" customHeight="1" x14ac:dyDescent="0.25">
      <c r="I355" s="35" t="str">
        <f t="shared" si="7"/>
        <v>11</v>
      </c>
      <c r="J355" s="35">
        <v>1350</v>
      </c>
      <c r="K355" s="35" t="s">
        <v>358</v>
      </c>
      <c r="L355" s="35" t="s">
        <v>5220</v>
      </c>
      <c r="M355" s="35">
        <v>850</v>
      </c>
    </row>
    <row r="356" spans="9:13" ht="24.95" customHeight="1" x14ac:dyDescent="0.25">
      <c r="I356" s="35" t="str">
        <f t="shared" si="7"/>
        <v>8</v>
      </c>
      <c r="J356" s="35">
        <v>1351</v>
      </c>
      <c r="K356" s="35" t="s">
        <v>359</v>
      </c>
      <c r="L356" s="35" t="s">
        <v>5041</v>
      </c>
      <c r="M356" s="35">
        <v>100</v>
      </c>
    </row>
    <row r="357" spans="9:13" ht="24.95" customHeight="1" x14ac:dyDescent="0.25">
      <c r="I357" s="35" t="str">
        <f t="shared" si="7"/>
        <v>12</v>
      </c>
      <c r="J357" s="35">
        <v>1352</v>
      </c>
      <c r="K357" s="35" t="s">
        <v>360</v>
      </c>
      <c r="L357" s="35" t="s">
        <v>5211</v>
      </c>
      <c r="M357" s="35">
        <v>2880</v>
      </c>
    </row>
    <row r="358" spans="9:13" ht="24.95" customHeight="1" x14ac:dyDescent="0.25">
      <c r="I358" s="35" t="str">
        <f t="shared" si="7"/>
        <v>10</v>
      </c>
      <c r="J358" s="35">
        <v>1353</v>
      </c>
      <c r="K358" s="35" t="s">
        <v>361</v>
      </c>
      <c r="L358" s="35" t="s">
        <v>5026</v>
      </c>
      <c r="M358" s="35">
        <v>1040</v>
      </c>
    </row>
    <row r="359" spans="9:13" ht="24.95" customHeight="1" x14ac:dyDescent="0.25">
      <c r="I359" s="35" t="str">
        <f t="shared" si="7"/>
        <v>12</v>
      </c>
      <c r="J359" s="35">
        <v>1354</v>
      </c>
      <c r="K359" s="35" t="s">
        <v>362</v>
      </c>
      <c r="L359" s="35" t="s">
        <v>5078</v>
      </c>
      <c r="M359" s="35">
        <v>150</v>
      </c>
    </row>
    <row r="360" spans="9:13" ht="24.95" customHeight="1" x14ac:dyDescent="0.25">
      <c r="I360" s="35" t="str">
        <f t="shared" si="7"/>
        <v>9</v>
      </c>
      <c r="J360" s="35">
        <v>1355</v>
      </c>
      <c r="K360" s="35" t="s">
        <v>363</v>
      </c>
      <c r="L360" s="35" t="s">
        <v>5051</v>
      </c>
      <c r="M360" s="35">
        <v>5400</v>
      </c>
    </row>
    <row r="361" spans="9:13" ht="24.95" customHeight="1" x14ac:dyDescent="0.25">
      <c r="I361" s="35" t="str">
        <f t="shared" si="7"/>
        <v>12</v>
      </c>
      <c r="J361" s="35">
        <v>1356</v>
      </c>
      <c r="K361" s="35" t="s">
        <v>364</v>
      </c>
      <c r="L361" s="35" t="s">
        <v>5221</v>
      </c>
      <c r="M361" s="35">
        <v>875</v>
      </c>
    </row>
    <row r="362" spans="9:13" ht="24.95" customHeight="1" x14ac:dyDescent="0.25">
      <c r="I362" s="35" t="str">
        <f t="shared" si="7"/>
        <v>4</v>
      </c>
      <c r="J362" s="35">
        <v>1357</v>
      </c>
      <c r="K362" s="35" t="s">
        <v>365</v>
      </c>
      <c r="L362" s="35" t="s">
        <v>5038</v>
      </c>
      <c r="M362" s="35">
        <v>1200</v>
      </c>
    </row>
    <row r="363" spans="9:13" ht="24.95" customHeight="1" x14ac:dyDescent="0.25">
      <c r="I363" s="35" t="str">
        <f t="shared" si="7"/>
        <v>7</v>
      </c>
      <c r="J363" s="35">
        <v>1358</v>
      </c>
      <c r="K363" s="35" t="s">
        <v>366</v>
      </c>
      <c r="L363" s="35" t="s">
        <v>5222</v>
      </c>
      <c r="M363" s="35">
        <v>880</v>
      </c>
    </row>
    <row r="364" spans="9:13" ht="24.95" customHeight="1" x14ac:dyDescent="0.25">
      <c r="I364" s="35" t="str">
        <f t="shared" si="7"/>
        <v>3</v>
      </c>
      <c r="J364" s="35">
        <v>1359</v>
      </c>
      <c r="K364" s="35" t="s">
        <v>367</v>
      </c>
      <c r="L364" s="35" t="s">
        <v>5223</v>
      </c>
      <c r="M364" s="35">
        <v>150</v>
      </c>
    </row>
    <row r="365" spans="9:13" ht="24.95" customHeight="1" x14ac:dyDescent="0.25">
      <c r="I365" s="35" t="str">
        <f t="shared" si="7"/>
        <v>8</v>
      </c>
      <c r="J365" s="35">
        <v>1360</v>
      </c>
      <c r="K365" s="35" t="s">
        <v>368</v>
      </c>
      <c r="L365" s="35" t="s">
        <v>5176</v>
      </c>
      <c r="M365" s="35">
        <v>180</v>
      </c>
    </row>
    <row r="366" spans="9:13" ht="24.95" customHeight="1" x14ac:dyDescent="0.25">
      <c r="I366" s="35" t="str">
        <f t="shared" si="7"/>
        <v>8</v>
      </c>
      <c r="J366" s="35">
        <v>1361</v>
      </c>
      <c r="K366" s="35" t="s">
        <v>369</v>
      </c>
      <c r="L366" s="35" t="s">
        <v>5195</v>
      </c>
      <c r="M366" s="35">
        <v>560</v>
      </c>
    </row>
    <row r="367" spans="9:13" ht="24.95" customHeight="1" x14ac:dyDescent="0.25">
      <c r="I367" s="35" t="str">
        <f t="shared" si="7"/>
        <v>4</v>
      </c>
      <c r="J367" s="35">
        <v>1362</v>
      </c>
      <c r="K367" s="35" t="s">
        <v>370</v>
      </c>
      <c r="L367" s="35" t="s">
        <v>5015</v>
      </c>
      <c r="M367" s="35">
        <v>525</v>
      </c>
    </row>
    <row r="368" spans="9:13" ht="24.95" customHeight="1" x14ac:dyDescent="0.25">
      <c r="I368" s="35" t="str">
        <f t="shared" si="7"/>
        <v>12</v>
      </c>
      <c r="J368" s="35">
        <v>1363</v>
      </c>
      <c r="K368" s="35" t="s">
        <v>371</v>
      </c>
      <c r="L368" s="35" t="s">
        <v>5224</v>
      </c>
      <c r="M368" s="35">
        <v>630</v>
      </c>
    </row>
    <row r="369" spans="9:13" ht="24.95" customHeight="1" x14ac:dyDescent="0.25">
      <c r="I369" s="35" t="str">
        <f t="shared" si="7"/>
        <v>9</v>
      </c>
      <c r="J369" s="35">
        <v>1364</v>
      </c>
      <c r="K369" s="35" t="s">
        <v>372</v>
      </c>
      <c r="L369" s="35" t="s">
        <v>5225</v>
      </c>
      <c r="M369" s="35">
        <v>420</v>
      </c>
    </row>
    <row r="370" spans="9:13" ht="24.95" customHeight="1" x14ac:dyDescent="0.25">
      <c r="I370" s="35" t="str">
        <f t="shared" si="7"/>
        <v>1</v>
      </c>
      <c r="J370" s="35">
        <v>1365</v>
      </c>
      <c r="K370" s="35" t="s">
        <v>373</v>
      </c>
      <c r="L370" s="35" t="s">
        <v>5183</v>
      </c>
      <c r="M370" s="35">
        <v>480</v>
      </c>
    </row>
    <row r="371" spans="9:13" ht="24.95" customHeight="1" x14ac:dyDescent="0.25">
      <c r="I371" s="35" t="str">
        <f t="shared" si="7"/>
        <v>11</v>
      </c>
      <c r="J371" s="35">
        <v>1366</v>
      </c>
      <c r="K371" s="35" t="s">
        <v>374</v>
      </c>
      <c r="L371" s="35" t="s">
        <v>5105</v>
      </c>
      <c r="M371" s="35">
        <v>1250</v>
      </c>
    </row>
    <row r="372" spans="9:13" ht="24.95" customHeight="1" x14ac:dyDescent="0.25">
      <c r="I372" s="35" t="str">
        <f t="shared" si="7"/>
        <v>3</v>
      </c>
      <c r="J372" s="35">
        <v>1367</v>
      </c>
      <c r="K372" s="35" t="s">
        <v>375</v>
      </c>
      <c r="L372" s="35" t="s">
        <v>5190</v>
      </c>
      <c r="M372" s="35">
        <v>1560</v>
      </c>
    </row>
    <row r="373" spans="9:13" ht="24.95" customHeight="1" x14ac:dyDescent="0.25">
      <c r="I373" s="35" t="str">
        <f t="shared" si="7"/>
        <v>4</v>
      </c>
      <c r="J373" s="35">
        <v>1368</v>
      </c>
      <c r="K373" s="35" t="s">
        <v>376</v>
      </c>
      <c r="L373" s="35" t="s">
        <v>5058</v>
      </c>
      <c r="M373" s="35">
        <v>640</v>
      </c>
    </row>
    <row r="374" spans="9:13" ht="24.95" customHeight="1" x14ac:dyDescent="0.25">
      <c r="I374" s="35" t="str">
        <f t="shared" si="7"/>
        <v>8</v>
      </c>
      <c r="J374" s="35">
        <v>1369</v>
      </c>
      <c r="K374" s="35" t="s">
        <v>377</v>
      </c>
      <c r="L374" s="35" t="s">
        <v>5226</v>
      </c>
      <c r="M374" s="35">
        <v>900</v>
      </c>
    </row>
    <row r="375" spans="9:13" ht="24.95" customHeight="1" x14ac:dyDescent="0.25">
      <c r="I375" s="35" t="str">
        <f t="shared" si="7"/>
        <v>8</v>
      </c>
      <c r="J375" s="35">
        <v>1370</v>
      </c>
      <c r="K375" s="35" t="s">
        <v>378</v>
      </c>
      <c r="L375" s="35" t="s">
        <v>5207</v>
      </c>
      <c r="M375" s="35">
        <v>360</v>
      </c>
    </row>
    <row r="376" spans="9:13" ht="24.95" customHeight="1" x14ac:dyDescent="0.25">
      <c r="I376" s="35" t="str">
        <f t="shared" si="7"/>
        <v>11</v>
      </c>
      <c r="J376" s="35">
        <v>1371</v>
      </c>
      <c r="K376" s="35" t="s">
        <v>379</v>
      </c>
      <c r="L376" s="35" t="s">
        <v>5079</v>
      </c>
      <c r="M376" s="35">
        <v>250</v>
      </c>
    </row>
    <row r="377" spans="9:13" ht="24.95" customHeight="1" x14ac:dyDescent="0.25">
      <c r="I377" s="35" t="str">
        <f t="shared" si="7"/>
        <v>11</v>
      </c>
      <c r="J377" s="35">
        <v>1372</v>
      </c>
      <c r="K377" s="35" t="s">
        <v>380</v>
      </c>
      <c r="L377" s="35" t="s">
        <v>5150</v>
      </c>
      <c r="M377" s="35">
        <v>220</v>
      </c>
    </row>
    <row r="378" spans="9:13" ht="24.95" customHeight="1" x14ac:dyDescent="0.25">
      <c r="I378" s="35" t="str">
        <f t="shared" si="7"/>
        <v>10</v>
      </c>
      <c r="J378" s="35">
        <v>1373</v>
      </c>
      <c r="K378" s="35" t="s">
        <v>381</v>
      </c>
      <c r="L378" s="35" t="s">
        <v>5227</v>
      </c>
      <c r="M378" s="35">
        <v>375</v>
      </c>
    </row>
    <row r="379" spans="9:13" ht="24.95" customHeight="1" x14ac:dyDescent="0.25">
      <c r="I379" s="35" t="str">
        <f t="shared" si="7"/>
        <v>12</v>
      </c>
      <c r="J379" s="35">
        <v>1374</v>
      </c>
      <c r="K379" s="35" t="s">
        <v>382</v>
      </c>
      <c r="L379" s="35" t="s">
        <v>5013</v>
      </c>
      <c r="M379" s="35">
        <v>600</v>
      </c>
    </row>
    <row r="380" spans="9:13" ht="24.95" customHeight="1" x14ac:dyDescent="0.25">
      <c r="I380" s="35" t="str">
        <f t="shared" si="7"/>
        <v>9</v>
      </c>
      <c r="J380" s="35">
        <v>1375</v>
      </c>
      <c r="K380" s="35" t="s">
        <v>383</v>
      </c>
      <c r="L380" s="35" t="s">
        <v>5109</v>
      </c>
      <c r="M380" s="35">
        <v>2000</v>
      </c>
    </row>
    <row r="381" spans="9:13" ht="24.95" customHeight="1" x14ac:dyDescent="0.25">
      <c r="I381" s="35" t="str">
        <f t="shared" si="7"/>
        <v>4</v>
      </c>
      <c r="J381" s="35">
        <v>1376</v>
      </c>
      <c r="K381" s="35" t="s">
        <v>384</v>
      </c>
      <c r="L381" s="35" t="s">
        <v>5011</v>
      </c>
      <c r="M381" s="35">
        <v>660</v>
      </c>
    </row>
    <row r="382" spans="9:13" ht="24.95" customHeight="1" x14ac:dyDescent="0.25">
      <c r="I382" s="35" t="str">
        <f t="shared" si="7"/>
        <v>7</v>
      </c>
      <c r="J382" s="35">
        <v>1377</v>
      </c>
      <c r="K382" s="35" t="s">
        <v>385</v>
      </c>
      <c r="L382" s="35" t="s">
        <v>5116</v>
      </c>
      <c r="M382" s="35">
        <v>480</v>
      </c>
    </row>
    <row r="383" spans="9:13" ht="24.95" customHeight="1" x14ac:dyDescent="0.25">
      <c r="I383" s="35" t="str">
        <f t="shared" si="7"/>
        <v>2</v>
      </c>
      <c r="J383" s="35">
        <v>1378</v>
      </c>
      <c r="K383" s="35" t="s">
        <v>386</v>
      </c>
      <c r="L383" s="35" t="s">
        <v>5130</v>
      </c>
      <c r="M383" s="35">
        <v>880</v>
      </c>
    </row>
    <row r="384" spans="9:13" ht="24.95" customHeight="1" x14ac:dyDescent="0.25">
      <c r="I384" s="35" t="str">
        <f t="shared" si="7"/>
        <v>10</v>
      </c>
      <c r="J384" s="35">
        <v>1379</v>
      </c>
      <c r="K384" s="35" t="s">
        <v>387</v>
      </c>
      <c r="L384" s="35" t="s">
        <v>5228</v>
      </c>
      <c r="M384" s="35">
        <v>300</v>
      </c>
    </row>
    <row r="385" spans="9:13" ht="24.95" customHeight="1" x14ac:dyDescent="0.25">
      <c r="I385" s="35" t="str">
        <f t="shared" si="7"/>
        <v>11</v>
      </c>
      <c r="J385" s="35">
        <v>1380</v>
      </c>
      <c r="K385" s="35" t="s">
        <v>388</v>
      </c>
      <c r="L385" s="35" t="s">
        <v>5229</v>
      </c>
      <c r="M385" s="35">
        <v>7200</v>
      </c>
    </row>
    <row r="386" spans="9:13" ht="24.95" customHeight="1" x14ac:dyDescent="0.25">
      <c r="I386" s="35" t="str">
        <f t="shared" si="7"/>
        <v>1</v>
      </c>
      <c r="J386" s="35">
        <v>1381</v>
      </c>
      <c r="K386" s="35" t="s">
        <v>389</v>
      </c>
      <c r="L386" s="35" t="s">
        <v>5230</v>
      </c>
      <c r="M386" s="35">
        <v>2880</v>
      </c>
    </row>
    <row r="387" spans="9:13" ht="24.95" customHeight="1" x14ac:dyDescent="0.25">
      <c r="I387" s="35" t="str">
        <f t="shared" si="7"/>
        <v>7</v>
      </c>
      <c r="J387" s="35">
        <v>1382</v>
      </c>
      <c r="K387" s="35" t="s">
        <v>390</v>
      </c>
      <c r="L387" s="35" t="s">
        <v>5231</v>
      </c>
      <c r="M387" s="35">
        <v>1750</v>
      </c>
    </row>
    <row r="388" spans="9:13" ht="24.95" customHeight="1" x14ac:dyDescent="0.25">
      <c r="I388" s="35" t="str">
        <f t="shared" si="7"/>
        <v>8</v>
      </c>
      <c r="J388" s="35">
        <v>1383</v>
      </c>
      <c r="K388" s="35" t="s">
        <v>391</v>
      </c>
      <c r="L388" s="35" t="s">
        <v>5232</v>
      </c>
      <c r="M388" s="35">
        <v>165</v>
      </c>
    </row>
    <row r="389" spans="9:13" ht="24.95" customHeight="1" x14ac:dyDescent="0.25">
      <c r="I389" s="35" t="str">
        <f t="shared" si="7"/>
        <v>10</v>
      </c>
      <c r="J389" s="35">
        <v>1384</v>
      </c>
      <c r="K389" s="35" t="s">
        <v>392</v>
      </c>
      <c r="L389" s="35" t="s">
        <v>5140</v>
      </c>
      <c r="M389" s="35">
        <v>250</v>
      </c>
    </row>
    <row r="390" spans="9:13" ht="24.95" customHeight="1" x14ac:dyDescent="0.25">
      <c r="I390" s="35" t="str">
        <f t="shared" si="7"/>
        <v>11</v>
      </c>
      <c r="J390" s="35">
        <v>1385</v>
      </c>
      <c r="K390" s="35" t="s">
        <v>393</v>
      </c>
      <c r="L390" s="35" t="s">
        <v>5105</v>
      </c>
      <c r="M390" s="35">
        <v>600</v>
      </c>
    </row>
    <row r="391" spans="9:13" ht="24.95" customHeight="1" x14ac:dyDescent="0.25">
      <c r="I391" s="35" t="str">
        <f t="shared" ref="I391:I454" si="8">TEXT(L391,"m")</f>
        <v>12</v>
      </c>
      <c r="J391" s="35">
        <v>1386</v>
      </c>
      <c r="K391" s="35" t="s">
        <v>394</v>
      </c>
      <c r="L391" s="35" t="s">
        <v>5233</v>
      </c>
      <c r="M391" s="35">
        <v>525</v>
      </c>
    </row>
    <row r="392" spans="9:13" ht="24.95" customHeight="1" x14ac:dyDescent="0.25">
      <c r="I392" s="35" t="str">
        <f t="shared" si="8"/>
        <v>2</v>
      </c>
      <c r="J392" s="35">
        <v>1387</v>
      </c>
      <c r="K392" s="35" t="s">
        <v>395</v>
      </c>
      <c r="L392" s="35" t="s">
        <v>5074</v>
      </c>
      <c r="M392" s="35">
        <v>60</v>
      </c>
    </row>
    <row r="393" spans="9:13" ht="24.95" customHeight="1" x14ac:dyDescent="0.25">
      <c r="I393" s="35" t="str">
        <f t="shared" si="8"/>
        <v>3</v>
      </c>
      <c r="J393" s="35">
        <v>1388</v>
      </c>
      <c r="K393" s="35" t="s">
        <v>396</v>
      </c>
      <c r="L393" s="35" t="s">
        <v>5173</v>
      </c>
      <c r="M393" s="35">
        <v>1100</v>
      </c>
    </row>
    <row r="394" spans="9:13" ht="24.95" customHeight="1" x14ac:dyDescent="0.25">
      <c r="I394" s="35" t="str">
        <f t="shared" si="8"/>
        <v>12</v>
      </c>
      <c r="J394" s="35">
        <v>1389</v>
      </c>
      <c r="K394" s="35" t="s">
        <v>397</v>
      </c>
      <c r="L394" s="35" t="s">
        <v>5146</v>
      </c>
      <c r="M394" s="35">
        <v>300</v>
      </c>
    </row>
    <row r="395" spans="9:13" ht="24.95" customHeight="1" x14ac:dyDescent="0.25">
      <c r="I395" s="35" t="str">
        <f t="shared" si="8"/>
        <v>10</v>
      </c>
      <c r="J395" s="35">
        <v>1390</v>
      </c>
      <c r="K395" s="35" t="s">
        <v>398</v>
      </c>
      <c r="L395" s="35" t="s">
        <v>5234</v>
      </c>
      <c r="M395" s="35">
        <v>3300</v>
      </c>
    </row>
    <row r="396" spans="9:13" ht="24.95" customHeight="1" x14ac:dyDescent="0.25">
      <c r="I396" s="35" t="str">
        <f t="shared" si="8"/>
        <v>4</v>
      </c>
      <c r="J396" s="35">
        <v>1391</v>
      </c>
      <c r="K396" s="35" t="s">
        <v>399</v>
      </c>
      <c r="L396" s="35" t="s">
        <v>5119</v>
      </c>
      <c r="M396" s="35">
        <v>40</v>
      </c>
    </row>
    <row r="397" spans="9:13" ht="24.95" customHeight="1" x14ac:dyDescent="0.25">
      <c r="I397" s="35" t="str">
        <f t="shared" si="8"/>
        <v>10</v>
      </c>
      <c r="J397" s="35">
        <v>1392</v>
      </c>
      <c r="K397" s="35" t="s">
        <v>400</v>
      </c>
      <c r="L397" s="35" t="s">
        <v>5103</v>
      </c>
      <c r="M397" s="35">
        <v>440</v>
      </c>
    </row>
    <row r="398" spans="9:13" ht="24.95" customHeight="1" x14ac:dyDescent="0.25">
      <c r="I398" s="35" t="str">
        <f t="shared" si="8"/>
        <v>7</v>
      </c>
      <c r="J398" s="35">
        <v>1393</v>
      </c>
      <c r="K398" s="35" t="s">
        <v>401</v>
      </c>
      <c r="L398" s="35" t="s">
        <v>5037</v>
      </c>
      <c r="M398" s="35">
        <v>2040</v>
      </c>
    </row>
    <row r="399" spans="9:13" ht="24.95" customHeight="1" x14ac:dyDescent="0.25">
      <c r="I399" s="35" t="str">
        <f t="shared" si="8"/>
        <v>10</v>
      </c>
      <c r="J399" s="35">
        <v>1394</v>
      </c>
      <c r="K399" s="35" t="s">
        <v>402</v>
      </c>
      <c r="L399" s="35" t="s">
        <v>5063</v>
      </c>
      <c r="M399" s="35">
        <v>100</v>
      </c>
    </row>
    <row r="400" spans="9:13" ht="24.95" customHeight="1" x14ac:dyDescent="0.25">
      <c r="I400" s="35" t="str">
        <f t="shared" si="8"/>
        <v>4</v>
      </c>
      <c r="J400" s="35">
        <v>1395</v>
      </c>
      <c r="K400" s="35" t="s">
        <v>403</v>
      </c>
      <c r="L400" s="35" t="s">
        <v>5138</v>
      </c>
      <c r="M400" s="35">
        <v>3600</v>
      </c>
    </row>
    <row r="401" spans="9:13" ht="24.95" customHeight="1" x14ac:dyDescent="0.25">
      <c r="I401" s="35" t="str">
        <f t="shared" si="8"/>
        <v>7</v>
      </c>
      <c r="J401" s="35">
        <v>1396</v>
      </c>
      <c r="K401" s="35" t="s">
        <v>404</v>
      </c>
      <c r="L401" s="35" t="s">
        <v>5116</v>
      </c>
      <c r="M401" s="35">
        <v>300</v>
      </c>
    </row>
    <row r="402" spans="9:13" ht="24.95" customHeight="1" x14ac:dyDescent="0.25">
      <c r="I402" s="35" t="str">
        <f t="shared" si="8"/>
        <v>12</v>
      </c>
      <c r="J402" s="35">
        <v>1397</v>
      </c>
      <c r="K402" s="35" t="s">
        <v>405</v>
      </c>
      <c r="L402" s="35" t="s">
        <v>5024</v>
      </c>
      <c r="M402" s="35">
        <v>1500</v>
      </c>
    </row>
    <row r="403" spans="9:13" ht="24.95" customHeight="1" x14ac:dyDescent="0.25">
      <c r="I403" s="35" t="str">
        <f t="shared" si="8"/>
        <v>12</v>
      </c>
      <c r="J403" s="35">
        <v>1398</v>
      </c>
      <c r="K403" s="35" t="s">
        <v>406</v>
      </c>
      <c r="L403" s="35" t="s">
        <v>5211</v>
      </c>
      <c r="M403" s="35">
        <v>350</v>
      </c>
    </row>
    <row r="404" spans="9:13" ht="24.95" customHeight="1" x14ac:dyDescent="0.25">
      <c r="I404" s="35" t="str">
        <f t="shared" si="8"/>
        <v>9</v>
      </c>
      <c r="J404" s="35">
        <v>1399</v>
      </c>
      <c r="K404" s="35" t="s">
        <v>407</v>
      </c>
      <c r="L404" s="35" t="s">
        <v>5210</v>
      </c>
      <c r="M404" s="35">
        <v>2880</v>
      </c>
    </row>
    <row r="405" spans="9:13" ht="24.95" customHeight="1" x14ac:dyDescent="0.25">
      <c r="I405" s="35" t="str">
        <f t="shared" si="8"/>
        <v>2</v>
      </c>
      <c r="J405" s="35">
        <v>1400</v>
      </c>
      <c r="K405" s="35" t="s">
        <v>408</v>
      </c>
      <c r="L405" s="35" t="s">
        <v>5208</v>
      </c>
      <c r="M405" s="35">
        <v>1760</v>
      </c>
    </row>
    <row r="406" spans="9:13" ht="24.95" customHeight="1" x14ac:dyDescent="0.25">
      <c r="I406" s="35" t="str">
        <f t="shared" si="8"/>
        <v>10</v>
      </c>
      <c r="J406" s="35">
        <v>1401</v>
      </c>
      <c r="K406" s="35" t="s">
        <v>409</v>
      </c>
      <c r="L406" s="35" t="s">
        <v>5049</v>
      </c>
      <c r="M406" s="35">
        <v>480</v>
      </c>
    </row>
    <row r="407" spans="9:13" ht="24.95" customHeight="1" x14ac:dyDescent="0.25">
      <c r="I407" s="35" t="str">
        <f t="shared" si="8"/>
        <v>4</v>
      </c>
      <c r="J407" s="35">
        <v>1402</v>
      </c>
      <c r="K407" s="35" t="s">
        <v>410</v>
      </c>
      <c r="L407" s="35" t="s">
        <v>5163</v>
      </c>
      <c r="M407" s="35">
        <v>960</v>
      </c>
    </row>
    <row r="408" spans="9:13" ht="24.95" customHeight="1" x14ac:dyDescent="0.25">
      <c r="I408" s="35" t="str">
        <f t="shared" si="8"/>
        <v>3</v>
      </c>
      <c r="J408" s="35">
        <v>1403</v>
      </c>
      <c r="K408" s="35" t="s">
        <v>411</v>
      </c>
      <c r="L408" s="35" t="s">
        <v>5190</v>
      </c>
      <c r="M408" s="35">
        <v>300</v>
      </c>
    </row>
    <row r="409" spans="9:13" ht="24.95" customHeight="1" x14ac:dyDescent="0.25">
      <c r="I409" s="35" t="str">
        <f t="shared" si="8"/>
        <v>7</v>
      </c>
      <c r="J409" s="35">
        <v>1404</v>
      </c>
      <c r="K409" s="35" t="s">
        <v>412</v>
      </c>
      <c r="L409" s="35" t="s">
        <v>5087</v>
      </c>
      <c r="M409" s="35">
        <v>400</v>
      </c>
    </row>
    <row r="410" spans="9:13" ht="24.95" customHeight="1" x14ac:dyDescent="0.25">
      <c r="I410" s="35" t="str">
        <f t="shared" si="8"/>
        <v>9</v>
      </c>
      <c r="J410" s="35">
        <v>1405</v>
      </c>
      <c r="K410" s="35" t="s">
        <v>413</v>
      </c>
      <c r="L410" s="35" t="s">
        <v>5235</v>
      </c>
      <c r="M410" s="35">
        <v>400</v>
      </c>
    </row>
    <row r="411" spans="9:13" ht="24.95" customHeight="1" x14ac:dyDescent="0.25">
      <c r="I411" s="35" t="str">
        <f t="shared" si="8"/>
        <v>8</v>
      </c>
      <c r="J411" s="35">
        <v>1406</v>
      </c>
      <c r="K411" s="35" t="s">
        <v>414</v>
      </c>
      <c r="L411" s="35" t="s">
        <v>5236</v>
      </c>
      <c r="M411" s="35">
        <v>5400</v>
      </c>
    </row>
    <row r="412" spans="9:13" ht="24.95" customHeight="1" x14ac:dyDescent="0.25">
      <c r="I412" s="35" t="str">
        <f t="shared" si="8"/>
        <v>2</v>
      </c>
      <c r="J412" s="35">
        <v>1407</v>
      </c>
      <c r="K412" s="35" t="s">
        <v>415</v>
      </c>
      <c r="L412" s="35" t="s">
        <v>5197</v>
      </c>
      <c r="M412" s="35">
        <v>425</v>
      </c>
    </row>
    <row r="413" spans="9:13" ht="24.95" customHeight="1" x14ac:dyDescent="0.25">
      <c r="I413" s="35" t="str">
        <f t="shared" si="8"/>
        <v>11</v>
      </c>
      <c r="J413" s="35">
        <v>1408</v>
      </c>
      <c r="K413" s="35" t="s">
        <v>416</v>
      </c>
      <c r="L413" s="35" t="s">
        <v>5150</v>
      </c>
      <c r="M413" s="35">
        <v>320</v>
      </c>
    </row>
    <row r="414" spans="9:13" ht="24.95" customHeight="1" x14ac:dyDescent="0.25">
      <c r="I414" s="35" t="str">
        <f t="shared" si="8"/>
        <v>7</v>
      </c>
      <c r="J414" s="35">
        <v>1409</v>
      </c>
      <c r="K414" s="35" t="s">
        <v>417</v>
      </c>
      <c r="L414" s="35" t="s">
        <v>5206</v>
      </c>
      <c r="M414" s="35">
        <v>420</v>
      </c>
    </row>
    <row r="415" spans="9:13" ht="24.95" customHeight="1" x14ac:dyDescent="0.25">
      <c r="I415" s="35" t="str">
        <f t="shared" si="8"/>
        <v>9</v>
      </c>
      <c r="J415" s="35">
        <v>1410</v>
      </c>
      <c r="K415" s="35" t="s">
        <v>418</v>
      </c>
      <c r="L415" s="35" t="s">
        <v>5237</v>
      </c>
      <c r="M415" s="35">
        <v>1050</v>
      </c>
    </row>
    <row r="416" spans="9:13" ht="24.95" customHeight="1" x14ac:dyDescent="0.25">
      <c r="I416" s="35" t="str">
        <f t="shared" si="8"/>
        <v>12</v>
      </c>
      <c r="J416" s="35">
        <v>1411</v>
      </c>
      <c r="K416" s="35" t="s">
        <v>419</v>
      </c>
      <c r="L416" s="35" t="s">
        <v>5093</v>
      </c>
      <c r="M416" s="35">
        <v>735</v>
      </c>
    </row>
    <row r="417" spans="9:13" ht="24.95" customHeight="1" x14ac:dyDescent="0.25">
      <c r="I417" s="35" t="str">
        <f t="shared" si="8"/>
        <v>11</v>
      </c>
      <c r="J417" s="35">
        <v>1412</v>
      </c>
      <c r="K417" s="35" t="s">
        <v>420</v>
      </c>
      <c r="L417" s="35" t="s">
        <v>5089</v>
      </c>
      <c r="M417" s="35">
        <v>400</v>
      </c>
    </row>
    <row r="418" spans="9:13" ht="24.95" customHeight="1" x14ac:dyDescent="0.25">
      <c r="I418" s="35" t="str">
        <f t="shared" si="8"/>
        <v>1</v>
      </c>
      <c r="J418" s="35">
        <v>1413</v>
      </c>
      <c r="K418" s="35" t="s">
        <v>421</v>
      </c>
      <c r="L418" s="35" t="s">
        <v>5238</v>
      </c>
      <c r="M418" s="35">
        <v>360</v>
      </c>
    </row>
    <row r="419" spans="9:13" ht="24.95" customHeight="1" x14ac:dyDescent="0.25">
      <c r="I419" s="35" t="str">
        <f t="shared" si="8"/>
        <v>8</v>
      </c>
      <c r="J419" s="35">
        <v>1414</v>
      </c>
      <c r="K419" s="35" t="s">
        <v>422</v>
      </c>
      <c r="L419" s="35" t="s">
        <v>5041</v>
      </c>
      <c r="M419" s="35">
        <v>90</v>
      </c>
    </row>
    <row r="420" spans="9:13" ht="24.95" customHeight="1" x14ac:dyDescent="0.25">
      <c r="I420" s="35" t="str">
        <f t="shared" si="8"/>
        <v>11</v>
      </c>
      <c r="J420" s="35">
        <v>1415</v>
      </c>
      <c r="K420" s="35" t="s">
        <v>423</v>
      </c>
      <c r="L420" s="35" t="s">
        <v>5084</v>
      </c>
      <c r="M420" s="35">
        <v>100</v>
      </c>
    </row>
    <row r="421" spans="9:13" ht="24.95" customHeight="1" x14ac:dyDescent="0.25">
      <c r="I421" s="35" t="str">
        <f t="shared" si="8"/>
        <v>7</v>
      </c>
      <c r="J421" s="35">
        <v>1416</v>
      </c>
      <c r="K421" s="35" t="s">
        <v>424</v>
      </c>
      <c r="L421" s="35" t="s">
        <v>5037</v>
      </c>
      <c r="M421" s="35">
        <v>30</v>
      </c>
    </row>
    <row r="422" spans="9:13" ht="24.95" customHeight="1" x14ac:dyDescent="0.25">
      <c r="I422" s="35" t="str">
        <f t="shared" si="8"/>
        <v>11</v>
      </c>
      <c r="J422" s="35">
        <v>1417</v>
      </c>
      <c r="K422" s="35" t="s">
        <v>425</v>
      </c>
      <c r="L422" s="35" t="s">
        <v>5085</v>
      </c>
      <c r="M422" s="35">
        <v>400</v>
      </c>
    </row>
    <row r="423" spans="9:13" ht="24.95" customHeight="1" x14ac:dyDescent="0.25">
      <c r="I423" s="35" t="str">
        <f t="shared" si="8"/>
        <v>8</v>
      </c>
      <c r="J423" s="35">
        <v>1418</v>
      </c>
      <c r="K423" s="35" t="s">
        <v>426</v>
      </c>
      <c r="L423" s="35" t="s">
        <v>5041</v>
      </c>
      <c r="M423" s="35">
        <v>20</v>
      </c>
    </row>
    <row r="424" spans="9:13" ht="24.95" customHeight="1" x14ac:dyDescent="0.25">
      <c r="I424" s="35" t="str">
        <f t="shared" si="8"/>
        <v>2</v>
      </c>
      <c r="J424" s="35">
        <v>1419</v>
      </c>
      <c r="K424" s="35" t="s">
        <v>427</v>
      </c>
      <c r="L424" s="35" t="s">
        <v>5239</v>
      </c>
      <c r="M424" s="35">
        <v>1800</v>
      </c>
    </row>
    <row r="425" spans="9:13" ht="24.95" customHeight="1" x14ac:dyDescent="0.25">
      <c r="I425" s="35" t="str">
        <f t="shared" si="8"/>
        <v>12</v>
      </c>
      <c r="J425" s="35">
        <v>1420</v>
      </c>
      <c r="K425" s="35" t="s">
        <v>428</v>
      </c>
      <c r="L425" s="35" t="s">
        <v>5233</v>
      </c>
      <c r="M425" s="35">
        <v>100</v>
      </c>
    </row>
    <row r="426" spans="9:13" ht="24.95" customHeight="1" x14ac:dyDescent="0.25">
      <c r="I426" s="35" t="str">
        <f t="shared" si="8"/>
        <v>8</v>
      </c>
      <c r="J426" s="35">
        <v>1421</v>
      </c>
      <c r="K426" s="35" t="s">
        <v>429</v>
      </c>
      <c r="L426" s="35" t="s">
        <v>5240</v>
      </c>
      <c r="M426" s="35">
        <v>560</v>
      </c>
    </row>
    <row r="427" spans="9:13" ht="24.95" customHeight="1" x14ac:dyDescent="0.25">
      <c r="I427" s="35" t="str">
        <f t="shared" si="8"/>
        <v>7</v>
      </c>
      <c r="J427" s="35">
        <v>1422</v>
      </c>
      <c r="K427" s="35" t="s">
        <v>430</v>
      </c>
      <c r="L427" s="35" t="s">
        <v>5206</v>
      </c>
      <c r="M427" s="35">
        <v>1750</v>
      </c>
    </row>
    <row r="428" spans="9:13" ht="24.95" customHeight="1" x14ac:dyDescent="0.25">
      <c r="I428" s="35" t="str">
        <f t="shared" si="8"/>
        <v>8</v>
      </c>
      <c r="J428" s="35">
        <v>1423</v>
      </c>
      <c r="K428" s="35" t="s">
        <v>431</v>
      </c>
      <c r="L428" s="35" t="s">
        <v>5241</v>
      </c>
      <c r="M428" s="35">
        <v>300</v>
      </c>
    </row>
    <row r="429" spans="9:13" ht="24.95" customHeight="1" x14ac:dyDescent="0.25">
      <c r="I429" s="35" t="str">
        <f t="shared" si="8"/>
        <v>11</v>
      </c>
      <c r="J429" s="35">
        <v>1424</v>
      </c>
      <c r="K429" s="35" t="s">
        <v>432</v>
      </c>
      <c r="L429" s="35" t="s">
        <v>5242</v>
      </c>
      <c r="M429" s="35">
        <v>6600</v>
      </c>
    </row>
    <row r="430" spans="9:13" ht="24.95" customHeight="1" x14ac:dyDescent="0.25">
      <c r="I430" s="35" t="str">
        <f t="shared" si="8"/>
        <v>12</v>
      </c>
      <c r="J430" s="35">
        <v>1425</v>
      </c>
      <c r="K430" s="35" t="s">
        <v>433</v>
      </c>
      <c r="L430" s="35" t="s">
        <v>5059</v>
      </c>
      <c r="M430" s="35">
        <v>2250</v>
      </c>
    </row>
    <row r="431" spans="9:13" ht="24.95" customHeight="1" x14ac:dyDescent="0.25">
      <c r="I431" s="35" t="str">
        <f t="shared" si="8"/>
        <v>4</v>
      </c>
      <c r="J431" s="35">
        <v>1426</v>
      </c>
      <c r="K431" s="35" t="s">
        <v>434</v>
      </c>
      <c r="L431" s="35" t="s">
        <v>5243</v>
      </c>
      <c r="M431" s="35">
        <v>4500</v>
      </c>
    </row>
    <row r="432" spans="9:13" ht="24.95" customHeight="1" x14ac:dyDescent="0.25">
      <c r="I432" s="35" t="str">
        <f t="shared" si="8"/>
        <v>1</v>
      </c>
      <c r="J432" s="35">
        <v>1427</v>
      </c>
      <c r="K432" s="35" t="s">
        <v>435</v>
      </c>
      <c r="L432" s="35" t="s">
        <v>5244</v>
      </c>
      <c r="M432" s="35">
        <v>440</v>
      </c>
    </row>
    <row r="433" spans="9:13" ht="24.95" customHeight="1" x14ac:dyDescent="0.25">
      <c r="I433" s="35" t="str">
        <f t="shared" si="8"/>
        <v>4</v>
      </c>
      <c r="J433" s="35">
        <v>1428</v>
      </c>
      <c r="K433" s="35" t="s">
        <v>436</v>
      </c>
      <c r="L433" s="35" t="s">
        <v>5011</v>
      </c>
      <c r="M433" s="35">
        <v>770</v>
      </c>
    </row>
    <row r="434" spans="9:13" ht="24.95" customHeight="1" x14ac:dyDescent="0.25">
      <c r="I434" s="35" t="str">
        <f t="shared" si="8"/>
        <v>1</v>
      </c>
      <c r="J434" s="35">
        <v>1429</v>
      </c>
      <c r="K434" s="35" t="s">
        <v>437</v>
      </c>
      <c r="L434" s="35" t="s">
        <v>5043</v>
      </c>
      <c r="M434" s="35">
        <v>880</v>
      </c>
    </row>
    <row r="435" spans="9:13" ht="24.95" customHeight="1" x14ac:dyDescent="0.25">
      <c r="I435" s="35" t="str">
        <f t="shared" si="8"/>
        <v>9</v>
      </c>
      <c r="J435" s="35">
        <v>1430</v>
      </c>
      <c r="K435" s="35" t="s">
        <v>438</v>
      </c>
      <c r="L435" s="35" t="s">
        <v>5225</v>
      </c>
      <c r="M435" s="35">
        <v>600</v>
      </c>
    </row>
    <row r="436" spans="9:13" ht="24.95" customHeight="1" x14ac:dyDescent="0.25">
      <c r="I436" s="35" t="str">
        <f t="shared" si="8"/>
        <v>3</v>
      </c>
      <c r="J436" s="35">
        <v>1431</v>
      </c>
      <c r="K436" s="35" t="s">
        <v>439</v>
      </c>
      <c r="L436" s="35" t="s">
        <v>5108</v>
      </c>
      <c r="M436" s="35">
        <v>550</v>
      </c>
    </row>
    <row r="437" spans="9:13" ht="24.95" customHeight="1" x14ac:dyDescent="0.25">
      <c r="I437" s="35" t="str">
        <f t="shared" si="8"/>
        <v>1</v>
      </c>
      <c r="J437" s="35">
        <v>1432</v>
      </c>
      <c r="K437" s="35" t="s">
        <v>440</v>
      </c>
      <c r="L437" s="35" t="s">
        <v>5151</v>
      </c>
      <c r="M437" s="35">
        <v>40</v>
      </c>
    </row>
    <row r="438" spans="9:13" ht="24.95" customHeight="1" x14ac:dyDescent="0.25">
      <c r="I438" s="35" t="str">
        <f t="shared" si="8"/>
        <v>11</v>
      </c>
      <c r="J438" s="35">
        <v>1433</v>
      </c>
      <c r="K438" s="35" t="s">
        <v>441</v>
      </c>
      <c r="L438" s="35" t="s">
        <v>5156</v>
      </c>
      <c r="M438" s="35">
        <v>350</v>
      </c>
    </row>
    <row r="439" spans="9:13" ht="24.95" customHeight="1" x14ac:dyDescent="0.25">
      <c r="I439" s="35" t="str">
        <f t="shared" si="8"/>
        <v>1</v>
      </c>
      <c r="J439" s="35">
        <v>1434</v>
      </c>
      <c r="K439" s="35" t="s">
        <v>442</v>
      </c>
      <c r="L439" s="35" t="s">
        <v>5056</v>
      </c>
      <c r="M439" s="35">
        <v>770</v>
      </c>
    </row>
    <row r="440" spans="9:13" ht="24.95" customHeight="1" x14ac:dyDescent="0.25">
      <c r="I440" s="35" t="str">
        <f t="shared" si="8"/>
        <v>12</v>
      </c>
      <c r="J440" s="35">
        <v>1435</v>
      </c>
      <c r="K440" s="35" t="s">
        <v>443</v>
      </c>
      <c r="L440" s="35" t="s">
        <v>5031</v>
      </c>
      <c r="M440" s="35">
        <v>400</v>
      </c>
    </row>
    <row r="441" spans="9:13" ht="24.95" customHeight="1" x14ac:dyDescent="0.25">
      <c r="I441" s="35" t="str">
        <f t="shared" si="8"/>
        <v>11</v>
      </c>
      <c r="J441" s="35">
        <v>1436</v>
      </c>
      <c r="K441" s="35" t="s">
        <v>444</v>
      </c>
      <c r="L441" s="35" t="s">
        <v>5169</v>
      </c>
      <c r="M441" s="35">
        <v>195</v>
      </c>
    </row>
    <row r="442" spans="9:13" ht="24.95" customHeight="1" x14ac:dyDescent="0.25">
      <c r="I442" s="35" t="str">
        <f t="shared" si="8"/>
        <v>7</v>
      </c>
      <c r="J442" s="35">
        <v>1437</v>
      </c>
      <c r="K442" s="35" t="s">
        <v>445</v>
      </c>
      <c r="L442" s="35" t="s">
        <v>5077</v>
      </c>
      <c r="M442" s="35">
        <v>240</v>
      </c>
    </row>
    <row r="443" spans="9:13" ht="24.95" customHeight="1" x14ac:dyDescent="0.25">
      <c r="I443" s="35" t="str">
        <f t="shared" si="8"/>
        <v>8</v>
      </c>
      <c r="J443" s="35">
        <v>1438</v>
      </c>
      <c r="K443" s="35" t="s">
        <v>446</v>
      </c>
      <c r="L443" s="35" t="s">
        <v>5143</v>
      </c>
      <c r="M443" s="35">
        <v>2400</v>
      </c>
    </row>
    <row r="444" spans="9:13" ht="24.95" customHeight="1" x14ac:dyDescent="0.25">
      <c r="I444" s="35" t="str">
        <f t="shared" si="8"/>
        <v>9</v>
      </c>
      <c r="J444" s="35">
        <v>1439</v>
      </c>
      <c r="K444" s="35" t="s">
        <v>447</v>
      </c>
      <c r="L444" s="35" t="s">
        <v>5245</v>
      </c>
      <c r="M444" s="35">
        <v>3500</v>
      </c>
    </row>
    <row r="445" spans="9:13" ht="24.95" customHeight="1" x14ac:dyDescent="0.25">
      <c r="I445" s="35" t="str">
        <f t="shared" si="8"/>
        <v>10</v>
      </c>
      <c r="J445" s="35">
        <v>1440</v>
      </c>
      <c r="K445" s="35" t="s">
        <v>448</v>
      </c>
      <c r="L445" s="35" t="s">
        <v>5070</v>
      </c>
      <c r="M445" s="35">
        <v>255</v>
      </c>
    </row>
    <row r="446" spans="9:13" ht="24.95" customHeight="1" x14ac:dyDescent="0.25">
      <c r="I446" s="35" t="str">
        <f t="shared" si="8"/>
        <v>10</v>
      </c>
      <c r="J446" s="35">
        <v>1441</v>
      </c>
      <c r="K446" s="35" t="s">
        <v>449</v>
      </c>
      <c r="L446" s="35" t="s">
        <v>5092</v>
      </c>
      <c r="M446" s="35">
        <v>50</v>
      </c>
    </row>
    <row r="447" spans="9:13" ht="24.95" customHeight="1" x14ac:dyDescent="0.25">
      <c r="I447" s="35" t="str">
        <f t="shared" si="8"/>
        <v>12</v>
      </c>
      <c r="J447" s="35">
        <v>1442</v>
      </c>
      <c r="K447" s="35" t="s">
        <v>450</v>
      </c>
      <c r="L447" s="35" t="s">
        <v>5078</v>
      </c>
      <c r="M447" s="35">
        <v>1840</v>
      </c>
    </row>
    <row r="448" spans="9:13" ht="24.95" customHeight="1" x14ac:dyDescent="0.25">
      <c r="I448" s="35" t="str">
        <f t="shared" si="8"/>
        <v>7</v>
      </c>
      <c r="J448" s="35">
        <v>1443</v>
      </c>
      <c r="K448" s="35" t="s">
        <v>451</v>
      </c>
      <c r="L448" s="35" t="s">
        <v>5246</v>
      </c>
      <c r="M448" s="35">
        <v>1560</v>
      </c>
    </row>
    <row r="449" spans="9:13" ht="24.95" customHeight="1" x14ac:dyDescent="0.25">
      <c r="I449" s="35" t="str">
        <f t="shared" si="8"/>
        <v>11</v>
      </c>
      <c r="J449" s="35">
        <v>1444</v>
      </c>
      <c r="K449" s="35" t="s">
        <v>452</v>
      </c>
      <c r="L449" s="35" t="s">
        <v>5193</v>
      </c>
      <c r="M449" s="35">
        <v>2160</v>
      </c>
    </row>
    <row r="450" spans="9:13" ht="24.95" customHeight="1" x14ac:dyDescent="0.25">
      <c r="I450" s="35" t="str">
        <f t="shared" si="8"/>
        <v>8</v>
      </c>
      <c r="J450" s="35">
        <v>1445</v>
      </c>
      <c r="K450" s="35" t="s">
        <v>453</v>
      </c>
      <c r="L450" s="35" t="s">
        <v>5247</v>
      </c>
      <c r="M450" s="35">
        <v>300</v>
      </c>
    </row>
    <row r="451" spans="9:13" ht="24.95" customHeight="1" x14ac:dyDescent="0.25">
      <c r="I451" s="35" t="str">
        <f t="shared" si="8"/>
        <v>11</v>
      </c>
      <c r="J451" s="35">
        <v>1446</v>
      </c>
      <c r="K451" s="35" t="s">
        <v>454</v>
      </c>
      <c r="L451" s="35" t="s">
        <v>5248</v>
      </c>
      <c r="M451" s="35">
        <v>40</v>
      </c>
    </row>
    <row r="452" spans="9:13" ht="24.95" customHeight="1" x14ac:dyDescent="0.25">
      <c r="I452" s="35" t="str">
        <f t="shared" si="8"/>
        <v>9</v>
      </c>
      <c r="J452" s="35">
        <v>1447</v>
      </c>
      <c r="K452" s="35" t="s">
        <v>455</v>
      </c>
      <c r="L452" s="35" t="s">
        <v>5225</v>
      </c>
      <c r="M452" s="35">
        <v>800</v>
      </c>
    </row>
    <row r="453" spans="9:13" ht="24.95" customHeight="1" x14ac:dyDescent="0.25">
      <c r="I453" s="35" t="str">
        <f t="shared" si="8"/>
        <v>3</v>
      </c>
      <c r="J453" s="35">
        <v>1448</v>
      </c>
      <c r="K453" s="35" t="s">
        <v>456</v>
      </c>
      <c r="L453" s="35" t="s">
        <v>5060</v>
      </c>
      <c r="M453" s="35">
        <v>200</v>
      </c>
    </row>
    <row r="454" spans="9:13" ht="24.95" customHeight="1" x14ac:dyDescent="0.25">
      <c r="I454" s="35" t="str">
        <f t="shared" si="8"/>
        <v>1</v>
      </c>
      <c r="J454" s="35">
        <v>1449</v>
      </c>
      <c r="K454" s="35" t="s">
        <v>457</v>
      </c>
      <c r="L454" s="35" t="s">
        <v>5099</v>
      </c>
      <c r="M454" s="35">
        <v>750</v>
      </c>
    </row>
    <row r="455" spans="9:13" ht="24.95" customHeight="1" x14ac:dyDescent="0.25">
      <c r="I455" s="35" t="str">
        <f t="shared" ref="I455:I518" si="9">TEXT(L455,"m")</f>
        <v>9</v>
      </c>
      <c r="J455" s="35">
        <v>1450</v>
      </c>
      <c r="K455" s="35" t="s">
        <v>458</v>
      </c>
      <c r="L455" s="35" t="s">
        <v>5072</v>
      </c>
      <c r="M455" s="35">
        <v>840</v>
      </c>
    </row>
    <row r="456" spans="9:13" ht="24.95" customHeight="1" x14ac:dyDescent="0.25">
      <c r="I456" s="35" t="str">
        <f t="shared" si="9"/>
        <v>1</v>
      </c>
      <c r="J456" s="35">
        <v>1451</v>
      </c>
      <c r="K456" s="35" t="s">
        <v>459</v>
      </c>
      <c r="L456" s="35" t="s">
        <v>5162</v>
      </c>
      <c r="M456" s="35">
        <v>245</v>
      </c>
    </row>
    <row r="457" spans="9:13" ht="24.95" customHeight="1" x14ac:dyDescent="0.25">
      <c r="I457" s="35" t="str">
        <f t="shared" si="9"/>
        <v>8</v>
      </c>
      <c r="J457" s="35">
        <v>1452</v>
      </c>
      <c r="K457" s="35" t="s">
        <v>460</v>
      </c>
      <c r="L457" s="35" t="s">
        <v>5240</v>
      </c>
      <c r="M457" s="35">
        <v>1800</v>
      </c>
    </row>
    <row r="458" spans="9:13" ht="24.95" customHeight="1" x14ac:dyDescent="0.25">
      <c r="I458" s="35" t="str">
        <f t="shared" si="9"/>
        <v>2</v>
      </c>
      <c r="J458" s="35">
        <v>1453</v>
      </c>
      <c r="K458" s="35" t="s">
        <v>461</v>
      </c>
      <c r="L458" s="35" t="s">
        <v>5130</v>
      </c>
      <c r="M458" s="35">
        <v>450</v>
      </c>
    </row>
    <row r="459" spans="9:13" ht="24.95" customHeight="1" x14ac:dyDescent="0.25">
      <c r="I459" s="35" t="str">
        <f t="shared" si="9"/>
        <v>2</v>
      </c>
      <c r="J459" s="35">
        <v>1454</v>
      </c>
      <c r="K459" s="35" t="s">
        <v>462</v>
      </c>
      <c r="L459" s="35" t="s">
        <v>5208</v>
      </c>
      <c r="M459" s="35">
        <v>75</v>
      </c>
    </row>
    <row r="460" spans="9:13" ht="24.95" customHeight="1" x14ac:dyDescent="0.25">
      <c r="I460" s="35" t="str">
        <f t="shared" si="9"/>
        <v>7</v>
      </c>
      <c r="J460" s="35">
        <v>1455</v>
      </c>
      <c r="K460" s="35" t="s">
        <v>463</v>
      </c>
      <c r="L460" s="35" t="s">
        <v>5206</v>
      </c>
      <c r="M460" s="35">
        <v>1000</v>
      </c>
    </row>
    <row r="461" spans="9:13" ht="24.95" customHeight="1" x14ac:dyDescent="0.25">
      <c r="I461" s="35" t="str">
        <f t="shared" si="9"/>
        <v>1</v>
      </c>
      <c r="J461" s="35">
        <v>1456</v>
      </c>
      <c r="K461" s="35" t="s">
        <v>464</v>
      </c>
      <c r="L461" s="35" t="s">
        <v>5167</v>
      </c>
      <c r="M461" s="35">
        <v>240</v>
      </c>
    </row>
    <row r="462" spans="9:13" ht="24.95" customHeight="1" x14ac:dyDescent="0.25">
      <c r="I462" s="35" t="str">
        <f t="shared" si="9"/>
        <v>4</v>
      </c>
      <c r="J462" s="35">
        <v>1457</v>
      </c>
      <c r="K462" s="35" t="s">
        <v>465</v>
      </c>
      <c r="L462" s="35" t="s">
        <v>5187</v>
      </c>
      <c r="M462" s="35">
        <v>500</v>
      </c>
    </row>
    <row r="463" spans="9:13" ht="24.95" customHeight="1" x14ac:dyDescent="0.25">
      <c r="I463" s="35" t="str">
        <f t="shared" si="9"/>
        <v>4</v>
      </c>
      <c r="J463" s="35">
        <v>1458</v>
      </c>
      <c r="K463" s="35" t="s">
        <v>466</v>
      </c>
      <c r="L463" s="35" t="s">
        <v>5058</v>
      </c>
      <c r="M463" s="35">
        <v>1920</v>
      </c>
    </row>
    <row r="464" spans="9:13" ht="24.95" customHeight="1" x14ac:dyDescent="0.25">
      <c r="I464" s="35" t="str">
        <f t="shared" si="9"/>
        <v>2</v>
      </c>
      <c r="J464" s="35">
        <v>1459</v>
      </c>
      <c r="K464" s="35" t="s">
        <v>467</v>
      </c>
      <c r="L464" s="35" t="s">
        <v>5168</v>
      </c>
      <c r="M464" s="35">
        <v>3750</v>
      </c>
    </row>
    <row r="465" spans="9:13" ht="24.95" customHeight="1" x14ac:dyDescent="0.25">
      <c r="I465" s="35" t="str">
        <f t="shared" si="9"/>
        <v>4</v>
      </c>
      <c r="J465" s="35">
        <v>1460</v>
      </c>
      <c r="K465" s="35" t="s">
        <v>468</v>
      </c>
      <c r="L465" s="35" t="s">
        <v>5124</v>
      </c>
      <c r="M465" s="35">
        <v>1200</v>
      </c>
    </row>
    <row r="466" spans="9:13" ht="24.95" customHeight="1" x14ac:dyDescent="0.25">
      <c r="I466" s="35" t="str">
        <f t="shared" si="9"/>
        <v>11</v>
      </c>
      <c r="J466" s="35">
        <v>1461</v>
      </c>
      <c r="K466" s="35" t="s">
        <v>469</v>
      </c>
      <c r="L466" s="35" t="s">
        <v>5156</v>
      </c>
      <c r="M466" s="35">
        <v>2500</v>
      </c>
    </row>
    <row r="467" spans="9:13" ht="24.95" customHeight="1" x14ac:dyDescent="0.25">
      <c r="I467" s="35" t="str">
        <f t="shared" si="9"/>
        <v>11</v>
      </c>
      <c r="J467" s="35">
        <v>1462</v>
      </c>
      <c r="K467" s="35" t="s">
        <v>470</v>
      </c>
      <c r="L467" s="35" t="s">
        <v>5203</v>
      </c>
      <c r="M467" s="35">
        <v>285</v>
      </c>
    </row>
    <row r="468" spans="9:13" ht="24.95" customHeight="1" x14ac:dyDescent="0.25">
      <c r="I468" s="35" t="str">
        <f t="shared" si="9"/>
        <v>4</v>
      </c>
      <c r="J468" s="35">
        <v>1463</v>
      </c>
      <c r="K468" s="35" t="s">
        <v>471</v>
      </c>
      <c r="L468" s="35" t="s">
        <v>5011</v>
      </c>
      <c r="M468" s="35">
        <v>475</v>
      </c>
    </row>
    <row r="469" spans="9:13" ht="24.95" customHeight="1" x14ac:dyDescent="0.25">
      <c r="I469" s="35" t="str">
        <f t="shared" si="9"/>
        <v>3</v>
      </c>
      <c r="J469" s="35">
        <v>1464</v>
      </c>
      <c r="K469" s="35" t="s">
        <v>472</v>
      </c>
      <c r="L469" s="35" t="s">
        <v>5249</v>
      </c>
      <c r="M469" s="35">
        <v>3150</v>
      </c>
    </row>
    <row r="470" spans="9:13" ht="24.95" customHeight="1" x14ac:dyDescent="0.25">
      <c r="I470" s="35" t="str">
        <f t="shared" si="9"/>
        <v>9</v>
      </c>
      <c r="J470" s="35">
        <v>1465</v>
      </c>
      <c r="K470" s="35" t="s">
        <v>473</v>
      </c>
      <c r="L470" s="35" t="s">
        <v>5189</v>
      </c>
      <c r="M470" s="35">
        <v>150</v>
      </c>
    </row>
    <row r="471" spans="9:13" ht="24.95" customHeight="1" x14ac:dyDescent="0.25">
      <c r="I471" s="35" t="str">
        <f t="shared" si="9"/>
        <v>4</v>
      </c>
      <c r="J471" s="35">
        <v>1466</v>
      </c>
      <c r="K471" s="35" t="s">
        <v>474</v>
      </c>
      <c r="L471" s="35" t="s">
        <v>5243</v>
      </c>
      <c r="M471" s="35">
        <v>160</v>
      </c>
    </row>
    <row r="472" spans="9:13" ht="24.95" customHeight="1" x14ac:dyDescent="0.25">
      <c r="I472" s="35" t="str">
        <f t="shared" si="9"/>
        <v>9</v>
      </c>
      <c r="J472" s="35">
        <v>1467</v>
      </c>
      <c r="K472" s="35" t="s">
        <v>475</v>
      </c>
      <c r="L472" s="35" t="s">
        <v>5101</v>
      </c>
      <c r="M472" s="35">
        <v>300</v>
      </c>
    </row>
    <row r="473" spans="9:13" ht="24.95" customHeight="1" x14ac:dyDescent="0.25">
      <c r="I473" s="35" t="str">
        <f t="shared" si="9"/>
        <v>1</v>
      </c>
      <c r="J473" s="35">
        <v>1468</v>
      </c>
      <c r="K473" s="35" t="s">
        <v>476</v>
      </c>
      <c r="L473" s="35" t="s">
        <v>5250</v>
      </c>
      <c r="M473" s="35">
        <v>210</v>
      </c>
    </row>
    <row r="474" spans="9:13" ht="24.95" customHeight="1" x14ac:dyDescent="0.25">
      <c r="I474" s="35" t="str">
        <f t="shared" si="9"/>
        <v>12</v>
      </c>
      <c r="J474" s="35">
        <v>1469</v>
      </c>
      <c r="K474" s="35" t="s">
        <v>477</v>
      </c>
      <c r="L474" s="35" t="s">
        <v>5251</v>
      </c>
      <c r="M474" s="35">
        <v>600</v>
      </c>
    </row>
    <row r="475" spans="9:13" ht="24.95" customHeight="1" x14ac:dyDescent="0.25">
      <c r="I475" s="35" t="str">
        <f t="shared" si="9"/>
        <v>11</v>
      </c>
      <c r="J475" s="35">
        <v>1470</v>
      </c>
      <c r="K475" s="35" t="s">
        <v>478</v>
      </c>
      <c r="L475" s="35" t="s">
        <v>5229</v>
      </c>
      <c r="M475" s="35">
        <v>240</v>
      </c>
    </row>
    <row r="476" spans="9:13" ht="24.95" customHeight="1" x14ac:dyDescent="0.25">
      <c r="I476" s="35" t="str">
        <f t="shared" si="9"/>
        <v>4</v>
      </c>
      <c r="J476" s="35">
        <v>1471</v>
      </c>
      <c r="K476" s="35" t="s">
        <v>479</v>
      </c>
      <c r="L476" s="35" t="s">
        <v>5187</v>
      </c>
      <c r="M476" s="35">
        <v>200</v>
      </c>
    </row>
    <row r="477" spans="9:13" ht="24.95" customHeight="1" x14ac:dyDescent="0.25">
      <c r="I477" s="35" t="str">
        <f t="shared" si="9"/>
        <v>9</v>
      </c>
      <c r="J477" s="35">
        <v>1472</v>
      </c>
      <c r="K477" s="35" t="s">
        <v>480</v>
      </c>
      <c r="L477" s="35" t="s">
        <v>5252</v>
      </c>
      <c r="M477" s="35">
        <v>480</v>
      </c>
    </row>
    <row r="478" spans="9:13" ht="24.95" customHeight="1" x14ac:dyDescent="0.25">
      <c r="I478" s="35" t="str">
        <f t="shared" si="9"/>
        <v>11</v>
      </c>
      <c r="J478" s="35">
        <v>1473</v>
      </c>
      <c r="K478" s="35" t="s">
        <v>481</v>
      </c>
      <c r="L478" s="35" t="s">
        <v>5083</v>
      </c>
      <c r="M478" s="35">
        <v>480</v>
      </c>
    </row>
    <row r="479" spans="9:13" ht="24.95" customHeight="1" x14ac:dyDescent="0.25">
      <c r="I479" s="35" t="str">
        <f t="shared" si="9"/>
        <v>7</v>
      </c>
      <c r="J479" s="35">
        <v>1474</v>
      </c>
      <c r="K479" s="35" t="s">
        <v>482</v>
      </c>
      <c r="L479" s="35" t="s">
        <v>5037</v>
      </c>
      <c r="M479" s="35">
        <v>80</v>
      </c>
    </row>
    <row r="480" spans="9:13" ht="24.95" customHeight="1" x14ac:dyDescent="0.25">
      <c r="I480" s="35" t="str">
        <f t="shared" si="9"/>
        <v>1</v>
      </c>
      <c r="J480" s="35">
        <v>1475</v>
      </c>
      <c r="K480" s="35" t="s">
        <v>483</v>
      </c>
      <c r="L480" s="35" t="s">
        <v>5250</v>
      </c>
      <c r="M480" s="35">
        <v>570</v>
      </c>
    </row>
    <row r="481" spans="9:13" ht="24.95" customHeight="1" x14ac:dyDescent="0.25">
      <c r="I481" s="35" t="str">
        <f t="shared" si="9"/>
        <v>7</v>
      </c>
      <c r="J481" s="35">
        <v>1476</v>
      </c>
      <c r="K481" s="35" t="s">
        <v>484</v>
      </c>
      <c r="L481" s="35" t="s">
        <v>5160</v>
      </c>
      <c r="M481" s="35">
        <v>360</v>
      </c>
    </row>
    <row r="482" spans="9:13" ht="24.95" customHeight="1" x14ac:dyDescent="0.25">
      <c r="I482" s="35" t="str">
        <f t="shared" si="9"/>
        <v>9</v>
      </c>
      <c r="J482" s="35">
        <v>1477</v>
      </c>
      <c r="K482" s="35" t="s">
        <v>485</v>
      </c>
      <c r="L482" s="35" t="s">
        <v>5210</v>
      </c>
      <c r="M482" s="35">
        <v>6000</v>
      </c>
    </row>
    <row r="483" spans="9:13" ht="24.95" customHeight="1" x14ac:dyDescent="0.25">
      <c r="I483" s="35" t="str">
        <f t="shared" si="9"/>
        <v>12</v>
      </c>
      <c r="J483" s="35">
        <v>1478</v>
      </c>
      <c r="K483" s="35" t="s">
        <v>486</v>
      </c>
      <c r="L483" s="35" t="s">
        <v>5080</v>
      </c>
      <c r="M483" s="35">
        <v>480</v>
      </c>
    </row>
    <row r="484" spans="9:13" ht="24.95" customHeight="1" x14ac:dyDescent="0.25">
      <c r="I484" s="35" t="str">
        <f t="shared" si="9"/>
        <v>2</v>
      </c>
      <c r="J484" s="35">
        <v>1479</v>
      </c>
      <c r="K484" s="35" t="s">
        <v>487</v>
      </c>
      <c r="L484" s="35" t="s">
        <v>5130</v>
      </c>
      <c r="M484" s="35">
        <v>475</v>
      </c>
    </row>
    <row r="485" spans="9:13" ht="24.95" customHeight="1" x14ac:dyDescent="0.25">
      <c r="I485" s="35" t="str">
        <f t="shared" si="9"/>
        <v>10</v>
      </c>
      <c r="J485" s="35">
        <v>1480</v>
      </c>
      <c r="K485" s="35" t="s">
        <v>488</v>
      </c>
      <c r="L485" s="35" t="s">
        <v>5145</v>
      </c>
      <c r="M485" s="35">
        <v>30</v>
      </c>
    </row>
    <row r="486" spans="9:13" ht="24.95" customHeight="1" x14ac:dyDescent="0.25">
      <c r="I486" s="35" t="str">
        <f t="shared" si="9"/>
        <v>10</v>
      </c>
      <c r="J486" s="35">
        <v>1481</v>
      </c>
      <c r="K486" s="35" t="s">
        <v>489</v>
      </c>
      <c r="L486" s="35" t="s">
        <v>5045</v>
      </c>
      <c r="M486" s="35">
        <v>10</v>
      </c>
    </row>
    <row r="487" spans="9:13" ht="24.95" customHeight="1" x14ac:dyDescent="0.25">
      <c r="I487" s="35" t="str">
        <f t="shared" si="9"/>
        <v>11</v>
      </c>
      <c r="J487" s="35">
        <v>1482</v>
      </c>
      <c r="K487" s="35" t="s">
        <v>490</v>
      </c>
      <c r="L487" s="35" t="s">
        <v>5213</v>
      </c>
      <c r="M487" s="35">
        <v>160</v>
      </c>
    </row>
    <row r="488" spans="9:13" ht="24.95" customHeight="1" x14ac:dyDescent="0.25">
      <c r="I488" s="35" t="str">
        <f t="shared" si="9"/>
        <v>3</v>
      </c>
      <c r="J488" s="35">
        <v>1483</v>
      </c>
      <c r="K488" s="35" t="s">
        <v>491</v>
      </c>
      <c r="L488" s="35" t="s">
        <v>5022</v>
      </c>
      <c r="M488" s="35">
        <v>6300</v>
      </c>
    </row>
    <row r="489" spans="9:13" ht="24.95" customHeight="1" x14ac:dyDescent="0.25">
      <c r="I489" s="35" t="str">
        <f t="shared" si="9"/>
        <v>12</v>
      </c>
      <c r="J489" s="35">
        <v>1484</v>
      </c>
      <c r="K489" s="35" t="s">
        <v>492</v>
      </c>
      <c r="L489" s="35" t="s">
        <v>5093</v>
      </c>
      <c r="M489" s="35">
        <v>1500</v>
      </c>
    </row>
    <row r="490" spans="9:13" ht="24.95" customHeight="1" x14ac:dyDescent="0.25">
      <c r="I490" s="35" t="str">
        <f t="shared" si="9"/>
        <v>11</v>
      </c>
      <c r="J490" s="35">
        <v>1485</v>
      </c>
      <c r="K490" s="35" t="s">
        <v>493</v>
      </c>
      <c r="L490" s="35" t="s">
        <v>5061</v>
      </c>
      <c r="M490" s="35">
        <v>5000</v>
      </c>
    </row>
    <row r="491" spans="9:13" ht="24.95" customHeight="1" x14ac:dyDescent="0.25">
      <c r="I491" s="35" t="str">
        <f t="shared" si="9"/>
        <v>3</v>
      </c>
      <c r="J491" s="35">
        <v>1486</v>
      </c>
      <c r="K491" s="35" t="s">
        <v>494</v>
      </c>
      <c r="L491" s="35" t="s">
        <v>5104</v>
      </c>
      <c r="M491" s="35">
        <v>360</v>
      </c>
    </row>
    <row r="492" spans="9:13" ht="24.95" customHeight="1" x14ac:dyDescent="0.25">
      <c r="I492" s="35" t="str">
        <f t="shared" si="9"/>
        <v>2</v>
      </c>
      <c r="J492" s="35">
        <v>1487</v>
      </c>
      <c r="K492" s="35" t="s">
        <v>495</v>
      </c>
      <c r="L492" s="35" t="s">
        <v>5021</v>
      </c>
      <c r="M492" s="35">
        <v>3600</v>
      </c>
    </row>
    <row r="493" spans="9:13" ht="24.95" customHeight="1" x14ac:dyDescent="0.25">
      <c r="I493" s="35" t="str">
        <f t="shared" si="9"/>
        <v>11</v>
      </c>
      <c r="J493" s="35">
        <v>1488</v>
      </c>
      <c r="K493" s="35" t="s">
        <v>496</v>
      </c>
      <c r="L493" s="35" t="s">
        <v>5089</v>
      </c>
      <c r="M493" s="35">
        <v>60</v>
      </c>
    </row>
    <row r="494" spans="9:13" ht="24.95" customHeight="1" x14ac:dyDescent="0.25">
      <c r="I494" s="35" t="str">
        <f t="shared" si="9"/>
        <v>9</v>
      </c>
      <c r="J494" s="35">
        <v>1489</v>
      </c>
      <c r="K494" s="35" t="s">
        <v>497</v>
      </c>
      <c r="L494" s="35" t="s">
        <v>5170</v>
      </c>
      <c r="M494" s="35">
        <v>520</v>
      </c>
    </row>
    <row r="495" spans="9:13" ht="24.95" customHeight="1" x14ac:dyDescent="0.25">
      <c r="I495" s="35" t="str">
        <f t="shared" si="9"/>
        <v>10</v>
      </c>
      <c r="J495" s="35">
        <v>1490</v>
      </c>
      <c r="K495" s="35" t="s">
        <v>498</v>
      </c>
      <c r="L495" s="35" t="s">
        <v>5161</v>
      </c>
      <c r="M495" s="35">
        <v>900</v>
      </c>
    </row>
    <row r="496" spans="9:13" ht="24.95" customHeight="1" x14ac:dyDescent="0.25">
      <c r="I496" s="35" t="str">
        <f t="shared" si="9"/>
        <v>8</v>
      </c>
      <c r="J496" s="35">
        <v>1491</v>
      </c>
      <c r="K496" s="35" t="s">
        <v>499</v>
      </c>
      <c r="L496" s="35" t="s">
        <v>5253</v>
      </c>
      <c r="M496" s="35">
        <v>230</v>
      </c>
    </row>
    <row r="497" spans="9:13" ht="24.95" customHeight="1" x14ac:dyDescent="0.25">
      <c r="I497" s="35" t="str">
        <f t="shared" si="9"/>
        <v>11</v>
      </c>
      <c r="J497" s="35">
        <v>1492</v>
      </c>
      <c r="K497" s="35" t="s">
        <v>500</v>
      </c>
      <c r="L497" s="35" t="s">
        <v>5254</v>
      </c>
      <c r="M497" s="35">
        <v>780</v>
      </c>
    </row>
    <row r="498" spans="9:13" ht="24.95" customHeight="1" x14ac:dyDescent="0.25">
      <c r="I498" s="35" t="str">
        <f t="shared" si="9"/>
        <v>1</v>
      </c>
      <c r="J498" s="35">
        <v>1493</v>
      </c>
      <c r="K498" s="35" t="s">
        <v>501</v>
      </c>
      <c r="L498" s="35" t="s">
        <v>5183</v>
      </c>
      <c r="M498" s="35">
        <v>160</v>
      </c>
    </row>
    <row r="499" spans="9:13" ht="24.95" customHeight="1" x14ac:dyDescent="0.25">
      <c r="I499" s="35" t="str">
        <f t="shared" si="9"/>
        <v>2</v>
      </c>
      <c r="J499" s="35">
        <v>1494</v>
      </c>
      <c r="K499" s="35" t="s">
        <v>502</v>
      </c>
      <c r="L499" s="35" t="s">
        <v>5110</v>
      </c>
      <c r="M499" s="35">
        <v>120</v>
      </c>
    </row>
    <row r="500" spans="9:13" ht="24.95" customHeight="1" x14ac:dyDescent="0.25">
      <c r="I500" s="35" t="str">
        <f t="shared" si="9"/>
        <v>3</v>
      </c>
      <c r="J500" s="35">
        <v>1495</v>
      </c>
      <c r="K500" s="35" t="s">
        <v>503</v>
      </c>
      <c r="L500" s="35" t="s">
        <v>5107</v>
      </c>
      <c r="M500" s="35">
        <v>500</v>
      </c>
    </row>
    <row r="501" spans="9:13" ht="24.95" customHeight="1" x14ac:dyDescent="0.25">
      <c r="I501" s="35" t="str">
        <f t="shared" si="9"/>
        <v>10</v>
      </c>
      <c r="J501" s="35">
        <v>1496</v>
      </c>
      <c r="K501" s="35" t="s">
        <v>504</v>
      </c>
      <c r="L501" s="35" t="s">
        <v>5092</v>
      </c>
      <c r="M501" s="35">
        <v>665</v>
      </c>
    </row>
    <row r="502" spans="9:13" ht="24.95" customHeight="1" x14ac:dyDescent="0.25">
      <c r="I502" s="35" t="str">
        <f t="shared" si="9"/>
        <v>11</v>
      </c>
      <c r="J502" s="35">
        <v>1497</v>
      </c>
      <c r="K502" s="35" t="s">
        <v>505</v>
      </c>
      <c r="L502" s="35" t="s">
        <v>5053</v>
      </c>
      <c r="M502" s="35">
        <v>280</v>
      </c>
    </row>
    <row r="503" spans="9:13" ht="24.95" customHeight="1" x14ac:dyDescent="0.25">
      <c r="I503" s="35" t="str">
        <f t="shared" si="9"/>
        <v>1</v>
      </c>
      <c r="J503" s="35">
        <v>1498</v>
      </c>
      <c r="K503" s="35" t="s">
        <v>506</v>
      </c>
      <c r="L503" s="35" t="s">
        <v>5255</v>
      </c>
      <c r="M503" s="35">
        <v>180</v>
      </c>
    </row>
    <row r="504" spans="9:13" ht="24.95" customHeight="1" x14ac:dyDescent="0.25">
      <c r="I504" s="35" t="str">
        <f t="shared" si="9"/>
        <v>12</v>
      </c>
      <c r="J504" s="35">
        <v>1499</v>
      </c>
      <c r="K504" s="35" t="s">
        <v>507</v>
      </c>
      <c r="L504" s="35" t="s">
        <v>5146</v>
      </c>
      <c r="M504" s="35">
        <v>640</v>
      </c>
    </row>
    <row r="505" spans="9:13" ht="24.95" customHeight="1" x14ac:dyDescent="0.25">
      <c r="I505" s="35" t="str">
        <f t="shared" si="9"/>
        <v>3</v>
      </c>
      <c r="J505" s="35">
        <v>1500</v>
      </c>
      <c r="K505" s="35" t="s">
        <v>508</v>
      </c>
      <c r="L505" s="35" t="s">
        <v>5112</v>
      </c>
      <c r="M505" s="35">
        <v>255</v>
      </c>
    </row>
    <row r="506" spans="9:13" ht="24.95" customHeight="1" x14ac:dyDescent="0.25">
      <c r="I506" s="35" t="str">
        <f t="shared" si="9"/>
        <v>1</v>
      </c>
      <c r="J506" s="35">
        <v>1501</v>
      </c>
      <c r="K506" s="35" t="s">
        <v>509</v>
      </c>
      <c r="L506" s="35" t="s">
        <v>5131</v>
      </c>
      <c r="M506" s="35">
        <v>1250</v>
      </c>
    </row>
    <row r="507" spans="9:13" ht="24.95" customHeight="1" x14ac:dyDescent="0.25">
      <c r="I507" s="35" t="str">
        <f t="shared" si="9"/>
        <v>10</v>
      </c>
      <c r="J507" s="35">
        <v>1502</v>
      </c>
      <c r="K507" s="35" t="s">
        <v>510</v>
      </c>
      <c r="L507" s="35" t="s">
        <v>5025</v>
      </c>
      <c r="M507" s="35">
        <v>1350</v>
      </c>
    </row>
    <row r="508" spans="9:13" ht="24.95" customHeight="1" x14ac:dyDescent="0.25">
      <c r="I508" s="35" t="str">
        <f t="shared" si="9"/>
        <v>10</v>
      </c>
      <c r="J508" s="35">
        <v>1503</v>
      </c>
      <c r="K508" s="35" t="s">
        <v>511</v>
      </c>
      <c r="L508" s="35" t="s">
        <v>5025</v>
      </c>
      <c r="M508" s="35">
        <v>60</v>
      </c>
    </row>
    <row r="509" spans="9:13" ht="24.95" customHeight="1" x14ac:dyDescent="0.25">
      <c r="I509" s="35" t="str">
        <f t="shared" si="9"/>
        <v>11</v>
      </c>
      <c r="J509" s="35">
        <v>1504</v>
      </c>
      <c r="K509" s="35" t="s">
        <v>512</v>
      </c>
      <c r="L509" s="35" t="s">
        <v>5089</v>
      </c>
      <c r="M509" s="35">
        <v>330</v>
      </c>
    </row>
    <row r="510" spans="9:13" ht="24.95" customHeight="1" x14ac:dyDescent="0.25">
      <c r="I510" s="35" t="str">
        <f t="shared" si="9"/>
        <v>8</v>
      </c>
      <c r="J510" s="35">
        <v>1505</v>
      </c>
      <c r="K510" s="35" t="s">
        <v>513</v>
      </c>
      <c r="L510" s="35" t="s">
        <v>5046</v>
      </c>
      <c r="M510" s="35">
        <v>500</v>
      </c>
    </row>
    <row r="511" spans="9:13" ht="24.95" customHeight="1" x14ac:dyDescent="0.25">
      <c r="I511" s="35" t="str">
        <f t="shared" si="9"/>
        <v>1</v>
      </c>
      <c r="J511" s="35">
        <v>1506</v>
      </c>
      <c r="K511" s="35" t="s">
        <v>514</v>
      </c>
      <c r="L511" s="35" t="s">
        <v>5042</v>
      </c>
      <c r="M511" s="35">
        <v>110</v>
      </c>
    </row>
    <row r="512" spans="9:13" ht="24.95" customHeight="1" x14ac:dyDescent="0.25">
      <c r="I512" s="35" t="str">
        <f t="shared" si="9"/>
        <v>2</v>
      </c>
      <c r="J512" s="35">
        <v>1507</v>
      </c>
      <c r="K512" s="35" t="s">
        <v>515</v>
      </c>
      <c r="L512" s="35" t="s">
        <v>5192</v>
      </c>
      <c r="M512" s="35">
        <v>80</v>
      </c>
    </row>
    <row r="513" spans="9:13" ht="24.95" customHeight="1" x14ac:dyDescent="0.25">
      <c r="I513" s="35" t="str">
        <f t="shared" si="9"/>
        <v>10</v>
      </c>
      <c r="J513" s="35">
        <v>1508</v>
      </c>
      <c r="K513" s="35" t="s">
        <v>516</v>
      </c>
      <c r="L513" s="35" t="s">
        <v>5035</v>
      </c>
      <c r="M513" s="35">
        <v>105</v>
      </c>
    </row>
    <row r="514" spans="9:13" ht="24.95" customHeight="1" x14ac:dyDescent="0.25">
      <c r="I514" s="35" t="str">
        <f t="shared" si="9"/>
        <v>8</v>
      </c>
      <c r="J514" s="35">
        <v>1509</v>
      </c>
      <c r="K514" s="35" t="s">
        <v>517</v>
      </c>
      <c r="L514" s="35" t="s">
        <v>5236</v>
      </c>
      <c r="M514" s="35">
        <v>420</v>
      </c>
    </row>
    <row r="515" spans="9:13" ht="24.95" customHeight="1" x14ac:dyDescent="0.25">
      <c r="I515" s="35" t="str">
        <f t="shared" si="9"/>
        <v>10</v>
      </c>
      <c r="J515" s="35">
        <v>1510</v>
      </c>
      <c r="K515" s="35" t="s">
        <v>518</v>
      </c>
      <c r="L515" s="35" t="s">
        <v>5020</v>
      </c>
      <c r="M515" s="35">
        <v>500</v>
      </c>
    </row>
    <row r="516" spans="9:13" ht="24.95" customHeight="1" x14ac:dyDescent="0.25">
      <c r="I516" s="35" t="str">
        <f t="shared" si="9"/>
        <v>1</v>
      </c>
      <c r="J516" s="35">
        <v>1511</v>
      </c>
      <c r="K516" s="35" t="s">
        <v>519</v>
      </c>
      <c r="L516" s="35" t="s">
        <v>5081</v>
      </c>
      <c r="M516" s="35">
        <v>30</v>
      </c>
    </row>
    <row r="517" spans="9:13" ht="24.95" customHeight="1" x14ac:dyDescent="0.25">
      <c r="I517" s="35" t="str">
        <f t="shared" si="9"/>
        <v>7</v>
      </c>
      <c r="J517" s="35">
        <v>1512</v>
      </c>
      <c r="K517" s="35" t="s">
        <v>520</v>
      </c>
      <c r="L517" s="35" t="s">
        <v>5148</v>
      </c>
      <c r="M517" s="35">
        <v>320</v>
      </c>
    </row>
    <row r="518" spans="9:13" ht="24.95" customHeight="1" x14ac:dyDescent="0.25">
      <c r="I518" s="35" t="str">
        <f t="shared" si="9"/>
        <v>3</v>
      </c>
      <c r="J518" s="35">
        <v>1513</v>
      </c>
      <c r="K518" s="35" t="s">
        <v>521</v>
      </c>
      <c r="L518" s="35" t="s">
        <v>5198</v>
      </c>
      <c r="M518" s="35">
        <v>440</v>
      </c>
    </row>
    <row r="519" spans="9:13" ht="24.95" customHeight="1" x14ac:dyDescent="0.25">
      <c r="I519" s="35" t="str">
        <f t="shared" ref="I519:I582" si="10">TEXT(L519,"m")</f>
        <v>7</v>
      </c>
      <c r="J519" s="35">
        <v>1514</v>
      </c>
      <c r="K519" s="35" t="s">
        <v>522</v>
      </c>
      <c r="L519" s="35" t="s">
        <v>5219</v>
      </c>
      <c r="M519" s="35">
        <v>180</v>
      </c>
    </row>
    <row r="520" spans="9:13" ht="24.95" customHeight="1" x14ac:dyDescent="0.25">
      <c r="I520" s="35" t="str">
        <f t="shared" si="10"/>
        <v>8</v>
      </c>
      <c r="J520" s="35">
        <v>1515</v>
      </c>
      <c r="K520" s="35" t="s">
        <v>523</v>
      </c>
      <c r="L520" s="35" t="s">
        <v>5241</v>
      </c>
      <c r="M520" s="35">
        <v>300</v>
      </c>
    </row>
    <row r="521" spans="9:13" ht="24.95" customHeight="1" x14ac:dyDescent="0.25">
      <c r="I521" s="35" t="str">
        <f t="shared" si="10"/>
        <v>3</v>
      </c>
      <c r="J521" s="35">
        <v>1516</v>
      </c>
      <c r="K521" s="35" t="s">
        <v>524</v>
      </c>
      <c r="L521" s="35" t="s">
        <v>5181</v>
      </c>
      <c r="M521" s="35">
        <v>315</v>
      </c>
    </row>
    <row r="522" spans="9:13" ht="24.95" customHeight="1" x14ac:dyDescent="0.25">
      <c r="I522" s="35" t="str">
        <f t="shared" si="10"/>
        <v>2</v>
      </c>
      <c r="J522" s="35">
        <v>1517</v>
      </c>
      <c r="K522" s="35" t="s">
        <v>525</v>
      </c>
      <c r="L522" s="35" t="s">
        <v>5256</v>
      </c>
      <c r="M522" s="35">
        <v>140</v>
      </c>
    </row>
    <row r="523" spans="9:13" ht="24.95" customHeight="1" x14ac:dyDescent="0.25">
      <c r="I523" s="35" t="str">
        <f t="shared" si="10"/>
        <v>2</v>
      </c>
      <c r="J523" s="35">
        <v>1518</v>
      </c>
      <c r="K523" s="35" t="s">
        <v>526</v>
      </c>
      <c r="L523" s="35" t="s">
        <v>5208</v>
      </c>
      <c r="M523" s="35">
        <v>1140</v>
      </c>
    </row>
    <row r="524" spans="9:13" ht="24.95" customHeight="1" x14ac:dyDescent="0.25">
      <c r="I524" s="35" t="str">
        <f t="shared" si="10"/>
        <v>9</v>
      </c>
      <c r="J524" s="35">
        <v>1519</v>
      </c>
      <c r="K524" s="35" t="s">
        <v>527</v>
      </c>
      <c r="L524" s="35" t="s">
        <v>5127</v>
      </c>
      <c r="M524" s="35">
        <v>120</v>
      </c>
    </row>
    <row r="525" spans="9:13" ht="24.95" customHeight="1" x14ac:dyDescent="0.25">
      <c r="I525" s="35" t="str">
        <f t="shared" si="10"/>
        <v>9</v>
      </c>
      <c r="J525" s="35">
        <v>1520</v>
      </c>
      <c r="K525" s="35" t="s">
        <v>528</v>
      </c>
      <c r="L525" s="35" t="s">
        <v>5245</v>
      </c>
      <c r="M525" s="35">
        <v>630</v>
      </c>
    </row>
    <row r="526" spans="9:13" ht="24.95" customHeight="1" x14ac:dyDescent="0.25">
      <c r="I526" s="35" t="str">
        <f t="shared" si="10"/>
        <v>12</v>
      </c>
      <c r="J526" s="35">
        <v>1521</v>
      </c>
      <c r="K526" s="35" t="s">
        <v>529</v>
      </c>
      <c r="L526" s="35" t="s">
        <v>5097</v>
      </c>
      <c r="M526" s="35">
        <v>600</v>
      </c>
    </row>
    <row r="527" spans="9:13" ht="24.95" customHeight="1" x14ac:dyDescent="0.25">
      <c r="I527" s="35" t="str">
        <f t="shared" si="10"/>
        <v>9</v>
      </c>
      <c r="J527" s="35">
        <v>1522</v>
      </c>
      <c r="K527" s="35" t="s">
        <v>530</v>
      </c>
      <c r="L527" s="35" t="s">
        <v>5072</v>
      </c>
      <c r="M527" s="35">
        <v>3600</v>
      </c>
    </row>
    <row r="528" spans="9:13" ht="24.95" customHeight="1" x14ac:dyDescent="0.25">
      <c r="I528" s="35" t="str">
        <f t="shared" si="10"/>
        <v>12</v>
      </c>
      <c r="J528" s="35">
        <v>1523</v>
      </c>
      <c r="K528" s="35" t="s">
        <v>531</v>
      </c>
      <c r="L528" s="35" t="s">
        <v>5097</v>
      </c>
      <c r="M528" s="35">
        <v>600</v>
      </c>
    </row>
    <row r="529" spans="9:13" ht="24.95" customHeight="1" x14ac:dyDescent="0.25">
      <c r="I529" s="35" t="str">
        <f t="shared" si="10"/>
        <v>1</v>
      </c>
      <c r="J529" s="35">
        <v>1524</v>
      </c>
      <c r="K529" s="35" t="s">
        <v>532</v>
      </c>
      <c r="L529" s="35" t="s">
        <v>5255</v>
      </c>
      <c r="M529" s="35">
        <v>180</v>
      </c>
    </row>
    <row r="530" spans="9:13" ht="24.95" customHeight="1" x14ac:dyDescent="0.25">
      <c r="I530" s="35" t="str">
        <f t="shared" si="10"/>
        <v>7</v>
      </c>
      <c r="J530" s="35">
        <v>1525</v>
      </c>
      <c r="K530" s="35" t="s">
        <v>533</v>
      </c>
      <c r="L530" s="35" t="s">
        <v>5009</v>
      </c>
      <c r="M530" s="35">
        <v>120</v>
      </c>
    </row>
    <row r="531" spans="9:13" ht="24.95" customHeight="1" x14ac:dyDescent="0.25">
      <c r="I531" s="35" t="str">
        <f t="shared" si="10"/>
        <v>8</v>
      </c>
      <c r="J531" s="35">
        <v>1526</v>
      </c>
      <c r="K531" s="35" t="s">
        <v>534</v>
      </c>
      <c r="L531" s="35" t="s">
        <v>5241</v>
      </c>
      <c r="M531" s="35">
        <v>160</v>
      </c>
    </row>
    <row r="532" spans="9:13" ht="24.95" customHeight="1" x14ac:dyDescent="0.25">
      <c r="I532" s="35" t="str">
        <f t="shared" si="10"/>
        <v>2</v>
      </c>
      <c r="J532" s="35">
        <v>1527</v>
      </c>
      <c r="K532" s="35" t="s">
        <v>535</v>
      </c>
      <c r="L532" s="35" t="s">
        <v>5208</v>
      </c>
      <c r="M532" s="35">
        <v>35</v>
      </c>
    </row>
    <row r="533" spans="9:13" ht="24.95" customHeight="1" x14ac:dyDescent="0.25">
      <c r="I533" s="35" t="str">
        <f t="shared" si="10"/>
        <v>4</v>
      </c>
      <c r="J533" s="35">
        <v>1528</v>
      </c>
      <c r="K533" s="35" t="s">
        <v>536</v>
      </c>
      <c r="L533" s="35" t="s">
        <v>5114</v>
      </c>
      <c r="M533" s="35">
        <v>1000</v>
      </c>
    </row>
    <row r="534" spans="9:13" ht="24.95" customHeight="1" x14ac:dyDescent="0.25">
      <c r="I534" s="35" t="str">
        <f t="shared" si="10"/>
        <v>9</v>
      </c>
      <c r="J534" s="35">
        <v>1529</v>
      </c>
      <c r="K534" s="35" t="s">
        <v>537</v>
      </c>
      <c r="L534" s="35" t="s">
        <v>5109</v>
      </c>
      <c r="M534" s="35">
        <v>770</v>
      </c>
    </row>
    <row r="535" spans="9:13" ht="24.95" customHeight="1" x14ac:dyDescent="0.25">
      <c r="I535" s="35" t="str">
        <f t="shared" si="10"/>
        <v>8</v>
      </c>
      <c r="J535" s="35">
        <v>1530</v>
      </c>
      <c r="K535" s="35" t="s">
        <v>538</v>
      </c>
      <c r="L535" s="35" t="s">
        <v>5236</v>
      </c>
      <c r="M535" s="35">
        <v>700</v>
      </c>
    </row>
    <row r="536" spans="9:13" ht="24.95" customHeight="1" x14ac:dyDescent="0.25">
      <c r="I536" s="35" t="str">
        <f t="shared" si="10"/>
        <v>11</v>
      </c>
      <c r="J536" s="35">
        <v>1531</v>
      </c>
      <c r="K536" s="35" t="s">
        <v>539</v>
      </c>
      <c r="L536" s="35" t="s">
        <v>5257</v>
      </c>
      <c r="M536" s="35">
        <v>1500</v>
      </c>
    </row>
    <row r="537" spans="9:13" ht="24.95" customHeight="1" x14ac:dyDescent="0.25">
      <c r="I537" s="35" t="str">
        <f t="shared" si="10"/>
        <v>4</v>
      </c>
      <c r="J537" s="35">
        <v>1532</v>
      </c>
      <c r="K537" s="35" t="s">
        <v>540</v>
      </c>
      <c r="L537" s="35" t="s">
        <v>5124</v>
      </c>
      <c r="M537" s="35">
        <v>750</v>
      </c>
    </row>
    <row r="538" spans="9:13" ht="24.95" customHeight="1" x14ac:dyDescent="0.25">
      <c r="I538" s="35" t="str">
        <f t="shared" si="10"/>
        <v>10</v>
      </c>
      <c r="J538" s="35">
        <v>1533</v>
      </c>
      <c r="K538" s="35" t="s">
        <v>541</v>
      </c>
      <c r="L538" s="35" t="s">
        <v>5075</v>
      </c>
      <c r="M538" s="35">
        <v>460</v>
      </c>
    </row>
    <row r="539" spans="9:13" ht="24.95" customHeight="1" x14ac:dyDescent="0.25">
      <c r="I539" s="35" t="str">
        <f t="shared" si="10"/>
        <v>3</v>
      </c>
      <c r="J539" s="35">
        <v>1534</v>
      </c>
      <c r="K539" s="35" t="s">
        <v>542</v>
      </c>
      <c r="L539" s="35" t="s">
        <v>5181</v>
      </c>
      <c r="M539" s="35">
        <v>875</v>
      </c>
    </row>
    <row r="540" spans="9:13" ht="24.95" customHeight="1" x14ac:dyDescent="0.25">
      <c r="I540" s="35" t="str">
        <f t="shared" si="10"/>
        <v>9</v>
      </c>
      <c r="J540" s="35">
        <v>1535</v>
      </c>
      <c r="K540" s="35" t="s">
        <v>543</v>
      </c>
      <c r="L540" s="35" t="s">
        <v>5137</v>
      </c>
      <c r="M540" s="35">
        <v>200</v>
      </c>
    </row>
    <row r="541" spans="9:13" ht="24.95" customHeight="1" x14ac:dyDescent="0.25">
      <c r="I541" s="35" t="str">
        <f t="shared" si="10"/>
        <v>3</v>
      </c>
      <c r="J541" s="35">
        <v>1536</v>
      </c>
      <c r="K541" s="35" t="s">
        <v>544</v>
      </c>
      <c r="L541" s="35" t="s">
        <v>5186</v>
      </c>
      <c r="M541" s="35">
        <v>450</v>
      </c>
    </row>
    <row r="542" spans="9:13" ht="24.95" customHeight="1" x14ac:dyDescent="0.25">
      <c r="I542" s="35" t="str">
        <f t="shared" si="10"/>
        <v>11</v>
      </c>
      <c r="J542" s="35">
        <v>1537</v>
      </c>
      <c r="K542" s="35" t="s">
        <v>545</v>
      </c>
      <c r="L542" s="35" t="s">
        <v>5220</v>
      </c>
      <c r="M542" s="35">
        <v>450</v>
      </c>
    </row>
    <row r="543" spans="9:13" ht="24.95" customHeight="1" x14ac:dyDescent="0.25">
      <c r="I543" s="35" t="str">
        <f t="shared" si="10"/>
        <v>3</v>
      </c>
      <c r="J543" s="35">
        <v>1538</v>
      </c>
      <c r="K543" s="35" t="s">
        <v>546</v>
      </c>
      <c r="L543" s="35" t="s">
        <v>5186</v>
      </c>
      <c r="M543" s="35">
        <v>5250</v>
      </c>
    </row>
    <row r="544" spans="9:13" ht="24.95" customHeight="1" x14ac:dyDescent="0.25">
      <c r="I544" s="35" t="str">
        <f t="shared" si="10"/>
        <v>12</v>
      </c>
      <c r="J544" s="35">
        <v>1539</v>
      </c>
      <c r="K544" s="35" t="s">
        <v>547</v>
      </c>
      <c r="L544" s="35" t="s">
        <v>5016</v>
      </c>
      <c r="M544" s="35">
        <v>10</v>
      </c>
    </row>
    <row r="545" spans="9:13" ht="24.95" customHeight="1" x14ac:dyDescent="0.25">
      <c r="I545" s="35" t="str">
        <f t="shared" si="10"/>
        <v>9</v>
      </c>
      <c r="J545" s="35">
        <v>1540</v>
      </c>
      <c r="K545" s="35" t="s">
        <v>548</v>
      </c>
      <c r="L545" s="35" t="s">
        <v>5123</v>
      </c>
      <c r="M545" s="35">
        <v>3600</v>
      </c>
    </row>
    <row r="546" spans="9:13" ht="24.95" customHeight="1" x14ac:dyDescent="0.25">
      <c r="I546" s="35" t="str">
        <f t="shared" si="10"/>
        <v>12</v>
      </c>
      <c r="J546" s="35">
        <v>1541</v>
      </c>
      <c r="K546" s="35" t="s">
        <v>549</v>
      </c>
      <c r="L546" s="35" t="s">
        <v>5146</v>
      </c>
      <c r="M546" s="35">
        <v>140</v>
      </c>
    </row>
    <row r="547" spans="9:13" ht="24.95" customHeight="1" x14ac:dyDescent="0.25">
      <c r="I547" s="35" t="str">
        <f t="shared" si="10"/>
        <v>12</v>
      </c>
      <c r="J547" s="35">
        <v>1542</v>
      </c>
      <c r="K547" s="35" t="s">
        <v>550</v>
      </c>
      <c r="L547" s="35" t="s">
        <v>5135</v>
      </c>
      <c r="M547" s="35">
        <v>1000</v>
      </c>
    </row>
    <row r="548" spans="9:13" ht="24.95" customHeight="1" x14ac:dyDescent="0.25">
      <c r="I548" s="35" t="str">
        <f t="shared" si="10"/>
        <v>1</v>
      </c>
      <c r="J548" s="35">
        <v>1543</v>
      </c>
      <c r="K548" s="35" t="s">
        <v>551</v>
      </c>
      <c r="L548" s="35" t="s">
        <v>5042</v>
      </c>
      <c r="M548" s="35">
        <v>840</v>
      </c>
    </row>
    <row r="549" spans="9:13" ht="24.95" customHeight="1" x14ac:dyDescent="0.25">
      <c r="I549" s="35" t="str">
        <f t="shared" si="10"/>
        <v>7</v>
      </c>
      <c r="J549" s="35">
        <v>1544</v>
      </c>
      <c r="K549" s="35" t="s">
        <v>552</v>
      </c>
      <c r="L549" s="35" t="s">
        <v>5206</v>
      </c>
      <c r="M549" s="35">
        <v>300</v>
      </c>
    </row>
    <row r="550" spans="9:13" ht="24.95" customHeight="1" x14ac:dyDescent="0.25">
      <c r="I550" s="35" t="str">
        <f t="shared" si="10"/>
        <v>2</v>
      </c>
      <c r="J550" s="35">
        <v>1545</v>
      </c>
      <c r="K550" s="35" t="s">
        <v>553</v>
      </c>
      <c r="L550" s="35" t="s">
        <v>5258</v>
      </c>
      <c r="M550" s="35">
        <v>450</v>
      </c>
    </row>
    <row r="551" spans="9:13" ht="24.95" customHeight="1" x14ac:dyDescent="0.25">
      <c r="I551" s="35" t="str">
        <f t="shared" si="10"/>
        <v>10</v>
      </c>
      <c r="J551" s="35">
        <v>1546</v>
      </c>
      <c r="K551" s="35" t="s">
        <v>554</v>
      </c>
      <c r="L551" s="35" t="s">
        <v>5215</v>
      </c>
      <c r="M551" s="35">
        <v>440</v>
      </c>
    </row>
    <row r="552" spans="9:13" ht="24.95" customHeight="1" x14ac:dyDescent="0.25">
      <c r="I552" s="35" t="str">
        <f t="shared" si="10"/>
        <v>2</v>
      </c>
      <c r="J552" s="35">
        <v>1547</v>
      </c>
      <c r="K552" s="35" t="s">
        <v>555</v>
      </c>
      <c r="L552" s="35" t="s">
        <v>5258</v>
      </c>
      <c r="M552" s="35">
        <v>240</v>
      </c>
    </row>
    <row r="553" spans="9:13" ht="24.95" customHeight="1" x14ac:dyDescent="0.25">
      <c r="I553" s="35" t="str">
        <f t="shared" si="10"/>
        <v>9</v>
      </c>
      <c r="J553" s="35">
        <v>1548</v>
      </c>
      <c r="K553" s="35" t="s">
        <v>556</v>
      </c>
      <c r="L553" s="35" t="s">
        <v>5237</v>
      </c>
      <c r="M553" s="35">
        <v>1380</v>
      </c>
    </row>
    <row r="554" spans="9:13" ht="24.95" customHeight="1" x14ac:dyDescent="0.25">
      <c r="I554" s="35" t="str">
        <f t="shared" si="10"/>
        <v>3</v>
      </c>
      <c r="J554" s="35">
        <v>1549</v>
      </c>
      <c r="K554" s="35" t="s">
        <v>557</v>
      </c>
      <c r="L554" s="35" t="s">
        <v>5173</v>
      </c>
      <c r="M554" s="35">
        <v>225</v>
      </c>
    </row>
    <row r="555" spans="9:13" ht="24.95" customHeight="1" x14ac:dyDescent="0.25">
      <c r="I555" s="35" t="str">
        <f t="shared" si="10"/>
        <v>7</v>
      </c>
      <c r="J555" s="35">
        <v>1550</v>
      </c>
      <c r="K555" s="35" t="s">
        <v>558</v>
      </c>
      <c r="L555" s="35" t="s">
        <v>5050</v>
      </c>
      <c r="M555" s="35">
        <v>525</v>
      </c>
    </row>
    <row r="556" spans="9:13" ht="24.95" customHeight="1" x14ac:dyDescent="0.25">
      <c r="I556" s="35" t="str">
        <f t="shared" si="10"/>
        <v>8</v>
      </c>
      <c r="J556" s="35">
        <v>1551</v>
      </c>
      <c r="K556" s="35" t="s">
        <v>559</v>
      </c>
      <c r="L556" s="35" t="s">
        <v>5122</v>
      </c>
      <c r="M556" s="35">
        <v>140</v>
      </c>
    </row>
    <row r="557" spans="9:13" ht="24.95" customHeight="1" x14ac:dyDescent="0.25">
      <c r="I557" s="35" t="str">
        <f t="shared" si="10"/>
        <v>2</v>
      </c>
      <c r="J557" s="35">
        <v>1552</v>
      </c>
      <c r="K557" s="35" t="s">
        <v>560</v>
      </c>
      <c r="L557" s="35" t="s">
        <v>5197</v>
      </c>
      <c r="M557" s="35">
        <v>1500</v>
      </c>
    </row>
    <row r="558" spans="9:13" ht="24.95" customHeight="1" x14ac:dyDescent="0.25">
      <c r="I558" s="35" t="str">
        <f t="shared" si="10"/>
        <v>4</v>
      </c>
      <c r="J558" s="35">
        <v>1553</v>
      </c>
      <c r="K558" s="35" t="s">
        <v>561</v>
      </c>
      <c r="L558" s="35" t="s">
        <v>5196</v>
      </c>
      <c r="M558" s="35">
        <v>100</v>
      </c>
    </row>
    <row r="559" spans="9:13" ht="24.95" customHeight="1" x14ac:dyDescent="0.25">
      <c r="I559" s="35" t="str">
        <f t="shared" si="10"/>
        <v>7</v>
      </c>
      <c r="J559" s="35">
        <v>1554</v>
      </c>
      <c r="K559" s="35" t="s">
        <v>562</v>
      </c>
      <c r="L559" s="35" t="s">
        <v>5155</v>
      </c>
      <c r="M559" s="35">
        <v>1500</v>
      </c>
    </row>
    <row r="560" spans="9:13" ht="24.95" customHeight="1" x14ac:dyDescent="0.25">
      <c r="I560" s="35" t="str">
        <f t="shared" si="10"/>
        <v>9</v>
      </c>
      <c r="J560" s="35">
        <v>1555</v>
      </c>
      <c r="K560" s="35" t="s">
        <v>563</v>
      </c>
      <c r="L560" s="35" t="s">
        <v>5027</v>
      </c>
      <c r="M560" s="35">
        <v>1040</v>
      </c>
    </row>
    <row r="561" spans="9:13" ht="24.95" customHeight="1" x14ac:dyDescent="0.25">
      <c r="I561" s="35" t="str">
        <f t="shared" si="10"/>
        <v>8</v>
      </c>
      <c r="J561" s="35">
        <v>1556</v>
      </c>
      <c r="K561" s="35" t="s">
        <v>564</v>
      </c>
      <c r="L561" s="35" t="s">
        <v>5158</v>
      </c>
      <c r="M561" s="35">
        <v>2640</v>
      </c>
    </row>
    <row r="562" spans="9:13" ht="24.95" customHeight="1" x14ac:dyDescent="0.25">
      <c r="I562" s="35" t="str">
        <f t="shared" si="10"/>
        <v>12</v>
      </c>
      <c r="J562" s="35">
        <v>1557</v>
      </c>
      <c r="K562" s="35" t="s">
        <v>565</v>
      </c>
      <c r="L562" s="35" t="s">
        <v>5259</v>
      </c>
      <c r="M562" s="35">
        <v>50</v>
      </c>
    </row>
    <row r="563" spans="9:13" ht="24.95" customHeight="1" x14ac:dyDescent="0.25">
      <c r="I563" s="35" t="str">
        <f t="shared" si="10"/>
        <v>8</v>
      </c>
      <c r="J563" s="35">
        <v>1558</v>
      </c>
      <c r="K563" s="35" t="s">
        <v>566</v>
      </c>
      <c r="L563" s="35" t="s">
        <v>5240</v>
      </c>
      <c r="M563" s="35">
        <v>250</v>
      </c>
    </row>
    <row r="564" spans="9:13" ht="24.95" customHeight="1" x14ac:dyDescent="0.25">
      <c r="I564" s="35" t="str">
        <f t="shared" si="10"/>
        <v>10</v>
      </c>
      <c r="J564" s="35">
        <v>1559</v>
      </c>
      <c r="K564" s="35" t="s">
        <v>567</v>
      </c>
      <c r="L564" s="35" t="s">
        <v>5070</v>
      </c>
      <c r="M564" s="35">
        <v>500</v>
      </c>
    </row>
    <row r="565" spans="9:13" ht="24.95" customHeight="1" x14ac:dyDescent="0.25">
      <c r="I565" s="35" t="str">
        <f t="shared" si="10"/>
        <v>1</v>
      </c>
      <c r="J565" s="35">
        <v>1560</v>
      </c>
      <c r="K565" s="35" t="s">
        <v>568</v>
      </c>
      <c r="L565" s="35" t="s">
        <v>5260</v>
      </c>
      <c r="M565" s="35">
        <v>750</v>
      </c>
    </row>
    <row r="566" spans="9:13" ht="24.95" customHeight="1" x14ac:dyDescent="0.25">
      <c r="I566" s="35" t="str">
        <f t="shared" si="10"/>
        <v>9</v>
      </c>
      <c r="J566" s="35">
        <v>1561</v>
      </c>
      <c r="K566" s="35" t="s">
        <v>569</v>
      </c>
      <c r="L566" s="35" t="s">
        <v>5051</v>
      </c>
      <c r="M566" s="35">
        <v>600</v>
      </c>
    </row>
    <row r="567" spans="9:13" ht="24.95" customHeight="1" x14ac:dyDescent="0.25">
      <c r="I567" s="35" t="str">
        <f t="shared" si="10"/>
        <v>3</v>
      </c>
      <c r="J567" s="35">
        <v>1562</v>
      </c>
      <c r="K567" s="35" t="s">
        <v>570</v>
      </c>
      <c r="L567" s="35" t="s">
        <v>5261</v>
      </c>
      <c r="M567" s="35">
        <v>2500</v>
      </c>
    </row>
    <row r="568" spans="9:13" ht="24.95" customHeight="1" x14ac:dyDescent="0.25">
      <c r="I568" s="35" t="str">
        <f t="shared" si="10"/>
        <v>11</v>
      </c>
      <c r="J568" s="35">
        <v>1563</v>
      </c>
      <c r="K568" s="35" t="s">
        <v>571</v>
      </c>
      <c r="L568" s="35" t="s">
        <v>5257</v>
      </c>
      <c r="M568" s="35">
        <v>1360</v>
      </c>
    </row>
    <row r="569" spans="9:13" ht="24.95" customHeight="1" x14ac:dyDescent="0.25">
      <c r="I569" s="35" t="str">
        <f t="shared" si="10"/>
        <v>12</v>
      </c>
      <c r="J569" s="35">
        <v>1564</v>
      </c>
      <c r="K569" s="35" t="s">
        <v>572</v>
      </c>
      <c r="L569" s="35" t="s">
        <v>5216</v>
      </c>
      <c r="M569" s="35">
        <v>360</v>
      </c>
    </row>
    <row r="570" spans="9:13" ht="24.95" customHeight="1" x14ac:dyDescent="0.25">
      <c r="I570" s="35" t="str">
        <f t="shared" si="10"/>
        <v>4</v>
      </c>
      <c r="J570" s="35">
        <v>1565</v>
      </c>
      <c r="K570" s="35" t="s">
        <v>573</v>
      </c>
      <c r="L570" s="35" t="s">
        <v>5262</v>
      </c>
      <c r="M570" s="35">
        <v>130</v>
      </c>
    </row>
    <row r="571" spans="9:13" ht="24.95" customHeight="1" x14ac:dyDescent="0.25">
      <c r="I571" s="35" t="str">
        <f t="shared" si="10"/>
        <v>3</v>
      </c>
      <c r="J571" s="35">
        <v>1566</v>
      </c>
      <c r="K571" s="35" t="s">
        <v>574</v>
      </c>
      <c r="L571" s="35" t="s">
        <v>5112</v>
      </c>
      <c r="M571" s="35">
        <v>800</v>
      </c>
    </row>
    <row r="572" spans="9:13" ht="24.95" customHeight="1" x14ac:dyDescent="0.25">
      <c r="I572" s="35" t="str">
        <f t="shared" si="10"/>
        <v>12</v>
      </c>
      <c r="J572" s="35">
        <v>1567</v>
      </c>
      <c r="K572" s="35" t="s">
        <v>575</v>
      </c>
      <c r="L572" s="35" t="s">
        <v>5221</v>
      </c>
      <c r="M572" s="35">
        <v>1560</v>
      </c>
    </row>
    <row r="573" spans="9:13" ht="24.95" customHeight="1" x14ac:dyDescent="0.25">
      <c r="I573" s="35" t="str">
        <f t="shared" si="10"/>
        <v>10</v>
      </c>
      <c r="J573" s="35">
        <v>1568</v>
      </c>
      <c r="K573" s="35" t="s">
        <v>576</v>
      </c>
      <c r="L573" s="35" t="s">
        <v>5215</v>
      </c>
      <c r="M573" s="35">
        <v>80</v>
      </c>
    </row>
    <row r="574" spans="9:13" ht="24.95" customHeight="1" x14ac:dyDescent="0.25">
      <c r="I574" s="35" t="str">
        <f t="shared" si="10"/>
        <v>2</v>
      </c>
      <c r="J574" s="35">
        <v>1569</v>
      </c>
      <c r="K574" s="35" t="s">
        <v>577</v>
      </c>
      <c r="L574" s="35" t="s">
        <v>5154</v>
      </c>
      <c r="M574" s="35">
        <v>1150</v>
      </c>
    </row>
    <row r="575" spans="9:13" ht="24.95" customHeight="1" x14ac:dyDescent="0.25">
      <c r="I575" s="35" t="str">
        <f t="shared" si="10"/>
        <v>10</v>
      </c>
      <c r="J575" s="35">
        <v>1570</v>
      </c>
      <c r="K575" s="35" t="s">
        <v>578</v>
      </c>
      <c r="L575" s="35" t="s">
        <v>5063</v>
      </c>
      <c r="M575" s="35">
        <v>140</v>
      </c>
    </row>
    <row r="576" spans="9:13" ht="24.95" customHeight="1" x14ac:dyDescent="0.25">
      <c r="I576" s="35" t="str">
        <f t="shared" si="10"/>
        <v>2</v>
      </c>
      <c r="J576" s="35">
        <v>1571</v>
      </c>
      <c r="K576" s="35" t="s">
        <v>579</v>
      </c>
      <c r="L576" s="35" t="s">
        <v>5263</v>
      </c>
      <c r="M576" s="35">
        <v>1200</v>
      </c>
    </row>
    <row r="577" spans="9:13" ht="24.95" customHeight="1" x14ac:dyDescent="0.25">
      <c r="I577" s="35" t="str">
        <f t="shared" si="10"/>
        <v>4</v>
      </c>
      <c r="J577" s="35">
        <v>1572</v>
      </c>
      <c r="K577" s="35" t="s">
        <v>580</v>
      </c>
      <c r="L577" s="35" t="s">
        <v>5188</v>
      </c>
      <c r="M577" s="35">
        <v>750</v>
      </c>
    </row>
    <row r="578" spans="9:13" ht="24.95" customHeight="1" x14ac:dyDescent="0.25">
      <c r="I578" s="35" t="str">
        <f t="shared" si="10"/>
        <v>3</v>
      </c>
      <c r="J578" s="35">
        <v>1573</v>
      </c>
      <c r="K578" s="35" t="s">
        <v>581</v>
      </c>
      <c r="L578" s="35" t="s">
        <v>5198</v>
      </c>
      <c r="M578" s="35">
        <v>80</v>
      </c>
    </row>
    <row r="579" spans="9:13" ht="24.95" customHeight="1" x14ac:dyDescent="0.25">
      <c r="I579" s="35" t="str">
        <f t="shared" si="10"/>
        <v>9</v>
      </c>
      <c r="J579" s="35">
        <v>1574</v>
      </c>
      <c r="K579" s="35" t="s">
        <v>582</v>
      </c>
      <c r="L579" s="35" t="s">
        <v>5072</v>
      </c>
      <c r="M579" s="35">
        <v>575</v>
      </c>
    </row>
    <row r="580" spans="9:13" ht="24.95" customHeight="1" x14ac:dyDescent="0.25">
      <c r="I580" s="35" t="str">
        <f t="shared" si="10"/>
        <v>7</v>
      </c>
      <c r="J580" s="35">
        <v>1575</v>
      </c>
      <c r="K580" s="35" t="s">
        <v>583</v>
      </c>
      <c r="L580" s="35" t="s">
        <v>5264</v>
      </c>
      <c r="M580" s="35">
        <v>45</v>
      </c>
    </row>
    <row r="581" spans="9:13" ht="24.95" customHeight="1" x14ac:dyDescent="0.25">
      <c r="I581" s="35" t="str">
        <f t="shared" si="10"/>
        <v>7</v>
      </c>
      <c r="J581" s="35">
        <v>1576</v>
      </c>
      <c r="K581" s="35" t="s">
        <v>584</v>
      </c>
      <c r="L581" s="35" t="s">
        <v>5139</v>
      </c>
      <c r="M581" s="35">
        <v>680</v>
      </c>
    </row>
    <row r="582" spans="9:13" ht="24.95" customHeight="1" x14ac:dyDescent="0.25">
      <c r="I582" s="35" t="str">
        <f t="shared" si="10"/>
        <v>12</v>
      </c>
      <c r="J582" s="35">
        <v>1577</v>
      </c>
      <c r="K582" s="35" t="s">
        <v>585</v>
      </c>
      <c r="L582" s="35" t="s">
        <v>5013</v>
      </c>
      <c r="M582" s="35">
        <v>440</v>
      </c>
    </row>
    <row r="583" spans="9:13" ht="24.95" customHeight="1" x14ac:dyDescent="0.25">
      <c r="I583" s="35" t="str">
        <f t="shared" ref="I583:I646" si="11">TEXT(L583,"m")</f>
        <v>8</v>
      </c>
      <c r="J583" s="35">
        <v>1578</v>
      </c>
      <c r="K583" s="35" t="s">
        <v>586</v>
      </c>
      <c r="L583" s="35" t="s">
        <v>5265</v>
      </c>
      <c r="M583" s="35">
        <v>1140</v>
      </c>
    </row>
    <row r="584" spans="9:13" ht="24.95" customHeight="1" x14ac:dyDescent="0.25">
      <c r="I584" s="35" t="str">
        <f t="shared" si="11"/>
        <v>10</v>
      </c>
      <c r="J584" s="35">
        <v>1579</v>
      </c>
      <c r="K584" s="35" t="s">
        <v>587</v>
      </c>
      <c r="L584" s="35" t="s">
        <v>5054</v>
      </c>
      <c r="M584" s="35">
        <v>120</v>
      </c>
    </row>
    <row r="585" spans="9:13" ht="24.95" customHeight="1" x14ac:dyDescent="0.25">
      <c r="I585" s="35" t="str">
        <f t="shared" si="11"/>
        <v>11</v>
      </c>
      <c r="J585" s="35">
        <v>1580</v>
      </c>
      <c r="K585" s="35" t="s">
        <v>588</v>
      </c>
      <c r="L585" s="35" t="s">
        <v>5150</v>
      </c>
      <c r="M585" s="35">
        <v>1040</v>
      </c>
    </row>
    <row r="586" spans="9:13" ht="24.95" customHeight="1" x14ac:dyDescent="0.25">
      <c r="I586" s="35" t="str">
        <f t="shared" si="11"/>
        <v>10</v>
      </c>
      <c r="J586" s="35">
        <v>1581</v>
      </c>
      <c r="K586" s="35" t="s">
        <v>589</v>
      </c>
      <c r="L586" s="35" t="s">
        <v>5035</v>
      </c>
      <c r="M586" s="35">
        <v>480</v>
      </c>
    </row>
    <row r="587" spans="9:13" ht="24.95" customHeight="1" x14ac:dyDescent="0.25">
      <c r="I587" s="35" t="str">
        <f t="shared" si="11"/>
        <v>2</v>
      </c>
      <c r="J587" s="35">
        <v>1582</v>
      </c>
      <c r="K587" s="35" t="s">
        <v>590</v>
      </c>
      <c r="L587" s="35" t="s">
        <v>5256</v>
      </c>
      <c r="M587" s="35">
        <v>300</v>
      </c>
    </row>
    <row r="588" spans="9:13" ht="24.95" customHeight="1" x14ac:dyDescent="0.25">
      <c r="I588" s="35" t="str">
        <f t="shared" si="11"/>
        <v>9</v>
      </c>
      <c r="J588" s="35">
        <v>1583</v>
      </c>
      <c r="K588" s="35" t="s">
        <v>591</v>
      </c>
      <c r="L588" s="35" t="s">
        <v>5210</v>
      </c>
      <c r="M588" s="35">
        <v>2400</v>
      </c>
    </row>
    <row r="589" spans="9:13" ht="24.95" customHeight="1" x14ac:dyDescent="0.25">
      <c r="I589" s="35" t="str">
        <f t="shared" si="11"/>
        <v>2</v>
      </c>
      <c r="J589" s="35">
        <v>1584</v>
      </c>
      <c r="K589" s="35" t="s">
        <v>592</v>
      </c>
      <c r="L589" s="35" t="s">
        <v>5266</v>
      </c>
      <c r="M589" s="35">
        <v>1100</v>
      </c>
    </row>
    <row r="590" spans="9:13" ht="24.95" customHeight="1" x14ac:dyDescent="0.25">
      <c r="I590" s="35" t="str">
        <f t="shared" si="11"/>
        <v>7</v>
      </c>
      <c r="J590" s="35">
        <v>1585</v>
      </c>
      <c r="K590" s="35" t="s">
        <v>593</v>
      </c>
      <c r="L590" s="35" t="s">
        <v>5267</v>
      </c>
      <c r="M590" s="35">
        <v>75</v>
      </c>
    </row>
    <row r="591" spans="9:13" ht="24.95" customHeight="1" x14ac:dyDescent="0.25">
      <c r="I591" s="35" t="str">
        <f t="shared" si="11"/>
        <v>11</v>
      </c>
      <c r="J591" s="35">
        <v>1586</v>
      </c>
      <c r="K591" s="35" t="s">
        <v>594</v>
      </c>
      <c r="L591" s="35" t="s">
        <v>5061</v>
      </c>
      <c r="M591" s="35">
        <v>1050</v>
      </c>
    </row>
    <row r="592" spans="9:13" ht="24.95" customHeight="1" x14ac:dyDescent="0.25">
      <c r="I592" s="35" t="str">
        <f t="shared" si="11"/>
        <v>10</v>
      </c>
      <c r="J592" s="35">
        <v>1587</v>
      </c>
      <c r="K592" s="35" t="s">
        <v>595</v>
      </c>
      <c r="L592" s="35" t="s">
        <v>5215</v>
      </c>
      <c r="M592" s="35">
        <v>375</v>
      </c>
    </row>
    <row r="593" spans="9:13" ht="24.95" customHeight="1" x14ac:dyDescent="0.25">
      <c r="I593" s="35" t="str">
        <f t="shared" si="11"/>
        <v>12</v>
      </c>
      <c r="J593" s="35">
        <v>1588</v>
      </c>
      <c r="K593" s="35" t="s">
        <v>596</v>
      </c>
      <c r="L593" s="35" t="s">
        <v>5129</v>
      </c>
      <c r="M593" s="35">
        <v>1250</v>
      </c>
    </row>
    <row r="594" spans="9:13" ht="24.95" customHeight="1" x14ac:dyDescent="0.25">
      <c r="I594" s="35" t="str">
        <f t="shared" si="11"/>
        <v>9</v>
      </c>
      <c r="J594" s="35">
        <v>1589</v>
      </c>
      <c r="K594" s="35" t="s">
        <v>597</v>
      </c>
      <c r="L594" s="35" t="s">
        <v>5191</v>
      </c>
      <c r="M594" s="35">
        <v>200</v>
      </c>
    </row>
    <row r="595" spans="9:13" ht="24.95" customHeight="1" x14ac:dyDescent="0.25">
      <c r="I595" s="35" t="str">
        <f t="shared" si="11"/>
        <v>8</v>
      </c>
      <c r="J595" s="35">
        <v>1590</v>
      </c>
      <c r="K595" s="35" t="s">
        <v>598</v>
      </c>
      <c r="L595" s="35" t="s">
        <v>5175</v>
      </c>
      <c r="M595" s="35">
        <v>660</v>
      </c>
    </row>
    <row r="596" spans="9:13" ht="24.95" customHeight="1" x14ac:dyDescent="0.25">
      <c r="I596" s="35" t="str">
        <f t="shared" si="11"/>
        <v>3</v>
      </c>
      <c r="J596" s="35">
        <v>1591</v>
      </c>
      <c r="K596" s="35" t="s">
        <v>599</v>
      </c>
      <c r="L596" s="35" t="s">
        <v>5190</v>
      </c>
      <c r="M596" s="35">
        <v>1360</v>
      </c>
    </row>
    <row r="597" spans="9:13" ht="24.95" customHeight="1" x14ac:dyDescent="0.25">
      <c r="I597" s="35" t="str">
        <f t="shared" si="11"/>
        <v>3</v>
      </c>
      <c r="J597" s="35">
        <v>1592</v>
      </c>
      <c r="K597" s="35" t="s">
        <v>600</v>
      </c>
      <c r="L597" s="35" t="s">
        <v>5181</v>
      </c>
      <c r="M597" s="35">
        <v>325</v>
      </c>
    </row>
    <row r="598" spans="9:13" ht="24.95" customHeight="1" x14ac:dyDescent="0.25">
      <c r="I598" s="35" t="str">
        <f t="shared" si="11"/>
        <v>1</v>
      </c>
      <c r="J598" s="35">
        <v>1593</v>
      </c>
      <c r="K598" s="35" t="s">
        <v>601</v>
      </c>
      <c r="L598" s="35" t="s">
        <v>5268</v>
      </c>
      <c r="M598" s="35">
        <v>1250</v>
      </c>
    </row>
    <row r="599" spans="9:13" ht="24.95" customHeight="1" x14ac:dyDescent="0.25">
      <c r="I599" s="35" t="str">
        <f t="shared" si="11"/>
        <v>9</v>
      </c>
      <c r="J599" s="35">
        <v>1594</v>
      </c>
      <c r="K599" s="35" t="s">
        <v>602</v>
      </c>
      <c r="L599" s="35" t="s">
        <v>5127</v>
      </c>
      <c r="M599" s="35">
        <v>135</v>
      </c>
    </row>
    <row r="600" spans="9:13" ht="24.95" customHeight="1" x14ac:dyDescent="0.25">
      <c r="I600" s="35" t="str">
        <f t="shared" si="11"/>
        <v>11</v>
      </c>
      <c r="J600" s="35">
        <v>1595</v>
      </c>
      <c r="K600" s="35" t="s">
        <v>603</v>
      </c>
      <c r="L600" s="35" t="s">
        <v>5248</v>
      </c>
      <c r="M600" s="35">
        <v>210</v>
      </c>
    </row>
    <row r="601" spans="9:13" ht="24.95" customHeight="1" x14ac:dyDescent="0.25">
      <c r="I601" s="35" t="str">
        <f t="shared" si="11"/>
        <v>9</v>
      </c>
      <c r="J601" s="35">
        <v>1596</v>
      </c>
      <c r="K601" s="35" t="s">
        <v>604</v>
      </c>
      <c r="L601" s="35" t="s">
        <v>5051</v>
      </c>
      <c r="M601" s="35">
        <v>105</v>
      </c>
    </row>
    <row r="602" spans="9:13" ht="24.95" customHeight="1" x14ac:dyDescent="0.25">
      <c r="I602" s="35" t="str">
        <f t="shared" si="11"/>
        <v>9</v>
      </c>
      <c r="J602" s="35">
        <v>1597</v>
      </c>
      <c r="K602" s="35" t="s">
        <v>605</v>
      </c>
      <c r="L602" s="35" t="s">
        <v>5191</v>
      </c>
      <c r="M602" s="35">
        <v>720</v>
      </c>
    </row>
    <row r="603" spans="9:13" ht="24.95" customHeight="1" x14ac:dyDescent="0.25">
      <c r="I603" s="35" t="str">
        <f t="shared" si="11"/>
        <v>10</v>
      </c>
      <c r="J603" s="35">
        <v>1598</v>
      </c>
      <c r="K603" s="35" t="s">
        <v>606</v>
      </c>
      <c r="L603" s="35" t="s">
        <v>5075</v>
      </c>
      <c r="M603" s="35">
        <v>340</v>
      </c>
    </row>
    <row r="604" spans="9:13" ht="24.95" customHeight="1" x14ac:dyDescent="0.25">
      <c r="I604" s="35" t="str">
        <f t="shared" si="11"/>
        <v>8</v>
      </c>
      <c r="J604" s="35">
        <v>1599</v>
      </c>
      <c r="K604" s="35" t="s">
        <v>607</v>
      </c>
      <c r="L604" s="35" t="s">
        <v>5175</v>
      </c>
      <c r="M604" s="35">
        <v>1260</v>
      </c>
    </row>
    <row r="605" spans="9:13" ht="24.95" customHeight="1" x14ac:dyDescent="0.25">
      <c r="I605" s="35" t="str">
        <f t="shared" si="11"/>
        <v>7</v>
      </c>
      <c r="J605" s="35">
        <v>1600</v>
      </c>
      <c r="K605" s="35" t="s">
        <v>608</v>
      </c>
      <c r="L605" s="35" t="s">
        <v>5152</v>
      </c>
      <c r="M605" s="35">
        <v>105</v>
      </c>
    </row>
    <row r="606" spans="9:13" ht="24.95" customHeight="1" x14ac:dyDescent="0.25">
      <c r="I606" s="35" t="str">
        <f t="shared" si="11"/>
        <v>2</v>
      </c>
      <c r="J606" s="35">
        <v>1601</v>
      </c>
      <c r="K606" s="35" t="s">
        <v>609</v>
      </c>
      <c r="L606" s="35" t="s">
        <v>5269</v>
      </c>
      <c r="M606" s="35">
        <v>40</v>
      </c>
    </row>
    <row r="607" spans="9:13" ht="24.95" customHeight="1" x14ac:dyDescent="0.25">
      <c r="I607" s="35" t="str">
        <f t="shared" si="11"/>
        <v>3</v>
      </c>
      <c r="J607" s="35">
        <v>1602</v>
      </c>
      <c r="K607" s="35" t="s">
        <v>610</v>
      </c>
      <c r="L607" s="35" t="s">
        <v>5022</v>
      </c>
      <c r="M607" s="35">
        <v>2100</v>
      </c>
    </row>
    <row r="608" spans="9:13" ht="24.95" customHeight="1" x14ac:dyDescent="0.25">
      <c r="I608" s="35" t="str">
        <f t="shared" si="11"/>
        <v>9</v>
      </c>
      <c r="J608" s="35">
        <v>1603</v>
      </c>
      <c r="K608" s="35" t="s">
        <v>611</v>
      </c>
      <c r="L608" s="35" t="s">
        <v>5029</v>
      </c>
      <c r="M608" s="35">
        <v>5500</v>
      </c>
    </row>
    <row r="609" spans="9:13" ht="24.95" customHeight="1" x14ac:dyDescent="0.25">
      <c r="I609" s="35" t="str">
        <f t="shared" si="11"/>
        <v>10</v>
      </c>
      <c r="J609" s="35">
        <v>1604</v>
      </c>
      <c r="K609" s="35" t="s">
        <v>612</v>
      </c>
      <c r="L609" s="35" t="s">
        <v>5270</v>
      </c>
      <c r="M609" s="35">
        <v>475</v>
      </c>
    </row>
    <row r="610" spans="9:13" ht="24.95" customHeight="1" x14ac:dyDescent="0.25">
      <c r="I610" s="35" t="str">
        <f t="shared" si="11"/>
        <v>4</v>
      </c>
      <c r="J610" s="35">
        <v>1605</v>
      </c>
      <c r="K610" s="35" t="s">
        <v>613</v>
      </c>
      <c r="L610" s="35" t="s">
        <v>5243</v>
      </c>
      <c r="M610" s="35">
        <v>1200</v>
      </c>
    </row>
    <row r="611" spans="9:13" ht="24.95" customHeight="1" x14ac:dyDescent="0.25">
      <c r="I611" s="35" t="str">
        <f t="shared" si="11"/>
        <v>9</v>
      </c>
      <c r="J611" s="35">
        <v>1606</v>
      </c>
      <c r="K611" s="35" t="s">
        <v>614</v>
      </c>
      <c r="L611" s="35" t="s">
        <v>5051</v>
      </c>
      <c r="M611" s="35">
        <v>1650</v>
      </c>
    </row>
    <row r="612" spans="9:13" ht="24.95" customHeight="1" x14ac:dyDescent="0.25">
      <c r="I612" s="35" t="str">
        <f t="shared" si="11"/>
        <v>7</v>
      </c>
      <c r="J612" s="35">
        <v>1607</v>
      </c>
      <c r="K612" s="35" t="s">
        <v>615</v>
      </c>
      <c r="L612" s="35" t="s">
        <v>5271</v>
      </c>
      <c r="M612" s="35">
        <v>315</v>
      </c>
    </row>
    <row r="613" spans="9:13" ht="24.95" customHeight="1" x14ac:dyDescent="0.25">
      <c r="I613" s="35" t="str">
        <f t="shared" si="11"/>
        <v>7</v>
      </c>
      <c r="J613" s="35">
        <v>1608</v>
      </c>
      <c r="K613" s="35" t="s">
        <v>616</v>
      </c>
      <c r="L613" s="35" t="s">
        <v>5219</v>
      </c>
      <c r="M613" s="35">
        <v>2000</v>
      </c>
    </row>
    <row r="614" spans="9:13" ht="24.95" customHeight="1" x14ac:dyDescent="0.25">
      <c r="I614" s="35" t="str">
        <f t="shared" si="11"/>
        <v>1</v>
      </c>
      <c r="J614" s="35">
        <v>1609</v>
      </c>
      <c r="K614" s="35" t="s">
        <v>617</v>
      </c>
      <c r="L614" s="35" t="s">
        <v>5043</v>
      </c>
      <c r="M614" s="35">
        <v>3000</v>
      </c>
    </row>
    <row r="615" spans="9:13" ht="24.95" customHeight="1" x14ac:dyDescent="0.25">
      <c r="I615" s="35" t="str">
        <f t="shared" si="11"/>
        <v>9</v>
      </c>
      <c r="J615" s="35">
        <v>1610</v>
      </c>
      <c r="K615" s="35" t="s">
        <v>618</v>
      </c>
      <c r="L615" s="35" t="s">
        <v>5127</v>
      </c>
      <c r="M615" s="35">
        <v>1560</v>
      </c>
    </row>
    <row r="616" spans="9:13" ht="24.95" customHeight="1" x14ac:dyDescent="0.25">
      <c r="I616" s="35" t="str">
        <f t="shared" si="11"/>
        <v>2</v>
      </c>
      <c r="J616" s="35">
        <v>1611</v>
      </c>
      <c r="K616" s="35" t="s">
        <v>619</v>
      </c>
      <c r="L616" s="35" t="s">
        <v>5263</v>
      </c>
      <c r="M616" s="35">
        <v>440</v>
      </c>
    </row>
    <row r="617" spans="9:13" ht="24.95" customHeight="1" x14ac:dyDescent="0.25">
      <c r="I617" s="35" t="str">
        <f t="shared" si="11"/>
        <v>4</v>
      </c>
      <c r="J617" s="35">
        <v>1612</v>
      </c>
      <c r="K617" s="35" t="s">
        <v>620</v>
      </c>
      <c r="L617" s="35" t="s">
        <v>5272</v>
      </c>
      <c r="M617" s="35">
        <v>720</v>
      </c>
    </row>
    <row r="618" spans="9:13" ht="24.95" customHeight="1" x14ac:dyDescent="0.25">
      <c r="I618" s="35" t="str">
        <f t="shared" si="11"/>
        <v>4</v>
      </c>
      <c r="J618" s="35">
        <v>1613</v>
      </c>
      <c r="K618" s="35" t="s">
        <v>621</v>
      </c>
      <c r="L618" s="35" t="s">
        <v>5015</v>
      </c>
      <c r="M618" s="35">
        <v>3600</v>
      </c>
    </row>
    <row r="619" spans="9:13" ht="24.95" customHeight="1" x14ac:dyDescent="0.25">
      <c r="I619" s="35" t="str">
        <f t="shared" si="11"/>
        <v>7</v>
      </c>
      <c r="J619" s="35">
        <v>1614</v>
      </c>
      <c r="K619" s="35" t="s">
        <v>622</v>
      </c>
      <c r="L619" s="35" t="s">
        <v>5155</v>
      </c>
      <c r="M619" s="35">
        <v>250</v>
      </c>
    </row>
    <row r="620" spans="9:13" ht="24.95" customHeight="1" x14ac:dyDescent="0.25">
      <c r="I620" s="35" t="str">
        <f t="shared" si="11"/>
        <v>11</v>
      </c>
      <c r="J620" s="35">
        <v>1615</v>
      </c>
      <c r="K620" s="35" t="s">
        <v>623</v>
      </c>
      <c r="L620" s="35" t="s">
        <v>5089</v>
      </c>
      <c r="M620" s="35">
        <v>325</v>
      </c>
    </row>
    <row r="621" spans="9:13" ht="24.95" customHeight="1" x14ac:dyDescent="0.25">
      <c r="I621" s="35" t="str">
        <f t="shared" si="11"/>
        <v>11</v>
      </c>
      <c r="J621" s="35">
        <v>1616</v>
      </c>
      <c r="K621" s="35" t="s">
        <v>624</v>
      </c>
      <c r="L621" s="35" t="s">
        <v>5053</v>
      </c>
      <c r="M621" s="35">
        <v>2040</v>
      </c>
    </row>
    <row r="622" spans="9:13" ht="24.95" customHeight="1" x14ac:dyDescent="0.25">
      <c r="I622" s="35" t="str">
        <f t="shared" si="11"/>
        <v>10</v>
      </c>
      <c r="J622" s="35">
        <v>1617</v>
      </c>
      <c r="K622" s="35" t="s">
        <v>625</v>
      </c>
      <c r="L622" s="35" t="s">
        <v>5092</v>
      </c>
      <c r="M622" s="35">
        <v>125</v>
      </c>
    </row>
    <row r="623" spans="9:13" ht="24.95" customHeight="1" x14ac:dyDescent="0.25">
      <c r="I623" s="35" t="str">
        <f t="shared" si="11"/>
        <v>2</v>
      </c>
      <c r="J623" s="35">
        <v>1618</v>
      </c>
      <c r="K623" s="35" t="s">
        <v>626</v>
      </c>
      <c r="L623" s="35" t="s">
        <v>5205</v>
      </c>
      <c r="M623" s="35">
        <v>1920</v>
      </c>
    </row>
    <row r="624" spans="9:13" ht="24.95" customHeight="1" x14ac:dyDescent="0.25">
      <c r="I624" s="35" t="str">
        <f t="shared" si="11"/>
        <v>4</v>
      </c>
      <c r="J624" s="35">
        <v>1619</v>
      </c>
      <c r="K624" s="35" t="s">
        <v>627</v>
      </c>
      <c r="L624" s="35" t="s">
        <v>5273</v>
      </c>
      <c r="M624" s="35">
        <v>360</v>
      </c>
    </row>
    <row r="625" spans="9:13" ht="24.95" customHeight="1" x14ac:dyDescent="0.25">
      <c r="I625" s="35" t="str">
        <f t="shared" si="11"/>
        <v>9</v>
      </c>
      <c r="J625" s="35">
        <v>1620</v>
      </c>
      <c r="K625" s="35" t="s">
        <v>628</v>
      </c>
      <c r="L625" s="35" t="s">
        <v>5235</v>
      </c>
      <c r="M625" s="35">
        <v>260</v>
      </c>
    </row>
    <row r="626" spans="9:13" ht="24.95" customHeight="1" x14ac:dyDescent="0.25">
      <c r="I626" s="35" t="str">
        <f t="shared" si="11"/>
        <v>8</v>
      </c>
      <c r="J626" s="35">
        <v>1621</v>
      </c>
      <c r="K626" s="35" t="s">
        <v>629</v>
      </c>
      <c r="L626" s="35" t="s">
        <v>5046</v>
      </c>
      <c r="M626" s="35">
        <v>100</v>
      </c>
    </row>
    <row r="627" spans="9:13" ht="24.95" customHeight="1" x14ac:dyDescent="0.25">
      <c r="I627" s="35" t="str">
        <f t="shared" si="11"/>
        <v>2</v>
      </c>
      <c r="J627" s="35">
        <v>1622</v>
      </c>
      <c r="K627" s="35" t="s">
        <v>630</v>
      </c>
      <c r="L627" s="35" t="s">
        <v>5110</v>
      </c>
      <c r="M627" s="35">
        <v>2100</v>
      </c>
    </row>
    <row r="628" spans="9:13" ht="24.95" customHeight="1" x14ac:dyDescent="0.25">
      <c r="I628" s="35" t="str">
        <f t="shared" si="11"/>
        <v>11</v>
      </c>
      <c r="J628" s="35">
        <v>1623</v>
      </c>
      <c r="K628" s="35" t="s">
        <v>631</v>
      </c>
      <c r="L628" s="35" t="s">
        <v>5169</v>
      </c>
      <c r="M628" s="35">
        <v>760</v>
      </c>
    </row>
    <row r="629" spans="9:13" ht="24.95" customHeight="1" x14ac:dyDescent="0.25">
      <c r="I629" s="35" t="str">
        <f t="shared" si="11"/>
        <v>1</v>
      </c>
      <c r="J629" s="35">
        <v>1624</v>
      </c>
      <c r="K629" s="35" t="s">
        <v>632</v>
      </c>
      <c r="L629" s="35" t="s">
        <v>5159</v>
      </c>
      <c r="M629" s="35">
        <v>195</v>
      </c>
    </row>
    <row r="630" spans="9:13" ht="24.95" customHeight="1" x14ac:dyDescent="0.25">
      <c r="I630" s="35" t="str">
        <f t="shared" si="11"/>
        <v>12</v>
      </c>
      <c r="J630" s="35">
        <v>1625</v>
      </c>
      <c r="K630" s="35" t="s">
        <v>633</v>
      </c>
      <c r="L630" s="35" t="s">
        <v>5211</v>
      </c>
      <c r="M630" s="35">
        <v>30</v>
      </c>
    </row>
    <row r="631" spans="9:13" ht="24.95" customHeight="1" x14ac:dyDescent="0.25">
      <c r="I631" s="35" t="str">
        <f t="shared" si="11"/>
        <v>4</v>
      </c>
      <c r="J631" s="35">
        <v>1626</v>
      </c>
      <c r="K631" s="35" t="s">
        <v>634</v>
      </c>
      <c r="L631" s="35" t="s">
        <v>5273</v>
      </c>
      <c r="M631" s="35">
        <v>840</v>
      </c>
    </row>
    <row r="632" spans="9:13" ht="24.95" customHeight="1" x14ac:dyDescent="0.25">
      <c r="I632" s="35" t="str">
        <f t="shared" si="11"/>
        <v>8</v>
      </c>
      <c r="J632" s="35">
        <v>1627</v>
      </c>
      <c r="K632" s="35" t="s">
        <v>635</v>
      </c>
      <c r="L632" s="35" t="s">
        <v>5226</v>
      </c>
      <c r="M632" s="35">
        <v>20</v>
      </c>
    </row>
    <row r="633" spans="9:13" ht="24.95" customHeight="1" x14ac:dyDescent="0.25">
      <c r="I633" s="35" t="str">
        <f t="shared" si="11"/>
        <v>3</v>
      </c>
      <c r="J633" s="35">
        <v>1628</v>
      </c>
      <c r="K633" s="35" t="s">
        <v>636</v>
      </c>
      <c r="L633" s="35" t="s">
        <v>5223</v>
      </c>
      <c r="M633" s="35">
        <v>380</v>
      </c>
    </row>
    <row r="634" spans="9:13" ht="24.95" customHeight="1" x14ac:dyDescent="0.25">
      <c r="I634" s="35" t="str">
        <f t="shared" si="11"/>
        <v>4</v>
      </c>
      <c r="J634" s="35">
        <v>1629</v>
      </c>
      <c r="K634" s="35" t="s">
        <v>637</v>
      </c>
      <c r="L634" s="35" t="s">
        <v>5076</v>
      </c>
      <c r="M634" s="35">
        <v>480</v>
      </c>
    </row>
    <row r="635" spans="9:13" ht="24.95" customHeight="1" x14ac:dyDescent="0.25">
      <c r="I635" s="35" t="str">
        <f t="shared" si="11"/>
        <v>4</v>
      </c>
      <c r="J635" s="35">
        <v>1630</v>
      </c>
      <c r="K635" s="35" t="s">
        <v>638</v>
      </c>
      <c r="L635" s="35" t="s">
        <v>5064</v>
      </c>
      <c r="M635" s="35">
        <v>750</v>
      </c>
    </row>
    <row r="636" spans="9:13" ht="24.95" customHeight="1" x14ac:dyDescent="0.25">
      <c r="I636" s="35" t="str">
        <f t="shared" si="11"/>
        <v>4</v>
      </c>
      <c r="J636" s="35">
        <v>1631</v>
      </c>
      <c r="K636" s="35" t="s">
        <v>639</v>
      </c>
      <c r="L636" s="35" t="s">
        <v>5185</v>
      </c>
      <c r="M636" s="35">
        <v>10</v>
      </c>
    </row>
    <row r="637" spans="9:13" ht="24.95" customHeight="1" x14ac:dyDescent="0.25">
      <c r="I637" s="35" t="str">
        <f t="shared" si="11"/>
        <v>1</v>
      </c>
      <c r="J637" s="35">
        <v>1632</v>
      </c>
      <c r="K637" s="35" t="s">
        <v>640</v>
      </c>
      <c r="L637" s="35" t="s">
        <v>5238</v>
      </c>
      <c r="M637" s="35">
        <v>1150</v>
      </c>
    </row>
    <row r="638" spans="9:13" ht="24.95" customHeight="1" x14ac:dyDescent="0.25">
      <c r="I638" s="35" t="str">
        <f t="shared" si="11"/>
        <v>8</v>
      </c>
      <c r="J638" s="35">
        <v>1633</v>
      </c>
      <c r="K638" s="35" t="s">
        <v>641</v>
      </c>
      <c r="L638" s="35" t="s">
        <v>5265</v>
      </c>
      <c r="M638" s="35">
        <v>900</v>
      </c>
    </row>
    <row r="639" spans="9:13" ht="24.95" customHeight="1" x14ac:dyDescent="0.25">
      <c r="I639" s="35" t="str">
        <f t="shared" si="11"/>
        <v>12</v>
      </c>
      <c r="J639" s="35">
        <v>1634</v>
      </c>
      <c r="K639" s="35" t="s">
        <v>642</v>
      </c>
      <c r="L639" s="35" t="s">
        <v>5091</v>
      </c>
      <c r="M639" s="35">
        <v>380</v>
      </c>
    </row>
    <row r="640" spans="9:13" ht="24.95" customHeight="1" x14ac:dyDescent="0.25">
      <c r="I640" s="35" t="str">
        <f t="shared" si="11"/>
        <v>3</v>
      </c>
      <c r="J640" s="35">
        <v>1635</v>
      </c>
      <c r="K640" s="35" t="s">
        <v>643</v>
      </c>
      <c r="L640" s="35" t="s">
        <v>5136</v>
      </c>
      <c r="M640" s="35">
        <v>200</v>
      </c>
    </row>
    <row r="641" spans="9:13" ht="24.95" customHeight="1" x14ac:dyDescent="0.25">
      <c r="I641" s="35" t="str">
        <f t="shared" si="11"/>
        <v>12</v>
      </c>
      <c r="J641" s="35">
        <v>1636</v>
      </c>
      <c r="K641" s="35" t="s">
        <v>644</v>
      </c>
      <c r="L641" s="35" t="s">
        <v>5141</v>
      </c>
      <c r="M641" s="35">
        <v>2700</v>
      </c>
    </row>
    <row r="642" spans="9:13" ht="24.95" customHeight="1" x14ac:dyDescent="0.25">
      <c r="I642" s="35" t="str">
        <f t="shared" si="11"/>
        <v>11</v>
      </c>
      <c r="J642" s="35">
        <v>1637</v>
      </c>
      <c r="K642" s="35" t="s">
        <v>645</v>
      </c>
      <c r="L642" s="35" t="s">
        <v>5082</v>
      </c>
      <c r="M642" s="35">
        <v>150</v>
      </c>
    </row>
    <row r="643" spans="9:13" ht="24.95" customHeight="1" x14ac:dyDescent="0.25">
      <c r="I643" s="35" t="str">
        <f t="shared" si="11"/>
        <v>4</v>
      </c>
      <c r="J643" s="35">
        <v>1638</v>
      </c>
      <c r="K643" s="35" t="s">
        <v>646</v>
      </c>
      <c r="L643" s="35" t="s">
        <v>5090</v>
      </c>
      <c r="M643" s="35">
        <v>240</v>
      </c>
    </row>
    <row r="644" spans="9:13" ht="24.95" customHeight="1" x14ac:dyDescent="0.25">
      <c r="I644" s="35" t="str">
        <f t="shared" si="11"/>
        <v>2</v>
      </c>
      <c r="J644" s="35">
        <v>1639</v>
      </c>
      <c r="K644" s="35" t="s">
        <v>647</v>
      </c>
      <c r="L644" s="35" t="s">
        <v>5269</v>
      </c>
      <c r="M644" s="35">
        <v>20</v>
      </c>
    </row>
    <row r="645" spans="9:13" ht="24.95" customHeight="1" x14ac:dyDescent="0.25">
      <c r="I645" s="35" t="str">
        <f t="shared" si="11"/>
        <v>2</v>
      </c>
      <c r="J645" s="35">
        <v>1640</v>
      </c>
      <c r="K645" s="35" t="s">
        <v>648</v>
      </c>
      <c r="L645" s="35" t="s">
        <v>5274</v>
      </c>
      <c r="M645" s="35">
        <v>570</v>
      </c>
    </row>
    <row r="646" spans="9:13" ht="24.95" customHeight="1" x14ac:dyDescent="0.25">
      <c r="I646" s="35" t="str">
        <f t="shared" si="11"/>
        <v>7</v>
      </c>
      <c r="J646" s="35">
        <v>1641</v>
      </c>
      <c r="K646" s="35" t="s">
        <v>649</v>
      </c>
      <c r="L646" s="35" t="s">
        <v>5206</v>
      </c>
      <c r="M646" s="35">
        <v>120</v>
      </c>
    </row>
    <row r="647" spans="9:13" ht="24.95" customHeight="1" x14ac:dyDescent="0.25">
      <c r="I647" s="35" t="str">
        <f t="shared" ref="I647:I710" si="12">TEXT(L647,"m")</f>
        <v>4</v>
      </c>
      <c r="J647" s="35">
        <v>1642</v>
      </c>
      <c r="K647" s="35" t="s">
        <v>650</v>
      </c>
      <c r="L647" s="35" t="s">
        <v>5243</v>
      </c>
      <c r="M647" s="35">
        <v>210</v>
      </c>
    </row>
    <row r="648" spans="9:13" ht="24.95" customHeight="1" x14ac:dyDescent="0.25">
      <c r="I648" s="35" t="str">
        <f t="shared" si="12"/>
        <v>10</v>
      </c>
      <c r="J648" s="35">
        <v>1643</v>
      </c>
      <c r="K648" s="35" t="s">
        <v>651</v>
      </c>
      <c r="L648" s="35" t="s">
        <v>5270</v>
      </c>
      <c r="M648" s="35">
        <v>900</v>
      </c>
    </row>
    <row r="649" spans="9:13" ht="24.95" customHeight="1" x14ac:dyDescent="0.25">
      <c r="I649" s="35" t="str">
        <f t="shared" si="12"/>
        <v>2</v>
      </c>
      <c r="J649" s="35">
        <v>1644</v>
      </c>
      <c r="K649" s="35" t="s">
        <v>652</v>
      </c>
      <c r="L649" s="35" t="s">
        <v>5096</v>
      </c>
      <c r="M649" s="35">
        <v>120</v>
      </c>
    </row>
    <row r="650" spans="9:13" ht="24.95" customHeight="1" x14ac:dyDescent="0.25">
      <c r="I650" s="35" t="str">
        <f t="shared" si="12"/>
        <v>3</v>
      </c>
      <c r="J650" s="35">
        <v>1645</v>
      </c>
      <c r="K650" s="35" t="s">
        <v>653</v>
      </c>
      <c r="L650" s="35" t="s">
        <v>5261</v>
      </c>
      <c r="M650" s="35">
        <v>2100</v>
      </c>
    </row>
    <row r="651" spans="9:13" ht="24.95" customHeight="1" x14ac:dyDescent="0.25">
      <c r="I651" s="35" t="str">
        <f t="shared" si="12"/>
        <v>1</v>
      </c>
      <c r="J651" s="35">
        <v>1646</v>
      </c>
      <c r="K651" s="35" t="s">
        <v>654</v>
      </c>
      <c r="L651" s="35" t="s">
        <v>5081</v>
      </c>
      <c r="M651" s="35">
        <v>200</v>
      </c>
    </row>
    <row r="652" spans="9:13" ht="24.95" customHeight="1" x14ac:dyDescent="0.25">
      <c r="I652" s="35" t="str">
        <f t="shared" si="12"/>
        <v>11</v>
      </c>
      <c r="J652" s="35">
        <v>1647</v>
      </c>
      <c r="K652" s="35" t="s">
        <v>655</v>
      </c>
      <c r="L652" s="35" t="s">
        <v>5061</v>
      </c>
      <c r="M652" s="35">
        <v>2750</v>
      </c>
    </row>
    <row r="653" spans="9:13" ht="24.95" customHeight="1" x14ac:dyDescent="0.25">
      <c r="I653" s="35" t="str">
        <f t="shared" si="12"/>
        <v>1</v>
      </c>
      <c r="J653" s="35">
        <v>1648</v>
      </c>
      <c r="K653" s="35" t="s">
        <v>656</v>
      </c>
      <c r="L653" s="35" t="s">
        <v>5275</v>
      </c>
      <c r="M653" s="35">
        <v>960</v>
      </c>
    </row>
    <row r="654" spans="9:13" ht="24.95" customHeight="1" x14ac:dyDescent="0.25">
      <c r="I654" s="35" t="str">
        <f t="shared" si="12"/>
        <v>7</v>
      </c>
      <c r="J654" s="35">
        <v>1649</v>
      </c>
      <c r="K654" s="35" t="s">
        <v>657</v>
      </c>
      <c r="L654" s="35" t="s">
        <v>5267</v>
      </c>
      <c r="M654" s="35">
        <v>4000</v>
      </c>
    </row>
    <row r="655" spans="9:13" ht="24.95" customHeight="1" x14ac:dyDescent="0.25">
      <c r="I655" s="35" t="str">
        <f t="shared" si="12"/>
        <v>7</v>
      </c>
      <c r="J655" s="35">
        <v>1650</v>
      </c>
      <c r="K655" s="35" t="s">
        <v>658</v>
      </c>
      <c r="L655" s="35" t="s">
        <v>5264</v>
      </c>
      <c r="M655" s="35">
        <v>1000</v>
      </c>
    </row>
    <row r="656" spans="9:13" ht="24.95" customHeight="1" x14ac:dyDescent="0.25">
      <c r="I656" s="35" t="str">
        <f t="shared" si="12"/>
        <v>12</v>
      </c>
      <c r="J656" s="35">
        <v>1651</v>
      </c>
      <c r="K656" s="35" t="s">
        <v>659</v>
      </c>
      <c r="L656" s="35" t="s">
        <v>5031</v>
      </c>
      <c r="M656" s="35">
        <v>240</v>
      </c>
    </row>
    <row r="657" spans="9:13" ht="24.95" customHeight="1" x14ac:dyDescent="0.25">
      <c r="I657" s="35" t="str">
        <f t="shared" si="12"/>
        <v>8</v>
      </c>
      <c r="J657" s="35">
        <v>1652</v>
      </c>
      <c r="K657" s="35" t="s">
        <v>660</v>
      </c>
      <c r="L657" s="35" t="s">
        <v>5276</v>
      </c>
      <c r="M657" s="35">
        <v>480</v>
      </c>
    </row>
    <row r="658" spans="9:13" ht="24.95" customHeight="1" x14ac:dyDescent="0.25">
      <c r="I658" s="35" t="str">
        <f t="shared" si="12"/>
        <v>3</v>
      </c>
      <c r="J658" s="35">
        <v>1653</v>
      </c>
      <c r="K658" s="35" t="s">
        <v>661</v>
      </c>
      <c r="L658" s="35" t="s">
        <v>5171</v>
      </c>
      <c r="M658" s="35">
        <v>575</v>
      </c>
    </row>
    <row r="659" spans="9:13" ht="24.95" customHeight="1" x14ac:dyDescent="0.25">
      <c r="I659" s="35" t="str">
        <f t="shared" si="12"/>
        <v>2</v>
      </c>
      <c r="J659" s="35">
        <v>1654</v>
      </c>
      <c r="K659" s="35" t="s">
        <v>662</v>
      </c>
      <c r="L659" s="35" t="s">
        <v>5197</v>
      </c>
      <c r="M659" s="35">
        <v>1500</v>
      </c>
    </row>
    <row r="660" spans="9:13" ht="24.95" customHeight="1" x14ac:dyDescent="0.25">
      <c r="I660" s="35" t="str">
        <f t="shared" si="12"/>
        <v>9</v>
      </c>
      <c r="J660" s="35">
        <v>1655</v>
      </c>
      <c r="K660" s="35" t="s">
        <v>663</v>
      </c>
      <c r="L660" s="35" t="s">
        <v>5189</v>
      </c>
      <c r="M660" s="35">
        <v>1250</v>
      </c>
    </row>
    <row r="661" spans="9:13" ht="24.95" customHeight="1" x14ac:dyDescent="0.25">
      <c r="I661" s="35" t="str">
        <f t="shared" si="12"/>
        <v>2</v>
      </c>
      <c r="J661" s="35">
        <v>1656</v>
      </c>
      <c r="K661" s="35" t="s">
        <v>664</v>
      </c>
      <c r="L661" s="35" t="s">
        <v>5266</v>
      </c>
      <c r="M661" s="35">
        <v>960</v>
      </c>
    </row>
    <row r="662" spans="9:13" ht="24.95" customHeight="1" x14ac:dyDescent="0.25">
      <c r="I662" s="35" t="str">
        <f t="shared" si="12"/>
        <v>11</v>
      </c>
      <c r="J662" s="35">
        <v>1657</v>
      </c>
      <c r="K662" s="35" t="s">
        <v>665</v>
      </c>
      <c r="L662" s="35" t="s">
        <v>5277</v>
      </c>
      <c r="M662" s="35">
        <v>600</v>
      </c>
    </row>
    <row r="663" spans="9:13" ht="24.95" customHeight="1" x14ac:dyDescent="0.25">
      <c r="I663" s="35" t="str">
        <f t="shared" si="12"/>
        <v>2</v>
      </c>
      <c r="J663" s="35">
        <v>1658</v>
      </c>
      <c r="K663" s="35" t="s">
        <v>666</v>
      </c>
      <c r="L663" s="35" t="s">
        <v>5278</v>
      </c>
      <c r="M663" s="35">
        <v>180</v>
      </c>
    </row>
    <row r="664" spans="9:13" ht="24.95" customHeight="1" x14ac:dyDescent="0.25">
      <c r="I664" s="35" t="str">
        <f t="shared" si="12"/>
        <v>1</v>
      </c>
      <c r="J664" s="35">
        <v>1659</v>
      </c>
      <c r="K664" s="35" t="s">
        <v>667</v>
      </c>
      <c r="L664" s="35" t="s">
        <v>5032</v>
      </c>
      <c r="M664" s="35">
        <v>250</v>
      </c>
    </row>
    <row r="665" spans="9:13" ht="24.95" customHeight="1" x14ac:dyDescent="0.25">
      <c r="I665" s="35" t="str">
        <f t="shared" si="12"/>
        <v>1</v>
      </c>
      <c r="J665" s="35">
        <v>1660</v>
      </c>
      <c r="K665" s="35" t="s">
        <v>668</v>
      </c>
      <c r="L665" s="35" t="s">
        <v>5244</v>
      </c>
      <c r="M665" s="35">
        <v>1000</v>
      </c>
    </row>
    <row r="666" spans="9:13" ht="24.95" customHeight="1" x14ac:dyDescent="0.25">
      <c r="I666" s="35" t="str">
        <f t="shared" si="12"/>
        <v>7</v>
      </c>
      <c r="J666" s="35">
        <v>1661</v>
      </c>
      <c r="K666" s="35" t="s">
        <v>669</v>
      </c>
      <c r="L666" s="35" t="s">
        <v>5037</v>
      </c>
      <c r="M666" s="35">
        <v>6300</v>
      </c>
    </row>
    <row r="667" spans="9:13" ht="24.95" customHeight="1" x14ac:dyDescent="0.25">
      <c r="I667" s="35" t="str">
        <f t="shared" si="12"/>
        <v>2</v>
      </c>
      <c r="J667" s="35">
        <v>1662</v>
      </c>
      <c r="K667" s="35" t="s">
        <v>670</v>
      </c>
      <c r="L667" s="35" t="s">
        <v>5130</v>
      </c>
      <c r="M667" s="35">
        <v>1320</v>
      </c>
    </row>
    <row r="668" spans="9:13" ht="24.95" customHeight="1" x14ac:dyDescent="0.25">
      <c r="I668" s="35" t="str">
        <f t="shared" si="12"/>
        <v>2</v>
      </c>
      <c r="J668" s="35">
        <v>1663</v>
      </c>
      <c r="K668" s="35" t="s">
        <v>671</v>
      </c>
      <c r="L668" s="35" t="s">
        <v>5263</v>
      </c>
      <c r="M668" s="35">
        <v>400</v>
      </c>
    </row>
    <row r="669" spans="9:13" ht="24.95" customHeight="1" x14ac:dyDescent="0.25">
      <c r="I669" s="35" t="str">
        <f t="shared" si="12"/>
        <v>1</v>
      </c>
      <c r="J669" s="35">
        <v>1664</v>
      </c>
      <c r="K669" s="35" t="s">
        <v>672</v>
      </c>
      <c r="L669" s="35" t="s">
        <v>5032</v>
      </c>
      <c r="M669" s="35">
        <v>1200</v>
      </c>
    </row>
    <row r="670" spans="9:13" ht="24.95" customHeight="1" x14ac:dyDescent="0.25">
      <c r="I670" s="35" t="str">
        <f t="shared" si="12"/>
        <v>11</v>
      </c>
      <c r="J670" s="35">
        <v>1665</v>
      </c>
      <c r="K670" s="35" t="s">
        <v>673</v>
      </c>
      <c r="L670" s="35" t="s">
        <v>5203</v>
      </c>
      <c r="M670" s="35">
        <v>120</v>
      </c>
    </row>
    <row r="671" spans="9:13" ht="24.95" customHeight="1" x14ac:dyDescent="0.25">
      <c r="I671" s="35" t="str">
        <f t="shared" si="12"/>
        <v>1</v>
      </c>
      <c r="J671" s="35">
        <v>1666</v>
      </c>
      <c r="K671" s="35" t="s">
        <v>674</v>
      </c>
      <c r="L671" s="35" t="s">
        <v>5151</v>
      </c>
      <c r="M671" s="35">
        <v>3000</v>
      </c>
    </row>
    <row r="672" spans="9:13" ht="24.95" customHeight="1" x14ac:dyDescent="0.25">
      <c r="I672" s="35" t="str">
        <f t="shared" si="12"/>
        <v>7</v>
      </c>
      <c r="J672" s="35">
        <v>1667</v>
      </c>
      <c r="K672" s="35" t="s">
        <v>675</v>
      </c>
      <c r="L672" s="35" t="s">
        <v>5034</v>
      </c>
      <c r="M672" s="35">
        <v>880</v>
      </c>
    </row>
    <row r="673" spans="9:13" ht="24.95" customHeight="1" x14ac:dyDescent="0.25">
      <c r="I673" s="35" t="str">
        <f t="shared" si="12"/>
        <v>3</v>
      </c>
      <c r="J673" s="35">
        <v>1668</v>
      </c>
      <c r="K673" s="35" t="s">
        <v>676</v>
      </c>
      <c r="L673" s="35" t="s">
        <v>5012</v>
      </c>
      <c r="M673" s="35">
        <v>100</v>
      </c>
    </row>
    <row r="674" spans="9:13" ht="24.95" customHeight="1" x14ac:dyDescent="0.25">
      <c r="I674" s="35" t="str">
        <f t="shared" si="12"/>
        <v>8</v>
      </c>
      <c r="J674" s="35">
        <v>1669</v>
      </c>
      <c r="K674" s="35" t="s">
        <v>677</v>
      </c>
      <c r="L674" s="35" t="s">
        <v>5088</v>
      </c>
      <c r="M674" s="35">
        <v>1260</v>
      </c>
    </row>
    <row r="675" spans="9:13" ht="24.95" customHeight="1" x14ac:dyDescent="0.25">
      <c r="I675" s="35" t="str">
        <f t="shared" si="12"/>
        <v>9</v>
      </c>
      <c r="J675" s="35">
        <v>1670</v>
      </c>
      <c r="K675" s="35" t="s">
        <v>678</v>
      </c>
      <c r="L675" s="35" t="s">
        <v>5101</v>
      </c>
      <c r="M675" s="35">
        <v>500</v>
      </c>
    </row>
    <row r="676" spans="9:13" ht="24.95" customHeight="1" x14ac:dyDescent="0.25">
      <c r="I676" s="35" t="str">
        <f t="shared" si="12"/>
        <v>4</v>
      </c>
      <c r="J676" s="35">
        <v>1671</v>
      </c>
      <c r="K676" s="35" t="s">
        <v>679</v>
      </c>
      <c r="L676" s="35" t="s">
        <v>5163</v>
      </c>
      <c r="M676" s="35">
        <v>1320</v>
      </c>
    </row>
    <row r="677" spans="9:13" ht="24.95" customHeight="1" x14ac:dyDescent="0.25">
      <c r="I677" s="35" t="str">
        <f t="shared" si="12"/>
        <v>11</v>
      </c>
      <c r="J677" s="35">
        <v>1672</v>
      </c>
      <c r="K677" s="35" t="s">
        <v>680</v>
      </c>
      <c r="L677" s="35" t="s">
        <v>5248</v>
      </c>
      <c r="M677" s="35">
        <v>360</v>
      </c>
    </row>
    <row r="678" spans="9:13" ht="24.95" customHeight="1" x14ac:dyDescent="0.25">
      <c r="I678" s="35" t="str">
        <f t="shared" si="12"/>
        <v>1</v>
      </c>
      <c r="J678" s="35">
        <v>1673</v>
      </c>
      <c r="K678" s="35" t="s">
        <v>681</v>
      </c>
      <c r="L678" s="35" t="s">
        <v>5255</v>
      </c>
      <c r="M678" s="35">
        <v>7500</v>
      </c>
    </row>
    <row r="679" spans="9:13" ht="24.95" customHeight="1" x14ac:dyDescent="0.25">
      <c r="I679" s="35" t="str">
        <f t="shared" si="12"/>
        <v>7</v>
      </c>
      <c r="J679" s="35">
        <v>1674</v>
      </c>
      <c r="K679" s="35" t="s">
        <v>682</v>
      </c>
      <c r="L679" s="35" t="s">
        <v>5219</v>
      </c>
      <c r="M679" s="35">
        <v>360</v>
      </c>
    </row>
    <row r="680" spans="9:13" ht="24.95" customHeight="1" x14ac:dyDescent="0.25">
      <c r="I680" s="35" t="str">
        <f t="shared" si="12"/>
        <v>7</v>
      </c>
      <c r="J680" s="35">
        <v>1675</v>
      </c>
      <c r="K680" s="35" t="s">
        <v>683</v>
      </c>
      <c r="L680" s="35" t="s">
        <v>5116</v>
      </c>
      <c r="M680" s="35">
        <v>480</v>
      </c>
    </row>
    <row r="681" spans="9:13" ht="24.95" customHeight="1" x14ac:dyDescent="0.25">
      <c r="I681" s="35" t="str">
        <f t="shared" si="12"/>
        <v>7</v>
      </c>
      <c r="J681" s="35">
        <v>1676</v>
      </c>
      <c r="K681" s="35" t="s">
        <v>684</v>
      </c>
      <c r="L681" s="35" t="s">
        <v>5094</v>
      </c>
      <c r="M681" s="35">
        <v>1150</v>
      </c>
    </row>
    <row r="682" spans="9:13" ht="24.95" customHeight="1" x14ac:dyDescent="0.25">
      <c r="I682" s="35" t="str">
        <f t="shared" si="12"/>
        <v>8</v>
      </c>
      <c r="J682" s="35">
        <v>1677</v>
      </c>
      <c r="K682" s="35" t="s">
        <v>685</v>
      </c>
      <c r="L682" s="35" t="s">
        <v>5041</v>
      </c>
      <c r="M682" s="35">
        <v>150</v>
      </c>
    </row>
    <row r="683" spans="9:13" ht="24.95" customHeight="1" x14ac:dyDescent="0.25">
      <c r="I683" s="35" t="str">
        <f t="shared" si="12"/>
        <v>1</v>
      </c>
      <c r="J683" s="35">
        <v>1678</v>
      </c>
      <c r="K683" s="35" t="s">
        <v>686</v>
      </c>
      <c r="L683" s="35" t="s">
        <v>5162</v>
      </c>
      <c r="M683" s="35">
        <v>315</v>
      </c>
    </row>
    <row r="684" spans="9:13" ht="24.95" customHeight="1" x14ac:dyDescent="0.25">
      <c r="I684" s="35" t="str">
        <f t="shared" si="12"/>
        <v>8</v>
      </c>
      <c r="J684" s="35">
        <v>1679</v>
      </c>
      <c r="K684" s="35" t="s">
        <v>687</v>
      </c>
      <c r="L684" s="35" t="s">
        <v>5207</v>
      </c>
      <c r="M684" s="35">
        <v>1650</v>
      </c>
    </row>
    <row r="685" spans="9:13" ht="24.95" customHeight="1" x14ac:dyDescent="0.25">
      <c r="I685" s="35" t="str">
        <f t="shared" si="12"/>
        <v>1</v>
      </c>
      <c r="J685" s="35">
        <v>1680</v>
      </c>
      <c r="K685" s="35" t="s">
        <v>688</v>
      </c>
      <c r="L685" s="35" t="s">
        <v>5183</v>
      </c>
      <c r="M685" s="35">
        <v>500</v>
      </c>
    </row>
    <row r="686" spans="9:13" ht="24.95" customHeight="1" x14ac:dyDescent="0.25">
      <c r="I686" s="35" t="str">
        <f t="shared" si="12"/>
        <v>8</v>
      </c>
      <c r="J686" s="35">
        <v>1681</v>
      </c>
      <c r="K686" s="35" t="s">
        <v>689</v>
      </c>
      <c r="L686" s="35" t="s">
        <v>5195</v>
      </c>
      <c r="M686" s="35">
        <v>180</v>
      </c>
    </row>
    <row r="687" spans="9:13" ht="24.95" customHeight="1" x14ac:dyDescent="0.25">
      <c r="I687" s="35" t="str">
        <f t="shared" si="12"/>
        <v>1</v>
      </c>
      <c r="J687" s="35">
        <v>1682</v>
      </c>
      <c r="K687" s="35" t="s">
        <v>690</v>
      </c>
      <c r="L687" s="35" t="s">
        <v>5042</v>
      </c>
      <c r="M687" s="35">
        <v>1920</v>
      </c>
    </row>
    <row r="688" spans="9:13" ht="24.95" customHeight="1" x14ac:dyDescent="0.25">
      <c r="I688" s="35" t="str">
        <f t="shared" si="12"/>
        <v>7</v>
      </c>
      <c r="J688" s="35">
        <v>1683</v>
      </c>
      <c r="K688" s="35" t="s">
        <v>691</v>
      </c>
      <c r="L688" s="35" t="s">
        <v>5077</v>
      </c>
      <c r="M688" s="35">
        <v>150</v>
      </c>
    </row>
    <row r="689" spans="9:13" ht="24.95" customHeight="1" x14ac:dyDescent="0.25">
      <c r="I689" s="35" t="str">
        <f t="shared" si="12"/>
        <v>4</v>
      </c>
      <c r="J689" s="35">
        <v>1684</v>
      </c>
      <c r="K689" s="35" t="s">
        <v>692</v>
      </c>
      <c r="L689" s="35" t="s">
        <v>5273</v>
      </c>
      <c r="M689" s="35">
        <v>60</v>
      </c>
    </row>
    <row r="690" spans="9:13" ht="24.95" customHeight="1" x14ac:dyDescent="0.25">
      <c r="I690" s="35" t="str">
        <f t="shared" si="12"/>
        <v>8</v>
      </c>
      <c r="J690" s="35">
        <v>1685</v>
      </c>
      <c r="K690" s="35" t="s">
        <v>693</v>
      </c>
      <c r="L690" s="35" t="s">
        <v>5018</v>
      </c>
      <c r="M690" s="35">
        <v>735</v>
      </c>
    </row>
    <row r="691" spans="9:13" ht="24.95" customHeight="1" x14ac:dyDescent="0.25">
      <c r="I691" s="35" t="str">
        <f t="shared" si="12"/>
        <v>7</v>
      </c>
      <c r="J691" s="35">
        <v>1686</v>
      </c>
      <c r="K691" s="35" t="s">
        <v>694</v>
      </c>
      <c r="L691" s="35" t="s">
        <v>5271</v>
      </c>
      <c r="M691" s="35">
        <v>480</v>
      </c>
    </row>
    <row r="692" spans="9:13" ht="24.95" customHeight="1" x14ac:dyDescent="0.25">
      <c r="I692" s="35" t="str">
        <f t="shared" si="12"/>
        <v>9</v>
      </c>
      <c r="J692" s="35">
        <v>1687</v>
      </c>
      <c r="K692" s="35" t="s">
        <v>695</v>
      </c>
      <c r="L692" s="35" t="s">
        <v>5019</v>
      </c>
      <c r="M692" s="35">
        <v>920</v>
      </c>
    </row>
    <row r="693" spans="9:13" ht="24.95" customHeight="1" x14ac:dyDescent="0.25">
      <c r="I693" s="35" t="str">
        <f t="shared" si="12"/>
        <v>9</v>
      </c>
      <c r="J693" s="35">
        <v>1688</v>
      </c>
      <c r="K693" s="35" t="s">
        <v>696</v>
      </c>
      <c r="L693" s="35" t="s">
        <v>5235</v>
      </c>
      <c r="M693" s="35">
        <v>180</v>
      </c>
    </row>
    <row r="694" spans="9:13" ht="24.95" customHeight="1" x14ac:dyDescent="0.25">
      <c r="I694" s="35" t="str">
        <f t="shared" si="12"/>
        <v>4</v>
      </c>
      <c r="J694" s="35">
        <v>1689</v>
      </c>
      <c r="K694" s="35" t="s">
        <v>697</v>
      </c>
      <c r="L694" s="35" t="s">
        <v>5090</v>
      </c>
      <c r="M694" s="35">
        <v>380</v>
      </c>
    </row>
    <row r="695" spans="9:13" ht="24.95" customHeight="1" x14ac:dyDescent="0.25">
      <c r="I695" s="35" t="str">
        <f t="shared" si="12"/>
        <v>11</v>
      </c>
      <c r="J695" s="35">
        <v>1690</v>
      </c>
      <c r="K695" s="35" t="s">
        <v>698</v>
      </c>
      <c r="L695" s="35" t="s">
        <v>5036</v>
      </c>
      <c r="M695" s="35">
        <v>80</v>
      </c>
    </row>
    <row r="696" spans="9:13" ht="24.95" customHeight="1" x14ac:dyDescent="0.25">
      <c r="I696" s="35" t="str">
        <f t="shared" si="12"/>
        <v>8</v>
      </c>
      <c r="J696" s="35">
        <v>1691</v>
      </c>
      <c r="K696" s="35" t="s">
        <v>699</v>
      </c>
      <c r="L696" s="35" t="s">
        <v>5062</v>
      </c>
      <c r="M696" s="35">
        <v>320</v>
      </c>
    </row>
    <row r="697" spans="9:13" ht="24.95" customHeight="1" x14ac:dyDescent="0.25">
      <c r="I697" s="35" t="str">
        <f t="shared" si="12"/>
        <v>7</v>
      </c>
      <c r="J697" s="35">
        <v>1692</v>
      </c>
      <c r="K697" s="35" t="s">
        <v>700</v>
      </c>
      <c r="L697" s="35" t="s">
        <v>5037</v>
      </c>
      <c r="M697" s="35">
        <v>640</v>
      </c>
    </row>
    <row r="698" spans="9:13" ht="24.95" customHeight="1" x14ac:dyDescent="0.25">
      <c r="I698" s="35" t="str">
        <f t="shared" si="12"/>
        <v>3</v>
      </c>
      <c r="J698" s="35">
        <v>1693</v>
      </c>
      <c r="K698" s="35" t="s">
        <v>701</v>
      </c>
      <c r="L698" s="35" t="s">
        <v>5173</v>
      </c>
      <c r="M698" s="35">
        <v>750</v>
      </c>
    </row>
    <row r="699" spans="9:13" ht="24.95" customHeight="1" x14ac:dyDescent="0.25">
      <c r="I699" s="35" t="str">
        <f t="shared" si="12"/>
        <v>8</v>
      </c>
      <c r="J699" s="35">
        <v>1694</v>
      </c>
      <c r="K699" s="35" t="s">
        <v>702</v>
      </c>
      <c r="L699" s="35" t="s">
        <v>5065</v>
      </c>
      <c r="M699" s="35">
        <v>1200</v>
      </c>
    </row>
    <row r="700" spans="9:13" ht="24.95" customHeight="1" x14ac:dyDescent="0.25">
      <c r="I700" s="35" t="str">
        <f t="shared" si="12"/>
        <v>7</v>
      </c>
      <c r="J700" s="35">
        <v>1695</v>
      </c>
      <c r="K700" s="35" t="s">
        <v>703</v>
      </c>
      <c r="L700" s="35" t="s">
        <v>5037</v>
      </c>
      <c r="M700" s="35">
        <v>10</v>
      </c>
    </row>
    <row r="701" spans="9:13" ht="24.95" customHeight="1" x14ac:dyDescent="0.25">
      <c r="I701" s="35" t="str">
        <f t="shared" si="12"/>
        <v>2</v>
      </c>
      <c r="J701" s="35">
        <v>1696</v>
      </c>
      <c r="K701" s="35" t="s">
        <v>704</v>
      </c>
      <c r="L701" s="35" t="s">
        <v>5111</v>
      </c>
      <c r="M701" s="35">
        <v>875</v>
      </c>
    </row>
    <row r="702" spans="9:13" ht="24.95" customHeight="1" x14ac:dyDescent="0.25">
      <c r="I702" s="35" t="str">
        <f t="shared" si="12"/>
        <v>1</v>
      </c>
      <c r="J702" s="35">
        <v>1697</v>
      </c>
      <c r="K702" s="35" t="s">
        <v>705</v>
      </c>
      <c r="L702" s="35" t="s">
        <v>5081</v>
      </c>
      <c r="M702" s="35">
        <v>180</v>
      </c>
    </row>
    <row r="703" spans="9:13" ht="24.95" customHeight="1" x14ac:dyDescent="0.25">
      <c r="I703" s="35" t="str">
        <f t="shared" si="12"/>
        <v>4</v>
      </c>
      <c r="J703" s="35">
        <v>1698</v>
      </c>
      <c r="K703" s="35" t="s">
        <v>706</v>
      </c>
      <c r="L703" s="35" t="s">
        <v>5144</v>
      </c>
      <c r="M703" s="35">
        <v>240</v>
      </c>
    </row>
    <row r="704" spans="9:13" ht="24.95" customHeight="1" x14ac:dyDescent="0.25">
      <c r="I704" s="35" t="str">
        <f t="shared" si="12"/>
        <v>1</v>
      </c>
      <c r="J704" s="35">
        <v>1699</v>
      </c>
      <c r="K704" s="35" t="s">
        <v>707</v>
      </c>
      <c r="L704" s="35" t="s">
        <v>5204</v>
      </c>
      <c r="M704" s="35">
        <v>805</v>
      </c>
    </row>
    <row r="705" spans="9:13" ht="24.95" customHeight="1" x14ac:dyDescent="0.25">
      <c r="I705" s="35" t="str">
        <f t="shared" si="12"/>
        <v>2</v>
      </c>
      <c r="J705" s="35">
        <v>1700</v>
      </c>
      <c r="K705" s="35" t="s">
        <v>708</v>
      </c>
      <c r="L705" s="35" t="s">
        <v>5217</v>
      </c>
      <c r="M705" s="35">
        <v>640</v>
      </c>
    </row>
    <row r="706" spans="9:13" ht="24.95" customHeight="1" x14ac:dyDescent="0.25">
      <c r="I706" s="35" t="str">
        <f t="shared" si="12"/>
        <v>2</v>
      </c>
      <c r="J706" s="35">
        <v>1701</v>
      </c>
      <c r="K706" s="35" t="s">
        <v>709</v>
      </c>
      <c r="L706" s="35" t="s">
        <v>5110</v>
      </c>
      <c r="M706" s="35">
        <v>50</v>
      </c>
    </row>
    <row r="707" spans="9:13" ht="24.95" customHeight="1" x14ac:dyDescent="0.25">
      <c r="I707" s="35" t="str">
        <f t="shared" si="12"/>
        <v>3</v>
      </c>
      <c r="J707" s="35">
        <v>1702</v>
      </c>
      <c r="K707" s="35" t="s">
        <v>710</v>
      </c>
      <c r="L707" s="35" t="s">
        <v>5107</v>
      </c>
      <c r="M707" s="35">
        <v>2400</v>
      </c>
    </row>
    <row r="708" spans="9:13" ht="24.95" customHeight="1" x14ac:dyDescent="0.25">
      <c r="I708" s="35" t="str">
        <f t="shared" si="12"/>
        <v>12</v>
      </c>
      <c r="J708" s="35">
        <v>1703</v>
      </c>
      <c r="K708" s="35" t="s">
        <v>711</v>
      </c>
      <c r="L708" s="35" t="s">
        <v>5279</v>
      </c>
      <c r="M708" s="35">
        <v>625</v>
      </c>
    </row>
    <row r="709" spans="9:13" ht="24.95" customHeight="1" x14ac:dyDescent="0.25">
      <c r="I709" s="35" t="str">
        <f t="shared" si="12"/>
        <v>12</v>
      </c>
      <c r="J709" s="35">
        <v>1704</v>
      </c>
      <c r="K709" s="35" t="s">
        <v>712</v>
      </c>
      <c r="L709" s="35" t="s">
        <v>5121</v>
      </c>
      <c r="M709" s="35">
        <v>1200</v>
      </c>
    </row>
    <row r="710" spans="9:13" ht="24.95" customHeight="1" x14ac:dyDescent="0.25">
      <c r="I710" s="35" t="str">
        <f t="shared" si="12"/>
        <v>8</v>
      </c>
      <c r="J710" s="35">
        <v>1705</v>
      </c>
      <c r="K710" s="35" t="s">
        <v>713</v>
      </c>
      <c r="L710" s="35" t="s">
        <v>5207</v>
      </c>
      <c r="M710" s="35">
        <v>100</v>
      </c>
    </row>
    <row r="711" spans="9:13" ht="24.95" customHeight="1" x14ac:dyDescent="0.25">
      <c r="I711" s="35" t="str">
        <f t="shared" ref="I711:I774" si="13">TEXT(L711,"m")</f>
        <v>11</v>
      </c>
      <c r="J711" s="35">
        <v>1706</v>
      </c>
      <c r="K711" s="35" t="s">
        <v>714</v>
      </c>
      <c r="L711" s="35" t="s">
        <v>5047</v>
      </c>
      <c r="M711" s="35">
        <v>165</v>
      </c>
    </row>
    <row r="712" spans="9:13" ht="24.95" customHeight="1" x14ac:dyDescent="0.25">
      <c r="I712" s="35" t="str">
        <f t="shared" si="13"/>
        <v>2</v>
      </c>
      <c r="J712" s="35">
        <v>1707</v>
      </c>
      <c r="K712" s="35" t="s">
        <v>715</v>
      </c>
      <c r="L712" s="35" t="s">
        <v>5274</v>
      </c>
      <c r="M712" s="35">
        <v>920</v>
      </c>
    </row>
    <row r="713" spans="9:13" ht="24.95" customHeight="1" x14ac:dyDescent="0.25">
      <c r="I713" s="35" t="str">
        <f t="shared" si="13"/>
        <v>3</v>
      </c>
      <c r="J713" s="35">
        <v>1708</v>
      </c>
      <c r="K713" s="35" t="s">
        <v>716</v>
      </c>
      <c r="L713" s="35" t="s">
        <v>5136</v>
      </c>
      <c r="M713" s="35">
        <v>360</v>
      </c>
    </row>
    <row r="714" spans="9:13" ht="24.95" customHeight="1" x14ac:dyDescent="0.25">
      <c r="I714" s="35" t="str">
        <f t="shared" si="13"/>
        <v>2</v>
      </c>
      <c r="J714" s="35">
        <v>1709</v>
      </c>
      <c r="K714" s="35" t="s">
        <v>717</v>
      </c>
      <c r="L714" s="35" t="s">
        <v>5266</v>
      </c>
      <c r="M714" s="35">
        <v>120</v>
      </c>
    </row>
    <row r="715" spans="9:13" ht="24.95" customHeight="1" x14ac:dyDescent="0.25">
      <c r="I715" s="35" t="str">
        <f t="shared" si="13"/>
        <v>2</v>
      </c>
      <c r="J715" s="35">
        <v>1710</v>
      </c>
      <c r="K715" s="35" t="s">
        <v>718</v>
      </c>
      <c r="L715" s="35" t="s">
        <v>5182</v>
      </c>
      <c r="M715" s="35">
        <v>600</v>
      </c>
    </row>
    <row r="716" spans="9:13" ht="24.95" customHeight="1" x14ac:dyDescent="0.25">
      <c r="I716" s="35" t="str">
        <f t="shared" si="13"/>
        <v>8</v>
      </c>
      <c r="J716" s="35">
        <v>1711</v>
      </c>
      <c r="K716" s="35" t="s">
        <v>719</v>
      </c>
      <c r="L716" s="35" t="s">
        <v>5226</v>
      </c>
      <c r="M716" s="35">
        <v>1840</v>
      </c>
    </row>
    <row r="717" spans="9:13" ht="24.95" customHeight="1" x14ac:dyDescent="0.25">
      <c r="I717" s="35" t="str">
        <f t="shared" si="13"/>
        <v>1</v>
      </c>
      <c r="J717" s="35">
        <v>1712</v>
      </c>
      <c r="K717" s="35" t="s">
        <v>720</v>
      </c>
      <c r="L717" s="35" t="s">
        <v>5250</v>
      </c>
      <c r="M717" s="35">
        <v>2160</v>
      </c>
    </row>
    <row r="718" spans="9:13" ht="24.95" customHeight="1" x14ac:dyDescent="0.25">
      <c r="I718" s="35" t="str">
        <f t="shared" si="13"/>
        <v>11</v>
      </c>
      <c r="J718" s="35">
        <v>1713</v>
      </c>
      <c r="K718" s="35" t="s">
        <v>721</v>
      </c>
      <c r="L718" s="35" t="s">
        <v>5150</v>
      </c>
      <c r="M718" s="35">
        <v>6900</v>
      </c>
    </row>
    <row r="719" spans="9:13" ht="24.95" customHeight="1" x14ac:dyDescent="0.25">
      <c r="I719" s="35" t="str">
        <f t="shared" si="13"/>
        <v>7</v>
      </c>
      <c r="J719" s="35">
        <v>1714</v>
      </c>
      <c r="K719" s="35" t="s">
        <v>722</v>
      </c>
      <c r="L719" s="35" t="s">
        <v>5069</v>
      </c>
      <c r="M719" s="35">
        <v>2550</v>
      </c>
    </row>
    <row r="720" spans="9:13" ht="24.95" customHeight="1" x14ac:dyDescent="0.25">
      <c r="I720" s="35" t="str">
        <f t="shared" si="13"/>
        <v>12</v>
      </c>
      <c r="J720" s="35">
        <v>1715</v>
      </c>
      <c r="K720" s="35" t="s">
        <v>723</v>
      </c>
      <c r="L720" s="35" t="s">
        <v>5121</v>
      </c>
      <c r="M720" s="35">
        <v>20</v>
      </c>
    </row>
    <row r="721" spans="9:13" ht="24.95" customHeight="1" x14ac:dyDescent="0.25">
      <c r="I721" s="35" t="str">
        <f t="shared" si="13"/>
        <v>12</v>
      </c>
      <c r="J721" s="35">
        <v>1716</v>
      </c>
      <c r="K721" s="35" t="s">
        <v>724</v>
      </c>
      <c r="L721" s="35" t="s">
        <v>5129</v>
      </c>
      <c r="M721" s="35">
        <v>700</v>
      </c>
    </row>
    <row r="722" spans="9:13" ht="24.95" customHeight="1" x14ac:dyDescent="0.25">
      <c r="I722" s="35" t="str">
        <f t="shared" si="13"/>
        <v>4</v>
      </c>
      <c r="J722" s="35">
        <v>1717</v>
      </c>
      <c r="K722" s="35" t="s">
        <v>725</v>
      </c>
      <c r="L722" s="35" t="s">
        <v>5058</v>
      </c>
      <c r="M722" s="35">
        <v>400</v>
      </c>
    </row>
    <row r="723" spans="9:13" ht="24.95" customHeight="1" x14ac:dyDescent="0.25">
      <c r="I723" s="35" t="str">
        <f t="shared" si="13"/>
        <v>7</v>
      </c>
      <c r="J723" s="35">
        <v>1718</v>
      </c>
      <c r="K723" s="35" t="s">
        <v>726</v>
      </c>
      <c r="L723" s="35" t="s">
        <v>5165</v>
      </c>
      <c r="M723" s="35">
        <v>2160</v>
      </c>
    </row>
    <row r="724" spans="9:13" ht="24.95" customHeight="1" x14ac:dyDescent="0.25">
      <c r="I724" s="35" t="str">
        <f t="shared" si="13"/>
        <v>10</v>
      </c>
      <c r="J724" s="35">
        <v>1719</v>
      </c>
      <c r="K724" s="35" t="s">
        <v>727</v>
      </c>
      <c r="L724" s="35" t="s">
        <v>5145</v>
      </c>
      <c r="M724" s="35">
        <v>540</v>
      </c>
    </row>
    <row r="725" spans="9:13" ht="24.95" customHeight="1" x14ac:dyDescent="0.25">
      <c r="I725" s="35" t="str">
        <f t="shared" si="13"/>
        <v>9</v>
      </c>
      <c r="J725" s="35">
        <v>1720</v>
      </c>
      <c r="K725" s="35" t="s">
        <v>728</v>
      </c>
      <c r="L725" s="35" t="s">
        <v>5027</v>
      </c>
      <c r="M725" s="35">
        <v>360</v>
      </c>
    </row>
    <row r="726" spans="9:13" ht="24.95" customHeight="1" x14ac:dyDescent="0.25">
      <c r="I726" s="35" t="str">
        <f t="shared" si="13"/>
        <v>1</v>
      </c>
      <c r="J726" s="35">
        <v>1721</v>
      </c>
      <c r="K726" s="35" t="s">
        <v>729</v>
      </c>
      <c r="L726" s="35" t="s">
        <v>5183</v>
      </c>
      <c r="M726" s="35">
        <v>5100</v>
      </c>
    </row>
    <row r="727" spans="9:13" ht="24.95" customHeight="1" x14ac:dyDescent="0.25">
      <c r="I727" s="35" t="str">
        <f t="shared" si="13"/>
        <v>2</v>
      </c>
      <c r="J727" s="35">
        <v>1722</v>
      </c>
      <c r="K727" s="35" t="s">
        <v>730</v>
      </c>
      <c r="L727" s="35" t="s">
        <v>5021</v>
      </c>
      <c r="M727" s="35">
        <v>480</v>
      </c>
    </row>
    <row r="728" spans="9:13" ht="24.95" customHeight="1" x14ac:dyDescent="0.25">
      <c r="I728" s="35" t="str">
        <f t="shared" si="13"/>
        <v>8</v>
      </c>
      <c r="J728" s="35">
        <v>1723</v>
      </c>
      <c r="K728" s="35" t="s">
        <v>731</v>
      </c>
      <c r="L728" s="35" t="s">
        <v>5195</v>
      </c>
      <c r="M728" s="35">
        <v>750</v>
      </c>
    </row>
    <row r="729" spans="9:13" ht="24.95" customHeight="1" x14ac:dyDescent="0.25">
      <c r="I729" s="35" t="str">
        <f t="shared" si="13"/>
        <v>7</v>
      </c>
      <c r="J729" s="35">
        <v>1724</v>
      </c>
      <c r="K729" s="35" t="s">
        <v>732</v>
      </c>
      <c r="L729" s="35" t="s">
        <v>5246</v>
      </c>
      <c r="M729" s="35">
        <v>240</v>
      </c>
    </row>
    <row r="730" spans="9:13" ht="24.95" customHeight="1" x14ac:dyDescent="0.25">
      <c r="I730" s="35" t="str">
        <f t="shared" si="13"/>
        <v>2</v>
      </c>
      <c r="J730" s="35">
        <v>1725</v>
      </c>
      <c r="K730" s="35" t="s">
        <v>733</v>
      </c>
      <c r="L730" s="35" t="s">
        <v>5258</v>
      </c>
      <c r="M730" s="35">
        <v>720</v>
      </c>
    </row>
    <row r="731" spans="9:13" ht="24.95" customHeight="1" x14ac:dyDescent="0.25">
      <c r="I731" s="35" t="str">
        <f t="shared" si="13"/>
        <v>7</v>
      </c>
      <c r="J731" s="35">
        <v>1726</v>
      </c>
      <c r="K731" s="35" t="s">
        <v>734</v>
      </c>
      <c r="L731" s="35" t="s">
        <v>5280</v>
      </c>
      <c r="M731" s="35">
        <v>120</v>
      </c>
    </row>
    <row r="732" spans="9:13" ht="24.95" customHeight="1" x14ac:dyDescent="0.25">
      <c r="I732" s="35" t="str">
        <f t="shared" si="13"/>
        <v>9</v>
      </c>
      <c r="J732" s="35">
        <v>1727</v>
      </c>
      <c r="K732" s="35" t="s">
        <v>735</v>
      </c>
      <c r="L732" s="35" t="s">
        <v>5027</v>
      </c>
      <c r="M732" s="35">
        <v>140</v>
      </c>
    </row>
    <row r="733" spans="9:13" ht="24.95" customHeight="1" x14ac:dyDescent="0.25">
      <c r="I733" s="35" t="str">
        <f t="shared" si="13"/>
        <v>9</v>
      </c>
      <c r="J733" s="35">
        <v>1728</v>
      </c>
      <c r="K733" s="35" t="s">
        <v>736</v>
      </c>
      <c r="L733" s="35" t="s">
        <v>5123</v>
      </c>
      <c r="M733" s="35">
        <v>3600</v>
      </c>
    </row>
    <row r="734" spans="9:13" ht="24.95" customHeight="1" x14ac:dyDescent="0.25">
      <c r="I734" s="35" t="str">
        <f t="shared" si="13"/>
        <v>10</v>
      </c>
      <c r="J734" s="35">
        <v>1729</v>
      </c>
      <c r="K734" s="35" t="s">
        <v>737</v>
      </c>
      <c r="L734" s="35" t="s">
        <v>5281</v>
      </c>
      <c r="M734" s="35">
        <v>350</v>
      </c>
    </row>
    <row r="735" spans="9:13" ht="24.95" customHeight="1" x14ac:dyDescent="0.25">
      <c r="I735" s="35" t="str">
        <f t="shared" si="13"/>
        <v>10</v>
      </c>
      <c r="J735" s="35">
        <v>1730</v>
      </c>
      <c r="K735" s="35" t="s">
        <v>738</v>
      </c>
      <c r="L735" s="35" t="s">
        <v>5228</v>
      </c>
      <c r="M735" s="35">
        <v>4500</v>
      </c>
    </row>
    <row r="736" spans="9:13" ht="24.95" customHeight="1" x14ac:dyDescent="0.25">
      <c r="I736" s="35" t="str">
        <f t="shared" si="13"/>
        <v>8</v>
      </c>
      <c r="J736" s="35">
        <v>1731</v>
      </c>
      <c r="K736" s="35" t="s">
        <v>739</v>
      </c>
      <c r="L736" s="35" t="s">
        <v>5232</v>
      </c>
      <c r="M736" s="35">
        <v>165</v>
      </c>
    </row>
    <row r="737" spans="9:13" ht="24.95" customHeight="1" x14ac:dyDescent="0.25">
      <c r="I737" s="35" t="str">
        <f t="shared" si="13"/>
        <v>3</v>
      </c>
      <c r="J737" s="35">
        <v>1732</v>
      </c>
      <c r="K737" s="35" t="s">
        <v>740</v>
      </c>
      <c r="L737" s="35" t="s">
        <v>5040</v>
      </c>
      <c r="M737" s="35">
        <v>180</v>
      </c>
    </row>
    <row r="738" spans="9:13" ht="24.95" customHeight="1" x14ac:dyDescent="0.25">
      <c r="I738" s="35" t="str">
        <f t="shared" si="13"/>
        <v>10</v>
      </c>
      <c r="J738" s="35">
        <v>1733</v>
      </c>
      <c r="K738" s="35" t="s">
        <v>741</v>
      </c>
      <c r="L738" s="35" t="s">
        <v>5035</v>
      </c>
      <c r="M738" s="35">
        <v>280</v>
      </c>
    </row>
    <row r="739" spans="9:13" ht="24.95" customHeight="1" x14ac:dyDescent="0.25">
      <c r="I739" s="35" t="str">
        <f t="shared" si="13"/>
        <v>10</v>
      </c>
      <c r="J739" s="35">
        <v>1734</v>
      </c>
      <c r="K739" s="35" t="s">
        <v>742</v>
      </c>
      <c r="L739" s="35" t="s">
        <v>5103</v>
      </c>
      <c r="M739" s="35">
        <v>300</v>
      </c>
    </row>
    <row r="740" spans="9:13" ht="24.95" customHeight="1" x14ac:dyDescent="0.25">
      <c r="I740" s="35" t="str">
        <f t="shared" si="13"/>
        <v>8</v>
      </c>
      <c r="J740" s="35">
        <v>1735</v>
      </c>
      <c r="K740" s="35" t="s">
        <v>743</v>
      </c>
      <c r="L740" s="35" t="s">
        <v>5088</v>
      </c>
      <c r="M740" s="35">
        <v>630</v>
      </c>
    </row>
    <row r="741" spans="9:13" ht="24.95" customHeight="1" x14ac:dyDescent="0.25">
      <c r="I741" s="35" t="str">
        <f t="shared" si="13"/>
        <v>8</v>
      </c>
      <c r="J741" s="35">
        <v>1736</v>
      </c>
      <c r="K741" s="35" t="s">
        <v>744</v>
      </c>
      <c r="L741" s="35" t="s">
        <v>5282</v>
      </c>
      <c r="M741" s="35">
        <v>200</v>
      </c>
    </row>
    <row r="742" spans="9:13" ht="24.95" customHeight="1" x14ac:dyDescent="0.25">
      <c r="I742" s="35" t="str">
        <f t="shared" si="13"/>
        <v>9</v>
      </c>
      <c r="J742" s="35">
        <v>1737</v>
      </c>
      <c r="K742" s="35" t="s">
        <v>745</v>
      </c>
      <c r="L742" s="35" t="s">
        <v>5120</v>
      </c>
      <c r="M742" s="35">
        <v>360</v>
      </c>
    </row>
    <row r="743" spans="9:13" ht="24.95" customHeight="1" x14ac:dyDescent="0.25">
      <c r="I743" s="35" t="str">
        <f t="shared" si="13"/>
        <v>4</v>
      </c>
      <c r="J743" s="35">
        <v>1738</v>
      </c>
      <c r="K743" s="35" t="s">
        <v>746</v>
      </c>
      <c r="L743" s="35" t="s">
        <v>5124</v>
      </c>
      <c r="M743" s="35">
        <v>1000</v>
      </c>
    </row>
    <row r="744" spans="9:13" ht="24.95" customHeight="1" x14ac:dyDescent="0.25">
      <c r="I744" s="35" t="str">
        <f t="shared" si="13"/>
        <v>3</v>
      </c>
      <c r="J744" s="35">
        <v>1739</v>
      </c>
      <c r="K744" s="35" t="s">
        <v>747</v>
      </c>
      <c r="L744" s="35" t="s">
        <v>5198</v>
      </c>
      <c r="M744" s="35">
        <v>130</v>
      </c>
    </row>
    <row r="745" spans="9:13" ht="24.95" customHeight="1" x14ac:dyDescent="0.25">
      <c r="I745" s="35" t="str">
        <f t="shared" si="13"/>
        <v>4</v>
      </c>
      <c r="J745" s="35">
        <v>1740</v>
      </c>
      <c r="K745" s="35" t="s">
        <v>748</v>
      </c>
      <c r="L745" s="35" t="s">
        <v>5114</v>
      </c>
      <c r="M745" s="35">
        <v>1200</v>
      </c>
    </row>
    <row r="746" spans="9:13" ht="24.95" customHeight="1" x14ac:dyDescent="0.25">
      <c r="I746" s="35" t="str">
        <f t="shared" si="13"/>
        <v>8</v>
      </c>
      <c r="J746" s="35">
        <v>1741</v>
      </c>
      <c r="K746" s="35" t="s">
        <v>749</v>
      </c>
      <c r="L746" s="35" t="s">
        <v>5194</v>
      </c>
      <c r="M746" s="35">
        <v>200</v>
      </c>
    </row>
    <row r="747" spans="9:13" ht="24.95" customHeight="1" x14ac:dyDescent="0.25">
      <c r="I747" s="35" t="str">
        <f t="shared" si="13"/>
        <v>2</v>
      </c>
      <c r="J747" s="35">
        <v>1742</v>
      </c>
      <c r="K747" s="35" t="s">
        <v>750</v>
      </c>
      <c r="L747" s="35" t="s">
        <v>5130</v>
      </c>
      <c r="M747" s="35">
        <v>50</v>
      </c>
    </row>
    <row r="748" spans="9:13" ht="24.95" customHeight="1" x14ac:dyDescent="0.25">
      <c r="I748" s="35" t="str">
        <f t="shared" si="13"/>
        <v>11</v>
      </c>
      <c r="J748" s="35">
        <v>1743</v>
      </c>
      <c r="K748" s="35" t="s">
        <v>751</v>
      </c>
      <c r="L748" s="35" t="s">
        <v>5048</v>
      </c>
      <c r="M748" s="35">
        <v>700</v>
      </c>
    </row>
    <row r="749" spans="9:13" ht="24.95" customHeight="1" x14ac:dyDescent="0.25">
      <c r="I749" s="35" t="str">
        <f t="shared" si="13"/>
        <v>3</v>
      </c>
      <c r="J749" s="35">
        <v>1744</v>
      </c>
      <c r="K749" s="35" t="s">
        <v>752</v>
      </c>
      <c r="L749" s="35" t="s">
        <v>5066</v>
      </c>
      <c r="M749" s="35">
        <v>245</v>
      </c>
    </row>
    <row r="750" spans="9:13" ht="24.95" customHeight="1" x14ac:dyDescent="0.25">
      <c r="I750" s="35" t="str">
        <f t="shared" si="13"/>
        <v>9</v>
      </c>
      <c r="J750" s="35">
        <v>1745</v>
      </c>
      <c r="K750" s="35" t="s">
        <v>753</v>
      </c>
      <c r="L750" s="35" t="s">
        <v>5072</v>
      </c>
      <c r="M750" s="35">
        <v>380</v>
      </c>
    </row>
    <row r="751" spans="9:13" ht="24.95" customHeight="1" x14ac:dyDescent="0.25">
      <c r="I751" s="35" t="str">
        <f t="shared" si="13"/>
        <v>7</v>
      </c>
      <c r="J751" s="35">
        <v>1746</v>
      </c>
      <c r="K751" s="35" t="s">
        <v>754</v>
      </c>
      <c r="L751" s="35" t="s">
        <v>5116</v>
      </c>
      <c r="M751" s="35">
        <v>1500</v>
      </c>
    </row>
    <row r="752" spans="9:13" ht="24.95" customHeight="1" x14ac:dyDescent="0.25">
      <c r="I752" s="35" t="str">
        <f t="shared" si="13"/>
        <v>7</v>
      </c>
      <c r="J752" s="35">
        <v>1747</v>
      </c>
      <c r="K752" s="35" t="s">
        <v>755</v>
      </c>
      <c r="L752" s="35" t="s">
        <v>5160</v>
      </c>
      <c r="M752" s="35">
        <v>1200</v>
      </c>
    </row>
    <row r="753" spans="9:13" ht="24.95" customHeight="1" x14ac:dyDescent="0.25">
      <c r="I753" s="35" t="str">
        <f t="shared" si="13"/>
        <v>11</v>
      </c>
      <c r="J753" s="35">
        <v>1748</v>
      </c>
      <c r="K753" s="35" t="s">
        <v>756</v>
      </c>
      <c r="L753" s="35" t="s">
        <v>5053</v>
      </c>
      <c r="M753" s="35">
        <v>780</v>
      </c>
    </row>
    <row r="754" spans="9:13" ht="24.95" customHeight="1" x14ac:dyDescent="0.25">
      <c r="I754" s="35" t="str">
        <f t="shared" si="13"/>
        <v>4</v>
      </c>
      <c r="J754" s="35">
        <v>1749</v>
      </c>
      <c r="K754" s="35" t="s">
        <v>757</v>
      </c>
      <c r="L754" s="35" t="s">
        <v>5114</v>
      </c>
      <c r="M754" s="35">
        <v>240</v>
      </c>
    </row>
    <row r="755" spans="9:13" ht="24.95" customHeight="1" x14ac:dyDescent="0.25">
      <c r="I755" s="35" t="str">
        <f t="shared" si="13"/>
        <v>3</v>
      </c>
      <c r="J755" s="35">
        <v>1750</v>
      </c>
      <c r="K755" s="35" t="s">
        <v>758</v>
      </c>
      <c r="L755" s="35" t="s">
        <v>5283</v>
      </c>
      <c r="M755" s="35">
        <v>220</v>
      </c>
    </row>
    <row r="756" spans="9:13" ht="24.95" customHeight="1" x14ac:dyDescent="0.25">
      <c r="I756" s="35" t="str">
        <f t="shared" si="13"/>
        <v>9</v>
      </c>
      <c r="J756" s="35">
        <v>1751</v>
      </c>
      <c r="K756" s="35" t="s">
        <v>759</v>
      </c>
      <c r="L756" s="35" t="s">
        <v>5172</v>
      </c>
      <c r="M756" s="35">
        <v>140</v>
      </c>
    </row>
    <row r="757" spans="9:13" ht="24.95" customHeight="1" x14ac:dyDescent="0.25">
      <c r="I757" s="35" t="str">
        <f t="shared" si="13"/>
        <v>2</v>
      </c>
      <c r="J757" s="35">
        <v>1752</v>
      </c>
      <c r="K757" s="35" t="s">
        <v>760</v>
      </c>
      <c r="L757" s="35" t="s">
        <v>5208</v>
      </c>
      <c r="M757" s="35">
        <v>60</v>
      </c>
    </row>
    <row r="758" spans="9:13" ht="24.95" customHeight="1" x14ac:dyDescent="0.25">
      <c r="I758" s="35" t="str">
        <f t="shared" si="13"/>
        <v>10</v>
      </c>
      <c r="J758" s="35">
        <v>1753</v>
      </c>
      <c r="K758" s="35" t="s">
        <v>761</v>
      </c>
      <c r="L758" s="35" t="s">
        <v>5092</v>
      </c>
      <c r="M758" s="35">
        <v>40</v>
      </c>
    </row>
    <row r="759" spans="9:13" ht="24.95" customHeight="1" x14ac:dyDescent="0.25">
      <c r="I759" s="35" t="str">
        <f t="shared" si="13"/>
        <v>4</v>
      </c>
      <c r="J759" s="35">
        <v>1754</v>
      </c>
      <c r="K759" s="35" t="s">
        <v>762</v>
      </c>
      <c r="L759" s="35" t="s">
        <v>5038</v>
      </c>
      <c r="M759" s="35">
        <v>100</v>
      </c>
    </row>
    <row r="760" spans="9:13" ht="24.95" customHeight="1" x14ac:dyDescent="0.25">
      <c r="I760" s="35" t="str">
        <f t="shared" si="13"/>
        <v>4</v>
      </c>
      <c r="J760" s="35">
        <v>1755</v>
      </c>
      <c r="K760" s="35" t="s">
        <v>763</v>
      </c>
      <c r="L760" s="35" t="s">
        <v>5064</v>
      </c>
      <c r="M760" s="35">
        <v>5750</v>
      </c>
    </row>
    <row r="761" spans="9:13" ht="24.95" customHeight="1" x14ac:dyDescent="0.25">
      <c r="I761" s="35" t="str">
        <f t="shared" si="13"/>
        <v>2</v>
      </c>
      <c r="J761" s="35">
        <v>1756</v>
      </c>
      <c r="K761" s="35" t="s">
        <v>764</v>
      </c>
      <c r="L761" s="35" t="s">
        <v>5055</v>
      </c>
      <c r="M761" s="35">
        <v>360</v>
      </c>
    </row>
    <row r="762" spans="9:13" ht="24.95" customHeight="1" x14ac:dyDescent="0.25">
      <c r="I762" s="35" t="str">
        <f t="shared" si="13"/>
        <v>12</v>
      </c>
      <c r="J762" s="35">
        <v>1757</v>
      </c>
      <c r="K762" s="35" t="s">
        <v>765</v>
      </c>
      <c r="L762" s="35" t="s">
        <v>5141</v>
      </c>
      <c r="M762" s="35">
        <v>350</v>
      </c>
    </row>
    <row r="763" spans="9:13" ht="24.95" customHeight="1" x14ac:dyDescent="0.25">
      <c r="I763" s="35" t="str">
        <f t="shared" si="13"/>
        <v>11</v>
      </c>
      <c r="J763" s="35">
        <v>1758</v>
      </c>
      <c r="K763" s="35" t="s">
        <v>766</v>
      </c>
      <c r="L763" s="35" t="s">
        <v>5047</v>
      </c>
      <c r="M763" s="35">
        <v>50</v>
      </c>
    </row>
    <row r="764" spans="9:13" ht="24.95" customHeight="1" x14ac:dyDescent="0.25">
      <c r="I764" s="35" t="str">
        <f t="shared" si="13"/>
        <v>10</v>
      </c>
      <c r="J764" s="35">
        <v>1759</v>
      </c>
      <c r="K764" s="35" t="s">
        <v>767</v>
      </c>
      <c r="L764" s="35" t="s">
        <v>5063</v>
      </c>
      <c r="M764" s="35">
        <v>630</v>
      </c>
    </row>
    <row r="765" spans="9:13" ht="24.95" customHeight="1" x14ac:dyDescent="0.25">
      <c r="I765" s="35" t="str">
        <f t="shared" si="13"/>
        <v>8</v>
      </c>
      <c r="J765" s="35">
        <v>1760</v>
      </c>
      <c r="K765" s="35" t="s">
        <v>768</v>
      </c>
      <c r="L765" s="35" t="s">
        <v>5176</v>
      </c>
      <c r="M765" s="35">
        <v>200</v>
      </c>
    </row>
    <row r="766" spans="9:13" ht="24.95" customHeight="1" x14ac:dyDescent="0.25">
      <c r="I766" s="35" t="str">
        <f t="shared" si="13"/>
        <v>7</v>
      </c>
      <c r="J766" s="35">
        <v>1761</v>
      </c>
      <c r="K766" s="35" t="s">
        <v>769</v>
      </c>
      <c r="L766" s="35" t="s">
        <v>5157</v>
      </c>
      <c r="M766" s="35">
        <v>600</v>
      </c>
    </row>
    <row r="767" spans="9:13" ht="24.95" customHeight="1" x14ac:dyDescent="0.25">
      <c r="I767" s="35" t="str">
        <f t="shared" si="13"/>
        <v>3</v>
      </c>
      <c r="J767" s="35">
        <v>1762</v>
      </c>
      <c r="K767" s="35" t="s">
        <v>770</v>
      </c>
      <c r="L767" s="35" t="s">
        <v>5284</v>
      </c>
      <c r="M767" s="35">
        <v>480</v>
      </c>
    </row>
    <row r="768" spans="9:13" ht="24.95" customHeight="1" x14ac:dyDescent="0.25">
      <c r="I768" s="35" t="str">
        <f t="shared" si="13"/>
        <v>10</v>
      </c>
      <c r="J768" s="35">
        <v>1763</v>
      </c>
      <c r="K768" s="35" t="s">
        <v>771</v>
      </c>
      <c r="L768" s="35" t="s">
        <v>5227</v>
      </c>
      <c r="M768" s="35">
        <v>60</v>
      </c>
    </row>
    <row r="769" spans="9:13" ht="24.95" customHeight="1" x14ac:dyDescent="0.25">
      <c r="I769" s="35" t="str">
        <f t="shared" si="13"/>
        <v>1</v>
      </c>
      <c r="J769" s="35">
        <v>1764</v>
      </c>
      <c r="K769" s="35" t="s">
        <v>772</v>
      </c>
      <c r="L769" s="35" t="s">
        <v>5275</v>
      </c>
      <c r="M769" s="35">
        <v>5500</v>
      </c>
    </row>
    <row r="770" spans="9:13" ht="24.95" customHeight="1" x14ac:dyDescent="0.25">
      <c r="I770" s="35" t="str">
        <f t="shared" si="13"/>
        <v>9</v>
      </c>
      <c r="J770" s="35">
        <v>1765</v>
      </c>
      <c r="K770" s="35" t="s">
        <v>773</v>
      </c>
      <c r="L770" s="35" t="s">
        <v>5101</v>
      </c>
      <c r="M770" s="35">
        <v>450</v>
      </c>
    </row>
    <row r="771" spans="9:13" ht="24.95" customHeight="1" x14ac:dyDescent="0.25">
      <c r="I771" s="35" t="str">
        <f t="shared" si="13"/>
        <v>1</v>
      </c>
      <c r="J771" s="35">
        <v>1766</v>
      </c>
      <c r="K771" s="35" t="s">
        <v>774</v>
      </c>
      <c r="L771" s="35" t="s">
        <v>5128</v>
      </c>
      <c r="M771" s="35">
        <v>500</v>
      </c>
    </row>
    <row r="772" spans="9:13" ht="24.95" customHeight="1" x14ac:dyDescent="0.25">
      <c r="I772" s="35" t="str">
        <f t="shared" si="13"/>
        <v>3</v>
      </c>
      <c r="J772" s="35">
        <v>1767</v>
      </c>
      <c r="K772" s="35" t="s">
        <v>775</v>
      </c>
      <c r="L772" s="35" t="s">
        <v>5022</v>
      </c>
      <c r="M772" s="35">
        <v>190</v>
      </c>
    </row>
    <row r="773" spans="9:13" ht="24.95" customHeight="1" x14ac:dyDescent="0.25">
      <c r="I773" s="35" t="str">
        <f t="shared" si="13"/>
        <v>12</v>
      </c>
      <c r="J773" s="35">
        <v>1768</v>
      </c>
      <c r="K773" s="35" t="s">
        <v>776</v>
      </c>
      <c r="L773" s="35" t="s">
        <v>5211</v>
      </c>
      <c r="M773" s="35">
        <v>120</v>
      </c>
    </row>
    <row r="774" spans="9:13" ht="24.95" customHeight="1" x14ac:dyDescent="0.25">
      <c r="I774" s="35" t="str">
        <f t="shared" si="13"/>
        <v>12</v>
      </c>
      <c r="J774" s="35">
        <v>1769</v>
      </c>
      <c r="K774" s="35" t="s">
        <v>777</v>
      </c>
      <c r="L774" s="35" t="s">
        <v>5146</v>
      </c>
      <c r="M774" s="35">
        <v>450</v>
      </c>
    </row>
    <row r="775" spans="9:13" ht="24.95" customHeight="1" x14ac:dyDescent="0.25">
      <c r="I775" s="35" t="str">
        <f t="shared" ref="I775:I838" si="14">TEXT(L775,"m")</f>
        <v>3</v>
      </c>
      <c r="J775" s="35">
        <v>1770</v>
      </c>
      <c r="K775" s="35" t="s">
        <v>778</v>
      </c>
      <c r="L775" s="35" t="s">
        <v>5186</v>
      </c>
      <c r="M775" s="35">
        <v>340</v>
      </c>
    </row>
    <row r="776" spans="9:13" ht="24.95" customHeight="1" x14ac:dyDescent="0.25">
      <c r="I776" s="35" t="str">
        <f t="shared" si="14"/>
        <v>1</v>
      </c>
      <c r="J776" s="35">
        <v>1771</v>
      </c>
      <c r="K776" s="35" t="s">
        <v>779</v>
      </c>
      <c r="L776" s="35" t="s">
        <v>5285</v>
      </c>
      <c r="M776" s="35">
        <v>200</v>
      </c>
    </row>
    <row r="777" spans="9:13" ht="24.95" customHeight="1" x14ac:dyDescent="0.25">
      <c r="I777" s="35" t="str">
        <f t="shared" si="14"/>
        <v>11</v>
      </c>
      <c r="J777" s="35">
        <v>1772</v>
      </c>
      <c r="K777" s="35" t="s">
        <v>780</v>
      </c>
      <c r="L777" s="35" t="s">
        <v>5277</v>
      </c>
      <c r="M777" s="35">
        <v>1200</v>
      </c>
    </row>
    <row r="778" spans="9:13" ht="24.95" customHeight="1" x14ac:dyDescent="0.25">
      <c r="I778" s="35" t="str">
        <f t="shared" si="14"/>
        <v>3</v>
      </c>
      <c r="J778" s="35">
        <v>1773</v>
      </c>
      <c r="K778" s="35" t="s">
        <v>781</v>
      </c>
      <c r="L778" s="35" t="s">
        <v>5190</v>
      </c>
      <c r="M778" s="35">
        <v>105</v>
      </c>
    </row>
    <row r="779" spans="9:13" ht="24.95" customHeight="1" x14ac:dyDescent="0.25">
      <c r="I779" s="35" t="str">
        <f t="shared" si="14"/>
        <v>11</v>
      </c>
      <c r="J779" s="35">
        <v>1774</v>
      </c>
      <c r="K779" s="35" t="s">
        <v>782</v>
      </c>
      <c r="L779" s="35" t="s">
        <v>5286</v>
      </c>
      <c r="M779" s="35">
        <v>1250</v>
      </c>
    </row>
    <row r="780" spans="9:13" ht="24.95" customHeight="1" x14ac:dyDescent="0.25">
      <c r="I780" s="35" t="str">
        <f t="shared" si="14"/>
        <v>3</v>
      </c>
      <c r="J780" s="35">
        <v>1775</v>
      </c>
      <c r="K780" s="35" t="s">
        <v>783</v>
      </c>
      <c r="L780" s="35" t="s">
        <v>5283</v>
      </c>
      <c r="M780" s="35">
        <v>1500</v>
      </c>
    </row>
    <row r="781" spans="9:13" ht="24.95" customHeight="1" x14ac:dyDescent="0.25">
      <c r="I781" s="35" t="str">
        <f t="shared" si="14"/>
        <v>10</v>
      </c>
      <c r="J781" s="35">
        <v>1776</v>
      </c>
      <c r="K781" s="35" t="s">
        <v>784</v>
      </c>
      <c r="L781" s="35" t="s">
        <v>5035</v>
      </c>
      <c r="M781" s="35">
        <v>3000</v>
      </c>
    </row>
    <row r="782" spans="9:13" ht="24.95" customHeight="1" x14ac:dyDescent="0.25">
      <c r="I782" s="35" t="str">
        <f t="shared" si="14"/>
        <v>2</v>
      </c>
      <c r="J782" s="35">
        <v>1777</v>
      </c>
      <c r="K782" s="35" t="s">
        <v>785</v>
      </c>
      <c r="L782" s="35" t="s">
        <v>5269</v>
      </c>
      <c r="M782" s="35">
        <v>30</v>
      </c>
    </row>
    <row r="783" spans="9:13" ht="24.95" customHeight="1" x14ac:dyDescent="0.25">
      <c r="I783" s="35" t="str">
        <f t="shared" si="14"/>
        <v>3</v>
      </c>
      <c r="J783" s="35">
        <v>1778</v>
      </c>
      <c r="K783" s="35" t="s">
        <v>786</v>
      </c>
      <c r="L783" s="35" t="s">
        <v>5181</v>
      </c>
      <c r="M783" s="35">
        <v>1080</v>
      </c>
    </row>
    <row r="784" spans="9:13" ht="24.95" customHeight="1" x14ac:dyDescent="0.25">
      <c r="I784" s="35" t="str">
        <f t="shared" si="14"/>
        <v>12</v>
      </c>
      <c r="J784" s="35">
        <v>1779</v>
      </c>
      <c r="K784" s="35" t="s">
        <v>787</v>
      </c>
      <c r="L784" s="35" t="s">
        <v>5287</v>
      </c>
      <c r="M784" s="35">
        <v>3900</v>
      </c>
    </row>
    <row r="785" spans="9:13" ht="24.95" customHeight="1" x14ac:dyDescent="0.25">
      <c r="I785" s="35" t="str">
        <f t="shared" si="14"/>
        <v>7</v>
      </c>
      <c r="J785" s="35">
        <v>1780</v>
      </c>
      <c r="K785" s="35" t="s">
        <v>788</v>
      </c>
      <c r="L785" s="35" t="s">
        <v>5116</v>
      </c>
      <c r="M785" s="35">
        <v>5250</v>
      </c>
    </row>
    <row r="786" spans="9:13" ht="24.95" customHeight="1" x14ac:dyDescent="0.25">
      <c r="I786" s="35" t="str">
        <f t="shared" si="14"/>
        <v>1</v>
      </c>
      <c r="J786" s="35">
        <v>1781</v>
      </c>
      <c r="K786" s="35" t="s">
        <v>789</v>
      </c>
      <c r="L786" s="35" t="s">
        <v>5159</v>
      </c>
      <c r="M786" s="35">
        <v>375</v>
      </c>
    </row>
    <row r="787" spans="9:13" ht="24.95" customHeight="1" x14ac:dyDescent="0.25">
      <c r="I787" s="35" t="str">
        <f t="shared" si="14"/>
        <v>12</v>
      </c>
      <c r="J787" s="35">
        <v>1782</v>
      </c>
      <c r="K787" s="35" t="s">
        <v>790</v>
      </c>
      <c r="L787" s="35" t="s">
        <v>5059</v>
      </c>
      <c r="M787" s="35">
        <v>1200</v>
      </c>
    </row>
    <row r="788" spans="9:13" ht="24.95" customHeight="1" x14ac:dyDescent="0.25">
      <c r="I788" s="35" t="str">
        <f t="shared" si="14"/>
        <v>3</v>
      </c>
      <c r="J788" s="35">
        <v>1783</v>
      </c>
      <c r="K788" s="35" t="s">
        <v>791</v>
      </c>
      <c r="L788" s="35" t="s">
        <v>5022</v>
      </c>
      <c r="M788" s="35">
        <v>600</v>
      </c>
    </row>
    <row r="789" spans="9:13" ht="24.95" customHeight="1" x14ac:dyDescent="0.25">
      <c r="I789" s="35" t="str">
        <f t="shared" si="14"/>
        <v>11</v>
      </c>
      <c r="J789" s="35">
        <v>1784</v>
      </c>
      <c r="K789" s="35" t="s">
        <v>792</v>
      </c>
      <c r="L789" s="35" t="s">
        <v>5085</v>
      </c>
      <c r="M789" s="35">
        <v>1920</v>
      </c>
    </row>
    <row r="790" spans="9:13" ht="24.95" customHeight="1" x14ac:dyDescent="0.25">
      <c r="I790" s="35" t="str">
        <f t="shared" si="14"/>
        <v>9</v>
      </c>
      <c r="J790" s="35">
        <v>1785</v>
      </c>
      <c r="K790" s="35" t="s">
        <v>793</v>
      </c>
      <c r="L790" s="35" t="s">
        <v>5245</v>
      </c>
      <c r="M790" s="35">
        <v>1500</v>
      </c>
    </row>
    <row r="791" spans="9:13" ht="24.95" customHeight="1" x14ac:dyDescent="0.25">
      <c r="I791" s="35" t="str">
        <f t="shared" si="14"/>
        <v>11</v>
      </c>
      <c r="J791" s="35">
        <v>1786</v>
      </c>
      <c r="K791" s="35" t="s">
        <v>794</v>
      </c>
      <c r="L791" s="35" t="s">
        <v>5248</v>
      </c>
      <c r="M791" s="35">
        <v>160</v>
      </c>
    </row>
    <row r="792" spans="9:13" ht="24.95" customHeight="1" x14ac:dyDescent="0.25">
      <c r="I792" s="35" t="str">
        <f t="shared" si="14"/>
        <v>1</v>
      </c>
      <c r="J792" s="35">
        <v>1787</v>
      </c>
      <c r="K792" s="35" t="s">
        <v>795</v>
      </c>
      <c r="L792" s="35" t="s">
        <v>5183</v>
      </c>
      <c r="M792" s="35">
        <v>660</v>
      </c>
    </row>
    <row r="793" spans="9:13" ht="24.95" customHeight="1" x14ac:dyDescent="0.25">
      <c r="I793" s="35" t="str">
        <f t="shared" si="14"/>
        <v>7</v>
      </c>
      <c r="J793" s="35">
        <v>1788</v>
      </c>
      <c r="K793" s="35" t="s">
        <v>796</v>
      </c>
      <c r="L793" s="35" t="s">
        <v>5231</v>
      </c>
      <c r="M793" s="35">
        <v>200</v>
      </c>
    </row>
    <row r="794" spans="9:13" ht="24.95" customHeight="1" x14ac:dyDescent="0.25">
      <c r="I794" s="35" t="str">
        <f t="shared" si="14"/>
        <v>3</v>
      </c>
      <c r="J794" s="35">
        <v>1789</v>
      </c>
      <c r="K794" s="35" t="s">
        <v>797</v>
      </c>
      <c r="L794" s="35" t="s">
        <v>5179</v>
      </c>
      <c r="M794" s="35">
        <v>20</v>
      </c>
    </row>
    <row r="795" spans="9:13" ht="24.95" customHeight="1" x14ac:dyDescent="0.25">
      <c r="I795" s="35" t="str">
        <f t="shared" si="14"/>
        <v>3</v>
      </c>
      <c r="J795" s="35">
        <v>1790</v>
      </c>
      <c r="K795" s="35" t="s">
        <v>798</v>
      </c>
      <c r="L795" s="35" t="s">
        <v>5283</v>
      </c>
      <c r="M795" s="35">
        <v>900</v>
      </c>
    </row>
    <row r="796" spans="9:13" ht="24.95" customHeight="1" x14ac:dyDescent="0.25">
      <c r="I796" s="35" t="str">
        <f t="shared" si="14"/>
        <v>11</v>
      </c>
      <c r="J796" s="35">
        <v>1791</v>
      </c>
      <c r="K796" s="35" t="s">
        <v>799</v>
      </c>
      <c r="L796" s="35" t="s">
        <v>5150</v>
      </c>
      <c r="M796" s="35">
        <v>2880</v>
      </c>
    </row>
    <row r="797" spans="9:13" ht="24.95" customHeight="1" x14ac:dyDescent="0.25">
      <c r="I797" s="35" t="str">
        <f t="shared" si="14"/>
        <v>9</v>
      </c>
      <c r="J797" s="35">
        <v>1792</v>
      </c>
      <c r="K797" s="35" t="s">
        <v>800</v>
      </c>
      <c r="L797" s="35" t="s">
        <v>5120</v>
      </c>
      <c r="M797" s="35">
        <v>165</v>
      </c>
    </row>
    <row r="798" spans="9:13" ht="24.95" customHeight="1" x14ac:dyDescent="0.25">
      <c r="I798" s="35" t="str">
        <f t="shared" si="14"/>
        <v>11</v>
      </c>
      <c r="J798" s="35">
        <v>1793</v>
      </c>
      <c r="K798" s="35" t="s">
        <v>801</v>
      </c>
      <c r="L798" s="35" t="s">
        <v>5169</v>
      </c>
      <c r="M798" s="35">
        <v>2500</v>
      </c>
    </row>
    <row r="799" spans="9:13" ht="24.95" customHeight="1" x14ac:dyDescent="0.25">
      <c r="I799" s="35" t="str">
        <f t="shared" si="14"/>
        <v>7</v>
      </c>
      <c r="J799" s="35">
        <v>1794</v>
      </c>
      <c r="K799" s="35" t="s">
        <v>802</v>
      </c>
      <c r="L799" s="35" t="s">
        <v>5034</v>
      </c>
      <c r="M799" s="35">
        <v>240</v>
      </c>
    </row>
    <row r="800" spans="9:13" ht="24.95" customHeight="1" x14ac:dyDescent="0.25">
      <c r="I800" s="35" t="str">
        <f t="shared" si="14"/>
        <v>2</v>
      </c>
      <c r="J800" s="35">
        <v>1795</v>
      </c>
      <c r="K800" s="35" t="s">
        <v>803</v>
      </c>
      <c r="L800" s="35" t="s">
        <v>5274</v>
      </c>
      <c r="M800" s="35">
        <v>550</v>
      </c>
    </row>
    <row r="801" spans="9:13" ht="24.95" customHeight="1" x14ac:dyDescent="0.25">
      <c r="I801" s="35" t="str">
        <f t="shared" si="14"/>
        <v>3</v>
      </c>
      <c r="J801" s="35">
        <v>1796</v>
      </c>
      <c r="K801" s="35" t="s">
        <v>804</v>
      </c>
      <c r="L801" s="35" t="s">
        <v>5201</v>
      </c>
      <c r="M801" s="35">
        <v>140</v>
      </c>
    </row>
    <row r="802" spans="9:13" ht="24.95" customHeight="1" x14ac:dyDescent="0.25">
      <c r="I802" s="35" t="str">
        <f t="shared" si="14"/>
        <v>8</v>
      </c>
      <c r="J802" s="35">
        <v>1797</v>
      </c>
      <c r="K802" s="35" t="s">
        <v>805</v>
      </c>
      <c r="L802" s="35" t="s">
        <v>5288</v>
      </c>
      <c r="M802" s="35">
        <v>240</v>
      </c>
    </row>
    <row r="803" spans="9:13" ht="24.95" customHeight="1" x14ac:dyDescent="0.25">
      <c r="I803" s="35" t="str">
        <f t="shared" si="14"/>
        <v>2</v>
      </c>
      <c r="J803" s="35">
        <v>1798</v>
      </c>
      <c r="K803" s="35" t="s">
        <v>806</v>
      </c>
      <c r="L803" s="35" t="s">
        <v>5096</v>
      </c>
      <c r="M803" s="35">
        <v>350</v>
      </c>
    </row>
    <row r="804" spans="9:13" ht="24.95" customHeight="1" x14ac:dyDescent="0.25">
      <c r="I804" s="35" t="str">
        <f t="shared" si="14"/>
        <v>3</v>
      </c>
      <c r="J804" s="35">
        <v>1799</v>
      </c>
      <c r="K804" s="35" t="s">
        <v>807</v>
      </c>
      <c r="L804" s="35" t="s">
        <v>5186</v>
      </c>
      <c r="M804" s="35">
        <v>600</v>
      </c>
    </row>
    <row r="805" spans="9:13" ht="24.95" customHeight="1" x14ac:dyDescent="0.25">
      <c r="I805" s="35" t="str">
        <f t="shared" si="14"/>
        <v>12</v>
      </c>
      <c r="J805" s="35">
        <v>1800</v>
      </c>
      <c r="K805" s="35" t="s">
        <v>808</v>
      </c>
      <c r="L805" s="35" t="s">
        <v>5016</v>
      </c>
      <c r="M805" s="35">
        <v>30</v>
      </c>
    </row>
    <row r="806" spans="9:13" ht="24.95" customHeight="1" x14ac:dyDescent="0.25">
      <c r="I806" s="35" t="str">
        <f t="shared" si="14"/>
        <v>9</v>
      </c>
      <c r="J806" s="35">
        <v>1801</v>
      </c>
      <c r="K806" s="35" t="s">
        <v>809</v>
      </c>
      <c r="L806" s="35" t="s">
        <v>5252</v>
      </c>
      <c r="M806" s="35">
        <v>330</v>
      </c>
    </row>
    <row r="807" spans="9:13" ht="24.95" customHeight="1" x14ac:dyDescent="0.25">
      <c r="I807" s="35" t="str">
        <f t="shared" si="14"/>
        <v>12</v>
      </c>
      <c r="J807" s="35">
        <v>1802</v>
      </c>
      <c r="K807" s="35" t="s">
        <v>810</v>
      </c>
      <c r="L807" s="35" t="s">
        <v>5141</v>
      </c>
      <c r="M807" s="35">
        <v>165</v>
      </c>
    </row>
    <row r="808" spans="9:13" ht="24.95" customHeight="1" x14ac:dyDescent="0.25">
      <c r="I808" s="35" t="str">
        <f t="shared" si="14"/>
        <v>11</v>
      </c>
      <c r="J808" s="35">
        <v>1803</v>
      </c>
      <c r="K808" s="35" t="s">
        <v>811</v>
      </c>
      <c r="L808" s="35" t="s">
        <v>5289</v>
      </c>
      <c r="M808" s="35">
        <v>750</v>
      </c>
    </row>
    <row r="809" spans="9:13" ht="24.95" customHeight="1" x14ac:dyDescent="0.25">
      <c r="I809" s="35" t="str">
        <f t="shared" si="14"/>
        <v>11</v>
      </c>
      <c r="J809" s="35">
        <v>1804</v>
      </c>
      <c r="K809" s="35" t="s">
        <v>812</v>
      </c>
      <c r="L809" s="35" t="s">
        <v>5229</v>
      </c>
      <c r="M809" s="35">
        <v>3750</v>
      </c>
    </row>
    <row r="810" spans="9:13" ht="24.95" customHeight="1" x14ac:dyDescent="0.25">
      <c r="I810" s="35" t="str">
        <f t="shared" si="14"/>
        <v>7</v>
      </c>
      <c r="J810" s="35">
        <v>1805</v>
      </c>
      <c r="K810" s="35" t="s">
        <v>813</v>
      </c>
      <c r="L810" s="35" t="s">
        <v>5077</v>
      </c>
      <c r="M810" s="35">
        <v>5000</v>
      </c>
    </row>
    <row r="811" spans="9:13" ht="24.95" customHeight="1" x14ac:dyDescent="0.25">
      <c r="I811" s="35" t="str">
        <f t="shared" si="14"/>
        <v>2</v>
      </c>
      <c r="J811" s="35">
        <v>1806</v>
      </c>
      <c r="K811" s="35" t="s">
        <v>814</v>
      </c>
      <c r="L811" s="35" t="s">
        <v>5192</v>
      </c>
      <c r="M811" s="35">
        <v>2040</v>
      </c>
    </row>
    <row r="812" spans="9:13" ht="24.95" customHeight="1" x14ac:dyDescent="0.25">
      <c r="I812" s="35" t="str">
        <f t="shared" si="14"/>
        <v>8</v>
      </c>
      <c r="J812" s="35">
        <v>1807</v>
      </c>
      <c r="K812" s="35" t="s">
        <v>815</v>
      </c>
      <c r="L812" s="35" t="s">
        <v>5253</v>
      </c>
      <c r="M812" s="35">
        <v>150</v>
      </c>
    </row>
    <row r="813" spans="9:13" ht="24.95" customHeight="1" x14ac:dyDescent="0.25">
      <c r="I813" s="35" t="str">
        <f t="shared" si="14"/>
        <v>3</v>
      </c>
      <c r="J813" s="35">
        <v>1808</v>
      </c>
      <c r="K813" s="35" t="s">
        <v>816</v>
      </c>
      <c r="L813" s="35" t="s">
        <v>5060</v>
      </c>
      <c r="M813" s="35">
        <v>950</v>
      </c>
    </row>
    <row r="814" spans="9:13" ht="24.95" customHeight="1" x14ac:dyDescent="0.25">
      <c r="I814" s="35" t="str">
        <f t="shared" si="14"/>
        <v>11</v>
      </c>
      <c r="J814" s="35">
        <v>1809</v>
      </c>
      <c r="K814" s="35" t="s">
        <v>817</v>
      </c>
      <c r="L814" s="35" t="s">
        <v>5286</v>
      </c>
      <c r="M814" s="35">
        <v>1020</v>
      </c>
    </row>
    <row r="815" spans="9:13" ht="24.95" customHeight="1" x14ac:dyDescent="0.25">
      <c r="I815" s="35" t="str">
        <f t="shared" si="14"/>
        <v>12</v>
      </c>
      <c r="J815" s="35">
        <v>1810</v>
      </c>
      <c r="K815" s="35" t="s">
        <v>818</v>
      </c>
      <c r="L815" s="35" t="s">
        <v>5200</v>
      </c>
      <c r="M815" s="35">
        <v>750</v>
      </c>
    </row>
    <row r="816" spans="9:13" ht="24.95" customHeight="1" x14ac:dyDescent="0.25">
      <c r="I816" s="35" t="str">
        <f t="shared" si="14"/>
        <v>9</v>
      </c>
      <c r="J816" s="35">
        <v>1811</v>
      </c>
      <c r="K816" s="35" t="s">
        <v>819</v>
      </c>
      <c r="L816" s="35" t="s">
        <v>5212</v>
      </c>
      <c r="M816" s="35">
        <v>1840</v>
      </c>
    </row>
    <row r="817" spans="9:13" ht="24.95" customHeight="1" x14ac:dyDescent="0.25">
      <c r="I817" s="35" t="str">
        <f t="shared" si="14"/>
        <v>2</v>
      </c>
      <c r="J817" s="35">
        <v>1812</v>
      </c>
      <c r="K817" s="35" t="s">
        <v>820</v>
      </c>
      <c r="L817" s="35" t="s">
        <v>5074</v>
      </c>
      <c r="M817" s="35">
        <v>5750</v>
      </c>
    </row>
    <row r="818" spans="9:13" ht="24.95" customHeight="1" x14ac:dyDescent="0.25">
      <c r="I818" s="35" t="str">
        <f t="shared" si="14"/>
        <v>7</v>
      </c>
      <c r="J818" s="35">
        <v>1813</v>
      </c>
      <c r="K818" s="35" t="s">
        <v>821</v>
      </c>
      <c r="L818" s="35" t="s">
        <v>5009</v>
      </c>
      <c r="M818" s="35">
        <v>150</v>
      </c>
    </row>
    <row r="819" spans="9:13" ht="24.95" customHeight="1" x14ac:dyDescent="0.25">
      <c r="I819" s="35" t="str">
        <f t="shared" si="14"/>
        <v>1</v>
      </c>
      <c r="J819" s="35">
        <v>1814</v>
      </c>
      <c r="K819" s="35" t="s">
        <v>822</v>
      </c>
      <c r="L819" s="35" t="s">
        <v>5131</v>
      </c>
      <c r="M819" s="35">
        <v>380</v>
      </c>
    </row>
    <row r="820" spans="9:13" ht="24.95" customHeight="1" x14ac:dyDescent="0.25">
      <c r="I820" s="35" t="str">
        <f t="shared" si="14"/>
        <v>4</v>
      </c>
      <c r="J820" s="35">
        <v>1815</v>
      </c>
      <c r="K820" s="35" t="s">
        <v>823</v>
      </c>
      <c r="L820" s="35" t="s">
        <v>5218</v>
      </c>
      <c r="M820" s="35">
        <v>625</v>
      </c>
    </row>
    <row r="821" spans="9:13" ht="24.95" customHeight="1" x14ac:dyDescent="0.25">
      <c r="I821" s="35" t="str">
        <f t="shared" si="14"/>
        <v>3</v>
      </c>
      <c r="J821" s="35">
        <v>1816</v>
      </c>
      <c r="K821" s="35" t="s">
        <v>824</v>
      </c>
      <c r="L821" s="35" t="s">
        <v>5198</v>
      </c>
      <c r="M821" s="35">
        <v>300</v>
      </c>
    </row>
    <row r="822" spans="9:13" ht="24.95" customHeight="1" x14ac:dyDescent="0.25">
      <c r="I822" s="35" t="str">
        <f t="shared" si="14"/>
        <v>11</v>
      </c>
      <c r="J822" s="35">
        <v>1817</v>
      </c>
      <c r="K822" s="35" t="s">
        <v>825</v>
      </c>
      <c r="L822" s="35" t="s">
        <v>5290</v>
      </c>
      <c r="M822" s="35">
        <v>125</v>
      </c>
    </row>
    <row r="823" spans="9:13" ht="24.95" customHeight="1" x14ac:dyDescent="0.25">
      <c r="I823" s="35" t="str">
        <f t="shared" si="14"/>
        <v>3</v>
      </c>
      <c r="J823" s="35">
        <v>1818</v>
      </c>
      <c r="K823" s="35" t="s">
        <v>826</v>
      </c>
      <c r="L823" s="35" t="s">
        <v>5136</v>
      </c>
      <c r="M823" s="35">
        <v>160</v>
      </c>
    </row>
    <row r="824" spans="9:13" ht="24.95" customHeight="1" x14ac:dyDescent="0.25">
      <c r="I824" s="35" t="str">
        <f t="shared" si="14"/>
        <v>8</v>
      </c>
      <c r="J824" s="35">
        <v>1819</v>
      </c>
      <c r="K824" s="35" t="s">
        <v>827</v>
      </c>
      <c r="L824" s="35" t="s">
        <v>5086</v>
      </c>
      <c r="M824" s="35">
        <v>200</v>
      </c>
    </row>
    <row r="825" spans="9:13" ht="24.95" customHeight="1" x14ac:dyDescent="0.25">
      <c r="I825" s="35" t="str">
        <f t="shared" si="14"/>
        <v>8</v>
      </c>
      <c r="J825" s="35">
        <v>1820</v>
      </c>
      <c r="K825" s="35" t="s">
        <v>828</v>
      </c>
      <c r="L825" s="35" t="s">
        <v>5158</v>
      </c>
      <c r="M825" s="35">
        <v>2280</v>
      </c>
    </row>
    <row r="826" spans="9:13" ht="24.95" customHeight="1" x14ac:dyDescent="0.25">
      <c r="I826" s="35" t="str">
        <f t="shared" si="14"/>
        <v>9</v>
      </c>
      <c r="J826" s="35">
        <v>1821</v>
      </c>
      <c r="K826" s="35" t="s">
        <v>829</v>
      </c>
      <c r="L826" s="35" t="s">
        <v>5017</v>
      </c>
      <c r="M826" s="35">
        <v>640</v>
      </c>
    </row>
    <row r="827" spans="9:13" ht="24.95" customHeight="1" x14ac:dyDescent="0.25">
      <c r="I827" s="35" t="str">
        <f t="shared" si="14"/>
        <v>2</v>
      </c>
      <c r="J827" s="35">
        <v>1822</v>
      </c>
      <c r="K827" s="35" t="s">
        <v>830</v>
      </c>
      <c r="L827" s="35" t="s">
        <v>5256</v>
      </c>
      <c r="M827" s="35">
        <v>220</v>
      </c>
    </row>
    <row r="828" spans="9:13" ht="24.95" customHeight="1" x14ac:dyDescent="0.25">
      <c r="I828" s="35" t="str">
        <f t="shared" si="14"/>
        <v>7</v>
      </c>
      <c r="J828" s="35">
        <v>1823</v>
      </c>
      <c r="K828" s="35" t="s">
        <v>831</v>
      </c>
      <c r="L828" s="35" t="s">
        <v>5009</v>
      </c>
      <c r="M828" s="35">
        <v>1150</v>
      </c>
    </row>
    <row r="829" spans="9:13" ht="24.95" customHeight="1" x14ac:dyDescent="0.25">
      <c r="I829" s="35" t="str">
        <f t="shared" si="14"/>
        <v>1</v>
      </c>
      <c r="J829" s="35">
        <v>1824</v>
      </c>
      <c r="K829" s="35" t="s">
        <v>832</v>
      </c>
      <c r="L829" s="35" t="s">
        <v>5255</v>
      </c>
      <c r="M829" s="35">
        <v>500</v>
      </c>
    </row>
    <row r="830" spans="9:13" ht="24.95" customHeight="1" x14ac:dyDescent="0.25">
      <c r="I830" s="35" t="str">
        <f t="shared" si="14"/>
        <v>1</v>
      </c>
      <c r="J830" s="35">
        <v>1825</v>
      </c>
      <c r="K830" s="35" t="s">
        <v>833</v>
      </c>
      <c r="L830" s="35" t="s">
        <v>5268</v>
      </c>
      <c r="M830" s="35">
        <v>440</v>
      </c>
    </row>
    <row r="831" spans="9:13" ht="24.95" customHeight="1" x14ac:dyDescent="0.25">
      <c r="I831" s="35" t="str">
        <f t="shared" si="14"/>
        <v>2</v>
      </c>
      <c r="J831" s="35">
        <v>1826</v>
      </c>
      <c r="K831" s="35" t="s">
        <v>834</v>
      </c>
      <c r="L831" s="35" t="s">
        <v>5130</v>
      </c>
      <c r="M831" s="35">
        <v>3300</v>
      </c>
    </row>
    <row r="832" spans="9:13" ht="24.95" customHeight="1" x14ac:dyDescent="0.25">
      <c r="I832" s="35" t="str">
        <f t="shared" si="14"/>
        <v>4</v>
      </c>
      <c r="J832" s="35">
        <v>1827</v>
      </c>
      <c r="K832" s="35" t="s">
        <v>835</v>
      </c>
      <c r="L832" s="35" t="s">
        <v>5144</v>
      </c>
      <c r="M832" s="35">
        <v>350</v>
      </c>
    </row>
    <row r="833" spans="9:13" ht="24.95" customHeight="1" x14ac:dyDescent="0.25">
      <c r="I833" s="35" t="str">
        <f t="shared" si="14"/>
        <v>3</v>
      </c>
      <c r="J833" s="35">
        <v>1828</v>
      </c>
      <c r="K833" s="35" t="s">
        <v>836</v>
      </c>
      <c r="L833" s="35" t="s">
        <v>5066</v>
      </c>
      <c r="M833" s="35">
        <v>2760</v>
      </c>
    </row>
    <row r="834" spans="9:13" ht="24.95" customHeight="1" x14ac:dyDescent="0.25">
      <c r="I834" s="35" t="str">
        <f t="shared" si="14"/>
        <v>4</v>
      </c>
      <c r="J834" s="35">
        <v>1829</v>
      </c>
      <c r="K834" s="35" t="s">
        <v>837</v>
      </c>
      <c r="L834" s="35" t="s">
        <v>5119</v>
      </c>
      <c r="M834" s="35">
        <v>2100</v>
      </c>
    </row>
    <row r="835" spans="9:13" ht="24.95" customHeight="1" x14ac:dyDescent="0.25">
      <c r="I835" s="35" t="str">
        <f t="shared" si="14"/>
        <v>3</v>
      </c>
      <c r="J835" s="35">
        <v>1830</v>
      </c>
      <c r="K835" s="35" t="s">
        <v>838</v>
      </c>
      <c r="L835" s="35" t="s">
        <v>5173</v>
      </c>
      <c r="M835" s="35">
        <v>540</v>
      </c>
    </row>
    <row r="836" spans="9:13" ht="24.95" customHeight="1" x14ac:dyDescent="0.25">
      <c r="I836" s="35" t="str">
        <f t="shared" si="14"/>
        <v>9</v>
      </c>
      <c r="J836" s="35">
        <v>1831</v>
      </c>
      <c r="K836" s="35" t="s">
        <v>839</v>
      </c>
      <c r="L836" s="35" t="s">
        <v>5029</v>
      </c>
      <c r="M836" s="35">
        <v>120</v>
      </c>
    </row>
    <row r="837" spans="9:13" ht="24.95" customHeight="1" x14ac:dyDescent="0.25">
      <c r="I837" s="35" t="str">
        <f t="shared" si="14"/>
        <v>1</v>
      </c>
      <c r="J837" s="35">
        <v>1832</v>
      </c>
      <c r="K837" s="35" t="s">
        <v>840</v>
      </c>
      <c r="L837" s="35" t="s">
        <v>5057</v>
      </c>
      <c r="M837" s="35">
        <v>4250</v>
      </c>
    </row>
    <row r="838" spans="9:13" ht="24.95" customHeight="1" x14ac:dyDescent="0.25">
      <c r="I838" s="35" t="str">
        <f t="shared" si="14"/>
        <v>12</v>
      </c>
      <c r="J838" s="35">
        <v>1833</v>
      </c>
      <c r="K838" s="35" t="s">
        <v>841</v>
      </c>
      <c r="L838" s="35" t="s">
        <v>5224</v>
      </c>
      <c r="M838" s="35">
        <v>80</v>
      </c>
    </row>
    <row r="839" spans="9:13" ht="24.95" customHeight="1" x14ac:dyDescent="0.25">
      <c r="I839" s="35" t="str">
        <f t="shared" ref="I839:I902" si="15">TEXT(L839,"m")</f>
        <v>3</v>
      </c>
      <c r="J839" s="35">
        <v>1834</v>
      </c>
      <c r="K839" s="35" t="s">
        <v>842</v>
      </c>
      <c r="L839" s="35" t="s">
        <v>5022</v>
      </c>
      <c r="M839" s="35">
        <v>625</v>
      </c>
    </row>
    <row r="840" spans="9:13" ht="24.95" customHeight="1" x14ac:dyDescent="0.25">
      <c r="I840" s="35" t="str">
        <f t="shared" si="15"/>
        <v>7</v>
      </c>
      <c r="J840" s="35">
        <v>1835</v>
      </c>
      <c r="K840" s="35" t="s">
        <v>843</v>
      </c>
      <c r="L840" s="35" t="s">
        <v>5246</v>
      </c>
      <c r="M840" s="35">
        <v>600</v>
      </c>
    </row>
    <row r="841" spans="9:13" ht="24.95" customHeight="1" x14ac:dyDescent="0.25">
      <c r="I841" s="35" t="str">
        <f t="shared" si="15"/>
        <v>3</v>
      </c>
      <c r="J841" s="35">
        <v>1836</v>
      </c>
      <c r="K841" s="35" t="s">
        <v>844</v>
      </c>
      <c r="L841" s="35" t="s">
        <v>5108</v>
      </c>
      <c r="M841" s="35">
        <v>1560</v>
      </c>
    </row>
    <row r="842" spans="9:13" ht="24.95" customHeight="1" x14ac:dyDescent="0.25">
      <c r="I842" s="35" t="str">
        <f t="shared" si="15"/>
        <v>4</v>
      </c>
      <c r="J842" s="35">
        <v>1837</v>
      </c>
      <c r="K842" s="35" t="s">
        <v>845</v>
      </c>
      <c r="L842" s="35" t="s">
        <v>5185</v>
      </c>
      <c r="M842" s="35">
        <v>960</v>
      </c>
    </row>
    <row r="843" spans="9:13" ht="24.95" customHeight="1" x14ac:dyDescent="0.25">
      <c r="I843" s="35" t="str">
        <f t="shared" si="15"/>
        <v>4</v>
      </c>
      <c r="J843" s="35">
        <v>1838</v>
      </c>
      <c r="K843" s="35" t="s">
        <v>846</v>
      </c>
      <c r="L843" s="35" t="s">
        <v>5188</v>
      </c>
      <c r="M843" s="35">
        <v>160</v>
      </c>
    </row>
    <row r="844" spans="9:13" ht="24.95" customHeight="1" x14ac:dyDescent="0.25">
      <c r="I844" s="35" t="str">
        <f t="shared" si="15"/>
        <v>2</v>
      </c>
      <c r="J844" s="35">
        <v>1839</v>
      </c>
      <c r="K844" s="35" t="s">
        <v>847</v>
      </c>
      <c r="L844" s="35" t="s">
        <v>5154</v>
      </c>
      <c r="M844" s="35">
        <v>720</v>
      </c>
    </row>
    <row r="845" spans="9:13" ht="24.95" customHeight="1" x14ac:dyDescent="0.25">
      <c r="I845" s="35" t="str">
        <f t="shared" si="15"/>
        <v>10</v>
      </c>
      <c r="J845" s="35">
        <v>1840</v>
      </c>
      <c r="K845" s="35" t="s">
        <v>848</v>
      </c>
      <c r="L845" s="35" t="s">
        <v>5035</v>
      </c>
      <c r="M845" s="35">
        <v>550</v>
      </c>
    </row>
    <row r="846" spans="9:13" ht="24.95" customHeight="1" x14ac:dyDescent="0.25">
      <c r="I846" s="35" t="str">
        <f t="shared" si="15"/>
        <v>7</v>
      </c>
      <c r="J846" s="35">
        <v>1841</v>
      </c>
      <c r="K846" s="35" t="s">
        <v>849</v>
      </c>
      <c r="L846" s="35" t="s">
        <v>5069</v>
      </c>
      <c r="M846" s="35">
        <v>105</v>
      </c>
    </row>
    <row r="847" spans="9:13" ht="24.95" customHeight="1" x14ac:dyDescent="0.25">
      <c r="I847" s="35" t="str">
        <f t="shared" si="15"/>
        <v>4</v>
      </c>
      <c r="J847" s="35">
        <v>1842</v>
      </c>
      <c r="K847" s="35" t="s">
        <v>850</v>
      </c>
      <c r="L847" s="35" t="s">
        <v>5188</v>
      </c>
      <c r="M847" s="35">
        <v>1260</v>
      </c>
    </row>
    <row r="848" spans="9:13" ht="24.95" customHeight="1" x14ac:dyDescent="0.25">
      <c r="I848" s="35" t="str">
        <f t="shared" si="15"/>
        <v>8</v>
      </c>
      <c r="J848" s="35">
        <v>1843</v>
      </c>
      <c r="K848" s="35" t="s">
        <v>851</v>
      </c>
      <c r="L848" s="35" t="s">
        <v>5143</v>
      </c>
      <c r="M848" s="35">
        <v>35</v>
      </c>
    </row>
    <row r="849" spans="9:13" ht="24.95" customHeight="1" x14ac:dyDescent="0.25">
      <c r="I849" s="35" t="str">
        <f t="shared" si="15"/>
        <v>2</v>
      </c>
      <c r="J849" s="35">
        <v>1844</v>
      </c>
      <c r="K849" s="35" t="s">
        <v>852</v>
      </c>
      <c r="L849" s="35" t="s">
        <v>5182</v>
      </c>
      <c r="M849" s="35">
        <v>240</v>
      </c>
    </row>
    <row r="850" spans="9:13" ht="24.95" customHeight="1" x14ac:dyDescent="0.25">
      <c r="I850" s="35" t="str">
        <f t="shared" si="15"/>
        <v>10</v>
      </c>
      <c r="J850" s="35">
        <v>1845</v>
      </c>
      <c r="K850" s="35" t="s">
        <v>853</v>
      </c>
      <c r="L850" s="35" t="s">
        <v>5140</v>
      </c>
      <c r="M850" s="35">
        <v>280</v>
      </c>
    </row>
    <row r="851" spans="9:13" ht="24.95" customHeight="1" x14ac:dyDescent="0.25">
      <c r="I851" s="35" t="str">
        <f t="shared" si="15"/>
        <v>4</v>
      </c>
      <c r="J851" s="35">
        <v>1846</v>
      </c>
      <c r="K851" s="35" t="s">
        <v>854</v>
      </c>
      <c r="L851" s="35" t="s">
        <v>5196</v>
      </c>
      <c r="M851" s="35">
        <v>300</v>
      </c>
    </row>
    <row r="852" spans="9:13" ht="24.95" customHeight="1" x14ac:dyDescent="0.25">
      <c r="I852" s="35" t="str">
        <f t="shared" si="15"/>
        <v>1</v>
      </c>
      <c r="J852" s="35">
        <v>1847</v>
      </c>
      <c r="K852" s="35" t="s">
        <v>855</v>
      </c>
      <c r="L852" s="35" t="s">
        <v>5238</v>
      </c>
      <c r="M852" s="35">
        <v>540</v>
      </c>
    </row>
    <row r="853" spans="9:13" ht="24.95" customHeight="1" x14ac:dyDescent="0.25">
      <c r="I853" s="35" t="str">
        <f t="shared" si="15"/>
        <v>1</v>
      </c>
      <c r="J853" s="35">
        <v>1848</v>
      </c>
      <c r="K853" s="35" t="s">
        <v>856</v>
      </c>
      <c r="L853" s="35" t="s">
        <v>5042</v>
      </c>
      <c r="M853" s="35">
        <v>2250</v>
      </c>
    </row>
    <row r="854" spans="9:13" ht="24.95" customHeight="1" x14ac:dyDescent="0.25">
      <c r="I854" s="35" t="str">
        <f t="shared" si="15"/>
        <v>11</v>
      </c>
      <c r="J854" s="35">
        <v>1849</v>
      </c>
      <c r="K854" s="35" t="s">
        <v>857</v>
      </c>
      <c r="L854" s="35" t="s">
        <v>5105</v>
      </c>
      <c r="M854" s="35">
        <v>1050</v>
      </c>
    </row>
    <row r="855" spans="9:13" ht="24.95" customHeight="1" x14ac:dyDescent="0.25">
      <c r="I855" s="35" t="str">
        <f t="shared" si="15"/>
        <v>12</v>
      </c>
      <c r="J855" s="35">
        <v>1850</v>
      </c>
      <c r="K855" s="35" t="s">
        <v>858</v>
      </c>
      <c r="L855" s="35" t="s">
        <v>5291</v>
      </c>
      <c r="M855" s="35">
        <v>630</v>
      </c>
    </row>
    <row r="856" spans="9:13" ht="24.95" customHeight="1" x14ac:dyDescent="0.25">
      <c r="I856" s="35" t="str">
        <f t="shared" si="15"/>
        <v>2</v>
      </c>
      <c r="J856" s="35">
        <v>1851</v>
      </c>
      <c r="K856" s="35" t="s">
        <v>859</v>
      </c>
      <c r="L856" s="35" t="s">
        <v>5033</v>
      </c>
      <c r="M856" s="35">
        <v>4800</v>
      </c>
    </row>
    <row r="857" spans="9:13" ht="24.95" customHeight="1" x14ac:dyDescent="0.25">
      <c r="I857" s="35" t="str">
        <f t="shared" si="15"/>
        <v>3</v>
      </c>
      <c r="J857" s="35">
        <v>1852</v>
      </c>
      <c r="K857" s="35" t="s">
        <v>860</v>
      </c>
      <c r="L857" s="35" t="s">
        <v>5292</v>
      </c>
      <c r="M857" s="35">
        <v>880</v>
      </c>
    </row>
    <row r="858" spans="9:13" ht="24.95" customHeight="1" x14ac:dyDescent="0.25">
      <c r="I858" s="35" t="str">
        <f t="shared" si="15"/>
        <v>8</v>
      </c>
      <c r="J858" s="35">
        <v>1853</v>
      </c>
      <c r="K858" s="35" t="s">
        <v>861</v>
      </c>
      <c r="L858" s="35" t="s">
        <v>5293</v>
      </c>
      <c r="M858" s="35">
        <v>750</v>
      </c>
    </row>
    <row r="859" spans="9:13" ht="24.95" customHeight="1" x14ac:dyDescent="0.25">
      <c r="I859" s="35" t="str">
        <f t="shared" si="15"/>
        <v>7</v>
      </c>
      <c r="J859" s="35">
        <v>1854</v>
      </c>
      <c r="K859" s="35" t="s">
        <v>862</v>
      </c>
      <c r="L859" s="35" t="s">
        <v>5155</v>
      </c>
      <c r="M859" s="35">
        <v>80</v>
      </c>
    </row>
    <row r="860" spans="9:13" ht="24.95" customHeight="1" x14ac:dyDescent="0.25">
      <c r="I860" s="35" t="str">
        <f t="shared" si="15"/>
        <v>12</v>
      </c>
      <c r="J860" s="35">
        <v>1855</v>
      </c>
      <c r="K860" s="35" t="s">
        <v>863</v>
      </c>
      <c r="L860" s="35" t="s">
        <v>5141</v>
      </c>
      <c r="M860" s="35">
        <v>6000</v>
      </c>
    </row>
    <row r="861" spans="9:13" ht="24.95" customHeight="1" x14ac:dyDescent="0.25">
      <c r="I861" s="35" t="str">
        <f t="shared" si="15"/>
        <v>11</v>
      </c>
      <c r="J861" s="35">
        <v>1856</v>
      </c>
      <c r="K861" s="35" t="s">
        <v>864</v>
      </c>
      <c r="L861" s="35" t="s">
        <v>5254</v>
      </c>
      <c r="M861" s="35">
        <v>735</v>
      </c>
    </row>
    <row r="862" spans="9:13" ht="24.95" customHeight="1" x14ac:dyDescent="0.25">
      <c r="I862" s="35" t="str">
        <f t="shared" si="15"/>
        <v>9</v>
      </c>
      <c r="J862" s="35">
        <v>1857</v>
      </c>
      <c r="K862" s="35" t="s">
        <v>865</v>
      </c>
      <c r="L862" s="35" t="s">
        <v>5017</v>
      </c>
      <c r="M862" s="35">
        <v>880</v>
      </c>
    </row>
    <row r="863" spans="9:13" ht="24.95" customHeight="1" x14ac:dyDescent="0.25">
      <c r="I863" s="35" t="str">
        <f t="shared" si="15"/>
        <v>1</v>
      </c>
      <c r="J863" s="35">
        <v>1858</v>
      </c>
      <c r="K863" s="35" t="s">
        <v>866</v>
      </c>
      <c r="L863" s="35" t="s">
        <v>5250</v>
      </c>
      <c r="M863" s="35">
        <v>1200</v>
      </c>
    </row>
    <row r="864" spans="9:13" ht="24.95" customHeight="1" x14ac:dyDescent="0.25">
      <c r="I864" s="35" t="str">
        <f t="shared" si="15"/>
        <v>3</v>
      </c>
      <c r="J864" s="35">
        <v>1859</v>
      </c>
      <c r="K864" s="35" t="s">
        <v>867</v>
      </c>
      <c r="L864" s="35" t="s">
        <v>5040</v>
      </c>
      <c r="M864" s="35">
        <v>840</v>
      </c>
    </row>
    <row r="865" spans="9:13" ht="24.95" customHeight="1" x14ac:dyDescent="0.25">
      <c r="I865" s="35" t="str">
        <f t="shared" si="15"/>
        <v>1</v>
      </c>
      <c r="J865" s="35">
        <v>1860</v>
      </c>
      <c r="K865" s="35" t="s">
        <v>868</v>
      </c>
      <c r="L865" s="35" t="s">
        <v>5244</v>
      </c>
      <c r="M865" s="35">
        <v>735</v>
      </c>
    </row>
    <row r="866" spans="9:13" ht="24.95" customHeight="1" x14ac:dyDescent="0.25">
      <c r="I866" s="35" t="str">
        <f t="shared" si="15"/>
        <v>1</v>
      </c>
      <c r="J866" s="35">
        <v>1861</v>
      </c>
      <c r="K866" s="35" t="s">
        <v>869</v>
      </c>
      <c r="L866" s="35" t="s">
        <v>5255</v>
      </c>
      <c r="M866" s="35">
        <v>350</v>
      </c>
    </row>
    <row r="867" spans="9:13" ht="24.95" customHeight="1" x14ac:dyDescent="0.25">
      <c r="I867" s="35" t="str">
        <f t="shared" si="15"/>
        <v>7</v>
      </c>
      <c r="J867" s="35">
        <v>1862</v>
      </c>
      <c r="K867" s="35" t="s">
        <v>870</v>
      </c>
      <c r="L867" s="35" t="s">
        <v>5034</v>
      </c>
      <c r="M867" s="35">
        <v>455</v>
      </c>
    </row>
    <row r="868" spans="9:13" ht="24.95" customHeight="1" x14ac:dyDescent="0.25">
      <c r="I868" s="35" t="str">
        <f t="shared" si="15"/>
        <v>1</v>
      </c>
      <c r="J868" s="35">
        <v>1863</v>
      </c>
      <c r="K868" s="35" t="s">
        <v>871</v>
      </c>
      <c r="L868" s="35" t="s">
        <v>5230</v>
      </c>
      <c r="M868" s="35">
        <v>135</v>
      </c>
    </row>
    <row r="869" spans="9:13" ht="24.95" customHeight="1" x14ac:dyDescent="0.25">
      <c r="I869" s="35" t="str">
        <f t="shared" si="15"/>
        <v>11</v>
      </c>
      <c r="J869" s="35">
        <v>1864</v>
      </c>
      <c r="K869" s="35" t="s">
        <v>872</v>
      </c>
      <c r="L869" s="35" t="s">
        <v>5248</v>
      </c>
      <c r="M869" s="35">
        <v>360</v>
      </c>
    </row>
    <row r="870" spans="9:13" ht="24.95" customHeight="1" x14ac:dyDescent="0.25">
      <c r="I870" s="35" t="str">
        <f t="shared" si="15"/>
        <v>2</v>
      </c>
      <c r="J870" s="35">
        <v>1865</v>
      </c>
      <c r="K870" s="35" t="s">
        <v>873</v>
      </c>
      <c r="L870" s="35" t="s">
        <v>5208</v>
      </c>
      <c r="M870" s="35">
        <v>900</v>
      </c>
    </row>
    <row r="871" spans="9:13" ht="24.95" customHeight="1" x14ac:dyDescent="0.25">
      <c r="I871" s="35" t="str">
        <f t="shared" si="15"/>
        <v>9</v>
      </c>
      <c r="J871" s="35">
        <v>1866</v>
      </c>
      <c r="K871" s="35" t="s">
        <v>874</v>
      </c>
      <c r="L871" s="35" t="s">
        <v>5225</v>
      </c>
      <c r="M871" s="35">
        <v>195</v>
      </c>
    </row>
    <row r="872" spans="9:13" ht="24.95" customHeight="1" x14ac:dyDescent="0.25">
      <c r="I872" s="35" t="str">
        <f t="shared" si="15"/>
        <v>1</v>
      </c>
      <c r="J872" s="35">
        <v>1867</v>
      </c>
      <c r="K872" s="35" t="s">
        <v>875</v>
      </c>
      <c r="L872" s="35" t="s">
        <v>5081</v>
      </c>
      <c r="M872" s="35">
        <v>80</v>
      </c>
    </row>
    <row r="873" spans="9:13" ht="24.95" customHeight="1" x14ac:dyDescent="0.25">
      <c r="I873" s="35" t="str">
        <f t="shared" si="15"/>
        <v>9</v>
      </c>
      <c r="J873" s="35">
        <v>1868</v>
      </c>
      <c r="K873" s="35" t="s">
        <v>876</v>
      </c>
      <c r="L873" s="35" t="s">
        <v>5123</v>
      </c>
      <c r="M873" s="35">
        <v>240</v>
      </c>
    </row>
    <row r="874" spans="9:13" ht="24.95" customHeight="1" x14ac:dyDescent="0.25">
      <c r="I874" s="35" t="str">
        <f t="shared" si="15"/>
        <v>2</v>
      </c>
      <c r="J874" s="35">
        <v>1869</v>
      </c>
      <c r="K874" s="35" t="s">
        <v>877</v>
      </c>
      <c r="L874" s="35" t="s">
        <v>5239</v>
      </c>
      <c r="M874" s="35">
        <v>375</v>
      </c>
    </row>
    <row r="875" spans="9:13" ht="24.95" customHeight="1" x14ac:dyDescent="0.25">
      <c r="I875" s="35" t="str">
        <f t="shared" si="15"/>
        <v>12</v>
      </c>
      <c r="J875" s="35">
        <v>1870</v>
      </c>
      <c r="K875" s="35" t="s">
        <v>878</v>
      </c>
      <c r="L875" s="35" t="s">
        <v>5259</v>
      </c>
      <c r="M875" s="35">
        <v>250</v>
      </c>
    </row>
    <row r="876" spans="9:13" ht="24.95" customHeight="1" x14ac:dyDescent="0.25">
      <c r="I876" s="35" t="str">
        <f t="shared" si="15"/>
        <v>8</v>
      </c>
      <c r="J876" s="35">
        <v>1871</v>
      </c>
      <c r="K876" s="35" t="s">
        <v>879</v>
      </c>
      <c r="L876" s="35" t="s">
        <v>5088</v>
      </c>
      <c r="M876" s="35">
        <v>50</v>
      </c>
    </row>
    <row r="877" spans="9:13" ht="24.95" customHeight="1" x14ac:dyDescent="0.25">
      <c r="I877" s="35" t="str">
        <f t="shared" si="15"/>
        <v>2</v>
      </c>
      <c r="J877" s="35">
        <v>1872</v>
      </c>
      <c r="K877" s="35" t="s">
        <v>880</v>
      </c>
      <c r="L877" s="35" t="s">
        <v>5274</v>
      </c>
      <c r="M877" s="35">
        <v>1050</v>
      </c>
    </row>
    <row r="878" spans="9:13" ht="24.95" customHeight="1" x14ac:dyDescent="0.25">
      <c r="I878" s="35" t="str">
        <f t="shared" si="15"/>
        <v>1</v>
      </c>
      <c r="J878" s="35">
        <v>1873</v>
      </c>
      <c r="K878" s="35" t="s">
        <v>881</v>
      </c>
      <c r="L878" s="35" t="s">
        <v>5250</v>
      </c>
      <c r="M878" s="35">
        <v>330</v>
      </c>
    </row>
    <row r="879" spans="9:13" ht="24.95" customHeight="1" x14ac:dyDescent="0.25">
      <c r="I879" s="35" t="str">
        <f t="shared" si="15"/>
        <v>7</v>
      </c>
      <c r="J879" s="35">
        <v>1874</v>
      </c>
      <c r="K879" s="35" t="s">
        <v>882</v>
      </c>
      <c r="L879" s="35" t="s">
        <v>5165</v>
      </c>
      <c r="M879" s="35">
        <v>600</v>
      </c>
    </row>
    <row r="880" spans="9:13" ht="24.95" customHeight="1" x14ac:dyDescent="0.25">
      <c r="I880" s="35" t="str">
        <f t="shared" si="15"/>
        <v>1</v>
      </c>
      <c r="J880" s="35">
        <v>1875</v>
      </c>
      <c r="K880" s="35" t="s">
        <v>883</v>
      </c>
      <c r="L880" s="35" t="s">
        <v>5275</v>
      </c>
      <c r="M880" s="35">
        <v>20</v>
      </c>
    </row>
    <row r="881" spans="9:13" ht="24.95" customHeight="1" x14ac:dyDescent="0.25">
      <c r="I881" s="35" t="str">
        <f t="shared" si="15"/>
        <v>9</v>
      </c>
      <c r="J881" s="35">
        <v>1876</v>
      </c>
      <c r="K881" s="35" t="s">
        <v>884</v>
      </c>
      <c r="L881" s="35" t="s">
        <v>5101</v>
      </c>
      <c r="M881" s="35">
        <v>900</v>
      </c>
    </row>
    <row r="882" spans="9:13" ht="24.95" customHeight="1" x14ac:dyDescent="0.25">
      <c r="I882" s="35" t="str">
        <f t="shared" si="15"/>
        <v>3</v>
      </c>
      <c r="J882" s="35">
        <v>1877</v>
      </c>
      <c r="K882" s="35" t="s">
        <v>885</v>
      </c>
      <c r="L882" s="35" t="s">
        <v>5107</v>
      </c>
      <c r="M882" s="35">
        <v>700</v>
      </c>
    </row>
    <row r="883" spans="9:13" ht="24.95" customHeight="1" x14ac:dyDescent="0.25">
      <c r="I883" s="35" t="str">
        <f t="shared" si="15"/>
        <v>11</v>
      </c>
      <c r="J883" s="35">
        <v>1878</v>
      </c>
      <c r="K883" s="35" t="s">
        <v>886</v>
      </c>
      <c r="L883" s="35" t="s">
        <v>5193</v>
      </c>
      <c r="M883" s="35">
        <v>625</v>
      </c>
    </row>
    <row r="884" spans="9:13" ht="24.95" customHeight="1" x14ac:dyDescent="0.25">
      <c r="I884" s="35" t="str">
        <f t="shared" si="15"/>
        <v>7</v>
      </c>
      <c r="J884" s="35">
        <v>1879</v>
      </c>
      <c r="K884" s="35" t="s">
        <v>887</v>
      </c>
      <c r="L884" s="35" t="s">
        <v>5094</v>
      </c>
      <c r="M884" s="35">
        <v>100</v>
      </c>
    </row>
    <row r="885" spans="9:13" ht="24.95" customHeight="1" x14ac:dyDescent="0.25">
      <c r="I885" s="35" t="str">
        <f t="shared" si="15"/>
        <v>9</v>
      </c>
      <c r="J885" s="35">
        <v>1880</v>
      </c>
      <c r="K885" s="35" t="s">
        <v>888</v>
      </c>
      <c r="L885" s="35" t="s">
        <v>5237</v>
      </c>
      <c r="M885" s="35">
        <v>240</v>
      </c>
    </row>
    <row r="886" spans="9:13" ht="24.95" customHeight="1" x14ac:dyDescent="0.25">
      <c r="I886" s="35" t="str">
        <f t="shared" si="15"/>
        <v>9</v>
      </c>
      <c r="J886" s="35">
        <v>1881</v>
      </c>
      <c r="K886" s="35" t="s">
        <v>889</v>
      </c>
      <c r="L886" s="35" t="s">
        <v>5051</v>
      </c>
      <c r="M886" s="35">
        <v>300</v>
      </c>
    </row>
    <row r="887" spans="9:13" ht="24.95" customHeight="1" x14ac:dyDescent="0.25">
      <c r="I887" s="35" t="str">
        <f t="shared" si="15"/>
        <v>11</v>
      </c>
      <c r="J887" s="35">
        <v>1882</v>
      </c>
      <c r="K887" s="35" t="s">
        <v>890</v>
      </c>
      <c r="L887" s="35" t="s">
        <v>5193</v>
      </c>
      <c r="M887" s="35">
        <v>800</v>
      </c>
    </row>
    <row r="888" spans="9:13" ht="24.95" customHeight="1" x14ac:dyDescent="0.25">
      <c r="I888" s="35" t="str">
        <f t="shared" si="15"/>
        <v>1</v>
      </c>
      <c r="J888" s="35">
        <v>1883</v>
      </c>
      <c r="K888" s="35" t="s">
        <v>891</v>
      </c>
      <c r="L888" s="35" t="s">
        <v>5057</v>
      </c>
      <c r="M888" s="35">
        <v>1500</v>
      </c>
    </row>
    <row r="889" spans="9:13" ht="24.95" customHeight="1" x14ac:dyDescent="0.25">
      <c r="I889" s="35" t="str">
        <f t="shared" si="15"/>
        <v>2</v>
      </c>
      <c r="J889" s="35">
        <v>1884</v>
      </c>
      <c r="K889" s="35" t="s">
        <v>892</v>
      </c>
      <c r="L889" s="35" t="s">
        <v>5021</v>
      </c>
      <c r="M889" s="35">
        <v>320</v>
      </c>
    </row>
    <row r="890" spans="9:13" ht="24.95" customHeight="1" x14ac:dyDescent="0.25">
      <c r="I890" s="35" t="str">
        <f t="shared" si="15"/>
        <v>1</v>
      </c>
      <c r="J890" s="35">
        <v>1885</v>
      </c>
      <c r="K890" s="35" t="s">
        <v>893</v>
      </c>
      <c r="L890" s="35" t="s">
        <v>5043</v>
      </c>
      <c r="M890" s="35">
        <v>210</v>
      </c>
    </row>
    <row r="891" spans="9:13" ht="24.95" customHeight="1" x14ac:dyDescent="0.25">
      <c r="I891" s="35" t="str">
        <f t="shared" si="15"/>
        <v>3</v>
      </c>
      <c r="J891" s="35">
        <v>1886</v>
      </c>
      <c r="K891" s="35" t="s">
        <v>894</v>
      </c>
      <c r="L891" s="35" t="s">
        <v>5107</v>
      </c>
      <c r="M891" s="35">
        <v>540</v>
      </c>
    </row>
    <row r="892" spans="9:13" ht="24.95" customHeight="1" x14ac:dyDescent="0.25">
      <c r="I892" s="35" t="str">
        <f t="shared" si="15"/>
        <v>2</v>
      </c>
      <c r="J892" s="35">
        <v>1887</v>
      </c>
      <c r="K892" s="35" t="s">
        <v>895</v>
      </c>
      <c r="L892" s="35" t="s">
        <v>5208</v>
      </c>
      <c r="M892" s="35">
        <v>3750</v>
      </c>
    </row>
    <row r="893" spans="9:13" ht="24.95" customHeight="1" x14ac:dyDescent="0.25">
      <c r="I893" s="35" t="str">
        <f t="shared" si="15"/>
        <v>3</v>
      </c>
      <c r="J893" s="35">
        <v>1888</v>
      </c>
      <c r="K893" s="35" t="s">
        <v>896</v>
      </c>
      <c r="L893" s="35" t="s">
        <v>5060</v>
      </c>
      <c r="M893" s="35">
        <v>500</v>
      </c>
    </row>
    <row r="894" spans="9:13" ht="24.95" customHeight="1" x14ac:dyDescent="0.25">
      <c r="I894" s="35" t="str">
        <f t="shared" si="15"/>
        <v>8</v>
      </c>
      <c r="J894" s="35">
        <v>1889</v>
      </c>
      <c r="K894" s="35" t="s">
        <v>897</v>
      </c>
      <c r="L894" s="35" t="s">
        <v>5207</v>
      </c>
      <c r="M894" s="35">
        <v>250</v>
      </c>
    </row>
    <row r="895" spans="9:13" ht="24.95" customHeight="1" x14ac:dyDescent="0.25">
      <c r="I895" s="35" t="str">
        <f t="shared" si="15"/>
        <v>4</v>
      </c>
      <c r="J895" s="35">
        <v>1890</v>
      </c>
      <c r="K895" s="35" t="s">
        <v>898</v>
      </c>
      <c r="L895" s="35" t="s">
        <v>5064</v>
      </c>
      <c r="M895" s="35">
        <v>250</v>
      </c>
    </row>
    <row r="896" spans="9:13" ht="24.95" customHeight="1" x14ac:dyDescent="0.25">
      <c r="I896" s="35" t="str">
        <f t="shared" si="15"/>
        <v>3</v>
      </c>
      <c r="J896" s="35">
        <v>1891</v>
      </c>
      <c r="K896" s="35" t="s">
        <v>899</v>
      </c>
      <c r="L896" s="35" t="s">
        <v>5117</v>
      </c>
      <c r="M896" s="35">
        <v>140</v>
      </c>
    </row>
    <row r="897" spans="9:13" ht="24.95" customHeight="1" x14ac:dyDescent="0.25">
      <c r="I897" s="35" t="str">
        <f t="shared" si="15"/>
        <v>12</v>
      </c>
      <c r="J897" s="35">
        <v>1892</v>
      </c>
      <c r="K897" s="35" t="s">
        <v>900</v>
      </c>
      <c r="L897" s="35" t="s">
        <v>5279</v>
      </c>
      <c r="M897" s="35">
        <v>50</v>
      </c>
    </row>
    <row r="898" spans="9:13" ht="24.95" customHeight="1" x14ac:dyDescent="0.25">
      <c r="I898" s="35" t="str">
        <f t="shared" si="15"/>
        <v>9</v>
      </c>
      <c r="J898" s="35">
        <v>1893</v>
      </c>
      <c r="K898" s="35" t="s">
        <v>901</v>
      </c>
      <c r="L898" s="35" t="s">
        <v>5073</v>
      </c>
      <c r="M898" s="35">
        <v>2250</v>
      </c>
    </row>
    <row r="899" spans="9:13" ht="24.95" customHeight="1" x14ac:dyDescent="0.25">
      <c r="I899" s="35" t="str">
        <f t="shared" si="15"/>
        <v>11</v>
      </c>
      <c r="J899" s="35">
        <v>1894</v>
      </c>
      <c r="K899" s="35" t="s">
        <v>902</v>
      </c>
      <c r="L899" s="35" t="s">
        <v>5047</v>
      </c>
      <c r="M899" s="35">
        <v>600</v>
      </c>
    </row>
    <row r="900" spans="9:13" ht="24.95" customHeight="1" x14ac:dyDescent="0.25">
      <c r="I900" s="35" t="str">
        <f t="shared" si="15"/>
        <v>12</v>
      </c>
      <c r="J900" s="35">
        <v>1895</v>
      </c>
      <c r="K900" s="35" t="s">
        <v>903</v>
      </c>
      <c r="L900" s="35" t="s">
        <v>5016</v>
      </c>
      <c r="M900" s="35">
        <v>7200</v>
      </c>
    </row>
    <row r="901" spans="9:13" ht="24.95" customHeight="1" x14ac:dyDescent="0.25">
      <c r="I901" s="35" t="str">
        <f t="shared" si="15"/>
        <v>3</v>
      </c>
      <c r="J901" s="35">
        <v>1896</v>
      </c>
      <c r="K901" s="35" t="s">
        <v>904</v>
      </c>
      <c r="L901" s="35" t="s">
        <v>5181</v>
      </c>
      <c r="M901" s="35">
        <v>400</v>
      </c>
    </row>
    <row r="902" spans="9:13" ht="24.95" customHeight="1" x14ac:dyDescent="0.25">
      <c r="I902" s="35" t="str">
        <f t="shared" si="15"/>
        <v>4</v>
      </c>
      <c r="J902" s="35">
        <v>1897</v>
      </c>
      <c r="K902" s="35" t="s">
        <v>905</v>
      </c>
      <c r="L902" s="35" t="s">
        <v>5011</v>
      </c>
      <c r="M902" s="35">
        <v>6600</v>
      </c>
    </row>
    <row r="903" spans="9:13" ht="24.95" customHeight="1" x14ac:dyDescent="0.25">
      <c r="I903" s="35" t="str">
        <f t="shared" ref="I903:I966" si="16">TEXT(L903,"m")</f>
        <v>4</v>
      </c>
      <c r="J903" s="35">
        <v>1898</v>
      </c>
      <c r="K903" s="35" t="s">
        <v>906</v>
      </c>
      <c r="L903" s="35" t="s">
        <v>5187</v>
      </c>
      <c r="M903" s="35">
        <v>100</v>
      </c>
    </row>
    <row r="904" spans="9:13" ht="24.95" customHeight="1" x14ac:dyDescent="0.25">
      <c r="I904" s="35" t="str">
        <f t="shared" si="16"/>
        <v>11</v>
      </c>
      <c r="J904" s="35">
        <v>1899</v>
      </c>
      <c r="K904" s="35" t="s">
        <v>907</v>
      </c>
      <c r="L904" s="35" t="s">
        <v>5105</v>
      </c>
      <c r="M904" s="35">
        <v>120</v>
      </c>
    </row>
    <row r="905" spans="9:13" ht="24.95" customHeight="1" x14ac:dyDescent="0.25">
      <c r="I905" s="35" t="str">
        <f t="shared" si="16"/>
        <v>8</v>
      </c>
      <c r="J905" s="35">
        <v>1900</v>
      </c>
      <c r="K905" s="35" t="s">
        <v>908</v>
      </c>
      <c r="L905" s="35" t="s">
        <v>5247</v>
      </c>
      <c r="M905" s="35">
        <v>7200</v>
      </c>
    </row>
    <row r="906" spans="9:13" ht="24.95" customHeight="1" x14ac:dyDescent="0.25">
      <c r="I906" s="35" t="str">
        <f t="shared" si="16"/>
        <v>10</v>
      </c>
      <c r="J906" s="35">
        <v>1901</v>
      </c>
      <c r="K906" s="35" t="s">
        <v>909</v>
      </c>
      <c r="L906" s="35" t="s">
        <v>5294</v>
      </c>
      <c r="M906" s="35">
        <v>735</v>
      </c>
    </row>
    <row r="907" spans="9:13" ht="24.95" customHeight="1" x14ac:dyDescent="0.25">
      <c r="I907" s="35" t="str">
        <f t="shared" si="16"/>
        <v>12</v>
      </c>
      <c r="J907" s="35">
        <v>1902</v>
      </c>
      <c r="K907" s="35" t="s">
        <v>910</v>
      </c>
      <c r="L907" s="35" t="s">
        <v>5121</v>
      </c>
      <c r="M907" s="35">
        <v>250</v>
      </c>
    </row>
    <row r="908" spans="9:13" ht="24.95" customHeight="1" x14ac:dyDescent="0.25">
      <c r="I908" s="35" t="str">
        <f t="shared" si="16"/>
        <v>12</v>
      </c>
      <c r="J908" s="35">
        <v>1903</v>
      </c>
      <c r="K908" s="35" t="s">
        <v>911</v>
      </c>
      <c r="L908" s="35" t="s">
        <v>5013</v>
      </c>
      <c r="M908" s="35">
        <v>875</v>
      </c>
    </row>
    <row r="909" spans="9:13" ht="24.95" customHeight="1" x14ac:dyDescent="0.25">
      <c r="I909" s="35" t="str">
        <f t="shared" si="16"/>
        <v>12</v>
      </c>
      <c r="J909" s="35">
        <v>1904</v>
      </c>
      <c r="K909" s="35" t="s">
        <v>912</v>
      </c>
      <c r="L909" s="35" t="s">
        <v>5059</v>
      </c>
      <c r="M909" s="35">
        <v>330</v>
      </c>
    </row>
    <row r="910" spans="9:13" ht="24.95" customHeight="1" x14ac:dyDescent="0.25">
      <c r="I910" s="35" t="str">
        <f t="shared" si="16"/>
        <v>8</v>
      </c>
      <c r="J910" s="35">
        <v>1905</v>
      </c>
      <c r="K910" s="35" t="s">
        <v>913</v>
      </c>
      <c r="L910" s="35" t="s">
        <v>5226</v>
      </c>
      <c r="M910" s="35">
        <v>690</v>
      </c>
    </row>
    <row r="911" spans="9:13" ht="24.95" customHeight="1" x14ac:dyDescent="0.25">
      <c r="I911" s="35" t="str">
        <f t="shared" si="16"/>
        <v>7</v>
      </c>
      <c r="J911" s="35">
        <v>1906</v>
      </c>
      <c r="K911" s="35" t="s">
        <v>914</v>
      </c>
      <c r="L911" s="35" t="s">
        <v>5069</v>
      </c>
      <c r="M911" s="35">
        <v>1200</v>
      </c>
    </row>
    <row r="912" spans="9:13" ht="24.95" customHeight="1" x14ac:dyDescent="0.25">
      <c r="I912" s="35" t="str">
        <f t="shared" si="16"/>
        <v>1</v>
      </c>
      <c r="J912" s="35">
        <v>1907</v>
      </c>
      <c r="K912" s="35" t="s">
        <v>915</v>
      </c>
      <c r="L912" s="35" t="s">
        <v>5285</v>
      </c>
      <c r="M912" s="35">
        <v>245</v>
      </c>
    </row>
    <row r="913" spans="9:13" ht="24.95" customHeight="1" x14ac:dyDescent="0.25">
      <c r="I913" s="35" t="str">
        <f t="shared" si="16"/>
        <v>3</v>
      </c>
      <c r="J913" s="35">
        <v>1908</v>
      </c>
      <c r="K913" s="35" t="s">
        <v>916</v>
      </c>
      <c r="L913" s="35" t="s">
        <v>5179</v>
      </c>
      <c r="M913" s="35">
        <v>210</v>
      </c>
    </row>
    <row r="914" spans="9:13" ht="24.95" customHeight="1" x14ac:dyDescent="0.25">
      <c r="I914" s="35" t="str">
        <f t="shared" si="16"/>
        <v>11</v>
      </c>
      <c r="J914" s="35">
        <v>1909</v>
      </c>
      <c r="K914" s="35" t="s">
        <v>917</v>
      </c>
      <c r="L914" s="35" t="s">
        <v>5083</v>
      </c>
      <c r="M914" s="35">
        <v>600</v>
      </c>
    </row>
    <row r="915" spans="9:13" ht="24.95" customHeight="1" x14ac:dyDescent="0.25">
      <c r="I915" s="35" t="str">
        <f t="shared" si="16"/>
        <v>10</v>
      </c>
      <c r="J915" s="35">
        <v>1910</v>
      </c>
      <c r="K915" s="35" t="s">
        <v>918</v>
      </c>
      <c r="L915" s="35" t="s">
        <v>5049</v>
      </c>
      <c r="M915" s="35">
        <v>1760</v>
      </c>
    </row>
    <row r="916" spans="9:13" ht="24.95" customHeight="1" x14ac:dyDescent="0.25">
      <c r="I916" s="35" t="str">
        <f t="shared" si="16"/>
        <v>3</v>
      </c>
      <c r="J916" s="35">
        <v>1911</v>
      </c>
      <c r="K916" s="35" t="s">
        <v>919</v>
      </c>
      <c r="L916" s="35" t="s">
        <v>5284</v>
      </c>
      <c r="M916" s="35">
        <v>2700</v>
      </c>
    </row>
    <row r="917" spans="9:13" ht="24.95" customHeight="1" x14ac:dyDescent="0.25">
      <c r="I917" s="35" t="str">
        <f t="shared" si="16"/>
        <v>1</v>
      </c>
      <c r="J917" s="35">
        <v>1912</v>
      </c>
      <c r="K917" s="35" t="s">
        <v>920</v>
      </c>
      <c r="L917" s="35" t="s">
        <v>5057</v>
      </c>
      <c r="M917" s="35">
        <v>480</v>
      </c>
    </row>
    <row r="918" spans="9:13" ht="24.95" customHeight="1" x14ac:dyDescent="0.25">
      <c r="I918" s="35" t="str">
        <f t="shared" si="16"/>
        <v>10</v>
      </c>
      <c r="J918" s="35">
        <v>1913</v>
      </c>
      <c r="K918" s="35" t="s">
        <v>921</v>
      </c>
      <c r="L918" s="35" t="s">
        <v>5045</v>
      </c>
      <c r="M918" s="35">
        <v>525</v>
      </c>
    </row>
    <row r="919" spans="9:13" ht="24.95" customHeight="1" x14ac:dyDescent="0.25">
      <c r="I919" s="35" t="str">
        <f t="shared" si="16"/>
        <v>4</v>
      </c>
      <c r="J919" s="35">
        <v>1914</v>
      </c>
      <c r="K919" s="35" t="s">
        <v>922</v>
      </c>
      <c r="L919" s="35" t="s">
        <v>5187</v>
      </c>
      <c r="M919" s="35">
        <v>300</v>
      </c>
    </row>
    <row r="920" spans="9:13" ht="24.95" customHeight="1" x14ac:dyDescent="0.25">
      <c r="I920" s="35" t="str">
        <f t="shared" si="16"/>
        <v>10</v>
      </c>
      <c r="J920" s="35">
        <v>1915</v>
      </c>
      <c r="K920" s="35" t="s">
        <v>923</v>
      </c>
      <c r="L920" s="35" t="s">
        <v>5026</v>
      </c>
      <c r="M920" s="35">
        <v>1140</v>
      </c>
    </row>
    <row r="921" spans="9:13" ht="24.95" customHeight="1" x14ac:dyDescent="0.25">
      <c r="I921" s="35" t="str">
        <f t="shared" si="16"/>
        <v>10</v>
      </c>
      <c r="J921" s="35">
        <v>1916</v>
      </c>
      <c r="K921" s="35" t="s">
        <v>924</v>
      </c>
      <c r="L921" s="35" t="s">
        <v>5026</v>
      </c>
      <c r="M921" s="35">
        <v>460</v>
      </c>
    </row>
    <row r="922" spans="9:13" ht="24.95" customHeight="1" x14ac:dyDescent="0.25">
      <c r="I922" s="35" t="str">
        <f t="shared" si="16"/>
        <v>8</v>
      </c>
      <c r="J922" s="35">
        <v>1917</v>
      </c>
      <c r="K922" s="35" t="s">
        <v>925</v>
      </c>
      <c r="L922" s="35" t="s">
        <v>5253</v>
      </c>
      <c r="M922" s="35">
        <v>60</v>
      </c>
    </row>
    <row r="923" spans="9:13" ht="24.95" customHeight="1" x14ac:dyDescent="0.25">
      <c r="I923" s="35" t="str">
        <f t="shared" si="16"/>
        <v>12</v>
      </c>
      <c r="J923" s="35">
        <v>1918</v>
      </c>
      <c r="K923" s="35" t="s">
        <v>926</v>
      </c>
      <c r="L923" s="35" t="s">
        <v>5233</v>
      </c>
      <c r="M923" s="35">
        <v>1380</v>
      </c>
    </row>
    <row r="924" spans="9:13" ht="24.95" customHeight="1" x14ac:dyDescent="0.25">
      <c r="I924" s="35" t="str">
        <f t="shared" si="16"/>
        <v>2</v>
      </c>
      <c r="J924" s="35">
        <v>1919</v>
      </c>
      <c r="K924" s="35" t="s">
        <v>927</v>
      </c>
      <c r="L924" s="35" t="s">
        <v>5033</v>
      </c>
      <c r="M924" s="35">
        <v>5500</v>
      </c>
    </row>
    <row r="925" spans="9:13" ht="24.95" customHeight="1" x14ac:dyDescent="0.25">
      <c r="I925" s="35" t="str">
        <f t="shared" si="16"/>
        <v>1</v>
      </c>
      <c r="J925" s="35">
        <v>1920</v>
      </c>
      <c r="K925" s="35" t="s">
        <v>928</v>
      </c>
      <c r="L925" s="35" t="s">
        <v>5081</v>
      </c>
      <c r="M925" s="35">
        <v>3750</v>
      </c>
    </row>
    <row r="926" spans="9:13" ht="24.95" customHeight="1" x14ac:dyDescent="0.25">
      <c r="I926" s="35" t="str">
        <f t="shared" si="16"/>
        <v>1</v>
      </c>
      <c r="J926" s="35">
        <v>1921</v>
      </c>
      <c r="K926" s="35" t="s">
        <v>929</v>
      </c>
      <c r="L926" s="35" t="s">
        <v>5244</v>
      </c>
      <c r="M926" s="35">
        <v>50</v>
      </c>
    </row>
    <row r="927" spans="9:13" ht="24.95" customHeight="1" x14ac:dyDescent="0.25">
      <c r="I927" s="35" t="str">
        <f t="shared" si="16"/>
        <v>8</v>
      </c>
      <c r="J927" s="35">
        <v>1922</v>
      </c>
      <c r="K927" s="35" t="s">
        <v>930</v>
      </c>
      <c r="L927" s="35" t="s">
        <v>5276</v>
      </c>
      <c r="M927" s="35">
        <v>200</v>
      </c>
    </row>
    <row r="928" spans="9:13" ht="24.95" customHeight="1" x14ac:dyDescent="0.25">
      <c r="I928" s="35" t="str">
        <f t="shared" si="16"/>
        <v>2</v>
      </c>
      <c r="J928" s="35">
        <v>1923</v>
      </c>
      <c r="K928" s="35" t="s">
        <v>931</v>
      </c>
      <c r="L928" s="35" t="s">
        <v>5168</v>
      </c>
      <c r="M928" s="35">
        <v>1600</v>
      </c>
    </row>
    <row r="929" spans="9:13" ht="24.95" customHeight="1" x14ac:dyDescent="0.25">
      <c r="I929" s="35" t="str">
        <f t="shared" si="16"/>
        <v>9</v>
      </c>
      <c r="J929" s="35">
        <v>1924</v>
      </c>
      <c r="K929" s="35" t="s">
        <v>932</v>
      </c>
      <c r="L929" s="35" t="s">
        <v>5295</v>
      </c>
      <c r="M929" s="35">
        <v>40</v>
      </c>
    </row>
    <row r="930" spans="9:13" ht="24.95" customHeight="1" x14ac:dyDescent="0.25">
      <c r="I930" s="35" t="str">
        <f t="shared" si="16"/>
        <v>11</v>
      </c>
      <c r="J930" s="35">
        <v>1925</v>
      </c>
      <c r="K930" s="35" t="s">
        <v>933</v>
      </c>
      <c r="L930" s="35" t="s">
        <v>5203</v>
      </c>
      <c r="M930" s="35">
        <v>510</v>
      </c>
    </row>
    <row r="931" spans="9:13" ht="24.95" customHeight="1" x14ac:dyDescent="0.25">
      <c r="I931" s="35" t="str">
        <f t="shared" si="16"/>
        <v>12</v>
      </c>
      <c r="J931" s="35">
        <v>1926</v>
      </c>
      <c r="K931" s="35" t="s">
        <v>934</v>
      </c>
      <c r="L931" s="35" t="s">
        <v>5031</v>
      </c>
      <c r="M931" s="35">
        <v>160</v>
      </c>
    </row>
    <row r="932" spans="9:13" ht="24.95" customHeight="1" x14ac:dyDescent="0.25">
      <c r="I932" s="35" t="str">
        <f t="shared" si="16"/>
        <v>4</v>
      </c>
      <c r="J932" s="35">
        <v>1927</v>
      </c>
      <c r="K932" s="35" t="s">
        <v>935</v>
      </c>
      <c r="L932" s="35" t="s">
        <v>5064</v>
      </c>
      <c r="M932" s="35">
        <v>2250</v>
      </c>
    </row>
    <row r="933" spans="9:13" ht="24.95" customHeight="1" x14ac:dyDescent="0.25">
      <c r="I933" s="35" t="str">
        <f t="shared" si="16"/>
        <v>12</v>
      </c>
      <c r="J933" s="35">
        <v>1928</v>
      </c>
      <c r="K933" s="35" t="s">
        <v>936</v>
      </c>
      <c r="L933" s="35" t="s">
        <v>5224</v>
      </c>
      <c r="M933" s="35">
        <v>5250</v>
      </c>
    </row>
    <row r="934" spans="9:13" ht="24.95" customHeight="1" x14ac:dyDescent="0.25">
      <c r="I934" s="35" t="str">
        <f t="shared" si="16"/>
        <v>4</v>
      </c>
      <c r="J934" s="35">
        <v>1929</v>
      </c>
      <c r="K934" s="35" t="s">
        <v>937</v>
      </c>
      <c r="L934" s="35" t="s">
        <v>5138</v>
      </c>
      <c r="M934" s="35">
        <v>660</v>
      </c>
    </row>
    <row r="935" spans="9:13" ht="24.95" customHeight="1" x14ac:dyDescent="0.25">
      <c r="I935" s="35" t="str">
        <f t="shared" si="16"/>
        <v>4</v>
      </c>
      <c r="J935" s="35">
        <v>1930</v>
      </c>
      <c r="K935" s="35" t="s">
        <v>938</v>
      </c>
      <c r="L935" s="35" t="s">
        <v>5273</v>
      </c>
      <c r="M935" s="35">
        <v>240</v>
      </c>
    </row>
    <row r="936" spans="9:13" ht="24.95" customHeight="1" x14ac:dyDescent="0.25">
      <c r="I936" s="35" t="str">
        <f t="shared" si="16"/>
        <v>2</v>
      </c>
      <c r="J936" s="35">
        <v>1931</v>
      </c>
      <c r="K936" s="35" t="s">
        <v>939</v>
      </c>
      <c r="L936" s="35" t="s">
        <v>5177</v>
      </c>
      <c r="M936" s="35">
        <v>1200</v>
      </c>
    </row>
    <row r="937" spans="9:13" ht="24.95" customHeight="1" x14ac:dyDescent="0.25">
      <c r="I937" s="35" t="str">
        <f t="shared" si="16"/>
        <v>10</v>
      </c>
      <c r="J937" s="35">
        <v>1932</v>
      </c>
      <c r="K937" s="35" t="s">
        <v>940</v>
      </c>
      <c r="L937" s="35" t="s">
        <v>5296</v>
      </c>
      <c r="M937" s="35">
        <v>170</v>
      </c>
    </row>
    <row r="938" spans="9:13" ht="24.95" customHeight="1" x14ac:dyDescent="0.25">
      <c r="I938" s="35" t="str">
        <f t="shared" si="16"/>
        <v>4</v>
      </c>
      <c r="J938" s="35">
        <v>1933</v>
      </c>
      <c r="K938" s="35" t="s">
        <v>941</v>
      </c>
      <c r="L938" s="35" t="s">
        <v>5273</v>
      </c>
      <c r="M938" s="35">
        <v>450</v>
      </c>
    </row>
    <row r="939" spans="9:13" ht="24.95" customHeight="1" x14ac:dyDescent="0.25">
      <c r="I939" s="35" t="str">
        <f t="shared" si="16"/>
        <v>11</v>
      </c>
      <c r="J939" s="35">
        <v>1934</v>
      </c>
      <c r="K939" s="35" t="s">
        <v>942</v>
      </c>
      <c r="L939" s="35" t="s">
        <v>5203</v>
      </c>
      <c r="M939" s="35">
        <v>320</v>
      </c>
    </row>
    <row r="940" spans="9:13" ht="24.95" customHeight="1" x14ac:dyDescent="0.25">
      <c r="I940" s="35" t="str">
        <f t="shared" si="16"/>
        <v>9</v>
      </c>
      <c r="J940" s="35">
        <v>1935</v>
      </c>
      <c r="K940" s="35" t="s">
        <v>943</v>
      </c>
      <c r="L940" s="35" t="s">
        <v>5051</v>
      </c>
      <c r="M940" s="35">
        <v>5000</v>
      </c>
    </row>
    <row r="941" spans="9:13" ht="24.95" customHeight="1" x14ac:dyDescent="0.25">
      <c r="I941" s="35" t="str">
        <f t="shared" si="16"/>
        <v>7</v>
      </c>
      <c r="J941" s="35">
        <v>1936</v>
      </c>
      <c r="K941" s="35" t="s">
        <v>944</v>
      </c>
      <c r="L941" s="35" t="s">
        <v>5219</v>
      </c>
      <c r="M941" s="35">
        <v>105</v>
      </c>
    </row>
    <row r="942" spans="9:13" ht="24.95" customHeight="1" x14ac:dyDescent="0.25">
      <c r="I942" s="35" t="str">
        <f t="shared" si="16"/>
        <v>3</v>
      </c>
      <c r="J942" s="35">
        <v>1937</v>
      </c>
      <c r="K942" s="35" t="s">
        <v>945</v>
      </c>
      <c r="L942" s="35" t="s">
        <v>5261</v>
      </c>
      <c r="M942" s="35">
        <v>90</v>
      </c>
    </row>
    <row r="943" spans="9:13" ht="24.95" customHeight="1" x14ac:dyDescent="0.25">
      <c r="I943" s="35" t="str">
        <f t="shared" si="16"/>
        <v>7</v>
      </c>
      <c r="J943" s="35">
        <v>1938</v>
      </c>
      <c r="K943" s="35" t="s">
        <v>946</v>
      </c>
      <c r="L943" s="35" t="s">
        <v>5030</v>
      </c>
      <c r="M943" s="35">
        <v>300</v>
      </c>
    </row>
    <row r="944" spans="9:13" ht="24.95" customHeight="1" x14ac:dyDescent="0.25">
      <c r="I944" s="35" t="str">
        <f t="shared" si="16"/>
        <v>11</v>
      </c>
      <c r="J944" s="35">
        <v>1939</v>
      </c>
      <c r="K944" s="35" t="s">
        <v>947</v>
      </c>
      <c r="L944" s="35" t="s">
        <v>5036</v>
      </c>
      <c r="M944" s="35">
        <v>160</v>
      </c>
    </row>
    <row r="945" spans="9:13" ht="24.95" customHeight="1" x14ac:dyDescent="0.25">
      <c r="I945" s="35" t="str">
        <f t="shared" si="16"/>
        <v>12</v>
      </c>
      <c r="J945" s="35">
        <v>1940</v>
      </c>
      <c r="K945" s="35" t="s">
        <v>948</v>
      </c>
      <c r="L945" s="35" t="s">
        <v>5221</v>
      </c>
      <c r="M945" s="35">
        <v>3300</v>
      </c>
    </row>
    <row r="946" spans="9:13" ht="24.95" customHeight="1" x14ac:dyDescent="0.25">
      <c r="I946" s="35" t="str">
        <f t="shared" si="16"/>
        <v>1</v>
      </c>
      <c r="J946" s="35">
        <v>1941</v>
      </c>
      <c r="K946" s="35" t="s">
        <v>949</v>
      </c>
      <c r="L946" s="35" t="s">
        <v>5068</v>
      </c>
      <c r="M946" s="35">
        <v>640</v>
      </c>
    </row>
    <row r="947" spans="9:13" ht="24.95" customHeight="1" x14ac:dyDescent="0.25">
      <c r="I947" s="35" t="str">
        <f t="shared" si="16"/>
        <v>8</v>
      </c>
      <c r="J947" s="35">
        <v>1942</v>
      </c>
      <c r="K947" s="35" t="s">
        <v>950</v>
      </c>
      <c r="L947" s="35" t="s">
        <v>5253</v>
      </c>
      <c r="M947" s="35">
        <v>190</v>
      </c>
    </row>
    <row r="948" spans="9:13" ht="24.95" customHeight="1" x14ac:dyDescent="0.25">
      <c r="I948" s="35" t="str">
        <f t="shared" si="16"/>
        <v>3</v>
      </c>
      <c r="J948" s="35">
        <v>1943</v>
      </c>
      <c r="K948" s="35" t="s">
        <v>951</v>
      </c>
      <c r="L948" s="35" t="s">
        <v>5261</v>
      </c>
      <c r="M948" s="35">
        <v>5250</v>
      </c>
    </row>
    <row r="949" spans="9:13" ht="24.95" customHeight="1" x14ac:dyDescent="0.25">
      <c r="I949" s="35" t="str">
        <f t="shared" si="16"/>
        <v>3</v>
      </c>
      <c r="J949" s="35">
        <v>1944</v>
      </c>
      <c r="K949" s="35" t="s">
        <v>952</v>
      </c>
      <c r="L949" s="35" t="s">
        <v>5022</v>
      </c>
      <c r="M949" s="35">
        <v>380</v>
      </c>
    </row>
    <row r="950" spans="9:13" ht="24.95" customHeight="1" x14ac:dyDescent="0.25">
      <c r="I950" s="35" t="str">
        <f t="shared" si="16"/>
        <v>1</v>
      </c>
      <c r="J950" s="35">
        <v>1945</v>
      </c>
      <c r="K950" s="35" t="s">
        <v>953</v>
      </c>
      <c r="L950" s="35" t="s">
        <v>5068</v>
      </c>
      <c r="M950" s="35">
        <v>1000</v>
      </c>
    </row>
    <row r="951" spans="9:13" ht="24.95" customHeight="1" x14ac:dyDescent="0.25">
      <c r="I951" s="35" t="str">
        <f t="shared" si="16"/>
        <v>1</v>
      </c>
      <c r="J951" s="35">
        <v>1946</v>
      </c>
      <c r="K951" s="35" t="s">
        <v>954</v>
      </c>
      <c r="L951" s="35" t="s">
        <v>5204</v>
      </c>
      <c r="M951" s="35">
        <v>950</v>
      </c>
    </row>
    <row r="952" spans="9:13" ht="24.95" customHeight="1" x14ac:dyDescent="0.25">
      <c r="I952" s="35" t="str">
        <f t="shared" si="16"/>
        <v>12</v>
      </c>
      <c r="J952" s="35">
        <v>1947</v>
      </c>
      <c r="K952" s="35" t="s">
        <v>955</v>
      </c>
      <c r="L952" s="35" t="s">
        <v>5016</v>
      </c>
      <c r="M952" s="35">
        <v>120</v>
      </c>
    </row>
    <row r="953" spans="9:13" ht="24.95" customHeight="1" x14ac:dyDescent="0.25">
      <c r="I953" s="35" t="str">
        <f t="shared" si="16"/>
        <v>3</v>
      </c>
      <c r="J953" s="35">
        <v>1948</v>
      </c>
      <c r="K953" s="35" t="s">
        <v>956</v>
      </c>
      <c r="L953" s="35" t="s">
        <v>5181</v>
      </c>
      <c r="M953" s="35">
        <v>2280</v>
      </c>
    </row>
    <row r="954" spans="9:13" ht="24.95" customHeight="1" x14ac:dyDescent="0.25">
      <c r="I954" s="35" t="str">
        <f t="shared" si="16"/>
        <v>10</v>
      </c>
      <c r="J954" s="35">
        <v>1949</v>
      </c>
      <c r="K954" s="35" t="s">
        <v>957</v>
      </c>
      <c r="L954" s="35" t="s">
        <v>5070</v>
      </c>
      <c r="M954" s="35">
        <v>500</v>
      </c>
    </row>
    <row r="955" spans="9:13" ht="24.95" customHeight="1" x14ac:dyDescent="0.25">
      <c r="I955" s="35" t="str">
        <f t="shared" si="16"/>
        <v>8</v>
      </c>
      <c r="J955" s="35">
        <v>1950</v>
      </c>
      <c r="K955" s="35" t="s">
        <v>958</v>
      </c>
      <c r="L955" s="35" t="s">
        <v>5236</v>
      </c>
      <c r="M955" s="35">
        <v>540</v>
      </c>
    </row>
    <row r="956" spans="9:13" ht="24.95" customHeight="1" x14ac:dyDescent="0.25">
      <c r="I956" s="35" t="str">
        <f t="shared" si="16"/>
        <v>8</v>
      </c>
      <c r="J956" s="35">
        <v>1951</v>
      </c>
      <c r="K956" s="35" t="s">
        <v>959</v>
      </c>
      <c r="L956" s="35" t="s">
        <v>5175</v>
      </c>
      <c r="M956" s="35">
        <v>700</v>
      </c>
    </row>
    <row r="957" spans="9:13" ht="24.95" customHeight="1" x14ac:dyDescent="0.25">
      <c r="I957" s="35" t="str">
        <f t="shared" si="16"/>
        <v>8</v>
      </c>
      <c r="J957" s="35">
        <v>1952</v>
      </c>
      <c r="K957" s="35" t="s">
        <v>960</v>
      </c>
      <c r="L957" s="35" t="s">
        <v>5062</v>
      </c>
      <c r="M957" s="35">
        <v>60</v>
      </c>
    </row>
    <row r="958" spans="9:13" ht="24.95" customHeight="1" x14ac:dyDescent="0.25">
      <c r="I958" s="35" t="str">
        <f t="shared" si="16"/>
        <v>10</v>
      </c>
      <c r="J958" s="35">
        <v>1953</v>
      </c>
      <c r="K958" s="35" t="s">
        <v>961</v>
      </c>
      <c r="L958" s="35" t="s">
        <v>5054</v>
      </c>
      <c r="M958" s="35">
        <v>1200</v>
      </c>
    </row>
    <row r="959" spans="9:13" ht="24.95" customHeight="1" x14ac:dyDescent="0.25">
      <c r="I959" s="35" t="str">
        <f t="shared" si="16"/>
        <v>7</v>
      </c>
      <c r="J959" s="35">
        <v>1954</v>
      </c>
      <c r="K959" s="35" t="s">
        <v>962</v>
      </c>
      <c r="L959" s="35" t="s">
        <v>5267</v>
      </c>
      <c r="M959" s="35">
        <v>680</v>
      </c>
    </row>
    <row r="960" spans="9:13" ht="24.95" customHeight="1" x14ac:dyDescent="0.25">
      <c r="I960" s="35" t="str">
        <f t="shared" si="16"/>
        <v>11</v>
      </c>
      <c r="J960" s="35">
        <v>1955</v>
      </c>
      <c r="K960" s="35" t="s">
        <v>963</v>
      </c>
      <c r="L960" s="35" t="s">
        <v>5089</v>
      </c>
      <c r="M960" s="35">
        <v>280</v>
      </c>
    </row>
    <row r="961" spans="9:13" ht="24.95" customHeight="1" x14ac:dyDescent="0.25">
      <c r="I961" s="35" t="str">
        <f t="shared" si="16"/>
        <v>10</v>
      </c>
      <c r="J961" s="35">
        <v>1956</v>
      </c>
      <c r="K961" s="35" t="s">
        <v>964</v>
      </c>
      <c r="L961" s="35" t="s">
        <v>5297</v>
      </c>
      <c r="M961" s="35">
        <v>2100</v>
      </c>
    </row>
    <row r="962" spans="9:13" ht="24.95" customHeight="1" x14ac:dyDescent="0.25">
      <c r="I962" s="35" t="str">
        <f t="shared" si="16"/>
        <v>7</v>
      </c>
      <c r="J962" s="35">
        <v>1957</v>
      </c>
      <c r="K962" s="35" t="s">
        <v>965</v>
      </c>
      <c r="L962" s="35" t="s">
        <v>5180</v>
      </c>
      <c r="M962" s="35">
        <v>1080</v>
      </c>
    </row>
    <row r="963" spans="9:13" ht="24.95" customHeight="1" x14ac:dyDescent="0.25">
      <c r="I963" s="35" t="str">
        <f t="shared" si="16"/>
        <v>7</v>
      </c>
      <c r="J963" s="35">
        <v>1958</v>
      </c>
      <c r="K963" s="35" t="s">
        <v>966</v>
      </c>
      <c r="L963" s="35" t="s">
        <v>5094</v>
      </c>
      <c r="M963" s="35">
        <v>4200</v>
      </c>
    </row>
    <row r="964" spans="9:13" ht="24.95" customHeight="1" x14ac:dyDescent="0.25">
      <c r="I964" s="35" t="str">
        <f t="shared" si="16"/>
        <v>2</v>
      </c>
      <c r="J964" s="35">
        <v>1959</v>
      </c>
      <c r="K964" s="35" t="s">
        <v>967</v>
      </c>
      <c r="L964" s="35" t="s">
        <v>5256</v>
      </c>
      <c r="M964" s="35">
        <v>420</v>
      </c>
    </row>
    <row r="965" spans="9:13" ht="24.95" customHeight="1" x14ac:dyDescent="0.25">
      <c r="I965" s="35" t="str">
        <f t="shared" si="16"/>
        <v>9</v>
      </c>
      <c r="J965" s="35">
        <v>1960</v>
      </c>
      <c r="K965" s="35" t="s">
        <v>968</v>
      </c>
      <c r="L965" s="35" t="s">
        <v>5109</v>
      </c>
      <c r="M965" s="35">
        <v>240</v>
      </c>
    </row>
    <row r="966" spans="9:13" ht="24.95" customHeight="1" x14ac:dyDescent="0.25">
      <c r="I966" s="35" t="str">
        <f t="shared" si="16"/>
        <v>9</v>
      </c>
      <c r="J966" s="35">
        <v>1961</v>
      </c>
      <c r="K966" s="35" t="s">
        <v>969</v>
      </c>
      <c r="L966" s="35" t="s">
        <v>5027</v>
      </c>
      <c r="M966" s="35">
        <v>300</v>
      </c>
    </row>
    <row r="967" spans="9:13" ht="24.95" customHeight="1" x14ac:dyDescent="0.25">
      <c r="I967" s="35" t="str">
        <f t="shared" ref="I967:I1030" si="17">TEXT(L967,"m")</f>
        <v>4</v>
      </c>
      <c r="J967" s="35">
        <v>1962</v>
      </c>
      <c r="K967" s="35" t="s">
        <v>970</v>
      </c>
      <c r="L967" s="35" t="s">
        <v>5187</v>
      </c>
      <c r="M967" s="35">
        <v>60</v>
      </c>
    </row>
    <row r="968" spans="9:13" ht="24.95" customHeight="1" x14ac:dyDescent="0.25">
      <c r="I968" s="35" t="str">
        <f t="shared" si="17"/>
        <v>7</v>
      </c>
      <c r="J968" s="35">
        <v>1963</v>
      </c>
      <c r="K968" s="35" t="s">
        <v>971</v>
      </c>
      <c r="L968" s="35" t="s">
        <v>5050</v>
      </c>
      <c r="M968" s="35">
        <v>240</v>
      </c>
    </row>
    <row r="969" spans="9:13" ht="24.95" customHeight="1" x14ac:dyDescent="0.25">
      <c r="I969" s="35" t="str">
        <f t="shared" si="17"/>
        <v>1</v>
      </c>
      <c r="J969" s="35">
        <v>1964</v>
      </c>
      <c r="K969" s="35" t="s">
        <v>972</v>
      </c>
      <c r="L969" s="35" t="s">
        <v>5131</v>
      </c>
      <c r="M969" s="35">
        <v>750</v>
      </c>
    </row>
    <row r="970" spans="9:13" ht="24.95" customHeight="1" x14ac:dyDescent="0.25">
      <c r="I970" s="35" t="str">
        <f t="shared" si="17"/>
        <v>4</v>
      </c>
      <c r="J970" s="35">
        <v>1965</v>
      </c>
      <c r="K970" s="35" t="s">
        <v>973</v>
      </c>
      <c r="L970" s="35" t="s">
        <v>5124</v>
      </c>
      <c r="M970" s="35">
        <v>390</v>
      </c>
    </row>
    <row r="971" spans="9:13" ht="24.95" customHeight="1" x14ac:dyDescent="0.25">
      <c r="I971" s="35" t="str">
        <f t="shared" si="17"/>
        <v>11</v>
      </c>
      <c r="J971" s="35">
        <v>1966</v>
      </c>
      <c r="K971" s="35" t="s">
        <v>974</v>
      </c>
      <c r="L971" s="35" t="s">
        <v>5089</v>
      </c>
      <c r="M971" s="35">
        <v>150</v>
      </c>
    </row>
    <row r="972" spans="9:13" ht="24.95" customHeight="1" x14ac:dyDescent="0.25">
      <c r="I972" s="35" t="str">
        <f t="shared" si="17"/>
        <v>8</v>
      </c>
      <c r="J972" s="35">
        <v>1967</v>
      </c>
      <c r="K972" s="35" t="s">
        <v>975</v>
      </c>
      <c r="L972" s="35" t="s">
        <v>5282</v>
      </c>
      <c r="M972" s="35">
        <v>275</v>
      </c>
    </row>
    <row r="973" spans="9:13" ht="24.95" customHeight="1" x14ac:dyDescent="0.25">
      <c r="I973" s="35" t="str">
        <f t="shared" si="17"/>
        <v>3</v>
      </c>
      <c r="J973" s="35">
        <v>1968</v>
      </c>
      <c r="K973" s="35" t="s">
        <v>976</v>
      </c>
      <c r="L973" s="35" t="s">
        <v>5190</v>
      </c>
      <c r="M973" s="35">
        <v>2400</v>
      </c>
    </row>
    <row r="974" spans="9:13" ht="24.95" customHeight="1" x14ac:dyDescent="0.25">
      <c r="I974" s="35" t="str">
        <f t="shared" si="17"/>
        <v>1</v>
      </c>
      <c r="J974" s="35">
        <v>1969</v>
      </c>
      <c r="K974" s="35" t="s">
        <v>977</v>
      </c>
      <c r="L974" s="35" t="s">
        <v>5032</v>
      </c>
      <c r="M974" s="35">
        <v>175</v>
      </c>
    </row>
    <row r="975" spans="9:13" ht="24.95" customHeight="1" x14ac:dyDescent="0.25">
      <c r="I975" s="35" t="str">
        <f t="shared" si="17"/>
        <v>1</v>
      </c>
      <c r="J975" s="35">
        <v>1970</v>
      </c>
      <c r="K975" s="35" t="s">
        <v>978</v>
      </c>
      <c r="L975" s="35" t="s">
        <v>5134</v>
      </c>
      <c r="M975" s="35">
        <v>320</v>
      </c>
    </row>
    <row r="976" spans="9:13" ht="24.95" customHeight="1" x14ac:dyDescent="0.25">
      <c r="I976" s="35" t="str">
        <f t="shared" si="17"/>
        <v>11</v>
      </c>
      <c r="J976" s="35">
        <v>1971</v>
      </c>
      <c r="K976" s="35" t="s">
        <v>979</v>
      </c>
      <c r="L976" s="35" t="s">
        <v>5085</v>
      </c>
      <c r="M976" s="35">
        <v>1350</v>
      </c>
    </row>
    <row r="977" spans="9:13" ht="24.95" customHeight="1" x14ac:dyDescent="0.25">
      <c r="I977" s="35" t="str">
        <f t="shared" si="17"/>
        <v>9</v>
      </c>
      <c r="J977" s="35">
        <v>1972</v>
      </c>
      <c r="K977" s="35" t="s">
        <v>980</v>
      </c>
      <c r="L977" s="35" t="s">
        <v>5019</v>
      </c>
      <c r="M977" s="35">
        <v>2500</v>
      </c>
    </row>
    <row r="978" spans="9:13" ht="24.95" customHeight="1" x14ac:dyDescent="0.25">
      <c r="I978" s="35" t="str">
        <f t="shared" si="17"/>
        <v>3</v>
      </c>
      <c r="J978" s="35">
        <v>1973</v>
      </c>
      <c r="K978" s="35" t="s">
        <v>981</v>
      </c>
      <c r="L978" s="35" t="s">
        <v>5186</v>
      </c>
      <c r="M978" s="35">
        <v>210</v>
      </c>
    </row>
    <row r="979" spans="9:13" ht="24.95" customHeight="1" x14ac:dyDescent="0.25">
      <c r="I979" s="35" t="str">
        <f t="shared" si="17"/>
        <v>7</v>
      </c>
      <c r="J979" s="35">
        <v>1974</v>
      </c>
      <c r="K979" s="35" t="s">
        <v>982</v>
      </c>
      <c r="L979" s="35" t="s">
        <v>5037</v>
      </c>
      <c r="M979" s="35">
        <v>150</v>
      </c>
    </row>
    <row r="980" spans="9:13" ht="24.95" customHeight="1" x14ac:dyDescent="0.25">
      <c r="I980" s="35" t="str">
        <f t="shared" si="17"/>
        <v>12</v>
      </c>
      <c r="J980" s="35">
        <v>1975</v>
      </c>
      <c r="K980" s="35" t="s">
        <v>983</v>
      </c>
      <c r="L980" s="35" t="s">
        <v>5233</v>
      </c>
      <c r="M980" s="35">
        <v>2520</v>
      </c>
    </row>
    <row r="981" spans="9:13" ht="24.95" customHeight="1" x14ac:dyDescent="0.25">
      <c r="I981" s="35" t="str">
        <f t="shared" si="17"/>
        <v>8</v>
      </c>
      <c r="J981" s="35">
        <v>1976</v>
      </c>
      <c r="K981" s="35" t="s">
        <v>984</v>
      </c>
      <c r="L981" s="35" t="s">
        <v>5195</v>
      </c>
      <c r="M981" s="35">
        <v>3250</v>
      </c>
    </row>
    <row r="982" spans="9:13" ht="24.95" customHeight="1" x14ac:dyDescent="0.25">
      <c r="I982" s="35" t="str">
        <f t="shared" si="17"/>
        <v>3</v>
      </c>
      <c r="J982" s="35">
        <v>1977</v>
      </c>
      <c r="K982" s="35" t="s">
        <v>985</v>
      </c>
      <c r="L982" s="35" t="s">
        <v>5179</v>
      </c>
      <c r="M982" s="35">
        <v>480</v>
      </c>
    </row>
    <row r="983" spans="9:13" ht="24.95" customHeight="1" x14ac:dyDescent="0.25">
      <c r="I983" s="35" t="str">
        <f t="shared" si="17"/>
        <v>12</v>
      </c>
      <c r="J983" s="35">
        <v>1978</v>
      </c>
      <c r="K983" s="35" t="s">
        <v>986</v>
      </c>
      <c r="L983" s="35" t="s">
        <v>5298</v>
      </c>
      <c r="M983" s="35">
        <v>350</v>
      </c>
    </row>
    <row r="984" spans="9:13" ht="24.95" customHeight="1" x14ac:dyDescent="0.25">
      <c r="I984" s="35" t="str">
        <f t="shared" si="17"/>
        <v>2</v>
      </c>
      <c r="J984" s="35">
        <v>1979</v>
      </c>
      <c r="K984" s="35" t="s">
        <v>987</v>
      </c>
      <c r="L984" s="35" t="s">
        <v>5118</v>
      </c>
      <c r="M984" s="35">
        <v>3500</v>
      </c>
    </row>
    <row r="985" spans="9:13" ht="24.95" customHeight="1" x14ac:dyDescent="0.25">
      <c r="I985" s="35" t="str">
        <f t="shared" si="17"/>
        <v>9</v>
      </c>
      <c r="J985" s="35">
        <v>1980</v>
      </c>
      <c r="K985" s="35" t="s">
        <v>988</v>
      </c>
      <c r="L985" s="35" t="s">
        <v>5072</v>
      </c>
      <c r="M985" s="35">
        <v>420</v>
      </c>
    </row>
    <row r="986" spans="9:13" ht="24.95" customHeight="1" x14ac:dyDescent="0.25">
      <c r="I986" s="35" t="str">
        <f t="shared" si="17"/>
        <v>1</v>
      </c>
      <c r="J986" s="35">
        <v>1981</v>
      </c>
      <c r="K986" s="35" t="s">
        <v>989</v>
      </c>
      <c r="L986" s="35" t="s">
        <v>5057</v>
      </c>
      <c r="M986" s="35">
        <v>30</v>
      </c>
    </row>
    <row r="987" spans="9:13" ht="24.95" customHeight="1" x14ac:dyDescent="0.25">
      <c r="I987" s="35" t="str">
        <f t="shared" si="17"/>
        <v>8</v>
      </c>
      <c r="J987" s="35">
        <v>1982</v>
      </c>
      <c r="K987" s="35" t="s">
        <v>990</v>
      </c>
      <c r="L987" s="35" t="s">
        <v>5247</v>
      </c>
      <c r="M987" s="35">
        <v>100</v>
      </c>
    </row>
    <row r="988" spans="9:13" ht="24.95" customHeight="1" x14ac:dyDescent="0.25">
      <c r="I988" s="35" t="str">
        <f t="shared" si="17"/>
        <v>12</v>
      </c>
      <c r="J988" s="35">
        <v>1983</v>
      </c>
      <c r="K988" s="35" t="s">
        <v>991</v>
      </c>
      <c r="L988" s="35" t="s">
        <v>5080</v>
      </c>
      <c r="M988" s="35">
        <v>665</v>
      </c>
    </row>
    <row r="989" spans="9:13" ht="24.95" customHeight="1" x14ac:dyDescent="0.25">
      <c r="I989" s="35" t="str">
        <f t="shared" si="17"/>
        <v>1</v>
      </c>
      <c r="J989" s="35">
        <v>1984</v>
      </c>
      <c r="K989" s="35" t="s">
        <v>992</v>
      </c>
      <c r="L989" s="35" t="s">
        <v>5238</v>
      </c>
      <c r="M989" s="35">
        <v>90</v>
      </c>
    </row>
    <row r="990" spans="9:13" ht="24.95" customHeight="1" x14ac:dyDescent="0.25">
      <c r="I990" s="35" t="str">
        <f t="shared" si="17"/>
        <v>4</v>
      </c>
      <c r="J990" s="35">
        <v>1985</v>
      </c>
      <c r="K990" s="35" t="s">
        <v>993</v>
      </c>
      <c r="L990" s="35" t="s">
        <v>5299</v>
      </c>
      <c r="M990" s="35">
        <v>1760</v>
      </c>
    </row>
    <row r="991" spans="9:13" ht="24.95" customHeight="1" x14ac:dyDescent="0.25">
      <c r="I991" s="35" t="str">
        <f t="shared" si="17"/>
        <v>7</v>
      </c>
      <c r="J991" s="35">
        <v>1986</v>
      </c>
      <c r="K991" s="35" t="s">
        <v>994</v>
      </c>
      <c r="L991" s="35" t="s">
        <v>5155</v>
      </c>
      <c r="M991" s="35">
        <v>1920</v>
      </c>
    </row>
    <row r="992" spans="9:13" ht="24.95" customHeight="1" x14ac:dyDescent="0.25">
      <c r="I992" s="35" t="str">
        <f t="shared" si="17"/>
        <v>11</v>
      </c>
      <c r="J992" s="35">
        <v>1987</v>
      </c>
      <c r="K992" s="35" t="s">
        <v>995</v>
      </c>
      <c r="L992" s="35" t="s">
        <v>5053</v>
      </c>
      <c r="M992" s="35">
        <v>600</v>
      </c>
    </row>
    <row r="993" spans="9:13" ht="24.95" customHeight="1" x14ac:dyDescent="0.25">
      <c r="I993" s="35" t="str">
        <f t="shared" si="17"/>
        <v>10</v>
      </c>
      <c r="J993" s="35">
        <v>1988</v>
      </c>
      <c r="K993" s="35" t="s">
        <v>996</v>
      </c>
      <c r="L993" s="35" t="s">
        <v>5100</v>
      </c>
      <c r="M993" s="35">
        <v>2100</v>
      </c>
    </row>
    <row r="994" spans="9:13" ht="24.95" customHeight="1" x14ac:dyDescent="0.25">
      <c r="I994" s="35" t="str">
        <f t="shared" si="17"/>
        <v>12</v>
      </c>
      <c r="J994" s="35">
        <v>1989</v>
      </c>
      <c r="K994" s="35" t="s">
        <v>997</v>
      </c>
      <c r="L994" s="35" t="s">
        <v>5291</v>
      </c>
      <c r="M994" s="35">
        <v>130</v>
      </c>
    </row>
    <row r="995" spans="9:13" ht="24.95" customHeight="1" x14ac:dyDescent="0.25">
      <c r="I995" s="35" t="str">
        <f t="shared" si="17"/>
        <v>3</v>
      </c>
      <c r="J995" s="35">
        <v>1990</v>
      </c>
      <c r="K995" s="35" t="s">
        <v>998</v>
      </c>
      <c r="L995" s="35" t="s">
        <v>5283</v>
      </c>
      <c r="M995" s="35">
        <v>330</v>
      </c>
    </row>
    <row r="996" spans="9:13" ht="24.95" customHeight="1" x14ac:dyDescent="0.25">
      <c r="I996" s="35" t="str">
        <f t="shared" si="17"/>
        <v>12</v>
      </c>
      <c r="J996" s="35">
        <v>1991</v>
      </c>
      <c r="K996" s="35" t="s">
        <v>999</v>
      </c>
      <c r="L996" s="35" t="s">
        <v>5233</v>
      </c>
      <c r="M996" s="35">
        <v>2250</v>
      </c>
    </row>
    <row r="997" spans="9:13" ht="24.95" customHeight="1" x14ac:dyDescent="0.25">
      <c r="I997" s="35" t="str">
        <f t="shared" si="17"/>
        <v>2</v>
      </c>
      <c r="J997" s="35">
        <v>1992</v>
      </c>
      <c r="K997" s="35" t="s">
        <v>1000</v>
      </c>
      <c r="L997" s="35" t="s">
        <v>5208</v>
      </c>
      <c r="M997" s="35">
        <v>750</v>
      </c>
    </row>
    <row r="998" spans="9:13" ht="24.95" customHeight="1" x14ac:dyDescent="0.25">
      <c r="I998" s="35" t="str">
        <f t="shared" si="17"/>
        <v>11</v>
      </c>
      <c r="J998" s="35">
        <v>1993</v>
      </c>
      <c r="K998" s="35" t="s">
        <v>1001</v>
      </c>
      <c r="L998" s="35" t="s">
        <v>5048</v>
      </c>
      <c r="M998" s="35">
        <v>240</v>
      </c>
    </row>
    <row r="999" spans="9:13" ht="24.95" customHeight="1" x14ac:dyDescent="0.25">
      <c r="I999" s="35" t="str">
        <f t="shared" si="17"/>
        <v>11</v>
      </c>
      <c r="J999" s="35">
        <v>1994</v>
      </c>
      <c r="K999" s="35" t="s">
        <v>1002</v>
      </c>
      <c r="L999" s="35" t="s">
        <v>5156</v>
      </c>
      <c r="M999" s="35">
        <v>3250</v>
      </c>
    </row>
    <row r="1000" spans="9:13" ht="24.95" customHeight="1" x14ac:dyDescent="0.25">
      <c r="I1000" s="35" t="str">
        <f t="shared" si="17"/>
        <v>12</v>
      </c>
      <c r="J1000" s="35">
        <v>1995</v>
      </c>
      <c r="K1000" s="35" t="s">
        <v>1003</v>
      </c>
      <c r="L1000" s="35" t="s">
        <v>5091</v>
      </c>
      <c r="M1000" s="35">
        <v>15</v>
      </c>
    </row>
    <row r="1001" spans="9:13" ht="24.95" customHeight="1" x14ac:dyDescent="0.25">
      <c r="I1001" s="35" t="str">
        <f t="shared" si="17"/>
        <v>2</v>
      </c>
      <c r="J1001" s="35">
        <v>1996</v>
      </c>
      <c r="K1001" s="35" t="s">
        <v>1004</v>
      </c>
      <c r="L1001" s="35" t="s">
        <v>5154</v>
      </c>
      <c r="M1001" s="35">
        <v>640</v>
      </c>
    </row>
    <row r="1002" spans="9:13" ht="24.95" customHeight="1" x14ac:dyDescent="0.25">
      <c r="I1002" s="35" t="str">
        <f t="shared" si="17"/>
        <v>9</v>
      </c>
      <c r="J1002" s="35">
        <v>1997</v>
      </c>
      <c r="K1002" s="35" t="s">
        <v>1005</v>
      </c>
      <c r="L1002" s="35" t="s">
        <v>5137</v>
      </c>
      <c r="M1002" s="35">
        <v>300</v>
      </c>
    </row>
    <row r="1003" spans="9:13" ht="24.95" customHeight="1" x14ac:dyDescent="0.25">
      <c r="I1003" s="35" t="str">
        <f t="shared" si="17"/>
        <v>3</v>
      </c>
      <c r="J1003" s="35">
        <v>1998</v>
      </c>
      <c r="K1003" s="35" t="s">
        <v>1006</v>
      </c>
      <c r="L1003" s="35" t="s">
        <v>5039</v>
      </c>
      <c r="M1003" s="35">
        <v>640</v>
      </c>
    </row>
    <row r="1004" spans="9:13" ht="24.95" customHeight="1" x14ac:dyDescent="0.25">
      <c r="I1004" s="35" t="str">
        <f t="shared" si="17"/>
        <v>4</v>
      </c>
      <c r="J1004" s="35">
        <v>1999</v>
      </c>
      <c r="K1004" s="35" t="s">
        <v>1007</v>
      </c>
      <c r="L1004" s="35" t="s">
        <v>5188</v>
      </c>
      <c r="M1004" s="35">
        <v>20</v>
      </c>
    </row>
    <row r="1005" spans="9:13" ht="24.95" customHeight="1" x14ac:dyDescent="0.25">
      <c r="I1005" s="35" t="str">
        <f t="shared" si="17"/>
        <v>8</v>
      </c>
      <c r="J1005" s="35">
        <v>2000</v>
      </c>
      <c r="K1005" s="35" t="s">
        <v>1008</v>
      </c>
      <c r="L1005" s="35" t="s">
        <v>5062</v>
      </c>
      <c r="M1005" s="35">
        <v>1080</v>
      </c>
    </row>
    <row r="1006" spans="9:13" ht="24.95" customHeight="1" x14ac:dyDescent="0.25">
      <c r="I1006" s="35" t="str">
        <f t="shared" si="17"/>
        <v>10</v>
      </c>
      <c r="J1006" s="35">
        <v>2001</v>
      </c>
      <c r="K1006" s="35" t="s">
        <v>1009</v>
      </c>
      <c r="L1006" s="35" t="s">
        <v>5075</v>
      </c>
      <c r="M1006" s="35">
        <v>640</v>
      </c>
    </row>
    <row r="1007" spans="9:13" ht="24.95" customHeight="1" x14ac:dyDescent="0.25">
      <c r="I1007" s="35" t="str">
        <f t="shared" si="17"/>
        <v>1</v>
      </c>
      <c r="J1007" s="35">
        <v>2002</v>
      </c>
      <c r="K1007" s="35" t="s">
        <v>1010</v>
      </c>
      <c r="L1007" s="35" t="s">
        <v>5167</v>
      </c>
      <c r="M1007" s="35">
        <v>60</v>
      </c>
    </row>
    <row r="1008" spans="9:13" ht="24.95" customHeight="1" x14ac:dyDescent="0.25">
      <c r="I1008" s="35" t="str">
        <f t="shared" si="17"/>
        <v>2</v>
      </c>
      <c r="J1008" s="35">
        <v>2003</v>
      </c>
      <c r="K1008" s="35" t="s">
        <v>1011</v>
      </c>
      <c r="L1008" s="35" t="s">
        <v>5110</v>
      </c>
      <c r="M1008" s="35">
        <v>210</v>
      </c>
    </row>
    <row r="1009" spans="9:13" ht="24.95" customHeight="1" x14ac:dyDescent="0.25">
      <c r="I1009" s="35" t="str">
        <f t="shared" si="17"/>
        <v>2</v>
      </c>
      <c r="J1009" s="35">
        <v>2004</v>
      </c>
      <c r="K1009" s="35" t="s">
        <v>1012</v>
      </c>
      <c r="L1009" s="35" t="s">
        <v>5278</v>
      </c>
      <c r="M1009" s="35">
        <v>1200</v>
      </c>
    </row>
    <row r="1010" spans="9:13" ht="24.95" customHeight="1" x14ac:dyDescent="0.25">
      <c r="I1010" s="35" t="str">
        <f t="shared" si="17"/>
        <v>9</v>
      </c>
      <c r="J1010" s="35">
        <v>2005</v>
      </c>
      <c r="K1010" s="35" t="s">
        <v>1013</v>
      </c>
      <c r="L1010" s="35" t="s">
        <v>5295</v>
      </c>
      <c r="M1010" s="35">
        <v>240</v>
      </c>
    </row>
    <row r="1011" spans="9:13" ht="24.95" customHeight="1" x14ac:dyDescent="0.25">
      <c r="I1011" s="35" t="str">
        <f t="shared" si="17"/>
        <v>1</v>
      </c>
      <c r="J1011" s="35">
        <v>2006</v>
      </c>
      <c r="K1011" s="35" t="s">
        <v>1014</v>
      </c>
      <c r="L1011" s="35" t="s">
        <v>5204</v>
      </c>
      <c r="M1011" s="35">
        <v>160</v>
      </c>
    </row>
    <row r="1012" spans="9:13" ht="24.95" customHeight="1" x14ac:dyDescent="0.25">
      <c r="I1012" s="35" t="str">
        <f t="shared" si="17"/>
        <v>2</v>
      </c>
      <c r="J1012" s="35">
        <v>2007</v>
      </c>
      <c r="K1012" s="35" t="s">
        <v>1015</v>
      </c>
      <c r="L1012" s="35" t="s">
        <v>5055</v>
      </c>
      <c r="M1012" s="35">
        <v>90</v>
      </c>
    </row>
    <row r="1013" spans="9:13" ht="24.95" customHeight="1" x14ac:dyDescent="0.25">
      <c r="I1013" s="35" t="str">
        <f t="shared" si="17"/>
        <v>10</v>
      </c>
      <c r="J1013" s="35">
        <v>2008</v>
      </c>
      <c r="K1013" s="35" t="s">
        <v>1016</v>
      </c>
      <c r="L1013" s="35" t="s">
        <v>5234</v>
      </c>
      <c r="M1013" s="35">
        <v>160</v>
      </c>
    </row>
    <row r="1014" spans="9:13" ht="24.95" customHeight="1" x14ac:dyDescent="0.25">
      <c r="I1014" s="35" t="str">
        <f t="shared" si="17"/>
        <v>12</v>
      </c>
      <c r="J1014" s="35">
        <v>2009</v>
      </c>
      <c r="K1014" s="35" t="s">
        <v>1017</v>
      </c>
      <c r="L1014" s="35" t="s">
        <v>5121</v>
      </c>
      <c r="M1014" s="35">
        <v>640</v>
      </c>
    </row>
    <row r="1015" spans="9:13" ht="24.95" customHeight="1" x14ac:dyDescent="0.25">
      <c r="I1015" s="35" t="str">
        <f t="shared" si="17"/>
        <v>9</v>
      </c>
      <c r="J1015" s="35">
        <v>2010</v>
      </c>
      <c r="K1015" s="35" t="s">
        <v>1018</v>
      </c>
      <c r="L1015" s="35" t="s">
        <v>5137</v>
      </c>
      <c r="M1015" s="35">
        <v>500</v>
      </c>
    </row>
    <row r="1016" spans="9:13" ht="24.95" customHeight="1" x14ac:dyDescent="0.25">
      <c r="I1016" s="35" t="str">
        <f t="shared" si="17"/>
        <v>1</v>
      </c>
      <c r="J1016" s="35">
        <v>2011</v>
      </c>
      <c r="K1016" s="35" t="s">
        <v>1019</v>
      </c>
      <c r="L1016" s="35" t="s">
        <v>5162</v>
      </c>
      <c r="M1016" s="35">
        <v>1200</v>
      </c>
    </row>
    <row r="1017" spans="9:13" ht="24.95" customHeight="1" x14ac:dyDescent="0.25">
      <c r="I1017" s="35" t="str">
        <f t="shared" si="17"/>
        <v>3</v>
      </c>
      <c r="J1017" s="35">
        <v>2012</v>
      </c>
      <c r="K1017" s="35" t="s">
        <v>1020</v>
      </c>
      <c r="L1017" s="35" t="s">
        <v>5136</v>
      </c>
      <c r="M1017" s="35">
        <v>800</v>
      </c>
    </row>
    <row r="1018" spans="9:13" ht="24.95" customHeight="1" x14ac:dyDescent="0.25">
      <c r="I1018" s="35" t="str">
        <f t="shared" si="17"/>
        <v>8</v>
      </c>
      <c r="J1018" s="35">
        <v>2013</v>
      </c>
      <c r="K1018" s="35" t="s">
        <v>1021</v>
      </c>
      <c r="L1018" s="35" t="s">
        <v>5062</v>
      </c>
      <c r="M1018" s="35">
        <v>280</v>
      </c>
    </row>
    <row r="1019" spans="9:13" ht="24.95" customHeight="1" x14ac:dyDescent="0.25">
      <c r="I1019" s="35" t="str">
        <f t="shared" si="17"/>
        <v>7</v>
      </c>
      <c r="J1019" s="35">
        <v>2014</v>
      </c>
      <c r="K1019" s="35" t="s">
        <v>1022</v>
      </c>
      <c r="L1019" s="35" t="s">
        <v>5077</v>
      </c>
      <c r="M1019" s="35">
        <v>1000</v>
      </c>
    </row>
    <row r="1020" spans="9:13" ht="24.95" customHeight="1" x14ac:dyDescent="0.25">
      <c r="I1020" s="35" t="str">
        <f t="shared" si="17"/>
        <v>8</v>
      </c>
      <c r="J1020" s="35">
        <v>2015</v>
      </c>
      <c r="K1020" s="35" t="s">
        <v>1023</v>
      </c>
      <c r="L1020" s="35" t="s">
        <v>5065</v>
      </c>
      <c r="M1020" s="35">
        <v>1380</v>
      </c>
    </row>
    <row r="1021" spans="9:13" ht="24.95" customHeight="1" x14ac:dyDescent="0.25">
      <c r="I1021" s="35" t="str">
        <f t="shared" si="17"/>
        <v>11</v>
      </c>
      <c r="J1021" s="35">
        <v>2016</v>
      </c>
      <c r="K1021" s="35" t="s">
        <v>1024</v>
      </c>
      <c r="L1021" s="35" t="s">
        <v>5082</v>
      </c>
      <c r="M1021" s="35">
        <v>60</v>
      </c>
    </row>
    <row r="1022" spans="9:13" ht="24.95" customHeight="1" x14ac:dyDescent="0.25">
      <c r="I1022" s="35" t="str">
        <f t="shared" si="17"/>
        <v>7</v>
      </c>
      <c r="J1022" s="35">
        <v>2017</v>
      </c>
      <c r="K1022" s="35" t="s">
        <v>1025</v>
      </c>
      <c r="L1022" s="35" t="s">
        <v>5050</v>
      </c>
      <c r="M1022" s="35">
        <v>175</v>
      </c>
    </row>
    <row r="1023" spans="9:13" ht="24.95" customHeight="1" x14ac:dyDescent="0.25">
      <c r="I1023" s="35" t="str">
        <f t="shared" si="17"/>
        <v>12</v>
      </c>
      <c r="J1023" s="35">
        <v>2018</v>
      </c>
      <c r="K1023" s="35" t="s">
        <v>1026</v>
      </c>
      <c r="L1023" s="35" t="s">
        <v>5259</v>
      </c>
      <c r="M1023" s="35">
        <v>690</v>
      </c>
    </row>
    <row r="1024" spans="9:13" ht="24.95" customHeight="1" x14ac:dyDescent="0.25">
      <c r="I1024" s="35" t="str">
        <f t="shared" si="17"/>
        <v>8</v>
      </c>
      <c r="J1024" s="35">
        <v>2019</v>
      </c>
      <c r="K1024" s="35" t="s">
        <v>1027</v>
      </c>
      <c r="L1024" s="35" t="s">
        <v>5247</v>
      </c>
      <c r="M1024" s="35">
        <v>1020</v>
      </c>
    </row>
    <row r="1025" spans="9:13" ht="24.95" customHeight="1" x14ac:dyDescent="0.25">
      <c r="I1025" s="35" t="str">
        <f t="shared" si="17"/>
        <v>2</v>
      </c>
      <c r="J1025" s="35">
        <v>2020</v>
      </c>
      <c r="K1025" s="35" t="s">
        <v>1028</v>
      </c>
      <c r="L1025" s="35" t="s">
        <v>5182</v>
      </c>
      <c r="M1025" s="35">
        <v>720</v>
      </c>
    </row>
    <row r="1026" spans="9:13" ht="24.95" customHeight="1" x14ac:dyDescent="0.25">
      <c r="I1026" s="35" t="str">
        <f t="shared" si="17"/>
        <v>3</v>
      </c>
      <c r="J1026" s="35">
        <v>2021</v>
      </c>
      <c r="K1026" s="35" t="s">
        <v>1029</v>
      </c>
      <c r="L1026" s="35" t="s">
        <v>5112</v>
      </c>
      <c r="M1026" s="35">
        <v>360</v>
      </c>
    </row>
    <row r="1027" spans="9:13" ht="24.95" customHeight="1" x14ac:dyDescent="0.25">
      <c r="I1027" s="35" t="str">
        <f t="shared" si="17"/>
        <v>10</v>
      </c>
      <c r="J1027" s="35">
        <v>2022</v>
      </c>
      <c r="K1027" s="35" t="s">
        <v>1030</v>
      </c>
      <c r="L1027" s="35" t="s">
        <v>5115</v>
      </c>
      <c r="M1027" s="35">
        <v>250</v>
      </c>
    </row>
    <row r="1028" spans="9:13" ht="24.95" customHeight="1" x14ac:dyDescent="0.25">
      <c r="I1028" s="35" t="str">
        <f t="shared" si="17"/>
        <v>10</v>
      </c>
      <c r="J1028" s="35">
        <v>2023</v>
      </c>
      <c r="K1028" s="35" t="s">
        <v>1031</v>
      </c>
      <c r="L1028" s="35" t="s">
        <v>5296</v>
      </c>
      <c r="M1028" s="35">
        <v>520</v>
      </c>
    </row>
    <row r="1029" spans="9:13" ht="24.95" customHeight="1" x14ac:dyDescent="0.25">
      <c r="I1029" s="35" t="str">
        <f t="shared" si="17"/>
        <v>7</v>
      </c>
      <c r="J1029" s="35">
        <v>2024</v>
      </c>
      <c r="K1029" s="35" t="s">
        <v>1032</v>
      </c>
      <c r="L1029" s="35" t="s">
        <v>5155</v>
      </c>
      <c r="M1029" s="35">
        <v>165</v>
      </c>
    </row>
    <row r="1030" spans="9:13" ht="24.95" customHeight="1" x14ac:dyDescent="0.25">
      <c r="I1030" s="35" t="str">
        <f t="shared" si="17"/>
        <v>11</v>
      </c>
      <c r="J1030" s="35">
        <v>2025</v>
      </c>
      <c r="K1030" s="35" t="s">
        <v>1033</v>
      </c>
      <c r="L1030" s="35" t="s">
        <v>5248</v>
      </c>
      <c r="M1030" s="35">
        <v>900</v>
      </c>
    </row>
    <row r="1031" spans="9:13" ht="24.95" customHeight="1" x14ac:dyDescent="0.25">
      <c r="I1031" s="35" t="str">
        <f t="shared" ref="I1031:I1094" si="18">TEXT(L1031,"m")</f>
        <v>10</v>
      </c>
      <c r="J1031" s="35">
        <v>2026</v>
      </c>
      <c r="K1031" s="35" t="s">
        <v>1034</v>
      </c>
      <c r="L1031" s="35" t="s">
        <v>5215</v>
      </c>
      <c r="M1031" s="35">
        <v>30</v>
      </c>
    </row>
    <row r="1032" spans="9:13" ht="24.95" customHeight="1" x14ac:dyDescent="0.25">
      <c r="I1032" s="35" t="str">
        <f t="shared" si="18"/>
        <v>12</v>
      </c>
      <c r="J1032" s="35">
        <v>2027</v>
      </c>
      <c r="K1032" s="35" t="s">
        <v>1035</v>
      </c>
      <c r="L1032" s="35" t="s">
        <v>5126</v>
      </c>
      <c r="M1032" s="35">
        <v>2000</v>
      </c>
    </row>
    <row r="1033" spans="9:13" ht="24.95" customHeight="1" x14ac:dyDescent="0.25">
      <c r="I1033" s="35" t="str">
        <f t="shared" si="18"/>
        <v>11</v>
      </c>
      <c r="J1033" s="35">
        <v>2028</v>
      </c>
      <c r="K1033" s="35" t="s">
        <v>1036</v>
      </c>
      <c r="L1033" s="35" t="s">
        <v>5277</v>
      </c>
      <c r="M1033" s="35">
        <v>700</v>
      </c>
    </row>
    <row r="1034" spans="9:13" ht="24.95" customHeight="1" x14ac:dyDescent="0.25">
      <c r="I1034" s="35" t="str">
        <f t="shared" si="18"/>
        <v>10</v>
      </c>
      <c r="J1034" s="35">
        <v>2029</v>
      </c>
      <c r="K1034" s="35" t="s">
        <v>1037</v>
      </c>
      <c r="L1034" s="35" t="s">
        <v>5215</v>
      </c>
      <c r="M1034" s="35">
        <v>200</v>
      </c>
    </row>
    <row r="1035" spans="9:13" ht="24.95" customHeight="1" x14ac:dyDescent="0.25">
      <c r="I1035" s="35" t="str">
        <f t="shared" si="18"/>
        <v>8</v>
      </c>
      <c r="J1035" s="35">
        <v>2030</v>
      </c>
      <c r="K1035" s="35" t="s">
        <v>1038</v>
      </c>
      <c r="L1035" s="35" t="s">
        <v>5176</v>
      </c>
      <c r="M1035" s="35">
        <v>1500</v>
      </c>
    </row>
    <row r="1036" spans="9:13" ht="24.95" customHeight="1" x14ac:dyDescent="0.25">
      <c r="I1036" s="35" t="str">
        <f t="shared" si="18"/>
        <v>4</v>
      </c>
      <c r="J1036" s="35">
        <v>2031</v>
      </c>
      <c r="K1036" s="35" t="s">
        <v>1039</v>
      </c>
      <c r="L1036" s="35" t="s">
        <v>5187</v>
      </c>
      <c r="M1036" s="35">
        <v>2000</v>
      </c>
    </row>
    <row r="1037" spans="9:13" ht="24.95" customHeight="1" x14ac:dyDescent="0.25">
      <c r="I1037" s="35" t="str">
        <f t="shared" si="18"/>
        <v>2</v>
      </c>
      <c r="J1037" s="35">
        <v>2032</v>
      </c>
      <c r="K1037" s="35" t="s">
        <v>1040</v>
      </c>
      <c r="L1037" s="35" t="s">
        <v>5177</v>
      </c>
      <c r="M1037" s="35">
        <v>920</v>
      </c>
    </row>
    <row r="1038" spans="9:13" ht="24.95" customHeight="1" x14ac:dyDescent="0.25">
      <c r="I1038" s="35" t="str">
        <f t="shared" si="18"/>
        <v>4</v>
      </c>
      <c r="J1038" s="35">
        <v>2033</v>
      </c>
      <c r="K1038" s="35" t="s">
        <v>1041</v>
      </c>
      <c r="L1038" s="35" t="s">
        <v>5185</v>
      </c>
      <c r="M1038" s="35">
        <v>640</v>
      </c>
    </row>
    <row r="1039" spans="9:13" ht="24.95" customHeight="1" x14ac:dyDescent="0.25">
      <c r="I1039" s="35" t="str">
        <f t="shared" si="18"/>
        <v>1</v>
      </c>
      <c r="J1039" s="35">
        <v>2034</v>
      </c>
      <c r="K1039" s="35" t="s">
        <v>1042</v>
      </c>
      <c r="L1039" s="35" t="s">
        <v>5275</v>
      </c>
      <c r="M1039" s="35">
        <v>2000</v>
      </c>
    </row>
    <row r="1040" spans="9:13" ht="24.95" customHeight="1" x14ac:dyDescent="0.25">
      <c r="I1040" s="35" t="str">
        <f t="shared" si="18"/>
        <v>3</v>
      </c>
      <c r="J1040" s="35">
        <v>2035</v>
      </c>
      <c r="K1040" s="35" t="s">
        <v>1043</v>
      </c>
      <c r="L1040" s="35" t="s">
        <v>5012</v>
      </c>
      <c r="M1040" s="35">
        <v>120</v>
      </c>
    </row>
    <row r="1041" spans="9:13" ht="24.95" customHeight="1" x14ac:dyDescent="0.25">
      <c r="I1041" s="35" t="str">
        <f t="shared" si="18"/>
        <v>8</v>
      </c>
      <c r="J1041" s="35">
        <v>2036</v>
      </c>
      <c r="K1041" s="35" t="s">
        <v>1044</v>
      </c>
      <c r="L1041" s="35" t="s">
        <v>5232</v>
      </c>
      <c r="M1041" s="35">
        <v>1800</v>
      </c>
    </row>
    <row r="1042" spans="9:13" ht="24.95" customHeight="1" x14ac:dyDescent="0.25">
      <c r="I1042" s="35" t="str">
        <f t="shared" si="18"/>
        <v>8</v>
      </c>
      <c r="J1042" s="35">
        <v>2037</v>
      </c>
      <c r="K1042" s="35" t="s">
        <v>1045</v>
      </c>
      <c r="L1042" s="35" t="s">
        <v>5041</v>
      </c>
      <c r="M1042" s="35">
        <v>60</v>
      </c>
    </row>
    <row r="1043" spans="9:13" ht="24.95" customHeight="1" x14ac:dyDescent="0.25">
      <c r="I1043" s="35" t="str">
        <f t="shared" si="18"/>
        <v>9</v>
      </c>
      <c r="J1043" s="35">
        <v>2038</v>
      </c>
      <c r="K1043" s="35" t="s">
        <v>1046</v>
      </c>
      <c r="L1043" s="35" t="s">
        <v>5300</v>
      </c>
      <c r="M1043" s="35">
        <v>50</v>
      </c>
    </row>
    <row r="1044" spans="9:13" ht="24.95" customHeight="1" x14ac:dyDescent="0.25">
      <c r="I1044" s="35" t="str">
        <f t="shared" si="18"/>
        <v>12</v>
      </c>
      <c r="J1044" s="35">
        <v>2039</v>
      </c>
      <c r="K1044" s="35" t="s">
        <v>1047</v>
      </c>
      <c r="L1044" s="35" t="s">
        <v>5298</v>
      </c>
      <c r="M1044" s="35">
        <v>600</v>
      </c>
    </row>
    <row r="1045" spans="9:13" ht="24.95" customHeight="1" x14ac:dyDescent="0.25">
      <c r="I1045" s="35" t="str">
        <f t="shared" si="18"/>
        <v>2</v>
      </c>
      <c r="J1045" s="35">
        <v>2040</v>
      </c>
      <c r="K1045" s="35" t="s">
        <v>1048</v>
      </c>
      <c r="L1045" s="35" t="s">
        <v>5184</v>
      </c>
      <c r="M1045" s="35">
        <v>760</v>
      </c>
    </row>
    <row r="1046" spans="9:13" ht="24.95" customHeight="1" x14ac:dyDescent="0.25">
      <c r="I1046" s="35" t="str">
        <f t="shared" si="18"/>
        <v>3</v>
      </c>
      <c r="J1046" s="35">
        <v>2041</v>
      </c>
      <c r="K1046" s="35" t="s">
        <v>1049</v>
      </c>
      <c r="L1046" s="35" t="s">
        <v>5202</v>
      </c>
      <c r="M1046" s="35">
        <v>600</v>
      </c>
    </row>
    <row r="1047" spans="9:13" ht="24.95" customHeight="1" x14ac:dyDescent="0.25">
      <c r="I1047" s="35" t="str">
        <f t="shared" si="18"/>
        <v>9</v>
      </c>
      <c r="J1047" s="35">
        <v>2042</v>
      </c>
      <c r="K1047" s="35" t="s">
        <v>1050</v>
      </c>
      <c r="L1047" s="35" t="s">
        <v>5019</v>
      </c>
      <c r="M1047" s="35">
        <v>30</v>
      </c>
    </row>
    <row r="1048" spans="9:13" ht="24.95" customHeight="1" x14ac:dyDescent="0.25">
      <c r="I1048" s="35" t="str">
        <f t="shared" si="18"/>
        <v>1</v>
      </c>
      <c r="J1048" s="35">
        <v>2043</v>
      </c>
      <c r="K1048" s="35" t="s">
        <v>1051</v>
      </c>
      <c r="L1048" s="35" t="s">
        <v>5068</v>
      </c>
      <c r="M1048" s="35">
        <v>455</v>
      </c>
    </row>
    <row r="1049" spans="9:13" ht="24.95" customHeight="1" x14ac:dyDescent="0.25">
      <c r="I1049" s="35" t="str">
        <f t="shared" si="18"/>
        <v>3</v>
      </c>
      <c r="J1049" s="35">
        <v>2044</v>
      </c>
      <c r="K1049" s="35" t="s">
        <v>1052</v>
      </c>
      <c r="L1049" s="35" t="s">
        <v>5012</v>
      </c>
      <c r="M1049" s="35">
        <v>960</v>
      </c>
    </row>
    <row r="1050" spans="9:13" ht="24.95" customHeight="1" x14ac:dyDescent="0.25">
      <c r="I1050" s="35" t="str">
        <f t="shared" si="18"/>
        <v>12</v>
      </c>
      <c r="J1050" s="35">
        <v>2045</v>
      </c>
      <c r="K1050" s="35" t="s">
        <v>1053</v>
      </c>
      <c r="L1050" s="35" t="s">
        <v>5251</v>
      </c>
      <c r="M1050" s="35">
        <v>6300</v>
      </c>
    </row>
    <row r="1051" spans="9:13" ht="24.95" customHeight="1" x14ac:dyDescent="0.25">
      <c r="I1051" s="35" t="str">
        <f t="shared" si="18"/>
        <v>11</v>
      </c>
      <c r="J1051" s="35">
        <v>2046</v>
      </c>
      <c r="K1051" s="35" t="s">
        <v>1054</v>
      </c>
      <c r="L1051" s="35" t="s">
        <v>5169</v>
      </c>
      <c r="M1051" s="35">
        <v>280</v>
      </c>
    </row>
    <row r="1052" spans="9:13" ht="24.95" customHeight="1" x14ac:dyDescent="0.25">
      <c r="I1052" s="35" t="str">
        <f t="shared" si="18"/>
        <v>2</v>
      </c>
      <c r="J1052" s="35">
        <v>2047</v>
      </c>
      <c r="K1052" s="35" t="s">
        <v>1055</v>
      </c>
      <c r="L1052" s="35" t="s">
        <v>5182</v>
      </c>
      <c r="M1052" s="35">
        <v>60</v>
      </c>
    </row>
    <row r="1053" spans="9:13" ht="24.95" customHeight="1" x14ac:dyDescent="0.25">
      <c r="I1053" s="35" t="str">
        <f t="shared" si="18"/>
        <v>11</v>
      </c>
      <c r="J1053" s="35">
        <v>2048</v>
      </c>
      <c r="K1053" s="35" t="s">
        <v>1056</v>
      </c>
      <c r="L1053" s="35" t="s">
        <v>5083</v>
      </c>
      <c r="M1053" s="35">
        <v>375</v>
      </c>
    </row>
    <row r="1054" spans="9:13" ht="24.95" customHeight="1" x14ac:dyDescent="0.25">
      <c r="I1054" s="35" t="str">
        <f t="shared" si="18"/>
        <v>2</v>
      </c>
      <c r="J1054" s="35">
        <v>2049</v>
      </c>
      <c r="K1054" s="35" t="s">
        <v>1057</v>
      </c>
      <c r="L1054" s="35" t="s">
        <v>5266</v>
      </c>
      <c r="M1054" s="35">
        <v>300</v>
      </c>
    </row>
    <row r="1055" spans="9:13" ht="24.95" customHeight="1" x14ac:dyDescent="0.25">
      <c r="I1055" s="35" t="str">
        <f t="shared" si="18"/>
        <v>9</v>
      </c>
      <c r="J1055" s="35">
        <v>2050</v>
      </c>
      <c r="K1055" s="35" t="s">
        <v>1058</v>
      </c>
      <c r="L1055" s="35" t="s">
        <v>5212</v>
      </c>
      <c r="M1055" s="35">
        <v>1150</v>
      </c>
    </row>
    <row r="1056" spans="9:13" ht="24.95" customHeight="1" x14ac:dyDescent="0.25">
      <c r="I1056" s="35" t="str">
        <f t="shared" si="18"/>
        <v>10</v>
      </c>
      <c r="J1056" s="35">
        <v>2051</v>
      </c>
      <c r="K1056" s="35" t="s">
        <v>1059</v>
      </c>
      <c r="L1056" s="35" t="s">
        <v>5020</v>
      </c>
      <c r="M1056" s="35">
        <v>30</v>
      </c>
    </row>
    <row r="1057" spans="9:13" ht="24.95" customHeight="1" x14ac:dyDescent="0.25">
      <c r="I1057" s="35" t="str">
        <f t="shared" si="18"/>
        <v>10</v>
      </c>
      <c r="J1057" s="35">
        <v>2052</v>
      </c>
      <c r="K1057" s="35" t="s">
        <v>1060</v>
      </c>
      <c r="L1057" s="35" t="s">
        <v>5025</v>
      </c>
      <c r="M1057" s="35">
        <v>650</v>
      </c>
    </row>
    <row r="1058" spans="9:13" ht="24.95" customHeight="1" x14ac:dyDescent="0.25">
      <c r="I1058" s="35" t="str">
        <f t="shared" si="18"/>
        <v>2</v>
      </c>
      <c r="J1058" s="35">
        <v>2053</v>
      </c>
      <c r="K1058" s="35" t="s">
        <v>1061</v>
      </c>
      <c r="L1058" s="35" t="s">
        <v>5258</v>
      </c>
      <c r="M1058" s="35">
        <v>1320</v>
      </c>
    </row>
    <row r="1059" spans="9:13" ht="24.95" customHeight="1" x14ac:dyDescent="0.25">
      <c r="I1059" s="35" t="str">
        <f t="shared" si="18"/>
        <v>8</v>
      </c>
      <c r="J1059" s="35">
        <v>2054</v>
      </c>
      <c r="K1059" s="35" t="s">
        <v>1062</v>
      </c>
      <c r="L1059" s="35" t="s">
        <v>5241</v>
      </c>
      <c r="M1059" s="35">
        <v>1200</v>
      </c>
    </row>
    <row r="1060" spans="9:13" ht="24.95" customHeight="1" x14ac:dyDescent="0.25">
      <c r="I1060" s="35" t="str">
        <f t="shared" si="18"/>
        <v>1</v>
      </c>
      <c r="J1060" s="35">
        <v>2055</v>
      </c>
      <c r="K1060" s="35" t="s">
        <v>1063</v>
      </c>
      <c r="L1060" s="35" t="s">
        <v>5285</v>
      </c>
      <c r="M1060" s="35">
        <v>450</v>
      </c>
    </row>
    <row r="1061" spans="9:13" ht="24.95" customHeight="1" x14ac:dyDescent="0.25">
      <c r="I1061" s="35" t="str">
        <f t="shared" si="18"/>
        <v>7</v>
      </c>
      <c r="J1061" s="35">
        <v>2056</v>
      </c>
      <c r="K1061" s="35" t="s">
        <v>1064</v>
      </c>
      <c r="L1061" s="35" t="s">
        <v>5087</v>
      </c>
      <c r="M1061" s="35">
        <v>400</v>
      </c>
    </row>
    <row r="1062" spans="9:13" ht="24.95" customHeight="1" x14ac:dyDescent="0.25">
      <c r="I1062" s="35" t="str">
        <f t="shared" si="18"/>
        <v>1</v>
      </c>
      <c r="J1062" s="35">
        <v>2057</v>
      </c>
      <c r="K1062" s="35" t="s">
        <v>1065</v>
      </c>
      <c r="L1062" s="35" t="s">
        <v>5162</v>
      </c>
      <c r="M1062" s="35">
        <v>60</v>
      </c>
    </row>
    <row r="1063" spans="9:13" ht="24.95" customHeight="1" x14ac:dyDescent="0.25">
      <c r="I1063" s="35" t="str">
        <f t="shared" si="18"/>
        <v>11</v>
      </c>
      <c r="J1063" s="35">
        <v>2058</v>
      </c>
      <c r="K1063" s="35" t="s">
        <v>1066</v>
      </c>
      <c r="L1063" s="35" t="s">
        <v>5286</v>
      </c>
      <c r="M1063" s="35">
        <v>80</v>
      </c>
    </row>
    <row r="1064" spans="9:13" ht="24.95" customHeight="1" x14ac:dyDescent="0.25">
      <c r="I1064" s="35" t="str">
        <f t="shared" si="18"/>
        <v>1</v>
      </c>
      <c r="J1064" s="35">
        <v>2059</v>
      </c>
      <c r="K1064" s="35" t="s">
        <v>1067</v>
      </c>
      <c r="L1064" s="35" t="s">
        <v>5068</v>
      </c>
      <c r="M1064" s="35">
        <v>1120</v>
      </c>
    </row>
    <row r="1065" spans="9:13" ht="24.95" customHeight="1" x14ac:dyDescent="0.25">
      <c r="I1065" s="35" t="str">
        <f t="shared" si="18"/>
        <v>12</v>
      </c>
      <c r="J1065" s="35">
        <v>2060</v>
      </c>
      <c r="K1065" s="35" t="s">
        <v>1068</v>
      </c>
      <c r="L1065" s="35" t="s">
        <v>5216</v>
      </c>
      <c r="M1065" s="35">
        <v>50</v>
      </c>
    </row>
    <row r="1066" spans="9:13" ht="24.95" customHeight="1" x14ac:dyDescent="0.25">
      <c r="I1066" s="35" t="str">
        <f t="shared" si="18"/>
        <v>3</v>
      </c>
      <c r="J1066" s="35">
        <v>2061</v>
      </c>
      <c r="K1066" s="35" t="s">
        <v>1069</v>
      </c>
      <c r="L1066" s="35" t="s">
        <v>5261</v>
      </c>
      <c r="M1066" s="35">
        <v>150</v>
      </c>
    </row>
    <row r="1067" spans="9:13" ht="24.95" customHeight="1" x14ac:dyDescent="0.25">
      <c r="I1067" s="35" t="str">
        <f t="shared" si="18"/>
        <v>2</v>
      </c>
      <c r="J1067" s="35">
        <v>2062</v>
      </c>
      <c r="K1067" s="35" t="s">
        <v>1070</v>
      </c>
      <c r="L1067" s="35" t="s">
        <v>5177</v>
      </c>
      <c r="M1067" s="35">
        <v>350</v>
      </c>
    </row>
    <row r="1068" spans="9:13" ht="24.95" customHeight="1" x14ac:dyDescent="0.25">
      <c r="I1068" s="35" t="str">
        <f t="shared" si="18"/>
        <v>4</v>
      </c>
      <c r="J1068" s="35">
        <v>2063</v>
      </c>
      <c r="K1068" s="35" t="s">
        <v>1071</v>
      </c>
      <c r="L1068" s="35" t="s">
        <v>5038</v>
      </c>
      <c r="M1068" s="35">
        <v>420</v>
      </c>
    </row>
    <row r="1069" spans="9:13" ht="24.95" customHeight="1" x14ac:dyDescent="0.25">
      <c r="I1069" s="35" t="str">
        <f t="shared" si="18"/>
        <v>2</v>
      </c>
      <c r="J1069" s="35">
        <v>2064</v>
      </c>
      <c r="K1069" s="35" t="s">
        <v>1072</v>
      </c>
      <c r="L1069" s="35" t="s">
        <v>5111</v>
      </c>
      <c r="M1069" s="35">
        <v>900</v>
      </c>
    </row>
    <row r="1070" spans="9:13" ht="24.95" customHeight="1" x14ac:dyDescent="0.25">
      <c r="I1070" s="35" t="str">
        <f t="shared" si="18"/>
        <v>4</v>
      </c>
      <c r="J1070" s="35">
        <v>2065</v>
      </c>
      <c r="K1070" s="35" t="s">
        <v>1073</v>
      </c>
      <c r="L1070" s="35" t="s">
        <v>5218</v>
      </c>
      <c r="M1070" s="35">
        <v>2880</v>
      </c>
    </row>
    <row r="1071" spans="9:13" ht="24.95" customHeight="1" x14ac:dyDescent="0.25">
      <c r="I1071" s="35" t="str">
        <f t="shared" si="18"/>
        <v>8</v>
      </c>
      <c r="J1071" s="35">
        <v>2066</v>
      </c>
      <c r="K1071" s="35" t="s">
        <v>1074</v>
      </c>
      <c r="L1071" s="35" t="s">
        <v>5282</v>
      </c>
      <c r="M1071" s="35">
        <v>1200</v>
      </c>
    </row>
    <row r="1072" spans="9:13" ht="24.95" customHeight="1" x14ac:dyDescent="0.25">
      <c r="I1072" s="35" t="str">
        <f t="shared" si="18"/>
        <v>11</v>
      </c>
      <c r="J1072" s="35">
        <v>2067</v>
      </c>
      <c r="K1072" s="35" t="s">
        <v>1075</v>
      </c>
      <c r="L1072" s="35" t="s">
        <v>5048</v>
      </c>
      <c r="M1072" s="35">
        <v>420</v>
      </c>
    </row>
    <row r="1073" spans="9:13" ht="24.95" customHeight="1" x14ac:dyDescent="0.25">
      <c r="I1073" s="35" t="str">
        <f t="shared" si="18"/>
        <v>8</v>
      </c>
      <c r="J1073" s="35">
        <v>2068</v>
      </c>
      <c r="K1073" s="35" t="s">
        <v>1076</v>
      </c>
      <c r="L1073" s="35" t="s">
        <v>5065</v>
      </c>
      <c r="M1073" s="35">
        <v>250</v>
      </c>
    </row>
    <row r="1074" spans="9:13" ht="24.95" customHeight="1" x14ac:dyDescent="0.25">
      <c r="I1074" s="35" t="str">
        <f t="shared" si="18"/>
        <v>9</v>
      </c>
      <c r="J1074" s="35">
        <v>2069</v>
      </c>
      <c r="K1074" s="35" t="s">
        <v>1077</v>
      </c>
      <c r="L1074" s="35" t="s">
        <v>5191</v>
      </c>
      <c r="M1074" s="35">
        <v>240</v>
      </c>
    </row>
    <row r="1075" spans="9:13" ht="24.95" customHeight="1" x14ac:dyDescent="0.25">
      <c r="I1075" s="35" t="str">
        <f t="shared" si="18"/>
        <v>9</v>
      </c>
      <c r="J1075" s="35">
        <v>2070</v>
      </c>
      <c r="K1075" s="35" t="s">
        <v>1078</v>
      </c>
      <c r="L1075" s="35" t="s">
        <v>5137</v>
      </c>
      <c r="M1075" s="35">
        <v>240</v>
      </c>
    </row>
    <row r="1076" spans="9:13" ht="24.95" customHeight="1" x14ac:dyDescent="0.25">
      <c r="I1076" s="35" t="str">
        <f t="shared" si="18"/>
        <v>10</v>
      </c>
      <c r="J1076" s="35">
        <v>2071</v>
      </c>
      <c r="K1076" s="35" t="s">
        <v>1079</v>
      </c>
      <c r="L1076" s="35" t="s">
        <v>5070</v>
      </c>
      <c r="M1076" s="35">
        <v>140</v>
      </c>
    </row>
    <row r="1077" spans="9:13" ht="24.95" customHeight="1" x14ac:dyDescent="0.25">
      <c r="I1077" s="35" t="str">
        <f t="shared" si="18"/>
        <v>9</v>
      </c>
      <c r="J1077" s="35">
        <v>2072</v>
      </c>
      <c r="K1077" s="35" t="s">
        <v>1080</v>
      </c>
      <c r="L1077" s="35" t="s">
        <v>5172</v>
      </c>
      <c r="M1077" s="35">
        <v>625</v>
      </c>
    </row>
    <row r="1078" spans="9:13" ht="24.95" customHeight="1" x14ac:dyDescent="0.25">
      <c r="I1078" s="35" t="str">
        <f t="shared" si="18"/>
        <v>3</v>
      </c>
      <c r="J1078" s="35">
        <v>2073</v>
      </c>
      <c r="K1078" s="35" t="s">
        <v>1081</v>
      </c>
      <c r="L1078" s="35" t="s">
        <v>5186</v>
      </c>
      <c r="M1078" s="35">
        <v>6250</v>
      </c>
    </row>
    <row r="1079" spans="9:13" ht="24.95" customHeight="1" x14ac:dyDescent="0.25">
      <c r="I1079" s="35" t="str">
        <f t="shared" si="18"/>
        <v>1</v>
      </c>
      <c r="J1079" s="35">
        <v>2074</v>
      </c>
      <c r="K1079" s="35" t="s">
        <v>1082</v>
      </c>
      <c r="L1079" s="35" t="s">
        <v>5285</v>
      </c>
      <c r="M1079" s="35">
        <v>1950</v>
      </c>
    </row>
    <row r="1080" spans="9:13" ht="24.95" customHeight="1" x14ac:dyDescent="0.25">
      <c r="I1080" s="35" t="str">
        <f t="shared" si="18"/>
        <v>3</v>
      </c>
      <c r="J1080" s="35">
        <v>2075</v>
      </c>
      <c r="K1080" s="35" t="s">
        <v>1083</v>
      </c>
      <c r="L1080" s="35" t="s">
        <v>5108</v>
      </c>
      <c r="M1080" s="35">
        <v>275</v>
      </c>
    </row>
    <row r="1081" spans="9:13" ht="24.95" customHeight="1" x14ac:dyDescent="0.25">
      <c r="I1081" s="35" t="str">
        <f t="shared" si="18"/>
        <v>3</v>
      </c>
      <c r="J1081" s="35">
        <v>2076</v>
      </c>
      <c r="K1081" s="35" t="s">
        <v>1084</v>
      </c>
      <c r="L1081" s="35" t="s">
        <v>5104</v>
      </c>
      <c r="M1081" s="35">
        <v>3750</v>
      </c>
    </row>
    <row r="1082" spans="9:13" ht="24.95" customHeight="1" x14ac:dyDescent="0.25">
      <c r="I1082" s="35" t="str">
        <f t="shared" si="18"/>
        <v>11</v>
      </c>
      <c r="J1082" s="35">
        <v>2077</v>
      </c>
      <c r="K1082" s="35" t="s">
        <v>1085</v>
      </c>
      <c r="L1082" s="35" t="s">
        <v>5105</v>
      </c>
      <c r="M1082" s="35">
        <v>300</v>
      </c>
    </row>
    <row r="1083" spans="9:13" ht="24.95" customHeight="1" x14ac:dyDescent="0.25">
      <c r="I1083" s="35" t="str">
        <f t="shared" si="18"/>
        <v>2</v>
      </c>
      <c r="J1083" s="35">
        <v>2078</v>
      </c>
      <c r="K1083" s="35" t="s">
        <v>1086</v>
      </c>
      <c r="L1083" s="35" t="s">
        <v>5263</v>
      </c>
      <c r="M1083" s="35">
        <v>1120</v>
      </c>
    </row>
    <row r="1084" spans="9:13" ht="24.95" customHeight="1" x14ac:dyDescent="0.25">
      <c r="I1084" s="35" t="str">
        <f t="shared" si="18"/>
        <v>8</v>
      </c>
      <c r="J1084" s="35">
        <v>2079</v>
      </c>
      <c r="K1084" s="35" t="s">
        <v>1087</v>
      </c>
      <c r="L1084" s="35" t="s">
        <v>5122</v>
      </c>
      <c r="M1084" s="35">
        <v>2250</v>
      </c>
    </row>
    <row r="1085" spans="9:13" ht="24.95" customHeight="1" x14ac:dyDescent="0.25">
      <c r="I1085" s="35" t="str">
        <f t="shared" si="18"/>
        <v>4</v>
      </c>
      <c r="J1085" s="35">
        <v>2080</v>
      </c>
      <c r="K1085" s="35" t="s">
        <v>1088</v>
      </c>
      <c r="L1085" s="35" t="s">
        <v>5011</v>
      </c>
      <c r="M1085" s="35">
        <v>3000</v>
      </c>
    </row>
    <row r="1086" spans="9:13" ht="24.95" customHeight="1" x14ac:dyDescent="0.25">
      <c r="I1086" s="35" t="str">
        <f t="shared" si="18"/>
        <v>1</v>
      </c>
      <c r="J1086" s="35">
        <v>2081</v>
      </c>
      <c r="K1086" s="35" t="s">
        <v>1089</v>
      </c>
      <c r="L1086" s="35" t="s">
        <v>5056</v>
      </c>
      <c r="M1086" s="35">
        <v>40</v>
      </c>
    </row>
    <row r="1087" spans="9:13" ht="24.95" customHeight="1" x14ac:dyDescent="0.25">
      <c r="I1087" s="35" t="str">
        <f t="shared" si="18"/>
        <v>9</v>
      </c>
      <c r="J1087" s="35">
        <v>2082</v>
      </c>
      <c r="K1087" s="35" t="s">
        <v>1090</v>
      </c>
      <c r="L1087" s="35" t="s">
        <v>5189</v>
      </c>
      <c r="M1087" s="35">
        <v>120</v>
      </c>
    </row>
    <row r="1088" spans="9:13" ht="24.95" customHeight="1" x14ac:dyDescent="0.25">
      <c r="I1088" s="35" t="str">
        <f t="shared" si="18"/>
        <v>7</v>
      </c>
      <c r="J1088" s="35">
        <v>2083</v>
      </c>
      <c r="K1088" s="35" t="s">
        <v>1091</v>
      </c>
      <c r="L1088" s="35" t="s">
        <v>5301</v>
      </c>
      <c r="M1088" s="35">
        <v>5700</v>
      </c>
    </row>
    <row r="1089" spans="9:13" ht="24.95" customHeight="1" x14ac:dyDescent="0.25">
      <c r="I1089" s="35" t="str">
        <f t="shared" si="18"/>
        <v>1</v>
      </c>
      <c r="J1089" s="35">
        <v>2084</v>
      </c>
      <c r="K1089" s="35" t="s">
        <v>1092</v>
      </c>
      <c r="L1089" s="35" t="s">
        <v>5268</v>
      </c>
      <c r="M1089" s="35">
        <v>150</v>
      </c>
    </row>
    <row r="1090" spans="9:13" ht="24.95" customHeight="1" x14ac:dyDescent="0.25">
      <c r="I1090" s="35" t="str">
        <f t="shared" si="18"/>
        <v>2</v>
      </c>
      <c r="J1090" s="35">
        <v>2085</v>
      </c>
      <c r="K1090" s="35" t="s">
        <v>1093</v>
      </c>
      <c r="L1090" s="35" t="s">
        <v>5033</v>
      </c>
      <c r="M1090" s="35">
        <v>100</v>
      </c>
    </row>
    <row r="1091" spans="9:13" ht="24.95" customHeight="1" x14ac:dyDescent="0.25">
      <c r="I1091" s="35" t="str">
        <f t="shared" si="18"/>
        <v>7</v>
      </c>
      <c r="J1091" s="35">
        <v>2086</v>
      </c>
      <c r="K1091" s="35" t="s">
        <v>1094</v>
      </c>
      <c r="L1091" s="35" t="s">
        <v>5069</v>
      </c>
      <c r="M1091" s="35">
        <v>480</v>
      </c>
    </row>
    <row r="1092" spans="9:13" ht="24.95" customHeight="1" x14ac:dyDescent="0.25">
      <c r="I1092" s="35" t="str">
        <f t="shared" si="18"/>
        <v>3</v>
      </c>
      <c r="J1092" s="35">
        <v>2087</v>
      </c>
      <c r="K1092" s="35" t="s">
        <v>1095</v>
      </c>
      <c r="L1092" s="35" t="s">
        <v>5102</v>
      </c>
      <c r="M1092" s="35">
        <v>250</v>
      </c>
    </row>
    <row r="1093" spans="9:13" ht="24.95" customHeight="1" x14ac:dyDescent="0.25">
      <c r="I1093" s="35" t="str">
        <f t="shared" si="18"/>
        <v>12</v>
      </c>
      <c r="J1093" s="35">
        <v>2088</v>
      </c>
      <c r="K1093" s="35" t="s">
        <v>1096</v>
      </c>
      <c r="L1093" s="35" t="s">
        <v>5097</v>
      </c>
      <c r="M1093" s="35">
        <v>60</v>
      </c>
    </row>
    <row r="1094" spans="9:13" ht="24.95" customHeight="1" x14ac:dyDescent="0.25">
      <c r="I1094" s="35" t="str">
        <f t="shared" si="18"/>
        <v>3</v>
      </c>
      <c r="J1094" s="35">
        <v>2089</v>
      </c>
      <c r="K1094" s="35" t="s">
        <v>1097</v>
      </c>
      <c r="L1094" s="35" t="s">
        <v>5181</v>
      </c>
      <c r="M1094" s="35">
        <v>1840</v>
      </c>
    </row>
    <row r="1095" spans="9:13" ht="24.95" customHeight="1" x14ac:dyDescent="0.25">
      <c r="I1095" s="35" t="str">
        <f t="shared" ref="I1095:I1158" si="19">TEXT(L1095,"m")</f>
        <v>9</v>
      </c>
      <c r="J1095" s="35">
        <v>2090</v>
      </c>
      <c r="K1095" s="35" t="s">
        <v>1098</v>
      </c>
      <c r="L1095" s="35" t="s">
        <v>5017</v>
      </c>
      <c r="M1095" s="35">
        <v>360</v>
      </c>
    </row>
    <row r="1096" spans="9:13" ht="24.95" customHeight="1" x14ac:dyDescent="0.25">
      <c r="I1096" s="35" t="str">
        <f t="shared" si="19"/>
        <v>4</v>
      </c>
      <c r="J1096" s="35">
        <v>2091</v>
      </c>
      <c r="K1096" s="35" t="s">
        <v>1099</v>
      </c>
      <c r="L1096" s="35" t="s">
        <v>5185</v>
      </c>
      <c r="M1096" s="35">
        <v>1000</v>
      </c>
    </row>
    <row r="1097" spans="9:13" ht="24.95" customHeight="1" x14ac:dyDescent="0.25">
      <c r="I1097" s="35" t="str">
        <f t="shared" si="19"/>
        <v>9</v>
      </c>
      <c r="J1097" s="35">
        <v>2092</v>
      </c>
      <c r="K1097" s="35" t="s">
        <v>1100</v>
      </c>
      <c r="L1097" s="35" t="s">
        <v>5073</v>
      </c>
      <c r="M1097" s="35">
        <v>490</v>
      </c>
    </row>
    <row r="1098" spans="9:13" ht="24.95" customHeight="1" x14ac:dyDescent="0.25">
      <c r="I1098" s="35" t="str">
        <f t="shared" si="19"/>
        <v>7</v>
      </c>
      <c r="J1098" s="35">
        <v>2093</v>
      </c>
      <c r="K1098" s="35" t="s">
        <v>1101</v>
      </c>
      <c r="L1098" s="35" t="s">
        <v>5219</v>
      </c>
      <c r="M1098" s="35">
        <v>400</v>
      </c>
    </row>
    <row r="1099" spans="9:13" ht="24.95" customHeight="1" x14ac:dyDescent="0.25">
      <c r="I1099" s="35" t="str">
        <f t="shared" si="19"/>
        <v>9</v>
      </c>
      <c r="J1099" s="35">
        <v>2094</v>
      </c>
      <c r="K1099" s="35" t="s">
        <v>1102</v>
      </c>
      <c r="L1099" s="35" t="s">
        <v>5027</v>
      </c>
      <c r="M1099" s="35">
        <v>960</v>
      </c>
    </row>
    <row r="1100" spans="9:13" ht="24.95" customHeight="1" x14ac:dyDescent="0.25">
      <c r="I1100" s="35" t="str">
        <f t="shared" si="19"/>
        <v>7</v>
      </c>
      <c r="J1100" s="35">
        <v>2095</v>
      </c>
      <c r="K1100" s="35" t="s">
        <v>1103</v>
      </c>
      <c r="L1100" s="35" t="s">
        <v>5157</v>
      </c>
      <c r="M1100" s="35">
        <v>900</v>
      </c>
    </row>
    <row r="1101" spans="9:13" ht="24.95" customHeight="1" x14ac:dyDescent="0.25">
      <c r="I1101" s="35" t="str">
        <f t="shared" si="19"/>
        <v>8</v>
      </c>
      <c r="J1101" s="35">
        <v>2096</v>
      </c>
      <c r="K1101" s="35" t="s">
        <v>1104</v>
      </c>
      <c r="L1101" s="35" t="s">
        <v>5253</v>
      </c>
      <c r="M1101" s="35">
        <v>420</v>
      </c>
    </row>
    <row r="1102" spans="9:13" ht="24.95" customHeight="1" x14ac:dyDescent="0.25">
      <c r="I1102" s="35" t="str">
        <f t="shared" si="19"/>
        <v>2</v>
      </c>
      <c r="J1102" s="35">
        <v>2097</v>
      </c>
      <c r="K1102" s="35" t="s">
        <v>1105</v>
      </c>
      <c r="L1102" s="35" t="s">
        <v>5111</v>
      </c>
      <c r="M1102" s="35">
        <v>900</v>
      </c>
    </row>
    <row r="1103" spans="9:13" ht="24.95" customHeight="1" x14ac:dyDescent="0.25">
      <c r="I1103" s="35" t="str">
        <f t="shared" si="19"/>
        <v>8</v>
      </c>
      <c r="J1103" s="35">
        <v>2098</v>
      </c>
      <c r="K1103" s="35" t="s">
        <v>1106</v>
      </c>
      <c r="L1103" s="35" t="s">
        <v>5122</v>
      </c>
      <c r="M1103" s="35">
        <v>800</v>
      </c>
    </row>
    <row r="1104" spans="9:13" ht="24.95" customHeight="1" x14ac:dyDescent="0.25">
      <c r="I1104" s="35" t="str">
        <f t="shared" si="19"/>
        <v>10</v>
      </c>
      <c r="J1104" s="35">
        <v>2099</v>
      </c>
      <c r="K1104" s="35" t="s">
        <v>1107</v>
      </c>
      <c r="L1104" s="35" t="s">
        <v>5113</v>
      </c>
      <c r="M1104" s="35">
        <v>600</v>
      </c>
    </row>
    <row r="1105" spans="9:13" ht="24.95" customHeight="1" x14ac:dyDescent="0.25">
      <c r="I1105" s="35" t="str">
        <f t="shared" si="19"/>
        <v>9</v>
      </c>
      <c r="J1105" s="35">
        <v>2100</v>
      </c>
      <c r="K1105" s="35" t="s">
        <v>1108</v>
      </c>
      <c r="L1105" s="35" t="s">
        <v>5137</v>
      </c>
      <c r="M1105" s="35">
        <v>1200</v>
      </c>
    </row>
    <row r="1106" spans="9:13" ht="24.95" customHeight="1" x14ac:dyDescent="0.25">
      <c r="I1106" s="35" t="str">
        <f t="shared" si="19"/>
        <v>2</v>
      </c>
      <c r="J1106" s="35">
        <v>2101</v>
      </c>
      <c r="K1106" s="35" t="s">
        <v>1109</v>
      </c>
      <c r="L1106" s="35" t="s">
        <v>5118</v>
      </c>
      <c r="M1106" s="35">
        <v>230</v>
      </c>
    </row>
    <row r="1107" spans="9:13" ht="24.95" customHeight="1" x14ac:dyDescent="0.25">
      <c r="I1107" s="35" t="str">
        <f t="shared" si="19"/>
        <v>11</v>
      </c>
      <c r="J1107" s="35">
        <v>2102</v>
      </c>
      <c r="K1107" s="35" t="s">
        <v>1110</v>
      </c>
      <c r="L1107" s="35" t="s">
        <v>5085</v>
      </c>
      <c r="M1107" s="35">
        <v>400</v>
      </c>
    </row>
    <row r="1108" spans="9:13" ht="24.95" customHeight="1" x14ac:dyDescent="0.25">
      <c r="I1108" s="35" t="str">
        <f t="shared" si="19"/>
        <v>8</v>
      </c>
      <c r="J1108" s="35">
        <v>2103</v>
      </c>
      <c r="K1108" s="35" t="s">
        <v>1111</v>
      </c>
      <c r="L1108" s="35" t="s">
        <v>5194</v>
      </c>
      <c r="M1108" s="35">
        <v>120</v>
      </c>
    </row>
    <row r="1109" spans="9:13" ht="24.95" customHeight="1" x14ac:dyDescent="0.25">
      <c r="I1109" s="35" t="str">
        <f t="shared" si="19"/>
        <v>9</v>
      </c>
      <c r="J1109" s="35">
        <v>2104</v>
      </c>
      <c r="K1109" s="35" t="s">
        <v>1112</v>
      </c>
      <c r="L1109" s="35" t="s">
        <v>5210</v>
      </c>
      <c r="M1109" s="35">
        <v>600</v>
      </c>
    </row>
    <row r="1110" spans="9:13" ht="24.95" customHeight="1" x14ac:dyDescent="0.25">
      <c r="I1110" s="35" t="str">
        <f t="shared" si="19"/>
        <v>7</v>
      </c>
      <c r="J1110" s="35">
        <v>2105</v>
      </c>
      <c r="K1110" s="35" t="s">
        <v>1113</v>
      </c>
      <c r="L1110" s="35" t="s">
        <v>5301</v>
      </c>
      <c r="M1110" s="35">
        <v>30</v>
      </c>
    </row>
    <row r="1111" spans="9:13" ht="24.95" customHeight="1" x14ac:dyDescent="0.25">
      <c r="I1111" s="35" t="str">
        <f t="shared" si="19"/>
        <v>7</v>
      </c>
      <c r="J1111" s="35">
        <v>2106</v>
      </c>
      <c r="K1111" s="35" t="s">
        <v>1114</v>
      </c>
      <c r="L1111" s="35" t="s">
        <v>5301</v>
      </c>
      <c r="M1111" s="35">
        <v>270</v>
      </c>
    </row>
    <row r="1112" spans="9:13" ht="24.95" customHeight="1" x14ac:dyDescent="0.25">
      <c r="I1112" s="35" t="str">
        <f t="shared" si="19"/>
        <v>4</v>
      </c>
      <c r="J1112" s="35">
        <v>2107</v>
      </c>
      <c r="K1112" s="35" t="s">
        <v>1115</v>
      </c>
      <c r="L1112" s="35" t="s">
        <v>5058</v>
      </c>
      <c r="M1112" s="35">
        <v>840</v>
      </c>
    </row>
    <row r="1113" spans="9:13" ht="24.95" customHeight="1" x14ac:dyDescent="0.25">
      <c r="I1113" s="35" t="str">
        <f t="shared" si="19"/>
        <v>9</v>
      </c>
      <c r="J1113" s="35">
        <v>2108</v>
      </c>
      <c r="K1113" s="35" t="s">
        <v>1116</v>
      </c>
      <c r="L1113" s="35" t="s">
        <v>5252</v>
      </c>
      <c r="M1113" s="35">
        <v>190</v>
      </c>
    </row>
    <row r="1114" spans="9:13" ht="24.95" customHeight="1" x14ac:dyDescent="0.25">
      <c r="I1114" s="35" t="str">
        <f t="shared" si="19"/>
        <v>1</v>
      </c>
      <c r="J1114" s="35">
        <v>2109</v>
      </c>
      <c r="K1114" s="35" t="s">
        <v>1117</v>
      </c>
      <c r="L1114" s="35" t="s">
        <v>5238</v>
      </c>
      <c r="M1114" s="35">
        <v>30</v>
      </c>
    </row>
    <row r="1115" spans="9:13" ht="24.95" customHeight="1" x14ac:dyDescent="0.25">
      <c r="I1115" s="35" t="str">
        <f t="shared" si="19"/>
        <v>7</v>
      </c>
      <c r="J1115" s="35">
        <v>2110</v>
      </c>
      <c r="K1115" s="35" t="s">
        <v>1118</v>
      </c>
      <c r="L1115" s="35" t="s">
        <v>5166</v>
      </c>
      <c r="M1115" s="35">
        <v>400</v>
      </c>
    </row>
    <row r="1116" spans="9:13" ht="24.95" customHeight="1" x14ac:dyDescent="0.25">
      <c r="I1116" s="35" t="str">
        <f t="shared" si="19"/>
        <v>10</v>
      </c>
      <c r="J1116" s="35">
        <v>2111</v>
      </c>
      <c r="K1116" s="35" t="s">
        <v>1119</v>
      </c>
      <c r="L1116" s="35" t="s">
        <v>5075</v>
      </c>
      <c r="M1116" s="35">
        <v>150</v>
      </c>
    </row>
    <row r="1117" spans="9:13" ht="24.95" customHeight="1" x14ac:dyDescent="0.25">
      <c r="I1117" s="35" t="str">
        <f t="shared" si="19"/>
        <v>9</v>
      </c>
      <c r="J1117" s="35">
        <v>2112</v>
      </c>
      <c r="K1117" s="35" t="s">
        <v>1120</v>
      </c>
      <c r="L1117" s="35" t="s">
        <v>5029</v>
      </c>
      <c r="M1117" s="35">
        <v>475</v>
      </c>
    </row>
    <row r="1118" spans="9:13" ht="24.95" customHeight="1" x14ac:dyDescent="0.25">
      <c r="I1118" s="35" t="str">
        <f t="shared" si="19"/>
        <v>4</v>
      </c>
      <c r="J1118" s="35">
        <v>2113</v>
      </c>
      <c r="K1118" s="35" t="s">
        <v>1121</v>
      </c>
      <c r="L1118" s="35" t="s">
        <v>5196</v>
      </c>
      <c r="M1118" s="35">
        <v>720</v>
      </c>
    </row>
    <row r="1119" spans="9:13" ht="24.95" customHeight="1" x14ac:dyDescent="0.25">
      <c r="I1119" s="35" t="str">
        <f t="shared" si="19"/>
        <v>10</v>
      </c>
      <c r="J1119" s="35">
        <v>2114</v>
      </c>
      <c r="K1119" s="35" t="s">
        <v>1122</v>
      </c>
      <c r="L1119" s="35" t="s">
        <v>5115</v>
      </c>
      <c r="M1119" s="35">
        <v>1380</v>
      </c>
    </row>
    <row r="1120" spans="9:13" ht="24.95" customHeight="1" x14ac:dyDescent="0.25">
      <c r="I1120" s="35" t="str">
        <f t="shared" si="19"/>
        <v>1</v>
      </c>
      <c r="J1120" s="35">
        <v>2115</v>
      </c>
      <c r="K1120" s="35" t="s">
        <v>1123</v>
      </c>
      <c r="L1120" s="35" t="s">
        <v>5081</v>
      </c>
      <c r="M1120" s="35">
        <v>1200</v>
      </c>
    </row>
    <row r="1121" spans="9:13" ht="24.95" customHeight="1" x14ac:dyDescent="0.25">
      <c r="I1121" s="35" t="str">
        <f t="shared" si="19"/>
        <v>12</v>
      </c>
      <c r="J1121" s="35">
        <v>2116</v>
      </c>
      <c r="K1121" s="35" t="s">
        <v>1124</v>
      </c>
      <c r="L1121" s="35" t="s">
        <v>5251</v>
      </c>
      <c r="M1121" s="35">
        <v>240</v>
      </c>
    </row>
    <row r="1122" spans="9:13" ht="24.95" customHeight="1" x14ac:dyDescent="0.25">
      <c r="I1122" s="35" t="str">
        <f t="shared" si="19"/>
        <v>7</v>
      </c>
      <c r="J1122" s="35">
        <v>2117</v>
      </c>
      <c r="K1122" s="35" t="s">
        <v>1125</v>
      </c>
      <c r="L1122" s="35" t="s">
        <v>5148</v>
      </c>
      <c r="M1122" s="35">
        <v>180</v>
      </c>
    </row>
    <row r="1123" spans="9:13" ht="24.95" customHeight="1" x14ac:dyDescent="0.25">
      <c r="I1123" s="35" t="str">
        <f t="shared" si="19"/>
        <v>2</v>
      </c>
      <c r="J1123" s="35">
        <v>2118</v>
      </c>
      <c r="K1123" s="35" t="s">
        <v>1126</v>
      </c>
      <c r="L1123" s="35" t="s">
        <v>5021</v>
      </c>
      <c r="M1123" s="35">
        <v>380</v>
      </c>
    </row>
    <row r="1124" spans="9:13" ht="24.95" customHeight="1" x14ac:dyDescent="0.25">
      <c r="I1124" s="35" t="str">
        <f t="shared" si="19"/>
        <v>4</v>
      </c>
      <c r="J1124" s="35">
        <v>2119</v>
      </c>
      <c r="K1124" s="35" t="s">
        <v>1127</v>
      </c>
      <c r="L1124" s="35" t="s">
        <v>5185</v>
      </c>
      <c r="M1124" s="35">
        <v>640</v>
      </c>
    </row>
    <row r="1125" spans="9:13" ht="24.95" customHeight="1" x14ac:dyDescent="0.25">
      <c r="I1125" s="35" t="str">
        <f t="shared" si="19"/>
        <v>7</v>
      </c>
      <c r="J1125" s="35">
        <v>2120</v>
      </c>
      <c r="K1125" s="35" t="s">
        <v>1128</v>
      </c>
      <c r="L1125" s="35" t="s">
        <v>5231</v>
      </c>
      <c r="M1125" s="35">
        <v>6250</v>
      </c>
    </row>
    <row r="1126" spans="9:13" ht="24.95" customHeight="1" x14ac:dyDescent="0.25">
      <c r="I1126" s="35" t="str">
        <f t="shared" si="19"/>
        <v>1</v>
      </c>
      <c r="J1126" s="35">
        <v>2121</v>
      </c>
      <c r="K1126" s="35" t="s">
        <v>1129</v>
      </c>
      <c r="L1126" s="35" t="s">
        <v>5162</v>
      </c>
      <c r="M1126" s="35">
        <v>460</v>
      </c>
    </row>
    <row r="1127" spans="9:13" ht="24.95" customHeight="1" x14ac:dyDescent="0.25">
      <c r="I1127" s="35" t="str">
        <f t="shared" si="19"/>
        <v>10</v>
      </c>
      <c r="J1127" s="35">
        <v>2122</v>
      </c>
      <c r="K1127" s="35" t="s">
        <v>1130</v>
      </c>
      <c r="L1127" s="35" t="s">
        <v>5215</v>
      </c>
      <c r="M1127" s="35">
        <v>3000</v>
      </c>
    </row>
    <row r="1128" spans="9:13" ht="24.95" customHeight="1" x14ac:dyDescent="0.25">
      <c r="I1128" s="35" t="str">
        <f t="shared" si="19"/>
        <v>1</v>
      </c>
      <c r="J1128" s="35">
        <v>2123</v>
      </c>
      <c r="K1128" s="35" t="s">
        <v>1131</v>
      </c>
      <c r="L1128" s="35" t="s">
        <v>5255</v>
      </c>
      <c r="M1128" s="35">
        <v>1520</v>
      </c>
    </row>
    <row r="1129" spans="9:13" ht="24.95" customHeight="1" x14ac:dyDescent="0.25">
      <c r="I1129" s="35" t="str">
        <f t="shared" si="19"/>
        <v>1</v>
      </c>
      <c r="J1129" s="35">
        <v>2124</v>
      </c>
      <c r="K1129" s="35" t="s">
        <v>1132</v>
      </c>
      <c r="L1129" s="35" t="s">
        <v>5238</v>
      </c>
      <c r="M1129" s="35">
        <v>3000</v>
      </c>
    </row>
    <row r="1130" spans="9:13" ht="24.95" customHeight="1" x14ac:dyDescent="0.25">
      <c r="I1130" s="35" t="str">
        <f t="shared" si="19"/>
        <v>11</v>
      </c>
      <c r="J1130" s="35">
        <v>2125</v>
      </c>
      <c r="K1130" s="35" t="s">
        <v>1133</v>
      </c>
      <c r="L1130" s="35" t="s">
        <v>5286</v>
      </c>
      <c r="M1130" s="35">
        <v>420</v>
      </c>
    </row>
    <row r="1131" spans="9:13" ht="24.95" customHeight="1" x14ac:dyDescent="0.25">
      <c r="I1131" s="35" t="str">
        <f t="shared" si="19"/>
        <v>11</v>
      </c>
      <c r="J1131" s="35">
        <v>2126</v>
      </c>
      <c r="K1131" s="35" t="s">
        <v>1134</v>
      </c>
      <c r="L1131" s="35" t="s">
        <v>5289</v>
      </c>
      <c r="M1131" s="35">
        <v>575</v>
      </c>
    </row>
    <row r="1132" spans="9:13" ht="24.95" customHeight="1" x14ac:dyDescent="0.25">
      <c r="I1132" s="35" t="str">
        <f t="shared" si="19"/>
        <v>12</v>
      </c>
      <c r="J1132" s="35">
        <v>2127</v>
      </c>
      <c r="K1132" s="35" t="s">
        <v>1135</v>
      </c>
      <c r="L1132" s="35" t="s">
        <v>5298</v>
      </c>
      <c r="M1132" s="35">
        <v>690</v>
      </c>
    </row>
    <row r="1133" spans="9:13" ht="24.95" customHeight="1" x14ac:dyDescent="0.25">
      <c r="I1133" s="35" t="str">
        <f t="shared" si="19"/>
        <v>2</v>
      </c>
      <c r="J1133" s="35">
        <v>2128</v>
      </c>
      <c r="K1133" s="35" t="s">
        <v>1136</v>
      </c>
      <c r="L1133" s="35" t="s">
        <v>5208</v>
      </c>
      <c r="M1133" s="35">
        <v>240</v>
      </c>
    </row>
    <row r="1134" spans="9:13" ht="24.95" customHeight="1" x14ac:dyDescent="0.25">
      <c r="I1134" s="35" t="str">
        <f t="shared" si="19"/>
        <v>1</v>
      </c>
      <c r="J1134" s="35">
        <v>2129</v>
      </c>
      <c r="K1134" s="35" t="s">
        <v>1137</v>
      </c>
      <c r="L1134" s="35" t="s">
        <v>5167</v>
      </c>
      <c r="M1134" s="35">
        <v>1950</v>
      </c>
    </row>
    <row r="1135" spans="9:13" ht="24.95" customHeight="1" x14ac:dyDescent="0.25">
      <c r="I1135" s="35" t="str">
        <f t="shared" si="19"/>
        <v>2</v>
      </c>
      <c r="J1135" s="35">
        <v>2130</v>
      </c>
      <c r="K1135" s="35" t="s">
        <v>1138</v>
      </c>
      <c r="L1135" s="35" t="s">
        <v>5033</v>
      </c>
      <c r="M1135" s="35">
        <v>120</v>
      </c>
    </row>
    <row r="1136" spans="9:13" ht="24.95" customHeight="1" x14ac:dyDescent="0.25">
      <c r="I1136" s="35" t="str">
        <f t="shared" si="19"/>
        <v>1</v>
      </c>
      <c r="J1136" s="35">
        <v>2131</v>
      </c>
      <c r="K1136" s="35" t="s">
        <v>1139</v>
      </c>
      <c r="L1136" s="35" t="s">
        <v>5162</v>
      </c>
      <c r="M1136" s="35">
        <v>80</v>
      </c>
    </row>
    <row r="1137" spans="9:13" ht="24.95" customHeight="1" x14ac:dyDescent="0.25">
      <c r="I1137" s="35" t="str">
        <f t="shared" si="19"/>
        <v>4</v>
      </c>
      <c r="J1137" s="35">
        <v>2132</v>
      </c>
      <c r="K1137" s="35" t="s">
        <v>1140</v>
      </c>
      <c r="L1137" s="35" t="s">
        <v>5299</v>
      </c>
      <c r="M1137" s="35">
        <v>360</v>
      </c>
    </row>
    <row r="1138" spans="9:13" ht="24.95" customHeight="1" x14ac:dyDescent="0.25">
      <c r="I1138" s="35" t="str">
        <f t="shared" si="19"/>
        <v>1</v>
      </c>
      <c r="J1138" s="35">
        <v>2133</v>
      </c>
      <c r="K1138" s="35" t="s">
        <v>1141</v>
      </c>
      <c r="L1138" s="35" t="s">
        <v>5244</v>
      </c>
      <c r="M1138" s="35">
        <v>150</v>
      </c>
    </row>
    <row r="1139" spans="9:13" ht="24.95" customHeight="1" x14ac:dyDescent="0.25">
      <c r="I1139" s="35" t="str">
        <f t="shared" si="19"/>
        <v>1</v>
      </c>
      <c r="J1139" s="35">
        <v>2134</v>
      </c>
      <c r="K1139" s="35" t="s">
        <v>1142</v>
      </c>
      <c r="L1139" s="35" t="s">
        <v>5255</v>
      </c>
      <c r="M1139" s="35">
        <v>220</v>
      </c>
    </row>
    <row r="1140" spans="9:13" ht="24.95" customHeight="1" x14ac:dyDescent="0.25">
      <c r="I1140" s="35" t="str">
        <f t="shared" si="19"/>
        <v>4</v>
      </c>
      <c r="J1140" s="35">
        <v>2135</v>
      </c>
      <c r="K1140" s="35" t="s">
        <v>1143</v>
      </c>
      <c r="L1140" s="35" t="s">
        <v>5090</v>
      </c>
      <c r="M1140" s="35">
        <v>120</v>
      </c>
    </row>
    <row r="1141" spans="9:13" ht="24.95" customHeight="1" x14ac:dyDescent="0.25">
      <c r="I1141" s="35" t="str">
        <f t="shared" si="19"/>
        <v>1</v>
      </c>
      <c r="J1141" s="35">
        <v>2136</v>
      </c>
      <c r="K1141" s="35" t="s">
        <v>1144</v>
      </c>
      <c r="L1141" s="35" t="s">
        <v>5204</v>
      </c>
      <c r="M1141" s="35">
        <v>150</v>
      </c>
    </row>
    <row r="1142" spans="9:13" ht="24.95" customHeight="1" x14ac:dyDescent="0.25">
      <c r="I1142" s="35" t="str">
        <f t="shared" si="19"/>
        <v>7</v>
      </c>
      <c r="J1142" s="35">
        <v>2137</v>
      </c>
      <c r="K1142" s="35" t="s">
        <v>1145</v>
      </c>
      <c r="L1142" s="35" t="s">
        <v>5280</v>
      </c>
      <c r="M1142" s="35">
        <v>320</v>
      </c>
    </row>
    <row r="1143" spans="9:13" ht="24.95" customHeight="1" x14ac:dyDescent="0.25">
      <c r="I1143" s="35" t="str">
        <f t="shared" si="19"/>
        <v>8</v>
      </c>
      <c r="J1143" s="35">
        <v>2138</v>
      </c>
      <c r="K1143" s="35" t="s">
        <v>1146</v>
      </c>
      <c r="L1143" s="35" t="s">
        <v>5302</v>
      </c>
      <c r="M1143" s="35">
        <v>160</v>
      </c>
    </row>
    <row r="1144" spans="9:13" ht="24.95" customHeight="1" x14ac:dyDescent="0.25">
      <c r="I1144" s="35" t="str">
        <f t="shared" si="19"/>
        <v>2</v>
      </c>
      <c r="J1144" s="35">
        <v>2139</v>
      </c>
      <c r="K1144" s="35" t="s">
        <v>1147</v>
      </c>
      <c r="L1144" s="35" t="s">
        <v>5130</v>
      </c>
      <c r="M1144" s="35">
        <v>340</v>
      </c>
    </row>
    <row r="1145" spans="9:13" ht="24.95" customHeight="1" x14ac:dyDescent="0.25">
      <c r="I1145" s="35" t="str">
        <f t="shared" si="19"/>
        <v>12</v>
      </c>
      <c r="J1145" s="35">
        <v>2140</v>
      </c>
      <c r="K1145" s="35" t="s">
        <v>1148</v>
      </c>
      <c r="L1145" s="35" t="s">
        <v>5013</v>
      </c>
      <c r="M1145" s="35">
        <v>3500</v>
      </c>
    </row>
    <row r="1146" spans="9:13" ht="24.95" customHeight="1" x14ac:dyDescent="0.25">
      <c r="I1146" s="35" t="str">
        <f t="shared" si="19"/>
        <v>2</v>
      </c>
      <c r="J1146" s="35">
        <v>2141</v>
      </c>
      <c r="K1146" s="35" t="s">
        <v>1149</v>
      </c>
      <c r="L1146" s="35" t="s">
        <v>5278</v>
      </c>
      <c r="M1146" s="35">
        <v>80</v>
      </c>
    </row>
    <row r="1147" spans="9:13" ht="24.95" customHeight="1" x14ac:dyDescent="0.25">
      <c r="I1147" s="35" t="str">
        <f t="shared" si="19"/>
        <v>10</v>
      </c>
      <c r="J1147" s="35">
        <v>2142</v>
      </c>
      <c r="K1147" s="35" t="s">
        <v>1150</v>
      </c>
      <c r="L1147" s="35" t="s">
        <v>5045</v>
      </c>
      <c r="M1147" s="35">
        <v>4750</v>
      </c>
    </row>
    <row r="1148" spans="9:13" ht="24.95" customHeight="1" x14ac:dyDescent="0.25">
      <c r="I1148" s="35" t="str">
        <f t="shared" si="19"/>
        <v>4</v>
      </c>
      <c r="J1148" s="35">
        <v>2143</v>
      </c>
      <c r="K1148" s="35" t="s">
        <v>1151</v>
      </c>
      <c r="L1148" s="35" t="s">
        <v>5299</v>
      </c>
      <c r="M1148" s="35">
        <v>20</v>
      </c>
    </row>
    <row r="1149" spans="9:13" ht="24.95" customHeight="1" x14ac:dyDescent="0.25">
      <c r="I1149" s="35" t="str">
        <f t="shared" si="19"/>
        <v>2</v>
      </c>
      <c r="J1149" s="35">
        <v>2144</v>
      </c>
      <c r="K1149" s="35" t="s">
        <v>1152</v>
      </c>
      <c r="L1149" s="35" t="s">
        <v>5278</v>
      </c>
      <c r="M1149" s="35">
        <v>1200</v>
      </c>
    </row>
    <row r="1150" spans="9:13" ht="24.95" customHeight="1" x14ac:dyDescent="0.25">
      <c r="I1150" s="35" t="str">
        <f t="shared" si="19"/>
        <v>2</v>
      </c>
      <c r="J1150" s="35">
        <v>2145</v>
      </c>
      <c r="K1150" s="35" t="s">
        <v>1153</v>
      </c>
      <c r="L1150" s="35" t="s">
        <v>5182</v>
      </c>
      <c r="M1150" s="35">
        <v>500</v>
      </c>
    </row>
    <row r="1151" spans="9:13" ht="24.95" customHeight="1" x14ac:dyDescent="0.25">
      <c r="I1151" s="35" t="str">
        <f t="shared" si="19"/>
        <v>3</v>
      </c>
      <c r="J1151" s="35">
        <v>2146</v>
      </c>
      <c r="K1151" s="35" t="s">
        <v>1154</v>
      </c>
      <c r="L1151" s="35" t="s">
        <v>5292</v>
      </c>
      <c r="M1151" s="35">
        <v>1050</v>
      </c>
    </row>
    <row r="1152" spans="9:13" ht="24.95" customHeight="1" x14ac:dyDescent="0.25">
      <c r="I1152" s="35" t="str">
        <f t="shared" si="19"/>
        <v>1</v>
      </c>
      <c r="J1152" s="35">
        <v>2147</v>
      </c>
      <c r="K1152" s="35" t="s">
        <v>1155</v>
      </c>
      <c r="L1152" s="35" t="s">
        <v>5159</v>
      </c>
      <c r="M1152" s="35">
        <v>7500</v>
      </c>
    </row>
    <row r="1153" spans="9:13" ht="24.95" customHeight="1" x14ac:dyDescent="0.25">
      <c r="I1153" s="35" t="str">
        <f t="shared" si="19"/>
        <v>12</v>
      </c>
      <c r="J1153" s="35">
        <v>2148</v>
      </c>
      <c r="K1153" s="35" t="s">
        <v>1156</v>
      </c>
      <c r="L1153" s="35" t="s">
        <v>5303</v>
      </c>
      <c r="M1153" s="35">
        <v>320</v>
      </c>
    </row>
    <row r="1154" spans="9:13" ht="24.95" customHeight="1" x14ac:dyDescent="0.25">
      <c r="I1154" s="35" t="str">
        <f t="shared" si="19"/>
        <v>10</v>
      </c>
      <c r="J1154" s="35">
        <v>2149</v>
      </c>
      <c r="K1154" s="35" t="s">
        <v>1157</v>
      </c>
      <c r="L1154" s="35" t="s">
        <v>5178</v>
      </c>
      <c r="M1154" s="35">
        <v>960</v>
      </c>
    </row>
    <row r="1155" spans="9:13" ht="24.95" customHeight="1" x14ac:dyDescent="0.25">
      <c r="I1155" s="35" t="str">
        <f t="shared" si="19"/>
        <v>8</v>
      </c>
      <c r="J1155" s="35">
        <v>2150</v>
      </c>
      <c r="K1155" s="35" t="s">
        <v>1158</v>
      </c>
      <c r="L1155" s="35" t="s">
        <v>5241</v>
      </c>
      <c r="M1155" s="35">
        <v>4800</v>
      </c>
    </row>
    <row r="1156" spans="9:13" ht="24.95" customHeight="1" x14ac:dyDescent="0.25">
      <c r="I1156" s="35" t="str">
        <f t="shared" si="19"/>
        <v>2</v>
      </c>
      <c r="J1156" s="35">
        <v>2151</v>
      </c>
      <c r="K1156" s="35" t="s">
        <v>1159</v>
      </c>
      <c r="L1156" s="35" t="s">
        <v>5192</v>
      </c>
      <c r="M1156" s="35">
        <v>440</v>
      </c>
    </row>
    <row r="1157" spans="9:13" ht="24.95" customHeight="1" x14ac:dyDescent="0.25">
      <c r="I1157" s="35" t="str">
        <f t="shared" si="19"/>
        <v>11</v>
      </c>
      <c r="J1157" s="35">
        <v>2152</v>
      </c>
      <c r="K1157" s="35" t="s">
        <v>1160</v>
      </c>
      <c r="L1157" s="35" t="s">
        <v>5220</v>
      </c>
      <c r="M1157" s="35">
        <v>800</v>
      </c>
    </row>
    <row r="1158" spans="9:13" ht="24.95" customHeight="1" x14ac:dyDescent="0.25">
      <c r="I1158" s="35" t="str">
        <f t="shared" si="19"/>
        <v>4</v>
      </c>
      <c r="J1158" s="35">
        <v>2153</v>
      </c>
      <c r="K1158" s="35" t="s">
        <v>1161</v>
      </c>
      <c r="L1158" s="35" t="s">
        <v>5174</v>
      </c>
      <c r="M1158" s="35">
        <v>100</v>
      </c>
    </row>
    <row r="1159" spans="9:13" ht="24.95" customHeight="1" x14ac:dyDescent="0.25">
      <c r="I1159" s="35" t="str">
        <f t="shared" ref="I1159:I1222" si="20">TEXT(L1159,"m")</f>
        <v>9</v>
      </c>
      <c r="J1159" s="35">
        <v>2154</v>
      </c>
      <c r="K1159" s="35" t="s">
        <v>1162</v>
      </c>
      <c r="L1159" s="35" t="s">
        <v>5295</v>
      </c>
      <c r="M1159" s="35">
        <v>1750</v>
      </c>
    </row>
    <row r="1160" spans="9:13" ht="24.95" customHeight="1" x14ac:dyDescent="0.25">
      <c r="I1160" s="35" t="str">
        <f t="shared" si="20"/>
        <v>8</v>
      </c>
      <c r="J1160" s="35">
        <v>2155</v>
      </c>
      <c r="K1160" s="35" t="s">
        <v>1163</v>
      </c>
      <c r="L1160" s="35" t="s">
        <v>5265</v>
      </c>
      <c r="M1160" s="35">
        <v>3300</v>
      </c>
    </row>
    <row r="1161" spans="9:13" ht="24.95" customHeight="1" x14ac:dyDescent="0.25">
      <c r="I1161" s="35" t="str">
        <f t="shared" si="20"/>
        <v>8</v>
      </c>
      <c r="J1161" s="35">
        <v>2156</v>
      </c>
      <c r="K1161" s="35" t="s">
        <v>1164</v>
      </c>
      <c r="L1161" s="35" t="s">
        <v>5302</v>
      </c>
      <c r="M1161" s="35">
        <v>120</v>
      </c>
    </row>
    <row r="1162" spans="9:13" ht="24.95" customHeight="1" x14ac:dyDescent="0.25">
      <c r="I1162" s="35" t="str">
        <f t="shared" si="20"/>
        <v>8</v>
      </c>
      <c r="J1162" s="35">
        <v>2157</v>
      </c>
      <c r="K1162" s="35" t="s">
        <v>1165</v>
      </c>
      <c r="L1162" s="35" t="s">
        <v>5207</v>
      </c>
      <c r="M1162" s="35">
        <v>110</v>
      </c>
    </row>
    <row r="1163" spans="9:13" ht="24.95" customHeight="1" x14ac:dyDescent="0.25">
      <c r="I1163" s="35" t="str">
        <f t="shared" si="20"/>
        <v>12</v>
      </c>
      <c r="J1163" s="35">
        <v>2158</v>
      </c>
      <c r="K1163" s="35" t="s">
        <v>1166</v>
      </c>
      <c r="L1163" s="35" t="s">
        <v>5279</v>
      </c>
      <c r="M1163" s="35">
        <v>4750</v>
      </c>
    </row>
    <row r="1164" spans="9:13" ht="24.95" customHeight="1" x14ac:dyDescent="0.25">
      <c r="I1164" s="35" t="str">
        <f t="shared" si="20"/>
        <v>11</v>
      </c>
      <c r="J1164" s="35">
        <v>2159</v>
      </c>
      <c r="K1164" s="35" t="s">
        <v>1167</v>
      </c>
      <c r="L1164" s="35" t="s">
        <v>5220</v>
      </c>
      <c r="M1164" s="35">
        <v>1500</v>
      </c>
    </row>
    <row r="1165" spans="9:13" ht="24.95" customHeight="1" x14ac:dyDescent="0.25">
      <c r="I1165" s="35" t="str">
        <f t="shared" si="20"/>
        <v>12</v>
      </c>
      <c r="J1165" s="35">
        <v>2160</v>
      </c>
      <c r="K1165" s="35" t="s">
        <v>1168</v>
      </c>
      <c r="L1165" s="35" t="s">
        <v>5014</v>
      </c>
      <c r="M1165" s="35">
        <v>600</v>
      </c>
    </row>
    <row r="1166" spans="9:13" ht="24.95" customHeight="1" x14ac:dyDescent="0.25">
      <c r="I1166" s="35" t="str">
        <f t="shared" si="20"/>
        <v>11</v>
      </c>
      <c r="J1166" s="35">
        <v>2161</v>
      </c>
      <c r="K1166" s="35" t="s">
        <v>1169</v>
      </c>
      <c r="L1166" s="35" t="s">
        <v>5286</v>
      </c>
      <c r="M1166" s="35">
        <v>1280</v>
      </c>
    </row>
    <row r="1167" spans="9:13" ht="24.95" customHeight="1" x14ac:dyDescent="0.25">
      <c r="I1167" s="35" t="str">
        <f t="shared" si="20"/>
        <v>7</v>
      </c>
      <c r="J1167" s="35">
        <v>2162</v>
      </c>
      <c r="K1167" s="35" t="s">
        <v>1170</v>
      </c>
      <c r="L1167" s="35" t="s">
        <v>5264</v>
      </c>
      <c r="M1167" s="35">
        <v>285</v>
      </c>
    </row>
    <row r="1168" spans="9:13" ht="24.95" customHeight="1" x14ac:dyDescent="0.25">
      <c r="I1168" s="35" t="str">
        <f t="shared" si="20"/>
        <v>4</v>
      </c>
      <c r="J1168" s="35">
        <v>2163</v>
      </c>
      <c r="K1168" s="35" t="s">
        <v>1171</v>
      </c>
      <c r="L1168" s="35" t="s">
        <v>5058</v>
      </c>
      <c r="M1168" s="35">
        <v>960</v>
      </c>
    </row>
    <row r="1169" spans="9:13" ht="24.95" customHeight="1" x14ac:dyDescent="0.25">
      <c r="I1169" s="35" t="str">
        <f t="shared" si="20"/>
        <v>10</v>
      </c>
      <c r="J1169" s="35">
        <v>2164</v>
      </c>
      <c r="K1169" s="35" t="s">
        <v>1172</v>
      </c>
      <c r="L1169" s="35" t="s">
        <v>5095</v>
      </c>
      <c r="M1169" s="35">
        <v>1440</v>
      </c>
    </row>
    <row r="1170" spans="9:13" ht="24.95" customHeight="1" x14ac:dyDescent="0.25">
      <c r="I1170" s="35" t="str">
        <f t="shared" si="20"/>
        <v>10</v>
      </c>
      <c r="J1170" s="35">
        <v>2165</v>
      </c>
      <c r="K1170" s="35" t="s">
        <v>1173</v>
      </c>
      <c r="L1170" s="35" t="s">
        <v>5054</v>
      </c>
      <c r="M1170" s="35">
        <v>1000</v>
      </c>
    </row>
    <row r="1171" spans="9:13" ht="24.95" customHeight="1" x14ac:dyDescent="0.25">
      <c r="I1171" s="35" t="str">
        <f t="shared" si="20"/>
        <v>4</v>
      </c>
      <c r="J1171" s="35">
        <v>2166</v>
      </c>
      <c r="K1171" s="35" t="s">
        <v>1174</v>
      </c>
      <c r="L1171" s="35" t="s">
        <v>5218</v>
      </c>
      <c r="M1171" s="35">
        <v>480</v>
      </c>
    </row>
    <row r="1172" spans="9:13" ht="24.95" customHeight="1" x14ac:dyDescent="0.25">
      <c r="I1172" s="35" t="str">
        <f t="shared" si="20"/>
        <v>8</v>
      </c>
      <c r="J1172" s="35">
        <v>2167</v>
      </c>
      <c r="K1172" s="35" t="s">
        <v>1175</v>
      </c>
      <c r="L1172" s="35" t="s">
        <v>5232</v>
      </c>
      <c r="M1172" s="35">
        <v>1320</v>
      </c>
    </row>
    <row r="1173" spans="9:13" ht="24.95" customHeight="1" x14ac:dyDescent="0.25">
      <c r="I1173" s="35" t="str">
        <f t="shared" si="20"/>
        <v>4</v>
      </c>
      <c r="J1173" s="35">
        <v>2168</v>
      </c>
      <c r="K1173" s="35" t="s">
        <v>1176</v>
      </c>
      <c r="L1173" s="35" t="s">
        <v>5299</v>
      </c>
      <c r="M1173" s="35">
        <v>345</v>
      </c>
    </row>
    <row r="1174" spans="9:13" ht="24.95" customHeight="1" x14ac:dyDescent="0.25">
      <c r="I1174" s="35" t="str">
        <f t="shared" si="20"/>
        <v>3</v>
      </c>
      <c r="J1174" s="35">
        <v>2169</v>
      </c>
      <c r="K1174" s="35" t="s">
        <v>1177</v>
      </c>
      <c r="L1174" s="35" t="s">
        <v>5261</v>
      </c>
      <c r="M1174" s="35">
        <v>1250</v>
      </c>
    </row>
    <row r="1175" spans="9:13" ht="24.95" customHeight="1" x14ac:dyDescent="0.25">
      <c r="I1175" s="35" t="str">
        <f t="shared" si="20"/>
        <v>2</v>
      </c>
      <c r="J1175" s="35">
        <v>2170</v>
      </c>
      <c r="K1175" s="35" t="s">
        <v>1178</v>
      </c>
      <c r="L1175" s="35" t="s">
        <v>5118</v>
      </c>
      <c r="M1175" s="35">
        <v>300</v>
      </c>
    </row>
    <row r="1176" spans="9:13" ht="24.95" customHeight="1" x14ac:dyDescent="0.25">
      <c r="I1176" s="35" t="str">
        <f t="shared" si="20"/>
        <v>11</v>
      </c>
      <c r="J1176" s="35">
        <v>2171</v>
      </c>
      <c r="K1176" s="35" t="s">
        <v>1179</v>
      </c>
      <c r="L1176" s="35" t="s">
        <v>5213</v>
      </c>
      <c r="M1176" s="35">
        <v>900</v>
      </c>
    </row>
    <row r="1177" spans="9:13" ht="24.95" customHeight="1" x14ac:dyDescent="0.25">
      <c r="I1177" s="35" t="str">
        <f t="shared" si="20"/>
        <v>8</v>
      </c>
      <c r="J1177" s="35">
        <v>2172</v>
      </c>
      <c r="K1177" s="35" t="s">
        <v>1180</v>
      </c>
      <c r="L1177" s="35" t="s">
        <v>5232</v>
      </c>
      <c r="M1177" s="35">
        <v>600</v>
      </c>
    </row>
    <row r="1178" spans="9:13" ht="24.95" customHeight="1" x14ac:dyDescent="0.25">
      <c r="I1178" s="35" t="str">
        <f t="shared" si="20"/>
        <v>9</v>
      </c>
      <c r="J1178" s="35">
        <v>2173</v>
      </c>
      <c r="K1178" s="35" t="s">
        <v>1181</v>
      </c>
      <c r="L1178" s="35" t="s">
        <v>5027</v>
      </c>
      <c r="M1178" s="35">
        <v>600</v>
      </c>
    </row>
    <row r="1179" spans="9:13" ht="24.95" customHeight="1" x14ac:dyDescent="0.25">
      <c r="I1179" s="35" t="str">
        <f t="shared" si="20"/>
        <v>1</v>
      </c>
      <c r="J1179" s="35">
        <v>2174</v>
      </c>
      <c r="K1179" s="35" t="s">
        <v>1182</v>
      </c>
      <c r="L1179" s="35" t="s">
        <v>5230</v>
      </c>
      <c r="M1179" s="35">
        <v>1440</v>
      </c>
    </row>
    <row r="1180" spans="9:13" ht="24.95" customHeight="1" x14ac:dyDescent="0.25">
      <c r="I1180" s="35" t="str">
        <f t="shared" si="20"/>
        <v>2</v>
      </c>
      <c r="J1180" s="35">
        <v>2175</v>
      </c>
      <c r="K1180" s="35" t="s">
        <v>1183</v>
      </c>
      <c r="L1180" s="35" t="s">
        <v>5168</v>
      </c>
      <c r="M1180" s="35">
        <v>525</v>
      </c>
    </row>
    <row r="1181" spans="9:13" ht="24.95" customHeight="1" x14ac:dyDescent="0.25">
      <c r="I1181" s="35" t="str">
        <f t="shared" si="20"/>
        <v>3</v>
      </c>
      <c r="J1181" s="35">
        <v>2176</v>
      </c>
      <c r="K1181" s="35" t="s">
        <v>1184</v>
      </c>
      <c r="L1181" s="35" t="s">
        <v>5283</v>
      </c>
      <c r="M1181" s="35">
        <v>1650</v>
      </c>
    </row>
    <row r="1182" spans="9:13" ht="24.95" customHeight="1" x14ac:dyDescent="0.25">
      <c r="I1182" s="35" t="str">
        <f t="shared" si="20"/>
        <v>2</v>
      </c>
      <c r="J1182" s="35">
        <v>2177</v>
      </c>
      <c r="K1182" s="35" t="s">
        <v>1185</v>
      </c>
      <c r="L1182" s="35" t="s">
        <v>5154</v>
      </c>
      <c r="M1182" s="35">
        <v>560</v>
      </c>
    </row>
    <row r="1183" spans="9:13" ht="24.95" customHeight="1" x14ac:dyDescent="0.25">
      <c r="I1183" s="35" t="str">
        <f t="shared" si="20"/>
        <v>9</v>
      </c>
      <c r="J1183" s="35">
        <v>2178</v>
      </c>
      <c r="K1183" s="35" t="s">
        <v>1186</v>
      </c>
      <c r="L1183" s="35" t="s">
        <v>5120</v>
      </c>
      <c r="M1183" s="35">
        <v>180</v>
      </c>
    </row>
    <row r="1184" spans="9:13" ht="24.95" customHeight="1" x14ac:dyDescent="0.25">
      <c r="I1184" s="35" t="str">
        <f t="shared" si="20"/>
        <v>3</v>
      </c>
      <c r="J1184" s="35">
        <v>2179</v>
      </c>
      <c r="K1184" s="35" t="s">
        <v>1187</v>
      </c>
      <c r="L1184" s="35" t="s">
        <v>5261</v>
      </c>
      <c r="M1184" s="35">
        <v>90</v>
      </c>
    </row>
    <row r="1185" spans="9:13" ht="24.95" customHeight="1" x14ac:dyDescent="0.25">
      <c r="I1185" s="35" t="str">
        <f t="shared" si="20"/>
        <v>8</v>
      </c>
      <c r="J1185" s="35">
        <v>2180</v>
      </c>
      <c r="K1185" s="35" t="s">
        <v>1188</v>
      </c>
      <c r="L1185" s="35" t="s">
        <v>5302</v>
      </c>
      <c r="M1185" s="35">
        <v>360</v>
      </c>
    </row>
    <row r="1186" spans="9:13" ht="24.95" customHeight="1" x14ac:dyDescent="0.25">
      <c r="I1186" s="35" t="str">
        <f t="shared" si="20"/>
        <v>11</v>
      </c>
      <c r="J1186" s="35">
        <v>2181</v>
      </c>
      <c r="K1186" s="35" t="s">
        <v>1189</v>
      </c>
      <c r="L1186" s="35" t="s">
        <v>5079</v>
      </c>
      <c r="M1186" s="35">
        <v>200</v>
      </c>
    </row>
    <row r="1187" spans="9:13" ht="24.95" customHeight="1" x14ac:dyDescent="0.25">
      <c r="I1187" s="35" t="str">
        <f t="shared" si="20"/>
        <v>12</v>
      </c>
      <c r="J1187" s="35">
        <v>2182</v>
      </c>
      <c r="K1187" s="35" t="s">
        <v>1190</v>
      </c>
      <c r="L1187" s="35" t="s">
        <v>5016</v>
      </c>
      <c r="M1187" s="35">
        <v>480</v>
      </c>
    </row>
    <row r="1188" spans="9:13" ht="24.95" customHeight="1" x14ac:dyDescent="0.25">
      <c r="I1188" s="35" t="str">
        <f t="shared" si="20"/>
        <v>2</v>
      </c>
      <c r="J1188" s="35">
        <v>2183</v>
      </c>
      <c r="K1188" s="35" t="s">
        <v>1191</v>
      </c>
      <c r="L1188" s="35" t="s">
        <v>5278</v>
      </c>
      <c r="M1188" s="35">
        <v>680</v>
      </c>
    </row>
    <row r="1189" spans="9:13" ht="24.95" customHeight="1" x14ac:dyDescent="0.25">
      <c r="I1189" s="35" t="str">
        <f t="shared" si="20"/>
        <v>4</v>
      </c>
      <c r="J1189" s="35">
        <v>2184</v>
      </c>
      <c r="K1189" s="35" t="s">
        <v>1192</v>
      </c>
      <c r="L1189" s="35" t="s">
        <v>5144</v>
      </c>
      <c r="M1189" s="35">
        <v>80</v>
      </c>
    </row>
    <row r="1190" spans="9:13" ht="24.95" customHeight="1" x14ac:dyDescent="0.25">
      <c r="I1190" s="35" t="str">
        <f t="shared" si="20"/>
        <v>9</v>
      </c>
      <c r="J1190" s="35">
        <v>2185</v>
      </c>
      <c r="K1190" s="35" t="s">
        <v>1193</v>
      </c>
      <c r="L1190" s="35" t="s">
        <v>5295</v>
      </c>
      <c r="M1190" s="35">
        <v>120</v>
      </c>
    </row>
    <row r="1191" spans="9:13" ht="24.95" customHeight="1" x14ac:dyDescent="0.25">
      <c r="I1191" s="35" t="str">
        <f t="shared" si="20"/>
        <v>10</v>
      </c>
      <c r="J1191" s="35">
        <v>2186</v>
      </c>
      <c r="K1191" s="35" t="s">
        <v>1194</v>
      </c>
      <c r="L1191" s="35" t="s">
        <v>5215</v>
      </c>
      <c r="M1191" s="35">
        <v>550</v>
      </c>
    </row>
    <row r="1192" spans="9:13" ht="24.95" customHeight="1" x14ac:dyDescent="0.25">
      <c r="I1192" s="35" t="str">
        <f t="shared" si="20"/>
        <v>2</v>
      </c>
      <c r="J1192" s="35">
        <v>2187</v>
      </c>
      <c r="K1192" s="35" t="s">
        <v>1195</v>
      </c>
      <c r="L1192" s="35" t="s">
        <v>5074</v>
      </c>
      <c r="M1192" s="35">
        <v>3000</v>
      </c>
    </row>
    <row r="1193" spans="9:13" ht="24.95" customHeight="1" x14ac:dyDescent="0.25">
      <c r="I1193" s="35" t="str">
        <f t="shared" si="20"/>
        <v>3</v>
      </c>
      <c r="J1193" s="35">
        <v>2188</v>
      </c>
      <c r="K1193" s="35" t="s">
        <v>1196</v>
      </c>
      <c r="L1193" s="35" t="s">
        <v>5198</v>
      </c>
      <c r="M1193" s="35">
        <v>450</v>
      </c>
    </row>
    <row r="1194" spans="9:13" ht="24.95" customHeight="1" x14ac:dyDescent="0.25">
      <c r="I1194" s="35" t="str">
        <f t="shared" si="20"/>
        <v>2</v>
      </c>
      <c r="J1194" s="35">
        <v>2189</v>
      </c>
      <c r="K1194" s="35" t="s">
        <v>1197</v>
      </c>
      <c r="L1194" s="35" t="s">
        <v>5205</v>
      </c>
      <c r="M1194" s="35">
        <v>440</v>
      </c>
    </row>
    <row r="1195" spans="9:13" ht="24.95" customHeight="1" x14ac:dyDescent="0.25">
      <c r="I1195" s="35" t="str">
        <f t="shared" si="20"/>
        <v>2</v>
      </c>
      <c r="J1195" s="35">
        <v>2190</v>
      </c>
      <c r="K1195" s="35" t="s">
        <v>1198</v>
      </c>
      <c r="L1195" s="35" t="s">
        <v>5274</v>
      </c>
      <c r="M1195" s="35">
        <v>1000</v>
      </c>
    </row>
    <row r="1196" spans="9:13" ht="24.95" customHeight="1" x14ac:dyDescent="0.25">
      <c r="I1196" s="35" t="str">
        <f t="shared" si="20"/>
        <v>9</v>
      </c>
      <c r="J1196" s="35">
        <v>2191</v>
      </c>
      <c r="K1196" s="35" t="s">
        <v>1199</v>
      </c>
      <c r="L1196" s="35" t="s">
        <v>5170</v>
      </c>
      <c r="M1196" s="35">
        <v>1800</v>
      </c>
    </row>
    <row r="1197" spans="9:13" ht="24.95" customHeight="1" x14ac:dyDescent="0.25">
      <c r="I1197" s="35" t="str">
        <f t="shared" si="20"/>
        <v>12</v>
      </c>
      <c r="J1197" s="35">
        <v>2192</v>
      </c>
      <c r="K1197" s="35" t="s">
        <v>1200</v>
      </c>
      <c r="L1197" s="35" t="s">
        <v>5016</v>
      </c>
      <c r="M1197" s="35">
        <v>80</v>
      </c>
    </row>
    <row r="1198" spans="9:13" ht="24.95" customHeight="1" x14ac:dyDescent="0.25">
      <c r="I1198" s="35" t="str">
        <f t="shared" si="20"/>
        <v>10</v>
      </c>
      <c r="J1198" s="35">
        <v>2193</v>
      </c>
      <c r="K1198" s="35" t="s">
        <v>1201</v>
      </c>
      <c r="L1198" s="35" t="s">
        <v>5281</v>
      </c>
      <c r="M1198" s="35">
        <v>2400</v>
      </c>
    </row>
    <row r="1199" spans="9:13" ht="24.95" customHeight="1" x14ac:dyDescent="0.25">
      <c r="I1199" s="35" t="str">
        <f t="shared" si="20"/>
        <v>1</v>
      </c>
      <c r="J1199" s="35">
        <v>2194</v>
      </c>
      <c r="K1199" s="35" t="s">
        <v>1202</v>
      </c>
      <c r="L1199" s="35" t="s">
        <v>5071</v>
      </c>
      <c r="M1199" s="35">
        <v>400</v>
      </c>
    </row>
    <row r="1200" spans="9:13" ht="24.95" customHeight="1" x14ac:dyDescent="0.25">
      <c r="I1200" s="35" t="str">
        <f t="shared" si="20"/>
        <v>7</v>
      </c>
      <c r="J1200" s="35">
        <v>2195</v>
      </c>
      <c r="K1200" s="35" t="s">
        <v>1203</v>
      </c>
      <c r="L1200" s="35" t="s">
        <v>5280</v>
      </c>
      <c r="M1200" s="35">
        <v>2550</v>
      </c>
    </row>
    <row r="1201" spans="9:13" ht="24.95" customHeight="1" x14ac:dyDescent="0.25">
      <c r="I1201" s="35" t="str">
        <f t="shared" si="20"/>
        <v>11</v>
      </c>
      <c r="J1201" s="35">
        <v>2196</v>
      </c>
      <c r="K1201" s="35" t="s">
        <v>1204</v>
      </c>
      <c r="L1201" s="35" t="s">
        <v>5085</v>
      </c>
      <c r="M1201" s="35">
        <v>750</v>
      </c>
    </row>
    <row r="1202" spans="9:13" ht="24.95" customHeight="1" x14ac:dyDescent="0.25">
      <c r="I1202" s="35" t="str">
        <f t="shared" si="20"/>
        <v>8</v>
      </c>
      <c r="J1202" s="35">
        <v>2197</v>
      </c>
      <c r="K1202" s="35" t="s">
        <v>1205</v>
      </c>
      <c r="L1202" s="35" t="s">
        <v>5232</v>
      </c>
      <c r="M1202" s="35">
        <v>500</v>
      </c>
    </row>
    <row r="1203" spans="9:13" ht="24.95" customHeight="1" x14ac:dyDescent="0.25">
      <c r="I1203" s="35" t="str">
        <f t="shared" si="20"/>
        <v>12</v>
      </c>
      <c r="J1203" s="35">
        <v>2198</v>
      </c>
      <c r="K1203" s="35" t="s">
        <v>1206</v>
      </c>
      <c r="L1203" s="35" t="s">
        <v>5024</v>
      </c>
      <c r="M1203" s="35">
        <v>2000</v>
      </c>
    </row>
    <row r="1204" spans="9:13" ht="24.95" customHeight="1" x14ac:dyDescent="0.25">
      <c r="I1204" s="35" t="str">
        <f t="shared" si="20"/>
        <v>8</v>
      </c>
      <c r="J1204" s="35">
        <v>2199</v>
      </c>
      <c r="K1204" s="35" t="s">
        <v>1207</v>
      </c>
      <c r="L1204" s="35" t="s">
        <v>5041</v>
      </c>
      <c r="M1204" s="35">
        <v>200</v>
      </c>
    </row>
    <row r="1205" spans="9:13" ht="24.95" customHeight="1" x14ac:dyDescent="0.25">
      <c r="I1205" s="35" t="str">
        <f t="shared" si="20"/>
        <v>11</v>
      </c>
      <c r="J1205" s="35">
        <v>2200</v>
      </c>
      <c r="K1205" s="35" t="s">
        <v>1208</v>
      </c>
      <c r="L1205" s="35" t="s">
        <v>5036</v>
      </c>
      <c r="M1205" s="35">
        <v>120</v>
      </c>
    </row>
    <row r="1206" spans="9:13" ht="24.95" customHeight="1" x14ac:dyDescent="0.25">
      <c r="I1206" s="35" t="str">
        <f t="shared" si="20"/>
        <v>10</v>
      </c>
      <c r="J1206" s="35">
        <v>2201</v>
      </c>
      <c r="K1206" s="35" t="s">
        <v>1209</v>
      </c>
      <c r="L1206" s="35" t="s">
        <v>5070</v>
      </c>
      <c r="M1206" s="35">
        <v>140</v>
      </c>
    </row>
    <row r="1207" spans="9:13" ht="24.95" customHeight="1" x14ac:dyDescent="0.25">
      <c r="I1207" s="35" t="str">
        <f t="shared" si="20"/>
        <v>7</v>
      </c>
      <c r="J1207" s="35">
        <v>2202</v>
      </c>
      <c r="K1207" s="35" t="s">
        <v>1210</v>
      </c>
      <c r="L1207" s="35" t="s">
        <v>5206</v>
      </c>
      <c r="M1207" s="35">
        <v>5000</v>
      </c>
    </row>
    <row r="1208" spans="9:13" ht="24.95" customHeight="1" x14ac:dyDescent="0.25">
      <c r="I1208" s="35" t="str">
        <f t="shared" si="20"/>
        <v>8</v>
      </c>
      <c r="J1208" s="35">
        <v>2203</v>
      </c>
      <c r="K1208" s="35" t="s">
        <v>1211</v>
      </c>
      <c r="L1208" s="35" t="s">
        <v>5122</v>
      </c>
      <c r="M1208" s="35">
        <v>400</v>
      </c>
    </row>
    <row r="1209" spans="9:13" ht="24.95" customHeight="1" x14ac:dyDescent="0.25">
      <c r="I1209" s="35" t="str">
        <f t="shared" si="20"/>
        <v>7</v>
      </c>
      <c r="J1209" s="35">
        <v>2204</v>
      </c>
      <c r="K1209" s="35" t="s">
        <v>1212</v>
      </c>
      <c r="L1209" s="35" t="s">
        <v>5166</v>
      </c>
      <c r="M1209" s="35">
        <v>255</v>
      </c>
    </row>
    <row r="1210" spans="9:13" ht="24.95" customHeight="1" x14ac:dyDescent="0.25">
      <c r="I1210" s="35" t="str">
        <f t="shared" si="20"/>
        <v>2</v>
      </c>
      <c r="J1210" s="35">
        <v>2205</v>
      </c>
      <c r="K1210" s="35" t="s">
        <v>1213</v>
      </c>
      <c r="L1210" s="35" t="s">
        <v>5130</v>
      </c>
      <c r="M1210" s="35">
        <v>140</v>
      </c>
    </row>
    <row r="1211" spans="9:13" ht="24.95" customHeight="1" x14ac:dyDescent="0.25">
      <c r="I1211" s="35" t="str">
        <f t="shared" si="20"/>
        <v>1</v>
      </c>
      <c r="J1211" s="35">
        <v>2206</v>
      </c>
      <c r="K1211" s="35" t="s">
        <v>1214</v>
      </c>
      <c r="L1211" s="35" t="s">
        <v>5275</v>
      </c>
      <c r="M1211" s="35">
        <v>1140</v>
      </c>
    </row>
    <row r="1212" spans="9:13" ht="24.95" customHeight="1" x14ac:dyDescent="0.25">
      <c r="I1212" s="35" t="str">
        <f t="shared" si="20"/>
        <v>4</v>
      </c>
      <c r="J1212" s="35">
        <v>2207</v>
      </c>
      <c r="K1212" s="35" t="s">
        <v>1215</v>
      </c>
      <c r="L1212" s="35" t="s">
        <v>5144</v>
      </c>
      <c r="M1212" s="35">
        <v>1760</v>
      </c>
    </row>
    <row r="1213" spans="9:13" ht="24.95" customHeight="1" x14ac:dyDescent="0.25">
      <c r="I1213" s="35" t="str">
        <f t="shared" si="20"/>
        <v>12</v>
      </c>
      <c r="J1213" s="35">
        <v>2208</v>
      </c>
      <c r="K1213" s="35" t="s">
        <v>1216</v>
      </c>
      <c r="L1213" s="35" t="s">
        <v>5080</v>
      </c>
      <c r="M1213" s="35">
        <v>60</v>
      </c>
    </row>
    <row r="1214" spans="9:13" ht="24.95" customHeight="1" x14ac:dyDescent="0.25">
      <c r="I1214" s="35" t="str">
        <f t="shared" si="20"/>
        <v>1</v>
      </c>
      <c r="J1214" s="35">
        <v>2209</v>
      </c>
      <c r="K1214" s="35" t="s">
        <v>1217</v>
      </c>
      <c r="L1214" s="35" t="s">
        <v>5128</v>
      </c>
      <c r="M1214" s="35">
        <v>375</v>
      </c>
    </row>
    <row r="1215" spans="9:13" ht="24.95" customHeight="1" x14ac:dyDescent="0.25">
      <c r="I1215" s="35" t="str">
        <f t="shared" si="20"/>
        <v>12</v>
      </c>
      <c r="J1215" s="35">
        <v>2210</v>
      </c>
      <c r="K1215" s="35" t="s">
        <v>1218</v>
      </c>
      <c r="L1215" s="35" t="s">
        <v>5200</v>
      </c>
      <c r="M1215" s="35">
        <v>210</v>
      </c>
    </row>
    <row r="1216" spans="9:13" ht="24.95" customHeight="1" x14ac:dyDescent="0.25">
      <c r="I1216" s="35" t="str">
        <f t="shared" si="20"/>
        <v>9</v>
      </c>
      <c r="J1216" s="35">
        <v>2211</v>
      </c>
      <c r="K1216" s="35" t="s">
        <v>1219</v>
      </c>
      <c r="L1216" s="35" t="s">
        <v>5172</v>
      </c>
      <c r="M1216" s="35">
        <v>660</v>
      </c>
    </row>
    <row r="1217" spans="9:13" ht="24.95" customHeight="1" x14ac:dyDescent="0.25">
      <c r="I1217" s="35" t="str">
        <f t="shared" si="20"/>
        <v>7</v>
      </c>
      <c r="J1217" s="35">
        <v>2212</v>
      </c>
      <c r="K1217" s="35" t="s">
        <v>1220</v>
      </c>
      <c r="L1217" s="35" t="s">
        <v>5301</v>
      </c>
      <c r="M1217" s="35">
        <v>200</v>
      </c>
    </row>
    <row r="1218" spans="9:13" ht="24.95" customHeight="1" x14ac:dyDescent="0.25">
      <c r="I1218" s="35" t="str">
        <f t="shared" si="20"/>
        <v>1</v>
      </c>
      <c r="J1218" s="35">
        <v>2213</v>
      </c>
      <c r="K1218" s="35" t="s">
        <v>1221</v>
      </c>
      <c r="L1218" s="35" t="s">
        <v>5159</v>
      </c>
      <c r="M1218" s="35">
        <v>60</v>
      </c>
    </row>
    <row r="1219" spans="9:13" ht="24.95" customHeight="1" x14ac:dyDescent="0.25">
      <c r="I1219" s="35" t="str">
        <f t="shared" si="20"/>
        <v>12</v>
      </c>
      <c r="J1219" s="35">
        <v>2214</v>
      </c>
      <c r="K1219" s="35" t="s">
        <v>1222</v>
      </c>
      <c r="L1219" s="35" t="s">
        <v>5298</v>
      </c>
      <c r="M1219" s="35">
        <v>520</v>
      </c>
    </row>
    <row r="1220" spans="9:13" ht="24.95" customHeight="1" x14ac:dyDescent="0.25">
      <c r="I1220" s="35" t="str">
        <f t="shared" si="20"/>
        <v>11</v>
      </c>
      <c r="J1220" s="35">
        <v>2215</v>
      </c>
      <c r="K1220" s="35" t="s">
        <v>1223</v>
      </c>
      <c r="L1220" s="35" t="s">
        <v>5082</v>
      </c>
      <c r="M1220" s="35">
        <v>315</v>
      </c>
    </row>
    <row r="1221" spans="9:13" ht="24.95" customHeight="1" x14ac:dyDescent="0.25">
      <c r="I1221" s="35" t="str">
        <f t="shared" si="20"/>
        <v>3</v>
      </c>
      <c r="J1221" s="35">
        <v>2216</v>
      </c>
      <c r="K1221" s="35" t="s">
        <v>1224</v>
      </c>
      <c r="L1221" s="35" t="s">
        <v>5283</v>
      </c>
      <c r="M1221" s="35">
        <v>660</v>
      </c>
    </row>
    <row r="1222" spans="9:13" ht="24.95" customHeight="1" x14ac:dyDescent="0.25">
      <c r="I1222" s="35" t="str">
        <f t="shared" si="20"/>
        <v>1</v>
      </c>
      <c r="J1222" s="35">
        <v>2217</v>
      </c>
      <c r="K1222" s="35" t="s">
        <v>1225</v>
      </c>
      <c r="L1222" s="35" t="s">
        <v>5134</v>
      </c>
      <c r="M1222" s="35">
        <v>60</v>
      </c>
    </row>
    <row r="1223" spans="9:13" ht="24.95" customHeight="1" x14ac:dyDescent="0.25">
      <c r="I1223" s="35" t="str">
        <f t="shared" ref="I1223:I1286" si="21">TEXT(L1223,"m")</f>
        <v>7</v>
      </c>
      <c r="J1223" s="35">
        <v>2218</v>
      </c>
      <c r="K1223" s="35" t="s">
        <v>1226</v>
      </c>
      <c r="L1223" s="35" t="s">
        <v>5034</v>
      </c>
      <c r="M1223" s="35">
        <v>240</v>
      </c>
    </row>
    <row r="1224" spans="9:13" ht="24.95" customHeight="1" x14ac:dyDescent="0.25">
      <c r="I1224" s="35" t="str">
        <f t="shared" si="21"/>
        <v>1</v>
      </c>
      <c r="J1224" s="35">
        <v>2219</v>
      </c>
      <c r="K1224" s="35" t="s">
        <v>1227</v>
      </c>
      <c r="L1224" s="35" t="s">
        <v>5214</v>
      </c>
      <c r="M1224" s="35">
        <v>225</v>
      </c>
    </row>
    <row r="1225" spans="9:13" ht="24.95" customHeight="1" x14ac:dyDescent="0.25">
      <c r="I1225" s="35" t="str">
        <f t="shared" si="21"/>
        <v>7</v>
      </c>
      <c r="J1225" s="35">
        <v>2220</v>
      </c>
      <c r="K1225" s="35" t="s">
        <v>1228</v>
      </c>
      <c r="L1225" s="35" t="s">
        <v>5209</v>
      </c>
      <c r="M1225" s="35">
        <v>720</v>
      </c>
    </row>
    <row r="1226" spans="9:13" ht="24.95" customHeight="1" x14ac:dyDescent="0.25">
      <c r="I1226" s="35" t="str">
        <f t="shared" si="21"/>
        <v>9</v>
      </c>
      <c r="J1226" s="35">
        <v>2221</v>
      </c>
      <c r="K1226" s="35" t="s">
        <v>1229</v>
      </c>
      <c r="L1226" s="35" t="s">
        <v>5073</v>
      </c>
      <c r="M1226" s="35">
        <v>480</v>
      </c>
    </row>
    <row r="1227" spans="9:13" ht="24.95" customHeight="1" x14ac:dyDescent="0.25">
      <c r="I1227" s="35" t="str">
        <f t="shared" si="21"/>
        <v>7</v>
      </c>
      <c r="J1227" s="35">
        <v>2222</v>
      </c>
      <c r="K1227" s="35" t="s">
        <v>1230</v>
      </c>
      <c r="L1227" s="35" t="s">
        <v>5050</v>
      </c>
      <c r="M1227" s="35">
        <v>250</v>
      </c>
    </row>
    <row r="1228" spans="9:13" ht="24.95" customHeight="1" x14ac:dyDescent="0.25">
      <c r="I1228" s="35" t="str">
        <f t="shared" si="21"/>
        <v>3</v>
      </c>
      <c r="J1228" s="35">
        <v>2223</v>
      </c>
      <c r="K1228" s="35" t="s">
        <v>1231</v>
      </c>
      <c r="L1228" s="35" t="s">
        <v>5284</v>
      </c>
      <c r="M1228" s="35">
        <v>560</v>
      </c>
    </row>
    <row r="1229" spans="9:13" ht="24.95" customHeight="1" x14ac:dyDescent="0.25">
      <c r="I1229" s="35" t="str">
        <f t="shared" si="21"/>
        <v>1</v>
      </c>
      <c r="J1229" s="35">
        <v>2224</v>
      </c>
      <c r="K1229" s="35" t="s">
        <v>1232</v>
      </c>
      <c r="L1229" s="35" t="s">
        <v>5131</v>
      </c>
      <c r="M1229" s="35">
        <v>300</v>
      </c>
    </row>
    <row r="1230" spans="9:13" ht="24.95" customHeight="1" x14ac:dyDescent="0.25">
      <c r="I1230" s="35" t="str">
        <f t="shared" si="21"/>
        <v>11</v>
      </c>
      <c r="J1230" s="35">
        <v>2225</v>
      </c>
      <c r="K1230" s="35" t="s">
        <v>1233</v>
      </c>
      <c r="L1230" s="35" t="s">
        <v>5290</v>
      </c>
      <c r="M1230" s="35">
        <v>400</v>
      </c>
    </row>
    <row r="1231" spans="9:13" ht="24.95" customHeight="1" x14ac:dyDescent="0.25">
      <c r="I1231" s="35" t="str">
        <f t="shared" si="21"/>
        <v>9</v>
      </c>
      <c r="J1231" s="35">
        <v>2226</v>
      </c>
      <c r="K1231" s="35" t="s">
        <v>1234</v>
      </c>
      <c r="L1231" s="35" t="s">
        <v>5189</v>
      </c>
      <c r="M1231" s="35">
        <v>300</v>
      </c>
    </row>
    <row r="1232" spans="9:13" ht="24.95" customHeight="1" x14ac:dyDescent="0.25">
      <c r="I1232" s="35" t="str">
        <f t="shared" si="21"/>
        <v>7</v>
      </c>
      <c r="J1232" s="35">
        <v>2227</v>
      </c>
      <c r="K1232" s="35" t="s">
        <v>1235</v>
      </c>
      <c r="L1232" s="35" t="s">
        <v>5166</v>
      </c>
      <c r="M1232" s="35">
        <v>180</v>
      </c>
    </row>
    <row r="1233" spans="9:13" ht="24.95" customHeight="1" x14ac:dyDescent="0.25">
      <c r="I1233" s="35" t="str">
        <f t="shared" si="21"/>
        <v>12</v>
      </c>
      <c r="J1233" s="35">
        <v>2228</v>
      </c>
      <c r="K1233" s="35" t="s">
        <v>1236</v>
      </c>
      <c r="L1233" s="35" t="s">
        <v>5303</v>
      </c>
      <c r="M1233" s="35">
        <v>1500</v>
      </c>
    </row>
    <row r="1234" spans="9:13" ht="24.95" customHeight="1" x14ac:dyDescent="0.25">
      <c r="I1234" s="35" t="str">
        <f t="shared" si="21"/>
        <v>2</v>
      </c>
      <c r="J1234" s="35">
        <v>2229</v>
      </c>
      <c r="K1234" s="35" t="s">
        <v>1237</v>
      </c>
      <c r="L1234" s="35" t="s">
        <v>5168</v>
      </c>
      <c r="M1234" s="35">
        <v>1100</v>
      </c>
    </row>
    <row r="1235" spans="9:13" ht="24.95" customHeight="1" x14ac:dyDescent="0.25">
      <c r="I1235" s="35" t="str">
        <f t="shared" si="21"/>
        <v>10</v>
      </c>
      <c r="J1235" s="35">
        <v>2230</v>
      </c>
      <c r="K1235" s="35" t="s">
        <v>1238</v>
      </c>
      <c r="L1235" s="35" t="s">
        <v>5161</v>
      </c>
      <c r="M1235" s="35">
        <v>60</v>
      </c>
    </row>
    <row r="1236" spans="9:13" ht="24.95" customHeight="1" x14ac:dyDescent="0.25">
      <c r="I1236" s="35" t="str">
        <f t="shared" si="21"/>
        <v>7</v>
      </c>
      <c r="J1236" s="35">
        <v>2231</v>
      </c>
      <c r="K1236" s="35" t="s">
        <v>1239</v>
      </c>
      <c r="L1236" s="35" t="s">
        <v>5264</v>
      </c>
      <c r="M1236" s="35">
        <v>3000</v>
      </c>
    </row>
    <row r="1237" spans="9:13" ht="24.95" customHeight="1" x14ac:dyDescent="0.25">
      <c r="I1237" s="35" t="str">
        <f t="shared" si="21"/>
        <v>12</v>
      </c>
      <c r="J1237" s="35">
        <v>2232</v>
      </c>
      <c r="K1237" s="35" t="s">
        <v>1240</v>
      </c>
      <c r="L1237" s="35" t="s">
        <v>5298</v>
      </c>
      <c r="M1237" s="35">
        <v>3250</v>
      </c>
    </row>
    <row r="1238" spans="9:13" ht="24.95" customHeight="1" x14ac:dyDescent="0.25">
      <c r="I1238" s="35" t="str">
        <f t="shared" si="21"/>
        <v>8</v>
      </c>
      <c r="J1238" s="35">
        <v>2233</v>
      </c>
      <c r="K1238" s="35" t="s">
        <v>1241</v>
      </c>
      <c r="L1238" s="35" t="s">
        <v>5241</v>
      </c>
      <c r="M1238" s="35">
        <v>1800</v>
      </c>
    </row>
    <row r="1239" spans="9:13" ht="24.95" customHeight="1" x14ac:dyDescent="0.25">
      <c r="I1239" s="35" t="str">
        <f t="shared" si="21"/>
        <v>2</v>
      </c>
      <c r="J1239" s="35">
        <v>2234</v>
      </c>
      <c r="K1239" s="35" t="s">
        <v>1242</v>
      </c>
      <c r="L1239" s="35" t="s">
        <v>5111</v>
      </c>
      <c r="M1239" s="35">
        <v>1750</v>
      </c>
    </row>
    <row r="1240" spans="9:13" ht="24.95" customHeight="1" x14ac:dyDescent="0.25">
      <c r="I1240" s="35" t="str">
        <f t="shared" si="21"/>
        <v>2</v>
      </c>
      <c r="J1240" s="35">
        <v>2235</v>
      </c>
      <c r="K1240" s="35" t="s">
        <v>1243</v>
      </c>
      <c r="L1240" s="35" t="s">
        <v>5177</v>
      </c>
      <c r="M1240" s="35">
        <v>80</v>
      </c>
    </row>
    <row r="1241" spans="9:13" ht="24.95" customHeight="1" x14ac:dyDescent="0.25">
      <c r="I1241" s="35" t="str">
        <f t="shared" si="21"/>
        <v>9</v>
      </c>
      <c r="J1241" s="35">
        <v>2236</v>
      </c>
      <c r="K1241" s="35" t="s">
        <v>1244</v>
      </c>
      <c r="L1241" s="35" t="s">
        <v>5212</v>
      </c>
      <c r="M1241" s="35">
        <v>325</v>
      </c>
    </row>
    <row r="1242" spans="9:13" ht="24.95" customHeight="1" x14ac:dyDescent="0.25">
      <c r="I1242" s="35" t="str">
        <f t="shared" si="21"/>
        <v>1</v>
      </c>
      <c r="J1242" s="35">
        <v>2237</v>
      </c>
      <c r="K1242" s="35" t="s">
        <v>1245</v>
      </c>
      <c r="L1242" s="35" t="s">
        <v>5032</v>
      </c>
      <c r="M1242" s="35">
        <v>100</v>
      </c>
    </row>
    <row r="1243" spans="9:13" ht="24.95" customHeight="1" x14ac:dyDescent="0.25">
      <c r="I1243" s="35" t="str">
        <f t="shared" si="21"/>
        <v>2</v>
      </c>
      <c r="J1243" s="35">
        <v>2238</v>
      </c>
      <c r="K1243" s="35" t="s">
        <v>1246</v>
      </c>
      <c r="L1243" s="35" t="s">
        <v>5269</v>
      </c>
      <c r="M1243" s="35">
        <v>770</v>
      </c>
    </row>
    <row r="1244" spans="9:13" ht="24.95" customHeight="1" x14ac:dyDescent="0.25">
      <c r="I1244" s="35" t="str">
        <f t="shared" si="21"/>
        <v>10</v>
      </c>
      <c r="J1244" s="35">
        <v>2239</v>
      </c>
      <c r="K1244" s="35" t="s">
        <v>1247</v>
      </c>
      <c r="L1244" s="35" t="s">
        <v>5075</v>
      </c>
      <c r="M1244" s="35">
        <v>190</v>
      </c>
    </row>
    <row r="1245" spans="9:13" ht="24.95" customHeight="1" x14ac:dyDescent="0.25">
      <c r="I1245" s="35" t="str">
        <f t="shared" si="21"/>
        <v>9</v>
      </c>
      <c r="J1245" s="35">
        <v>2240</v>
      </c>
      <c r="K1245" s="35" t="s">
        <v>1248</v>
      </c>
      <c r="L1245" s="35" t="s">
        <v>5120</v>
      </c>
      <c r="M1245" s="35">
        <v>360</v>
      </c>
    </row>
    <row r="1246" spans="9:13" ht="24.95" customHeight="1" x14ac:dyDescent="0.25">
      <c r="I1246" s="35" t="str">
        <f t="shared" si="21"/>
        <v>9</v>
      </c>
      <c r="J1246" s="35">
        <v>2241</v>
      </c>
      <c r="K1246" s="35" t="s">
        <v>1249</v>
      </c>
      <c r="L1246" s="35" t="s">
        <v>5101</v>
      </c>
      <c r="M1246" s="35">
        <v>3750</v>
      </c>
    </row>
    <row r="1247" spans="9:13" ht="24.95" customHeight="1" x14ac:dyDescent="0.25">
      <c r="I1247" s="35" t="str">
        <f t="shared" si="21"/>
        <v>8</v>
      </c>
      <c r="J1247" s="35">
        <v>2242</v>
      </c>
      <c r="K1247" s="35" t="s">
        <v>1250</v>
      </c>
      <c r="L1247" s="35" t="s">
        <v>5065</v>
      </c>
      <c r="M1247" s="35">
        <v>210</v>
      </c>
    </row>
    <row r="1248" spans="9:13" ht="24.95" customHeight="1" x14ac:dyDescent="0.25">
      <c r="I1248" s="35" t="str">
        <f t="shared" si="21"/>
        <v>2</v>
      </c>
      <c r="J1248" s="35">
        <v>2243</v>
      </c>
      <c r="K1248" s="35" t="s">
        <v>1251</v>
      </c>
      <c r="L1248" s="35" t="s">
        <v>5154</v>
      </c>
      <c r="M1248" s="35">
        <v>3600</v>
      </c>
    </row>
    <row r="1249" spans="9:13" ht="24.95" customHeight="1" x14ac:dyDescent="0.25">
      <c r="I1249" s="35" t="str">
        <f t="shared" si="21"/>
        <v>8</v>
      </c>
      <c r="J1249" s="35">
        <v>2244</v>
      </c>
      <c r="K1249" s="35" t="s">
        <v>1252</v>
      </c>
      <c r="L1249" s="35" t="s">
        <v>5232</v>
      </c>
      <c r="M1249" s="35">
        <v>190</v>
      </c>
    </row>
    <row r="1250" spans="9:13" ht="24.95" customHeight="1" x14ac:dyDescent="0.25">
      <c r="I1250" s="35" t="str">
        <f t="shared" si="21"/>
        <v>10</v>
      </c>
      <c r="J1250" s="35">
        <v>2245</v>
      </c>
      <c r="K1250" s="35" t="s">
        <v>1253</v>
      </c>
      <c r="L1250" s="35" t="s">
        <v>5070</v>
      </c>
      <c r="M1250" s="35">
        <v>240</v>
      </c>
    </row>
    <row r="1251" spans="9:13" ht="24.95" customHeight="1" x14ac:dyDescent="0.25">
      <c r="I1251" s="35" t="str">
        <f t="shared" si="21"/>
        <v>12</v>
      </c>
      <c r="J1251" s="35">
        <v>2246</v>
      </c>
      <c r="K1251" s="35" t="s">
        <v>1254</v>
      </c>
      <c r="L1251" s="35" t="s">
        <v>5121</v>
      </c>
      <c r="M1251" s="35">
        <v>6000</v>
      </c>
    </row>
    <row r="1252" spans="9:13" ht="24.95" customHeight="1" x14ac:dyDescent="0.25">
      <c r="I1252" s="35" t="str">
        <f t="shared" si="21"/>
        <v>9</v>
      </c>
      <c r="J1252" s="35">
        <v>2247</v>
      </c>
      <c r="K1252" s="35" t="s">
        <v>1255</v>
      </c>
      <c r="L1252" s="35" t="s">
        <v>5120</v>
      </c>
      <c r="M1252" s="35">
        <v>690</v>
      </c>
    </row>
    <row r="1253" spans="9:13" ht="24.95" customHeight="1" x14ac:dyDescent="0.25">
      <c r="I1253" s="35" t="str">
        <f t="shared" si="21"/>
        <v>11</v>
      </c>
      <c r="J1253" s="35">
        <v>2248</v>
      </c>
      <c r="K1253" s="35" t="s">
        <v>1256</v>
      </c>
      <c r="L1253" s="35" t="s">
        <v>5203</v>
      </c>
      <c r="M1253" s="35">
        <v>385</v>
      </c>
    </row>
    <row r="1254" spans="9:13" ht="24.95" customHeight="1" x14ac:dyDescent="0.25">
      <c r="I1254" s="35" t="str">
        <f t="shared" si="21"/>
        <v>2</v>
      </c>
      <c r="J1254" s="35">
        <v>2249</v>
      </c>
      <c r="K1254" s="35" t="s">
        <v>1257</v>
      </c>
      <c r="L1254" s="35" t="s">
        <v>5256</v>
      </c>
      <c r="M1254" s="35">
        <v>2000</v>
      </c>
    </row>
    <row r="1255" spans="9:13" ht="24.95" customHeight="1" x14ac:dyDescent="0.25">
      <c r="I1255" s="35" t="str">
        <f t="shared" si="21"/>
        <v>4</v>
      </c>
      <c r="J1255" s="35">
        <v>2250</v>
      </c>
      <c r="K1255" s="35" t="s">
        <v>1258</v>
      </c>
      <c r="L1255" s="35" t="s">
        <v>5304</v>
      </c>
      <c r="M1255" s="35">
        <v>520</v>
      </c>
    </row>
    <row r="1256" spans="9:13" ht="24.95" customHeight="1" x14ac:dyDescent="0.25">
      <c r="I1256" s="35" t="str">
        <f t="shared" si="21"/>
        <v>1</v>
      </c>
      <c r="J1256" s="35">
        <v>2251</v>
      </c>
      <c r="K1256" s="35" t="s">
        <v>1259</v>
      </c>
      <c r="L1256" s="35" t="s">
        <v>5128</v>
      </c>
      <c r="M1256" s="35">
        <v>1200</v>
      </c>
    </row>
    <row r="1257" spans="9:13" ht="24.95" customHeight="1" x14ac:dyDescent="0.25">
      <c r="I1257" s="35" t="str">
        <f t="shared" si="21"/>
        <v>10</v>
      </c>
      <c r="J1257" s="35">
        <v>2252</v>
      </c>
      <c r="K1257" s="35" t="s">
        <v>1260</v>
      </c>
      <c r="L1257" s="35" t="s">
        <v>5025</v>
      </c>
      <c r="M1257" s="35">
        <v>120</v>
      </c>
    </row>
    <row r="1258" spans="9:13" ht="24.95" customHeight="1" x14ac:dyDescent="0.25">
      <c r="I1258" s="35" t="str">
        <f t="shared" si="21"/>
        <v>9</v>
      </c>
      <c r="J1258" s="35">
        <v>2253</v>
      </c>
      <c r="K1258" s="35" t="s">
        <v>1261</v>
      </c>
      <c r="L1258" s="35" t="s">
        <v>5029</v>
      </c>
      <c r="M1258" s="35">
        <v>190</v>
      </c>
    </row>
    <row r="1259" spans="9:13" ht="24.95" customHeight="1" x14ac:dyDescent="0.25">
      <c r="I1259" s="35" t="str">
        <f t="shared" si="21"/>
        <v>8</v>
      </c>
      <c r="J1259" s="35">
        <v>2254</v>
      </c>
      <c r="K1259" s="35" t="s">
        <v>1262</v>
      </c>
      <c r="L1259" s="35" t="s">
        <v>5175</v>
      </c>
      <c r="M1259" s="35">
        <v>425</v>
      </c>
    </row>
    <row r="1260" spans="9:13" ht="24.95" customHeight="1" x14ac:dyDescent="0.25">
      <c r="I1260" s="35" t="str">
        <f t="shared" si="21"/>
        <v>9</v>
      </c>
      <c r="J1260" s="35">
        <v>2255</v>
      </c>
      <c r="K1260" s="35" t="s">
        <v>1263</v>
      </c>
      <c r="L1260" s="35" t="s">
        <v>5027</v>
      </c>
      <c r="M1260" s="35">
        <v>640</v>
      </c>
    </row>
    <row r="1261" spans="9:13" ht="24.95" customHeight="1" x14ac:dyDescent="0.25">
      <c r="I1261" s="35" t="str">
        <f t="shared" si="21"/>
        <v>11</v>
      </c>
      <c r="J1261" s="35">
        <v>2256</v>
      </c>
      <c r="K1261" s="35" t="s">
        <v>1264</v>
      </c>
      <c r="L1261" s="35" t="s">
        <v>5079</v>
      </c>
      <c r="M1261" s="35">
        <v>960</v>
      </c>
    </row>
    <row r="1262" spans="9:13" ht="24.95" customHeight="1" x14ac:dyDescent="0.25">
      <c r="I1262" s="35" t="str">
        <f t="shared" si="21"/>
        <v>12</v>
      </c>
      <c r="J1262" s="35">
        <v>2257</v>
      </c>
      <c r="K1262" s="35" t="s">
        <v>1265</v>
      </c>
      <c r="L1262" s="35" t="s">
        <v>5211</v>
      </c>
      <c r="M1262" s="35">
        <v>1680</v>
      </c>
    </row>
    <row r="1263" spans="9:13" ht="24.95" customHeight="1" x14ac:dyDescent="0.25">
      <c r="I1263" s="35" t="str">
        <f t="shared" si="21"/>
        <v>10</v>
      </c>
      <c r="J1263" s="35">
        <v>2258</v>
      </c>
      <c r="K1263" s="35" t="s">
        <v>1266</v>
      </c>
      <c r="L1263" s="35" t="s">
        <v>5161</v>
      </c>
      <c r="M1263" s="35">
        <v>680</v>
      </c>
    </row>
    <row r="1264" spans="9:13" ht="24.95" customHeight="1" x14ac:dyDescent="0.25">
      <c r="I1264" s="35" t="str">
        <f t="shared" si="21"/>
        <v>8</v>
      </c>
      <c r="J1264" s="35">
        <v>2259</v>
      </c>
      <c r="K1264" s="35" t="s">
        <v>1267</v>
      </c>
      <c r="L1264" s="35" t="s">
        <v>5175</v>
      </c>
      <c r="M1264" s="35">
        <v>1560</v>
      </c>
    </row>
    <row r="1265" spans="9:13" ht="24.95" customHeight="1" x14ac:dyDescent="0.25">
      <c r="I1265" s="35" t="str">
        <f t="shared" si="21"/>
        <v>8</v>
      </c>
      <c r="J1265" s="35">
        <v>2260</v>
      </c>
      <c r="K1265" s="35" t="s">
        <v>1268</v>
      </c>
      <c r="L1265" s="35" t="s">
        <v>5088</v>
      </c>
      <c r="M1265" s="35">
        <v>60</v>
      </c>
    </row>
    <row r="1266" spans="9:13" ht="24.95" customHeight="1" x14ac:dyDescent="0.25">
      <c r="I1266" s="35" t="str">
        <f t="shared" si="21"/>
        <v>10</v>
      </c>
      <c r="J1266" s="35">
        <v>2261</v>
      </c>
      <c r="K1266" s="35" t="s">
        <v>1269</v>
      </c>
      <c r="L1266" s="35" t="s">
        <v>5054</v>
      </c>
      <c r="M1266" s="35">
        <v>450</v>
      </c>
    </row>
    <row r="1267" spans="9:13" ht="24.95" customHeight="1" x14ac:dyDescent="0.25">
      <c r="I1267" s="35" t="str">
        <f t="shared" si="21"/>
        <v>2</v>
      </c>
      <c r="J1267" s="35">
        <v>2262</v>
      </c>
      <c r="K1267" s="35" t="s">
        <v>1270</v>
      </c>
      <c r="L1267" s="35" t="s">
        <v>5111</v>
      </c>
      <c r="M1267" s="35">
        <v>1120</v>
      </c>
    </row>
    <row r="1268" spans="9:13" ht="24.95" customHeight="1" x14ac:dyDescent="0.25">
      <c r="I1268" s="35" t="str">
        <f t="shared" si="21"/>
        <v>7</v>
      </c>
      <c r="J1268" s="35">
        <v>2263</v>
      </c>
      <c r="K1268" s="35" t="s">
        <v>1271</v>
      </c>
      <c r="L1268" s="35" t="s">
        <v>5069</v>
      </c>
      <c r="M1268" s="35">
        <v>100</v>
      </c>
    </row>
    <row r="1269" spans="9:13" ht="24.95" customHeight="1" x14ac:dyDescent="0.25">
      <c r="I1269" s="35" t="str">
        <f t="shared" si="21"/>
        <v>4</v>
      </c>
      <c r="J1269" s="35">
        <v>2264</v>
      </c>
      <c r="K1269" s="35" t="s">
        <v>1272</v>
      </c>
      <c r="L1269" s="35" t="s">
        <v>5015</v>
      </c>
      <c r="M1269" s="35">
        <v>40</v>
      </c>
    </row>
    <row r="1270" spans="9:13" ht="24.95" customHeight="1" x14ac:dyDescent="0.25">
      <c r="I1270" s="35" t="str">
        <f t="shared" si="21"/>
        <v>4</v>
      </c>
      <c r="J1270" s="35">
        <v>2265</v>
      </c>
      <c r="K1270" s="35" t="s">
        <v>1273</v>
      </c>
      <c r="L1270" s="35" t="s">
        <v>5218</v>
      </c>
      <c r="M1270" s="35">
        <v>2850</v>
      </c>
    </row>
    <row r="1271" spans="9:13" ht="24.95" customHeight="1" x14ac:dyDescent="0.25">
      <c r="I1271" s="35" t="str">
        <f t="shared" si="21"/>
        <v>3</v>
      </c>
      <c r="J1271" s="35">
        <v>2266</v>
      </c>
      <c r="K1271" s="35" t="s">
        <v>1274</v>
      </c>
      <c r="L1271" s="35" t="s">
        <v>5198</v>
      </c>
      <c r="M1271" s="35">
        <v>960</v>
      </c>
    </row>
    <row r="1272" spans="9:13" ht="24.95" customHeight="1" x14ac:dyDescent="0.25">
      <c r="I1272" s="35" t="str">
        <f t="shared" si="21"/>
        <v>12</v>
      </c>
      <c r="J1272" s="35">
        <v>2267</v>
      </c>
      <c r="K1272" s="35" t="s">
        <v>1275</v>
      </c>
      <c r="L1272" s="35" t="s">
        <v>5146</v>
      </c>
      <c r="M1272" s="35">
        <v>595</v>
      </c>
    </row>
    <row r="1273" spans="9:13" ht="24.95" customHeight="1" x14ac:dyDescent="0.25">
      <c r="I1273" s="35" t="str">
        <f t="shared" si="21"/>
        <v>11</v>
      </c>
      <c r="J1273" s="35">
        <v>2268</v>
      </c>
      <c r="K1273" s="35" t="s">
        <v>1276</v>
      </c>
      <c r="L1273" s="35" t="s">
        <v>5061</v>
      </c>
      <c r="M1273" s="35">
        <v>1200</v>
      </c>
    </row>
    <row r="1274" spans="9:13" ht="24.95" customHeight="1" x14ac:dyDescent="0.25">
      <c r="I1274" s="35" t="str">
        <f t="shared" si="21"/>
        <v>9</v>
      </c>
      <c r="J1274" s="35">
        <v>2269</v>
      </c>
      <c r="K1274" s="35" t="s">
        <v>1277</v>
      </c>
      <c r="L1274" s="35" t="s">
        <v>5237</v>
      </c>
      <c r="M1274" s="35">
        <v>600</v>
      </c>
    </row>
    <row r="1275" spans="9:13" ht="24.95" customHeight="1" x14ac:dyDescent="0.25">
      <c r="I1275" s="35" t="str">
        <f t="shared" si="21"/>
        <v>2</v>
      </c>
      <c r="J1275" s="35">
        <v>2270</v>
      </c>
      <c r="K1275" s="35" t="s">
        <v>1278</v>
      </c>
      <c r="L1275" s="35" t="s">
        <v>5263</v>
      </c>
      <c r="M1275" s="35">
        <v>600</v>
      </c>
    </row>
    <row r="1276" spans="9:13" ht="24.95" customHeight="1" x14ac:dyDescent="0.25">
      <c r="I1276" s="35" t="str">
        <f t="shared" si="21"/>
        <v>7</v>
      </c>
      <c r="J1276" s="35">
        <v>2271</v>
      </c>
      <c r="K1276" s="35" t="s">
        <v>1279</v>
      </c>
      <c r="L1276" s="35" t="s">
        <v>5280</v>
      </c>
      <c r="M1276" s="35">
        <v>2280</v>
      </c>
    </row>
    <row r="1277" spans="9:13" ht="24.95" customHeight="1" x14ac:dyDescent="0.25">
      <c r="I1277" s="35" t="str">
        <f t="shared" si="21"/>
        <v>1</v>
      </c>
      <c r="J1277" s="35">
        <v>2272</v>
      </c>
      <c r="K1277" s="35" t="s">
        <v>1280</v>
      </c>
      <c r="L1277" s="35" t="s">
        <v>5128</v>
      </c>
      <c r="M1277" s="35">
        <v>260</v>
      </c>
    </row>
    <row r="1278" spans="9:13" ht="24.95" customHeight="1" x14ac:dyDescent="0.25">
      <c r="I1278" s="35" t="str">
        <f t="shared" si="21"/>
        <v>12</v>
      </c>
      <c r="J1278" s="35">
        <v>2273</v>
      </c>
      <c r="K1278" s="35" t="s">
        <v>1281</v>
      </c>
      <c r="L1278" s="35" t="s">
        <v>5233</v>
      </c>
      <c r="M1278" s="35">
        <v>760</v>
      </c>
    </row>
    <row r="1279" spans="9:13" ht="24.95" customHeight="1" x14ac:dyDescent="0.25">
      <c r="I1279" s="35" t="str">
        <f t="shared" si="21"/>
        <v>10</v>
      </c>
      <c r="J1279" s="35">
        <v>2274</v>
      </c>
      <c r="K1279" s="35" t="s">
        <v>1282</v>
      </c>
      <c r="L1279" s="35" t="s">
        <v>5035</v>
      </c>
      <c r="M1279" s="35">
        <v>735</v>
      </c>
    </row>
    <row r="1280" spans="9:13" ht="24.95" customHeight="1" x14ac:dyDescent="0.25">
      <c r="I1280" s="35" t="str">
        <f t="shared" si="21"/>
        <v>8</v>
      </c>
      <c r="J1280" s="35">
        <v>2275</v>
      </c>
      <c r="K1280" s="35" t="s">
        <v>1283</v>
      </c>
      <c r="L1280" s="35" t="s">
        <v>5194</v>
      </c>
      <c r="M1280" s="35">
        <v>900</v>
      </c>
    </row>
    <row r="1281" spans="9:13" ht="24.95" customHeight="1" x14ac:dyDescent="0.25">
      <c r="I1281" s="35" t="str">
        <f t="shared" si="21"/>
        <v>8</v>
      </c>
      <c r="J1281" s="35">
        <v>2276</v>
      </c>
      <c r="K1281" s="35" t="s">
        <v>1284</v>
      </c>
      <c r="L1281" s="35" t="s">
        <v>5041</v>
      </c>
      <c r="M1281" s="35">
        <v>180</v>
      </c>
    </row>
    <row r="1282" spans="9:13" ht="24.95" customHeight="1" x14ac:dyDescent="0.25">
      <c r="I1282" s="35" t="str">
        <f t="shared" si="21"/>
        <v>2</v>
      </c>
      <c r="J1282" s="35">
        <v>2277</v>
      </c>
      <c r="K1282" s="35" t="s">
        <v>1285</v>
      </c>
      <c r="L1282" s="35" t="s">
        <v>5266</v>
      </c>
      <c r="M1282" s="35">
        <v>120</v>
      </c>
    </row>
    <row r="1283" spans="9:13" ht="24.95" customHeight="1" x14ac:dyDescent="0.25">
      <c r="I1283" s="35" t="str">
        <f t="shared" si="21"/>
        <v>3</v>
      </c>
      <c r="J1283" s="35">
        <v>2278</v>
      </c>
      <c r="K1283" s="35" t="s">
        <v>1286</v>
      </c>
      <c r="L1283" s="35" t="s">
        <v>5249</v>
      </c>
      <c r="M1283" s="35">
        <v>225</v>
      </c>
    </row>
    <row r="1284" spans="9:13" ht="24.95" customHeight="1" x14ac:dyDescent="0.25">
      <c r="I1284" s="35" t="str">
        <f t="shared" si="21"/>
        <v>2</v>
      </c>
      <c r="J1284" s="35">
        <v>2279</v>
      </c>
      <c r="K1284" s="35" t="s">
        <v>1287</v>
      </c>
      <c r="L1284" s="35" t="s">
        <v>5033</v>
      </c>
      <c r="M1284" s="35">
        <v>6900</v>
      </c>
    </row>
    <row r="1285" spans="9:13" ht="24.95" customHeight="1" x14ac:dyDescent="0.25">
      <c r="I1285" s="35" t="str">
        <f t="shared" si="21"/>
        <v>2</v>
      </c>
      <c r="J1285" s="35">
        <v>2280</v>
      </c>
      <c r="K1285" s="35" t="s">
        <v>1288</v>
      </c>
      <c r="L1285" s="35" t="s">
        <v>5130</v>
      </c>
      <c r="M1285" s="35">
        <v>240</v>
      </c>
    </row>
    <row r="1286" spans="9:13" ht="24.95" customHeight="1" x14ac:dyDescent="0.25">
      <c r="I1286" s="35" t="str">
        <f t="shared" si="21"/>
        <v>8</v>
      </c>
      <c r="J1286" s="35">
        <v>2281</v>
      </c>
      <c r="K1286" s="35" t="s">
        <v>1289</v>
      </c>
      <c r="L1286" s="35" t="s">
        <v>5288</v>
      </c>
      <c r="M1286" s="35">
        <v>190</v>
      </c>
    </row>
    <row r="1287" spans="9:13" ht="24.95" customHeight="1" x14ac:dyDescent="0.25">
      <c r="I1287" s="35" t="str">
        <f t="shared" ref="I1287:I1350" si="22">TEXT(L1287,"m")</f>
        <v>3</v>
      </c>
      <c r="J1287" s="35">
        <v>2282</v>
      </c>
      <c r="K1287" s="35" t="s">
        <v>1290</v>
      </c>
      <c r="L1287" s="35" t="s">
        <v>5040</v>
      </c>
      <c r="M1287" s="35">
        <v>500</v>
      </c>
    </row>
    <row r="1288" spans="9:13" ht="24.95" customHeight="1" x14ac:dyDescent="0.25">
      <c r="I1288" s="35" t="str">
        <f t="shared" si="22"/>
        <v>4</v>
      </c>
      <c r="J1288" s="35">
        <v>2283</v>
      </c>
      <c r="K1288" s="35" t="s">
        <v>1291</v>
      </c>
      <c r="L1288" s="35" t="s">
        <v>5064</v>
      </c>
      <c r="M1288" s="35">
        <v>300</v>
      </c>
    </row>
    <row r="1289" spans="9:13" ht="24.95" customHeight="1" x14ac:dyDescent="0.25">
      <c r="I1289" s="35" t="str">
        <f t="shared" si="22"/>
        <v>10</v>
      </c>
      <c r="J1289" s="35">
        <v>2284</v>
      </c>
      <c r="K1289" s="35" t="s">
        <v>1292</v>
      </c>
      <c r="L1289" s="35" t="s">
        <v>5234</v>
      </c>
      <c r="M1289" s="35">
        <v>120</v>
      </c>
    </row>
    <row r="1290" spans="9:13" ht="24.95" customHeight="1" x14ac:dyDescent="0.25">
      <c r="I1290" s="35" t="str">
        <f t="shared" si="22"/>
        <v>2</v>
      </c>
      <c r="J1290" s="35">
        <v>2285</v>
      </c>
      <c r="K1290" s="35" t="s">
        <v>1293</v>
      </c>
      <c r="L1290" s="35" t="s">
        <v>5055</v>
      </c>
      <c r="M1290" s="35">
        <v>50</v>
      </c>
    </row>
    <row r="1291" spans="9:13" ht="24.95" customHeight="1" x14ac:dyDescent="0.25">
      <c r="I1291" s="35" t="str">
        <f t="shared" si="22"/>
        <v>9</v>
      </c>
      <c r="J1291" s="35">
        <v>2286</v>
      </c>
      <c r="K1291" s="35" t="s">
        <v>1294</v>
      </c>
      <c r="L1291" s="35" t="s">
        <v>5225</v>
      </c>
      <c r="M1291" s="35">
        <v>260</v>
      </c>
    </row>
    <row r="1292" spans="9:13" ht="24.95" customHeight="1" x14ac:dyDescent="0.25">
      <c r="I1292" s="35" t="str">
        <f t="shared" si="22"/>
        <v>10</v>
      </c>
      <c r="J1292" s="35">
        <v>2287</v>
      </c>
      <c r="K1292" s="35" t="s">
        <v>1295</v>
      </c>
      <c r="L1292" s="35" t="s">
        <v>5178</v>
      </c>
      <c r="M1292" s="35">
        <v>480</v>
      </c>
    </row>
    <row r="1293" spans="9:13" ht="24.95" customHeight="1" x14ac:dyDescent="0.25">
      <c r="I1293" s="35" t="str">
        <f t="shared" si="22"/>
        <v>3</v>
      </c>
      <c r="J1293" s="35">
        <v>2288</v>
      </c>
      <c r="K1293" s="35" t="s">
        <v>1296</v>
      </c>
      <c r="L1293" s="35" t="s">
        <v>5012</v>
      </c>
      <c r="M1293" s="35">
        <v>20</v>
      </c>
    </row>
    <row r="1294" spans="9:13" ht="24.95" customHeight="1" x14ac:dyDescent="0.25">
      <c r="I1294" s="35" t="str">
        <f t="shared" si="22"/>
        <v>7</v>
      </c>
      <c r="J1294" s="35">
        <v>2289</v>
      </c>
      <c r="K1294" s="35" t="s">
        <v>1297</v>
      </c>
      <c r="L1294" s="35" t="s">
        <v>5087</v>
      </c>
      <c r="M1294" s="35">
        <v>90</v>
      </c>
    </row>
    <row r="1295" spans="9:13" ht="24.95" customHeight="1" x14ac:dyDescent="0.25">
      <c r="I1295" s="35" t="str">
        <f t="shared" si="22"/>
        <v>1</v>
      </c>
      <c r="J1295" s="35">
        <v>2290</v>
      </c>
      <c r="K1295" s="35" t="s">
        <v>1298</v>
      </c>
      <c r="L1295" s="35" t="s">
        <v>5250</v>
      </c>
      <c r="M1295" s="35">
        <v>400</v>
      </c>
    </row>
    <row r="1296" spans="9:13" ht="24.95" customHeight="1" x14ac:dyDescent="0.25">
      <c r="I1296" s="35" t="str">
        <f t="shared" si="22"/>
        <v>4</v>
      </c>
      <c r="J1296" s="35">
        <v>2291</v>
      </c>
      <c r="K1296" s="35" t="s">
        <v>1299</v>
      </c>
      <c r="L1296" s="35" t="s">
        <v>5144</v>
      </c>
      <c r="M1296" s="35">
        <v>30</v>
      </c>
    </row>
    <row r="1297" spans="9:13" ht="24.95" customHeight="1" x14ac:dyDescent="0.25">
      <c r="I1297" s="35" t="str">
        <f t="shared" si="22"/>
        <v>11</v>
      </c>
      <c r="J1297" s="35">
        <v>2292</v>
      </c>
      <c r="K1297" s="35" t="s">
        <v>1300</v>
      </c>
      <c r="L1297" s="35" t="s">
        <v>5169</v>
      </c>
      <c r="M1297" s="35">
        <v>35</v>
      </c>
    </row>
    <row r="1298" spans="9:13" ht="24.95" customHeight="1" x14ac:dyDescent="0.25">
      <c r="I1298" s="35" t="str">
        <f t="shared" si="22"/>
        <v>9</v>
      </c>
      <c r="J1298" s="35">
        <v>2293</v>
      </c>
      <c r="K1298" s="35" t="s">
        <v>1301</v>
      </c>
      <c r="L1298" s="35" t="s">
        <v>5029</v>
      </c>
      <c r="M1298" s="35">
        <v>1200</v>
      </c>
    </row>
    <row r="1299" spans="9:13" ht="24.95" customHeight="1" x14ac:dyDescent="0.25">
      <c r="I1299" s="35" t="str">
        <f t="shared" si="22"/>
        <v>12</v>
      </c>
      <c r="J1299" s="35">
        <v>2294</v>
      </c>
      <c r="K1299" s="35" t="s">
        <v>1302</v>
      </c>
      <c r="L1299" s="35" t="s">
        <v>5078</v>
      </c>
      <c r="M1299" s="35">
        <v>120</v>
      </c>
    </row>
    <row r="1300" spans="9:13" ht="24.95" customHeight="1" x14ac:dyDescent="0.25">
      <c r="I1300" s="35" t="str">
        <f t="shared" si="22"/>
        <v>8</v>
      </c>
      <c r="J1300" s="35">
        <v>2295</v>
      </c>
      <c r="K1300" s="35" t="s">
        <v>1303</v>
      </c>
      <c r="L1300" s="35" t="s">
        <v>5265</v>
      </c>
      <c r="M1300" s="35">
        <v>1500</v>
      </c>
    </row>
    <row r="1301" spans="9:13" ht="24.95" customHeight="1" x14ac:dyDescent="0.25">
      <c r="I1301" s="35" t="str">
        <f t="shared" si="22"/>
        <v>12</v>
      </c>
      <c r="J1301" s="35">
        <v>2296</v>
      </c>
      <c r="K1301" s="35" t="s">
        <v>1304</v>
      </c>
      <c r="L1301" s="35" t="s">
        <v>5080</v>
      </c>
      <c r="M1301" s="35">
        <v>150</v>
      </c>
    </row>
    <row r="1302" spans="9:13" ht="24.95" customHeight="1" x14ac:dyDescent="0.25">
      <c r="I1302" s="35" t="str">
        <f t="shared" si="22"/>
        <v>3</v>
      </c>
      <c r="J1302" s="35">
        <v>2297</v>
      </c>
      <c r="K1302" s="35" t="s">
        <v>1305</v>
      </c>
      <c r="L1302" s="35" t="s">
        <v>5098</v>
      </c>
      <c r="M1302" s="35">
        <v>960</v>
      </c>
    </row>
    <row r="1303" spans="9:13" ht="24.95" customHeight="1" x14ac:dyDescent="0.25">
      <c r="I1303" s="35" t="str">
        <f t="shared" si="22"/>
        <v>1</v>
      </c>
      <c r="J1303" s="35">
        <v>2298</v>
      </c>
      <c r="K1303" s="35" t="s">
        <v>1306</v>
      </c>
      <c r="L1303" s="35" t="s">
        <v>5057</v>
      </c>
      <c r="M1303" s="35">
        <v>1520</v>
      </c>
    </row>
    <row r="1304" spans="9:13" ht="24.95" customHeight="1" x14ac:dyDescent="0.25">
      <c r="I1304" s="35" t="str">
        <f t="shared" si="22"/>
        <v>11</v>
      </c>
      <c r="J1304" s="35">
        <v>2299</v>
      </c>
      <c r="K1304" s="35" t="s">
        <v>1307</v>
      </c>
      <c r="L1304" s="35" t="s">
        <v>5089</v>
      </c>
      <c r="M1304" s="35">
        <v>750</v>
      </c>
    </row>
    <row r="1305" spans="9:13" ht="24.95" customHeight="1" x14ac:dyDescent="0.25">
      <c r="I1305" s="35" t="str">
        <f t="shared" si="22"/>
        <v>10</v>
      </c>
      <c r="J1305" s="35">
        <v>2300</v>
      </c>
      <c r="K1305" s="35" t="s">
        <v>1308</v>
      </c>
      <c r="L1305" s="35" t="s">
        <v>5010</v>
      </c>
      <c r="M1305" s="35">
        <v>4800</v>
      </c>
    </row>
    <row r="1306" spans="9:13" ht="24.95" customHeight="1" x14ac:dyDescent="0.25">
      <c r="I1306" s="35" t="str">
        <f t="shared" si="22"/>
        <v>11</v>
      </c>
      <c r="J1306" s="35">
        <v>2301</v>
      </c>
      <c r="K1306" s="35" t="s">
        <v>1309</v>
      </c>
      <c r="L1306" s="35" t="s">
        <v>5286</v>
      </c>
      <c r="M1306" s="35">
        <v>600</v>
      </c>
    </row>
    <row r="1307" spans="9:13" ht="24.95" customHeight="1" x14ac:dyDescent="0.25">
      <c r="I1307" s="35" t="str">
        <f t="shared" si="22"/>
        <v>12</v>
      </c>
      <c r="J1307" s="35">
        <v>2302</v>
      </c>
      <c r="K1307" s="35" t="s">
        <v>1310</v>
      </c>
      <c r="L1307" s="35" t="s">
        <v>5216</v>
      </c>
      <c r="M1307" s="35">
        <v>340</v>
      </c>
    </row>
    <row r="1308" spans="9:13" ht="24.95" customHeight="1" x14ac:dyDescent="0.25">
      <c r="I1308" s="35" t="str">
        <f t="shared" si="22"/>
        <v>12</v>
      </c>
      <c r="J1308" s="35">
        <v>2303</v>
      </c>
      <c r="K1308" s="35" t="s">
        <v>1311</v>
      </c>
      <c r="L1308" s="35" t="s">
        <v>5093</v>
      </c>
      <c r="M1308" s="35">
        <v>325</v>
      </c>
    </row>
    <row r="1309" spans="9:13" ht="24.95" customHeight="1" x14ac:dyDescent="0.25">
      <c r="I1309" s="35" t="str">
        <f t="shared" si="22"/>
        <v>12</v>
      </c>
      <c r="J1309" s="35">
        <v>2304</v>
      </c>
      <c r="K1309" s="35" t="s">
        <v>1312</v>
      </c>
      <c r="L1309" s="35" t="s">
        <v>5031</v>
      </c>
      <c r="M1309" s="35">
        <v>600</v>
      </c>
    </row>
    <row r="1310" spans="9:13" ht="24.95" customHeight="1" x14ac:dyDescent="0.25">
      <c r="I1310" s="35" t="str">
        <f t="shared" si="22"/>
        <v>1</v>
      </c>
      <c r="J1310" s="35">
        <v>2305</v>
      </c>
      <c r="K1310" s="35" t="s">
        <v>1313</v>
      </c>
      <c r="L1310" s="35" t="s">
        <v>5268</v>
      </c>
      <c r="M1310" s="35">
        <v>4750</v>
      </c>
    </row>
    <row r="1311" spans="9:13" ht="24.95" customHeight="1" x14ac:dyDescent="0.25">
      <c r="I1311" s="35" t="str">
        <f t="shared" si="22"/>
        <v>12</v>
      </c>
      <c r="J1311" s="35">
        <v>2306</v>
      </c>
      <c r="K1311" s="35" t="s">
        <v>1314</v>
      </c>
      <c r="L1311" s="35" t="s">
        <v>5200</v>
      </c>
      <c r="M1311" s="35">
        <v>40</v>
      </c>
    </row>
    <row r="1312" spans="9:13" ht="24.95" customHeight="1" x14ac:dyDescent="0.25">
      <c r="I1312" s="35" t="str">
        <f t="shared" si="22"/>
        <v>3</v>
      </c>
      <c r="J1312" s="35">
        <v>2307</v>
      </c>
      <c r="K1312" s="35" t="s">
        <v>1315</v>
      </c>
      <c r="L1312" s="35" t="s">
        <v>5108</v>
      </c>
      <c r="M1312" s="35">
        <v>625</v>
      </c>
    </row>
    <row r="1313" spans="9:13" ht="24.95" customHeight="1" x14ac:dyDescent="0.25">
      <c r="I1313" s="35" t="str">
        <f t="shared" si="22"/>
        <v>11</v>
      </c>
      <c r="J1313" s="35">
        <v>2308</v>
      </c>
      <c r="K1313" s="35" t="s">
        <v>1316</v>
      </c>
      <c r="L1313" s="35" t="s">
        <v>5254</v>
      </c>
      <c r="M1313" s="35">
        <v>420</v>
      </c>
    </row>
    <row r="1314" spans="9:13" ht="24.95" customHeight="1" x14ac:dyDescent="0.25">
      <c r="I1314" s="35" t="str">
        <f t="shared" si="22"/>
        <v>7</v>
      </c>
      <c r="J1314" s="35">
        <v>2309</v>
      </c>
      <c r="K1314" s="35" t="s">
        <v>1317</v>
      </c>
      <c r="L1314" s="35" t="s">
        <v>5166</v>
      </c>
      <c r="M1314" s="35">
        <v>750</v>
      </c>
    </row>
    <row r="1315" spans="9:13" ht="24.95" customHeight="1" x14ac:dyDescent="0.25">
      <c r="I1315" s="35" t="str">
        <f t="shared" si="22"/>
        <v>3</v>
      </c>
      <c r="J1315" s="35">
        <v>2310</v>
      </c>
      <c r="K1315" s="35" t="s">
        <v>1318</v>
      </c>
      <c r="L1315" s="35" t="s">
        <v>5117</v>
      </c>
      <c r="M1315" s="35">
        <v>3000</v>
      </c>
    </row>
    <row r="1316" spans="9:13" ht="24.95" customHeight="1" x14ac:dyDescent="0.25">
      <c r="I1316" s="35" t="str">
        <f t="shared" si="22"/>
        <v>7</v>
      </c>
      <c r="J1316" s="35">
        <v>2311</v>
      </c>
      <c r="K1316" s="35" t="s">
        <v>1319</v>
      </c>
      <c r="L1316" s="35" t="s">
        <v>5165</v>
      </c>
      <c r="M1316" s="35">
        <v>350</v>
      </c>
    </row>
    <row r="1317" spans="9:13" ht="24.95" customHeight="1" x14ac:dyDescent="0.25">
      <c r="I1317" s="35" t="str">
        <f t="shared" si="22"/>
        <v>1</v>
      </c>
      <c r="J1317" s="35">
        <v>2312</v>
      </c>
      <c r="K1317" s="35" t="s">
        <v>1320</v>
      </c>
      <c r="L1317" s="35" t="s">
        <v>5153</v>
      </c>
      <c r="M1317" s="35">
        <v>1500</v>
      </c>
    </row>
    <row r="1318" spans="9:13" ht="24.95" customHeight="1" x14ac:dyDescent="0.25">
      <c r="I1318" s="35" t="str">
        <f t="shared" si="22"/>
        <v>3</v>
      </c>
      <c r="J1318" s="35">
        <v>2313</v>
      </c>
      <c r="K1318" s="35" t="s">
        <v>1321</v>
      </c>
      <c r="L1318" s="35" t="s">
        <v>5223</v>
      </c>
      <c r="M1318" s="35">
        <v>150</v>
      </c>
    </row>
    <row r="1319" spans="9:13" ht="24.95" customHeight="1" x14ac:dyDescent="0.25">
      <c r="I1319" s="35" t="str">
        <f t="shared" si="22"/>
        <v>1</v>
      </c>
      <c r="J1319" s="35">
        <v>2314</v>
      </c>
      <c r="K1319" s="35" t="s">
        <v>1322</v>
      </c>
      <c r="L1319" s="35" t="s">
        <v>5214</v>
      </c>
      <c r="M1319" s="35">
        <v>720</v>
      </c>
    </row>
    <row r="1320" spans="9:13" ht="24.95" customHeight="1" x14ac:dyDescent="0.25">
      <c r="I1320" s="35" t="str">
        <f t="shared" si="22"/>
        <v>10</v>
      </c>
      <c r="J1320" s="35">
        <v>2315</v>
      </c>
      <c r="K1320" s="35" t="s">
        <v>1323</v>
      </c>
      <c r="L1320" s="35" t="s">
        <v>5049</v>
      </c>
      <c r="M1320" s="35">
        <v>600</v>
      </c>
    </row>
    <row r="1321" spans="9:13" ht="24.95" customHeight="1" x14ac:dyDescent="0.25">
      <c r="I1321" s="35" t="str">
        <f t="shared" si="22"/>
        <v>2</v>
      </c>
      <c r="J1321" s="35">
        <v>2316</v>
      </c>
      <c r="K1321" s="35" t="s">
        <v>1324</v>
      </c>
      <c r="L1321" s="35" t="s">
        <v>5168</v>
      </c>
      <c r="M1321" s="35">
        <v>3000</v>
      </c>
    </row>
    <row r="1322" spans="9:13" ht="24.95" customHeight="1" x14ac:dyDescent="0.25">
      <c r="I1322" s="35" t="str">
        <f t="shared" si="22"/>
        <v>8</v>
      </c>
      <c r="J1322" s="35">
        <v>2317</v>
      </c>
      <c r="K1322" s="35" t="s">
        <v>1325</v>
      </c>
      <c r="L1322" s="35" t="s">
        <v>5241</v>
      </c>
      <c r="M1322" s="35">
        <v>1840</v>
      </c>
    </row>
    <row r="1323" spans="9:13" ht="24.95" customHeight="1" x14ac:dyDescent="0.25">
      <c r="I1323" s="35" t="str">
        <f t="shared" si="22"/>
        <v>8</v>
      </c>
      <c r="J1323" s="35">
        <v>2318</v>
      </c>
      <c r="K1323" s="35" t="s">
        <v>1326</v>
      </c>
      <c r="L1323" s="35" t="s">
        <v>5175</v>
      </c>
      <c r="M1323" s="35">
        <v>600</v>
      </c>
    </row>
    <row r="1324" spans="9:13" ht="24.95" customHeight="1" x14ac:dyDescent="0.25">
      <c r="I1324" s="35" t="str">
        <f t="shared" si="22"/>
        <v>8</v>
      </c>
      <c r="J1324" s="35">
        <v>2319</v>
      </c>
      <c r="K1324" s="35" t="s">
        <v>1327</v>
      </c>
      <c r="L1324" s="35" t="s">
        <v>5041</v>
      </c>
      <c r="M1324" s="35">
        <v>200</v>
      </c>
    </row>
    <row r="1325" spans="9:13" ht="24.95" customHeight="1" x14ac:dyDescent="0.25">
      <c r="I1325" s="35" t="str">
        <f t="shared" si="22"/>
        <v>3</v>
      </c>
      <c r="J1325" s="35">
        <v>2320</v>
      </c>
      <c r="K1325" s="35" t="s">
        <v>1328</v>
      </c>
      <c r="L1325" s="35" t="s">
        <v>5102</v>
      </c>
      <c r="M1325" s="35">
        <v>5500</v>
      </c>
    </row>
    <row r="1326" spans="9:13" ht="24.95" customHeight="1" x14ac:dyDescent="0.25">
      <c r="I1326" s="35" t="str">
        <f t="shared" si="22"/>
        <v>10</v>
      </c>
      <c r="J1326" s="35">
        <v>2321</v>
      </c>
      <c r="K1326" s="35" t="s">
        <v>1329</v>
      </c>
      <c r="L1326" s="35" t="s">
        <v>5054</v>
      </c>
      <c r="M1326" s="35">
        <v>420</v>
      </c>
    </row>
    <row r="1327" spans="9:13" ht="24.95" customHeight="1" x14ac:dyDescent="0.25">
      <c r="I1327" s="35" t="str">
        <f t="shared" si="22"/>
        <v>1</v>
      </c>
      <c r="J1327" s="35">
        <v>2322</v>
      </c>
      <c r="K1327" s="35" t="s">
        <v>1330</v>
      </c>
      <c r="L1327" s="35" t="s">
        <v>5068</v>
      </c>
      <c r="M1327" s="35">
        <v>1840</v>
      </c>
    </row>
    <row r="1328" spans="9:13" ht="24.95" customHeight="1" x14ac:dyDescent="0.25">
      <c r="I1328" s="35" t="str">
        <f t="shared" si="22"/>
        <v>8</v>
      </c>
      <c r="J1328" s="35">
        <v>2323</v>
      </c>
      <c r="K1328" s="35" t="s">
        <v>1331</v>
      </c>
      <c r="L1328" s="35" t="s">
        <v>5241</v>
      </c>
      <c r="M1328" s="35">
        <v>180</v>
      </c>
    </row>
    <row r="1329" spans="9:13" ht="24.95" customHeight="1" x14ac:dyDescent="0.25">
      <c r="I1329" s="35" t="str">
        <f t="shared" si="22"/>
        <v>11</v>
      </c>
      <c r="J1329" s="35">
        <v>2324</v>
      </c>
      <c r="K1329" s="35" t="s">
        <v>1332</v>
      </c>
      <c r="L1329" s="35" t="s">
        <v>5061</v>
      </c>
      <c r="M1329" s="35">
        <v>135</v>
      </c>
    </row>
    <row r="1330" spans="9:13" ht="24.95" customHeight="1" x14ac:dyDescent="0.25">
      <c r="I1330" s="35" t="str">
        <f t="shared" si="22"/>
        <v>3</v>
      </c>
      <c r="J1330" s="35">
        <v>2325</v>
      </c>
      <c r="K1330" s="35" t="s">
        <v>1333</v>
      </c>
      <c r="L1330" s="35" t="s">
        <v>5133</v>
      </c>
      <c r="M1330" s="35">
        <v>180</v>
      </c>
    </row>
    <row r="1331" spans="9:13" ht="24.95" customHeight="1" x14ac:dyDescent="0.25">
      <c r="I1331" s="35" t="str">
        <f t="shared" si="22"/>
        <v>11</v>
      </c>
      <c r="J1331" s="35">
        <v>2326</v>
      </c>
      <c r="K1331" s="35" t="s">
        <v>1334</v>
      </c>
      <c r="L1331" s="35" t="s">
        <v>5085</v>
      </c>
      <c r="M1331" s="35">
        <v>6900</v>
      </c>
    </row>
    <row r="1332" spans="9:13" ht="24.95" customHeight="1" x14ac:dyDescent="0.25">
      <c r="I1332" s="35" t="str">
        <f t="shared" si="22"/>
        <v>10</v>
      </c>
      <c r="J1332" s="35">
        <v>2327</v>
      </c>
      <c r="K1332" s="35" t="s">
        <v>1335</v>
      </c>
      <c r="L1332" s="35" t="s">
        <v>5113</v>
      </c>
      <c r="M1332" s="35">
        <v>160</v>
      </c>
    </row>
    <row r="1333" spans="9:13" ht="24.95" customHeight="1" x14ac:dyDescent="0.25">
      <c r="I1333" s="35" t="str">
        <f t="shared" si="22"/>
        <v>2</v>
      </c>
      <c r="J1333" s="35">
        <v>2328</v>
      </c>
      <c r="K1333" s="35" t="s">
        <v>1336</v>
      </c>
      <c r="L1333" s="35" t="s">
        <v>5182</v>
      </c>
      <c r="M1333" s="35">
        <v>3900</v>
      </c>
    </row>
    <row r="1334" spans="9:13" ht="24.95" customHeight="1" x14ac:dyDescent="0.25">
      <c r="I1334" s="35" t="str">
        <f t="shared" si="22"/>
        <v>1</v>
      </c>
      <c r="J1334" s="35">
        <v>2329</v>
      </c>
      <c r="K1334" s="35" t="s">
        <v>1337</v>
      </c>
      <c r="L1334" s="35" t="s">
        <v>5167</v>
      </c>
      <c r="M1334" s="35">
        <v>1500</v>
      </c>
    </row>
    <row r="1335" spans="9:13" ht="24.95" customHeight="1" x14ac:dyDescent="0.25">
      <c r="I1335" s="35" t="str">
        <f t="shared" si="22"/>
        <v>4</v>
      </c>
      <c r="J1335" s="35">
        <v>2330</v>
      </c>
      <c r="K1335" s="35" t="s">
        <v>1338</v>
      </c>
      <c r="L1335" s="35" t="s">
        <v>5138</v>
      </c>
      <c r="M1335" s="35">
        <v>30</v>
      </c>
    </row>
    <row r="1336" spans="9:13" ht="24.95" customHeight="1" x14ac:dyDescent="0.25">
      <c r="I1336" s="35" t="str">
        <f t="shared" si="22"/>
        <v>2</v>
      </c>
      <c r="J1336" s="35">
        <v>2331</v>
      </c>
      <c r="K1336" s="35" t="s">
        <v>1339</v>
      </c>
      <c r="L1336" s="35" t="s">
        <v>5096</v>
      </c>
      <c r="M1336" s="35">
        <v>110</v>
      </c>
    </row>
    <row r="1337" spans="9:13" ht="24.95" customHeight="1" x14ac:dyDescent="0.25">
      <c r="I1337" s="35" t="str">
        <f t="shared" si="22"/>
        <v>1</v>
      </c>
      <c r="J1337" s="35">
        <v>2332</v>
      </c>
      <c r="K1337" s="35" t="s">
        <v>1340</v>
      </c>
      <c r="L1337" s="35" t="s">
        <v>5167</v>
      </c>
      <c r="M1337" s="35">
        <v>40</v>
      </c>
    </row>
    <row r="1338" spans="9:13" ht="24.95" customHeight="1" x14ac:dyDescent="0.25">
      <c r="I1338" s="35" t="str">
        <f t="shared" si="22"/>
        <v>8</v>
      </c>
      <c r="J1338" s="35">
        <v>2333</v>
      </c>
      <c r="K1338" s="35" t="s">
        <v>1341</v>
      </c>
      <c r="L1338" s="35" t="s">
        <v>5226</v>
      </c>
      <c r="M1338" s="35">
        <v>1020</v>
      </c>
    </row>
    <row r="1339" spans="9:13" ht="24.95" customHeight="1" x14ac:dyDescent="0.25">
      <c r="I1339" s="35" t="str">
        <f t="shared" si="22"/>
        <v>11</v>
      </c>
      <c r="J1339" s="35">
        <v>2334</v>
      </c>
      <c r="K1339" s="35" t="s">
        <v>1342</v>
      </c>
      <c r="L1339" s="35" t="s">
        <v>5290</v>
      </c>
      <c r="M1339" s="35">
        <v>650</v>
      </c>
    </row>
    <row r="1340" spans="9:13" ht="24.95" customHeight="1" x14ac:dyDescent="0.25">
      <c r="I1340" s="35" t="str">
        <f t="shared" si="22"/>
        <v>3</v>
      </c>
      <c r="J1340" s="35">
        <v>2335</v>
      </c>
      <c r="K1340" s="35" t="s">
        <v>1343</v>
      </c>
      <c r="L1340" s="35" t="s">
        <v>5060</v>
      </c>
      <c r="M1340" s="35">
        <v>1840</v>
      </c>
    </row>
    <row r="1341" spans="9:13" ht="24.95" customHeight="1" x14ac:dyDescent="0.25">
      <c r="I1341" s="35" t="str">
        <f t="shared" si="22"/>
        <v>10</v>
      </c>
      <c r="J1341" s="35">
        <v>2336</v>
      </c>
      <c r="K1341" s="35" t="s">
        <v>1344</v>
      </c>
      <c r="L1341" s="35" t="s">
        <v>5092</v>
      </c>
      <c r="M1341" s="35">
        <v>120</v>
      </c>
    </row>
    <row r="1342" spans="9:13" ht="24.95" customHeight="1" x14ac:dyDescent="0.25">
      <c r="I1342" s="35" t="str">
        <f t="shared" si="22"/>
        <v>3</v>
      </c>
      <c r="J1342" s="35">
        <v>2337</v>
      </c>
      <c r="K1342" s="35" t="s">
        <v>1345</v>
      </c>
      <c r="L1342" s="35" t="s">
        <v>5179</v>
      </c>
      <c r="M1342" s="35">
        <v>600</v>
      </c>
    </row>
    <row r="1343" spans="9:13" ht="24.95" customHeight="1" x14ac:dyDescent="0.25">
      <c r="I1343" s="35" t="str">
        <f t="shared" si="22"/>
        <v>12</v>
      </c>
      <c r="J1343" s="35">
        <v>2338</v>
      </c>
      <c r="K1343" s="35" t="s">
        <v>1346</v>
      </c>
      <c r="L1343" s="35" t="s">
        <v>5126</v>
      </c>
      <c r="M1343" s="35">
        <v>35</v>
      </c>
    </row>
    <row r="1344" spans="9:13" ht="24.95" customHeight="1" x14ac:dyDescent="0.25">
      <c r="I1344" s="35" t="str">
        <f t="shared" si="22"/>
        <v>7</v>
      </c>
      <c r="J1344" s="35">
        <v>2339</v>
      </c>
      <c r="K1344" s="35" t="s">
        <v>1347</v>
      </c>
      <c r="L1344" s="35" t="s">
        <v>5160</v>
      </c>
      <c r="M1344" s="35">
        <v>1800</v>
      </c>
    </row>
    <row r="1345" spans="9:13" ht="24.95" customHeight="1" x14ac:dyDescent="0.25">
      <c r="I1345" s="35" t="str">
        <f t="shared" si="22"/>
        <v>12</v>
      </c>
      <c r="J1345" s="35">
        <v>2340</v>
      </c>
      <c r="K1345" s="35" t="s">
        <v>1348</v>
      </c>
      <c r="L1345" s="35" t="s">
        <v>5221</v>
      </c>
      <c r="M1345" s="35">
        <v>60</v>
      </c>
    </row>
    <row r="1346" spans="9:13" ht="24.95" customHeight="1" x14ac:dyDescent="0.25">
      <c r="I1346" s="35" t="str">
        <f t="shared" si="22"/>
        <v>8</v>
      </c>
      <c r="J1346" s="35">
        <v>2341</v>
      </c>
      <c r="K1346" s="35" t="s">
        <v>1349</v>
      </c>
      <c r="L1346" s="35" t="s">
        <v>5122</v>
      </c>
      <c r="M1346" s="35">
        <v>3600</v>
      </c>
    </row>
    <row r="1347" spans="9:13" ht="24.95" customHeight="1" x14ac:dyDescent="0.25">
      <c r="I1347" s="35" t="str">
        <f t="shared" si="22"/>
        <v>9</v>
      </c>
      <c r="J1347" s="35">
        <v>2342</v>
      </c>
      <c r="K1347" s="35" t="s">
        <v>1350</v>
      </c>
      <c r="L1347" s="35" t="s">
        <v>5252</v>
      </c>
      <c r="M1347" s="35">
        <v>630</v>
      </c>
    </row>
    <row r="1348" spans="9:13" ht="24.95" customHeight="1" x14ac:dyDescent="0.25">
      <c r="I1348" s="35" t="str">
        <f t="shared" si="22"/>
        <v>2</v>
      </c>
      <c r="J1348" s="35">
        <v>2343</v>
      </c>
      <c r="K1348" s="35" t="s">
        <v>1351</v>
      </c>
      <c r="L1348" s="35" t="s">
        <v>5278</v>
      </c>
      <c r="M1348" s="35">
        <v>6000</v>
      </c>
    </row>
    <row r="1349" spans="9:13" ht="24.95" customHeight="1" x14ac:dyDescent="0.25">
      <c r="I1349" s="35" t="str">
        <f t="shared" si="22"/>
        <v>12</v>
      </c>
      <c r="J1349" s="35">
        <v>2344</v>
      </c>
      <c r="K1349" s="35" t="s">
        <v>1352</v>
      </c>
      <c r="L1349" s="35" t="s">
        <v>5031</v>
      </c>
      <c r="M1349" s="35">
        <v>1500</v>
      </c>
    </row>
    <row r="1350" spans="9:13" ht="24.95" customHeight="1" x14ac:dyDescent="0.25">
      <c r="I1350" s="35" t="str">
        <f t="shared" si="22"/>
        <v>10</v>
      </c>
      <c r="J1350" s="35">
        <v>2345</v>
      </c>
      <c r="K1350" s="35" t="s">
        <v>1353</v>
      </c>
      <c r="L1350" s="35" t="s">
        <v>5075</v>
      </c>
      <c r="M1350" s="35">
        <v>240</v>
      </c>
    </row>
    <row r="1351" spans="9:13" ht="24.95" customHeight="1" x14ac:dyDescent="0.25">
      <c r="I1351" s="35" t="str">
        <f t="shared" ref="I1351:I1414" si="23">TEXT(L1351,"m")</f>
        <v>4</v>
      </c>
      <c r="J1351" s="35">
        <v>2346</v>
      </c>
      <c r="K1351" s="35" t="s">
        <v>1354</v>
      </c>
      <c r="L1351" s="35" t="s">
        <v>5011</v>
      </c>
      <c r="M1351" s="35">
        <v>240</v>
      </c>
    </row>
    <row r="1352" spans="9:13" ht="24.95" customHeight="1" x14ac:dyDescent="0.25">
      <c r="I1352" s="35" t="str">
        <f t="shared" si="23"/>
        <v>7</v>
      </c>
      <c r="J1352" s="35">
        <v>2347</v>
      </c>
      <c r="K1352" s="35" t="s">
        <v>1355</v>
      </c>
      <c r="L1352" s="35" t="s">
        <v>5301</v>
      </c>
      <c r="M1352" s="35">
        <v>1000</v>
      </c>
    </row>
    <row r="1353" spans="9:13" ht="24.95" customHeight="1" x14ac:dyDescent="0.25">
      <c r="I1353" s="35" t="str">
        <f t="shared" si="23"/>
        <v>8</v>
      </c>
      <c r="J1353" s="35">
        <v>2348</v>
      </c>
      <c r="K1353" s="35" t="s">
        <v>1356</v>
      </c>
      <c r="L1353" s="35" t="s">
        <v>5293</v>
      </c>
      <c r="M1353" s="35">
        <v>175</v>
      </c>
    </row>
    <row r="1354" spans="9:13" ht="24.95" customHeight="1" x14ac:dyDescent="0.25">
      <c r="I1354" s="35" t="str">
        <f t="shared" si="23"/>
        <v>10</v>
      </c>
      <c r="J1354" s="35">
        <v>2349</v>
      </c>
      <c r="K1354" s="35" t="s">
        <v>1357</v>
      </c>
      <c r="L1354" s="35" t="s">
        <v>5063</v>
      </c>
      <c r="M1354" s="35">
        <v>2100</v>
      </c>
    </row>
    <row r="1355" spans="9:13" ht="24.95" customHeight="1" x14ac:dyDescent="0.25">
      <c r="I1355" s="35" t="str">
        <f t="shared" si="23"/>
        <v>10</v>
      </c>
      <c r="J1355" s="35">
        <v>2350</v>
      </c>
      <c r="K1355" s="35" t="s">
        <v>1358</v>
      </c>
      <c r="L1355" s="35" t="s">
        <v>5092</v>
      </c>
      <c r="M1355" s="35">
        <v>360</v>
      </c>
    </row>
    <row r="1356" spans="9:13" ht="24.95" customHeight="1" x14ac:dyDescent="0.25">
      <c r="I1356" s="35" t="str">
        <f t="shared" si="23"/>
        <v>2</v>
      </c>
      <c r="J1356" s="35">
        <v>2351</v>
      </c>
      <c r="K1356" s="35" t="s">
        <v>1359</v>
      </c>
      <c r="L1356" s="35" t="s">
        <v>5269</v>
      </c>
      <c r="M1356" s="35">
        <v>840</v>
      </c>
    </row>
    <row r="1357" spans="9:13" ht="24.95" customHeight="1" x14ac:dyDescent="0.25">
      <c r="I1357" s="35" t="str">
        <f t="shared" si="23"/>
        <v>2</v>
      </c>
      <c r="J1357" s="35">
        <v>2352</v>
      </c>
      <c r="K1357" s="35" t="s">
        <v>1360</v>
      </c>
      <c r="L1357" s="35" t="s">
        <v>5033</v>
      </c>
      <c r="M1357" s="35">
        <v>1120</v>
      </c>
    </row>
    <row r="1358" spans="9:13" ht="24.95" customHeight="1" x14ac:dyDescent="0.25">
      <c r="I1358" s="35" t="str">
        <f t="shared" si="23"/>
        <v>10</v>
      </c>
      <c r="J1358" s="35">
        <v>2353</v>
      </c>
      <c r="K1358" s="35" t="s">
        <v>1361</v>
      </c>
      <c r="L1358" s="35" t="s">
        <v>5025</v>
      </c>
      <c r="M1358" s="35">
        <v>420</v>
      </c>
    </row>
    <row r="1359" spans="9:13" ht="24.95" customHeight="1" x14ac:dyDescent="0.25">
      <c r="I1359" s="35" t="str">
        <f t="shared" si="23"/>
        <v>4</v>
      </c>
      <c r="J1359" s="35">
        <v>2354</v>
      </c>
      <c r="K1359" s="35" t="s">
        <v>1362</v>
      </c>
      <c r="L1359" s="35" t="s">
        <v>5076</v>
      </c>
      <c r="M1359" s="35">
        <v>475</v>
      </c>
    </row>
    <row r="1360" spans="9:13" ht="24.95" customHeight="1" x14ac:dyDescent="0.25">
      <c r="I1360" s="35" t="str">
        <f t="shared" si="23"/>
        <v>10</v>
      </c>
      <c r="J1360" s="35">
        <v>2355</v>
      </c>
      <c r="K1360" s="35" t="s">
        <v>1363</v>
      </c>
      <c r="L1360" s="35" t="s">
        <v>5092</v>
      </c>
      <c r="M1360" s="35">
        <v>3000</v>
      </c>
    </row>
    <row r="1361" spans="9:13" ht="24.95" customHeight="1" x14ac:dyDescent="0.25">
      <c r="I1361" s="35" t="str">
        <f t="shared" si="23"/>
        <v>4</v>
      </c>
      <c r="J1361" s="35">
        <v>2356</v>
      </c>
      <c r="K1361" s="35" t="s">
        <v>1364</v>
      </c>
      <c r="L1361" s="35" t="s">
        <v>5124</v>
      </c>
      <c r="M1361" s="35">
        <v>195</v>
      </c>
    </row>
    <row r="1362" spans="9:13" ht="24.95" customHeight="1" x14ac:dyDescent="0.25">
      <c r="I1362" s="35" t="str">
        <f t="shared" si="23"/>
        <v>2</v>
      </c>
      <c r="J1362" s="35">
        <v>2357</v>
      </c>
      <c r="K1362" s="35" t="s">
        <v>1365</v>
      </c>
      <c r="L1362" s="35" t="s">
        <v>5033</v>
      </c>
      <c r="M1362" s="35">
        <v>420</v>
      </c>
    </row>
    <row r="1363" spans="9:13" ht="24.95" customHeight="1" x14ac:dyDescent="0.25">
      <c r="I1363" s="35" t="str">
        <f t="shared" si="23"/>
        <v>12</v>
      </c>
      <c r="J1363" s="35">
        <v>2358</v>
      </c>
      <c r="K1363" s="35" t="s">
        <v>1366</v>
      </c>
      <c r="L1363" s="35" t="s">
        <v>5251</v>
      </c>
      <c r="M1363" s="35">
        <v>60</v>
      </c>
    </row>
    <row r="1364" spans="9:13" ht="24.95" customHeight="1" x14ac:dyDescent="0.25">
      <c r="I1364" s="35" t="str">
        <f t="shared" si="23"/>
        <v>4</v>
      </c>
      <c r="J1364" s="35">
        <v>2359</v>
      </c>
      <c r="K1364" s="35" t="s">
        <v>1367</v>
      </c>
      <c r="L1364" s="35" t="s">
        <v>5011</v>
      </c>
      <c r="M1364" s="35">
        <v>150</v>
      </c>
    </row>
    <row r="1365" spans="9:13" ht="24.95" customHeight="1" x14ac:dyDescent="0.25">
      <c r="I1365" s="35" t="str">
        <f t="shared" si="23"/>
        <v>3</v>
      </c>
      <c r="J1365" s="35">
        <v>2360</v>
      </c>
      <c r="K1365" s="35" t="s">
        <v>1368</v>
      </c>
      <c r="L1365" s="35" t="s">
        <v>5186</v>
      </c>
      <c r="M1365" s="35">
        <v>260</v>
      </c>
    </row>
    <row r="1366" spans="9:13" ht="24.95" customHeight="1" x14ac:dyDescent="0.25">
      <c r="I1366" s="35" t="str">
        <f t="shared" si="23"/>
        <v>8</v>
      </c>
      <c r="J1366" s="35">
        <v>2361</v>
      </c>
      <c r="K1366" s="35" t="s">
        <v>1369</v>
      </c>
      <c r="L1366" s="35" t="s">
        <v>5175</v>
      </c>
      <c r="M1366" s="35">
        <v>1120</v>
      </c>
    </row>
    <row r="1367" spans="9:13" ht="24.95" customHeight="1" x14ac:dyDescent="0.25">
      <c r="I1367" s="35" t="str">
        <f t="shared" si="23"/>
        <v>7</v>
      </c>
      <c r="J1367" s="35">
        <v>2362</v>
      </c>
      <c r="K1367" s="35" t="s">
        <v>1370</v>
      </c>
      <c r="L1367" s="35" t="s">
        <v>5166</v>
      </c>
      <c r="M1367" s="35">
        <v>80</v>
      </c>
    </row>
    <row r="1368" spans="9:13" ht="24.95" customHeight="1" x14ac:dyDescent="0.25">
      <c r="I1368" s="35" t="str">
        <f t="shared" si="23"/>
        <v>9</v>
      </c>
      <c r="J1368" s="35">
        <v>2363</v>
      </c>
      <c r="K1368" s="35" t="s">
        <v>1371</v>
      </c>
      <c r="L1368" s="35" t="s">
        <v>5127</v>
      </c>
      <c r="M1368" s="35">
        <v>780</v>
      </c>
    </row>
    <row r="1369" spans="9:13" ht="24.95" customHeight="1" x14ac:dyDescent="0.25">
      <c r="I1369" s="35" t="str">
        <f t="shared" si="23"/>
        <v>1</v>
      </c>
      <c r="J1369" s="35">
        <v>2364</v>
      </c>
      <c r="K1369" s="35" t="s">
        <v>1372</v>
      </c>
      <c r="L1369" s="35" t="s">
        <v>5167</v>
      </c>
      <c r="M1369" s="35">
        <v>650</v>
      </c>
    </row>
    <row r="1370" spans="9:13" ht="24.95" customHeight="1" x14ac:dyDescent="0.25">
      <c r="I1370" s="35" t="str">
        <f t="shared" si="23"/>
        <v>2</v>
      </c>
      <c r="J1370" s="35">
        <v>2365</v>
      </c>
      <c r="K1370" s="35" t="s">
        <v>1373</v>
      </c>
      <c r="L1370" s="35" t="s">
        <v>5096</v>
      </c>
      <c r="M1370" s="35">
        <v>255</v>
      </c>
    </row>
    <row r="1371" spans="9:13" ht="24.95" customHeight="1" x14ac:dyDescent="0.25">
      <c r="I1371" s="35" t="str">
        <f t="shared" si="23"/>
        <v>8</v>
      </c>
      <c r="J1371" s="35">
        <v>2366</v>
      </c>
      <c r="K1371" s="35" t="s">
        <v>1374</v>
      </c>
      <c r="L1371" s="35" t="s">
        <v>5065</v>
      </c>
      <c r="M1371" s="35">
        <v>2640</v>
      </c>
    </row>
    <row r="1372" spans="9:13" ht="24.95" customHeight="1" x14ac:dyDescent="0.25">
      <c r="I1372" s="35" t="str">
        <f t="shared" si="23"/>
        <v>11</v>
      </c>
      <c r="J1372" s="35">
        <v>2367</v>
      </c>
      <c r="K1372" s="35" t="s">
        <v>1375</v>
      </c>
      <c r="L1372" s="35" t="s">
        <v>5242</v>
      </c>
      <c r="M1372" s="35">
        <v>510</v>
      </c>
    </row>
    <row r="1373" spans="9:13" ht="24.95" customHeight="1" x14ac:dyDescent="0.25">
      <c r="I1373" s="35" t="str">
        <f t="shared" si="23"/>
        <v>11</v>
      </c>
      <c r="J1373" s="35">
        <v>2368</v>
      </c>
      <c r="K1373" s="35" t="s">
        <v>1376</v>
      </c>
      <c r="L1373" s="35" t="s">
        <v>5193</v>
      </c>
      <c r="M1373" s="35">
        <v>3750</v>
      </c>
    </row>
    <row r="1374" spans="9:13" ht="24.95" customHeight="1" x14ac:dyDescent="0.25">
      <c r="I1374" s="35" t="str">
        <f t="shared" si="23"/>
        <v>7</v>
      </c>
      <c r="J1374" s="35">
        <v>2369</v>
      </c>
      <c r="K1374" s="35" t="s">
        <v>1377</v>
      </c>
      <c r="L1374" s="35" t="s">
        <v>5280</v>
      </c>
      <c r="M1374" s="35">
        <v>275</v>
      </c>
    </row>
    <row r="1375" spans="9:13" ht="24.95" customHeight="1" x14ac:dyDescent="0.25">
      <c r="I1375" s="35" t="str">
        <f t="shared" si="23"/>
        <v>7</v>
      </c>
      <c r="J1375" s="35">
        <v>2370</v>
      </c>
      <c r="K1375" s="35" t="s">
        <v>1378</v>
      </c>
      <c r="L1375" s="35" t="s">
        <v>5180</v>
      </c>
      <c r="M1375" s="35">
        <v>140</v>
      </c>
    </row>
    <row r="1376" spans="9:13" ht="24.95" customHeight="1" x14ac:dyDescent="0.25">
      <c r="I1376" s="35" t="str">
        <f t="shared" si="23"/>
        <v>3</v>
      </c>
      <c r="J1376" s="35">
        <v>2371</v>
      </c>
      <c r="K1376" s="35" t="s">
        <v>1379</v>
      </c>
      <c r="L1376" s="35" t="s">
        <v>5198</v>
      </c>
      <c r="M1376" s="35">
        <v>120</v>
      </c>
    </row>
    <row r="1377" spans="9:13" ht="24.95" customHeight="1" x14ac:dyDescent="0.25">
      <c r="I1377" s="35" t="str">
        <f t="shared" si="23"/>
        <v>8</v>
      </c>
      <c r="J1377" s="35">
        <v>2372</v>
      </c>
      <c r="K1377" s="35" t="s">
        <v>1380</v>
      </c>
      <c r="L1377" s="35" t="s">
        <v>5302</v>
      </c>
      <c r="M1377" s="35">
        <v>475</v>
      </c>
    </row>
    <row r="1378" spans="9:13" ht="24.95" customHeight="1" x14ac:dyDescent="0.25">
      <c r="I1378" s="35" t="str">
        <f t="shared" si="23"/>
        <v>4</v>
      </c>
      <c r="J1378" s="35">
        <v>2373</v>
      </c>
      <c r="K1378" s="35" t="s">
        <v>1381</v>
      </c>
      <c r="L1378" s="35" t="s">
        <v>5011</v>
      </c>
      <c r="M1378" s="35">
        <v>140</v>
      </c>
    </row>
    <row r="1379" spans="9:13" ht="24.95" customHeight="1" x14ac:dyDescent="0.25">
      <c r="I1379" s="35" t="str">
        <f t="shared" si="23"/>
        <v>11</v>
      </c>
      <c r="J1379" s="35">
        <v>2374</v>
      </c>
      <c r="K1379" s="35" t="s">
        <v>1382</v>
      </c>
      <c r="L1379" s="35" t="s">
        <v>5061</v>
      </c>
      <c r="M1379" s="35">
        <v>60</v>
      </c>
    </row>
    <row r="1380" spans="9:13" ht="24.95" customHeight="1" x14ac:dyDescent="0.25">
      <c r="I1380" s="35" t="str">
        <f t="shared" si="23"/>
        <v>10</v>
      </c>
      <c r="J1380" s="35">
        <v>2375</v>
      </c>
      <c r="K1380" s="35" t="s">
        <v>1383</v>
      </c>
      <c r="L1380" s="35" t="s">
        <v>5227</v>
      </c>
      <c r="M1380" s="35">
        <v>50</v>
      </c>
    </row>
    <row r="1381" spans="9:13" ht="24.95" customHeight="1" x14ac:dyDescent="0.25">
      <c r="I1381" s="35" t="str">
        <f t="shared" si="23"/>
        <v>8</v>
      </c>
      <c r="J1381" s="35">
        <v>2376</v>
      </c>
      <c r="K1381" s="35" t="s">
        <v>1384</v>
      </c>
      <c r="L1381" s="35" t="s">
        <v>5018</v>
      </c>
      <c r="M1381" s="35">
        <v>2880</v>
      </c>
    </row>
    <row r="1382" spans="9:13" ht="24.95" customHeight="1" x14ac:dyDescent="0.25">
      <c r="I1382" s="35" t="str">
        <f t="shared" si="23"/>
        <v>1</v>
      </c>
      <c r="J1382" s="35">
        <v>2377</v>
      </c>
      <c r="K1382" s="35" t="s">
        <v>1385</v>
      </c>
      <c r="L1382" s="35" t="s">
        <v>5204</v>
      </c>
      <c r="M1382" s="35">
        <v>480</v>
      </c>
    </row>
    <row r="1383" spans="9:13" ht="24.95" customHeight="1" x14ac:dyDescent="0.25">
      <c r="I1383" s="35" t="str">
        <f t="shared" si="23"/>
        <v>4</v>
      </c>
      <c r="J1383" s="35">
        <v>2378</v>
      </c>
      <c r="K1383" s="35" t="s">
        <v>1386</v>
      </c>
      <c r="L1383" s="35" t="s">
        <v>5243</v>
      </c>
      <c r="M1383" s="35">
        <v>50</v>
      </c>
    </row>
    <row r="1384" spans="9:13" ht="24.95" customHeight="1" x14ac:dyDescent="0.25">
      <c r="I1384" s="35" t="str">
        <f t="shared" si="23"/>
        <v>7</v>
      </c>
      <c r="J1384" s="35">
        <v>2379</v>
      </c>
      <c r="K1384" s="35" t="s">
        <v>1387</v>
      </c>
      <c r="L1384" s="35" t="s">
        <v>5087</v>
      </c>
      <c r="M1384" s="35">
        <v>1360</v>
      </c>
    </row>
    <row r="1385" spans="9:13" ht="24.95" customHeight="1" x14ac:dyDescent="0.25">
      <c r="I1385" s="35" t="str">
        <f t="shared" si="23"/>
        <v>9</v>
      </c>
      <c r="J1385" s="35">
        <v>2380</v>
      </c>
      <c r="K1385" s="35" t="s">
        <v>1388</v>
      </c>
      <c r="L1385" s="35" t="s">
        <v>5027</v>
      </c>
      <c r="M1385" s="35">
        <v>300</v>
      </c>
    </row>
    <row r="1386" spans="9:13" ht="24.95" customHeight="1" x14ac:dyDescent="0.25">
      <c r="I1386" s="35" t="str">
        <f t="shared" si="23"/>
        <v>1</v>
      </c>
      <c r="J1386" s="35">
        <v>2381</v>
      </c>
      <c r="K1386" s="35" t="s">
        <v>1389</v>
      </c>
      <c r="L1386" s="35" t="s">
        <v>5043</v>
      </c>
      <c r="M1386" s="35">
        <v>220</v>
      </c>
    </row>
    <row r="1387" spans="9:13" ht="24.95" customHeight="1" x14ac:dyDescent="0.25">
      <c r="I1387" s="35" t="str">
        <f t="shared" si="23"/>
        <v>2</v>
      </c>
      <c r="J1387" s="35">
        <v>2382</v>
      </c>
      <c r="K1387" s="35" t="s">
        <v>1390</v>
      </c>
      <c r="L1387" s="35" t="s">
        <v>5278</v>
      </c>
      <c r="M1387" s="35">
        <v>1260</v>
      </c>
    </row>
    <row r="1388" spans="9:13" ht="24.95" customHeight="1" x14ac:dyDescent="0.25">
      <c r="I1388" s="35" t="str">
        <f t="shared" si="23"/>
        <v>1</v>
      </c>
      <c r="J1388" s="35">
        <v>2383</v>
      </c>
      <c r="K1388" s="35" t="s">
        <v>1391</v>
      </c>
      <c r="L1388" s="35" t="s">
        <v>5167</v>
      </c>
      <c r="M1388" s="35">
        <v>2000</v>
      </c>
    </row>
    <row r="1389" spans="9:13" ht="24.95" customHeight="1" x14ac:dyDescent="0.25">
      <c r="I1389" s="35" t="str">
        <f t="shared" si="23"/>
        <v>9</v>
      </c>
      <c r="J1389" s="35">
        <v>2384</v>
      </c>
      <c r="K1389" s="35" t="s">
        <v>1392</v>
      </c>
      <c r="L1389" s="35" t="s">
        <v>5189</v>
      </c>
      <c r="M1389" s="35">
        <v>3600</v>
      </c>
    </row>
    <row r="1390" spans="9:13" ht="24.95" customHeight="1" x14ac:dyDescent="0.25">
      <c r="I1390" s="35" t="str">
        <f t="shared" si="23"/>
        <v>9</v>
      </c>
      <c r="J1390" s="35">
        <v>2385</v>
      </c>
      <c r="K1390" s="35" t="s">
        <v>1393</v>
      </c>
      <c r="L1390" s="35" t="s">
        <v>5210</v>
      </c>
      <c r="M1390" s="35">
        <v>220</v>
      </c>
    </row>
    <row r="1391" spans="9:13" ht="24.95" customHeight="1" x14ac:dyDescent="0.25">
      <c r="I1391" s="35" t="str">
        <f t="shared" si="23"/>
        <v>11</v>
      </c>
      <c r="J1391" s="35">
        <v>2386</v>
      </c>
      <c r="K1391" s="35" t="s">
        <v>1394</v>
      </c>
      <c r="L1391" s="35" t="s">
        <v>5248</v>
      </c>
      <c r="M1391" s="35">
        <v>280</v>
      </c>
    </row>
    <row r="1392" spans="9:13" ht="24.95" customHeight="1" x14ac:dyDescent="0.25">
      <c r="I1392" s="35" t="str">
        <f t="shared" si="23"/>
        <v>12</v>
      </c>
      <c r="J1392" s="35">
        <v>2387</v>
      </c>
      <c r="K1392" s="35" t="s">
        <v>1395</v>
      </c>
      <c r="L1392" s="35" t="s">
        <v>5014</v>
      </c>
      <c r="M1392" s="35">
        <v>2700</v>
      </c>
    </row>
    <row r="1393" spans="9:13" ht="24.95" customHeight="1" x14ac:dyDescent="0.25">
      <c r="I1393" s="35" t="str">
        <f t="shared" si="23"/>
        <v>11</v>
      </c>
      <c r="J1393" s="35">
        <v>2388</v>
      </c>
      <c r="K1393" s="35" t="s">
        <v>1396</v>
      </c>
      <c r="L1393" s="35" t="s">
        <v>5023</v>
      </c>
      <c r="M1393" s="35">
        <v>360</v>
      </c>
    </row>
    <row r="1394" spans="9:13" ht="24.95" customHeight="1" x14ac:dyDescent="0.25">
      <c r="I1394" s="35" t="str">
        <f t="shared" si="23"/>
        <v>10</v>
      </c>
      <c r="J1394" s="35">
        <v>2389</v>
      </c>
      <c r="K1394" s="35" t="s">
        <v>1397</v>
      </c>
      <c r="L1394" s="35" t="s">
        <v>5026</v>
      </c>
      <c r="M1394" s="35">
        <v>2640</v>
      </c>
    </row>
    <row r="1395" spans="9:13" ht="24.95" customHeight="1" x14ac:dyDescent="0.25">
      <c r="I1395" s="35" t="str">
        <f t="shared" si="23"/>
        <v>2</v>
      </c>
      <c r="J1395" s="35">
        <v>2390</v>
      </c>
      <c r="K1395" s="35" t="s">
        <v>1398</v>
      </c>
      <c r="L1395" s="35" t="s">
        <v>5266</v>
      </c>
      <c r="M1395" s="35">
        <v>1000</v>
      </c>
    </row>
    <row r="1396" spans="9:13" ht="24.95" customHeight="1" x14ac:dyDescent="0.25">
      <c r="I1396" s="35" t="str">
        <f t="shared" si="23"/>
        <v>8</v>
      </c>
      <c r="J1396" s="35">
        <v>2391</v>
      </c>
      <c r="K1396" s="35" t="s">
        <v>1399</v>
      </c>
      <c r="L1396" s="35" t="s">
        <v>5240</v>
      </c>
      <c r="M1396" s="35">
        <v>150</v>
      </c>
    </row>
    <row r="1397" spans="9:13" ht="24.95" customHeight="1" x14ac:dyDescent="0.25">
      <c r="I1397" s="35" t="str">
        <f t="shared" si="23"/>
        <v>10</v>
      </c>
      <c r="J1397" s="35">
        <v>2392</v>
      </c>
      <c r="K1397" s="35" t="s">
        <v>1400</v>
      </c>
      <c r="L1397" s="35" t="s">
        <v>5026</v>
      </c>
      <c r="M1397" s="35">
        <v>340</v>
      </c>
    </row>
    <row r="1398" spans="9:13" ht="24.95" customHeight="1" x14ac:dyDescent="0.25">
      <c r="I1398" s="35" t="str">
        <f t="shared" si="23"/>
        <v>2</v>
      </c>
      <c r="J1398" s="35">
        <v>2393</v>
      </c>
      <c r="K1398" s="35" t="s">
        <v>1401</v>
      </c>
      <c r="L1398" s="35" t="s">
        <v>5125</v>
      </c>
      <c r="M1398" s="35">
        <v>960</v>
      </c>
    </row>
    <row r="1399" spans="9:13" ht="24.95" customHeight="1" x14ac:dyDescent="0.25">
      <c r="I1399" s="35" t="str">
        <f t="shared" si="23"/>
        <v>4</v>
      </c>
      <c r="J1399" s="35">
        <v>2394</v>
      </c>
      <c r="K1399" s="35" t="s">
        <v>1402</v>
      </c>
      <c r="L1399" s="35" t="s">
        <v>5196</v>
      </c>
      <c r="M1399" s="35">
        <v>4250</v>
      </c>
    </row>
    <row r="1400" spans="9:13" ht="24.95" customHeight="1" x14ac:dyDescent="0.25">
      <c r="I1400" s="35" t="str">
        <f t="shared" si="23"/>
        <v>10</v>
      </c>
      <c r="J1400" s="35">
        <v>2395</v>
      </c>
      <c r="K1400" s="35" t="s">
        <v>1403</v>
      </c>
      <c r="L1400" s="35" t="s">
        <v>5103</v>
      </c>
      <c r="M1400" s="35">
        <v>900</v>
      </c>
    </row>
    <row r="1401" spans="9:13" ht="24.95" customHeight="1" x14ac:dyDescent="0.25">
      <c r="I1401" s="35" t="str">
        <f t="shared" si="23"/>
        <v>9</v>
      </c>
      <c r="J1401" s="35">
        <v>2396</v>
      </c>
      <c r="K1401" s="35" t="s">
        <v>1404</v>
      </c>
      <c r="L1401" s="35" t="s">
        <v>5137</v>
      </c>
      <c r="M1401" s="35">
        <v>210</v>
      </c>
    </row>
    <row r="1402" spans="9:13" ht="24.95" customHeight="1" x14ac:dyDescent="0.25">
      <c r="I1402" s="35" t="str">
        <f t="shared" si="23"/>
        <v>2</v>
      </c>
      <c r="J1402" s="35">
        <v>2397</v>
      </c>
      <c r="K1402" s="35" t="s">
        <v>1405</v>
      </c>
      <c r="L1402" s="35" t="s">
        <v>5217</v>
      </c>
      <c r="M1402" s="35">
        <v>6600</v>
      </c>
    </row>
    <row r="1403" spans="9:13" ht="24.95" customHeight="1" x14ac:dyDescent="0.25">
      <c r="I1403" s="35" t="str">
        <f t="shared" si="23"/>
        <v>8</v>
      </c>
      <c r="J1403" s="35">
        <v>2398</v>
      </c>
      <c r="K1403" s="35" t="s">
        <v>1406</v>
      </c>
      <c r="L1403" s="35" t="s">
        <v>5194</v>
      </c>
      <c r="M1403" s="35">
        <v>210</v>
      </c>
    </row>
    <row r="1404" spans="9:13" ht="24.95" customHeight="1" x14ac:dyDescent="0.25">
      <c r="I1404" s="35" t="str">
        <f t="shared" si="23"/>
        <v>3</v>
      </c>
      <c r="J1404" s="35">
        <v>2399</v>
      </c>
      <c r="K1404" s="35" t="s">
        <v>1407</v>
      </c>
      <c r="L1404" s="35" t="s">
        <v>5201</v>
      </c>
      <c r="M1404" s="35">
        <v>1280</v>
      </c>
    </row>
    <row r="1405" spans="9:13" ht="24.95" customHeight="1" x14ac:dyDescent="0.25">
      <c r="I1405" s="35" t="str">
        <f t="shared" si="23"/>
        <v>11</v>
      </c>
      <c r="J1405" s="35">
        <v>2400</v>
      </c>
      <c r="K1405" s="35" t="s">
        <v>1408</v>
      </c>
      <c r="L1405" s="35" t="s">
        <v>5277</v>
      </c>
      <c r="M1405" s="35">
        <v>160</v>
      </c>
    </row>
    <row r="1406" spans="9:13" ht="24.95" customHeight="1" x14ac:dyDescent="0.25">
      <c r="I1406" s="35" t="str">
        <f t="shared" si="23"/>
        <v>11</v>
      </c>
      <c r="J1406" s="35">
        <v>2401</v>
      </c>
      <c r="K1406" s="35" t="s">
        <v>1409</v>
      </c>
      <c r="L1406" s="35" t="s">
        <v>5257</v>
      </c>
      <c r="M1406" s="35">
        <v>2250</v>
      </c>
    </row>
    <row r="1407" spans="9:13" ht="24.95" customHeight="1" x14ac:dyDescent="0.25">
      <c r="I1407" s="35" t="str">
        <f t="shared" si="23"/>
        <v>9</v>
      </c>
      <c r="J1407" s="35">
        <v>2402</v>
      </c>
      <c r="K1407" s="35" t="s">
        <v>1410</v>
      </c>
      <c r="L1407" s="35" t="s">
        <v>5237</v>
      </c>
      <c r="M1407" s="35">
        <v>150</v>
      </c>
    </row>
    <row r="1408" spans="9:13" ht="24.95" customHeight="1" x14ac:dyDescent="0.25">
      <c r="I1408" s="35" t="str">
        <f t="shared" si="23"/>
        <v>9</v>
      </c>
      <c r="J1408" s="35">
        <v>2403</v>
      </c>
      <c r="K1408" s="35" t="s">
        <v>1411</v>
      </c>
      <c r="L1408" s="35" t="s">
        <v>5235</v>
      </c>
      <c r="M1408" s="35">
        <v>100</v>
      </c>
    </row>
    <row r="1409" spans="9:13" ht="24.95" customHeight="1" x14ac:dyDescent="0.25">
      <c r="I1409" s="35" t="str">
        <f t="shared" si="23"/>
        <v>10</v>
      </c>
      <c r="J1409" s="35">
        <v>2404</v>
      </c>
      <c r="K1409" s="35" t="s">
        <v>1412</v>
      </c>
      <c r="L1409" s="35" t="s">
        <v>5103</v>
      </c>
      <c r="M1409" s="35">
        <v>90</v>
      </c>
    </row>
    <row r="1410" spans="9:13" ht="24.95" customHeight="1" x14ac:dyDescent="0.25">
      <c r="I1410" s="35" t="str">
        <f t="shared" si="23"/>
        <v>1</v>
      </c>
      <c r="J1410" s="35">
        <v>2405</v>
      </c>
      <c r="K1410" s="35" t="s">
        <v>1413</v>
      </c>
      <c r="L1410" s="35" t="s">
        <v>5268</v>
      </c>
      <c r="M1410" s="35">
        <v>240</v>
      </c>
    </row>
    <row r="1411" spans="9:13" ht="24.95" customHeight="1" x14ac:dyDescent="0.25">
      <c r="I1411" s="35" t="str">
        <f t="shared" si="23"/>
        <v>7</v>
      </c>
      <c r="J1411" s="35">
        <v>2406</v>
      </c>
      <c r="K1411" s="35" t="s">
        <v>1414</v>
      </c>
      <c r="L1411" s="35" t="s">
        <v>5148</v>
      </c>
      <c r="M1411" s="35">
        <v>40</v>
      </c>
    </row>
    <row r="1412" spans="9:13" ht="24.95" customHeight="1" x14ac:dyDescent="0.25">
      <c r="I1412" s="35" t="str">
        <f t="shared" si="23"/>
        <v>1</v>
      </c>
      <c r="J1412" s="35">
        <v>2407</v>
      </c>
      <c r="K1412" s="35" t="s">
        <v>1415</v>
      </c>
      <c r="L1412" s="35" t="s">
        <v>5214</v>
      </c>
      <c r="M1412" s="35">
        <v>480</v>
      </c>
    </row>
    <row r="1413" spans="9:13" ht="24.95" customHeight="1" x14ac:dyDescent="0.25">
      <c r="I1413" s="35" t="str">
        <f t="shared" si="23"/>
        <v>9</v>
      </c>
      <c r="J1413" s="35">
        <v>2408</v>
      </c>
      <c r="K1413" s="35" t="s">
        <v>1416</v>
      </c>
      <c r="L1413" s="35" t="s">
        <v>5191</v>
      </c>
      <c r="M1413" s="35">
        <v>525</v>
      </c>
    </row>
    <row r="1414" spans="9:13" ht="24.95" customHeight="1" x14ac:dyDescent="0.25">
      <c r="I1414" s="35" t="str">
        <f t="shared" si="23"/>
        <v>3</v>
      </c>
      <c r="J1414" s="35">
        <v>2409</v>
      </c>
      <c r="K1414" s="35" t="s">
        <v>1417</v>
      </c>
      <c r="L1414" s="35" t="s">
        <v>5305</v>
      </c>
      <c r="M1414" s="35">
        <v>7200</v>
      </c>
    </row>
    <row r="1415" spans="9:13" ht="24.95" customHeight="1" x14ac:dyDescent="0.25">
      <c r="I1415" s="35" t="str">
        <f t="shared" ref="I1415:I1478" si="24">TEXT(L1415,"m")</f>
        <v>9</v>
      </c>
      <c r="J1415" s="35">
        <v>2410</v>
      </c>
      <c r="K1415" s="35" t="s">
        <v>1418</v>
      </c>
      <c r="L1415" s="35" t="s">
        <v>5235</v>
      </c>
      <c r="M1415" s="35">
        <v>120</v>
      </c>
    </row>
    <row r="1416" spans="9:13" ht="24.95" customHeight="1" x14ac:dyDescent="0.25">
      <c r="I1416" s="35" t="str">
        <f t="shared" si="24"/>
        <v>4</v>
      </c>
      <c r="J1416" s="35">
        <v>2411</v>
      </c>
      <c r="K1416" s="35" t="s">
        <v>1419</v>
      </c>
      <c r="L1416" s="35" t="s">
        <v>5058</v>
      </c>
      <c r="M1416" s="35">
        <v>1020</v>
      </c>
    </row>
    <row r="1417" spans="9:13" ht="24.95" customHeight="1" x14ac:dyDescent="0.25">
      <c r="I1417" s="35" t="str">
        <f t="shared" si="24"/>
        <v>3</v>
      </c>
      <c r="J1417" s="35">
        <v>2412</v>
      </c>
      <c r="K1417" s="35" t="s">
        <v>1420</v>
      </c>
      <c r="L1417" s="35" t="s">
        <v>5283</v>
      </c>
      <c r="M1417" s="35">
        <v>300</v>
      </c>
    </row>
    <row r="1418" spans="9:13" ht="24.95" customHeight="1" x14ac:dyDescent="0.25">
      <c r="I1418" s="35" t="str">
        <f t="shared" si="24"/>
        <v>2</v>
      </c>
      <c r="J1418" s="35">
        <v>2413</v>
      </c>
      <c r="K1418" s="35" t="s">
        <v>1421</v>
      </c>
      <c r="L1418" s="35" t="s">
        <v>5177</v>
      </c>
      <c r="M1418" s="35">
        <v>360</v>
      </c>
    </row>
    <row r="1419" spans="9:13" ht="24.95" customHeight="1" x14ac:dyDescent="0.25">
      <c r="I1419" s="35" t="str">
        <f t="shared" si="24"/>
        <v>8</v>
      </c>
      <c r="J1419" s="35">
        <v>2414</v>
      </c>
      <c r="K1419" s="35" t="s">
        <v>1422</v>
      </c>
      <c r="L1419" s="35" t="s">
        <v>5147</v>
      </c>
      <c r="M1419" s="35">
        <v>200</v>
      </c>
    </row>
    <row r="1420" spans="9:13" ht="24.95" customHeight="1" x14ac:dyDescent="0.25">
      <c r="I1420" s="35" t="str">
        <f t="shared" si="24"/>
        <v>11</v>
      </c>
      <c r="J1420" s="35">
        <v>2415</v>
      </c>
      <c r="K1420" s="35" t="s">
        <v>1423</v>
      </c>
      <c r="L1420" s="35" t="s">
        <v>5290</v>
      </c>
      <c r="M1420" s="35">
        <v>3300</v>
      </c>
    </row>
    <row r="1421" spans="9:13" ht="24.95" customHeight="1" x14ac:dyDescent="0.25">
      <c r="I1421" s="35" t="str">
        <f t="shared" si="24"/>
        <v>9</v>
      </c>
      <c r="J1421" s="35">
        <v>2416</v>
      </c>
      <c r="K1421" s="35" t="s">
        <v>1424</v>
      </c>
      <c r="L1421" s="35" t="s">
        <v>5123</v>
      </c>
      <c r="M1421" s="35">
        <v>240</v>
      </c>
    </row>
    <row r="1422" spans="9:13" ht="24.95" customHeight="1" x14ac:dyDescent="0.25">
      <c r="I1422" s="35" t="str">
        <f t="shared" si="24"/>
        <v>10</v>
      </c>
      <c r="J1422" s="35">
        <v>2417</v>
      </c>
      <c r="K1422" s="35" t="s">
        <v>1425</v>
      </c>
      <c r="L1422" s="35" t="s">
        <v>5049</v>
      </c>
      <c r="M1422" s="35">
        <v>150</v>
      </c>
    </row>
    <row r="1423" spans="9:13" ht="24.95" customHeight="1" x14ac:dyDescent="0.25">
      <c r="I1423" s="35" t="str">
        <f t="shared" si="24"/>
        <v>8</v>
      </c>
      <c r="J1423" s="35">
        <v>2418</v>
      </c>
      <c r="K1423" s="35" t="s">
        <v>1426</v>
      </c>
      <c r="L1423" s="35" t="s">
        <v>5158</v>
      </c>
      <c r="M1423" s="35">
        <v>960</v>
      </c>
    </row>
    <row r="1424" spans="9:13" ht="24.95" customHeight="1" x14ac:dyDescent="0.25">
      <c r="I1424" s="35" t="str">
        <f t="shared" si="24"/>
        <v>8</v>
      </c>
      <c r="J1424" s="35">
        <v>2419</v>
      </c>
      <c r="K1424" s="35" t="s">
        <v>1427</v>
      </c>
      <c r="L1424" s="35" t="s">
        <v>5236</v>
      </c>
      <c r="M1424" s="35">
        <v>350</v>
      </c>
    </row>
    <row r="1425" spans="9:13" ht="24.95" customHeight="1" x14ac:dyDescent="0.25">
      <c r="I1425" s="35" t="str">
        <f t="shared" si="24"/>
        <v>2</v>
      </c>
      <c r="J1425" s="35">
        <v>2420</v>
      </c>
      <c r="K1425" s="35" t="s">
        <v>1428</v>
      </c>
      <c r="L1425" s="35" t="s">
        <v>5258</v>
      </c>
      <c r="M1425" s="35">
        <v>1050</v>
      </c>
    </row>
    <row r="1426" spans="9:13" ht="24.95" customHeight="1" x14ac:dyDescent="0.25">
      <c r="I1426" s="35" t="str">
        <f t="shared" si="24"/>
        <v>1</v>
      </c>
      <c r="J1426" s="35">
        <v>2421</v>
      </c>
      <c r="K1426" s="35" t="s">
        <v>1429</v>
      </c>
      <c r="L1426" s="35" t="s">
        <v>5230</v>
      </c>
      <c r="M1426" s="35">
        <v>525</v>
      </c>
    </row>
    <row r="1427" spans="9:13" ht="24.95" customHeight="1" x14ac:dyDescent="0.25">
      <c r="I1427" s="35" t="str">
        <f t="shared" si="24"/>
        <v>8</v>
      </c>
      <c r="J1427" s="35">
        <v>2422</v>
      </c>
      <c r="K1427" s="35" t="s">
        <v>1430</v>
      </c>
      <c r="L1427" s="35" t="s">
        <v>5207</v>
      </c>
      <c r="M1427" s="35">
        <v>640</v>
      </c>
    </row>
    <row r="1428" spans="9:13" ht="24.95" customHeight="1" x14ac:dyDescent="0.25">
      <c r="I1428" s="35" t="str">
        <f t="shared" si="24"/>
        <v>12</v>
      </c>
      <c r="J1428" s="35">
        <v>2423</v>
      </c>
      <c r="K1428" s="35" t="s">
        <v>1431</v>
      </c>
      <c r="L1428" s="35" t="s">
        <v>5014</v>
      </c>
      <c r="M1428" s="35">
        <v>3600</v>
      </c>
    </row>
    <row r="1429" spans="9:13" ht="24.95" customHeight="1" x14ac:dyDescent="0.25">
      <c r="I1429" s="35" t="str">
        <f t="shared" si="24"/>
        <v>11</v>
      </c>
      <c r="J1429" s="35">
        <v>2424</v>
      </c>
      <c r="K1429" s="35" t="s">
        <v>1432</v>
      </c>
      <c r="L1429" s="35" t="s">
        <v>5286</v>
      </c>
      <c r="M1429" s="35">
        <v>1000</v>
      </c>
    </row>
    <row r="1430" spans="9:13" ht="24.95" customHeight="1" x14ac:dyDescent="0.25">
      <c r="I1430" s="35" t="str">
        <f t="shared" si="24"/>
        <v>3</v>
      </c>
      <c r="J1430" s="35">
        <v>2425</v>
      </c>
      <c r="K1430" s="35" t="s">
        <v>1433</v>
      </c>
      <c r="L1430" s="35" t="s">
        <v>5201</v>
      </c>
      <c r="M1430" s="35">
        <v>3150</v>
      </c>
    </row>
    <row r="1431" spans="9:13" ht="24.95" customHeight="1" x14ac:dyDescent="0.25">
      <c r="I1431" s="35" t="str">
        <f t="shared" si="24"/>
        <v>7</v>
      </c>
      <c r="J1431" s="35">
        <v>2426</v>
      </c>
      <c r="K1431" s="35" t="s">
        <v>1434</v>
      </c>
      <c r="L1431" s="35" t="s">
        <v>5219</v>
      </c>
      <c r="M1431" s="35">
        <v>400</v>
      </c>
    </row>
    <row r="1432" spans="9:13" ht="24.95" customHeight="1" x14ac:dyDescent="0.25">
      <c r="I1432" s="35" t="str">
        <f t="shared" si="24"/>
        <v>3</v>
      </c>
      <c r="J1432" s="35">
        <v>2427</v>
      </c>
      <c r="K1432" s="35" t="s">
        <v>1435</v>
      </c>
      <c r="L1432" s="35" t="s">
        <v>5249</v>
      </c>
      <c r="M1432" s="35">
        <v>4500</v>
      </c>
    </row>
    <row r="1433" spans="9:13" ht="24.95" customHeight="1" x14ac:dyDescent="0.25">
      <c r="I1433" s="35" t="str">
        <f t="shared" si="24"/>
        <v>11</v>
      </c>
      <c r="J1433" s="35">
        <v>2428</v>
      </c>
      <c r="K1433" s="35" t="s">
        <v>1436</v>
      </c>
      <c r="L1433" s="35" t="s">
        <v>5085</v>
      </c>
      <c r="M1433" s="35">
        <v>150</v>
      </c>
    </row>
    <row r="1434" spans="9:13" ht="24.95" customHeight="1" x14ac:dyDescent="0.25">
      <c r="I1434" s="35" t="str">
        <f t="shared" si="24"/>
        <v>3</v>
      </c>
      <c r="J1434" s="35">
        <v>2429</v>
      </c>
      <c r="K1434" s="35" t="s">
        <v>1437</v>
      </c>
      <c r="L1434" s="35" t="s">
        <v>5249</v>
      </c>
      <c r="M1434" s="35">
        <v>360</v>
      </c>
    </row>
    <row r="1435" spans="9:13" ht="24.95" customHeight="1" x14ac:dyDescent="0.25">
      <c r="I1435" s="35" t="str">
        <f t="shared" si="24"/>
        <v>12</v>
      </c>
      <c r="J1435" s="35">
        <v>2430</v>
      </c>
      <c r="K1435" s="35" t="s">
        <v>1438</v>
      </c>
      <c r="L1435" s="35" t="s">
        <v>5126</v>
      </c>
      <c r="M1435" s="35">
        <v>625</v>
      </c>
    </row>
    <row r="1436" spans="9:13" ht="24.95" customHeight="1" x14ac:dyDescent="0.25">
      <c r="I1436" s="35" t="str">
        <f t="shared" si="24"/>
        <v>12</v>
      </c>
      <c r="J1436" s="35">
        <v>2431</v>
      </c>
      <c r="K1436" s="35" t="s">
        <v>1439</v>
      </c>
      <c r="L1436" s="35" t="s">
        <v>5200</v>
      </c>
      <c r="M1436" s="35">
        <v>100</v>
      </c>
    </row>
    <row r="1437" spans="9:13" ht="24.95" customHeight="1" x14ac:dyDescent="0.25">
      <c r="I1437" s="35" t="str">
        <f t="shared" si="24"/>
        <v>12</v>
      </c>
      <c r="J1437" s="35">
        <v>2432</v>
      </c>
      <c r="K1437" s="35" t="s">
        <v>1440</v>
      </c>
      <c r="L1437" s="35" t="s">
        <v>5291</v>
      </c>
      <c r="M1437" s="35">
        <v>1080</v>
      </c>
    </row>
    <row r="1438" spans="9:13" ht="24.95" customHeight="1" x14ac:dyDescent="0.25">
      <c r="I1438" s="35" t="str">
        <f t="shared" si="24"/>
        <v>7</v>
      </c>
      <c r="J1438" s="35">
        <v>2433</v>
      </c>
      <c r="K1438" s="35" t="s">
        <v>1441</v>
      </c>
      <c r="L1438" s="35" t="s">
        <v>5037</v>
      </c>
      <c r="M1438" s="35">
        <v>960</v>
      </c>
    </row>
    <row r="1439" spans="9:13" ht="24.95" customHeight="1" x14ac:dyDescent="0.25">
      <c r="I1439" s="35" t="str">
        <f t="shared" si="24"/>
        <v>10</v>
      </c>
      <c r="J1439" s="35">
        <v>2434</v>
      </c>
      <c r="K1439" s="35" t="s">
        <v>1442</v>
      </c>
      <c r="L1439" s="35" t="s">
        <v>5049</v>
      </c>
      <c r="M1439" s="35">
        <v>180</v>
      </c>
    </row>
    <row r="1440" spans="9:13" ht="24.95" customHeight="1" x14ac:dyDescent="0.25">
      <c r="I1440" s="35" t="str">
        <f t="shared" si="24"/>
        <v>3</v>
      </c>
      <c r="J1440" s="35">
        <v>2435</v>
      </c>
      <c r="K1440" s="35" t="s">
        <v>1443</v>
      </c>
      <c r="L1440" s="35" t="s">
        <v>5305</v>
      </c>
      <c r="M1440" s="35">
        <v>1080</v>
      </c>
    </row>
    <row r="1441" spans="9:13" ht="24.95" customHeight="1" x14ac:dyDescent="0.25">
      <c r="I1441" s="35" t="str">
        <f t="shared" si="24"/>
        <v>7</v>
      </c>
      <c r="J1441" s="35">
        <v>2436</v>
      </c>
      <c r="K1441" s="35" t="s">
        <v>1444</v>
      </c>
      <c r="L1441" s="35" t="s">
        <v>5050</v>
      </c>
      <c r="M1441" s="35">
        <v>1200</v>
      </c>
    </row>
    <row r="1442" spans="9:13" ht="24.95" customHeight="1" x14ac:dyDescent="0.25">
      <c r="I1442" s="35" t="str">
        <f t="shared" si="24"/>
        <v>4</v>
      </c>
      <c r="J1442" s="35">
        <v>2437</v>
      </c>
      <c r="K1442" s="35" t="s">
        <v>1445</v>
      </c>
      <c r="L1442" s="35" t="s">
        <v>5218</v>
      </c>
      <c r="M1442" s="35">
        <v>1680</v>
      </c>
    </row>
    <row r="1443" spans="9:13" ht="24.95" customHeight="1" x14ac:dyDescent="0.25">
      <c r="I1443" s="35" t="str">
        <f t="shared" si="24"/>
        <v>12</v>
      </c>
      <c r="J1443" s="35">
        <v>2438</v>
      </c>
      <c r="K1443" s="35" t="s">
        <v>1446</v>
      </c>
      <c r="L1443" s="35" t="s">
        <v>5013</v>
      </c>
      <c r="M1443" s="35">
        <v>840</v>
      </c>
    </row>
    <row r="1444" spans="9:13" ht="24.95" customHeight="1" x14ac:dyDescent="0.25">
      <c r="I1444" s="35" t="str">
        <f t="shared" si="24"/>
        <v>12</v>
      </c>
      <c r="J1444" s="35">
        <v>2439</v>
      </c>
      <c r="K1444" s="35" t="s">
        <v>1447</v>
      </c>
      <c r="L1444" s="35" t="s">
        <v>5291</v>
      </c>
      <c r="M1444" s="35">
        <v>120</v>
      </c>
    </row>
    <row r="1445" spans="9:13" ht="24.95" customHeight="1" x14ac:dyDescent="0.25">
      <c r="I1445" s="35" t="str">
        <f t="shared" si="24"/>
        <v>1</v>
      </c>
      <c r="J1445" s="35">
        <v>2440</v>
      </c>
      <c r="K1445" s="35" t="s">
        <v>1448</v>
      </c>
      <c r="L1445" s="35" t="s">
        <v>5057</v>
      </c>
      <c r="M1445" s="35">
        <v>120</v>
      </c>
    </row>
    <row r="1446" spans="9:13" ht="24.95" customHeight="1" x14ac:dyDescent="0.25">
      <c r="I1446" s="35" t="str">
        <f t="shared" si="24"/>
        <v>7</v>
      </c>
      <c r="J1446" s="35">
        <v>2441</v>
      </c>
      <c r="K1446" s="35" t="s">
        <v>1449</v>
      </c>
      <c r="L1446" s="35" t="s">
        <v>5030</v>
      </c>
      <c r="M1446" s="35">
        <v>100</v>
      </c>
    </row>
    <row r="1447" spans="9:13" ht="24.95" customHeight="1" x14ac:dyDescent="0.25">
      <c r="I1447" s="35" t="str">
        <f t="shared" si="24"/>
        <v>1</v>
      </c>
      <c r="J1447" s="35">
        <v>2442</v>
      </c>
      <c r="K1447" s="35" t="s">
        <v>1450</v>
      </c>
      <c r="L1447" s="35" t="s">
        <v>5275</v>
      </c>
      <c r="M1447" s="35">
        <v>180</v>
      </c>
    </row>
    <row r="1448" spans="9:13" ht="24.95" customHeight="1" x14ac:dyDescent="0.25">
      <c r="I1448" s="35" t="str">
        <f t="shared" si="24"/>
        <v>8</v>
      </c>
      <c r="J1448" s="35">
        <v>2443</v>
      </c>
      <c r="K1448" s="35" t="s">
        <v>1451</v>
      </c>
      <c r="L1448" s="35" t="s">
        <v>5195</v>
      </c>
      <c r="M1448" s="35">
        <v>2500</v>
      </c>
    </row>
    <row r="1449" spans="9:13" ht="24.95" customHeight="1" x14ac:dyDescent="0.25">
      <c r="I1449" s="35" t="str">
        <f t="shared" si="24"/>
        <v>8</v>
      </c>
      <c r="J1449" s="35">
        <v>2444</v>
      </c>
      <c r="K1449" s="35" t="s">
        <v>1452</v>
      </c>
      <c r="L1449" s="35" t="s">
        <v>5265</v>
      </c>
      <c r="M1449" s="35">
        <v>1150</v>
      </c>
    </row>
    <row r="1450" spans="9:13" ht="24.95" customHeight="1" x14ac:dyDescent="0.25">
      <c r="I1450" s="35" t="str">
        <f t="shared" si="24"/>
        <v>8</v>
      </c>
      <c r="J1450" s="35">
        <v>2445</v>
      </c>
      <c r="K1450" s="35" t="s">
        <v>1453</v>
      </c>
      <c r="L1450" s="35" t="s">
        <v>5288</v>
      </c>
      <c r="M1450" s="35">
        <v>2550</v>
      </c>
    </row>
    <row r="1451" spans="9:13" ht="24.95" customHeight="1" x14ac:dyDescent="0.25">
      <c r="I1451" s="35" t="str">
        <f t="shared" si="24"/>
        <v>7</v>
      </c>
      <c r="J1451" s="35">
        <v>2446</v>
      </c>
      <c r="K1451" s="35" t="s">
        <v>1454</v>
      </c>
      <c r="L1451" s="35" t="s">
        <v>5009</v>
      </c>
      <c r="M1451" s="35">
        <v>480</v>
      </c>
    </row>
    <row r="1452" spans="9:13" ht="24.95" customHeight="1" x14ac:dyDescent="0.25">
      <c r="I1452" s="35" t="str">
        <f t="shared" si="24"/>
        <v>11</v>
      </c>
      <c r="J1452" s="35">
        <v>2447</v>
      </c>
      <c r="K1452" s="35" t="s">
        <v>1455</v>
      </c>
      <c r="L1452" s="35" t="s">
        <v>5061</v>
      </c>
      <c r="M1452" s="35">
        <v>875</v>
      </c>
    </row>
    <row r="1453" spans="9:13" ht="24.95" customHeight="1" x14ac:dyDescent="0.25">
      <c r="I1453" s="35" t="str">
        <f t="shared" si="24"/>
        <v>4</v>
      </c>
      <c r="J1453" s="35">
        <v>2448</v>
      </c>
      <c r="K1453" s="35" t="s">
        <v>1456</v>
      </c>
      <c r="L1453" s="35" t="s">
        <v>5058</v>
      </c>
      <c r="M1453" s="35">
        <v>60</v>
      </c>
    </row>
    <row r="1454" spans="9:13" ht="24.95" customHeight="1" x14ac:dyDescent="0.25">
      <c r="I1454" s="35" t="str">
        <f t="shared" si="24"/>
        <v>1</v>
      </c>
      <c r="J1454" s="35">
        <v>2449</v>
      </c>
      <c r="K1454" s="35" t="s">
        <v>1457</v>
      </c>
      <c r="L1454" s="35" t="s">
        <v>5183</v>
      </c>
      <c r="M1454" s="35">
        <v>180</v>
      </c>
    </row>
    <row r="1455" spans="9:13" ht="24.95" customHeight="1" x14ac:dyDescent="0.25">
      <c r="I1455" s="35" t="str">
        <f t="shared" si="24"/>
        <v>4</v>
      </c>
      <c r="J1455" s="35">
        <v>2450</v>
      </c>
      <c r="K1455" s="35" t="s">
        <v>1458</v>
      </c>
      <c r="L1455" s="35" t="s">
        <v>5185</v>
      </c>
      <c r="M1455" s="35">
        <v>300</v>
      </c>
    </row>
    <row r="1456" spans="9:13" ht="24.95" customHeight="1" x14ac:dyDescent="0.25">
      <c r="I1456" s="35" t="str">
        <f t="shared" si="24"/>
        <v>2</v>
      </c>
      <c r="J1456" s="35">
        <v>2451</v>
      </c>
      <c r="K1456" s="35" t="s">
        <v>1459</v>
      </c>
      <c r="L1456" s="35" t="s">
        <v>5055</v>
      </c>
      <c r="M1456" s="35">
        <v>245</v>
      </c>
    </row>
    <row r="1457" spans="9:13" ht="24.95" customHeight="1" x14ac:dyDescent="0.25">
      <c r="I1457" s="35" t="str">
        <f t="shared" si="24"/>
        <v>12</v>
      </c>
      <c r="J1457" s="35">
        <v>2452</v>
      </c>
      <c r="K1457" s="35" t="s">
        <v>1460</v>
      </c>
      <c r="L1457" s="35" t="s">
        <v>5221</v>
      </c>
      <c r="M1457" s="35">
        <v>1100</v>
      </c>
    </row>
    <row r="1458" spans="9:13" ht="24.95" customHeight="1" x14ac:dyDescent="0.25">
      <c r="I1458" s="35" t="str">
        <f t="shared" si="24"/>
        <v>8</v>
      </c>
      <c r="J1458" s="35">
        <v>2453</v>
      </c>
      <c r="K1458" s="35" t="s">
        <v>1461</v>
      </c>
      <c r="L1458" s="35" t="s">
        <v>5046</v>
      </c>
      <c r="M1458" s="35">
        <v>390</v>
      </c>
    </row>
    <row r="1459" spans="9:13" ht="24.95" customHeight="1" x14ac:dyDescent="0.25">
      <c r="I1459" s="35" t="str">
        <f t="shared" si="24"/>
        <v>11</v>
      </c>
      <c r="J1459" s="35">
        <v>2454</v>
      </c>
      <c r="K1459" s="35" t="s">
        <v>1462</v>
      </c>
      <c r="L1459" s="35" t="s">
        <v>5248</v>
      </c>
      <c r="M1459" s="35">
        <v>30</v>
      </c>
    </row>
    <row r="1460" spans="9:13" ht="24.95" customHeight="1" x14ac:dyDescent="0.25">
      <c r="I1460" s="35" t="str">
        <f t="shared" si="24"/>
        <v>10</v>
      </c>
      <c r="J1460" s="35">
        <v>2455</v>
      </c>
      <c r="K1460" s="35" t="s">
        <v>1463</v>
      </c>
      <c r="L1460" s="35" t="s">
        <v>5010</v>
      </c>
      <c r="M1460" s="35">
        <v>4200</v>
      </c>
    </row>
    <row r="1461" spans="9:13" ht="24.95" customHeight="1" x14ac:dyDescent="0.25">
      <c r="I1461" s="35" t="str">
        <f t="shared" si="24"/>
        <v>12</v>
      </c>
      <c r="J1461" s="35">
        <v>2456</v>
      </c>
      <c r="K1461" s="35" t="s">
        <v>1464</v>
      </c>
      <c r="L1461" s="35" t="s">
        <v>5303</v>
      </c>
      <c r="M1461" s="35">
        <v>460</v>
      </c>
    </row>
    <row r="1462" spans="9:13" ht="24.95" customHeight="1" x14ac:dyDescent="0.25">
      <c r="I1462" s="35" t="str">
        <f t="shared" si="24"/>
        <v>11</v>
      </c>
      <c r="J1462" s="35">
        <v>2457</v>
      </c>
      <c r="K1462" s="35" t="s">
        <v>1465</v>
      </c>
      <c r="L1462" s="35" t="s">
        <v>5248</v>
      </c>
      <c r="M1462" s="35">
        <v>1800</v>
      </c>
    </row>
    <row r="1463" spans="9:13" ht="24.95" customHeight="1" x14ac:dyDescent="0.25">
      <c r="I1463" s="35" t="str">
        <f t="shared" si="24"/>
        <v>2</v>
      </c>
      <c r="J1463" s="35">
        <v>2458</v>
      </c>
      <c r="K1463" s="35" t="s">
        <v>1466</v>
      </c>
      <c r="L1463" s="35" t="s">
        <v>5182</v>
      </c>
      <c r="M1463" s="35">
        <v>3750</v>
      </c>
    </row>
    <row r="1464" spans="9:13" ht="24.95" customHeight="1" x14ac:dyDescent="0.25">
      <c r="I1464" s="35" t="str">
        <f t="shared" si="24"/>
        <v>9</v>
      </c>
      <c r="J1464" s="35">
        <v>2459</v>
      </c>
      <c r="K1464" s="35" t="s">
        <v>1467</v>
      </c>
      <c r="L1464" s="35" t="s">
        <v>5245</v>
      </c>
      <c r="M1464" s="35">
        <v>150</v>
      </c>
    </row>
    <row r="1465" spans="9:13" ht="24.95" customHeight="1" x14ac:dyDescent="0.25">
      <c r="I1465" s="35" t="str">
        <f t="shared" si="24"/>
        <v>1</v>
      </c>
      <c r="J1465" s="35">
        <v>2460</v>
      </c>
      <c r="K1465" s="35" t="s">
        <v>1468</v>
      </c>
      <c r="L1465" s="35" t="s">
        <v>5128</v>
      </c>
      <c r="M1465" s="35">
        <v>60</v>
      </c>
    </row>
    <row r="1466" spans="9:13" ht="24.95" customHeight="1" x14ac:dyDescent="0.25">
      <c r="I1466" s="35" t="str">
        <f t="shared" si="24"/>
        <v>8</v>
      </c>
      <c r="J1466" s="35">
        <v>2461</v>
      </c>
      <c r="K1466" s="35" t="s">
        <v>1469</v>
      </c>
      <c r="L1466" s="35" t="s">
        <v>5253</v>
      </c>
      <c r="M1466" s="35">
        <v>840</v>
      </c>
    </row>
    <row r="1467" spans="9:13" ht="24.95" customHeight="1" x14ac:dyDescent="0.25">
      <c r="I1467" s="35" t="str">
        <f t="shared" si="24"/>
        <v>3</v>
      </c>
      <c r="J1467" s="35">
        <v>2462</v>
      </c>
      <c r="K1467" s="35" t="s">
        <v>1470</v>
      </c>
      <c r="L1467" s="35" t="s">
        <v>5107</v>
      </c>
      <c r="M1467" s="35">
        <v>1200</v>
      </c>
    </row>
    <row r="1468" spans="9:13" ht="24.95" customHeight="1" x14ac:dyDescent="0.25">
      <c r="I1468" s="35" t="str">
        <f t="shared" si="24"/>
        <v>3</v>
      </c>
      <c r="J1468" s="35">
        <v>2463</v>
      </c>
      <c r="K1468" s="35" t="s">
        <v>1471</v>
      </c>
      <c r="L1468" s="35" t="s">
        <v>5112</v>
      </c>
      <c r="M1468" s="35">
        <v>480</v>
      </c>
    </row>
    <row r="1469" spans="9:13" ht="24.95" customHeight="1" x14ac:dyDescent="0.25">
      <c r="I1469" s="35" t="str">
        <f t="shared" si="24"/>
        <v>10</v>
      </c>
      <c r="J1469" s="35">
        <v>2464</v>
      </c>
      <c r="K1469" s="35" t="s">
        <v>1472</v>
      </c>
      <c r="L1469" s="35" t="s">
        <v>5010</v>
      </c>
      <c r="M1469" s="35">
        <v>120</v>
      </c>
    </row>
    <row r="1470" spans="9:13" ht="24.95" customHeight="1" x14ac:dyDescent="0.25">
      <c r="I1470" s="35" t="str">
        <f t="shared" si="24"/>
        <v>3</v>
      </c>
      <c r="J1470" s="35">
        <v>2465</v>
      </c>
      <c r="K1470" s="35" t="s">
        <v>1473</v>
      </c>
      <c r="L1470" s="35" t="s">
        <v>5181</v>
      </c>
      <c r="M1470" s="35">
        <v>80</v>
      </c>
    </row>
    <row r="1471" spans="9:13" ht="24.95" customHeight="1" x14ac:dyDescent="0.25">
      <c r="I1471" s="35" t="str">
        <f t="shared" si="24"/>
        <v>4</v>
      </c>
      <c r="J1471" s="35">
        <v>2466</v>
      </c>
      <c r="K1471" s="35" t="s">
        <v>1474</v>
      </c>
      <c r="L1471" s="35" t="s">
        <v>5243</v>
      </c>
      <c r="M1471" s="35">
        <v>1140</v>
      </c>
    </row>
    <row r="1472" spans="9:13" ht="24.95" customHeight="1" x14ac:dyDescent="0.25">
      <c r="I1472" s="35" t="str">
        <f t="shared" si="24"/>
        <v>12</v>
      </c>
      <c r="J1472" s="35">
        <v>2467</v>
      </c>
      <c r="K1472" s="35" t="s">
        <v>1475</v>
      </c>
      <c r="L1472" s="35" t="s">
        <v>5121</v>
      </c>
      <c r="M1472" s="35">
        <v>180</v>
      </c>
    </row>
    <row r="1473" spans="9:13" ht="24.95" customHeight="1" x14ac:dyDescent="0.25">
      <c r="I1473" s="35" t="str">
        <f t="shared" si="24"/>
        <v>11</v>
      </c>
      <c r="J1473" s="35">
        <v>2468</v>
      </c>
      <c r="K1473" s="35" t="s">
        <v>1476</v>
      </c>
      <c r="L1473" s="35" t="s">
        <v>5156</v>
      </c>
      <c r="M1473" s="35">
        <v>450</v>
      </c>
    </row>
    <row r="1474" spans="9:13" ht="24.95" customHeight="1" x14ac:dyDescent="0.25">
      <c r="I1474" s="35" t="str">
        <f t="shared" si="24"/>
        <v>7</v>
      </c>
      <c r="J1474" s="35">
        <v>2469</v>
      </c>
      <c r="K1474" s="35" t="s">
        <v>1477</v>
      </c>
      <c r="L1474" s="35" t="s">
        <v>5077</v>
      </c>
      <c r="M1474" s="35">
        <v>7500</v>
      </c>
    </row>
    <row r="1475" spans="9:13" ht="24.95" customHeight="1" x14ac:dyDescent="0.25">
      <c r="I1475" s="35" t="str">
        <f t="shared" si="24"/>
        <v>10</v>
      </c>
      <c r="J1475" s="35">
        <v>2470</v>
      </c>
      <c r="K1475" s="35" t="s">
        <v>1478</v>
      </c>
      <c r="L1475" s="35" t="s">
        <v>5281</v>
      </c>
      <c r="M1475" s="35">
        <v>630</v>
      </c>
    </row>
    <row r="1476" spans="9:13" ht="24.95" customHeight="1" x14ac:dyDescent="0.25">
      <c r="I1476" s="35" t="str">
        <f t="shared" si="24"/>
        <v>8</v>
      </c>
      <c r="J1476" s="35">
        <v>2471</v>
      </c>
      <c r="K1476" s="35" t="s">
        <v>1479</v>
      </c>
      <c r="L1476" s="35" t="s">
        <v>5088</v>
      </c>
      <c r="M1476" s="35">
        <v>1200</v>
      </c>
    </row>
    <row r="1477" spans="9:13" ht="24.95" customHeight="1" x14ac:dyDescent="0.25">
      <c r="I1477" s="35" t="str">
        <f t="shared" si="24"/>
        <v>7</v>
      </c>
      <c r="J1477" s="35">
        <v>2472</v>
      </c>
      <c r="K1477" s="35" t="s">
        <v>1480</v>
      </c>
      <c r="L1477" s="35" t="s">
        <v>5180</v>
      </c>
      <c r="M1477" s="35">
        <v>900</v>
      </c>
    </row>
    <row r="1478" spans="9:13" ht="24.95" customHeight="1" x14ac:dyDescent="0.25">
      <c r="I1478" s="35" t="str">
        <f t="shared" si="24"/>
        <v>11</v>
      </c>
      <c r="J1478" s="35">
        <v>2473</v>
      </c>
      <c r="K1478" s="35" t="s">
        <v>1481</v>
      </c>
      <c r="L1478" s="35" t="s">
        <v>5036</v>
      </c>
      <c r="M1478" s="35">
        <v>900</v>
      </c>
    </row>
    <row r="1479" spans="9:13" ht="24.95" customHeight="1" x14ac:dyDescent="0.25">
      <c r="I1479" s="35" t="str">
        <f t="shared" ref="I1479:I1542" si="25">TEXT(L1479,"m")</f>
        <v>9</v>
      </c>
      <c r="J1479" s="35">
        <v>2474</v>
      </c>
      <c r="K1479" s="35" t="s">
        <v>1482</v>
      </c>
      <c r="L1479" s="35" t="s">
        <v>5189</v>
      </c>
      <c r="M1479" s="35">
        <v>1520</v>
      </c>
    </row>
    <row r="1480" spans="9:13" ht="24.95" customHeight="1" x14ac:dyDescent="0.25">
      <c r="I1480" s="35" t="str">
        <f t="shared" si="25"/>
        <v>12</v>
      </c>
      <c r="J1480" s="35">
        <v>2475</v>
      </c>
      <c r="K1480" s="35" t="s">
        <v>1483</v>
      </c>
      <c r="L1480" s="35" t="s">
        <v>5233</v>
      </c>
      <c r="M1480" s="35">
        <v>3250</v>
      </c>
    </row>
    <row r="1481" spans="9:13" ht="24.95" customHeight="1" x14ac:dyDescent="0.25">
      <c r="I1481" s="35" t="str">
        <f t="shared" si="25"/>
        <v>3</v>
      </c>
      <c r="J1481" s="35">
        <v>2476</v>
      </c>
      <c r="K1481" s="35" t="s">
        <v>1484</v>
      </c>
      <c r="L1481" s="35" t="s">
        <v>5261</v>
      </c>
      <c r="M1481" s="35">
        <v>450</v>
      </c>
    </row>
    <row r="1482" spans="9:13" ht="24.95" customHeight="1" x14ac:dyDescent="0.25">
      <c r="I1482" s="35" t="str">
        <f t="shared" si="25"/>
        <v>11</v>
      </c>
      <c r="J1482" s="35">
        <v>2477</v>
      </c>
      <c r="K1482" s="35" t="s">
        <v>1485</v>
      </c>
      <c r="L1482" s="35" t="s">
        <v>5229</v>
      </c>
      <c r="M1482" s="35">
        <v>330</v>
      </c>
    </row>
    <row r="1483" spans="9:13" ht="24.95" customHeight="1" x14ac:dyDescent="0.25">
      <c r="I1483" s="35" t="str">
        <f t="shared" si="25"/>
        <v>7</v>
      </c>
      <c r="J1483" s="35">
        <v>2478</v>
      </c>
      <c r="K1483" s="35" t="s">
        <v>1486</v>
      </c>
      <c r="L1483" s="35" t="s">
        <v>5094</v>
      </c>
      <c r="M1483" s="35">
        <v>330</v>
      </c>
    </row>
    <row r="1484" spans="9:13" ht="24.95" customHeight="1" x14ac:dyDescent="0.25">
      <c r="I1484" s="35" t="str">
        <f t="shared" si="25"/>
        <v>7</v>
      </c>
      <c r="J1484" s="35">
        <v>2479</v>
      </c>
      <c r="K1484" s="35" t="s">
        <v>1487</v>
      </c>
      <c r="L1484" s="35" t="s">
        <v>5087</v>
      </c>
      <c r="M1484" s="35">
        <v>180</v>
      </c>
    </row>
    <row r="1485" spans="9:13" ht="24.95" customHeight="1" x14ac:dyDescent="0.25">
      <c r="I1485" s="35" t="str">
        <f t="shared" si="25"/>
        <v>7</v>
      </c>
      <c r="J1485" s="35">
        <v>2480</v>
      </c>
      <c r="K1485" s="35" t="s">
        <v>1488</v>
      </c>
      <c r="L1485" s="35" t="s">
        <v>5231</v>
      </c>
      <c r="M1485" s="35">
        <v>1080</v>
      </c>
    </row>
    <row r="1486" spans="9:13" ht="24.95" customHeight="1" x14ac:dyDescent="0.25">
      <c r="I1486" s="35" t="str">
        <f t="shared" si="25"/>
        <v>9</v>
      </c>
      <c r="J1486" s="35">
        <v>2481</v>
      </c>
      <c r="K1486" s="35" t="s">
        <v>1489</v>
      </c>
      <c r="L1486" s="35" t="s">
        <v>5120</v>
      </c>
      <c r="M1486" s="35">
        <v>175</v>
      </c>
    </row>
    <row r="1487" spans="9:13" ht="24.95" customHeight="1" x14ac:dyDescent="0.25">
      <c r="I1487" s="35" t="str">
        <f t="shared" si="25"/>
        <v>7</v>
      </c>
      <c r="J1487" s="35">
        <v>2482</v>
      </c>
      <c r="K1487" s="35" t="s">
        <v>1490</v>
      </c>
      <c r="L1487" s="35" t="s">
        <v>5077</v>
      </c>
      <c r="M1487" s="35">
        <v>320</v>
      </c>
    </row>
    <row r="1488" spans="9:13" ht="24.95" customHeight="1" x14ac:dyDescent="0.25">
      <c r="I1488" s="35" t="str">
        <f t="shared" si="25"/>
        <v>8</v>
      </c>
      <c r="J1488" s="35">
        <v>2483</v>
      </c>
      <c r="K1488" s="35" t="s">
        <v>1491</v>
      </c>
      <c r="L1488" s="35" t="s">
        <v>5293</v>
      </c>
      <c r="M1488" s="35">
        <v>4000</v>
      </c>
    </row>
    <row r="1489" spans="9:13" ht="24.95" customHeight="1" x14ac:dyDescent="0.25">
      <c r="I1489" s="35" t="str">
        <f t="shared" si="25"/>
        <v>7</v>
      </c>
      <c r="J1489" s="35">
        <v>2484</v>
      </c>
      <c r="K1489" s="35" t="s">
        <v>1492</v>
      </c>
      <c r="L1489" s="35" t="s">
        <v>5264</v>
      </c>
      <c r="M1489" s="35">
        <v>360</v>
      </c>
    </row>
    <row r="1490" spans="9:13" ht="24.95" customHeight="1" x14ac:dyDescent="0.25">
      <c r="I1490" s="35" t="str">
        <f t="shared" si="25"/>
        <v>8</v>
      </c>
      <c r="J1490" s="35">
        <v>2485</v>
      </c>
      <c r="K1490" s="35" t="s">
        <v>1493</v>
      </c>
      <c r="L1490" s="35" t="s">
        <v>5046</v>
      </c>
      <c r="M1490" s="35">
        <v>20</v>
      </c>
    </row>
    <row r="1491" spans="9:13" ht="24.95" customHeight="1" x14ac:dyDescent="0.25">
      <c r="I1491" s="35" t="str">
        <f t="shared" si="25"/>
        <v>4</v>
      </c>
      <c r="J1491" s="35">
        <v>2486</v>
      </c>
      <c r="K1491" s="35" t="s">
        <v>1494</v>
      </c>
      <c r="L1491" s="35" t="s">
        <v>5011</v>
      </c>
      <c r="M1491" s="35">
        <v>3600</v>
      </c>
    </row>
    <row r="1492" spans="9:13" ht="24.95" customHeight="1" x14ac:dyDescent="0.25">
      <c r="I1492" s="35" t="str">
        <f t="shared" si="25"/>
        <v>12</v>
      </c>
      <c r="J1492" s="35">
        <v>2487</v>
      </c>
      <c r="K1492" s="35" t="s">
        <v>1495</v>
      </c>
      <c r="L1492" s="35" t="s">
        <v>5013</v>
      </c>
      <c r="M1492" s="35">
        <v>420</v>
      </c>
    </row>
    <row r="1493" spans="9:13" ht="24.95" customHeight="1" x14ac:dyDescent="0.25">
      <c r="I1493" s="35" t="str">
        <f t="shared" si="25"/>
        <v>3</v>
      </c>
      <c r="J1493" s="35">
        <v>2488</v>
      </c>
      <c r="K1493" s="35" t="s">
        <v>1496</v>
      </c>
      <c r="L1493" s="35" t="s">
        <v>5107</v>
      </c>
      <c r="M1493" s="35">
        <v>2500</v>
      </c>
    </row>
    <row r="1494" spans="9:13" ht="24.95" customHeight="1" x14ac:dyDescent="0.25">
      <c r="I1494" s="35" t="str">
        <f t="shared" si="25"/>
        <v>12</v>
      </c>
      <c r="J1494" s="35">
        <v>2489</v>
      </c>
      <c r="K1494" s="35" t="s">
        <v>1497</v>
      </c>
      <c r="L1494" s="35" t="s">
        <v>5014</v>
      </c>
      <c r="M1494" s="35">
        <v>1350</v>
      </c>
    </row>
    <row r="1495" spans="9:13" ht="24.95" customHeight="1" x14ac:dyDescent="0.25">
      <c r="I1495" s="35" t="str">
        <f t="shared" si="25"/>
        <v>11</v>
      </c>
      <c r="J1495" s="35">
        <v>2490</v>
      </c>
      <c r="K1495" s="35" t="s">
        <v>1498</v>
      </c>
      <c r="L1495" s="35" t="s">
        <v>5193</v>
      </c>
      <c r="M1495" s="35">
        <v>20</v>
      </c>
    </row>
    <row r="1496" spans="9:13" ht="24.95" customHeight="1" x14ac:dyDescent="0.25">
      <c r="I1496" s="35" t="str">
        <f t="shared" si="25"/>
        <v>12</v>
      </c>
      <c r="J1496" s="35">
        <v>2491</v>
      </c>
      <c r="K1496" s="35" t="s">
        <v>1499</v>
      </c>
      <c r="L1496" s="35" t="s">
        <v>5211</v>
      </c>
      <c r="M1496" s="35">
        <v>120</v>
      </c>
    </row>
    <row r="1497" spans="9:13" ht="24.95" customHeight="1" x14ac:dyDescent="0.25">
      <c r="I1497" s="35" t="str">
        <f t="shared" si="25"/>
        <v>12</v>
      </c>
      <c r="J1497" s="35">
        <v>2492</v>
      </c>
      <c r="K1497" s="35" t="s">
        <v>1500</v>
      </c>
      <c r="L1497" s="35" t="s">
        <v>5141</v>
      </c>
      <c r="M1497" s="35">
        <v>325</v>
      </c>
    </row>
    <row r="1498" spans="9:13" ht="24.95" customHeight="1" x14ac:dyDescent="0.25">
      <c r="I1498" s="35" t="str">
        <f t="shared" si="25"/>
        <v>3</v>
      </c>
      <c r="J1498" s="35">
        <v>2493</v>
      </c>
      <c r="K1498" s="35" t="s">
        <v>1501</v>
      </c>
      <c r="L1498" s="35" t="s">
        <v>5305</v>
      </c>
      <c r="M1498" s="35">
        <v>315</v>
      </c>
    </row>
    <row r="1499" spans="9:13" ht="24.95" customHeight="1" x14ac:dyDescent="0.25">
      <c r="I1499" s="35" t="str">
        <f t="shared" si="25"/>
        <v>3</v>
      </c>
      <c r="J1499" s="35">
        <v>2494</v>
      </c>
      <c r="K1499" s="35" t="s">
        <v>1502</v>
      </c>
      <c r="L1499" s="35" t="s">
        <v>5133</v>
      </c>
      <c r="M1499" s="35">
        <v>1350</v>
      </c>
    </row>
    <row r="1500" spans="9:13" ht="24.95" customHeight="1" x14ac:dyDescent="0.25">
      <c r="I1500" s="35" t="str">
        <f t="shared" si="25"/>
        <v>1</v>
      </c>
      <c r="J1500" s="35">
        <v>2495</v>
      </c>
      <c r="K1500" s="35" t="s">
        <v>1503</v>
      </c>
      <c r="L1500" s="35" t="s">
        <v>5151</v>
      </c>
      <c r="M1500" s="35">
        <v>1800</v>
      </c>
    </row>
    <row r="1501" spans="9:13" ht="24.95" customHeight="1" x14ac:dyDescent="0.25">
      <c r="I1501" s="35" t="str">
        <f t="shared" si="25"/>
        <v>4</v>
      </c>
      <c r="J1501" s="35">
        <v>2496</v>
      </c>
      <c r="K1501" s="35" t="s">
        <v>1504</v>
      </c>
      <c r="L1501" s="35" t="s">
        <v>5299</v>
      </c>
      <c r="M1501" s="35">
        <v>380</v>
      </c>
    </row>
    <row r="1502" spans="9:13" ht="24.95" customHeight="1" x14ac:dyDescent="0.25">
      <c r="I1502" s="35" t="str">
        <f t="shared" si="25"/>
        <v>10</v>
      </c>
      <c r="J1502" s="35">
        <v>2497</v>
      </c>
      <c r="K1502" s="35" t="s">
        <v>1505</v>
      </c>
      <c r="L1502" s="35" t="s">
        <v>5025</v>
      </c>
      <c r="M1502" s="35">
        <v>1080</v>
      </c>
    </row>
    <row r="1503" spans="9:13" ht="24.95" customHeight="1" x14ac:dyDescent="0.25">
      <c r="I1503" s="35" t="str">
        <f t="shared" si="25"/>
        <v>4</v>
      </c>
      <c r="J1503" s="35">
        <v>2498</v>
      </c>
      <c r="K1503" s="35" t="s">
        <v>1506</v>
      </c>
      <c r="L1503" s="35" t="s">
        <v>5218</v>
      </c>
      <c r="M1503" s="35">
        <v>360</v>
      </c>
    </row>
    <row r="1504" spans="9:13" ht="24.95" customHeight="1" x14ac:dyDescent="0.25">
      <c r="I1504" s="35" t="str">
        <f t="shared" si="25"/>
        <v>2</v>
      </c>
      <c r="J1504" s="35">
        <v>2499</v>
      </c>
      <c r="K1504" s="35" t="s">
        <v>1507</v>
      </c>
      <c r="L1504" s="35" t="s">
        <v>5033</v>
      </c>
      <c r="M1504" s="35">
        <v>160</v>
      </c>
    </row>
    <row r="1505" spans="9:13" ht="24.95" customHeight="1" x14ac:dyDescent="0.25">
      <c r="I1505" s="35" t="str">
        <f t="shared" si="25"/>
        <v>3</v>
      </c>
      <c r="J1505" s="35">
        <v>2500</v>
      </c>
      <c r="K1505" s="35" t="s">
        <v>1508</v>
      </c>
      <c r="L1505" s="35" t="s">
        <v>5098</v>
      </c>
      <c r="M1505" s="35">
        <v>30</v>
      </c>
    </row>
    <row r="1506" spans="9:13" ht="24.95" customHeight="1" x14ac:dyDescent="0.25">
      <c r="I1506" s="35" t="str">
        <f t="shared" si="25"/>
        <v>7</v>
      </c>
      <c r="J1506" s="35">
        <v>2501</v>
      </c>
      <c r="K1506" s="35" t="s">
        <v>1509</v>
      </c>
      <c r="L1506" s="35" t="s">
        <v>5116</v>
      </c>
      <c r="M1506" s="35">
        <v>475</v>
      </c>
    </row>
    <row r="1507" spans="9:13" ht="24.95" customHeight="1" x14ac:dyDescent="0.25">
      <c r="I1507" s="35" t="str">
        <f t="shared" si="25"/>
        <v>1</v>
      </c>
      <c r="J1507" s="35">
        <v>2502</v>
      </c>
      <c r="K1507" s="35" t="s">
        <v>1510</v>
      </c>
      <c r="L1507" s="35" t="s">
        <v>5043</v>
      </c>
      <c r="M1507" s="35">
        <v>140</v>
      </c>
    </row>
    <row r="1508" spans="9:13" ht="24.95" customHeight="1" x14ac:dyDescent="0.25">
      <c r="I1508" s="35" t="str">
        <f t="shared" si="25"/>
        <v>8</v>
      </c>
      <c r="J1508" s="35">
        <v>2503</v>
      </c>
      <c r="K1508" s="35" t="s">
        <v>1511</v>
      </c>
      <c r="L1508" s="35" t="s">
        <v>5046</v>
      </c>
      <c r="M1508" s="35">
        <v>960</v>
      </c>
    </row>
    <row r="1509" spans="9:13" ht="24.95" customHeight="1" x14ac:dyDescent="0.25">
      <c r="I1509" s="35" t="str">
        <f t="shared" si="25"/>
        <v>11</v>
      </c>
      <c r="J1509" s="35">
        <v>2504</v>
      </c>
      <c r="K1509" s="35" t="s">
        <v>1512</v>
      </c>
      <c r="L1509" s="35" t="s">
        <v>5079</v>
      </c>
      <c r="M1509" s="35">
        <v>2550</v>
      </c>
    </row>
    <row r="1510" spans="9:13" ht="24.95" customHeight="1" x14ac:dyDescent="0.25">
      <c r="I1510" s="35" t="str">
        <f t="shared" si="25"/>
        <v>9</v>
      </c>
      <c r="J1510" s="35">
        <v>2505</v>
      </c>
      <c r="K1510" s="35" t="s">
        <v>1513</v>
      </c>
      <c r="L1510" s="35" t="s">
        <v>5300</v>
      </c>
      <c r="M1510" s="35">
        <v>15</v>
      </c>
    </row>
    <row r="1511" spans="9:13" ht="24.95" customHeight="1" x14ac:dyDescent="0.25">
      <c r="I1511" s="35" t="str">
        <f t="shared" si="25"/>
        <v>8</v>
      </c>
      <c r="J1511" s="35">
        <v>2506</v>
      </c>
      <c r="K1511" s="35" t="s">
        <v>1514</v>
      </c>
      <c r="L1511" s="35" t="s">
        <v>5028</v>
      </c>
      <c r="M1511" s="35">
        <v>660</v>
      </c>
    </row>
    <row r="1512" spans="9:13" ht="24.95" customHeight="1" x14ac:dyDescent="0.25">
      <c r="I1512" s="35" t="str">
        <f t="shared" si="25"/>
        <v>7</v>
      </c>
      <c r="J1512" s="35">
        <v>2507</v>
      </c>
      <c r="K1512" s="35" t="s">
        <v>1515</v>
      </c>
      <c r="L1512" s="35" t="s">
        <v>5050</v>
      </c>
      <c r="M1512" s="35">
        <v>100</v>
      </c>
    </row>
    <row r="1513" spans="9:13" ht="24.95" customHeight="1" x14ac:dyDescent="0.25">
      <c r="I1513" s="35" t="str">
        <f t="shared" si="25"/>
        <v>4</v>
      </c>
      <c r="J1513" s="35">
        <v>2508</v>
      </c>
      <c r="K1513" s="35" t="s">
        <v>1516</v>
      </c>
      <c r="L1513" s="35" t="s">
        <v>5299</v>
      </c>
      <c r="M1513" s="35">
        <v>840</v>
      </c>
    </row>
    <row r="1514" spans="9:13" ht="24.95" customHeight="1" x14ac:dyDescent="0.25">
      <c r="I1514" s="35" t="str">
        <f t="shared" si="25"/>
        <v>8</v>
      </c>
      <c r="J1514" s="35">
        <v>2509</v>
      </c>
      <c r="K1514" s="35" t="s">
        <v>1517</v>
      </c>
      <c r="L1514" s="35" t="s">
        <v>5293</v>
      </c>
      <c r="M1514" s="35">
        <v>250</v>
      </c>
    </row>
    <row r="1515" spans="9:13" ht="24.95" customHeight="1" x14ac:dyDescent="0.25">
      <c r="I1515" s="35" t="str">
        <f t="shared" si="25"/>
        <v>1</v>
      </c>
      <c r="J1515" s="35">
        <v>2510</v>
      </c>
      <c r="K1515" s="35" t="s">
        <v>1518</v>
      </c>
      <c r="L1515" s="35" t="s">
        <v>5250</v>
      </c>
      <c r="M1515" s="35">
        <v>30</v>
      </c>
    </row>
    <row r="1516" spans="9:13" ht="24.95" customHeight="1" x14ac:dyDescent="0.25">
      <c r="I1516" s="35" t="str">
        <f t="shared" si="25"/>
        <v>8</v>
      </c>
      <c r="J1516" s="35">
        <v>2511</v>
      </c>
      <c r="K1516" s="35" t="s">
        <v>1519</v>
      </c>
      <c r="L1516" s="35" t="s">
        <v>5195</v>
      </c>
      <c r="M1516" s="35">
        <v>1750</v>
      </c>
    </row>
    <row r="1517" spans="9:13" ht="24.95" customHeight="1" x14ac:dyDescent="0.25">
      <c r="I1517" s="35" t="str">
        <f t="shared" si="25"/>
        <v>2</v>
      </c>
      <c r="J1517" s="35">
        <v>2512</v>
      </c>
      <c r="K1517" s="35" t="s">
        <v>1520</v>
      </c>
      <c r="L1517" s="35" t="s">
        <v>5278</v>
      </c>
      <c r="M1517" s="35">
        <v>400</v>
      </c>
    </row>
    <row r="1518" spans="9:13" ht="24.95" customHeight="1" x14ac:dyDescent="0.25">
      <c r="I1518" s="35" t="str">
        <f t="shared" si="25"/>
        <v>3</v>
      </c>
      <c r="J1518" s="35">
        <v>2513</v>
      </c>
      <c r="K1518" s="35" t="s">
        <v>1521</v>
      </c>
      <c r="L1518" s="35" t="s">
        <v>5012</v>
      </c>
      <c r="M1518" s="35">
        <v>340</v>
      </c>
    </row>
    <row r="1519" spans="9:13" ht="24.95" customHeight="1" x14ac:dyDescent="0.25">
      <c r="I1519" s="35" t="str">
        <f t="shared" si="25"/>
        <v>1</v>
      </c>
      <c r="J1519" s="35">
        <v>2514</v>
      </c>
      <c r="K1519" s="35" t="s">
        <v>1522</v>
      </c>
      <c r="L1519" s="35" t="s">
        <v>5042</v>
      </c>
      <c r="M1519" s="35">
        <v>6300</v>
      </c>
    </row>
    <row r="1520" spans="9:13" ht="24.95" customHeight="1" x14ac:dyDescent="0.25">
      <c r="I1520" s="35" t="str">
        <f t="shared" si="25"/>
        <v>7</v>
      </c>
      <c r="J1520" s="35">
        <v>2515</v>
      </c>
      <c r="K1520" s="35" t="s">
        <v>1523</v>
      </c>
      <c r="L1520" s="35" t="s">
        <v>5222</v>
      </c>
      <c r="M1520" s="35">
        <v>720</v>
      </c>
    </row>
    <row r="1521" spans="9:13" ht="24.95" customHeight="1" x14ac:dyDescent="0.25">
      <c r="I1521" s="35" t="str">
        <f t="shared" si="25"/>
        <v>3</v>
      </c>
      <c r="J1521" s="35">
        <v>2516</v>
      </c>
      <c r="K1521" s="35" t="s">
        <v>1524</v>
      </c>
      <c r="L1521" s="35" t="s">
        <v>5292</v>
      </c>
      <c r="M1521" s="35">
        <v>1080</v>
      </c>
    </row>
    <row r="1522" spans="9:13" ht="24.95" customHeight="1" x14ac:dyDescent="0.25">
      <c r="I1522" s="35" t="str">
        <f t="shared" si="25"/>
        <v>1</v>
      </c>
      <c r="J1522" s="35">
        <v>2517</v>
      </c>
      <c r="K1522" s="35" t="s">
        <v>1525</v>
      </c>
      <c r="L1522" s="35" t="s">
        <v>5260</v>
      </c>
      <c r="M1522" s="35">
        <v>500</v>
      </c>
    </row>
    <row r="1523" spans="9:13" ht="24.95" customHeight="1" x14ac:dyDescent="0.25">
      <c r="I1523" s="35" t="str">
        <f t="shared" si="25"/>
        <v>3</v>
      </c>
      <c r="J1523" s="35">
        <v>2518</v>
      </c>
      <c r="K1523" s="35" t="s">
        <v>1526</v>
      </c>
      <c r="L1523" s="35" t="s">
        <v>5202</v>
      </c>
      <c r="M1523" s="35">
        <v>1800</v>
      </c>
    </row>
    <row r="1524" spans="9:13" ht="24.95" customHeight="1" x14ac:dyDescent="0.25">
      <c r="I1524" s="35" t="str">
        <f t="shared" si="25"/>
        <v>11</v>
      </c>
      <c r="J1524" s="35">
        <v>2519</v>
      </c>
      <c r="K1524" s="35" t="s">
        <v>1527</v>
      </c>
      <c r="L1524" s="35" t="s">
        <v>5286</v>
      </c>
      <c r="M1524" s="35">
        <v>105</v>
      </c>
    </row>
    <row r="1525" spans="9:13" ht="24.95" customHeight="1" x14ac:dyDescent="0.25">
      <c r="I1525" s="35" t="str">
        <f t="shared" si="25"/>
        <v>12</v>
      </c>
      <c r="J1525" s="35">
        <v>2520</v>
      </c>
      <c r="K1525" s="35" t="s">
        <v>1528</v>
      </c>
      <c r="L1525" s="35" t="s">
        <v>5303</v>
      </c>
      <c r="M1525" s="35">
        <v>380</v>
      </c>
    </row>
    <row r="1526" spans="9:13" ht="24.95" customHeight="1" x14ac:dyDescent="0.25">
      <c r="I1526" s="35" t="str">
        <f t="shared" si="25"/>
        <v>3</v>
      </c>
      <c r="J1526" s="35">
        <v>2521</v>
      </c>
      <c r="K1526" s="35" t="s">
        <v>1529</v>
      </c>
      <c r="L1526" s="35" t="s">
        <v>5022</v>
      </c>
      <c r="M1526" s="35">
        <v>750</v>
      </c>
    </row>
    <row r="1527" spans="9:13" ht="24.95" customHeight="1" x14ac:dyDescent="0.25">
      <c r="I1527" s="35" t="str">
        <f t="shared" si="25"/>
        <v>1</v>
      </c>
      <c r="J1527" s="35">
        <v>2522</v>
      </c>
      <c r="K1527" s="35" t="s">
        <v>1530</v>
      </c>
      <c r="L1527" s="35" t="s">
        <v>5153</v>
      </c>
      <c r="M1527" s="35">
        <v>150</v>
      </c>
    </row>
    <row r="1528" spans="9:13" ht="24.95" customHeight="1" x14ac:dyDescent="0.25">
      <c r="I1528" s="35" t="str">
        <f t="shared" si="25"/>
        <v>12</v>
      </c>
      <c r="J1528" s="35">
        <v>2523</v>
      </c>
      <c r="K1528" s="35" t="s">
        <v>1531</v>
      </c>
      <c r="L1528" s="35" t="s">
        <v>5251</v>
      </c>
      <c r="M1528" s="35">
        <v>210</v>
      </c>
    </row>
    <row r="1529" spans="9:13" ht="24.95" customHeight="1" x14ac:dyDescent="0.25">
      <c r="I1529" s="35" t="str">
        <f t="shared" si="25"/>
        <v>11</v>
      </c>
      <c r="J1529" s="35">
        <v>2524</v>
      </c>
      <c r="K1529" s="35" t="s">
        <v>1532</v>
      </c>
      <c r="L1529" s="35" t="s">
        <v>5257</v>
      </c>
      <c r="M1529" s="35">
        <v>960</v>
      </c>
    </row>
    <row r="1530" spans="9:13" ht="24.95" customHeight="1" x14ac:dyDescent="0.25">
      <c r="I1530" s="35" t="str">
        <f t="shared" si="25"/>
        <v>1</v>
      </c>
      <c r="J1530" s="35">
        <v>2525</v>
      </c>
      <c r="K1530" s="35" t="s">
        <v>1533</v>
      </c>
      <c r="L1530" s="35" t="s">
        <v>5043</v>
      </c>
      <c r="M1530" s="35">
        <v>200</v>
      </c>
    </row>
    <row r="1531" spans="9:13" ht="24.95" customHeight="1" x14ac:dyDescent="0.25">
      <c r="I1531" s="35" t="str">
        <f t="shared" si="25"/>
        <v>7</v>
      </c>
      <c r="J1531" s="35">
        <v>2526</v>
      </c>
      <c r="K1531" s="35" t="s">
        <v>1534</v>
      </c>
      <c r="L1531" s="35" t="s">
        <v>5166</v>
      </c>
      <c r="M1531" s="35">
        <v>60</v>
      </c>
    </row>
    <row r="1532" spans="9:13" ht="24.95" customHeight="1" x14ac:dyDescent="0.25">
      <c r="I1532" s="35" t="str">
        <f t="shared" si="25"/>
        <v>12</v>
      </c>
      <c r="J1532" s="35">
        <v>2527</v>
      </c>
      <c r="K1532" s="35" t="s">
        <v>1535</v>
      </c>
      <c r="L1532" s="35" t="s">
        <v>5259</v>
      </c>
      <c r="M1532" s="35">
        <v>450</v>
      </c>
    </row>
    <row r="1533" spans="9:13" ht="24.95" customHeight="1" x14ac:dyDescent="0.25">
      <c r="I1533" s="35" t="str">
        <f t="shared" si="25"/>
        <v>9</v>
      </c>
      <c r="J1533" s="35">
        <v>2528</v>
      </c>
      <c r="K1533" s="35" t="s">
        <v>1536</v>
      </c>
      <c r="L1533" s="35" t="s">
        <v>5300</v>
      </c>
      <c r="M1533" s="35">
        <v>210</v>
      </c>
    </row>
    <row r="1534" spans="9:13" ht="24.95" customHeight="1" x14ac:dyDescent="0.25">
      <c r="I1534" s="35" t="str">
        <f t="shared" si="25"/>
        <v>7</v>
      </c>
      <c r="J1534" s="35">
        <v>2529</v>
      </c>
      <c r="K1534" s="35" t="s">
        <v>1537</v>
      </c>
      <c r="L1534" s="35" t="s">
        <v>5094</v>
      </c>
      <c r="M1534" s="35">
        <v>60</v>
      </c>
    </row>
    <row r="1535" spans="9:13" ht="24.95" customHeight="1" x14ac:dyDescent="0.25">
      <c r="I1535" s="35" t="str">
        <f t="shared" si="25"/>
        <v>7</v>
      </c>
      <c r="J1535" s="35">
        <v>2530</v>
      </c>
      <c r="K1535" s="35" t="s">
        <v>1538</v>
      </c>
      <c r="L1535" s="35" t="s">
        <v>5165</v>
      </c>
      <c r="M1535" s="35">
        <v>665</v>
      </c>
    </row>
    <row r="1536" spans="9:13" ht="24.95" customHeight="1" x14ac:dyDescent="0.25">
      <c r="I1536" s="35" t="str">
        <f t="shared" si="25"/>
        <v>2</v>
      </c>
      <c r="J1536" s="35">
        <v>2531</v>
      </c>
      <c r="K1536" s="35" t="s">
        <v>1539</v>
      </c>
      <c r="L1536" s="35" t="s">
        <v>5274</v>
      </c>
      <c r="M1536" s="35">
        <v>120</v>
      </c>
    </row>
    <row r="1537" spans="9:13" ht="24.95" customHeight="1" x14ac:dyDescent="0.25">
      <c r="I1537" s="35" t="str">
        <f t="shared" si="25"/>
        <v>12</v>
      </c>
      <c r="J1537" s="35">
        <v>2532</v>
      </c>
      <c r="K1537" s="35" t="s">
        <v>1540</v>
      </c>
      <c r="L1537" s="35" t="s">
        <v>5097</v>
      </c>
      <c r="M1537" s="35">
        <v>390</v>
      </c>
    </row>
    <row r="1538" spans="9:13" ht="24.95" customHeight="1" x14ac:dyDescent="0.25">
      <c r="I1538" s="35" t="str">
        <f t="shared" si="25"/>
        <v>10</v>
      </c>
      <c r="J1538" s="35">
        <v>2533</v>
      </c>
      <c r="K1538" s="35" t="s">
        <v>1541</v>
      </c>
      <c r="L1538" s="35" t="s">
        <v>5281</v>
      </c>
      <c r="M1538" s="35">
        <v>120</v>
      </c>
    </row>
    <row r="1539" spans="9:13" ht="24.95" customHeight="1" x14ac:dyDescent="0.25">
      <c r="I1539" s="35" t="str">
        <f t="shared" si="25"/>
        <v>12</v>
      </c>
      <c r="J1539" s="35">
        <v>2534</v>
      </c>
      <c r="K1539" s="35" t="s">
        <v>1542</v>
      </c>
      <c r="L1539" s="35" t="s">
        <v>5129</v>
      </c>
      <c r="M1539" s="35">
        <v>200</v>
      </c>
    </row>
    <row r="1540" spans="9:13" ht="24.95" customHeight="1" x14ac:dyDescent="0.25">
      <c r="I1540" s="35" t="str">
        <f t="shared" si="25"/>
        <v>12</v>
      </c>
      <c r="J1540" s="35">
        <v>2535</v>
      </c>
      <c r="K1540" s="35" t="s">
        <v>1543</v>
      </c>
      <c r="L1540" s="35" t="s">
        <v>5279</v>
      </c>
      <c r="M1540" s="35">
        <v>275</v>
      </c>
    </row>
    <row r="1541" spans="9:13" ht="24.95" customHeight="1" x14ac:dyDescent="0.25">
      <c r="I1541" s="35" t="str">
        <f t="shared" si="25"/>
        <v>4</v>
      </c>
      <c r="J1541" s="35">
        <v>2536</v>
      </c>
      <c r="K1541" s="35" t="s">
        <v>1544</v>
      </c>
      <c r="L1541" s="35" t="s">
        <v>5058</v>
      </c>
      <c r="M1541" s="35">
        <v>480</v>
      </c>
    </row>
    <row r="1542" spans="9:13" ht="24.95" customHeight="1" x14ac:dyDescent="0.25">
      <c r="I1542" s="35" t="str">
        <f t="shared" si="25"/>
        <v>8</v>
      </c>
      <c r="J1542" s="35">
        <v>2537</v>
      </c>
      <c r="K1542" s="35" t="s">
        <v>1545</v>
      </c>
      <c r="L1542" s="35" t="s">
        <v>5207</v>
      </c>
      <c r="M1542" s="35">
        <v>175</v>
      </c>
    </row>
    <row r="1543" spans="9:13" ht="24.95" customHeight="1" x14ac:dyDescent="0.25">
      <c r="I1543" s="35" t="str">
        <f t="shared" ref="I1543:I1606" si="26">TEXT(L1543,"m")</f>
        <v>12</v>
      </c>
      <c r="J1543" s="35">
        <v>2538</v>
      </c>
      <c r="K1543" s="35" t="s">
        <v>1546</v>
      </c>
      <c r="L1543" s="35" t="s">
        <v>5126</v>
      </c>
      <c r="M1543" s="35">
        <v>525</v>
      </c>
    </row>
    <row r="1544" spans="9:13" ht="24.95" customHeight="1" x14ac:dyDescent="0.25">
      <c r="I1544" s="35" t="str">
        <f t="shared" si="26"/>
        <v>2</v>
      </c>
      <c r="J1544" s="35">
        <v>2539</v>
      </c>
      <c r="K1544" s="35" t="s">
        <v>1547</v>
      </c>
      <c r="L1544" s="35" t="s">
        <v>5118</v>
      </c>
      <c r="M1544" s="35">
        <v>400</v>
      </c>
    </row>
    <row r="1545" spans="9:13" ht="24.95" customHeight="1" x14ac:dyDescent="0.25">
      <c r="I1545" s="35" t="str">
        <f t="shared" si="26"/>
        <v>1</v>
      </c>
      <c r="J1545" s="35">
        <v>2540</v>
      </c>
      <c r="K1545" s="35" t="s">
        <v>1548</v>
      </c>
      <c r="L1545" s="35" t="s">
        <v>5164</v>
      </c>
      <c r="M1545" s="35">
        <v>250</v>
      </c>
    </row>
    <row r="1546" spans="9:13" ht="24.95" customHeight="1" x14ac:dyDescent="0.25">
      <c r="I1546" s="35" t="str">
        <f t="shared" si="26"/>
        <v>3</v>
      </c>
      <c r="J1546" s="35">
        <v>2541</v>
      </c>
      <c r="K1546" s="35" t="s">
        <v>1549</v>
      </c>
      <c r="L1546" s="35" t="s">
        <v>5104</v>
      </c>
      <c r="M1546" s="35">
        <v>125</v>
      </c>
    </row>
    <row r="1547" spans="9:13" ht="24.95" customHeight="1" x14ac:dyDescent="0.25">
      <c r="I1547" s="35" t="str">
        <f t="shared" si="26"/>
        <v>7</v>
      </c>
      <c r="J1547" s="35">
        <v>2542</v>
      </c>
      <c r="K1547" s="35" t="s">
        <v>1550</v>
      </c>
      <c r="L1547" s="35" t="s">
        <v>5246</v>
      </c>
      <c r="M1547" s="35">
        <v>2500</v>
      </c>
    </row>
    <row r="1548" spans="9:13" ht="24.95" customHeight="1" x14ac:dyDescent="0.25">
      <c r="I1548" s="35" t="str">
        <f t="shared" si="26"/>
        <v>11</v>
      </c>
      <c r="J1548" s="35">
        <v>2543</v>
      </c>
      <c r="K1548" s="35" t="s">
        <v>1551</v>
      </c>
      <c r="L1548" s="35" t="s">
        <v>5048</v>
      </c>
      <c r="M1548" s="35">
        <v>720</v>
      </c>
    </row>
    <row r="1549" spans="9:13" ht="24.95" customHeight="1" x14ac:dyDescent="0.25">
      <c r="I1549" s="35" t="str">
        <f t="shared" si="26"/>
        <v>2</v>
      </c>
      <c r="J1549" s="35">
        <v>2544</v>
      </c>
      <c r="K1549" s="35" t="s">
        <v>1552</v>
      </c>
      <c r="L1549" s="35" t="s">
        <v>5111</v>
      </c>
      <c r="M1549" s="35">
        <v>330</v>
      </c>
    </row>
    <row r="1550" spans="9:13" ht="24.95" customHeight="1" x14ac:dyDescent="0.25">
      <c r="I1550" s="35" t="str">
        <f t="shared" si="26"/>
        <v>7</v>
      </c>
      <c r="J1550" s="35">
        <v>2545</v>
      </c>
      <c r="K1550" s="35" t="s">
        <v>1553</v>
      </c>
      <c r="L1550" s="35" t="s">
        <v>5152</v>
      </c>
      <c r="M1550" s="35">
        <v>440</v>
      </c>
    </row>
    <row r="1551" spans="9:13" ht="24.95" customHeight="1" x14ac:dyDescent="0.25">
      <c r="I1551" s="35" t="str">
        <f t="shared" si="26"/>
        <v>3</v>
      </c>
      <c r="J1551" s="35">
        <v>2546</v>
      </c>
      <c r="K1551" s="35" t="s">
        <v>1554</v>
      </c>
      <c r="L1551" s="35" t="s">
        <v>5102</v>
      </c>
      <c r="M1551" s="35">
        <v>1920</v>
      </c>
    </row>
    <row r="1552" spans="9:13" ht="24.95" customHeight="1" x14ac:dyDescent="0.25">
      <c r="I1552" s="35" t="str">
        <f t="shared" si="26"/>
        <v>12</v>
      </c>
      <c r="J1552" s="35">
        <v>2547</v>
      </c>
      <c r="K1552" s="35" t="s">
        <v>1555</v>
      </c>
      <c r="L1552" s="35" t="s">
        <v>5097</v>
      </c>
      <c r="M1552" s="35">
        <v>280</v>
      </c>
    </row>
    <row r="1553" spans="9:13" ht="24.95" customHeight="1" x14ac:dyDescent="0.25">
      <c r="I1553" s="35" t="str">
        <f t="shared" si="26"/>
        <v>1</v>
      </c>
      <c r="J1553" s="35">
        <v>2548</v>
      </c>
      <c r="K1553" s="35" t="s">
        <v>1556</v>
      </c>
      <c r="L1553" s="35" t="s">
        <v>5151</v>
      </c>
      <c r="M1553" s="35">
        <v>75</v>
      </c>
    </row>
    <row r="1554" spans="9:13" ht="24.95" customHeight="1" x14ac:dyDescent="0.25">
      <c r="I1554" s="35" t="str">
        <f t="shared" si="26"/>
        <v>10</v>
      </c>
      <c r="J1554" s="35">
        <v>2549</v>
      </c>
      <c r="K1554" s="35" t="s">
        <v>1557</v>
      </c>
      <c r="L1554" s="35" t="s">
        <v>5026</v>
      </c>
      <c r="M1554" s="35">
        <v>3600</v>
      </c>
    </row>
    <row r="1555" spans="9:13" ht="24.95" customHeight="1" x14ac:dyDescent="0.25">
      <c r="I1555" s="35" t="str">
        <f t="shared" si="26"/>
        <v>4</v>
      </c>
      <c r="J1555" s="35">
        <v>2550</v>
      </c>
      <c r="K1555" s="35" t="s">
        <v>1558</v>
      </c>
      <c r="L1555" s="35" t="s">
        <v>5187</v>
      </c>
      <c r="M1555" s="35">
        <v>550</v>
      </c>
    </row>
    <row r="1556" spans="9:13" ht="24.95" customHeight="1" x14ac:dyDescent="0.25">
      <c r="I1556" s="35" t="str">
        <f t="shared" si="26"/>
        <v>10</v>
      </c>
      <c r="J1556" s="35">
        <v>2551</v>
      </c>
      <c r="K1556" s="35" t="s">
        <v>1559</v>
      </c>
      <c r="L1556" s="35" t="s">
        <v>5045</v>
      </c>
      <c r="M1556" s="35">
        <v>150</v>
      </c>
    </row>
    <row r="1557" spans="9:13" ht="24.95" customHeight="1" x14ac:dyDescent="0.25">
      <c r="I1557" s="35" t="str">
        <f t="shared" si="26"/>
        <v>4</v>
      </c>
      <c r="J1557" s="35">
        <v>2552</v>
      </c>
      <c r="K1557" s="35" t="s">
        <v>1560</v>
      </c>
      <c r="L1557" s="35" t="s">
        <v>5163</v>
      </c>
      <c r="M1557" s="35">
        <v>280</v>
      </c>
    </row>
    <row r="1558" spans="9:13" ht="24.95" customHeight="1" x14ac:dyDescent="0.25">
      <c r="I1558" s="35" t="str">
        <f t="shared" si="26"/>
        <v>9</v>
      </c>
      <c r="J1558" s="35">
        <v>2553</v>
      </c>
      <c r="K1558" s="35" t="s">
        <v>1561</v>
      </c>
      <c r="L1558" s="35" t="s">
        <v>5245</v>
      </c>
      <c r="M1558" s="35">
        <v>4000</v>
      </c>
    </row>
    <row r="1559" spans="9:13" ht="24.95" customHeight="1" x14ac:dyDescent="0.25">
      <c r="I1559" s="35" t="str">
        <f t="shared" si="26"/>
        <v>7</v>
      </c>
      <c r="J1559" s="35">
        <v>2554</v>
      </c>
      <c r="K1559" s="35" t="s">
        <v>1562</v>
      </c>
      <c r="L1559" s="35" t="s">
        <v>5166</v>
      </c>
      <c r="M1559" s="35">
        <v>35</v>
      </c>
    </row>
    <row r="1560" spans="9:13" ht="24.95" customHeight="1" x14ac:dyDescent="0.25">
      <c r="I1560" s="35" t="str">
        <f t="shared" si="26"/>
        <v>3</v>
      </c>
      <c r="J1560" s="35">
        <v>2555</v>
      </c>
      <c r="K1560" s="35" t="s">
        <v>1563</v>
      </c>
      <c r="L1560" s="35" t="s">
        <v>5098</v>
      </c>
      <c r="M1560" s="35">
        <v>320</v>
      </c>
    </row>
    <row r="1561" spans="9:13" ht="24.95" customHeight="1" x14ac:dyDescent="0.25">
      <c r="I1561" s="35" t="str">
        <f t="shared" si="26"/>
        <v>11</v>
      </c>
      <c r="J1561" s="35">
        <v>2556</v>
      </c>
      <c r="K1561" s="35" t="s">
        <v>1564</v>
      </c>
      <c r="L1561" s="35" t="s">
        <v>5220</v>
      </c>
      <c r="M1561" s="35">
        <v>280</v>
      </c>
    </row>
    <row r="1562" spans="9:13" ht="24.95" customHeight="1" x14ac:dyDescent="0.25">
      <c r="I1562" s="35" t="str">
        <f t="shared" si="26"/>
        <v>8</v>
      </c>
      <c r="J1562" s="35">
        <v>2557</v>
      </c>
      <c r="K1562" s="35" t="s">
        <v>1565</v>
      </c>
      <c r="L1562" s="35" t="s">
        <v>5044</v>
      </c>
      <c r="M1562" s="35">
        <v>315</v>
      </c>
    </row>
    <row r="1563" spans="9:13" ht="24.95" customHeight="1" x14ac:dyDescent="0.25">
      <c r="I1563" s="35" t="str">
        <f t="shared" si="26"/>
        <v>11</v>
      </c>
      <c r="J1563" s="35">
        <v>2558</v>
      </c>
      <c r="K1563" s="35" t="s">
        <v>1566</v>
      </c>
      <c r="L1563" s="35" t="s">
        <v>5048</v>
      </c>
      <c r="M1563" s="35">
        <v>625</v>
      </c>
    </row>
    <row r="1564" spans="9:13" ht="24.95" customHeight="1" x14ac:dyDescent="0.25">
      <c r="I1564" s="35" t="str">
        <f t="shared" si="26"/>
        <v>8</v>
      </c>
      <c r="J1564" s="35">
        <v>2559</v>
      </c>
      <c r="K1564" s="35" t="s">
        <v>1567</v>
      </c>
      <c r="L1564" s="35" t="s">
        <v>5302</v>
      </c>
      <c r="M1564" s="35">
        <v>5750</v>
      </c>
    </row>
    <row r="1565" spans="9:13" ht="24.95" customHeight="1" x14ac:dyDescent="0.25">
      <c r="I1565" s="35" t="str">
        <f t="shared" si="26"/>
        <v>3</v>
      </c>
      <c r="J1565" s="35">
        <v>2560</v>
      </c>
      <c r="K1565" s="35" t="s">
        <v>1568</v>
      </c>
      <c r="L1565" s="35" t="s">
        <v>5186</v>
      </c>
      <c r="M1565" s="35">
        <v>720</v>
      </c>
    </row>
    <row r="1566" spans="9:13" ht="24.95" customHeight="1" x14ac:dyDescent="0.25">
      <c r="I1566" s="35" t="str">
        <f t="shared" si="26"/>
        <v>3</v>
      </c>
      <c r="J1566" s="35">
        <v>2561</v>
      </c>
      <c r="K1566" s="35" t="s">
        <v>1569</v>
      </c>
      <c r="L1566" s="35" t="s">
        <v>5186</v>
      </c>
      <c r="M1566" s="35">
        <v>160</v>
      </c>
    </row>
    <row r="1567" spans="9:13" ht="24.95" customHeight="1" x14ac:dyDescent="0.25">
      <c r="I1567" s="35" t="str">
        <f t="shared" si="26"/>
        <v>1</v>
      </c>
      <c r="J1567" s="35">
        <v>2562</v>
      </c>
      <c r="K1567" s="35" t="s">
        <v>1570</v>
      </c>
      <c r="L1567" s="35" t="s">
        <v>5214</v>
      </c>
      <c r="M1567" s="35">
        <v>240</v>
      </c>
    </row>
    <row r="1568" spans="9:13" ht="24.95" customHeight="1" x14ac:dyDescent="0.25">
      <c r="I1568" s="35" t="str">
        <f t="shared" si="26"/>
        <v>12</v>
      </c>
      <c r="J1568" s="35">
        <v>2563</v>
      </c>
      <c r="K1568" s="35" t="s">
        <v>1571</v>
      </c>
      <c r="L1568" s="35" t="s">
        <v>5024</v>
      </c>
      <c r="M1568" s="35">
        <v>1150</v>
      </c>
    </row>
    <row r="1569" spans="9:13" ht="24.95" customHeight="1" x14ac:dyDescent="0.25">
      <c r="I1569" s="35" t="str">
        <f t="shared" si="26"/>
        <v>7</v>
      </c>
      <c r="J1569" s="35">
        <v>2564</v>
      </c>
      <c r="K1569" s="35" t="s">
        <v>1572</v>
      </c>
      <c r="L1569" s="35" t="s">
        <v>5264</v>
      </c>
      <c r="M1569" s="35">
        <v>220</v>
      </c>
    </row>
    <row r="1570" spans="9:13" ht="24.95" customHeight="1" x14ac:dyDescent="0.25">
      <c r="I1570" s="35" t="str">
        <f t="shared" si="26"/>
        <v>11</v>
      </c>
      <c r="J1570" s="35">
        <v>2565</v>
      </c>
      <c r="K1570" s="35" t="s">
        <v>1573</v>
      </c>
      <c r="L1570" s="35" t="s">
        <v>5105</v>
      </c>
      <c r="M1570" s="35">
        <v>750</v>
      </c>
    </row>
    <row r="1571" spans="9:13" ht="24.95" customHeight="1" x14ac:dyDescent="0.25">
      <c r="I1571" s="35" t="str">
        <f t="shared" si="26"/>
        <v>3</v>
      </c>
      <c r="J1571" s="35">
        <v>2566</v>
      </c>
      <c r="K1571" s="35" t="s">
        <v>1574</v>
      </c>
      <c r="L1571" s="35" t="s">
        <v>5186</v>
      </c>
      <c r="M1571" s="35">
        <v>360</v>
      </c>
    </row>
    <row r="1572" spans="9:13" ht="24.95" customHeight="1" x14ac:dyDescent="0.25">
      <c r="I1572" s="35" t="str">
        <f t="shared" si="26"/>
        <v>7</v>
      </c>
      <c r="J1572" s="35">
        <v>2567</v>
      </c>
      <c r="K1572" s="35" t="s">
        <v>1575</v>
      </c>
      <c r="L1572" s="35" t="s">
        <v>5148</v>
      </c>
      <c r="M1572" s="35">
        <v>600</v>
      </c>
    </row>
    <row r="1573" spans="9:13" ht="24.95" customHeight="1" x14ac:dyDescent="0.25">
      <c r="I1573" s="35" t="str">
        <f t="shared" si="26"/>
        <v>2</v>
      </c>
      <c r="J1573" s="35">
        <v>2568</v>
      </c>
      <c r="K1573" s="35" t="s">
        <v>1576</v>
      </c>
      <c r="L1573" s="35" t="s">
        <v>5125</v>
      </c>
      <c r="M1573" s="35">
        <v>960</v>
      </c>
    </row>
    <row r="1574" spans="9:13" ht="24.95" customHeight="1" x14ac:dyDescent="0.25">
      <c r="I1574" s="35" t="str">
        <f t="shared" si="26"/>
        <v>9</v>
      </c>
      <c r="J1574" s="35">
        <v>2569</v>
      </c>
      <c r="K1574" s="35" t="s">
        <v>1577</v>
      </c>
      <c r="L1574" s="35" t="s">
        <v>5051</v>
      </c>
      <c r="M1574" s="35">
        <v>60</v>
      </c>
    </row>
    <row r="1575" spans="9:13" ht="24.95" customHeight="1" x14ac:dyDescent="0.25">
      <c r="I1575" s="35" t="str">
        <f t="shared" si="26"/>
        <v>9</v>
      </c>
      <c r="J1575" s="35">
        <v>2570</v>
      </c>
      <c r="K1575" s="35" t="s">
        <v>1578</v>
      </c>
      <c r="L1575" s="35" t="s">
        <v>5137</v>
      </c>
      <c r="M1575" s="35">
        <v>5250</v>
      </c>
    </row>
    <row r="1576" spans="9:13" ht="24.95" customHeight="1" x14ac:dyDescent="0.25">
      <c r="I1576" s="35" t="str">
        <f t="shared" si="26"/>
        <v>10</v>
      </c>
      <c r="J1576" s="35">
        <v>2571</v>
      </c>
      <c r="K1576" s="35" t="s">
        <v>1579</v>
      </c>
      <c r="L1576" s="35" t="s">
        <v>5075</v>
      </c>
      <c r="M1576" s="35">
        <v>5000</v>
      </c>
    </row>
    <row r="1577" spans="9:13" ht="24.95" customHeight="1" x14ac:dyDescent="0.25">
      <c r="I1577" s="35" t="str">
        <f t="shared" si="26"/>
        <v>2</v>
      </c>
      <c r="J1577" s="35">
        <v>2572</v>
      </c>
      <c r="K1577" s="35" t="s">
        <v>1580</v>
      </c>
      <c r="L1577" s="35" t="s">
        <v>5263</v>
      </c>
      <c r="M1577" s="35">
        <v>320</v>
      </c>
    </row>
    <row r="1578" spans="9:13" ht="24.95" customHeight="1" x14ac:dyDescent="0.25">
      <c r="I1578" s="35" t="str">
        <f t="shared" si="26"/>
        <v>3</v>
      </c>
      <c r="J1578" s="35">
        <v>2573</v>
      </c>
      <c r="K1578" s="35" t="s">
        <v>1581</v>
      </c>
      <c r="L1578" s="35" t="s">
        <v>5039</v>
      </c>
      <c r="M1578" s="35">
        <v>300</v>
      </c>
    </row>
    <row r="1579" spans="9:13" ht="24.95" customHeight="1" x14ac:dyDescent="0.25">
      <c r="I1579" s="35" t="str">
        <f t="shared" si="26"/>
        <v>2</v>
      </c>
      <c r="J1579" s="35">
        <v>2574</v>
      </c>
      <c r="K1579" s="35" t="s">
        <v>1582</v>
      </c>
      <c r="L1579" s="35" t="s">
        <v>5239</v>
      </c>
      <c r="M1579" s="35">
        <v>120</v>
      </c>
    </row>
    <row r="1580" spans="9:13" ht="24.95" customHeight="1" x14ac:dyDescent="0.25">
      <c r="I1580" s="35" t="str">
        <f t="shared" si="26"/>
        <v>8</v>
      </c>
      <c r="J1580" s="35">
        <v>2575</v>
      </c>
      <c r="K1580" s="35" t="s">
        <v>1583</v>
      </c>
      <c r="L1580" s="35" t="s">
        <v>5018</v>
      </c>
      <c r="M1580" s="35">
        <v>5700</v>
      </c>
    </row>
    <row r="1581" spans="9:13" ht="24.95" customHeight="1" x14ac:dyDescent="0.25">
      <c r="I1581" s="35" t="str">
        <f t="shared" si="26"/>
        <v>8</v>
      </c>
      <c r="J1581" s="35">
        <v>2576</v>
      </c>
      <c r="K1581" s="35" t="s">
        <v>1584</v>
      </c>
      <c r="L1581" s="35" t="s">
        <v>5018</v>
      </c>
      <c r="M1581" s="35">
        <v>5750</v>
      </c>
    </row>
    <row r="1582" spans="9:13" ht="24.95" customHeight="1" x14ac:dyDescent="0.25">
      <c r="I1582" s="35" t="str">
        <f t="shared" si="26"/>
        <v>2</v>
      </c>
      <c r="J1582" s="35">
        <v>2577</v>
      </c>
      <c r="K1582" s="35" t="s">
        <v>1585</v>
      </c>
      <c r="L1582" s="35" t="s">
        <v>5168</v>
      </c>
      <c r="M1582" s="35">
        <v>770</v>
      </c>
    </row>
    <row r="1583" spans="9:13" ht="24.95" customHeight="1" x14ac:dyDescent="0.25">
      <c r="I1583" s="35" t="str">
        <f t="shared" si="26"/>
        <v>3</v>
      </c>
      <c r="J1583" s="35">
        <v>2578</v>
      </c>
      <c r="K1583" s="35" t="s">
        <v>1586</v>
      </c>
      <c r="L1583" s="35" t="s">
        <v>5202</v>
      </c>
      <c r="M1583" s="35">
        <v>1440</v>
      </c>
    </row>
    <row r="1584" spans="9:13" ht="24.95" customHeight="1" x14ac:dyDescent="0.25">
      <c r="I1584" s="35" t="str">
        <f t="shared" si="26"/>
        <v>12</v>
      </c>
      <c r="J1584" s="35">
        <v>2579</v>
      </c>
      <c r="K1584" s="35" t="s">
        <v>1587</v>
      </c>
      <c r="L1584" s="35" t="s">
        <v>5097</v>
      </c>
      <c r="M1584" s="35">
        <v>2160</v>
      </c>
    </row>
    <row r="1585" spans="9:13" ht="24.95" customHeight="1" x14ac:dyDescent="0.25">
      <c r="I1585" s="35" t="str">
        <f t="shared" si="26"/>
        <v>11</v>
      </c>
      <c r="J1585" s="35">
        <v>2580</v>
      </c>
      <c r="K1585" s="35" t="s">
        <v>1588</v>
      </c>
      <c r="L1585" s="35" t="s">
        <v>5079</v>
      </c>
      <c r="M1585" s="35">
        <v>475</v>
      </c>
    </row>
    <row r="1586" spans="9:13" ht="24.95" customHeight="1" x14ac:dyDescent="0.25">
      <c r="I1586" s="35" t="str">
        <f t="shared" si="26"/>
        <v>2</v>
      </c>
      <c r="J1586" s="35">
        <v>2581</v>
      </c>
      <c r="K1586" s="35" t="s">
        <v>1589</v>
      </c>
      <c r="L1586" s="35" t="s">
        <v>5033</v>
      </c>
      <c r="M1586" s="35">
        <v>5700</v>
      </c>
    </row>
    <row r="1587" spans="9:13" ht="24.95" customHeight="1" x14ac:dyDescent="0.25">
      <c r="I1587" s="35" t="str">
        <f t="shared" si="26"/>
        <v>2</v>
      </c>
      <c r="J1587" s="35">
        <v>2582</v>
      </c>
      <c r="K1587" s="35" t="s">
        <v>1590</v>
      </c>
      <c r="L1587" s="35" t="s">
        <v>5130</v>
      </c>
      <c r="M1587" s="35">
        <v>3500</v>
      </c>
    </row>
    <row r="1588" spans="9:13" ht="24.95" customHeight="1" x14ac:dyDescent="0.25">
      <c r="I1588" s="35" t="str">
        <f t="shared" si="26"/>
        <v>2</v>
      </c>
      <c r="J1588" s="35">
        <v>2583</v>
      </c>
      <c r="K1588" s="35" t="s">
        <v>1591</v>
      </c>
      <c r="L1588" s="35" t="s">
        <v>5217</v>
      </c>
      <c r="M1588" s="35">
        <v>130</v>
      </c>
    </row>
    <row r="1589" spans="9:13" ht="24.95" customHeight="1" x14ac:dyDescent="0.25">
      <c r="I1589" s="35" t="str">
        <f t="shared" si="26"/>
        <v>10</v>
      </c>
      <c r="J1589" s="35">
        <v>2584</v>
      </c>
      <c r="K1589" s="35" t="s">
        <v>1592</v>
      </c>
      <c r="L1589" s="35" t="s">
        <v>5026</v>
      </c>
      <c r="M1589" s="35">
        <v>2250</v>
      </c>
    </row>
    <row r="1590" spans="9:13" ht="24.95" customHeight="1" x14ac:dyDescent="0.25">
      <c r="I1590" s="35" t="str">
        <f t="shared" si="26"/>
        <v>9</v>
      </c>
      <c r="J1590" s="35">
        <v>2585</v>
      </c>
      <c r="K1590" s="35" t="s">
        <v>1593</v>
      </c>
      <c r="L1590" s="35" t="s">
        <v>5127</v>
      </c>
      <c r="M1590" s="35">
        <v>2160</v>
      </c>
    </row>
    <row r="1591" spans="9:13" ht="24.95" customHeight="1" x14ac:dyDescent="0.25">
      <c r="I1591" s="35" t="str">
        <f t="shared" si="26"/>
        <v>12</v>
      </c>
      <c r="J1591" s="35">
        <v>2586</v>
      </c>
      <c r="K1591" s="35" t="s">
        <v>1594</v>
      </c>
      <c r="L1591" s="35" t="s">
        <v>5078</v>
      </c>
      <c r="M1591" s="35">
        <v>140</v>
      </c>
    </row>
    <row r="1592" spans="9:13" ht="24.95" customHeight="1" x14ac:dyDescent="0.25">
      <c r="I1592" s="35" t="str">
        <f t="shared" si="26"/>
        <v>9</v>
      </c>
      <c r="J1592" s="35">
        <v>2587</v>
      </c>
      <c r="K1592" s="35" t="s">
        <v>1595</v>
      </c>
      <c r="L1592" s="35" t="s">
        <v>5027</v>
      </c>
      <c r="M1592" s="35">
        <v>105</v>
      </c>
    </row>
    <row r="1593" spans="9:13" ht="24.95" customHeight="1" x14ac:dyDescent="0.25">
      <c r="I1593" s="35" t="str">
        <f t="shared" si="26"/>
        <v>11</v>
      </c>
      <c r="J1593" s="35">
        <v>2588</v>
      </c>
      <c r="K1593" s="35" t="s">
        <v>1596</v>
      </c>
      <c r="L1593" s="35" t="s">
        <v>5254</v>
      </c>
      <c r="M1593" s="35">
        <v>3600</v>
      </c>
    </row>
    <row r="1594" spans="9:13" ht="24.95" customHeight="1" x14ac:dyDescent="0.25">
      <c r="I1594" s="35" t="str">
        <f t="shared" si="26"/>
        <v>11</v>
      </c>
      <c r="J1594" s="35">
        <v>2589</v>
      </c>
      <c r="K1594" s="35" t="s">
        <v>1597</v>
      </c>
      <c r="L1594" s="35" t="s">
        <v>5084</v>
      </c>
      <c r="M1594" s="35">
        <v>130</v>
      </c>
    </row>
    <row r="1595" spans="9:13" ht="24.95" customHeight="1" x14ac:dyDescent="0.25">
      <c r="I1595" s="35" t="str">
        <f t="shared" si="26"/>
        <v>8</v>
      </c>
      <c r="J1595" s="35">
        <v>2590</v>
      </c>
      <c r="K1595" s="35" t="s">
        <v>1598</v>
      </c>
      <c r="L1595" s="35" t="s">
        <v>5018</v>
      </c>
      <c r="M1595" s="35">
        <v>900</v>
      </c>
    </row>
    <row r="1596" spans="9:13" ht="24.95" customHeight="1" x14ac:dyDescent="0.25">
      <c r="I1596" s="35" t="str">
        <f t="shared" si="26"/>
        <v>8</v>
      </c>
      <c r="J1596" s="35">
        <v>2591</v>
      </c>
      <c r="K1596" s="35" t="s">
        <v>1599</v>
      </c>
      <c r="L1596" s="35" t="s">
        <v>5018</v>
      </c>
      <c r="M1596" s="35">
        <v>120</v>
      </c>
    </row>
    <row r="1597" spans="9:13" ht="24.95" customHeight="1" x14ac:dyDescent="0.25">
      <c r="I1597" s="35" t="str">
        <f t="shared" si="26"/>
        <v>11</v>
      </c>
      <c r="J1597" s="35">
        <v>2592</v>
      </c>
      <c r="K1597" s="35" t="s">
        <v>1600</v>
      </c>
      <c r="L1597" s="35" t="s">
        <v>5257</v>
      </c>
      <c r="M1597" s="35">
        <v>840</v>
      </c>
    </row>
    <row r="1598" spans="9:13" ht="24.95" customHeight="1" x14ac:dyDescent="0.25">
      <c r="I1598" s="35" t="str">
        <f t="shared" si="26"/>
        <v>9</v>
      </c>
      <c r="J1598" s="35">
        <v>2593</v>
      </c>
      <c r="K1598" s="35" t="s">
        <v>1601</v>
      </c>
      <c r="L1598" s="35" t="s">
        <v>5235</v>
      </c>
      <c r="M1598" s="35">
        <v>1560</v>
      </c>
    </row>
    <row r="1599" spans="9:13" ht="24.95" customHeight="1" x14ac:dyDescent="0.25">
      <c r="I1599" s="35" t="str">
        <f t="shared" si="26"/>
        <v>8</v>
      </c>
      <c r="J1599" s="35">
        <v>2594</v>
      </c>
      <c r="K1599" s="35" t="s">
        <v>1602</v>
      </c>
      <c r="L1599" s="35" t="s">
        <v>5194</v>
      </c>
      <c r="M1599" s="35">
        <v>480</v>
      </c>
    </row>
    <row r="1600" spans="9:13" ht="24.95" customHeight="1" x14ac:dyDescent="0.25">
      <c r="I1600" s="35" t="str">
        <f t="shared" si="26"/>
        <v>8</v>
      </c>
      <c r="J1600" s="35">
        <v>2595</v>
      </c>
      <c r="K1600" s="35" t="s">
        <v>1603</v>
      </c>
      <c r="L1600" s="35" t="s">
        <v>5282</v>
      </c>
      <c r="M1600" s="35">
        <v>1320</v>
      </c>
    </row>
    <row r="1601" spans="9:13" ht="24.95" customHeight="1" x14ac:dyDescent="0.25">
      <c r="I1601" s="35" t="str">
        <f t="shared" si="26"/>
        <v>12</v>
      </c>
      <c r="J1601" s="35">
        <v>2596</v>
      </c>
      <c r="K1601" s="35" t="s">
        <v>1604</v>
      </c>
      <c r="L1601" s="35" t="s">
        <v>5126</v>
      </c>
      <c r="M1601" s="35">
        <v>300</v>
      </c>
    </row>
    <row r="1602" spans="9:13" ht="24.95" customHeight="1" x14ac:dyDescent="0.25">
      <c r="I1602" s="35" t="str">
        <f t="shared" si="26"/>
        <v>7</v>
      </c>
      <c r="J1602" s="35">
        <v>2597</v>
      </c>
      <c r="K1602" s="35" t="s">
        <v>1605</v>
      </c>
      <c r="L1602" s="35" t="s">
        <v>5301</v>
      </c>
      <c r="M1602" s="35">
        <v>735</v>
      </c>
    </row>
    <row r="1603" spans="9:13" ht="24.95" customHeight="1" x14ac:dyDescent="0.25">
      <c r="I1603" s="35" t="str">
        <f t="shared" si="26"/>
        <v>3</v>
      </c>
      <c r="J1603" s="35">
        <v>2598</v>
      </c>
      <c r="K1603" s="35" t="s">
        <v>1606</v>
      </c>
      <c r="L1603" s="35" t="s">
        <v>5104</v>
      </c>
      <c r="M1603" s="35">
        <v>2250</v>
      </c>
    </row>
    <row r="1604" spans="9:13" ht="24.95" customHeight="1" x14ac:dyDescent="0.25">
      <c r="I1604" s="35" t="str">
        <f t="shared" si="26"/>
        <v>8</v>
      </c>
      <c r="J1604" s="35">
        <v>2599</v>
      </c>
      <c r="K1604" s="35" t="s">
        <v>1607</v>
      </c>
      <c r="L1604" s="35" t="s">
        <v>5265</v>
      </c>
      <c r="M1604" s="35">
        <v>425</v>
      </c>
    </row>
    <row r="1605" spans="9:13" ht="24.95" customHeight="1" x14ac:dyDescent="0.25">
      <c r="I1605" s="35" t="str">
        <f t="shared" si="26"/>
        <v>2</v>
      </c>
      <c r="J1605" s="35">
        <v>2600</v>
      </c>
      <c r="K1605" s="35" t="s">
        <v>1608</v>
      </c>
      <c r="L1605" s="35" t="s">
        <v>5278</v>
      </c>
      <c r="M1605" s="35">
        <v>1560</v>
      </c>
    </row>
    <row r="1606" spans="9:13" ht="24.95" customHeight="1" x14ac:dyDescent="0.25">
      <c r="I1606" s="35" t="str">
        <f t="shared" si="26"/>
        <v>8</v>
      </c>
      <c r="J1606" s="35">
        <v>2601</v>
      </c>
      <c r="K1606" s="35" t="s">
        <v>1609</v>
      </c>
      <c r="L1606" s="35" t="s">
        <v>5088</v>
      </c>
      <c r="M1606" s="35">
        <v>575</v>
      </c>
    </row>
    <row r="1607" spans="9:13" ht="24.95" customHeight="1" x14ac:dyDescent="0.25">
      <c r="I1607" s="35" t="str">
        <f t="shared" ref="I1607:I1670" si="27">TEXT(L1607,"m")</f>
        <v>1</v>
      </c>
      <c r="J1607" s="35">
        <v>2602</v>
      </c>
      <c r="K1607" s="35" t="s">
        <v>1610</v>
      </c>
      <c r="L1607" s="35" t="s">
        <v>5057</v>
      </c>
      <c r="M1607" s="35">
        <v>140</v>
      </c>
    </row>
    <row r="1608" spans="9:13" ht="24.95" customHeight="1" x14ac:dyDescent="0.25">
      <c r="I1608" s="35" t="str">
        <f t="shared" si="27"/>
        <v>9</v>
      </c>
      <c r="J1608" s="35">
        <v>2603</v>
      </c>
      <c r="K1608" s="35" t="s">
        <v>1611</v>
      </c>
      <c r="L1608" s="35" t="s">
        <v>5027</v>
      </c>
      <c r="M1608" s="35">
        <v>1920</v>
      </c>
    </row>
    <row r="1609" spans="9:13" ht="24.95" customHeight="1" x14ac:dyDescent="0.25">
      <c r="I1609" s="35" t="str">
        <f t="shared" si="27"/>
        <v>12</v>
      </c>
      <c r="J1609" s="35">
        <v>2604</v>
      </c>
      <c r="K1609" s="35" t="s">
        <v>1612</v>
      </c>
      <c r="L1609" s="35" t="s">
        <v>5097</v>
      </c>
      <c r="M1609" s="35">
        <v>2750</v>
      </c>
    </row>
    <row r="1610" spans="9:13" ht="24.95" customHeight="1" x14ac:dyDescent="0.25">
      <c r="I1610" s="35" t="str">
        <f t="shared" si="27"/>
        <v>3</v>
      </c>
      <c r="J1610" s="35">
        <v>2605</v>
      </c>
      <c r="K1610" s="35" t="s">
        <v>1613</v>
      </c>
      <c r="L1610" s="35" t="s">
        <v>5117</v>
      </c>
      <c r="M1610" s="35">
        <v>80</v>
      </c>
    </row>
    <row r="1611" spans="9:13" ht="24.95" customHeight="1" x14ac:dyDescent="0.25">
      <c r="I1611" s="35" t="str">
        <f t="shared" si="27"/>
        <v>7</v>
      </c>
      <c r="J1611" s="35">
        <v>2606</v>
      </c>
      <c r="K1611" s="35" t="s">
        <v>1614</v>
      </c>
      <c r="L1611" s="35" t="s">
        <v>5301</v>
      </c>
      <c r="M1611" s="35">
        <v>680</v>
      </c>
    </row>
    <row r="1612" spans="9:13" ht="24.95" customHeight="1" x14ac:dyDescent="0.25">
      <c r="I1612" s="35" t="str">
        <f t="shared" si="27"/>
        <v>3</v>
      </c>
      <c r="J1612" s="35">
        <v>2607</v>
      </c>
      <c r="K1612" s="35" t="s">
        <v>1615</v>
      </c>
      <c r="L1612" s="35" t="s">
        <v>5104</v>
      </c>
      <c r="M1612" s="35">
        <v>60</v>
      </c>
    </row>
    <row r="1613" spans="9:13" ht="24.95" customHeight="1" x14ac:dyDescent="0.25">
      <c r="I1613" s="35" t="str">
        <f t="shared" si="27"/>
        <v>12</v>
      </c>
      <c r="J1613" s="35">
        <v>2608</v>
      </c>
      <c r="K1613" s="35" t="s">
        <v>1616</v>
      </c>
      <c r="L1613" s="35" t="s">
        <v>5287</v>
      </c>
      <c r="M1613" s="35">
        <v>1520</v>
      </c>
    </row>
    <row r="1614" spans="9:13" ht="24.95" customHeight="1" x14ac:dyDescent="0.25">
      <c r="I1614" s="35" t="str">
        <f t="shared" si="27"/>
        <v>2</v>
      </c>
      <c r="J1614" s="35">
        <v>2609</v>
      </c>
      <c r="K1614" s="35" t="s">
        <v>1617</v>
      </c>
      <c r="L1614" s="35" t="s">
        <v>5263</v>
      </c>
      <c r="M1614" s="35">
        <v>3250</v>
      </c>
    </row>
    <row r="1615" spans="9:13" ht="24.95" customHeight="1" x14ac:dyDescent="0.25">
      <c r="I1615" s="35" t="str">
        <f t="shared" si="27"/>
        <v>11</v>
      </c>
      <c r="J1615" s="35">
        <v>2610</v>
      </c>
      <c r="K1615" s="35" t="s">
        <v>1618</v>
      </c>
      <c r="L1615" s="35" t="s">
        <v>5082</v>
      </c>
      <c r="M1615" s="35">
        <v>5000</v>
      </c>
    </row>
    <row r="1616" spans="9:13" ht="24.95" customHeight="1" x14ac:dyDescent="0.25">
      <c r="I1616" s="35" t="str">
        <f t="shared" si="27"/>
        <v>1</v>
      </c>
      <c r="J1616" s="35">
        <v>2611</v>
      </c>
      <c r="K1616" s="35" t="s">
        <v>1619</v>
      </c>
      <c r="L1616" s="35" t="s">
        <v>5056</v>
      </c>
      <c r="M1616" s="35">
        <v>1500</v>
      </c>
    </row>
    <row r="1617" spans="9:13" ht="24.95" customHeight="1" x14ac:dyDescent="0.25">
      <c r="I1617" s="35" t="str">
        <f t="shared" si="27"/>
        <v>4</v>
      </c>
      <c r="J1617" s="35">
        <v>2612</v>
      </c>
      <c r="K1617" s="35" t="s">
        <v>1620</v>
      </c>
      <c r="L1617" s="35" t="s">
        <v>5187</v>
      </c>
      <c r="M1617" s="35">
        <v>160</v>
      </c>
    </row>
    <row r="1618" spans="9:13" ht="24.95" customHeight="1" x14ac:dyDescent="0.25">
      <c r="I1618" s="35" t="str">
        <f t="shared" si="27"/>
        <v>11</v>
      </c>
      <c r="J1618" s="35">
        <v>2613</v>
      </c>
      <c r="K1618" s="35" t="s">
        <v>1621</v>
      </c>
      <c r="L1618" s="35" t="s">
        <v>5036</v>
      </c>
      <c r="M1618" s="35">
        <v>1050</v>
      </c>
    </row>
    <row r="1619" spans="9:13" ht="24.95" customHeight="1" x14ac:dyDescent="0.25">
      <c r="I1619" s="35" t="str">
        <f t="shared" si="27"/>
        <v>3</v>
      </c>
      <c r="J1619" s="35">
        <v>2614</v>
      </c>
      <c r="K1619" s="35" t="s">
        <v>1622</v>
      </c>
      <c r="L1619" s="35" t="s">
        <v>5133</v>
      </c>
      <c r="M1619" s="35">
        <v>1500</v>
      </c>
    </row>
    <row r="1620" spans="9:13" ht="24.95" customHeight="1" x14ac:dyDescent="0.25">
      <c r="I1620" s="35" t="str">
        <f t="shared" si="27"/>
        <v>1</v>
      </c>
      <c r="J1620" s="35">
        <v>2615</v>
      </c>
      <c r="K1620" s="35" t="s">
        <v>1623</v>
      </c>
      <c r="L1620" s="35" t="s">
        <v>5238</v>
      </c>
      <c r="M1620" s="35">
        <v>120</v>
      </c>
    </row>
    <row r="1621" spans="9:13" ht="24.95" customHeight="1" x14ac:dyDescent="0.25">
      <c r="I1621" s="35" t="str">
        <f t="shared" si="27"/>
        <v>10</v>
      </c>
      <c r="J1621" s="35">
        <v>2616</v>
      </c>
      <c r="K1621" s="35" t="s">
        <v>1624</v>
      </c>
      <c r="L1621" s="35" t="s">
        <v>5227</v>
      </c>
      <c r="M1621" s="35">
        <v>315</v>
      </c>
    </row>
    <row r="1622" spans="9:13" ht="24.95" customHeight="1" x14ac:dyDescent="0.25">
      <c r="I1622" s="35" t="str">
        <f t="shared" si="27"/>
        <v>10</v>
      </c>
      <c r="J1622" s="35">
        <v>2617</v>
      </c>
      <c r="K1622" s="35" t="s">
        <v>1625</v>
      </c>
      <c r="L1622" s="35" t="s">
        <v>5228</v>
      </c>
      <c r="M1622" s="35">
        <v>2520</v>
      </c>
    </row>
    <row r="1623" spans="9:13" ht="24.95" customHeight="1" x14ac:dyDescent="0.25">
      <c r="I1623" s="35" t="str">
        <f t="shared" si="27"/>
        <v>12</v>
      </c>
      <c r="J1623" s="35">
        <v>2618</v>
      </c>
      <c r="K1623" s="35" t="s">
        <v>1626</v>
      </c>
      <c r="L1623" s="35" t="s">
        <v>5135</v>
      </c>
      <c r="M1623" s="35">
        <v>390</v>
      </c>
    </row>
    <row r="1624" spans="9:13" ht="24.95" customHeight="1" x14ac:dyDescent="0.25">
      <c r="I1624" s="35" t="str">
        <f t="shared" si="27"/>
        <v>1</v>
      </c>
      <c r="J1624" s="35">
        <v>2619</v>
      </c>
      <c r="K1624" s="35" t="s">
        <v>1627</v>
      </c>
      <c r="L1624" s="35" t="s">
        <v>5128</v>
      </c>
      <c r="M1624" s="35">
        <v>600</v>
      </c>
    </row>
    <row r="1625" spans="9:13" ht="24.95" customHeight="1" x14ac:dyDescent="0.25">
      <c r="I1625" s="35" t="str">
        <f t="shared" si="27"/>
        <v>3</v>
      </c>
      <c r="J1625" s="35">
        <v>2620</v>
      </c>
      <c r="K1625" s="35" t="s">
        <v>1628</v>
      </c>
      <c r="L1625" s="35" t="s">
        <v>5202</v>
      </c>
      <c r="M1625" s="35">
        <v>3900</v>
      </c>
    </row>
    <row r="1626" spans="9:13" ht="24.95" customHeight="1" x14ac:dyDescent="0.25">
      <c r="I1626" s="35" t="str">
        <f t="shared" si="27"/>
        <v>11</v>
      </c>
      <c r="J1626" s="35">
        <v>2621</v>
      </c>
      <c r="K1626" s="35" t="s">
        <v>1629</v>
      </c>
      <c r="L1626" s="35" t="s">
        <v>5286</v>
      </c>
      <c r="M1626" s="35">
        <v>840</v>
      </c>
    </row>
    <row r="1627" spans="9:13" ht="24.95" customHeight="1" x14ac:dyDescent="0.25">
      <c r="I1627" s="35" t="str">
        <f t="shared" si="27"/>
        <v>1</v>
      </c>
      <c r="J1627" s="35">
        <v>2622</v>
      </c>
      <c r="K1627" s="35" t="s">
        <v>1630</v>
      </c>
      <c r="L1627" s="35" t="s">
        <v>5162</v>
      </c>
      <c r="M1627" s="35">
        <v>960</v>
      </c>
    </row>
    <row r="1628" spans="9:13" ht="24.95" customHeight="1" x14ac:dyDescent="0.25">
      <c r="I1628" s="35" t="str">
        <f t="shared" si="27"/>
        <v>10</v>
      </c>
      <c r="J1628" s="35">
        <v>2623</v>
      </c>
      <c r="K1628" s="35" t="s">
        <v>1631</v>
      </c>
      <c r="L1628" s="35" t="s">
        <v>5113</v>
      </c>
      <c r="M1628" s="35">
        <v>200</v>
      </c>
    </row>
    <row r="1629" spans="9:13" ht="24.95" customHeight="1" x14ac:dyDescent="0.25">
      <c r="I1629" s="35" t="str">
        <f t="shared" si="27"/>
        <v>11</v>
      </c>
      <c r="J1629" s="35">
        <v>2624</v>
      </c>
      <c r="K1629" s="35" t="s">
        <v>1632</v>
      </c>
      <c r="L1629" s="35" t="s">
        <v>5306</v>
      </c>
      <c r="M1629" s="35">
        <v>2160</v>
      </c>
    </row>
    <row r="1630" spans="9:13" ht="24.95" customHeight="1" x14ac:dyDescent="0.25">
      <c r="I1630" s="35" t="str">
        <f t="shared" si="27"/>
        <v>10</v>
      </c>
      <c r="J1630" s="35">
        <v>2625</v>
      </c>
      <c r="K1630" s="35" t="s">
        <v>1633</v>
      </c>
      <c r="L1630" s="35" t="s">
        <v>5063</v>
      </c>
      <c r="M1630" s="35">
        <v>500</v>
      </c>
    </row>
    <row r="1631" spans="9:13" ht="24.95" customHeight="1" x14ac:dyDescent="0.25">
      <c r="I1631" s="35" t="str">
        <f t="shared" si="27"/>
        <v>12</v>
      </c>
      <c r="J1631" s="35">
        <v>2626</v>
      </c>
      <c r="K1631" s="35" t="s">
        <v>1634</v>
      </c>
      <c r="L1631" s="35" t="s">
        <v>5287</v>
      </c>
      <c r="M1631" s="35">
        <v>480</v>
      </c>
    </row>
    <row r="1632" spans="9:13" ht="24.95" customHeight="1" x14ac:dyDescent="0.25">
      <c r="I1632" s="35" t="str">
        <f t="shared" si="27"/>
        <v>2</v>
      </c>
      <c r="J1632" s="35">
        <v>2627</v>
      </c>
      <c r="K1632" s="35" t="s">
        <v>1635</v>
      </c>
      <c r="L1632" s="35" t="s">
        <v>5111</v>
      </c>
      <c r="M1632" s="35">
        <v>120</v>
      </c>
    </row>
    <row r="1633" spans="9:13" ht="24.95" customHeight="1" x14ac:dyDescent="0.25">
      <c r="I1633" s="35" t="str">
        <f t="shared" si="27"/>
        <v>12</v>
      </c>
      <c r="J1633" s="35">
        <v>2628</v>
      </c>
      <c r="K1633" s="35" t="s">
        <v>1636</v>
      </c>
      <c r="L1633" s="35" t="s">
        <v>5146</v>
      </c>
      <c r="M1633" s="35">
        <v>1440</v>
      </c>
    </row>
    <row r="1634" spans="9:13" ht="24.95" customHeight="1" x14ac:dyDescent="0.25">
      <c r="I1634" s="35" t="str">
        <f t="shared" si="27"/>
        <v>12</v>
      </c>
      <c r="J1634" s="35">
        <v>2629</v>
      </c>
      <c r="K1634" s="35" t="s">
        <v>1637</v>
      </c>
      <c r="L1634" s="35" t="s">
        <v>5216</v>
      </c>
      <c r="M1634" s="35">
        <v>220</v>
      </c>
    </row>
    <row r="1635" spans="9:13" ht="24.95" customHeight="1" x14ac:dyDescent="0.25">
      <c r="I1635" s="35" t="str">
        <f t="shared" si="27"/>
        <v>8</v>
      </c>
      <c r="J1635" s="35">
        <v>2630</v>
      </c>
      <c r="K1635" s="35" t="s">
        <v>1638</v>
      </c>
      <c r="L1635" s="35" t="s">
        <v>5158</v>
      </c>
      <c r="M1635" s="35">
        <v>120</v>
      </c>
    </row>
    <row r="1636" spans="9:13" ht="24.95" customHeight="1" x14ac:dyDescent="0.25">
      <c r="I1636" s="35" t="str">
        <f t="shared" si="27"/>
        <v>8</v>
      </c>
      <c r="J1636" s="35">
        <v>2631</v>
      </c>
      <c r="K1636" s="35" t="s">
        <v>1639</v>
      </c>
      <c r="L1636" s="35" t="s">
        <v>5158</v>
      </c>
      <c r="M1636" s="35">
        <v>880</v>
      </c>
    </row>
    <row r="1637" spans="9:13" ht="24.95" customHeight="1" x14ac:dyDescent="0.25">
      <c r="I1637" s="35" t="str">
        <f t="shared" si="27"/>
        <v>9</v>
      </c>
      <c r="J1637" s="35">
        <v>2632</v>
      </c>
      <c r="K1637" s="35" t="s">
        <v>1640</v>
      </c>
      <c r="L1637" s="35" t="s">
        <v>5149</v>
      </c>
      <c r="M1637" s="35">
        <v>1500</v>
      </c>
    </row>
    <row r="1638" spans="9:13" ht="24.95" customHeight="1" x14ac:dyDescent="0.25">
      <c r="I1638" s="35" t="str">
        <f t="shared" si="27"/>
        <v>1</v>
      </c>
      <c r="J1638" s="35">
        <v>2633</v>
      </c>
      <c r="K1638" s="35" t="s">
        <v>1641</v>
      </c>
      <c r="L1638" s="35" t="s">
        <v>5056</v>
      </c>
      <c r="M1638" s="35">
        <v>160</v>
      </c>
    </row>
    <row r="1639" spans="9:13" ht="24.95" customHeight="1" x14ac:dyDescent="0.25">
      <c r="I1639" s="35" t="str">
        <f t="shared" si="27"/>
        <v>2</v>
      </c>
      <c r="J1639" s="35">
        <v>2634</v>
      </c>
      <c r="K1639" s="35" t="s">
        <v>1642</v>
      </c>
      <c r="L1639" s="35" t="s">
        <v>5278</v>
      </c>
      <c r="M1639" s="35">
        <v>640</v>
      </c>
    </row>
    <row r="1640" spans="9:13" ht="24.95" customHeight="1" x14ac:dyDescent="0.25">
      <c r="I1640" s="35" t="str">
        <f t="shared" si="27"/>
        <v>3</v>
      </c>
      <c r="J1640" s="35">
        <v>2635</v>
      </c>
      <c r="K1640" s="35" t="s">
        <v>1643</v>
      </c>
      <c r="L1640" s="35" t="s">
        <v>5040</v>
      </c>
      <c r="M1640" s="35">
        <v>270</v>
      </c>
    </row>
    <row r="1641" spans="9:13" ht="24.95" customHeight="1" x14ac:dyDescent="0.25">
      <c r="I1641" s="35" t="str">
        <f t="shared" si="27"/>
        <v>2</v>
      </c>
      <c r="J1641" s="35">
        <v>2636</v>
      </c>
      <c r="K1641" s="35" t="s">
        <v>1644</v>
      </c>
      <c r="L1641" s="35" t="s">
        <v>5182</v>
      </c>
      <c r="M1641" s="35">
        <v>20</v>
      </c>
    </row>
    <row r="1642" spans="9:13" ht="24.95" customHeight="1" x14ac:dyDescent="0.25">
      <c r="I1642" s="35" t="str">
        <f t="shared" si="27"/>
        <v>1</v>
      </c>
      <c r="J1642" s="35">
        <v>2637</v>
      </c>
      <c r="K1642" s="35" t="s">
        <v>1645</v>
      </c>
      <c r="L1642" s="35" t="s">
        <v>5151</v>
      </c>
      <c r="M1642" s="35">
        <v>2100</v>
      </c>
    </row>
    <row r="1643" spans="9:13" ht="24.95" customHeight="1" x14ac:dyDescent="0.25">
      <c r="I1643" s="35" t="str">
        <f t="shared" si="27"/>
        <v>7</v>
      </c>
      <c r="J1643" s="35">
        <v>2638</v>
      </c>
      <c r="K1643" s="35" t="s">
        <v>1646</v>
      </c>
      <c r="L1643" s="35" t="s">
        <v>5231</v>
      </c>
      <c r="M1643" s="35">
        <v>950</v>
      </c>
    </row>
    <row r="1644" spans="9:13" ht="24.95" customHeight="1" x14ac:dyDescent="0.25">
      <c r="I1644" s="35" t="str">
        <f t="shared" si="27"/>
        <v>2</v>
      </c>
      <c r="J1644" s="35">
        <v>2639</v>
      </c>
      <c r="K1644" s="35" t="s">
        <v>1647</v>
      </c>
      <c r="L1644" s="35" t="s">
        <v>5258</v>
      </c>
      <c r="M1644" s="35">
        <v>840</v>
      </c>
    </row>
    <row r="1645" spans="9:13" ht="24.95" customHeight="1" x14ac:dyDescent="0.25">
      <c r="I1645" s="35" t="str">
        <f t="shared" si="27"/>
        <v>2</v>
      </c>
      <c r="J1645" s="35">
        <v>2640</v>
      </c>
      <c r="K1645" s="35" t="s">
        <v>1648</v>
      </c>
      <c r="L1645" s="35" t="s">
        <v>5217</v>
      </c>
      <c r="M1645" s="35">
        <v>60</v>
      </c>
    </row>
    <row r="1646" spans="9:13" ht="24.95" customHeight="1" x14ac:dyDescent="0.25">
      <c r="I1646" s="35" t="str">
        <f t="shared" si="27"/>
        <v>2</v>
      </c>
      <c r="J1646" s="35">
        <v>2641</v>
      </c>
      <c r="K1646" s="35" t="s">
        <v>1649</v>
      </c>
      <c r="L1646" s="35" t="s">
        <v>5205</v>
      </c>
      <c r="M1646" s="35">
        <v>300</v>
      </c>
    </row>
    <row r="1647" spans="9:13" ht="24.95" customHeight="1" x14ac:dyDescent="0.25">
      <c r="I1647" s="35" t="str">
        <f t="shared" si="27"/>
        <v>12</v>
      </c>
      <c r="J1647" s="35">
        <v>2642</v>
      </c>
      <c r="K1647" s="35" t="s">
        <v>1650</v>
      </c>
      <c r="L1647" s="35" t="s">
        <v>5014</v>
      </c>
      <c r="M1647" s="35">
        <v>6600</v>
      </c>
    </row>
    <row r="1648" spans="9:13" ht="24.95" customHeight="1" x14ac:dyDescent="0.25">
      <c r="I1648" s="35" t="str">
        <f t="shared" si="27"/>
        <v>11</v>
      </c>
      <c r="J1648" s="35">
        <v>2643</v>
      </c>
      <c r="K1648" s="35" t="s">
        <v>1651</v>
      </c>
      <c r="L1648" s="35" t="s">
        <v>5248</v>
      </c>
      <c r="M1648" s="35">
        <v>360</v>
      </c>
    </row>
    <row r="1649" spans="9:13" ht="24.95" customHeight="1" x14ac:dyDescent="0.25">
      <c r="I1649" s="35" t="str">
        <f t="shared" si="27"/>
        <v>10</v>
      </c>
      <c r="J1649" s="35">
        <v>2644</v>
      </c>
      <c r="K1649" s="35" t="s">
        <v>1652</v>
      </c>
      <c r="L1649" s="35" t="s">
        <v>5227</v>
      </c>
      <c r="M1649" s="35">
        <v>20</v>
      </c>
    </row>
    <row r="1650" spans="9:13" ht="24.95" customHeight="1" x14ac:dyDescent="0.25">
      <c r="I1650" s="35" t="str">
        <f t="shared" si="27"/>
        <v>12</v>
      </c>
      <c r="J1650" s="35">
        <v>2645</v>
      </c>
      <c r="K1650" s="35" t="s">
        <v>1653</v>
      </c>
      <c r="L1650" s="35" t="s">
        <v>5126</v>
      </c>
      <c r="M1650" s="35">
        <v>175</v>
      </c>
    </row>
    <row r="1651" spans="9:13" ht="24.95" customHeight="1" x14ac:dyDescent="0.25">
      <c r="I1651" s="35" t="str">
        <f t="shared" si="27"/>
        <v>8</v>
      </c>
      <c r="J1651" s="35">
        <v>2646</v>
      </c>
      <c r="K1651" s="35" t="s">
        <v>1654</v>
      </c>
      <c r="L1651" s="35" t="s">
        <v>5086</v>
      </c>
      <c r="M1651" s="35">
        <v>690</v>
      </c>
    </row>
    <row r="1652" spans="9:13" ht="24.95" customHeight="1" x14ac:dyDescent="0.25">
      <c r="I1652" s="35" t="str">
        <f t="shared" si="27"/>
        <v>2</v>
      </c>
      <c r="J1652" s="35">
        <v>2647</v>
      </c>
      <c r="K1652" s="35" t="s">
        <v>1655</v>
      </c>
      <c r="L1652" s="35" t="s">
        <v>5182</v>
      </c>
      <c r="M1652" s="35">
        <v>195</v>
      </c>
    </row>
    <row r="1653" spans="9:13" ht="24.95" customHeight="1" x14ac:dyDescent="0.25">
      <c r="I1653" s="35" t="str">
        <f t="shared" si="27"/>
        <v>11</v>
      </c>
      <c r="J1653" s="35">
        <v>2648</v>
      </c>
      <c r="K1653" s="35" t="s">
        <v>1656</v>
      </c>
      <c r="L1653" s="35" t="s">
        <v>5220</v>
      </c>
      <c r="M1653" s="35">
        <v>315</v>
      </c>
    </row>
    <row r="1654" spans="9:13" ht="24.95" customHeight="1" x14ac:dyDescent="0.25">
      <c r="I1654" s="35" t="str">
        <f t="shared" si="27"/>
        <v>11</v>
      </c>
      <c r="J1654" s="35">
        <v>2649</v>
      </c>
      <c r="K1654" s="35" t="s">
        <v>1657</v>
      </c>
      <c r="L1654" s="35" t="s">
        <v>5047</v>
      </c>
      <c r="M1654" s="35">
        <v>460</v>
      </c>
    </row>
    <row r="1655" spans="9:13" ht="24.95" customHeight="1" x14ac:dyDescent="0.25">
      <c r="I1655" s="35" t="str">
        <f t="shared" si="27"/>
        <v>3</v>
      </c>
      <c r="J1655" s="35">
        <v>2650</v>
      </c>
      <c r="K1655" s="35" t="s">
        <v>1658</v>
      </c>
      <c r="L1655" s="35" t="s">
        <v>5133</v>
      </c>
      <c r="M1655" s="35">
        <v>720</v>
      </c>
    </row>
    <row r="1656" spans="9:13" ht="24.95" customHeight="1" x14ac:dyDescent="0.25">
      <c r="I1656" s="35" t="str">
        <f t="shared" si="27"/>
        <v>10</v>
      </c>
      <c r="J1656" s="35">
        <v>2651</v>
      </c>
      <c r="K1656" s="35" t="s">
        <v>1659</v>
      </c>
      <c r="L1656" s="35" t="s">
        <v>5234</v>
      </c>
      <c r="M1656" s="35">
        <v>160</v>
      </c>
    </row>
    <row r="1657" spans="9:13" ht="24.95" customHeight="1" x14ac:dyDescent="0.25">
      <c r="I1657" s="35" t="str">
        <f t="shared" si="27"/>
        <v>7</v>
      </c>
      <c r="J1657" s="35">
        <v>2652</v>
      </c>
      <c r="K1657" s="35" t="s">
        <v>1660</v>
      </c>
      <c r="L1657" s="35" t="s">
        <v>5148</v>
      </c>
      <c r="M1657" s="35">
        <v>315</v>
      </c>
    </row>
    <row r="1658" spans="9:13" ht="24.95" customHeight="1" x14ac:dyDescent="0.25">
      <c r="I1658" s="35" t="str">
        <f t="shared" si="27"/>
        <v>12</v>
      </c>
      <c r="J1658" s="35">
        <v>2653</v>
      </c>
      <c r="K1658" s="35" t="s">
        <v>1661</v>
      </c>
      <c r="L1658" s="35" t="s">
        <v>5287</v>
      </c>
      <c r="M1658" s="35">
        <v>105</v>
      </c>
    </row>
    <row r="1659" spans="9:13" ht="24.95" customHeight="1" x14ac:dyDescent="0.25">
      <c r="I1659" s="35" t="str">
        <f t="shared" si="27"/>
        <v>12</v>
      </c>
      <c r="J1659" s="35">
        <v>2654</v>
      </c>
      <c r="K1659" s="35" t="s">
        <v>1662</v>
      </c>
      <c r="L1659" s="35" t="s">
        <v>5259</v>
      </c>
      <c r="M1659" s="35">
        <v>90</v>
      </c>
    </row>
    <row r="1660" spans="9:13" ht="24.95" customHeight="1" x14ac:dyDescent="0.25">
      <c r="I1660" s="35" t="str">
        <f t="shared" si="27"/>
        <v>7</v>
      </c>
      <c r="J1660" s="35">
        <v>2655</v>
      </c>
      <c r="K1660" s="35" t="s">
        <v>1663</v>
      </c>
      <c r="L1660" s="35" t="s">
        <v>5152</v>
      </c>
      <c r="M1660" s="35">
        <v>250</v>
      </c>
    </row>
    <row r="1661" spans="9:13" ht="24.95" customHeight="1" x14ac:dyDescent="0.25">
      <c r="I1661" s="35" t="str">
        <f t="shared" si="27"/>
        <v>3</v>
      </c>
      <c r="J1661" s="35">
        <v>2656</v>
      </c>
      <c r="K1661" s="35" t="s">
        <v>1664</v>
      </c>
      <c r="L1661" s="35" t="s">
        <v>5284</v>
      </c>
      <c r="M1661" s="35">
        <v>1600</v>
      </c>
    </row>
    <row r="1662" spans="9:13" ht="24.95" customHeight="1" x14ac:dyDescent="0.25">
      <c r="I1662" s="35" t="str">
        <f t="shared" si="27"/>
        <v>1</v>
      </c>
      <c r="J1662" s="35">
        <v>2657</v>
      </c>
      <c r="K1662" s="35" t="s">
        <v>1665</v>
      </c>
      <c r="L1662" s="35" t="s">
        <v>5099</v>
      </c>
      <c r="M1662" s="35">
        <v>840</v>
      </c>
    </row>
    <row r="1663" spans="9:13" ht="24.95" customHeight="1" x14ac:dyDescent="0.25">
      <c r="I1663" s="35" t="str">
        <f t="shared" si="27"/>
        <v>9</v>
      </c>
      <c r="J1663" s="35">
        <v>2658</v>
      </c>
      <c r="K1663" s="35" t="s">
        <v>1666</v>
      </c>
      <c r="L1663" s="35" t="s">
        <v>5127</v>
      </c>
      <c r="M1663" s="35">
        <v>450</v>
      </c>
    </row>
    <row r="1664" spans="9:13" ht="24.95" customHeight="1" x14ac:dyDescent="0.25">
      <c r="I1664" s="35" t="str">
        <f t="shared" si="27"/>
        <v>3</v>
      </c>
      <c r="J1664" s="35">
        <v>2659</v>
      </c>
      <c r="K1664" s="35" t="s">
        <v>1667</v>
      </c>
      <c r="L1664" s="35" t="s">
        <v>5108</v>
      </c>
      <c r="M1664" s="35">
        <v>40</v>
      </c>
    </row>
    <row r="1665" spans="9:13" ht="24.95" customHeight="1" x14ac:dyDescent="0.25">
      <c r="I1665" s="35" t="str">
        <f t="shared" si="27"/>
        <v>1</v>
      </c>
      <c r="J1665" s="35">
        <v>2660</v>
      </c>
      <c r="K1665" s="35" t="s">
        <v>1668</v>
      </c>
      <c r="L1665" s="35" t="s">
        <v>5183</v>
      </c>
      <c r="M1665" s="35">
        <v>240</v>
      </c>
    </row>
    <row r="1666" spans="9:13" ht="24.95" customHeight="1" x14ac:dyDescent="0.25">
      <c r="I1666" s="35" t="str">
        <f t="shared" si="27"/>
        <v>12</v>
      </c>
      <c r="J1666" s="35">
        <v>2661</v>
      </c>
      <c r="K1666" s="35" t="s">
        <v>1669</v>
      </c>
      <c r="L1666" s="35" t="s">
        <v>5059</v>
      </c>
      <c r="M1666" s="35">
        <v>595</v>
      </c>
    </row>
    <row r="1667" spans="9:13" ht="24.95" customHeight="1" x14ac:dyDescent="0.25">
      <c r="I1667" s="35" t="str">
        <f t="shared" si="27"/>
        <v>8</v>
      </c>
      <c r="J1667" s="35">
        <v>2662</v>
      </c>
      <c r="K1667" s="35" t="s">
        <v>1670</v>
      </c>
      <c r="L1667" s="35" t="s">
        <v>5158</v>
      </c>
      <c r="M1667" s="35">
        <v>1520</v>
      </c>
    </row>
    <row r="1668" spans="9:13" ht="24.95" customHeight="1" x14ac:dyDescent="0.25">
      <c r="I1668" s="35" t="str">
        <f t="shared" si="27"/>
        <v>12</v>
      </c>
      <c r="J1668" s="35">
        <v>2663</v>
      </c>
      <c r="K1668" s="35" t="s">
        <v>1671</v>
      </c>
      <c r="L1668" s="35" t="s">
        <v>5303</v>
      </c>
      <c r="M1668" s="35">
        <v>160</v>
      </c>
    </row>
    <row r="1669" spans="9:13" ht="24.95" customHeight="1" x14ac:dyDescent="0.25">
      <c r="I1669" s="35" t="str">
        <f t="shared" si="27"/>
        <v>11</v>
      </c>
      <c r="J1669" s="35">
        <v>2664</v>
      </c>
      <c r="K1669" s="35" t="s">
        <v>1672</v>
      </c>
      <c r="L1669" s="35" t="s">
        <v>5105</v>
      </c>
      <c r="M1669" s="35">
        <v>420</v>
      </c>
    </row>
    <row r="1670" spans="9:13" ht="24.95" customHeight="1" x14ac:dyDescent="0.25">
      <c r="I1670" s="35" t="str">
        <f t="shared" si="27"/>
        <v>10</v>
      </c>
      <c r="J1670" s="35">
        <v>2665</v>
      </c>
      <c r="K1670" s="35" t="s">
        <v>1673</v>
      </c>
      <c r="L1670" s="35" t="s">
        <v>5215</v>
      </c>
      <c r="M1670" s="35">
        <v>560</v>
      </c>
    </row>
    <row r="1671" spans="9:13" ht="24.95" customHeight="1" x14ac:dyDescent="0.25">
      <c r="I1671" s="35" t="str">
        <f t="shared" ref="I1671:I1734" si="28">TEXT(L1671,"m")</f>
        <v>3</v>
      </c>
      <c r="J1671" s="35">
        <v>2666</v>
      </c>
      <c r="K1671" s="35" t="s">
        <v>1674</v>
      </c>
      <c r="L1671" s="35" t="s">
        <v>5201</v>
      </c>
      <c r="M1671" s="35">
        <v>70</v>
      </c>
    </row>
    <row r="1672" spans="9:13" ht="24.95" customHeight="1" x14ac:dyDescent="0.25">
      <c r="I1672" s="35" t="str">
        <f t="shared" si="28"/>
        <v>11</v>
      </c>
      <c r="J1672" s="35">
        <v>2667</v>
      </c>
      <c r="K1672" s="35" t="s">
        <v>1675</v>
      </c>
      <c r="L1672" s="35" t="s">
        <v>5248</v>
      </c>
      <c r="M1672" s="35">
        <v>5100</v>
      </c>
    </row>
    <row r="1673" spans="9:13" ht="24.95" customHeight="1" x14ac:dyDescent="0.25">
      <c r="I1673" s="35" t="str">
        <f t="shared" si="28"/>
        <v>4</v>
      </c>
      <c r="J1673" s="35">
        <v>2668</v>
      </c>
      <c r="K1673" s="35" t="s">
        <v>1676</v>
      </c>
      <c r="L1673" s="35" t="s">
        <v>5090</v>
      </c>
      <c r="M1673" s="35">
        <v>3500</v>
      </c>
    </row>
    <row r="1674" spans="9:13" ht="24.95" customHeight="1" x14ac:dyDescent="0.25">
      <c r="I1674" s="35" t="str">
        <f t="shared" si="28"/>
        <v>10</v>
      </c>
      <c r="J1674" s="35">
        <v>2669</v>
      </c>
      <c r="K1674" s="35" t="s">
        <v>1677</v>
      </c>
      <c r="L1674" s="35" t="s">
        <v>5234</v>
      </c>
      <c r="M1674" s="35">
        <v>1200</v>
      </c>
    </row>
    <row r="1675" spans="9:13" ht="24.95" customHeight="1" x14ac:dyDescent="0.25">
      <c r="I1675" s="35" t="str">
        <f t="shared" si="28"/>
        <v>9</v>
      </c>
      <c r="J1675" s="35">
        <v>2670</v>
      </c>
      <c r="K1675" s="35" t="s">
        <v>1678</v>
      </c>
      <c r="L1675" s="35" t="s">
        <v>5106</v>
      </c>
      <c r="M1675" s="35">
        <v>525</v>
      </c>
    </row>
    <row r="1676" spans="9:13" ht="24.95" customHeight="1" x14ac:dyDescent="0.25">
      <c r="I1676" s="35" t="str">
        <f t="shared" si="28"/>
        <v>1</v>
      </c>
      <c r="J1676" s="35">
        <v>2671</v>
      </c>
      <c r="K1676" s="35" t="s">
        <v>1679</v>
      </c>
      <c r="L1676" s="35" t="s">
        <v>5128</v>
      </c>
      <c r="M1676" s="35">
        <v>150</v>
      </c>
    </row>
    <row r="1677" spans="9:13" ht="24.95" customHeight="1" x14ac:dyDescent="0.25">
      <c r="I1677" s="35" t="str">
        <f t="shared" si="28"/>
        <v>7</v>
      </c>
      <c r="J1677" s="35">
        <v>2672</v>
      </c>
      <c r="K1677" s="35" t="s">
        <v>1680</v>
      </c>
      <c r="L1677" s="35" t="s">
        <v>5037</v>
      </c>
      <c r="M1677" s="35">
        <v>255</v>
      </c>
    </row>
    <row r="1678" spans="9:13" ht="24.95" customHeight="1" x14ac:dyDescent="0.25">
      <c r="I1678" s="35" t="str">
        <f t="shared" si="28"/>
        <v>10</v>
      </c>
      <c r="J1678" s="35">
        <v>2673</v>
      </c>
      <c r="K1678" s="35" t="s">
        <v>1681</v>
      </c>
      <c r="L1678" s="35" t="s">
        <v>5025</v>
      </c>
      <c r="M1678" s="35">
        <v>900</v>
      </c>
    </row>
    <row r="1679" spans="9:13" ht="24.95" customHeight="1" x14ac:dyDescent="0.25">
      <c r="I1679" s="35" t="str">
        <f t="shared" si="28"/>
        <v>8</v>
      </c>
      <c r="J1679" s="35">
        <v>2674</v>
      </c>
      <c r="K1679" s="35" t="s">
        <v>1682</v>
      </c>
      <c r="L1679" s="35" t="s">
        <v>5226</v>
      </c>
      <c r="M1679" s="35">
        <v>2640</v>
      </c>
    </row>
    <row r="1680" spans="9:13" ht="24.95" customHeight="1" x14ac:dyDescent="0.25">
      <c r="I1680" s="35" t="str">
        <f t="shared" si="28"/>
        <v>4</v>
      </c>
      <c r="J1680" s="35">
        <v>2675</v>
      </c>
      <c r="K1680" s="35" t="s">
        <v>1683</v>
      </c>
      <c r="L1680" s="35" t="s">
        <v>5243</v>
      </c>
      <c r="M1680" s="35">
        <v>500</v>
      </c>
    </row>
    <row r="1681" spans="9:13" ht="24.95" customHeight="1" x14ac:dyDescent="0.25">
      <c r="I1681" s="35" t="str">
        <f t="shared" si="28"/>
        <v>4</v>
      </c>
      <c r="J1681" s="35">
        <v>2676</v>
      </c>
      <c r="K1681" s="35" t="s">
        <v>1684</v>
      </c>
      <c r="L1681" s="35" t="s">
        <v>5187</v>
      </c>
      <c r="M1681" s="35">
        <v>150</v>
      </c>
    </row>
    <row r="1682" spans="9:13" ht="24.95" customHeight="1" x14ac:dyDescent="0.25">
      <c r="I1682" s="35" t="str">
        <f t="shared" si="28"/>
        <v>3</v>
      </c>
      <c r="J1682" s="35">
        <v>2677</v>
      </c>
      <c r="K1682" s="35" t="s">
        <v>1685</v>
      </c>
      <c r="L1682" s="35" t="s">
        <v>5102</v>
      </c>
      <c r="M1682" s="35">
        <v>210</v>
      </c>
    </row>
    <row r="1683" spans="9:13" ht="24.95" customHeight="1" x14ac:dyDescent="0.25">
      <c r="I1683" s="35" t="str">
        <f t="shared" si="28"/>
        <v>3</v>
      </c>
      <c r="J1683" s="35">
        <v>2678</v>
      </c>
      <c r="K1683" s="35" t="s">
        <v>1686</v>
      </c>
      <c r="L1683" s="35" t="s">
        <v>5040</v>
      </c>
      <c r="M1683" s="35">
        <v>570</v>
      </c>
    </row>
    <row r="1684" spans="9:13" ht="24.95" customHeight="1" x14ac:dyDescent="0.25">
      <c r="I1684" s="35" t="str">
        <f t="shared" si="28"/>
        <v>2</v>
      </c>
      <c r="J1684" s="35">
        <v>2679</v>
      </c>
      <c r="K1684" s="35" t="s">
        <v>1687</v>
      </c>
      <c r="L1684" s="35" t="s">
        <v>5208</v>
      </c>
      <c r="M1684" s="35">
        <v>280</v>
      </c>
    </row>
    <row r="1685" spans="9:13" ht="24.95" customHeight="1" x14ac:dyDescent="0.25">
      <c r="I1685" s="35" t="str">
        <f t="shared" si="28"/>
        <v>10</v>
      </c>
      <c r="J1685" s="35">
        <v>2680</v>
      </c>
      <c r="K1685" s="35" t="s">
        <v>1688</v>
      </c>
      <c r="L1685" s="35" t="s">
        <v>5294</v>
      </c>
      <c r="M1685" s="35">
        <v>2040</v>
      </c>
    </row>
    <row r="1686" spans="9:13" ht="24.95" customHeight="1" x14ac:dyDescent="0.25">
      <c r="I1686" s="35" t="str">
        <f t="shared" si="28"/>
        <v>3</v>
      </c>
      <c r="J1686" s="35">
        <v>2681</v>
      </c>
      <c r="K1686" s="35" t="s">
        <v>1689</v>
      </c>
      <c r="L1686" s="35" t="s">
        <v>5012</v>
      </c>
      <c r="M1686" s="35">
        <v>6900</v>
      </c>
    </row>
    <row r="1687" spans="9:13" ht="24.95" customHeight="1" x14ac:dyDescent="0.25">
      <c r="I1687" s="35" t="str">
        <f t="shared" si="28"/>
        <v>1</v>
      </c>
      <c r="J1687" s="35">
        <v>2682</v>
      </c>
      <c r="K1687" s="35" t="s">
        <v>1690</v>
      </c>
      <c r="L1687" s="35" t="s">
        <v>5057</v>
      </c>
      <c r="M1687" s="35">
        <v>700</v>
      </c>
    </row>
    <row r="1688" spans="9:13" ht="24.95" customHeight="1" x14ac:dyDescent="0.25">
      <c r="I1688" s="35" t="str">
        <f t="shared" si="28"/>
        <v>4</v>
      </c>
      <c r="J1688" s="35">
        <v>2683</v>
      </c>
      <c r="K1688" s="35" t="s">
        <v>1691</v>
      </c>
      <c r="L1688" s="35" t="s">
        <v>5273</v>
      </c>
      <c r="M1688" s="35">
        <v>120</v>
      </c>
    </row>
    <row r="1689" spans="9:13" ht="24.95" customHeight="1" x14ac:dyDescent="0.25">
      <c r="I1689" s="35" t="str">
        <f t="shared" si="28"/>
        <v>1</v>
      </c>
      <c r="J1689" s="35">
        <v>2684</v>
      </c>
      <c r="K1689" s="35" t="s">
        <v>1692</v>
      </c>
      <c r="L1689" s="35" t="s">
        <v>5071</v>
      </c>
      <c r="M1689" s="35">
        <v>2040</v>
      </c>
    </row>
    <row r="1690" spans="9:13" ht="24.95" customHeight="1" x14ac:dyDescent="0.25">
      <c r="I1690" s="35" t="str">
        <f t="shared" si="28"/>
        <v>11</v>
      </c>
      <c r="J1690" s="35">
        <v>2685</v>
      </c>
      <c r="K1690" s="35" t="s">
        <v>1693</v>
      </c>
      <c r="L1690" s="35" t="s">
        <v>5084</v>
      </c>
      <c r="M1690" s="35">
        <v>1560</v>
      </c>
    </row>
    <row r="1691" spans="9:13" ht="24.95" customHeight="1" x14ac:dyDescent="0.25">
      <c r="I1691" s="35" t="str">
        <f t="shared" si="28"/>
        <v>3</v>
      </c>
      <c r="J1691" s="35">
        <v>2686</v>
      </c>
      <c r="K1691" s="35" t="s">
        <v>1694</v>
      </c>
      <c r="L1691" s="35" t="s">
        <v>5249</v>
      </c>
      <c r="M1691" s="35">
        <v>60</v>
      </c>
    </row>
    <row r="1692" spans="9:13" ht="24.95" customHeight="1" x14ac:dyDescent="0.25">
      <c r="I1692" s="35" t="str">
        <f t="shared" si="28"/>
        <v>9</v>
      </c>
      <c r="J1692" s="35">
        <v>2687</v>
      </c>
      <c r="K1692" s="35" t="s">
        <v>1695</v>
      </c>
      <c r="L1692" s="35" t="s">
        <v>5170</v>
      </c>
      <c r="M1692" s="35">
        <v>5700</v>
      </c>
    </row>
    <row r="1693" spans="9:13" ht="24.95" customHeight="1" x14ac:dyDescent="0.25">
      <c r="I1693" s="35" t="str">
        <f t="shared" si="28"/>
        <v>1</v>
      </c>
      <c r="J1693" s="35">
        <v>2688</v>
      </c>
      <c r="K1693" s="35" t="s">
        <v>1696</v>
      </c>
      <c r="L1693" s="35" t="s">
        <v>5167</v>
      </c>
      <c r="M1693" s="35">
        <v>400</v>
      </c>
    </row>
    <row r="1694" spans="9:13" ht="24.95" customHeight="1" x14ac:dyDescent="0.25">
      <c r="I1694" s="35" t="str">
        <f t="shared" si="28"/>
        <v>3</v>
      </c>
      <c r="J1694" s="35">
        <v>2689</v>
      </c>
      <c r="K1694" s="35" t="s">
        <v>1697</v>
      </c>
      <c r="L1694" s="35" t="s">
        <v>5022</v>
      </c>
      <c r="M1694" s="35">
        <v>1680</v>
      </c>
    </row>
    <row r="1695" spans="9:13" ht="24.95" customHeight="1" x14ac:dyDescent="0.25">
      <c r="I1695" s="35" t="str">
        <f t="shared" si="28"/>
        <v>10</v>
      </c>
      <c r="J1695" s="35">
        <v>2690</v>
      </c>
      <c r="K1695" s="35" t="s">
        <v>1698</v>
      </c>
      <c r="L1695" s="35" t="s">
        <v>5100</v>
      </c>
      <c r="M1695" s="35">
        <v>240</v>
      </c>
    </row>
    <row r="1696" spans="9:13" ht="24.95" customHeight="1" x14ac:dyDescent="0.25">
      <c r="I1696" s="35" t="str">
        <f t="shared" si="28"/>
        <v>8</v>
      </c>
      <c r="J1696" s="35">
        <v>2691</v>
      </c>
      <c r="K1696" s="35" t="s">
        <v>1699</v>
      </c>
      <c r="L1696" s="35" t="s">
        <v>5044</v>
      </c>
      <c r="M1696" s="35">
        <v>900</v>
      </c>
    </row>
    <row r="1697" spans="9:13" ht="24.95" customHeight="1" x14ac:dyDescent="0.25">
      <c r="I1697" s="35" t="str">
        <f t="shared" si="28"/>
        <v>9</v>
      </c>
      <c r="J1697" s="35">
        <v>2692</v>
      </c>
      <c r="K1697" s="35" t="s">
        <v>1700</v>
      </c>
      <c r="L1697" s="35" t="s">
        <v>5137</v>
      </c>
      <c r="M1697" s="35">
        <v>60</v>
      </c>
    </row>
    <row r="1698" spans="9:13" ht="24.95" customHeight="1" x14ac:dyDescent="0.25">
      <c r="I1698" s="35" t="str">
        <f t="shared" si="28"/>
        <v>4</v>
      </c>
      <c r="J1698" s="35">
        <v>2693</v>
      </c>
      <c r="K1698" s="35" t="s">
        <v>1701</v>
      </c>
      <c r="L1698" s="35" t="s">
        <v>5090</v>
      </c>
      <c r="M1698" s="35">
        <v>165</v>
      </c>
    </row>
    <row r="1699" spans="9:13" ht="24.95" customHeight="1" x14ac:dyDescent="0.25">
      <c r="I1699" s="35" t="str">
        <f t="shared" si="28"/>
        <v>7</v>
      </c>
      <c r="J1699" s="35">
        <v>2694</v>
      </c>
      <c r="K1699" s="35" t="s">
        <v>1702</v>
      </c>
      <c r="L1699" s="35" t="s">
        <v>5206</v>
      </c>
      <c r="M1699" s="35">
        <v>900</v>
      </c>
    </row>
    <row r="1700" spans="9:13" ht="24.95" customHeight="1" x14ac:dyDescent="0.25">
      <c r="I1700" s="35" t="str">
        <f t="shared" si="28"/>
        <v>1</v>
      </c>
      <c r="J1700" s="35">
        <v>2695</v>
      </c>
      <c r="K1700" s="35" t="s">
        <v>1703</v>
      </c>
      <c r="L1700" s="35" t="s">
        <v>5043</v>
      </c>
      <c r="M1700" s="35">
        <v>6000</v>
      </c>
    </row>
    <row r="1701" spans="9:13" ht="24.95" customHeight="1" x14ac:dyDescent="0.25">
      <c r="I1701" s="35" t="str">
        <f t="shared" si="28"/>
        <v>8</v>
      </c>
      <c r="J1701" s="35">
        <v>2696</v>
      </c>
      <c r="K1701" s="35" t="s">
        <v>1704</v>
      </c>
      <c r="L1701" s="35" t="s">
        <v>5122</v>
      </c>
      <c r="M1701" s="35">
        <v>300</v>
      </c>
    </row>
    <row r="1702" spans="9:13" ht="24.95" customHeight="1" x14ac:dyDescent="0.25">
      <c r="I1702" s="35" t="str">
        <f t="shared" si="28"/>
        <v>7</v>
      </c>
      <c r="J1702" s="35">
        <v>2697</v>
      </c>
      <c r="K1702" s="35" t="s">
        <v>1705</v>
      </c>
      <c r="L1702" s="35" t="s">
        <v>5165</v>
      </c>
      <c r="M1702" s="35">
        <v>6000</v>
      </c>
    </row>
    <row r="1703" spans="9:13" ht="24.95" customHeight="1" x14ac:dyDescent="0.25">
      <c r="I1703" s="35" t="str">
        <f t="shared" si="28"/>
        <v>4</v>
      </c>
      <c r="J1703" s="35">
        <v>2698</v>
      </c>
      <c r="K1703" s="35" t="s">
        <v>1706</v>
      </c>
      <c r="L1703" s="35" t="s">
        <v>5011</v>
      </c>
      <c r="M1703" s="35">
        <v>180</v>
      </c>
    </row>
    <row r="1704" spans="9:13" ht="24.95" customHeight="1" x14ac:dyDescent="0.25">
      <c r="I1704" s="35" t="str">
        <f t="shared" si="28"/>
        <v>2</v>
      </c>
      <c r="J1704" s="35">
        <v>2699</v>
      </c>
      <c r="K1704" s="35" t="s">
        <v>1707</v>
      </c>
      <c r="L1704" s="35" t="s">
        <v>5197</v>
      </c>
      <c r="M1704" s="35">
        <v>480</v>
      </c>
    </row>
    <row r="1705" spans="9:13" ht="24.95" customHeight="1" x14ac:dyDescent="0.25">
      <c r="I1705" s="35" t="str">
        <f t="shared" si="28"/>
        <v>2</v>
      </c>
      <c r="J1705" s="35">
        <v>2700</v>
      </c>
      <c r="K1705" s="35" t="s">
        <v>1708</v>
      </c>
      <c r="L1705" s="35" t="s">
        <v>5239</v>
      </c>
      <c r="M1705" s="35">
        <v>480</v>
      </c>
    </row>
    <row r="1706" spans="9:13" ht="24.95" customHeight="1" x14ac:dyDescent="0.25">
      <c r="I1706" s="35" t="str">
        <f t="shared" si="28"/>
        <v>2</v>
      </c>
      <c r="J1706" s="35">
        <v>2701</v>
      </c>
      <c r="K1706" s="35" t="s">
        <v>1709</v>
      </c>
      <c r="L1706" s="35" t="s">
        <v>5111</v>
      </c>
      <c r="M1706" s="35">
        <v>385</v>
      </c>
    </row>
    <row r="1707" spans="9:13" ht="24.95" customHeight="1" x14ac:dyDescent="0.25">
      <c r="I1707" s="35" t="str">
        <f t="shared" si="28"/>
        <v>4</v>
      </c>
      <c r="J1707" s="35">
        <v>2702</v>
      </c>
      <c r="K1707" s="35" t="s">
        <v>1710</v>
      </c>
      <c r="L1707" s="35" t="s">
        <v>5188</v>
      </c>
      <c r="M1707" s="35">
        <v>50</v>
      </c>
    </row>
    <row r="1708" spans="9:13" ht="24.95" customHeight="1" x14ac:dyDescent="0.25">
      <c r="I1708" s="35" t="str">
        <f t="shared" si="28"/>
        <v>12</v>
      </c>
      <c r="J1708" s="35">
        <v>2703</v>
      </c>
      <c r="K1708" s="35" t="s">
        <v>1711</v>
      </c>
      <c r="L1708" s="35" t="s">
        <v>5233</v>
      </c>
      <c r="M1708" s="35">
        <v>1440</v>
      </c>
    </row>
    <row r="1709" spans="9:13" ht="24.95" customHeight="1" x14ac:dyDescent="0.25">
      <c r="I1709" s="35" t="str">
        <f t="shared" si="28"/>
        <v>11</v>
      </c>
      <c r="J1709" s="35">
        <v>2704</v>
      </c>
      <c r="K1709" s="35" t="s">
        <v>1712</v>
      </c>
      <c r="L1709" s="35" t="s">
        <v>5047</v>
      </c>
      <c r="M1709" s="35">
        <v>525</v>
      </c>
    </row>
    <row r="1710" spans="9:13" ht="24.95" customHeight="1" x14ac:dyDescent="0.25">
      <c r="I1710" s="35" t="str">
        <f t="shared" si="28"/>
        <v>3</v>
      </c>
      <c r="J1710" s="35">
        <v>2705</v>
      </c>
      <c r="K1710" s="35" t="s">
        <v>1713</v>
      </c>
      <c r="L1710" s="35" t="s">
        <v>5108</v>
      </c>
      <c r="M1710" s="35">
        <v>400</v>
      </c>
    </row>
    <row r="1711" spans="9:13" ht="24.95" customHeight="1" x14ac:dyDescent="0.25">
      <c r="I1711" s="35" t="str">
        <f t="shared" si="28"/>
        <v>11</v>
      </c>
      <c r="J1711" s="35">
        <v>2706</v>
      </c>
      <c r="K1711" s="35" t="s">
        <v>1714</v>
      </c>
      <c r="L1711" s="35" t="s">
        <v>5169</v>
      </c>
      <c r="M1711" s="35">
        <v>275</v>
      </c>
    </row>
    <row r="1712" spans="9:13" ht="24.95" customHeight="1" x14ac:dyDescent="0.25">
      <c r="I1712" s="35" t="str">
        <f t="shared" si="28"/>
        <v>2</v>
      </c>
      <c r="J1712" s="35">
        <v>2707</v>
      </c>
      <c r="K1712" s="35" t="s">
        <v>1715</v>
      </c>
      <c r="L1712" s="35" t="s">
        <v>5192</v>
      </c>
      <c r="M1712" s="35">
        <v>260</v>
      </c>
    </row>
    <row r="1713" spans="9:13" ht="24.95" customHeight="1" x14ac:dyDescent="0.25">
      <c r="I1713" s="35" t="str">
        <f t="shared" si="28"/>
        <v>3</v>
      </c>
      <c r="J1713" s="35">
        <v>2708</v>
      </c>
      <c r="K1713" s="35" t="s">
        <v>1716</v>
      </c>
      <c r="L1713" s="35" t="s">
        <v>5284</v>
      </c>
      <c r="M1713" s="35">
        <v>560</v>
      </c>
    </row>
    <row r="1714" spans="9:13" ht="24.95" customHeight="1" x14ac:dyDescent="0.25">
      <c r="I1714" s="35" t="str">
        <f t="shared" si="28"/>
        <v>2</v>
      </c>
      <c r="J1714" s="35">
        <v>2709</v>
      </c>
      <c r="K1714" s="35" t="s">
        <v>1717</v>
      </c>
      <c r="L1714" s="35" t="s">
        <v>5096</v>
      </c>
      <c r="M1714" s="35">
        <v>2000</v>
      </c>
    </row>
    <row r="1715" spans="9:13" ht="24.95" customHeight="1" x14ac:dyDescent="0.25">
      <c r="I1715" s="35" t="str">
        <f t="shared" si="28"/>
        <v>2</v>
      </c>
      <c r="J1715" s="35">
        <v>2710</v>
      </c>
      <c r="K1715" s="35" t="s">
        <v>1718</v>
      </c>
      <c r="L1715" s="35" t="s">
        <v>5278</v>
      </c>
      <c r="M1715" s="35">
        <v>3600</v>
      </c>
    </row>
    <row r="1716" spans="9:13" ht="24.95" customHeight="1" x14ac:dyDescent="0.25">
      <c r="I1716" s="35" t="str">
        <f t="shared" si="28"/>
        <v>9</v>
      </c>
      <c r="J1716" s="35">
        <v>2711</v>
      </c>
      <c r="K1716" s="35" t="s">
        <v>1719</v>
      </c>
      <c r="L1716" s="35" t="s">
        <v>5073</v>
      </c>
      <c r="M1716" s="35">
        <v>750</v>
      </c>
    </row>
    <row r="1717" spans="9:13" ht="24.95" customHeight="1" x14ac:dyDescent="0.25">
      <c r="I1717" s="35" t="str">
        <f t="shared" si="28"/>
        <v>10</v>
      </c>
      <c r="J1717" s="35">
        <v>2712</v>
      </c>
      <c r="K1717" s="35" t="s">
        <v>1720</v>
      </c>
      <c r="L1717" s="35" t="s">
        <v>5281</v>
      </c>
      <c r="M1717" s="35">
        <v>160</v>
      </c>
    </row>
    <row r="1718" spans="9:13" ht="24.95" customHeight="1" x14ac:dyDescent="0.25">
      <c r="I1718" s="35" t="str">
        <f t="shared" si="28"/>
        <v>11</v>
      </c>
      <c r="J1718" s="35">
        <v>2713</v>
      </c>
      <c r="K1718" s="35" t="s">
        <v>1721</v>
      </c>
      <c r="L1718" s="35" t="s">
        <v>5089</v>
      </c>
      <c r="M1718" s="35">
        <v>20</v>
      </c>
    </row>
    <row r="1719" spans="9:13" ht="24.95" customHeight="1" x14ac:dyDescent="0.25">
      <c r="I1719" s="35" t="str">
        <f t="shared" si="28"/>
        <v>1</v>
      </c>
      <c r="J1719" s="35">
        <v>2714</v>
      </c>
      <c r="K1719" s="35" t="s">
        <v>1722</v>
      </c>
      <c r="L1719" s="35" t="s">
        <v>5250</v>
      </c>
      <c r="M1719" s="35">
        <v>5000</v>
      </c>
    </row>
    <row r="1720" spans="9:13" ht="24.95" customHeight="1" x14ac:dyDescent="0.25">
      <c r="I1720" s="35" t="str">
        <f t="shared" si="28"/>
        <v>1</v>
      </c>
      <c r="J1720" s="35">
        <v>2715</v>
      </c>
      <c r="K1720" s="35" t="s">
        <v>1723</v>
      </c>
      <c r="L1720" s="35" t="s">
        <v>5099</v>
      </c>
      <c r="M1720" s="35">
        <v>1140</v>
      </c>
    </row>
    <row r="1721" spans="9:13" ht="24.95" customHeight="1" x14ac:dyDescent="0.25">
      <c r="I1721" s="35" t="str">
        <f t="shared" si="28"/>
        <v>10</v>
      </c>
      <c r="J1721" s="35">
        <v>2716</v>
      </c>
      <c r="K1721" s="35" t="s">
        <v>1724</v>
      </c>
      <c r="L1721" s="35" t="s">
        <v>5145</v>
      </c>
      <c r="M1721" s="35">
        <v>100</v>
      </c>
    </row>
    <row r="1722" spans="9:13" ht="24.95" customHeight="1" x14ac:dyDescent="0.25">
      <c r="I1722" s="35" t="str">
        <f t="shared" si="28"/>
        <v>10</v>
      </c>
      <c r="J1722" s="35">
        <v>2717</v>
      </c>
      <c r="K1722" s="35" t="s">
        <v>1725</v>
      </c>
      <c r="L1722" s="35" t="s">
        <v>5307</v>
      </c>
      <c r="M1722" s="35">
        <v>210</v>
      </c>
    </row>
    <row r="1723" spans="9:13" ht="24.95" customHeight="1" x14ac:dyDescent="0.25">
      <c r="I1723" s="35" t="str">
        <f t="shared" si="28"/>
        <v>10</v>
      </c>
      <c r="J1723" s="35">
        <v>2718</v>
      </c>
      <c r="K1723" s="35" t="s">
        <v>1726</v>
      </c>
      <c r="L1723" s="35" t="s">
        <v>5025</v>
      </c>
      <c r="M1723" s="35">
        <v>1440</v>
      </c>
    </row>
    <row r="1724" spans="9:13" ht="24.95" customHeight="1" x14ac:dyDescent="0.25">
      <c r="I1724" s="35" t="str">
        <f t="shared" si="28"/>
        <v>12</v>
      </c>
      <c r="J1724" s="35">
        <v>2719</v>
      </c>
      <c r="K1724" s="35" t="s">
        <v>1727</v>
      </c>
      <c r="L1724" s="35" t="s">
        <v>5078</v>
      </c>
      <c r="M1724" s="35">
        <v>20</v>
      </c>
    </row>
    <row r="1725" spans="9:13" ht="24.95" customHeight="1" x14ac:dyDescent="0.25">
      <c r="I1725" s="35" t="str">
        <f t="shared" si="28"/>
        <v>10</v>
      </c>
      <c r="J1725" s="35">
        <v>2720</v>
      </c>
      <c r="K1725" s="35" t="s">
        <v>1728</v>
      </c>
      <c r="L1725" s="35" t="s">
        <v>5297</v>
      </c>
      <c r="M1725" s="35">
        <v>60</v>
      </c>
    </row>
    <row r="1726" spans="9:13" ht="24.95" customHeight="1" x14ac:dyDescent="0.25">
      <c r="I1726" s="35" t="str">
        <f t="shared" si="28"/>
        <v>2</v>
      </c>
      <c r="J1726" s="35">
        <v>2721</v>
      </c>
      <c r="K1726" s="35" t="s">
        <v>1729</v>
      </c>
      <c r="L1726" s="35" t="s">
        <v>5192</v>
      </c>
      <c r="M1726" s="35">
        <v>250</v>
      </c>
    </row>
    <row r="1727" spans="9:13" ht="24.95" customHeight="1" x14ac:dyDescent="0.25">
      <c r="I1727" s="35" t="str">
        <f t="shared" si="28"/>
        <v>1</v>
      </c>
      <c r="J1727" s="35">
        <v>2722</v>
      </c>
      <c r="K1727" s="35" t="s">
        <v>1730</v>
      </c>
      <c r="L1727" s="35" t="s">
        <v>5238</v>
      </c>
      <c r="M1727" s="35">
        <v>600</v>
      </c>
    </row>
    <row r="1728" spans="9:13" ht="24.95" customHeight="1" x14ac:dyDescent="0.25">
      <c r="I1728" s="35" t="str">
        <f t="shared" si="28"/>
        <v>1</v>
      </c>
      <c r="J1728" s="35">
        <v>2723</v>
      </c>
      <c r="K1728" s="35" t="s">
        <v>1731</v>
      </c>
      <c r="L1728" s="35" t="s">
        <v>5151</v>
      </c>
      <c r="M1728" s="35">
        <v>4800</v>
      </c>
    </row>
    <row r="1729" spans="9:13" ht="24.95" customHeight="1" x14ac:dyDescent="0.25">
      <c r="I1729" s="35" t="str">
        <f t="shared" si="28"/>
        <v>7</v>
      </c>
      <c r="J1729" s="35">
        <v>2724</v>
      </c>
      <c r="K1729" s="35" t="s">
        <v>1732</v>
      </c>
      <c r="L1729" s="35" t="s">
        <v>5077</v>
      </c>
      <c r="M1729" s="35">
        <v>520</v>
      </c>
    </row>
    <row r="1730" spans="9:13" ht="24.95" customHeight="1" x14ac:dyDescent="0.25">
      <c r="I1730" s="35" t="str">
        <f t="shared" si="28"/>
        <v>3</v>
      </c>
      <c r="J1730" s="35">
        <v>2725</v>
      </c>
      <c r="K1730" s="35" t="s">
        <v>1733</v>
      </c>
      <c r="L1730" s="35" t="s">
        <v>5283</v>
      </c>
      <c r="M1730" s="35">
        <v>3500</v>
      </c>
    </row>
    <row r="1731" spans="9:13" ht="24.95" customHeight="1" x14ac:dyDescent="0.25">
      <c r="I1731" s="35" t="str">
        <f t="shared" si="28"/>
        <v>8</v>
      </c>
      <c r="J1731" s="35">
        <v>2726</v>
      </c>
      <c r="K1731" s="35" t="s">
        <v>1734</v>
      </c>
      <c r="L1731" s="35" t="s">
        <v>5158</v>
      </c>
      <c r="M1731" s="35">
        <v>1080</v>
      </c>
    </row>
    <row r="1732" spans="9:13" ht="24.95" customHeight="1" x14ac:dyDescent="0.25">
      <c r="I1732" s="35" t="str">
        <f t="shared" si="28"/>
        <v>1</v>
      </c>
      <c r="J1732" s="35">
        <v>2727</v>
      </c>
      <c r="K1732" s="35" t="s">
        <v>1735</v>
      </c>
      <c r="L1732" s="35" t="s">
        <v>5142</v>
      </c>
      <c r="M1732" s="35">
        <v>1840</v>
      </c>
    </row>
    <row r="1733" spans="9:13" ht="24.95" customHeight="1" x14ac:dyDescent="0.25">
      <c r="I1733" s="35" t="str">
        <f t="shared" si="28"/>
        <v>8</v>
      </c>
      <c r="J1733" s="35">
        <v>2728</v>
      </c>
      <c r="K1733" s="35" t="s">
        <v>1736</v>
      </c>
      <c r="L1733" s="35" t="s">
        <v>5195</v>
      </c>
      <c r="M1733" s="35">
        <v>1000</v>
      </c>
    </row>
    <row r="1734" spans="9:13" ht="24.95" customHeight="1" x14ac:dyDescent="0.25">
      <c r="I1734" s="35" t="str">
        <f t="shared" si="28"/>
        <v>7</v>
      </c>
      <c r="J1734" s="35">
        <v>2729</v>
      </c>
      <c r="K1734" s="35" t="s">
        <v>1737</v>
      </c>
      <c r="L1734" s="35" t="s">
        <v>5052</v>
      </c>
      <c r="M1734" s="35">
        <v>350</v>
      </c>
    </row>
    <row r="1735" spans="9:13" ht="24.95" customHeight="1" x14ac:dyDescent="0.25">
      <c r="I1735" s="35" t="str">
        <f t="shared" ref="I1735:I1798" si="29">TEXT(L1735,"m")</f>
        <v>10</v>
      </c>
      <c r="J1735" s="35">
        <v>2730</v>
      </c>
      <c r="K1735" s="35" t="s">
        <v>1738</v>
      </c>
      <c r="L1735" s="35" t="s">
        <v>5103</v>
      </c>
      <c r="M1735" s="35">
        <v>2100</v>
      </c>
    </row>
    <row r="1736" spans="9:13" ht="24.95" customHeight="1" x14ac:dyDescent="0.25">
      <c r="I1736" s="35" t="str">
        <f t="shared" si="29"/>
        <v>2</v>
      </c>
      <c r="J1736" s="35">
        <v>2731</v>
      </c>
      <c r="K1736" s="35" t="s">
        <v>1739</v>
      </c>
      <c r="L1736" s="35" t="s">
        <v>5192</v>
      </c>
      <c r="M1736" s="35">
        <v>400</v>
      </c>
    </row>
    <row r="1737" spans="9:13" ht="24.95" customHeight="1" x14ac:dyDescent="0.25">
      <c r="I1737" s="35" t="str">
        <f t="shared" si="29"/>
        <v>11</v>
      </c>
      <c r="J1737" s="35">
        <v>2732</v>
      </c>
      <c r="K1737" s="35" t="s">
        <v>1740</v>
      </c>
      <c r="L1737" s="35" t="s">
        <v>5254</v>
      </c>
      <c r="M1737" s="35">
        <v>500</v>
      </c>
    </row>
    <row r="1738" spans="9:13" ht="24.95" customHeight="1" x14ac:dyDescent="0.25">
      <c r="I1738" s="35" t="str">
        <f t="shared" si="29"/>
        <v>11</v>
      </c>
      <c r="J1738" s="35">
        <v>2733</v>
      </c>
      <c r="K1738" s="35" t="s">
        <v>1741</v>
      </c>
      <c r="L1738" s="35" t="s">
        <v>5213</v>
      </c>
      <c r="M1738" s="35">
        <v>280</v>
      </c>
    </row>
    <row r="1739" spans="9:13" ht="24.95" customHeight="1" x14ac:dyDescent="0.25">
      <c r="I1739" s="35" t="str">
        <f t="shared" si="29"/>
        <v>2</v>
      </c>
      <c r="J1739" s="35">
        <v>2734</v>
      </c>
      <c r="K1739" s="35" t="s">
        <v>1742</v>
      </c>
      <c r="L1739" s="35" t="s">
        <v>5258</v>
      </c>
      <c r="M1739" s="35">
        <v>680</v>
      </c>
    </row>
    <row r="1740" spans="9:13" ht="24.95" customHeight="1" x14ac:dyDescent="0.25">
      <c r="I1740" s="35" t="str">
        <f t="shared" si="29"/>
        <v>8</v>
      </c>
      <c r="J1740" s="35">
        <v>2735</v>
      </c>
      <c r="K1740" s="35" t="s">
        <v>1743</v>
      </c>
      <c r="L1740" s="35" t="s">
        <v>5293</v>
      </c>
      <c r="M1740" s="35">
        <v>120</v>
      </c>
    </row>
    <row r="1741" spans="9:13" ht="24.95" customHeight="1" x14ac:dyDescent="0.25">
      <c r="I1741" s="35" t="str">
        <f t="shared" si="29"/>
        <v>7</v>
      </c>
      <c r="J1741" s="35">
        <v>2736</v>
      </c>
      <c r="K1741" s="35" t="s">
        <v>1744</v>
      </c>
      <c r="L1741" s="35" t="s">
        <v>5157</v>
      </c>
      <c r="M1741" s="35">
        <v>2880</v>
      </c>
    </row>
    <row r="1742" spans="9:13" ht="24.95" customHeight="1" x14ac:dyDescent="0.25">
      <c r="I1742" s="35" t="str">
        <f t="shared" si="29"/>
        <v>3</v>
      </c>
      <c r="J1742" s="35">
        <v>2737</v>
      </c>
      <c r="K1742" s="35" t="s">
        <v>1745</v>
      </c>
      <c r="L1742" s="35" t="s">
        <v>5292</v>
      </c>
      <c r="M1742" s="35">
        <v>1500</v>
      </c>
    </row>
    <row r="1743" spans="9:13" ht="24.95" customHeight="1" x14ac:dyDescent="0.25">
      <c r="I1743" s="35" t="str">
        <f t="shared" si="29"/>
        <v>11</v>
      </c>
      <c r="J1743" s="35">
        <v>2738</v>
      </c>
      <c r="K1743" s="35" t="s">
        <v>1746</v>
      </c>
      <c r="L1743" s="35" t="s">
        <v>5036</v>
      </c>
      <c r="M1743" s="35">
        <v>300</v>
      </c>
    </row>
    <row r="1744" spans="9:13" ht="24.95" customHeight="1" x14ac:dyDescent="0.25">
      <c r="I1744" s="35" t="str">
        <f t="shared" si="29"/>
        <v>8</v>
      </c>
      <c r="J1744" s="35">
        <v>2739</v>
      </c>
      <c r="K1744" s="35" t="s">
        <v>1747</v>
      </c>
      <c r="L1744" s="35" t="s">
        <v>5207</v>
      </c>
      <c r="M1744" s="35">
        <v>220</v>
      </c>
    </row>
    <row r="1745" spans="9:13" ht="24.95" customHeight="1" x14ac:dyDescent="0.25">
      <c r="I1745" s="35" t="str">
        <f t="shared" si="29"/>
        <v>4</v>
      </c>
      <c r="J1745" s="35">
        <v>2740</v>
      </c>
      <c r="K1745" s="35" t="s">
        <v>1748</v>
      </c>
      <c r="L1745" s="35" t="s">
        <v>5272</v>
      </c>
      <c r="M1745" s="35">
        <v>220</v>
      </c>
    </row>
    <row r="1746" spans="9:13" ht="24.95" customHeight="1" x14ac:dyDescent="0.25">
      <c r="I1746" s="35" t="str">
        <f t="shared" si="29"/>
        <v>11</v>
      </c>
      <c r="J1746" s="35">
        <v>2741</v>
      </c>
      <c r="K1746" s="35" t="s">
        <v>1749</v>
      </c>
      <c r="L1746" s="35" t="s">
        <v>5023</v>
      </c>
      <c r="M1746" s="35">
        <v>5250</v>
      </c>
    </row>
    <row r="1747" spans="9:13" ht="24.95" customHeight="1" x14ac:dyDescent="0.25">
      <c r="I1747" s="35" t="str">
        <f t="shared" si="29"/>
        <v>7</v>
      </c>
      <c r="J1747" s="35">
        <v>2742</v>
      </c>
      <c r="K1747" s="35" t="s">
        <v>1750</v>
      </c>
      <c r="L1747" s="35" t="s">
        <v>5160</v>
      </c>
      <c r="M1747" s="35">
        <v>255</v>
      </c>
    </row>
    <row r="1748" spans="9:13" ht="24.95" customHeight="1" x14ac:dyDescent="0.25">
      <c r="I1748" s="35" t="str">
        <f t="shared" si="29"/>
        <v>2</v>
      </c>
      <c r="J1748" s="35">
        <v>2743</v>
      </c>
      <c r="K1748" s="35" t="s">
        <v>1751</v>
      </c>
      <c r="L1748" s="35" t="s">
        <v>5266</v>
      </c>
      <c r="M1748" s="35">
        <v>45</v>
      </c>
    </row>
    <row r="1749" spans="9:13" ht="24.95" customHeight="1" x14ac:dyDescent="0.25">
      <c r="I1749" s="35" t="str">
        <f t="shared" si="29"/>
        <v>4</v>
      </c>
      <c r="J1749" s="35">
        <v>2744</v>
      </c>
      <c r="K1749" s="35" t="s">
        <v>1752</v>
      </c>
      <c r="L1749" s="35" t="s">
        <v>5299</v>
      </c>
      <c r="M1749" s="35">
        <v>840</v>
      </c>
    </row>
    <row r="1750" spans="9:13" ht="24.95" customHeight="1" x14ac:dyDescent="0.25">
      <c r="I1750" s="35" t="str">
        <f t="shared" si="29"/>
        <v>4</v>
      </c>
      <c r="J1750" s="35">
        <v>2745</v>
      </c>
      <c r="K1750" s="35" t="s">
        <v>1753</v>
      </c>
      <c r="L1750" s="35" t="s">
        <v>5011</v>
      </c>
      <c r="M1750" s="35">
        <v>90</v>
      </c>
    </row>
    <row r="1751" spans="9:13" ht="24.95" customHeight="1" x14ac:dyDescent="0.25">
      <c r="I1751" s="35" t="str">
        <f t="shared" si="29"/>
        <v>8</v>
      </c>
      <c r="J1751" s="35">
        <v>2746</v>
      </c>
      <c r="K1751" s="35" t="s">
        <v>1754</v>
      </c>
      <c r="L1751" s="35" t="s">
        <v>5293</v>
      </c>
      <c r="M1751" s="35">
        <v>1440</v>
      </c>
    </row>
    <row r="1752" spans="9:13" ht="24.95" customHeight="1" x14ac:dyDescent="0.25">
      <c r="I1752" s="35" t="str">
        <f t="shared" si="29"/>
        <v>12</v>
      </c>
      <c r="J1752" s="35">
        <v>2747</v>
      </c>
      <c r="K1752" s="35" t="s">
        <v>1755</v>
      </c>
      <c r="L1752" s="35" t="s">
        <v>5093</v>
      </c>
      <c r="M1752" s="35">
        <v>900</v>
      </c>
    </row>
    <row r="1753" spans="9:13" ht="24.95" customHeight="1" x14ac:dyDescent="0.25">
      <c r="I1753" s="35" t="str">
        <f t="shared" si="29"/>
        <v>10</v>
      </c>
      <c r="J1753" s="35">
        <v>2748</v>
      </c>
      <c r="K1753" s="35" t="s">
        <v>1756</v>
      </c>
      <c r="L1753" s="35" t="s">
        <v>5070</v>
      </c>
      <c r="M1753" s="35">
        <v>240</v>
      </c>
    </row>
    <row r="1754" spans="9:13" ht="24.95" customHeight="1" x14ac:dyDescent="0.25">
      <c r="I1754" s="35" t="str">
        <f t="shared" si="29"/>
        <v>10</v>
      </c>
      <c r="J1754" s="35">
        <v>2749</v>
      </c>
      <c r="K1754" s="35" t="s">
        <v>1757</v>
      </c>
      <c r="L1754" s="35" t="s">
        <v>5281</v>
      </c>
      <c r="M1754" s="35">
        <v>240</v>
      </c>
    </row>
    <row r="1755" spans="9:13" ht="24.95" customHeight="1" x14ac:dyDescent="0.25">
      <c r="I1755" s="35" t="str">
        <f t="shared" si="29"/>
        <v>4</v>
      </c>
      <c r="J1755" s="35">
        <v>2750</v>
      </c>
      <c r="K1755" s="35" t="s">
        <v>1758</v>
      </c>
      <c r="L1755" s="35" t="s">
        <v>5272</v>
      </c>
      <c r="M1755" s="35">
        <v>540</v>
      </c>
    </row>
    <row r="1756" spans="9:13" ht="24.95" customHeight="1" x14ac:dyDescent="0.25">
      <c r="I1756" s="35" t="str">
        <f t="shared" si="29"/>
        <v>8</v>
      </c>
      <c r="J1756" s="35">
        <v>2751</v>
      </c>
      <c r="K1756" s="35" t="s">
        <v>1759</v>
      </c>
      <c r="L1756" s="35" t="s">
        <v>5302</v>
      </c>
      <c r="M1756" s="35">
        <v>150</v>
      </c>
    </row>
    <row r="1757" spans="9:13" ht="24.95" customHeight="1" x14ac:dyDescent="0.25">
      <c r="I1757" s="35" t="str">
        <f t="shared" si="29"/>
        <v>3</v>
      </c>
      <c r="J1757" s="35">
        <v>2752</v>
      </c>
      <c r="K1757" s="35" t="s">
        <v>1760</v>
      </c>
      <c r="L1757" s="35" t="s">
        <v>5107</v>
      </c>
      <c r="M1757" s="35">
        <v>2750</v>
      </c>
    </row>
    <row r="1758" spans="9:13" ht="24.95" customHeight="1" x14ac:dyDescent="0.25">
      <c r="I1758" s="35" t="str">
        <f t="shared" si="29"/>
        <v>2</v>
      </c>
      <c r="J1758" s="35">
        <v>2753</v>
      </c>
      <c r="K1758" s="35" t="s">
        <v>1761</v>
      </c>
      <c r="L1758" s="35" t="s">
        <v>5074</v>
      </c>
      <c r="M1758" s="35">
        <v>150</v>
      </c>
    </row>
    <row r="1759" spans="9:13" ht="24.95" customHeight="1" x14ac:dyDescent="0.25">
      <c r="I1759" s="35" t="str">
        <f t="shared" si="29"/>
        <v>10</v>
      </c>
      <c r="J1759" s="35">
        <v>2754</v>
      </c>
      <c r="K1759" s="35" t="s">
        <v>1762</v>
      </c>
      <c r="L1759" s="35" t="s">
        <v>5140</v>
      </c>
      <c r="M1759" s="35">
        <v>360</v>
      </c>
    </row>
    <row r="1760" spans="9:13" ht="24.95" customHeight="1" x14ac:dyDescent="0.25">
      <c r="I1760" s="35" t="str">
        <f t="shared" si="29"/>
        <v>11</v>
      </c>
      <c r="J1760" s="35">
        <v>2755</v>
      </c>
      <c r="K1760" s="35" t="s">
        <v>1763</v>
      </c>
      <c r="L1760" s="35" t="s">
        <v>5277</v>
      </c>
      <c r="M1760" s="35">
        <v>330</v>
      </c>
    </row>
    <row r="1761" spans="9:13" ht="24.95" customHeight="1" x14ac:dyDescent="0.25">
      <c r="I1761" s="35" t="str">
        <f t="shared" si="29"/>
        <v>2</v>
      </c>
      <c r="J1761" s="35">
        <v>2756</v>
      </c>
      <c r="K1761" s="35" t="s">
        <v>1764</v>
      </c>
      <c r="L1761" s="35" t="s">
        <v>5239</v>
      </c>
      <c r="M1761" s="35">
        <v>330</v>
      </c>
    </row>
    <row r="1762" spans="9:13" ht="24.95" customHeight="1" x14ac:dyDescent="0.25">
      <c r="I1762" s="35" t="str">
        <f t="shared" si="29"/>
        <v>8</v>
      </c>
      <c r="J1762" s="35">
        <v>2757</v>
      </c>
      <c r="K1762" s="35" t="s">
        <v>1765</v>
      </c>
      <c r="L1762" s="35" t="s">
        <v>5065</v>
      </c>
      <c r="M1762" s="35">
        <v>120</v>
      </c>
    </row>
    <row r="1763" spans="9:13" ht="24.95" customHeight="1" x14ac:dyDescent="0.25">
      <c r="I1763" s="35" t="str">
        <f t="shared" si="29"/>
        <v>4</v>
      </c>
      <c r="J1763" s="35">
        <v>2758</v>
      </c>
      <c r="K1763" s="35" t="s">
        <v>1766</v>
      </c>
      <c r="L1763" s="35" t="s">
        <v>5064</v>
      </c>
      <c r="M1763" s="35">
        <v>6000</v>
      </c>
    </row>
    <row r="1764" spans="9:13" ht="24.95" customHeight="1" x14ac:dyDescent="0.25">
      <c r="I1764" s="35" t="str">
        <f t="shared" si="29"/>
        <v>9</v>
      </c>
      <c r="J1764" s="35">
        <v>2759</v>
      </c>
      <c r="K1764" s="35" t="s">
        <v>1767</v>
      </c>
      <c r="L1764" s="35" t="s">
        <v>5245</v>
      </c>
      <c r="M1764" s="35">
        <v>480</v>
      </c>
    </row>
    <row r="1765" spans="9:13" ht="24.95" customHeight="1" x14ac:dyDescent="0.25">
      <c r="I1765" s="35" t="str">
        <f t="shared" si="29"/>
        <v>1</v>
      </c>
      <c r="J1765" s="35">
        <v>2760</v>
      </c>
      <c r="K1765" s="35" t="s">
        <v>1768</v>
      </c>
      <c r="L1765" s="35" t="s">
        <v>5260</v>
      </c>
      <c r="M1765" s="35">
        <v>595</v>
      </c>
    </row>
    <row r="1766" spans="9:13" ht="24.95" customHeight="1" x14ac:dyDescent="0.25">
      <c r="I1766" s="35" t="str">
        <f t="shared" si="29"/>
        <v>8</v>
      </c>
      <c r="J1766" s="35">
        <v>2761</v>
      </c>
      <c r="K1766" s="35" t="s">
        <v>1769</v>
      </c>
      <c r="L1766" s="35" t="s">
        <v>5226</v>
      </c>
      <c r="M1766" s="35">
        <v>120</v>
      </c>
    </row>
    <row r="1767" spans="9:13" ht="24.95" customHeight="1" x14ac:dyDescent="0.25">
      <c r="I1767" s="35" t="str">
        <f t="shared" si="29"/>
        <v>8</v>
      </c>
      <c r="J1767" s="35">
        <v>2762</v>
      </c>
      <c r="K1767" s="35" t="s">
        <v>1770</v>
      </c>
      <c r="L1767" s="35" t="s">
        <v>5195</v>
      </c>
      <c r="M1767" s="35">
        <v>315</v>
      </c>
    </row>
    <row r="1768" spans="9:13" ht="24.95" customHeight="1" x14ac:dyDescent="0.25">
      <c r="I1768" s="35" t="str">
        <f t="shared" si="29"/>
        <v>3</v>
      </c>
      <c r="J1768" s="35">
        <v>2763</v>
      </c>
      <c r="K1768" s="35" t="s">
        <v>1771</v>
      </c>
      <c r="L1768" s="35" t="s">
        <v>5108</v>
      </c>
      <c r="M1768" s="35">
        <v>300</v>
      </c>
    </row>
    <row r="1769" spans="9:13" ht="24.95" customHeight="1" x14ac:dyDescent="0.25">
      <c r="I1769" s="35" t="str">
        <f t="shared" si="29"/>
        <v>9</v>
      </c>
      <c r="J1769" s="35">
        <v>2764</v>
      </c>
      <c r="K1769" s="35" t="s">
        <v>1772</v>
      </c>
      <c r="L1769" s="35" t="s">
        <v>5225</v>
      </c>
      <c r="M1769" s="35">
        <v>5700</v>
      </c>
    </row>
    <row r="1770" spans="9:13" ht="24.95" customHeight="1" x14ac:dyDescent="0.25">
      <c r="I1770" s="35" t="str">
        <f t="shared" si="29"/>
        <v>8</v>
      </c>
      <c r="J1770" s="35">
        <v>2765</v>
      </c>
      <c r="K1770" s="35" t="s">
        <v>1773</v>
      </c>
      <c r="L1770" s="35" t="s">
        <v>5240</v>
      </c>
      <c r="M1770" s="35">
        <v>660</v>
      </c>
    </row>
    <row r="1771" spans="9:13" ht="24.95" customHeight="1" x14ac:dyDescent="0.25">
      <c r="I1771" s="35" t="str">
        <f t="shared" si="29"/>
        <v>3</v>
      </c>
      <c r="J1771" s="35">
        <v>2766</v>
      </c>
      <c r="K1771" s="35" t="s">
        <v>1774</v>
      </c>
      <c r="L1771" s="35" t="s">
        <v>5136</v>
      </c>
      <c r="M1771" s="35">
        <v>1520</v>
      </c>
    </row>
    <row r="1772" spans="9:13" ht="24.95" customHeight="1" x14ac:dyDescent="0.25">
      <c r="I1772" s="35" t="str">
        <f t="shared" si="29"/>
        <v>10</v>
      </c>
      <c r="J1772" s="35">
        <v>2767</v>
      </c>
      <c r="K1772" s="35" t="s">
        <v>1775</v>
      </c>
      <c r="L1772" s="35" t="s">
        <v>5095</v>
      </c>
      <c r="M1772" s="35">
        <v>125</v>
      </c>
    </row>
    <row r="1773" spans="9:13" ht="24.95" customHeight="1" x14ac:dyDescent="0.25">
      <c r="I1773" s="35" t="str">
        <f t="shared" si="29"/>
        <v>9</v>
      </c>
      <c r="J1773" s="35">
        <v>2768</v>
      </c>
      <c r="K1773" s="35" t="s">
        <v>1776</v>
      </c>
      <c r="L1773" s="35" t="s">
        <v>5137</v>
      </c>
      <c r="M1773" s="35">
        <v>165</v>
      </c>
    </row>
    <row r="1774" spans="9:13" ht="24.95" customHeight="1" x14ac:dyDescent="0.25">
      <c r="I1774" s="35" t="str">
        <f t="shared" si="29"/>
        <v>1</v>
      </c>
      <c r="J1774" s="35">
        <v>2769</v>
      </c>
      <c r="K1774" s="35" t="s">
        <v>1777</v>
      </c>
      <c r="L1774" s="35" t="s">
        <v>5159</v>
      </c>
      <c r="M1774" s="35">
        <v>2400</v>
      </c>
    </row>
    <row r="1775" spans="9:13" ht="24.95" customHeight="1" x14ac:dyDescent="0.25">
      <c r="I1775" s="35" t="str">
        <f t="shared" si="29"/>
        <v>10</v>
      </c>
      <c r="J1775" s="35">
        <v>2770</v>
      </c>
      <c r="K1775" s="35" t="s">
        <v>1778</v>
      </c>
      <c r="L1775" s="35" t="s">
        <v>5294</v>
      </c>
      <c r="M1775" s="35">
        <v>540</v>
      </c>
    </row>
    <row r="1776" spans="9:13" ht="24.95" customHeight="1" x14ac:dyDescent="0.25">
      <c r="I1776" s="35" t="str">
        <f t="shared" si="29"/>
        <v>4</v>
      </c>
      <c r="J1776" s="35">
        <v>2771</v>
      </c>
      <c r="K1776" s="35" t="s">
        <v>1779</v>
      </c>
      <c r="L1776" s="35" t="s">
        <v>5015</v>
      </c>
      <c r="M1776" s="35">
        <v>210</v>
      </c>
    </row>
    <row r="1777" spans="9:13" ht="24.95" customHeight="1" x14ac:dyDescent="0.25">
      <c r="I1777" s="35" t="str">
        <f t="shared" si="29"/>
        <v>1</v>
      </c>
      <c r="J1777" s="35">
        <v>2772</v>
      </c>
      <c r="K1777" s="35" t="s">
        <v>1780</v>
      </c>
      <c r="L1777" s="35" t="s">
        <v>5043</v>
      </c>
      <c r="M1777" s="35">
        <v>2000</v>
      </c>
    </row>
    <row r="1778" spans="9:13" ht="24.95" customHeight="1" x14ac:dyDescent="0.25">
      <c r="I1778" s="35" t="str">
        <f t="shared" si="29"/>
        <v>1</v>
      </c>
      <c r="J1778" s="35">
        <v>2773</v>
      </c>
      <c r="K1778" s="35" t="s">
        <v>1781</v>
      </c>
      <c r="L1778" s="35" t="s">
        <v>5042</v>
      </c>
      <c r="M1778" s="35">
        <v>3000</v>
      </c>
    </row>
    <row r="1779" spans="9:13" ht="24.95" customHeight="1" x14ac:dyDescent="0.25">
      <c r="I1779" s="35" t="str">
        <f t="shared" si="29"/>
        <v>3</v>
      </c>
      <c r="J1779" s="35">
        <v>2774</v>
      </c>
      <c r="K1779" s="35" t="s">
        <v>1782</v>
      </c>
      <c r="L1779" s="35" t="s">
        <v>5201</v>
      </c>
      <c r="M1779" s="35">
        <v>400</v>
      </c>
    </row>
    <row r="1780" spans="9:13" ht="24.95" customHeight="1" x14ac:dyDescent="0.25">
      <c r="I1780" s="35" t="str">
        <f t="shared" si="29"/>
        <v>8</v>
      </c>
      <c r="J1780" s="35">
        <v>2775</v>
      </c>
      <c r="K1780" s="35" t="s">
        <v>1783</v>
      </c>
      <c r="L1780" s="35" t="s">
        <v>5122</v>
      </c>
      <c r="M1780" s="35">
        <v>960</v>
      </c>
    </row>
    <row r="1781" spans="9:13" ht="24.95" customHeight="1" x14ac:dyDescent="0.25">
      <c r="I1781" s="35" t="str">
        <f t="shared" si="29"/>
        <v>1</v>
      </c>
      <c r="J1781" s="35">
        <v>2776</v>
      </c>
      <c r="K1781" s="35" t="s">
        <v>1784</v>
      </c>
      <c r="L1781" s="35" t="s">
        <v>5238</v>
      </c>
      <c r="M1781" s="35">
        <v>1440</v>
      </c>
    </row>
    <row r="1782" spans="9:13" ht="24.95" customHeight="1" x14ac:dyDescent="0.25">
      <c r="I1782" s="35" t="str">
        <f t="shared" si="29"/>
        <v>8</v>
      </c>
      <c r="J1782" s="35">
        <v>2777</v>
      </c>
      <c r="K1782" s="35" t="s">
        <v>1785</v>
      </c>
      <c r="L1782" s="35" t="s">
        <v>5253</v>
      </c>
      <c r="M1782" s="35">
        <v>135</v>
      </c>
    </row>
    <row r="1783" spans="9:13" ht="24.95" customHeight="1" x14ac:dyDescent="0.25">
      <c r="I1783" s="35" t="str">
        <f t="shared" si="29"/>
        <v>10</v>
      </c>
      <c r="J1783" s="35">
        <v>2778</v>
      </c>
      <c r="K1783" s="35" t="s">
        <v>1786</v>
      </c>
      <c r="L1783" s="35" t="s">
        <v>5270</v>
      </c>
      <c r="M1783" s="35">
        <v>330</v>
      </c>
    </row>
    <row r="1784" spans="9:13" ht="24.95" customHeight="1" x14ac:dyDescent="0.25">
      <c r="I1784" s="35" t="str">
        <f t="shared" si="29"/>
        <v>9</v>
      </c>
      <c r="J1784" s="35">
        <v>2779</v>
      </c>
      <c r="K1784" s="35" t="s">
        <v>1787</v>
      </c>
      <c r="L1784" s="35" t="s">
        <v>5191</v>
      </c>
      <c r="M1784" s="35">
        <v>120</v>
      </c>
    </row>
    <row r="1785" spans="9:13" ht="24.95" customHeight="1" x14ac:dyDescent="0.25">
      <c r="I1785" s="35" t="str">
        <f t="shared" si="29"/>
        <v>1</v>
      </c>
      <c r="J1785" s="35">
        <v>2780</v>
      </c>
      <c r="K1785" s="35" t="s">
        <v>1788</v>
      </c>
      <c r="L1785" s="35" t="s">
        <v>5285</v>
      </c>
      <c r="M1785" s="35">
        <v>140</v>
      </c>
    </row>
    <row r="1786" spans="9:13" ht="24.95" customHeight="1" x14ac:dyDescent="0.25">
      <c r="I1786" s="35" t="str">
        <f t="shared" si="29"/>
        <v>10</v>
      </c>
      <c r="J1786" s="35">
        <v>2781</v>
      </c>
      <c r="K1786" s="35" t="s">
        <v>1789</v>
      </c>
      <c r="L1786" s="35" t="s">
        <v>5092</v>
      </c>
      <c r="M1786" s="35">
        <v>175</v>
      </c>
    </row>
    <row r="1787" spans="9:13" ht="24.95" customHeight="1" x14ac:dyDescent="0.25">
      <c r="I1787" s="35" t="str">
        <f t="shared" si="29"/>
        <v>1</v>
      </c>
      <c r="J1787" s="35">
        <v>2782</v>
      </c>
      <c r="K1787" s="35" t="s">
        <v>1790</v>
      </c>
      <c r="L1787" s="35" t="s">
        <v>5167</v>
      </c>
      <c r="M1787" s="35">
        <v>475</v>
      </c>
    </row>
    <row r="1788" spans="9:13" ht="24.95" customHeight="1" x14ac:dyDescent="0.25">
      <c r="I1788" s="35" t="str">
        <f t="shared" si="29"/>
        <v>12</v>
      </c>
      <c r="J1788" s="35">
        <v>2783</v>
      </c>
      <c r="K1788" s="35" t="s">
        <v>1791</v>
      </c>
      <c r="L1788" s="35" t="s">
        <v>5093</v>
      </c>
      <c r="M1788" s="35">
        <v>840</v>
      </c>
    </row>
    <row r="1789" spans="9:13" ht="24.95" customHeight="1" x14ac:dyDescent="0.25">
      <c r="I1789" s="35" t="str">
        <f t="shared" si="29"/>
        <v>4</v>
      </c>
      <c r="J1789" s="35">
        <v>2784</v>
      </c>
      <c r="K1789" s="35" t="s">
        <v>1792</v>
      </c>
      <c r="L1789" s="35" t="s">
        <v>5090</v>
      </c>
      <c r="M1789" s="35">
        <v>1360</v>
      </c>
    </row>
    <row r="1790" spans="9:13" ht="24.95" customHeight="1" x14ac:dyDescent="0.25">
      <c r="I1790" s="35" t="str">
        <f t="shared" si="29"/>
        <v>2</v>
      </c>
      <c r="J1790" s="35">
        <v>2785</v>
      </c>
      <c r="K1790" s="35" t="s">
        <v>1793</v>
      </c>
      <c r="L1790" s="35" t="s">
        <v>5239</v>
      </c>
      <c r="M1790" s="35">
        <v>5500</v>
      </c>
    </row>
    <row r="1791" spans="9:13" ht="24.95" customHeight="1" x14ac:dyDescent="0.25">
      <c r="I1791" s="35" t="str">
        <f t="shared" si="29"/>
        <v>1</v>
      </c>
      <c r="J1791" s="35">
        <v>2786</v>
      </c>
      <c r="K1791" s="35" t="s">
        <v>1794</v>
      </c>
      <c r="L1791" s="35" t="s">
        <v>5056</v>
      </c>
      <c r="M1791" s="35">
        <v>540</v>
      </c>
    </row>
    <row r="1792" spans="9:13" ht="24.95" customHeight="1" x14ac:dyDescent="0.25">
      <c r="I1792" s="35" t="str">
        <f t="shared" si="29"/>
        <v>7</v>
      </c>
      <c r="J1792" s="35">
        <v>2787</v>
      </c>
      <c r="K1792" s="35" t="s">
        <v>1795</v>
      </c>
      <c r="L1792" s="35" t="s">
        <v>5246</v>
      </c>
      <c r="M1792" s="35">
        <v>1440</v>
      </c>
    </row>
    <row r="1793" spans="9:13" ht="24.95" customHeight="1" x14ac:dyDescent="0.25">
      <c r="I1793" s="35" t="str">
        <f t="shared" si="29"/>
        <v>4</v>
      </c>
      <c r="J1793" s="35">
        <v>2788</v>
      </c>
      <c r="K1793" s="35" t="s">
        <v>1796</v>
      </c>
      <c r="L1793" s="35" t="s">
        <v>5243</v>
      </c>
      <c r="M1793" s="35">
        <v>200</v>
      </c>
    </row>
    <row r="1794" spans="9:13" ht="24.95" customHeight="1" x14ac:dyDescent="0.25">
      <c r="I1794" s="35" t="str">
        <f t="shared" si="29"/>
        <v>7</v>
      </c>
      <c r="J1794" s="35">
        <v>2789</v>
      </c>
      <c r="K1794" s="35" t="s">
        <v>1797</v>
      </c>
      <c r="L1794" s="35" t="s">
        <v>5231</v>
      </c>
      <c r="M1794" s="35">
        <v>300</v>
      </c>
    </row>
    <row r="1795" spans="9:13" ht="24.95" customHeight="1" x14ac:dyDescent="0.25">
      <c r="I1795" s="35" t="str">
        <f t="shared" si="29"/>
        <v>10</v>
      </c>
      <c r="J1795" s="35">
        <v>2790</v>
      </c>
      <c r="K1795" s="35" t="s">
        <v>1798</v>
      </c>
      <c r="L1795" s="35" t="s">
        <v>5228</v>
      </c>
      <c r="M1795" s="35">
        <v>2250</v>
      </c>
    </row>
    <row r="1796" spans="9:13" ht="24.95" customHeight="1" x14ac:dyDescent="0.25">
      <c r="I1796" s="35" t="str">
        <f t="shared" si="29"/>
        <v>12</v>
      </c>
      <c r="J1796" s="35">
        <v>2791</v>
      </c>
      <c r="K1796" s="35" t="s">
        <v>1799</v>
      </c>
      <c r="L1796" s="35" t="s">
        <v>5287</v>
      </c>
      <c r="M1796" s="35">
        <v>420</v>
      </c>
    </row>
    <row r="1797" spans="9:13" ht="24.95" customHeight="1" x14ac:dyDescent="0.25">
      <c r="I1797" s="35" t="str">
        <f t="shared" si="29"/>
        <v>12</v>
      </c>
      <c r="J1797" s="35">
        <v>2792</v>
      </c>
      <c r="K1797" s="35" t="s">
        <v>1800</v>
      </c>
      <c r="L1797" s="35" t="s">
        <v>5078</v>
      </c>
      <c r="M1797" s="35">
        <v>340</v>
      </c>
    </row>
    <row r="1798" spans="9:13" ht="24.95" customHeight="1" x14ac:dyDescent="0.25">
      <c r="I1798" s="35" t="str">
        <f t="shared" si="29"/>
        <v>3</v>
      </c>
      <c r="J1798" s="35">
        <v>2793</v>
      </c>
      <c r="K1798" s="35" t="s">
        <v>1801</v>
      </c>
      <c r="L1798" s="35" t="s">
        <v>5108</v>
      </c>
      <c r="M1798" s="35">
        <v>225</v>
      </c>
    </row>
    <row r="1799" spans="9:13" ht="24.95" customHeight="1" x14ac:dyDescent="0.25">
      <c r="I1799" s="35" t="str">
        <f t="shared" ref="I1799:I1862" si="30">TEXT(L1799,"m")</f>
        <v>1</v>
      </c>
      <c r="J1799" s="35">
        <v>2794</v>
      </c>
      <c r="K1799" s="35" t="s">
        <v>1802</v>
      </c>
      <c r="L1799" s="35" t="s">
        <v>5128</v>
      </c>
      <c r="M1799" s="35">
        <v>30</v>
      </c>
    </row>
    <row r="1800" spans="9:13" ht="24.95" customHeight="1" x14ac:dyDescent="0.25">
      <c r="I1800" s="35" t="str">
        <f t="shared" si="30"/>
        <v>12</v>
      </c>
      <c r="J1800" s="35">
        <v>2795</v>
      </c>
      <c r="K1800" s="35" t="s">
        <v>1803</v>
      </c>
      <c r="L1800" s="35" t="s">
        <v>5141</v>
      </c>
      <c r="M1800" s="35">
        <v>160</v>
      </c>
    </row>
    <row r="1801" spans="9:13" ht="24.95" customHeight="1" x14ac:dyDescent="0.25">
      <c r="I1801" s="35" t="str">
        <f t="shared" si="30"/>
        <v>11</v>
      </c>
      <c r="J1801" s="35">
        <v>2796</v>
      </c>
      <c r="K1801" s="35" t="s">
        <v>1804</v>
      </c>
      <c r="L1801" s="35" t="s">
        <v>5083</v>
      </c>
      <c r="M1801" s="35">
        <v>140</v>
      </c>
    </row>
    <row r="1802" spans="9:13" ht="24.95" customHeight="1" x14ac:dyDescent="0.25">
      <c r="I1802" s="35" t="str">
        <f t="shared" si="30"/>
        <v>1</v>
      </c>
      <c r="J1802" s="35">
        <v>2797</v>
      </c>
      <c r="K1802" s="35" t="s">
        <v>1805</v>
      </c>
      <c r="L1802" s="35" t="s">
        <v>5068</v>
      </c>
      <c r="M1802" s="35">
        <v>720</v>
      </c>
    </row>
    <row r="1803" spans="9:13" ht="24.95" customHeight="1" x14ac:dyDescent="0.25">
      <c r="I1803" s="35" t="str">
        <f t="shared" si="30"/>
        <v>10</v>
      </c>
      <c r="J1803" s="35">
        <v>2798</v>
      </c>
      <c r="K1803" s="35" t="s">
        <v>1806</v>
      </c>
      <c r="L1803" s="35" t="s">
        <v>5095</v>
      </c>
      <c r="M1803" s="35">
        <v>120</v>
      </c>
    </row>
    <row r="1804" spans="9:13" ht="24.95" customHeight="1" x14ac:dyDescent="0.25">
      <c r="I1804" s="35" t="str">
        <f t="shared" si="30"/>
        <v>1</v>
      </c>
      <c r="J1804" s="35">
        <v>2799</v>
      </c>
      <c r="K1804" s="35" t="s">
        <v>1807</v>
      </c>
      <c r="L1804" s="35" t="s">
        <v>5153</v>
      </c>
      <c r="M1804" s="35">
        <v>700</v>
      </c>
    </row>
    <row r="1805" spans="9:13" ht="24.95" customHeight="1" x14ac:dyDescent="0.25">
      <c r="I1805" s="35" t="str">
        <f t="shared" si="30"/>
        <v>9</v>
      </c>
      <c r="J1805" s="35">
        <v>2800</v>
      </c>
      <c r="K1805" s="35" t="s">
        <v>1808</v>
      </c>
      <c r="L1805" s="35" t="s">
        <v>5210</v>
      </c>
      <c r="M1805" s="35">
        <v>3000</v>
      </c>
    </row>
    <row r="1806" spans="9:13" ht="24.95" customHeight="1" x14ac:dyDescent="0.25">
      <c r="I1806" s="35" t="str">
        <f t="shared" si="30"/>
        <v>2</v>
      </c>
      <c r="J1806" s="35">
        <v>2801</v>
      </c>
      <c r="K1806" s="35" t="s">
        <v>1809</v>
      </c>
      <c r="L1806" s="35" t="s">
        <v>5055</v>
      </c>
      <c r="M1806" s="35">
        <v>3300</v>
      </c>
    </row>
    <row r="1807" spans="9:13" ht="24.95" customHeight="1" x14ac:dyDescent="0.25">
      <c r="I1807" s="35" t="str">
        <f t="shared" si="30"/>
        <v>11</v>
      </c>
      <c r="J1807" s="35">
        <v>2802</v>
      </c>
      <c r="K1807" s="35" t="s">
        <v>1810</v>
      </c>
      <c r="L1807" s="35" t="s">
        <v>5083</v>
      </c>
      <c r="M1807" s="35">
        <v>360</v>
      </c>
    </row>
    <row r="1808" spans="9:13" ht="24.95" customHeight="1" x14ac:dyDescent="0.25">
      <c r="I1808" s="35" t="str">
        <f t="shared" si="30"/>
        <v>12</v>
      </c>
      <c r="J1808" s="35">
        <v>2803</v>
      </c>
      <c r="K1808" s="35" t="s">
        <v>1811</v>
      </c>
      <c r="L1808" s="35" t="s">
        <v>5291</v>
      </c>
      <c r="M1808" s="35">
        <v>1800</v>
      </c>
    </row>
    <row r="1809" spans="9:13" ht="24.95" customHeight="1" x14ac:dyDescent="0.25">
      <c r="I1809" s="35" t="str">
        <f t="shared" si="30"/>
        <v>10</v>
      </c>
      <c r="J1809" s="35">
        <v>2804</v>
      </c>
      <c r="K1809" s="35" t="s">
        <v>1812</v>
      </c>
      <c r="L1809" s="35" t="s">
        <v>5227</v>
      </c>
      <c r="M1809" s="35">
        <v>1840</v>
      </c>
    </row>
    <row r="1810" spans="9:13" ht="24.95" customHeight="1" x14ac:dyDescent="0.25">
      <c r="I1810" s="35" t="str">
        <f t="shared" si="30"/>
        <v>12</v>
      </c>
      <c r="J1810" s="35">
        <v>2805</v>
      </c>
      <c r="K1810" s="35" t="s">
        <v>1813</v>
      </c>
      <c r="L1810" s="35" t="s">
        <v>5303</v>
      </c>
      <c r="M1810" s="35">
        <v>720</v>
      </c>
    </row>
    <row r="1811" spans="9:13" ht="24.95" customHeight="1" x14ac:dyDescent="0.25">
      <c r="I1811" s="35" t="str">
        <f t="shared" si="30"/>
        <v>1</v>
      </c>
      <c r="J1811" s="35">
        <v>2806</v>
      </c>
      <c r="K1811" s="35" t="s">
        <v>1814</v>
      </c>
      <c r="L1811" s="35" t="s">
        <v>5056</v>
      </c>
      <c r="M1811" s="35">
        <v>160</v>
      </c>
    </row>
    <row r="1812" spans="9:13" ht="24.95" customHeight="1" x14ac:dyDescent="0.25">
      <c r="I1812" s="35" t="str">
        <f t="shared" si="30"/>
        <v>4</v>
      </c>
      <c r="J1812" s="35">
        <v>2807</v>
      </c>
      <c r="K1812" s="35" t="s">
        <v>1815</v>
      </c>
      <c r="L1812" s="35" t="s">
        <v>5119</v>
      </c>
      <c r="M1812" s="35">
        <v>480</v>
      </c>
    </row>
    <row r="1813" spans="9:13" ht="24.95" customHeight="1" x14ac:dyDescent="0.25">
      <c r="I1813" s="35" t="str">
        <f t="shared" si="30"/>
        <v>11</v>
      </c>
      <c r="J1813" s="35">
        <v>2808</v>
      </c>
      <c r="K1813" s="35" t="s">
        <v>1816</v>
      </c>
      <c r="L1813" s="35" t="s">
        <v>5286</v>
      </c>
      <c r="M1813" s="35">
        <v>60</v>
      </c>
    </row>
    <row r="1814" spans="9:13" ht="24.95" customHeight="1" x14ac:dyDescent="0.25">
      <c r="I1814" s="35" t="str">
        <f t="shared" si="30"/>
        <v>1</v>
      </c>
      <c r="J1814" s="35">
        <v>2809</v>
      </c>
      <c r="K1814" s="35" t="s">
        <v>1817</v>
      </c>
      <c r="L1814" s="35" t="s">
        <v>5250</v>
      </c>
      <c r="M1814" s="35">
        <v>665</v>
      </c>
    </row>
    <row r="1815" spans="9:13" ht="24.95" customHeight="1" x14ac:dyDescent="0.25">
      <c r="I1815" s="35" t="str">
        <f t="shared" si="30"/>
        <v>1</v>
      </c>
      <c r="J1815" s="35">
        <v>2810</v>
      </c>
      <c r="K1815" s="35" t="s">
        <v>1818</v>
      </c>
      <c r="L1815" s="35" t="s">
        <v>5151</v>
      </c>
      <c r="M1815" s="35">
        <v>630</v>
      </c>
    </row>
    <row r="1816" spans="9:13" ht="24.95" customHeight="1" x14ac:dyDescent="0.25">
      <c r="I1816" s="35" t="str">
        <f t="shared" si="30"/>
        <v>8</v>
      </c>
      <c r="J1816" s="35">
        <v>2811</v>
      </c>
      <c r="K1816" s="35" t="s">
        <v>1819</v>
      </c>
      <c r="L1816" s="35" t="s">
        <v>5293</v>
      </c>
      <c r="M1816" s="35">
        <v>1920</v>
      </c>
    </row>
    <row r="1817" spans="9:13" ht="24.95" customHeight="1" x14ac:dyDescent="0.25">
      <c r="I1817" s="35" t="str">
        <f t="shared" si="30"/>
        <v>7</v>
      </c>
      <c r="J1817" s="35">
        <v>2812</v>
      </c>
      <c r="K1817" s="35" t="s">
        <v>1820</v>
      </c>
      <c r="L1817" s="35" t="s">
        <v>5267</v>
      </c>
      <c r="M1817" s="35">
        <v>1750</v>
      </c>
    </row>
    <row r="1818" spans="9:13" ht="24.95" customHeight="1" x14ac:dyDescent="0.25">
      <c r="I1818" s="35" t="str">
        <f t="shared" si="30"/>
        <v>3</v>
      </c>
      <c r="J1818" s="35">
        <v>2813</v>
      </c>
      <c r="K1818" s="35" t="s">
        <v>1821</v>
      </c>
      <c r="L1818" s="35" t="s">
        <v>5284</v>
      </c>
      <c r="M1818" s="35">
        <v>560</v>
      </c>
    </row>
    <row r="1819" spans="9:13" ht="24.95" customHeight="1" x14ac:dyDescent="0.25">
      <c r="I1819" s="35" t="str">
        <f t="shared" si="30"/>
        <v>12</v>
      </c>
      <c r="J1819" s="35">
        <v>2814</v>
      </c>
      <c r="K1819" s="35" t="s">
        <v>1822</v>
      </c>
      <c r="L1819" s="35" t="s">
        <v>5141</v>
      </c>
      <c r="M1819" s="35">
        <v>805</v>
      </c>
    </row>
    <row r="1820" spans="9:13" ht="24.95" customHeight="1" x14ac:dyDescent="0.25">
      <c r="I1820" s="35" t="str">
        <f t="shared" si="30"/>
        <v>3</v>
      </c>
      <c r="J1820" s="35">
        <v>2815</v>
      </c>
      <c r="K1820" s="35" t="s">
        <v>1823</v>
      </c>
      <c r="L1820" s="35" t="s">
        <v>5022</v>
      </c>
      <c r="M1820" s="35">
        <v>260</v>
      </c>
    </row>
    <row r="1821" spans="9:13" ht="24.95" customHeight="1" x14ac:dyDescent="0.25">
      <c r="I1821" s="35" t="str">
        <f t="shared" si="30"/>
        <v>8</v>
      </c>
      <c r="J1821" s="35">
        <v>2816</v>
      </c>
      <c r="K1821" s="35" t="s">
        <v>1824</v>
      </c>
      <c r="L1821" s="35" t="s">
        <v>5062</v>
      </c>
      <c r="M1821" s="35">
        <v>3600</v>
      </c>
    </row>
    <row r="1822" spans="9:13" ht="24.95" customHeight="1" x14ac:dyDescent="0.25">
      <c r="I1822" s="35" t="str">
        <f t="shared" si="30"/>
        <v>9</v>
      </c>
      <c r="J1822" s="35">
        <v>2817</v>
      </c>
      <c r="K1822" s="35" t="s">
        <v>1825</v>
      </c>
      <c r="L1822" s="35" t="s">
        <v>5252</v>
      </c>
      <c r="M1822" s="35">
        <v>20</v>
      </c>
    </row>
    <row r="1823" spans="9:13" ht="24.95" customHeight="1" x14ac:dyDescent="0.25">
      <c r="I1823" s="35" t="str">
        <f t="shared" si="30"/>
        <v>3</v>
      </c>
      <c r="J1823" s="35">
        <v>2818</v>
      </c>
      <c r="K1823" s="35" t="s">
        <v>1826</v>
      </c>
      <c r="L1823" s="35" t="s">
        <v>5022</v>
      </c>
      <c r="M1823" s="35">
        <v>255</v>
      </c>
    </row>
    <row r="1824" spans="9:13" ht="24.95" customHeight="1" x14ac:dyDescent="0.25">
      <c r="I1824" s="35" t="str">
        <f t="shared" si="30"/>
        <v>8</v>
      </c>
      <c r="J1824" s="35">
        <v>2819</v>
      </c>
      <c r="K1824" s="35" t="s">
        <v>1827</v>
      </c>
      <c r="L1824" s="35" t="s">
        <v>5282</v>
      </c>
      <c r="M1824" s="35">
        <v>360</v>
      </c>
    </row>
    <row r="1825" spans="9:13" ht="24.95" customHeight="1" x14ac:dyDescent="0.25">
      <c r="I1825" s="35" t="str">
        <f t="shared" si="30"/>
        <v>7</v>
      </c>
      <c r="J1825" s="35">
        <v>2820</v>
      </c>
      <c r="K1825" s="35" t="s">
        <v>1828</v>
      </c>
      <c r="L1825" s="35" t="s">
        <v>5155</v>
      </c>
      <c r="M1825" s="35">
        <v>400</v>
      </c>
    </row>
    <row r="1826" spans="9:13" ht="24.95" customHeight="1" x14ac:dyDescent="0.25">
      <c r="I1826" s="35" t="str">
        <f t="shared" si="30"/>
        <v>4</v>
      </c>
      <c r="J1826" s="35">
        <v>2821</v>
      </c>
      <c r="K1826" s="35" t="s">
        <v>1829</v>
      </c>
      <c r="L1826" s="35" t="s">
        <v>5188</v>
      </c>
      <c r="M1826" s="35">
        <v>50</v>
      </c>
    </row>
    <row r="1827" spans="9:13" ht="24.95" customHeight="1" x14ac:dyDescent="0.25">
      <c r="I1827" s="35" t="str">
        <f t="shared" si="30"/>
        <v>7</v>
      </c>
      <c r="J1827" s="35">
        <v>2822</v>
      </c>
      <c r="K1827" s="35" t="s">
        <v>1830</v>
      </c>
      <c r="L1827" s="35" t="s">
        <v>5301</v>
      </c>
      <c r="M1827" s="35">
        <v>735</v>
      </c>
    </row>
    <row r="1828" spans="9:13" ht="24.95" customHeight="1" x14ac:dyDescent="0.25">
      <c r="I1828" s="35" t="str">
        <f t="shared" si="30"/>
        <v>4</v>
      </c>
      <c r="J1828" s="35">
        <v>2823</v>
      </c>
      <c r="K1828" s="35" t="s">
        <v>1831</v>
      </c>
      <c r="L1828" s="35" t="s">
        <v>5124</v>
      </c>
      <c r="M1828" s="35">
        <v>5250</v>
      </c>
    </row>
    <row r="1829" spans="9:13" ht="24.95" customHeight="1" x14ac:dyDescent="0.25">
      <c r="I1829" s="35" t="str">
        <f t="shared" si="30"/>
        <v>3</v>
      </c>
      <c r="J1829" s="35">
        <v>2824</v>
      </c>
      <c r="K1829" s="35" t="s">
        <v>1832</v>
      </c>
      <c r="L1829" s="35" t="s">
        <v>5112</v>
      </c>
      <c r="M1829" s="35">
        <v>1000</v>
      </c>
    </row>
    <row r="1830" spans="9:13" ht="24.95" customHeight="1" x14ac:dyDescent="0.25">
      <c r="I1830" s="35" t="str">
        <f t="shared" si="30"/>
        <v>11</v>
      </c>
      <c r="J1830" s="35">
        <v>2825</v>
      </c>
      <c r="K1830" s="35" t="s">
        <v>1833</v>
      </c>
      <c r="L1830" s="35" t="s">
        <v>5248</v>
      </c>
      <c r="M1830" s="35">
        <v>120</v>
      </c>
    </row>
    <row r="1831" spans="9:13" ht="24.95" customHeight="1" x14ac:dyDescent="0.25">
      <c r="I1831" s="35" t="str">
        <f t="shared" si="30"/>
        <v>1</v>
      </c>
      <c r="J1831" s="35">
        <v>2826</v>
      </c>
      <c r="K1831" s="35" t="s">
        <v>1834</v>
      </c>
      <c r="L1831" s="35" t="s">
        <v>5153</v>
      </c>
      <c r="M1831" s="35">
        <v>460</v>
      </c>
    </row>
    <row r="1832" spans="9:13" ht="24.95" customHeight="1" x14ac:dyDescent="0.25">
      <c r="I1832" s="35" t="str">
        <f t="shared" si="30"/>
        <v>11</v>
      </c>
      <c r="J1832" s="35">
        <v>2827</v>
      </c>
      <c r="K1832" s="35" t="s">
        <v>1835</v>
      </c>
      <c r="L1832" s="35" t="s">
        <v>5203</v>
      </c>
      <c r="M1832" s="35">
        <v>250</v>
      </c>
    </row>
    <row r="1833" spans="9:13" ht="24.95" customHeight="1" x14ac:dyDescent="0.25">
      <c r="I1833" s="35" t="str">
        <f t="shared" si="30"/>
        <v>9</v>
      </c>
      <c r="J1833" s="35">
        <v>2828</v>
      </c>
      <c r="K1833" s="35" t="s">
        <v>1836</v>
      </c>
      <c r="L1833" s="35" t="s">
        <v>5191</v>
      </c>
      <c r="M1833" s="35">
        <v>500</v>
      </c>
    </row>
    <row r="1834" spans="9:13" ht="24.95" customHeight="1" x14ac:dyDescent="0.25">
      <c r="I1834" s="35" t="str">
        <f t="shared" si="30"/>
        <v>3</v>
      </c>
      <c r="J1834" s="35">
        <v>2829</v>
      </c>
      <c r="K1834" s="35" t="s">
        <v>1837</v>
      </c>
      <c r="L1834" s="35" t="s">
        <v>5136</v>
      </c>
      <c r="M1834" s="35">
        <v>1500</v>
      </c>
    </row>
    <row r="1835" spans="9:13" ht="24.95" customHeight="1" x14ac:dyDescent="0.25">
      <c r="I1835" s="35" t="str">
        <f t="shared" si="30"/>
        <v>1</v>
      </c>
      <c r="J1835" s="35">
        <v>2830</v>
      </c>
      <c r="K1835" s="35" t="s">
        <v>1838</v>
      </c>
      <c r="L1835" s="35" t="s">
        <v>5071</v>
      </c>
      <c r="M1835" s="35">
        <v>180</v>
      </c>
    </row>
    <row r="1836" spans="9:13" ht="24.95" customHeight="1" x14ac:dyDescent="0.25">
      <c r="I1836" s="35" t="str">
        <f t="shared" si="30"/>
        <v>4</v>
      </c>
      <c r="J1836" s="35">
        <v>2831</v>
      </c>
      <c r="K1836" s="35" t="s">
        <v>1839</v>
      </c>
      <c r="L1836" s="35" t="s">
        <v>5243</v>
      </c>
      <c r="M1836" s="35">
        <v>105</v>
      </c>
    </row>
    <row r="1837" spans="9:13" ht="24.95" customHeight="1" x14ac:dyDescent="0.25">
      <c r="I1837" s="35" t="str">
        <f t="shared" si="30"/>
        <v>11</v>
      </c>
      <c r="J1837" s="35">
        <v>2832</v>
      </c>
      <c r="K1837" s="35" t="s">
        <v>1840</v>
      </c>
      <c r="L1837" s="35" t="s">
        <v>5169</v>
      </c>
      <c r="M1837" s="35">
        <v>4200</v>
      </c>
    </row>
    <row r="1838" spans="9:13" ht="24.95" customHeight="1" x14ac:dyDescent="0.25">
      <c r="I1838" s="35" t="str">
        <f t="shared" si="30"/>
        <v>9</v>
      </c>
      <c r="J1838" s="35">
        <v>2833</v>
      </c>
      <c r="K1838" s="35" t="s">
        <v>1841</v>
      </c>
      <c r="L1838" s="35" t="s">
        <v>5106</v>
      </c>
      <c r="M1838" s="35">
        <v>2520</v>
      </c>
    </row>
    <row r="1839" spans="9:13" ht="24.95" customHeight="1" x14ac:dyDescent="0.25">
      <c r="I1839" s="35" t="str">
        <f t="shared" si="30"/>
        <v>10</v>
      </c>
      <c r="J1839" s="35">
        <v>2834</v>
      </c>
      <c r="K1839" s="35" t="s">
        <v>1842</v>
      </c>
      <c r="L1839" s="35" t="s">
        <v>5307</v>
      </c>
      <c r="M1839" s="35">
        <v>2750</v>
      </c>
    </row>
    <row r="1840" spans="9:13" ht="24.95" customHeight="1" x14ac:dyDescent="0.25">
      <c r="I1840" s="35" t="str">
        <f t="shared" si="30"/>
        <v>3</v>
      </c>
      <c r="J1840" s="35">
        <v>2835</v>
      </c>
      <c r="K1840" s="35" t="s">
        <v>1843</v>
      </c>
      <c r="L1840" s="35" t="s">
        <v>5107</v>
      </c>
      <c r="M1840" s="35">
        <v>400</v>
      </c>
    </row>
    <row r="1841" spans="9:13" ht="24.95" customHeight="1" x14ac:dyDescent="0.25">
      <c r="I1841" s="35" t="str">
        <f t="shared" si="30"/>
        <v>4</v>
      </c>
      <c r="J1841" s="35">
        <v>2836</v>
      </c>
      <c r="K1841" s="35" t="s">
        <v>1844</v>
      </c>
      <c r="L1841" s="35" t="s">
        <v>5119</v>
      </c>
      <c r="M1841" s="35">
        <v>90</v>
      </c>
    </row>
    <row r="1842" spans="9:13" ht="24.95" customHeight="1" x14ac:dyDescent="0.25">
      <c r="I1842" s="35" t="str">
        <f t="shared" si="30"/>
        <v>1</v>
      </c>
      <c r="J1842" s="35">
        <v>2837</v>
      </c>
      <c r="K1842" s="35" t="s">
        <v>1845</v>
      </c>
      <c r="L1842" s="35" t="s">
        <v>5167</v>
      </c>
      <c r="M1842" s="35">
        <v>225</v>
      </c>
    </row>
    <row r="1843" spans="9:13" ht="24.95" customHeight="1" x14ac:dyDescent="0.25">
      <c r="I1843" s="35" t="str">
        <f t="shared" si="30"/>
        <v>8</v>
      </c>
      <c r="J1843" s="35">
        <v>2838</v>
      </c>
      <c r="K1843" s="35" t="s">
        <v>1846</v>
      </c>
      <c r="L1843" s="35" t="s">
        <v>5293</v>
      </c>
      <c r="M1843" s="35">
        <v>300</v>
      </c>
    </row>
    <row r="1844" spans="9:13" ht="24.95" customHeight="1" x14ac:dyDescent="0.25">
      <c r="I1844" s="35" t="str">
        <f t="shared" si="30"/>
        <v>8</v>
      </c>
      <c r="J1844" s="35">
        <v>2839</v>
      </c>
      <c r="K1844" s="35" t="s">
        <v>1847</v>
      </c>
      <c r="L1844" s="35" t="s">
        <v>5065</v>
      </c>
      <c r="M1844" s="35">
        <v>3000</v>
      </c>
    </row>
    <row r="1845" spans="9:13" ht="24.95" customHeight="1" x14ac:dyDescent="0.25">
      <c r="I1845" s="35" t="str">
        <f t="shared" si="30"/>
        <v>4</v>
      </c>
      <c r="J1845" s="35">
        <v>2840</v>
      </c>
      <c r="K1845" s="35" t="s">
        <v>1848</v>
      </c>
      <c r="L1845" s="35" t="s">
        <v>5299</v>
      </c>
      <c r="M1845" s="35">
        <v>260</v>
      </c>
    </row>
    <row r="1846" spans="9:13" ht="24.95" customHeight="1" x14ac:dyDescent="0.25">
      <c r="I1846" s="35" t="str">
        <f t="shared" si="30"/>
        <v>11</v>
      </c>
      <c r="J1846" s="35">
        <v>2841</v>
      </c>
      <c r="K1846" s="35" t="s">
        <v>1849</v>
      </c>
      <c r="L1846" s="35" t="s">
        <v>5193</v>
      </c>
      <c r="M1846" s="35">
        <v>240</v>
      </c>
    </row>
    <row r="1847" spans="9:13" ht="24.95" customHeight="1" x14ac:dyDescent="0.25">
      <c r="I1847" s="35" t="str">
        <f t="shared" si="30"/>
        <v>4</v>
      </c>
      <c r="J1847" s="35">
        <v>2842</v>
      </c>
      <c r="K1847" s="35" t="s">
        <v>1850</v>
      </c>
      <c r="L1847" s="35" t="s">
        <v>5185</v>
      </c>
      <c r="M1847" s="35">
        <v>2750</v>
      </c>
    </row>
    <row r="1848" spans="9:13" ht="24.95" customHeight="1" x14ac:dyDescent="0.25">
      <c r="I1848" s="35" t="str">
        <f t="shared" si="30"/>
        <v>1</v>
      </c>
      <c r="J1848" s="35">
        <v>2843</v>
      </c>
      <c r="K1848" s="35" t="s">
        <v>1851</v>
      </c>
      <c r="L1848" s="35" t="s">
        <v>5214</v>
      </c>
      <c r="M1848" s="35">
        <v>175</v>
      </c>
    </row>
    <row r="1849" spans="9:13" ht="24.95" customHeight="1" x14ac:dyDescent="0.25">
      <c r="I1849" s="35" t="str">
        <f t="shared" si="30"/>
        <v>11</v>
      </c>
      <c r="J1849" s="35">
        <v>2844</v>
      </c>
      <c r="K1849" s="35" t="s">
        <v>1852</v>
      </c>
      <c r="L1849" s="35" t="s">
        <v>5229</v>
      </c>
      <c r="M1849" s="35">
        <v>1200</v>
      </c>
    </row>
    <row r="1850" spans="9:13" ht="24.95" customHeight="1" x14ac:dyDescent="0.25">
      <c r="I1850" s="35" t="str">
        <f t="shared" si="30"/>
        <v>8</v>
      </c>
      <c r="J1850" s="35">
        <v>2845</v>
      </c>
      <c r="K1850" s="35" t="s">
        <v>1853</v>
      </c>
      <c r="L1850" s="35" t="s">
        <v>5194</v>
      </c>
      <c r="M1850" s="35">
        <v>460</v>
      </c>
    </row>
    <row r="1851" spans="9:13" ht="24.95" customHeight="1" x14ac:dyDescent="0.25">
      <c r="I1851" s="35" t="str">
        <f t="shared" si="30"/>
        <v>11</v>
      </c>
      <c r="J1851" s="35">
        <v>2846</v>
      </c>
      <c r="K1851" s="35" t="s">
        <v>1854</v>
      </c>
      <c r="L1851" s="35" t="s">
        <v>5289</v>
      </c>
      <c r="M1851" s="35">
        <v>240</v>
      </c>
    </row>
    <row r="1852" spans="9:13" ht="24.95" customHeight="1" x14ac:dyDescent="0.25">
      <c r="I1852" s="35" t="str">
        <f t="shared" si="30"/>
        <v>4</v>
      </c>
      <c r="J1852" s="35">
        <v>2847</v>
      </c>
      <c r="K1852" s="35" t="s">
        <v>1855</v>
      </c>
      <c r="L1852" s="35" t="s">
        <v>5119</v>
      </c>
      <c r="M1852" s="35">
        <v>150</v>
      </c>
    </row>
    <row r="1853" spans="9:13" ht="24.95" customHeight="1" x14ac:dyDescent="0.25">
      <c r="I1853" s="35" t="str">
        <f t="shared" si="30"/>
        <v>8</v>
      </c>
      <c r="J1853" s="35">
        <v>2848</v>
      </c>
      <c r="K1853" s="35" t="s">
        <v>1856</v>
      </c>
      <c r="L1853" s="35" t="s">
        <v>5194</v>
      </c>
      <c r="M1853" s="35">
        <v>315</v>
      </c>
    </row>
    <row r="1854" spans="9:13" ht="24.95" customHeight="1" x14ac:dyDescent="0.25">
      <c r="I1854" s="35" t="str">
        <f t="shared" si="30"/>
        <v>12</v>
      </c>
      <c r="J1854" s="35">
        <v>2849</v>
      </c>
      <c r="K1854" s="35" t="s">
        <v>1857</v>
      </c>
      <c r="L1854" s="35" t="s">
        <v>5141</v>
      </c>
      <c r="M1854" s="35">
        <v>10</v>
      </c>
    </row>
    <row r="1855" spans="9:13" ht="24.95" customHeight="1" x14ac:dyDescent="0.25">
      <c r="I1855" s="35" t="str">
        <f t="shared" si="30"/>
        <v>1</v>
      </c>
      <c r="J1855" s="35">
        <v>2850</v>
      </c>
      <c r="K1855" s="35" t="s">
        <v>1858</v>
      </c>
      <c r="L1855" s="35" t="s">
        <v>5057</v>
      </c>
      <c r="M1855" s="35">
        <v>280</v>
      </c>
    </row>
    <row r="1856" spans="9:13" ht="24.95" customHeight="1" x14ac:dyDescent="0.25">
      <c r="I1856" s="35" t="str">
        <f t="shared" si="30"/>
        <v>7</v>
      </c>
      <c r="J1856" s="35">
        <v>2851</v>
      </c>
      <c r="K1856" s="35" t="s">
        <v>1859</v>
      </c>
      <c r="L1856" s="35" t="s">
        <v>5206</v>
      </c>
      <c r="M1856" s="35">
        <v>880</v>
      </c>
    </row>
    <row r="1857" spans="9:13" ht="24.95" customHeight="1" x14ac:dyDescent="0.25">
      <c r="I1857" s="35" t="str">
        <f t="shared" si="30"/>
        <v>7</v>
      </c>
      <c r="J1857" s="35">
        <v>2852</v>
      </c>
      <c r="K1857" s="35" t="s">
        <v>1860</v>
      </c>
      <c r="L1857" s="35" t="s">
        <v>5166</v>
      </c>
      <c r="M1857" s="35">
        <v>220</v>
      </c>
    </row>
    <row r="1858" spans="9:13" ht="24.95" customHeight="1" x14ac:dyDescent="0.25">
      <c r="I1858" s="35" t="str">
        <f t="shared" si="30"/>
        <v>9</v>
      </c>
      <c r="J1858" s="35">
        <v>2853</v>
      </c>
      <c r="K1858" s="35" t="s">
        <v>1861</v>
      </c>
      <c r="L1858" s="35" t="s">
        <v>5199</v>
      </c>
      <c r="M1858" s="35">
        <v>50</v>
      </c>
    </row>
    <row r="1859" spans="9:13" ht="24.95" customHeight="1" x14ac:dyDescent="0.25">
      <c r="I1859" s="35" t="str">
        <f t="shared" si="30"/>
        <v>7</v>
      </c>
      <c r="J1859" s="35">
        <v>2854</v>
      </c>
      <c r="K1859" s="35" t="s">
        <v>1862</v>
      </c>
      <c r="L1859" s="35" t="s">
        <v>5037</v>
      </c>
      <c r="M1859" s="35">
        <v>230</v>
      </c>
    </row>
    <row r="1860" spans="9:13" ht="24.95" customHeight="1" x14ac:dyDescent="0.25">
      <c r="I1860" s="35" t="str">
        <f t="shared" si="30"/>
        <v>12</v>
      </c>
      <c r="J1860" s="35">
        <v>2855</v>
      </c>
      <c r="K1860" s="35" t="s">
        <v>1863</v>
      </c>
      <c r="L1860" s="35" t="s">
        <v>5303</v>
      </c>
      <c r="M1860" s="35">
        <v>720</v>
      </c>
    </row>
    <row r="1861" spans="9:13" ht="24.95" customHeight="1" x14ac:dyDescent="0.25">
      <c r="I1861" s="35" t="str">
        <f t="shared" si="30"/>
        <v>7</v>
      </c>
      <c r="J1861" s="35">
        <v>2856</v>
      </c>
      <c r="K1861" s="35" t="s">
        <v>1864</v>
      </c>
      <c r="L1861" s="35" t="s">
        <v>5271</v>
      </c>
      <c r="M1861" s="35">
        <v>600</v>
      </c>
    </row>
    <row r="1862" spans="9:13" ht="24.95" customHeight="1" x14ac:dyDescent="0.25">
      <c r="I1862" s="35" t="str">
        <f t="shared" si="30"/>
        <v>8</v>
      </c>
      <c r="J1862" s="35">
        <v>2857</v>
      </c>
      <c r="K1862" s="35" t="s">
        <v>1865</v>
      </c>
      <c r="L1862" s="35" t="s">
        <v>5293</v>
      </c>
      <c r="M1862" s="35">
        <v>200</v>
      </c>
    </row>
    <row r="1863" spans="9:13" ht="24.95" customHeight="1" x14ac:dyDescent="0.25">
      <c r="I1863" s="35" t="str">
        <f t="shared" ref="I1863:I1926" si="31">TEXT(L1863,"m")</f>
        <v>4</v>
      </c>
      <c r="J1863" s="35">
        <v>2858</v>
      </c>
      <c r="K1863" s="35" t="s">
        <v>1866</v>
      </c>
      <c r="L1863" s="35" t="s">
        <v>5015</v>
      </c>
      <c r="M1863" s="35">
        <v>225</v>
      </c>
    </row>
    <row r="1864" spans="9:13" ht="24.95" customHeight="1" x14ac:dyDescent="0.25">
      <c r="I1864" s="35" t="str">
        <f t="shared" si="31"/>
        <v>9</v>
      </c>
      <c r="J1864" s="35">
        <v>2859</v>
      </c>
      <c r="K1864" s="35" t="s">
        <v>1867</v>
      </c>
      <c r="L1864" s="35" t="s">
        <v>5029</v>
      </c>
      <c r="M1864" s="35">
        <v>650</v>
      </c>
    </row>
    <row r="1865" spans="9:13" ht="24.95" customHeight="1" x14ac:dyDescent="0.25">
      <c r="I1865" s="35" t="str">
        <f t="shared" si="31"/>
        <v>4</v>
      </c>
      <c r="J1865" s="35">
        <v>2860</v>
      </c>
      <c r="K1865" s="35" t="s">
        <v>1868</v>
      </c>
      <c r="L1865" s="35" t="s">
        <v>5064</v>
      </c>
      <c r="M1865" s="35">
        <v>250</v>
      </c>
    </row>
    <row r="1866" spans="9:13" ht="24.95" customHeight="1" x14ac:dyDescent="0.25">
      <c r="I1866" s="35" t="str">
        <f t="shared" si="31"/>
        <v>7</v>
      </c>
      <c r="J1866" s="35">
        <v>2861</v>
      </c>
      <c r="K1866" s="35" t="s">
        <v>1869</v>
      </c>
      <c r="L1866" s="35" t="s">
        <v>5264</v>
      </c>
      <c r="M1866" s="35">
        <v>150</v>
      </c>
    </row>
    <row r="1867" spans="9:13" ht="24.95" customHeight="1" x14ac:dyDescent="0.25">
      <c r="I1867" s="35" t="str">
        <f t="shared" si="31"/>
        <v>11</v>
      </c>
      <c r="J1867" s="35">
        <v>2862</v>
      </c>
      <c r="K1867" s="35" t="s">
        <v>1870</v>
      </c>
      <c r="L1867" s="35" t="s">
        <v>5242</v>
      </c>
      <c r="M1867" s="35">
        <v>700</v>
      </c>
    </row>
    <row r="1868" spans="9:13" ht="24.95" customHeight="1" x14ac:dyDescent="0.25">
      <c r="I1868" s="35" t="str">
        <f t="shared" si="31"/>
        <v>9</v>
      </c>
      <c r="J1868" s="35">
        <v>2863</v>
      </c>
      <c r="K1868" s="35" t="s">
        <v>1871</v>
      </c>
      <c r="L1868" s="35" t="s">
        <v>5019</v>
      </c>
      <c r="M1868" s="35">
        <v>7200</v>
      </c>
    </row>
    <row r="1869" spans="9:13" ht="24.95" customHeight="1" x14ac:dyDescent="0.25">
      <c r="I1869" s="35" t="str">
        <f t="shared" si="31"/>
        <v>9</v>
      </c>
      <c r="J1869" s="35">
        <v>2864</v>
      </c>
      <c r="K1869" s="35" t="s">
        <v>1872</v>
      </c>
      <c r="L1869" s="35" t="s">
        <v>5017</v>
      </c>
      <c r="M1869" s="35">
        <v>510</v>
      </c>
    </row>
    <row r="1870" spans="9:13" ht="24.95" customHeight="1" x14ac:dyDescent="0.25">
      <c r="I1870" s="35" t="str">
        <f t="shared" si="31"/>
        <v>9</v>
      </c>
      <c r="J1870" s="35">
        <v>2865</v>
      </c>
      <c r="K1870" s="35" t="s">
        <v>1873</v>
      </c>
      <c r="L1870" s="35" t="s">
        <v>5235</v>
      </c>
      <c r="M1870" s="35">
        <v>595</v>
      </c>
    </row>
    <row r="1871" spans="9:13" ht="24.95" customHeight="1" x14ac:dyDescent="0.25">
      <c r="I1871" s="35" t="str">
        <f t="shared" si="31"/>
        <v>12</v>
      </c>
      <c r="J1871" s="35">
        <v>2866</v>
      </c>
      <c r="K1871" s="35" t="s">
        <v>1874</v>
      </c>
      <c r="L1871" s="35" t="s">
        <v>5251</v>
      </c>
      <c r="M1871" s="35">
        <v>60</v>
      </c>
    </row>
    <row r="1872" spans="9:13" ht="24.95" customHeight="1" x14ac:dyDescent="0.25">
      <c r="I1872" s="35" t="str">
        <f t="shared" si="31"/>
        <v>3</v>
      </c>
      <c r="J1872" s="35">
        <v>2867</v>
      </c>
      <c r="K1872" s="35" t="s">
        <v>1875</v>
      </c>
      <c r="L1872" s="35" t="s">
        <v>5039</v>
      </c>
      <c r="M1872" s="35">
        <v>920</v>
      </c>
    </row>
    <row r="1873" spans="9:13" ht="24.95" customHeight="1" x14ac:dyDescent="0.25">
      <c r="I1873" s="35" t="str">
        <f t="shared" si="31"/>
        <v>12</v>
      </c>
      <c r="J1873" s="35">
        <v>2868</v>
      </c>
      <c r="K1873" s="35" t="s">
        <v>1876</v>
      </c>
      <c r="L1873" s="35" t="s">
        <v>5287</v>
      </c>
      <c r="M1873" s="35">
        <v>325</v>
      </c>
    </row>
    <row r="1874" spans="9:13" ht="24.95" customHeight="1" x14ac:dyDescent="0.25">
      <c r="I1874" s="35" t="str">
        <f t="shared" si="31"/>
        <v>9</v>
      </c>
      <c r="J1874" s="35">
        <v>2869</v>
      </c>
      <c r="K1874" s="35" t="s">
        <v>1877</v>
      </c>
      <c r="L1874" s="35" t="s">
        <v>5295</v>
      </c>
      <c r="M1874" s="35">
        <v>900</v>
      </c>
    </row>
    <row r="1875" spans="9:13" ht="24.95" customHeight="1" x14ac:dyDescent="0.25">
      <c r="I1875" s="35" t="str">
        <f t="shared" si="31"/>
        <v>4</v>
      </c>
      <c r="J1875" s="35">
        <v>2870</v>
      </c>
      <c r="K1875" s="35" t="s">
        <v>1878</v>
      </c>
      <c r="L1875" s="35" t="s">
        <v>5090</v>
      </c>
      <c r="M1875" s="35">
        <v>2700</v>
      </c>
    </row>
    <row r="1876" spans="9:13" ht="24.95" customHeight="1" x14ac:dyDescent="0.25">
      <c r="I1876" s="35" t="str">
        <f t="shared" si="31"/>
        <v>10</v>
      </c>
      <c r="J1876" s="35">
        <v>2871</v>
      </c>
      <c r="K1876" s="35" t="s">
        <v>1879</v>
      </c>
      <c r="L1876" s="35" t="s">
        <v>5010</v>
      </c>
      <c r="M1876" s="35">
        <v>5250</v>
      </c>
    </row>
    <row r="1877" spans="9:13" ht="24.95" customHeight="1" x14ac:dyDescent="0.25">
      <c r="I1877" s="35" t="str">
        <f t="shared" si="31"/>
        <v>1</v>
      </c>
      <c r="J1877" s="35">
        <v>2872</v>
      </c>
      <c r="K1877" s="35" t="s">
        <v>1880</v>
      </c>
      <c r="L1877" s="35" t="s">
        <v>5099</v>
      </c>
      <c r="M1877" s="35">
        <v>4250</v>
      </c>
    </row>
    <row r="1878" spans="9:13" ht="24.95" customHeight="1" x14ac:dyDescent="0.25">
      <c r="I1878" s="35" t="str">
        <f t="shared" si="31"/>
        <v>10</v>
      </c>
      <c r="J1878" s="35">
        <v>2873</v>
      </c>
      <c r="K1878" s="35" t="s">
        <v>1881</v>
      </c>
      <c r="L1878" s="35" t="s">
        <v>5070</v>
      </c>
      <c r="M1878" s="35">
        <v>120</v>
      </c>
    </row>
    <row r="1879" spans="9:13" ht="24.95" customHeight="1" x14ac:dyDescent="0.25">
      <c r="I1879" s="35" t="str">
        <f t="shared" si="31"/>
        <v>12</v>
      </c>
      <c r="J1879" s="35">
        <v>2874</v>
      </c>
      <c r="K1879" s="35" t="s">
        <v>1882</v>
      </c>
      <c r="L1879" s="35" t="s">
        <v>5233</v>
      </c>
      <c r="M1879" s="35">
        <v>260</v>
      </c>
    </row>
    <row r="1880" spans="9:13" ht="24.95" customHeight="1" x14ac:dyDescent="0.25">
      <c r="I1880" s="35" t="str">
        <f t="shared" si="31"/>
        <v>11</v>
      </c>
      <c r="J1880" s="35">
        <v>2875</v>
      </c>
      <c r="K1880" s="35" t="s">
        <v>1883</v>
      </c>
      <c r="L1880" s="35" t="s">
        <v>5242</v>
      </c>
      <c r="M1880" s="35">
        <v>175</v>
      </c>
    </row>
    <row r="1881" spans="9:13" ht="24.95" customHeight="1" x14ac:dyDescent="0.25">
      <c r="I1881" s="35" t="str">
        <f t="shared" si="31"/>
        <v>2</v>
      </c>
      <c r="J1881" s="35">
        <v>2876</v>
      </c>
      <c r="K1881" s="35" t="s">
        <v>1884</v>
      </c>
      <c r="L1881" s="35" t="s">
        <v>5021</v>
      </c>
      <c r="M1881" s="35">
        <v>105</v>
      </c>
    </row>
    <row r="1882" spans="9:13" ht="24.95" customHeight="1" x14ac:dyDescent="0.25">
      <c r="I1882" s="35" t="str">
        <f t="shared" si="31"/>
        <v>4</v>
      </c>
      <c r="J1882" s="35">
        <v>2877</v>
      </c>
      <c r="K1882" s="35" t="s">
        <v>1885</v>
      </c>
      <c r="L1882" s="35" t="s">
        <v>5011</v>
      </c>
      <c r="M1882" s="35">
        <v>2250</v>
      </c>
    </row>
    <row r="1883" spans="9:13" ht="24.95" customHeight="1" x14ac:dyDescent="0.25">
      <c r="I1883" s="35" t="str">
        <f t="shared" si="31"/>
        <v>7</v>
      </c>
      <c r="J1883" s="35">
        <v>2878</v>
      </c>
      <c r="K1883" s="35" t="s">
        <v>1886</v>
      </c>
      <c r="L1883" s="35" t="s">
        <v>5155</v>
      </c>
      <c r="M1883" s="35">
        <v>30</v>
      </c>
    </row>
    <row r="1884" spans="9:13" ht="24.95" customHeight="1" x14ac:dyDescent="0.25">
      <c r="I1884" s="35" t="str">
        <f t="shared" si="31"/>
        <v>7</v>
      </c>
      <c r="J1884" s="35">
        <v>2879</v>
      </c>
      <c r="K1884" s="35" t="s">
        <v>1887</v>
      </c>
      <c r="L1884" s="35" t="s">
        <v>5034</v>
      </c>
      <c r="M1884" s="35">
        <v>360</v>
      </c>
    </row>
    <row r="1885" spans="9:13" ht="24.95" customHeight="1" x14ac:dyDescent="0.25">
      <c r="I1885" s="35" t="str">
        <f t="shared" si="31"/>
        <v>10</v>
      </c>
      <c r="J1885" s="35">
        <v>2880</v>
      </c>
      <c r="K1885" s="35" t="s">
        <v>1888</v>
      </c>
      <c r="L1885" s="35" t="s">
        <v>5228</v>
      </c>
      <c r="M1885" s="35">
        <v>5500</v>
      </c>
    </row>
    <row r="1886" spans="9:13" ht="24.95" customHeight="1" x14ac:dyDescent="0.25">
      <c r="I1886" s="35" t="str">
        <f t="shared" si="31"/>
        <v>10</v>
      </c>
      <c r="J1886" s="35">
        <v>2881</v>
      </c>
      <c r="K1886" s="35" t="s">
        <v>1889</v>
      </c>
      <c r="L1886" s="35" t="s">
        <v>5020</v>
      </c>
      <c r="M1886" s="35">
        <v>720</v>
      </c>
    </row>
    <row r="1887" spans="9:13" ht="24.95" customHeight="1" x14ac:dyDescent="0.25">
      <c r="I1887" s="35" t="str">
        <f t="shared" si="31"/>
        <v>7</v>
      </c>
      <c r="J1887" s="35">
        <v>2882</v>
      </c>
      <c r="K1887" s="35" t="s">
        <v>1890</v>
      </c>
      <c r="L1887" s="35" t="s">
        <v>5209</v>
      </c>
      <c r="M1887" s="35">
        <v>3000</v>
      </c>
    </row>
    <row r="1888" spans="9:13" ht="24.95" customHeight="1" x14ac:dyDescent="0.25">
      <c r="I1888" s="35" t="str">
        <f t="shared" si="31"/>
        <v>3</v>
      </c>
      <c r="J1888" s="35">
        <v>2883</v>
      </c>
      <c r="K1888" s="35" t="s">
        <v>1891</v>
      </c>
      <c r="L1888" s="35" t="s">
        <v>5060</v>
      </c>
      <c r="M1888" s="35">
        <v>1600</v>
      </c>
    </row>
    <row r="1889" spans="9:13" ht="24.95" customHeight="1" x14ac:dyDescent="0.25">
      <c r="I1889" s="35" t="str">
        <f t="shared" si="31"/>
        <v>1</v>
      </c>
      <c r="J1889" s="35">
        <v>2884</v>
      </c>
      <c r="K1889" s="35" t="s">
        <v>1892</v>
      </c>
      <c r="L1889" s="35" t="s">
        <v>5099</v>
      </c>
      <c r="M1889" s="35">
        <v>2520</v>
      </c>
    </row>
    <row r="1890" spans="9:13" ht="24.95" customHeight="1" x14ac:dyDescent="0.25">
      <c r="I1890" s="35" t="str">
        <f t="shared" si="31"/>
        <v>11</v>
      </c>
      <c r="J1890" s="35">
        <v>2885</v>
      </c>
      <c r="K1890" s="35" t="s">
        <v>1893</v>
      </c>
      <c r="L1890" s="35" t="s">
        <v>5203</v>
      </c>
      <c r="M1890" s="35">
        <v>600</v>
      </c>
    </row>
    <row r="1891" spans="9:13" ht="24.95" customHeight="1" x14ac:dyDescent="0.25">
      <c r="I1891" s="35" t="str">
        <f t="shared" si="31"/>
        <v>4</v>
      </c>
      <c r="J1891" s="35">
        <v>2886</v>
      </c>
      <c r="K1891" s="35" t="s">
        <v>1894</v>
      </c>
      <c r="L1891" s="35" t="s">
        <v>5015</v>
      </c>
      <c r="M1891" s="35">
        <v>1500</v>
      </c>
    </row>
    <row r="1892" spans="9:13" ht="24.95" customHeight="1" x14ac:dyDescent="0.25">
      <c r="I1892" s="35" t="str">
        <f t="shared" si="31"/>
        <v>1</v>
      </c>
      <c r="J1892" s="35">
        <v>2887</v>
      </c>
      <c r="K1892" s="35" t="s">
        <v>1895</v>
      </c>
      <c r="L1892" s="35" t="s">
        <v>5032</v>
      </c>
      <c r="M1892" s="35">
        <v>250</v>
      </c>
    </row>
    <row r="1893" spans="9:13" ht="24.95" customHeight="1" x14ac:dyDescent="0.25">
      <c r="I1893" s="35" t="str">
        <f t="shared" si="31"/>
        <v>9</v>
      </c>
      <c r="J1893" s="35">
        <v>2888</v>
      </c>
      <c r="K1893" s="35" t="s">
        <v>1896</v>
      </c>
      <c r="L1893" s="35" t="s">
        <v>5067</v>
      </c>
      <c r="M1893" s="35">
        <v>180</v>
      </c>
    </row>
    <row r="1894" spans="9:13" ht="24.95" customHeight="1" x14ac:dyDescent="0.25">
      <c r="I1894" s="35" t="str">
        <f t="shared" si="31"/>
        <v>8</v>
      </c>
      <c r="J1894" s="35">
        <v>2889</v>
      </c>
      <c r="K1894" s="35" t="s">
        <v>1897</v>
      </c>
      <c r="L1894" s="35" t="s">
        <v>5062</v>
      </c>
      <c r="M1894" s="35">
        <v>510</v>
      </c>
    </row>
    <row r="1895" spans="9:13" ht="24.95" customHeight="1" x14ac:dyDescent="0.25">
      <c r="I1895" s="35" t="str">
        <f t="shared" si="31"/>
        <v>1</v>
      </c>
      <c r="J1895" s="35">
        <v>2890</v>
      </c>
      <c r="K1895" s="35" t="s">
        <v>1898</v>
      </c>
      <c r="L1895" s="35" t="s">
        <v>5043</v>
      </c>
      <c r="M1895" s="35">
        <v>420</v>
      </c>
    </row>
    <row r="1896" spans="9:13" ht="24.95" customHeight="1" x14ac:dyDescent="0.25">
      <c r="I1896" s="35" t="str">
        <f t="shared" si="31"/>
        <v>10</v>
      </c>
      <c r="J1896" s="35">
        <v>2891</v>
      </c>
      <c r="K1896" s="35" t="s">
        <v>1899</v>
      </c>
      <c r="L1896" s="35" t="s">
        <v>5145</v>
      </c>
      <c r="M1896" s="35">
        <v>200</v>
      </c>
    </row>
    <row r="1897" spans="9:13" ht="24.95" customHeight="1" x14ac:dyDescent="0.25">
      <c r="I1897" s="35" t="str">
        <f t="shared" si="31"/>
        <v>9</v>
      </c>
      <c r="J1897" s="35">
        <v>2892</v>
      </c>
      <c r="K1897" s="35" t="s">
        <v>1900</v>
      </c>
      <c r="L1897" s="35" t="s">
        <v>5073</v>
      </c>
      <c r="M1897" s="35">
        <v>20</v>
      </c>
    </row>
    <row r="1898" spans="9:13" ht="24.95" customHeight="1" x14ac:dyDescent="0.25">
      <c r="I1898" s="35" t="str">
        <f t="shared" si="31"/>
        <v>1</v>
      </c>
      <c r="J1898" s="35">
        <v>2893</v>
      </c>
      <c r="K1898" s="35" t="s">
        <v>1901</v>
      </c>
      <c r="L1898" s="35" t="s">
        <v>5214</v>
      </c>
      <c r="M1898" s="35">
        <v>500</v>
      </c>
    </row>
    <row r="1899" spans="9:13" ht="24.95" customHeight="1" x14ac:dyDescent="0.25">
      <c r="I1899" s="35" t="str">
        <f t="shared" si="31"/>
        <v>12</v>
      </c>
      <c r="J1899" s="35">
        <v>2894</v>
      </c>
      <c r="K1899" s="35" t="s">
        <v>1902</v>
      </c>
      <c r="L1899" s="35" t="s">
        <v>5014</v>
      </c>
      <c r="M1899" s="35">
        <v>5750</v>
      </c>
    </row>
    <row r="1900" spans="9:13" ht="24.95" customHeight="1" x14ac:dyDescent="0.25">
      <c r="I1900" s="35" t="str">
        <f t="shared" si="31"/>
        <v>11</v>
      </c>
      <c r="J1900" s="35">
        <v>2895</v>
      </c>
      <c r="K1900" s="35" t="s">
        <v>1903</v>
      </c>
      <c r="L1900" s="35" t="s">
        <v>5277</v>
      </c>
      <c r="M1900" s="35">
        <v>160</v>
      </c>
    </row>
    <row r="1901" spans="9:13" ht="24.95" customHeight="1" x14ac:dyDescent="0.25">
      <c r="I1901" s="35" t="str">
        <f t="shared" si="31"/>
        <v>1</v>
      </c>
      <c r="J1901" s="35">
        <v>2896</v>
      </c>
      <c r="K1901" s="35" t="s">
        <v>1904</v>
      </c>
      <c r="L1901" s="35" t="s">
        <v>5071</v>
      </c>
      <c r="M1901" s="35">
        <v>360</v>
      </c>
    </row>
    <row r="1902" spans="9:13" ht="24.95" customHeight="1" x14ac:dyDescent="0.25">
      <c r="I1902" s="35" t="str">
        <f t="shared" si="31"/>
        <v>10</v>
      </c>
      <c r="J1902" s="35">
        <v>2897</v>
      </c>
      <c r="K1902" s="35" t="s">
        <v>1905</v>
      </c>
      <c r="L1902" s="35" t="s">
        <v>5035</v>
      </c>
      <c r="M1902" s="35">
        <v>250</v>
      </c>
    </row>
    <row r="1903" spans="9:13" ht="24.95" customHeight="1" x14ac:dyDescent="0.25">
      <c r="I1903" s="35" t="str">
        <f t="shared" si="31"/>
        <v>4</v>
      </c>
      <c r="J1903" s="35">
        <v>2898</v>
      </c>
      <c r="K1903" s="35" t="s">
        <v>1906</v>
      </c>
      <c r="L1903" s="35" t="s">
        <v>5299</v>
      </c>
      <c r="M1903" s="35">
        <v>455</v>
      </c>
    </row>
    <row r="1904" spans="9:13" ht="24.95" customHeight="1" x14ac:dyDescent="0.25">
      <c r="I1904" s="35" t="str">
        <f t="shared" si="31"/>
        <v>7</v>
      </c>
      <c r="J1904" s="35">
        <v>2899</v>
      </c>
      <c r="K1904" s="35" t="s">
        <v>1907</v>
      </c>
      <c r="L1904" s="35" t="s">
        <v>5155</v>
      </c>
      <c r="M1904" s="35">
        <v>3250</v>
      </c>
    </row>
    <row r="1905" spans="9:13" ht="24.95" customHeight="1" x14ac:dyDescent="0.25">
      <c r="I1905" s="35" t="str">
        <f t="shared" si="31"/>
        <v>2</v>
      </c>
      <c r="J1905" s="35">
        <v>2900</v>
      </c>
      <c r="K1905" s="35" t="s">
        <v>1908</v>
      </c>
      <c r="L1905" s="35" t="s">
        <v>5130</v>
      </c>
      <c r="M1905" s="35">
        <v>380</v>
      </c>
    </row>
    <row r="1906" spans="9:13" ht="24.95" customHeight="1" x14ac:dyDescent="0.25">
      <c r="I1906" s="35" t="str">
        <f t="shared" si="31"/>
        <v>12</v>
      </c>
      <c r="J1906" s="35">
        <v>2901</v>
      </c>
      <c r="K1906" s="35" t="s">
        <v>1909</v>
      </c>
      <c r="L1906" s="35" t="s">
        <v>5080</v>
      </c>
      <c r="M1906" s="35">
        <v>3250</v>
      </c>
    </row>
    <row r="1907" spans="9:13" ht="24.95" customHeight="1" x14ac:dyDescent="0.25">
      <c r="I1907" s="35" t="str">
        <f t="shared" si="31"/>
        <v>1</v>
      </c>
      <c r="J1907" s="35">
        <v>2902</v>
      </c>
      <c r="K1907" s="35" t="s">
        <v>1910</v>
      </c>
      <c r="L1907" s="35" t="s">
        <v>5153</v>
      </c>
      <c r="M1907" s="35">
        <v>230</v>
      </c>
    </row>
    <row r="1908" spans="9:13" ht="24.95" customHeight="1" x14ac:dyDescent="0.25">
      <c r="I1908" s="35" t="str">
        <f t="shared" si="31"/>
        <v>9</v>
      </c>
      <c r="J1908" s="35">
        <v>2903</v>
      </c>
      <c r="K1908" s="35" t="s">
        <v>1911</v>
      </c>
      <c r="L1908" s="35" t="s">
        <v>5225</v>
      </c>
      <c r="M1908" s="35">
        <v>360</v>
      </c>
    </row>
    <row r="1909" spans="9:13" ht="24.95" customHeight="1" x14ac:dyDescent="0.25">
      <c r="I1909" s="35" t="str">
        <f t="shared" si="31"/>
        <v>10</v>
      </c>
      <c r="J1909" s="35">
        <v>2904</v>
      </c>
      <c r="K1909" s="35" t="s">
        <v>1912</v>
      </c>
      <c r="L1909" s="35" t="s">
        <v>5227</v>
      </c>
      <c r="M1909" s="35">
        <v>1020</v>
      </c>
    </row>
    <row r="1910" spans="9:13" ht="24.95" customHeight="1" x14ac:dyDescent="0.25">
      <c r="I1910" s="35" t="str">
        <f t="shared" si="31"/>
        <v>9</v>
      </c>
      <c r="J1910" s="35">
        <v>2905</v>
      </c>
      <c r="K1910" s="35" t="s">
        <v>1913</v>
      </c>
      <c r="L1910" s="35" t="s">
        <v>5067</v>
      </c>
      <c r="M1910" s="35">
        <v>6300</v>
      </c>
    </row>
    <row r="1911" spans="9:13" ht="24.95" customHeight="1" x14ac:dyDescent="0.25">
      <c r="I1911" s="35" t="str">
        <f t="shared" si="31"/>
        <v>1</v>
      </c>
      <c r="J1911" s="35">
        <v>2906</v>
      </c>
      <c r="K1911" s="35" t="s">
        <v>1914</v>
      </c>
      <c r="L1911" s="35" t="s">
        <v>5159</v>
      </c>
      <c r="M1911" s="35">
        <v>165</v>
      </c>
    </row>
    <row r="1912" spans="9:13" ht="24.95" customHeight="1" x14ac:dyDescent="0.25">
      <c r="I1912" s="35" t="str">
        <f t="shared" si="31"/>
        <v>9</v>
      </c>
      <c r="J1912" s="35">
        <v>2907</v>
      </c>
      <c r="K1912" s="35" t="s">
        <v>1915</v>
      </c>
      <c r="L1912" s="35" t="s">
        <v>5212</v>
      </c>
      <c r="M1912" s="35">
        <v>2400</v>
      </c>
    </row>
    <row r="1913" spans="9:13" ht="24.95" customHeight="1" x14ac:dyDescent="0.25">
      <c r="I1913" s="35" t="str">
        <f t="shared" si="31"/>
        <v>8</v>
      </c>
      <c r="J1913" s="35">
        <v>2908</v>
      </c>
      <c r="K1913" s="35" t="s">
        <v>1916</v>
      </c>
      <c r="L1913" s="35" t="s">
        <v>5028</v>
      </c>
      <c r="M1913" s="35">
        <v>270</v>
      </c>
    </row>
    <row r="1914" spans="9:13" ht="24.95" customHeight="1" x14ac:dyDescent="0.25">
      <c r="I1914" s="35" t="str">
        <f t="shared" si="31"/>
        <v>1</v>
      </c>
      <c r="J1914" s="35">
        <v>2909</v>
      </c>
      <c r="K1914" s="35" t="s">
        <v>1917</v>
      </c>
      <c r="L1914" s="35" t="s">
        <v>5153</v>
      </c>
      <c r="M1914" s="35">
        <v>6600</v>
      </c>
    </row>
    <row r="1915" spans="9:13" ht="24.95" customHeight="1" x14ac:dyDescent="0.25">
      <c r="I1915" s="35" t="str">
        <f t="shared" si="31"/>
        <v>3</v>
      </c>
      <c r="J1915" s="35">
        <v>2910</v>
      </c>
      <c r="K1915" s="35" t="s">
        <v>1918</v>
      </c>
      <c r="L1915" s="35" t="s">
        <v>5181</v>
      </c>
      <c r="M1915" s="35">
        <v>600</v>
      </c>
    </row>
    <row r="1916" spans="9:13" ht="24.95" customHeight="1" x14ac:dyDescent="0.25">
      <c r="I1916" s="35" t="str">
        <f t="shared" si="31"/>
        <v>12</v>
      </c>
      <c r="J1916" s="35">
        <v>2911</v>
      </c>
      <c r="K1916" s="35" t="s">
        <v>1919</v>
      </c>
      <c r="L1916" s="35" t="s">
        <v>5233</v>
      </c>
      <c r="M1916" s="35">
        <v>125</v>
      </c>
    </row>
    <row r="1917" spans="9:13" ht="24.95" customHeight="1" x14ac:dyDescent="0.25">
      <c r="I1917" s="35" t="str">
        <f t="shared" si="31"/>
        <v>11</v>
      </c>
      <c r="J1917" s="35">
        <v>2912</v>
      </c>
      <c r="K1917" s="35" t="s">
        <v>1920</v>
      </c>
      <c r="L1917" s="35" t="s">
        <v>5290</v>
      </c>
      <c r="M1917" s="35">
        <v>3750</v>
      </c>
    </row>
    <row r="1918" spans="9:13" ht="24.95" customHeight="1" x14ac:dyDescent="0.25">
      <c r="I1918" s="35" t="str">
        <f t="shared" si="31"/>
        <v>10</v>
      </c>
      <c r="J1918" s="35">
        <v>2913</v>
      </c>
      <c r="K1918" s="35" t="s">
        <v>1921</v>
      </c>
      <c r="L1918" s="35" t="s">
        <v>5145</v>
      </c>
      <c r="M1918" s="35">
        <v>1020</v>
      </c>
    </row>
    <row r="1919" spans="9:13" ht="24.95" customHeight="1" x14ac:dyDescent="0.25">
      <c r="I1919" s="35" t="str">
        <f t="shared" si="31"/>
        <v>11</v>
      </c>
      <c r="J1919" s="35">
        <v>2914</v>
      </c>
      <c r="K1919" s="35" t="s">
        <v>1922</v>
      </c>
      <c r="L1919" s="35" t="s">
        <v>5036</v>
      </c>
      <c r="M1919" s="35">
        <v>800</v>
      </c>
    </row>
    <row r="1920" spans="9:13" ht="24.95" customHeight="1" x14ac:dyDescent="0.25">
      <c r="I1920" s="35" t="str">
        <f t="shared" si="31"/>
        <v>3</v>
      </c>
      <c r="J1920" s="35">
        <v>2915</v>
      </c>
      <c r="K1920" s="35" t="s">
        <v>1923</v>
      </c>
      <c r="L1920" s="35" t="s">
        <v>5223</v>
      </c>
      <c r="M1920" s="35">
        <v>4750</v>
      </c>
    </row>
    <row r="1921" spans="9:13" ht="24.95" customHeight="1" x14ac:dyDescent="0.25">
      <c r="I1921" s="35" t="str">
        <f t="shared" si="31"/>
        <v>8</v>
      </c>
      <c r="J1921" s="35">
        <v>2916</v>
      </c>
      <c r="K1921" s="35" t="s">
        <v>1924</v>
      </c>
      <c r="L1921" s="35" t="s">
        <v>5293</v>
      </c>
      <c r="M1921" s="35">
        <v>3000</v>
      </c>
    </row>
    <row r="1922" spans="9:13" ht="24.95" customHeight="1" x14ac:dyDescent="0.25">
      <c r="I1922" s="35" t="str">
        <f t="shared" si="31"/>
        <v>2</v>
      </c>
      <c r="J1922" s="35">
        <v>2917</v>
      </c>
      <c r="K1922" s="35" t="s">
        <v>1925</v>
      </c>
      <c r="L1922" s="35" t="s">
        <v>5110</v>
      </c>
      <c r="M1922" s="35">
        <v>500</v>
      </c>
    </row>
    <row r="1923" spans="9:13" ht="24.95" customHeight="1" x14ac:dyDescent="0.25">
      <c r="I1923" s="35" t="str">
        <f t="shared" si="31"/>
        <v>8</v>
      </c>
      <c r="J1923" s="35">
        <v>2918</v>
      </c>
      <c r="K1923" s="35" t="s">
        <v>1926</v>
      </c>
      <c r="L1923" s="35" t="s">
        <v>5253</v>
      </c>
      <c r="M1923" s="35">
        <v>500</v>
      </c>
    </row>
    <row r="1924" spans="9:13" ht="24.95" customHeight="1" x14ac:dyDescent="0.25">
      <c r="I1924" s="35" t="str">
        <f t="shared" si="31"/>
        <v>1</v>
      </c>
      <c r="J1924" s="35">
        <v>2919</v>
      </c>
      <c r="K1924" s="35" t="s">
        <v>1927</v>
      </c>
      <c r="L1924" s="35" t="s">
        <v>5285</v>
      </c>
      <c r="M1924" s="35">
        <v>320</v>
      </c>
    </row>
    <row r="1925" spans="9:13" ht="24.95" customHeight="1" x14ac:dyDescent="0.25">
      <c r="I1925" s="35" t="str">
        <f t="shared" si="31"/>
        <v>10</v>
      </c>
      <c r="J1925" s="35">
        <v>2920</v>
      </c>
      <c r="K1925" s="35" t="s">
        <v>1928</v>
      </c>
      <c r="L1925" s="35" t="s">
        <v>5161</v>
      </c>
      <c r="M1925" s="35">
        <v>650</v>
      </c>
    </row>
    <row r="1926" spans="9:13" ht="24.95" customHeight="1" x14ac:dyDescent="0.25">
      <c r="I1926" s="35" t="str">
        <f t="shared" si="31"/>
        <v>11</v>
      </c>
      <c r="J1926" s="35">
        <v>2921</v>
      </c>
      <c r="K1926" s="35" t="s">
        <v>1929</v>
      </c>
      <c r="L1926" s="35" t="s">
        <v>5306</v>
      </c>
      <c r="M1926" s="35">
        <v>300</v>
      </c>
    </row>
    <row r="1927" spans="9:13" ht="24.95" customHeight="1" x14ac:dyDescent="0.25">
      <c r="I1927" s="35" t="str">
        <f t="shared" ref="I1927:I1990" si="32">TEXT(L1927,"m")</f>
        <v>7</v>
      </c>
      <c r="J1927" s="35">
        <v>2922</v>
      </c>
      <c r="K1927" s="35" t="s">
        <v>1930</v>
      </c>
      <c r="L1927" s="35" t="s">
        <v>5166</v>
      </c>
      <c r="M1927" s="35">
        <v>1760</v>
      </c>
    </row>
    <row r="1928" spans="9:13" ht="24.95" customHeight="1" x14ac:dyDescent="0.25">
      <c r="I1928" s="35" t="str">
        <f t="shared" si="32"/>
        <v>8</v>
      </c>
      <c r="J1928" s="35">
        <v>2923</v>
      </c>
      <c r="K1928" s="35" t="s">
        <v>1931</v>
      </c>
      <c r="L1928" s="35" t="s">
        <v>5288</v>
      </c>
      <c r="M1928" s="35">
        <v>340</v>
      </c>
    </row>
    <row r="1929" spans="9:13" ht="24.95" customHeight="1" x14ac:dyDescent="0.25">
      <c r="I1929" s="35" t="str">
        <f t="shared" si="32"/>
        <v>8</v>
      </c>
      <c r="J1929" s="35">
        <v>2924</v>
      </c>
      <c r="K1929" s="35" t="s">
        <v>1932</v>
      </c>
      <c r="L1929" s="35" t="s">
        <v>5143</v>
      </c>
      <c r="M1929" s="35">
        <v>4000</v>
      </c>
    </row>
    <row r="1930" spans="9:13" ht="24.95" customHeight="1" x14ac:dyDescent="0.25">
      <c r="I1930" s="35" t="str">
        <f t="shared" si="32"/>
        <v>12</v>
      </c>
      <c r="J1930" s="35">
        <v>2925</v>
      </c>
      <c r="K1930" s="35" t="s">
        <v>1933</v>
      </c>
      <c r="L1930" s="35" t="s">
        <v>5141</v>
      </c>
      <c r="M1930" s="35">
        <v>900</v>
      </c>
    </row>
    <row r="1931" spans="9:13" ht="24.95" customHeight="1" x14ac:dyDescent="0.25">
      <c r="I1931" s="35" t="str">
        <f t="shared" si="32"/>
        <v>12</v>
      </c>
      <c r="J1931" s="35">
        <v>2926</v>
      </c>
      <c r="K1931" s="35" t="s">
        <v>1934</v>
      </c>
      <c r="L1931" s="35" t="s">
        <v>5031</v>
      </c>
      <c r="M1931" s="35">
        <v>40</v>
      </c>
    </row>
    <row r="1932" spans="9:13" ht="24.95" customHeight="1" x14ac:dyDescent="0.25">
      <c r="I1932" s="35" t="str">
        <f t="shared" si="32"/>
        <v>3</v>
      </c>
      <c r="J1932" s="35">
        <v>2927</v>
      </c>
      <c r="K1932" s="35" t="s">
        <v>1935</v>
      </c>
      <c r="L1932" s="35" t="s">
        <v>5223</v>
      </c>
      <c r="M1932" s="35">
        <v>45</v>
      </c>
    </row>
    <row r="1933" spans="9:13" ht="24.95" customHeight="1" x14ac:dyDescent="0.25">
      <c r="I1933" s="35" t="str">
        <f t="shared" si="32"/>
        <v>3</v>
      </c>
      <c r="J1933" s="35">
        <v>2928</v>
      </c>
      <c r="K1933" s="35" t="s">
        <v>1936</v>
      </c>
      <c r="L1933" s="35" t="s">
        <v>5117</v>
      </c>
      <c r="M1933" s="35">
        <v>110</v>
      </c>
    </row>
    <row r="1934" spans="9:13" ht="24.95" customHeight="1" x14ac:dyDescent="0.25">
      <c r="I1934" s="35" t="str">
        <f t="shared" si="32"/>
        <v>4</v>
      </c>
      <c r="J1934" s="35">
        <v>2929</v>
      </c>
      <c r="K1934" s="35" t="s">
        <v>1937</v>
      </c>
      <c r="L1934" s="35" t="s">
        <v>5272</v>
      </c>
      <c r="M1934" s="35">
        <v>190</v>
      </c>
    </row>
    <row r="1935" spans="9:13" ht="24.95" customHeight="1" x14ac:dyDescent="0.25">
      <c r="I1935" s="35" t="str">
        <f t="shared" si="32"/>
        <v>4</v>
      </c>
      <c r="J1935" s="35">
        <v>2930</v>
      </c>
      <c r="K1935" s="35" t="s">
        <v>1938</v>
      </c>
      <c r="L1935" s="35" t="s">
        <v>5011</v>
      </c>
      <c r="M1935" s="35">
        <v>1000</v>
      </c>
    </row>
    <row r="1936" spans="9:13" ht="24.95" customHeight="1" x14ac:dyDescent="0.25">
      <c r="I1936" s="35" t="str">
        <f t="shared" si="32"/>
        <v>3</v>
      </c>
      <c r="J1936" s="35">
        <v>2931</v>
      </c>
      <c r="K1936" s="35" t="s">
        <v>1939</v>
      </c>
      <c r="L1936" s="35" t="s">
        <v>5060</v>
      </c>
      <c r="M1936" s="35">
        <v>120</v>
      </c>
    </row>
    <row r="1937" spans="9:13" ht="24.95" customHeight="1" x14ac:dyDescent="0.25">
      <c r="I1937" s="35" t="str">
        <f t="shared" si="32"/>
        <v>2</v>
      </c>
      <c r="J1937" s="35">
        <v>2932</v>
      </c>
      <c r="K1937" s="35" t="s">
        <v>1940</v>
      </c>
      <c r="L1937" s="35" t="s">
        <v>5278</v>
      </c>
      <c r="M1937" s="35">
        <v>500</v>
      </c>
    </row>
    <row r="1938" spans="9:13" ht="24.95" customHeight="1" x14ac:dyDescent="0.25">
      <c r="I1938" s="35" t="str">
        <f t="shared" si="32"/>
        <v>4</v>
      </c>
      <c r="J1938" s="35">
        <v>2933</v>
      </c>
      <c r="K1938" s="35" t="s">
        <v>1941</v>
      </c>
      <c r="L1938" s="35" t="s">
        <v>5144</v>
      </c>
      <c r="M1938" s="35">
        <v>75</v>
      </c>
    </row>
    <row r="1939" spans="9:13" ht="24.95" customHeight="1" x14ac:dyDescent="0.25">
      <c r="I1939" s="35" t="str">
        <f t="shared" si="32"/>
        <v>12</v>
      </c>
      <c r="J1939" s="35">
        <v>2934</v>
      </c>
      <c r="K1939" s="35" t="s">
        <v>1942</v>
      </c>
      <c r="L1939" s="35" t="s">
        <v>5200</v>
      </c>
      <c r="M1939" s="35">
        <v>50</v>
      </c>
    </row>
    <row r="1940" spans="9:13" ht="24.95" customHeight="1" x14ac:dyDescent="0.25">
      <c r="I1940" s="35" t="str">
        <f t="shared" si="32"/>
        <v>7</v>
      </c>
      <c r="J1940" s="35">
        <v>2935</v>
      </c>
      <c r="K1940" s="35" t="s">
        <v>1943</v>
      </c>
      <c r="L1940" s="35" t="s">
        <v>5155</v>
      </c>
      <c r="M1940" s="35">
        <v>750</v>
      </c>
    </row>
    <row r="1941" spans="9:13" ht="24.95" customHeight="1" x14ac:dyDescent="0.25">
      <c r="I1941" s="35" t="str">
        <f t="shared" si="32"/>
        <v>12</v>
      </c>
      <c r="J1941" s="35">
        <v>2936</v>
      </c>
      <c r="K1941" s="35" t="s">
        <v>1944</v>
      </c>
      <c r="L1941" s="35" t="s">
        <v>5259</v>
      </c>
      <c r="M1941" s="35">
        <v>300</v>
      </c>
    </row>
    <row r="1942" spans="9:13" ht="24.95" customHeight="1" x14ac:dyDescent="0.25">
      <c r="I1942" s="35" t="str">
        <f t="shared" si="32"/>
        <v>7</v>
      </c>
      <c r="J1942" s="35">
        <v>2937</v>
      </c>
      <c r="K1942" s="35" t="s">
        <v>1945</v>
      </c>
      <c r="L1942" s="35" t="s">
        <v>5157</v>
      </c>
      <c r="M1942" s="35">
        <v>400</v>
      </c>
    </row>
    <row r="1943" spans="9:13" ht="24.95" customHeight="1" x14ac:dyDescent="0.25">
      <c r="I1943" s="35" t="str">
        <f t="shared" si="32"/>
        <v>9</v>
      </c>
      <c r="J1943" s="35">
        <v>2938</v>
      </c>
      <c r="K1943" s="35" t="s">
        <v>1946</v>
      </c>
      <c r="L1943" s="35" t="s">
        <v>5295</v>
      </c>
      <c r="M1943" s="35">
        <v>360</v>
      </c>
    </row>
    <row r="1944" spans="9:13" ht="24.95" customHeight="1" x14ac:dyDescent="0.25">
      <c r="I1944" s="35" t="str">
        <f t="shared" si="32"/>
        <v>7</v>
      </c>
      <c r="J1944" s="35">
        <v>2939</v>
      </c>
      <c r="K1944" s="35" t="s">
        <v>1947</v>
      </c>
      <c r="L1944" s="35" t="s">
        <v>5155</v>
      </c>
      <c r="M1944" s="35">
        <v>15</v>
      </c>
    </row>
    <row r="1945" spans="9:13" ht="24.95" customHeight="1" x14ac:dyDescent="0.25">
      <c r="I1945" s="35" t="str">
        <f t="shared" si="32"/>
        <v>9</v>
      </c>
      <c r="J1945" s="35">
        <v>2940</v>
      </c>
      <c r="K1945" s="35" t="s">
        <v>1948</v>
      </c>
      <c r="L1945" s="35" t="s">
        <v>5127</v>
      </c>
      <c r="M1945" s="35">
        <v>105</v>
      </c>
    </row>
    <row r="1946" spans="9:13" ht="24.95" customHeight="1" x14ac:dyDescent="0.25">
      <c r="I1946" s="35" t="str">
        <f t="shared" si="32"/>
        <v>9</v>
      </c>
      <c r="J1946" s="35">
        <v>2941</v>
      </c>
      <c r="K1946" s="35" t="s">
        <v>1949</v>
      </c>
      <c r="L1946" s="35" t="s">
        <v>5106</v>
      </c>
      <c r="M1946" s="35">
        <v>350</v>
      </c>
    </row>
    <row r="1947" spans="9:13" ht="24.95" customHeight="1" x14ac:dyDescent="0.25">
      <c r="I1947" s="35" t="str">
        <f t="shared" si="32"/>
        <v>8</v>
      </c>
      <c r="J1947" s="35">
        <v>2942</v>
      </c>
      <c r="K1947" s="35" t="s">
        <v>1950</v>
      </c>
      <c r="L1947" s="35" t="s">
        <v>5176</v>
      </c>
      <c r="M1947" s="35">
        <v>2040</v>
      </c>
    </row>
    <row r="1948" spans="9:13" ht="24.95" customHeight="1" x14ac:dyDescent="0.25">
      <c r="I1948" s="35" t="str">
        <f t="shared" si="32"/>
        <v>12</v>
      </c>
      <c r="J1948" s="35">
        <v>2943</v>
      </c>
      <c r="K1948" s="35" t="s">
        <v>1951</v>
      </c>
      <c r="L1948" s="35" t="s">
        <v>5287</v>
      </c>
      <c r="M1948" s="35">
        <v>4500</v>
      </c>
    </row>
    <row r="1949" spans="9:13" ht="24.95" customHeight="1" x14ac:dyDescent="0.25">
      <c r="I1949" s="35" t="str">
        <f t="shared" si="32"/>
        <v>10</v>
      </c>
      <c r="J1949" s="35">
        <v>2944</v>
      </c>
      <c r="K1949" s="35" t="s">
        <v>1952</v>
      </c>
      <c r="L1949" s="35" t="s">
        <v>5227</v>
      </c>
      <c r="M1949" s="35">
        <v>245</v>
      </c>
    </row>
    <row r="1950" spans="9:13" ht="24.95" customHeight="1" x14ac:dyDescent="0.25">
      <c r="I1950" s="35" t="str">
        <f t="shared" si="32"/>
        <v>2</v>
      </c>
      <c r="J1950" s="35">
        <v>2945</v>
      </c>
      <c r="K1950" s="35" t="s">
        <v>1953</v>
      </c>
      <c r="L1950" s="35" t="s">
        <v>5021</v>
      </c>
      <c r="M1950" s="35">
        <v>200</v>
      </c>
    </row>
    <row r="1951" spans="9:13" ht="24.95" customHeight="1" x14ac:dyDescent="0.25">
      <c r="I1951" s="35" t="str">
        <f t="shared" si="32"/>
        <v>8</v>
      </c>
      <c r="J1951" s="35">
        <v>2946</v>
      </c>
      <c r="K1951" s="35" t="s">
        <v>1954</v>
      </c>
      <c r="L1951" s="35" t="s">
        <v>5175</v>
      </c>
      <c r="M1951" s="35">
        <v>160</v>
      </c>
    </row>
    <row r="1952" spans="9:13" ht="24.95" customHeight="1" x14ac:dyDescent="0.25">
      <c r="I1952" s="35" t="str">
        <f t="shared" si="32"/>
        <v>1</v>
      </c>
      <c r="J1952" s="35">
        <v>2947</v>
      </c>
      <c r="K1952" s="35" t="s">
        <v>1955</v>
      </c>
      <c r="L1952" s="35" t="s">
        <v>5162</v>
      </c>
      <c r="M1952" s="35">
        <v>480</v>
      </c>
    </row>
    <row r="1953" spans="9:13" ht="24.95" customHeight="1" x14ac:dyDescent="0.25">
      <c r="I1953" s="35" t="str">
        <f t="shared" si="32"/>
        <v>9</v>
      </c>
      <c r="J1953" s="35">
        <v>2948</v>
      </c>
      <c r="K1953" s="35" t="s">
        <v>1956</v>
      </c>
      <c r="L1953" s="35" t="s">
        <v>5137</v>
      </c>
      <c r="M1953" s="35">
        <v>170</v>
      </c>
    </row>
    <row r="1954" spans="9:13" ht="24.95" customHeight="1" x14ac:dyDescent="0.25">
      <c r="I1954" s="35" t="str">
        <f t="shared" si="32"/>
        <v>10</v>
      </c>
      <c r="J1954" s="35">
        <v>2949</v>
      </c>
      <c r="K1954" s="35" t="s">
        <v>1957</v>
      </c>
      <c r="L1954" s="35" t="s">
        <v>5178</v>
      </c>
      <c r="M1954" s="35">
        <v>850</v>
      </c>
    </row>
    <row r="1955" spans="9:13" ht="24.95" customHeight="1" x14ac:dyDescent="0.25">
      <c r="I1955" s="35" t="str">
        <f t="shared" si="32"/>
        <v>11</v>
      </c>
      <c r="J1955" s="35">
        <v>2950</v>
      </c>
      <c r="K1955" s="35" t="s">
        <v>1958</v>
      </c>
      <c r="L1955" s="35" t="s">
        <v>5220</v>
      </c>
      <c r="M1955" s="35">
        <v>3000</v>
      </c>
    </row>
    <row r="1956" spans="9:13" ht="24.95" customHeight="1" x14ac:dyDescent="0.25">
      <c r="I1956" s="35" t="str">
        <f t="shared" si="32"/>
        <v>1</v>
      </c>
      <c r="J1956" s="35">
        <v>2951</v>
      </c>
      <c r="K1956" s="35" t="s">
        <v>1959</v>
      </c>
      <c r="L1956" s="35" t="s">
        <v>5214</v>
      </c>
      <c r="M1956" s="35">
        <v>2700</v>
      </c>
    </row>
    <row r="1957" spans="9:13" ht="24.95" customHeight="1" x14ac:dyDescent="0.25">
      <c r="I1957" s="35" t="str">
        <f t="shared" si="32"/>
        <v>12</v>
      </c>
      <c r="J1957" s="35">
        <v>2952</v>
      </c>
      <c r="K1957" s="35" t="s">
        <v>1960</v>
      </c>
      <c r="L1957" s="35" t="s">
        <v>5216</v>
      </c>
      <c r="M1957" s="35">
        <v>2640</v>
      </c>
    </row>
    <row r="1958" spans="9:13" ht="24.95" customHeight="1" x14ac:dyDescent="0.25">
      <c r="I1958" s="35" t="str">
        <f t="shared" si="32"/>
        <v>8</v>
      </c>
      <c r="J1958" s="35">
        <v>2953</v>
      </c>
      <c r="K1958" s="35" t="s">
        <v>1961</v>
      </c>
      <c r="L1958" s="35" t="s">
        <v>5176</v>
      </c>
      <c r="M1958" s="35">
        <v>1680</v>
      </c>
    </row>
    <row r="1959" spans="9:13" ht="24.95" customHeight="1" x14ac:dyDescent="0.25">
      <c r="I1959" s="35" t="str">
        <f t="shared" si="32"/>
        <v>8</v>
      </c>
      <c r="J1959" s="35">
        <v>2954</v>
      </c>
      <c r="K1959" s="35" t="s">
        <v>1962</v>
      </c>
      <c r="L1959" s="35" t="s">
        <v>5241</v>
      </c>
      <c r="M1959" s="35">
        <v>1260</v>
      </c>
    </row>
    <row r="1960" spans="9:13" ht="24.95" customHeight="1" x14ac:dyDescent="0.25">
      <c r="I1960" s="35" t="str">
        <f t="shared" si="32"/>
        <v>3</v>
      </c>
      <c r="J1960" s="35">
        <v>2955</v>
      </c>
      <c r="K1960" s="35" t="s">
        <v>1963</v>
      </c>
      <c r="L1960" s="35" t="s">
        <v>5066</v>
      </c>
      <c r="M1960" s="35">
        <v>180</v>
      </c>
    </row>
    <row r="1961" spans="9:13" ht="24.95" customHeight="1" x14ac:dyDescent="0.25">
      <c r="I1961" s="35" t="str">
        <f t="shared" si="32"/>
        <v>2</v>
      </c>
      <c r="J1961" s="35">
        <v>2956</v>
      </c>
      <c r="K1961" s="35" t="s">
        <v>1964</v>
      </c>
      <c r="L1961" s="35" t="s">
        <v>5096</v>
      </c>
      <c r="M1961" s="35">
        <v>800</v>
      </c>
    </row>
    <row r="1962" spans="9:13" ht="24.95" customHeight="1" x14ac:dyDescent="0.25">
      <c r="I1962" s="35" t="str">
        <f t="shared" si="32"/>
        <v>10</v>
      </c>
      <c r="J1962" s="35">
        <v>2957</v>
      </c>
      <c r="K1962" s="35" t="s">
        <v>1965</v>
      </c>
      <c r="L1962" s="35" t="s">
        <v>5113</v>
      </c>
      <c r="M1962" s="35">
        <v>3300</v>
      </c>
    </row>
    <row r="1963" spans="9:13" ht="24.95" customHeight="1" x14ac:dyDescent="0.25">
      <c r="I1963" s="35" t="str">
        <f t="shared" si="32"/>
        <v>11</v>
      </c>
      <c r="J1963" s="35">
        <v>2958</v>
      </c>
      <c r="K1963" s="35" t="s">
        <v>1966</v>
      </c>
      <c r="L1963" s="35" t="s">
        <v>5036</v>
      </c>
      <c r="M1963" s="35">
        <v>560</v>
      </c>
    </row>
    <row r="1964" spans="9:13" ht="24.95" customHeight="1" x14ac:dyDescent="0.25">
      <c r="I1964" s="35" t="str">
        <f t="shared" si="32"/>
        <v>9</v>
      </c>
      <c r="J1964" s="35">
        <v>2959</v>
      </c>
      <c r="K1964" s="35" t="s">
        <v>1967</v>
      </c>
      <c r="L1964" s="35" t="s">
        <v>5235</v>
      </c>
      <c r="M1964" s="35">
        <v>840</v>
      </c>
    </row>
    <row r="1965" spans="9:13" ht="24.95" customHeight="1" x14ac:dyDescent="0.25">
      <c r="I1965" s="35" t="str">
        <f t="shared" si="32"/>
        <v>8</v>
      </c>
      <c r="J1965" s="35">
        <v>2960</v>
      </c>
      <c r="K1965" s="35" t="s">
        <v>1968</v>
      </c>
      <c r="L1965" s="35" t="s">
        <v>5195</v>
      </c>
      <c r="M1965" s="35">
        <v>500</v>
      </c>
    </row>
    <row r="1966" spans="9:13" ht="24.95" customHeight="1" x14ac:dyDescent="0.25">
      <c r="I1966" s="35" t="str">
        <f t="shared" si="32"/>
        <v>1</v>
      </c>
      <c r="J1966" s="35">
        <v>2961</v>
      </c>
      <c r="K1966" s="35" t="s">
        <v>1969</v>
      </c>
      <c r="L1966" s="35" t="s">
        <v>5164</v>
      </c>
      <c r="M1966" s="35">
        <v>3000</v>
      </c>
    </row>
    <row r="1967" spans="9:13" ht="24.95" customHeight="1" x14ac:dyDescent="0.25">
      <c r="I1967" s="35" t="str">
        <f t="shared" si="32"/>
        <v>8</v>
      </c>
      <c r="J1967" s="35">
        <v>2962</v>
      </c>
      <c r="K1967" s="35" t="s">
        <v>1970</v>
      </c>
      <c r="L1967" s="35" t="s">
        <v>5158</v>
      </c>
      <c r="M1967" s="35">
        <v>1050</v>
      </c>
    </row>
    <row r="1968" spans="9:13" ht="24.95" customHeight="1" x14ac:dyDescent="0.25">
      <c r="I1968" s="35" t="str">
        <f t="shared" si="32"/>
        <v>9</v>
      </c>
      <c r="J1968" s="35">
        <v>2963</v>
      </c>
      <c r="K1968" s="35" t="s">
        <v>1971</v>
      </c>
      <c r="L1968" s="35" t="s">
        <v>5019</v>
      </c>
      <c r="M1968" s="35">
        <v>640</v>
      </c>
    </row>
    <row r="1969" spans="9:13" ht="24.95" customHeight="1" x14ac:dyDescent="0.25">
      <c r="I1969" s="35" t="str">
        <f t="shared" si="32"/>
        <v>1</v>
      </c>
      <c r="J1969" s="35">
        <v>2964</v>
      </c>
      <c r="K1969" s="35" t="s">
        <v>1972</v>
      </c>
      <c r="L1969" s="35" t="s">
        <v>5128</v>
      </c>
      <c r="M1969" s="35">
        <v>1000</v>
      </c>
    </row>
    <row r="1970" spans="9:13" ht="24.95" customHeight="1" x14ac:dyDescent="0.25">
      <c r="I1970" s="35" t="str">
        <f t="shared" si="32"/>
        <v>10</v>
      </c>
      <c r="J1970" s="35">
        <v>2965</v>
      </c>
      <c r="K1970" s="35" t="s">
        <v>1973</v>
      </c>
      <c r="L1970" s="35" t="s">
        <v>5020</v>
      </c>
      <c r="M1970" s="35">
        <v>490</v>
      </c>
    </row>
    <row r="1971" spans="9:13" ht="24.95" customHeight="1" x14ac:dyDescent="0.25">
      <c r="I1971" s="35" t="str">
        <f t="shared" si="32"/>
        <v>3</v>
      </c>
      <c r="J1971" s="35">
        <v>2966</v>
      </c>
      <c r="K1971" s="35" t="s">
        <v>1974</v>
      </c>
      <c r="L1971" s="35" t="s">
        <v>5305</v>
      </c>
      <c r="M1971" s="35">
        <v>250</v>
      </c>
    </row>
    <row r="1972" spans="9:13" ht="24.95" customHeight="1" x14ac:dyDescent="0.25">
      <c r="I1972" s="35" t="str">
        <f t="shared" si="32"/>
        <v>1</v>
      </c>
      <c r="J1972" s="35">
        <v>2967</v>
      </c>
      <c r="K1972" s="35" t="s">
        <v>1975</v>
      </c>
      <c r="L1972" s="35" t="s">
        <v>5260</v>
      </c>
      <c r="M1972" s="35">
        <v>420</v>
      </c>
    </row>
    <row r="1973" spans="9:13" ht="24.95" customHeight="1" x14ac:dyDescent="0.25">
      <c r="I1973" s="35" t="str">
        <f t="shared" si="32"/>
        <v>7</v>
      </c>
      <c r="J1973" s="35">
        <v>2968</v>
      </c>
      <c r="K1973" s="35" t="s">
        <v>1976</v>
      </c>
      <c r="L1973" s="35" t="s">
        <v>5148</v>
      </c>
      <c r="M1973" s="35">
        <v>600</v>
      </c>
    </row>
    <row r="1974" spans="9:13" ht="24.95" customHeight="1" x14ac:dyDescent="0.25">
      <c r="I1974" s="35" t="str">
        <f t="shared" si="32"/>
        <v>12</v>
      </c>
      <c r="J1974" s="35">
        <v>2969</v>
      </c>
      <c r="K1974" s="35" t="s">
        <v>1977</v>
      </c>
      <c r="L1974" s="35" t="s">
        <v>5016</v>
      </c>
      <c r="M1974" s="35">
        <v>240</v>
      </c>
    </row>
    <row r="1975" spans="9:13" ht="24.95" customHeight="1" x14ac:dyDescent="0.25">
      <c r="I1975" s="35" t="str">
        <f t="shared" si="32"/>
        <v>8</v>
      </c>
      <c r="J1975" s="35">
        <v>2970</v>
      </c>
      <c r="K1975" s="35" t="s">
        <v>1978</v>
      </c>
      <c r="L1975" s="35" t="s">
        <v>5288</v>
      </c>
      <c r="M1975" s="35">
        <v>45</v>
      </c>
    </row>
    <row r="1976" spans="9:13" ht="24.95" customHeight="1" x14ac:dyDescent="0.25">
      <c r="I1976" s="35" t="str">
        <f t="shared" si="32"/>
        <v>10</v>
      </c>
      <c r="J1976" s="35">
        <v>2971</v>
      </c>
      <c r="K1976" s="35" t="s">
        <v>1979</v>
      </c>
      <c r="L1976" s="35" t="s">
        <v>5145</v>
      </c>
      <c r="M1976" s="35">
        <v>320</v>
      </c>
    </row>
    <row r="1977" spans="9:13" ht="24.95" customHeight="1" x14ac:dyDescent="0.25">
      <c r="I1977" s="35" t="str">
        <f t="shared" si="32"/>
        <v>10</v>
      </c>
      <c r="J1977" s="35">
        <v>2972</v>
      </c>
      <c r="K1977" s="35" t="s">
        <v>1980</v>
      </c>
      <c r="L1977" s="35" t="s">
        <v>5307</v>
      </c>
      <c r="M1977" s="35">
        <v>230</v>
      </c>
    </row>
    <row r="1978" spans="9:13" ht="24.95" customHeight="1" x14ac:dyDescent="0.25">
      <c r="I1978" s="35" t="str">
        <f t="shared" si="32"/>
        <v>9</v>
      </c>
      <c r="J1978" s="35">
        <v>2973</v>
      </c>
      <c r="K1978" s="35" t="s">
        <v>1981</v>
      </c>
      <c r="L1978" s="35" t="s">
        <v>5073</v>
      </c>
      <c r="M1978" s="35">
        <v>175</v>
      </c>
    </row>
    <row r="1979" spans="9:13" ht="24.95" customHeight="1" x14ac:dyDescent="0.25">
      <c r="I1979" s="35" t="str">
        <f t="shared" si="32"/>
        <v>2</v>
      </c>
      <c r="J1979" s="35">
        <v>2974</v>
      </c>
      <c r="K1979" s="35" t="s">
        <v>1982</v>
      </c>
      <c r="L1979" s="35" t="s">
        <v>5197</v>
      </c>
      <c r="M1979" s="35">
        <v>220</v>
      </c>
    </row>
    <row r="1980" spans="9:13" ht="24.95" customHeight="1" x14ac:dyDescent="0.25">
      <c r="I1980" s="35" t="str">
        <f t="shared" si="32"/>
        <v>7</v>
      </c>
      <c r="J1980" s="35">
        <v>2975</v>
      </c>
      <c r="K1980" s="35" t="s">
        <v>1983</v>
      </c>
      <c r="L1980" s="35" t="s">
        <v>5087</v>
      </c>
      <c r="M1980" s="35">
        <v>480</v>
      </c>
    </row>
    <row r="1981" spans="9:13" ht="24.95" customHeight="1" x14ac:dyDescent="0.25">
      <c r="I1981" s="35" t="str">
        <f t="shared" si="32"/>
        <v>10</v>
      </c>
      <c r="J1981" s="35">
        <v>2976</v>
      </c>
      <c r="K1981" s="35" t="s">
        <v>1984</v>
      </c>
      <c r="L1981" s="35" t="s">
        <v>5297</v>
      </c>
      <c r="M1981" s="35">
        <v>380</v>
      </c>
    </row>
    <row r="1982" spans="9:13" ht="24.95" customHeight="1" x14ac:dyDescent="0.25">
      <c r="I1982" s="35" t="str">
        <f t="shared" si="32"/>
        <v>1</v>
      </c>
      <c r="J1982" s="35">
        <v>2977</v>
      </c>
      <c r="K1982" s="35" t="s">
        <v>1985</v>
      </c>
      <c r="L1982" s="35" t="s">
        <v>5238</v>
      </c>
      <c r="M1982" s="35">
        <v>920</v>
      </c>
    </row>
    <row r="1983" spans="9:13" ht="24.95" customHeight="1" x14ac:dyDescent="0.25">
      <c r="I1983" s="35" t="str">
        <f t="shared" si="32"/>
        <v>7</v>
      </c>
      <c r="J1983" s="35">
        <v>2978</v>
      </c>
      <c r="K1983" s="35" t="s">
        <v>1986</v>
      </c>
      <c r="L1983" s="35" t="s">
        <v>5246</v>
      </c>
      <c r="M1983" s="35">
        <v>550</v>
      </c>
    </row>
    <row r="1984" spans="9:13" ht="24.95" customHeight="1" x14ac:dyDescent="0.25">
      <c r="I1984" s="35" t="str">
        <f t="shared" si="32"/>
        <v>9</v>
      </c>
      <c r="J1984" s="35">
        <v>2979</v>
      </c>
      <c r="K1984" s="35" t="s">
        <v>1987</v>
      </c>
      <c r="L1984" s="35" t="s">
        <v>5295</v>
      </c>
      <c r="M1984" s="35">
        <v>420</v>
      </c>
    </row>
    <row r="1985" spans="9:13" ht="24.95" customHeight="1" x14ac:dyDescent="0.25">
      <c r="I1985" s="35" t="str">
        <f t="shared" si="32"/>
        <v>11</v>
      </c>
      <c r="J1985" s="35">
        <v>2980</v>
      </c>
      <c r="K1985" s="35" t="s">
        <v>1988</v>
      </c>
      <c r="L1985" s="35" t="s">
        <v>5036</v>
      </c>
      <c r="M1985" s="35">
        <v>600</v>
      </c>
    </row>
    <row r="1986" spans="9:13" ht="24.95" customHeight="1" x14ac:dyDescent="0.25">
      <c r="I1986" s="35" t="str">
        <f t="shared" si="32"/>
        <v>11</v>
      </c>
      <c r="J1986" s="35">
        <v>2981</v>
      </c>
      <c r="K1986" s="35" t="s">
        <v>1989</v>
      </c>
      <c r="L1986" s="35" t="s">
        <v>5257</v>
      </c>
      <c r="M1986" s="35">
        <v>150</v>
      </c>
    </row>
    <row r="1987" spans="9:13" ht="24.95" customHeight="1" x14ac:dyDescent="0.25">
      <c r="I1987" s="35" t="str">
        <f t="shared" si="32"/>
        <v>7</v>
      </c>
      <c r="J1987" s="35">
        <v>2982</v>
      </c>
      <c r="K1987" s="35" t="s">
        <v>1990</v>
      </c>
      <c r="L1987" s="35" t="s">
        <v>5052</v>
      </c>
      <c r="M1987" s="35">
        <v>480</v>
      </c>
    </row>
    <row r="1988" spans="9:13" ht="24.95" customHeight="1" x14ac:dyDescent="0.25">
      <c r="I1988" s="35" t="str">
        <f t="shared" si="32"/>
        <v>1</v>
      </c>
      <c r="J1988" s="35">
        <v>2983</v>
      </c>
      <c r="K1988" s="35" t="s">
        <v>1991</v>
      </c>
      <c r="L1988" s="35" t="s">
        <v>5164</v>
      </c>
      <c r="M1988" s="35">
        <v>560</v>
      </c>
    </row>
    <row r="1989" spans="9:13" ht="24.95" customHeight="1" x14ac:dyDescent="0.25">
      <c r="I1989" s="35" t="str">
        <f t="shared" si="32"/>
        <v>4</v>
      </c>
      <c r="J1989" s="35">
        <v>2984</v>
      </c>
      <c r="K1989" s="35" t="s">
        <v>1992</v>
      </c>
      <c r="L1989" s="35" t="s">
        <v>5187</v>
      </c>
      <c r="M1989" s="35">
        <v>1500</v>
      </c>
    </row>
    <row r="1990" spans="9:13" ht="24.95" customHeight="1" x14ac:dyDescent="0.25">
      <c r="I1990" s="35" t="str">
        <f t="shared" si="32"/>
        <v>4</v>
      </c>
      <c r="J1990" s="35">
        <v>2985</v>
      </c>
      <c r="K1990" s="35" t="s">
        <v>1993</v>
      </c>
      <c r="L1990" s="35" t="s">
        <v>5273</v>
      </c>
      <c r="M1990" s="35">
        <v>400</v>
      </c>
    </row>
    <row r="1991" spans="9:13" ht="24.95" customHeight="1" x14ac:dyDescent="0.25">
      <c r="I1991" s="35" t="str">
        <f t="shared" ref="I1991:I2054" si="33">TEXT(L1991,"m")</f>
        <v>12</v>
      </c>
      <c r="J1991" s="35">
        <v>2986</v>
      </c>
      <c r="K1991" s="35" t="s">
        <v>1994</v>
      </c>
      <c r="L1991" s="35" t="s">
        <v>5298</v>
      </c>
      <c r="M1991" s="35">
        <v>5250</v>
      </c>
    </row>
    <row r="1992" spans="9:13" ht="24.95" customHeight="1" x14ac:dyDescent="0.25">
      <c r="I1992" s="35" t="str">
        <f t="shared" si="33"/>
        <v>4</v>
      </c>
      <c r="J1992" s="35">
        <v>2987</v>
      </c>
      <c r="K1992" s="35" t="s">
        <v>1995</v>
      </c>
      <c r="L1992" s="35" t="s">
        <v>5064</v>
      </c>
      <c r="M1992" s="35">
        <v>5000</v>
      </c>
    </row>
    <row r="1993" spans="9:13" ht="24.95" customHeight="1" x14ac:dyDescent="0.25">
      <c r="I1993" s="35" t="str">
        <f t="shared" si="33"/>
        <v>9</v>
      </c>
      <c r="J1993" s="35">
        <v>2988</v>
      </c>
      <c r="K1993" s="35" t="s">
        <v>1996</v>
      </c>
      <c r="L1993" s="35" t="s">
        <v>5067</v>
      </c>
      <c r="M1993" s="35">
        <v>480</v>
      </c>
    </row>
    <row r="1994" spans="9:13" ht="24.95" customHeight="1" x14ac:dyDescent="0.25">
      <c r="I1994" s="35" t="str">
        <f t="shared" si="33"/>
        <v>7</v>
      </c>
      <c r="J1994" s="35">
        <v>2989</v>
      </c>
      <c r="K1994" s="35" t="s">
        <v>1997</v>
      </c>
      <c r="L1994" s="35" t="s">
        <v>5050</v>
      </c>
      <c r="M1994" s="35">
        <v>30</v>
      </c>
    </row>
    <row r="1995" spans="9:13" ht="24.95" customHeight="1" x14ac:dyDescent="0.25">
      <c r="I1995" s="35" t="str">
        <f t="shared" si="33"/>
        <v>8</v>
      </c>
      <c r="J1995" s="35">
        <v>2990</v>
      </c>
      <c r="K1995" s="35" t="s">
        <v>1998</v>
      </c>
      <c r="L1995" s="35" t="s">
        <v>5265</v>
      </c>
      <c r="M1995" s="35">
        <v>320</v>
      </c>
    </row>
    <row r="1996" spans="9:13" ht="24.95" customHeight="1" x14ac:dyDescent="0.25">
      <c r="I1996" s="35" t="str">
        <f t="shared" si="33"/>
        <v>2</v>
      </c>
      <c r="J1996" s="35">
        <v>2991</v>
      </c>
      <c r="K1996" s="35" t="s">
        <v>1999</v>
      </c>
      <c r="L1996" s="35" t="s">
        <v>5021</v>
      </c>
      <c r="M1996" s="35">
        <v>25</v>
      </c>
    </row>
    <row r="1997" spans="9:13" ht="24.95" customHeight="1" x14ac:dyDescent="0.25">
      <c r="I1997" s="35" t="str">
        <f t="shared" si="33"/>
        <v>7</v>
      </c>
      <c r="J1997" s="35">
        <v>2992</v>
      </c>
      <c r="K1997" s="35" t="s">
        <v>2000</v>
      </c>
      <c r="L1997" s="35" t="s">
        <v>5087</v>
      </c>
      <c r="M1997" s="35">
        <v>3300</v>
      </c>
    </row>
    <row r="1998" spans="9:13" ht="24.95" customHeight="1" x14ac:dyDescent="0.25">
      <c r="I1998" s="35" t="str">
        <f t="shared" si="33"/>
        <v>9</v>
      </c>
      <c r="J1998" s="35">
        <v>2993</v>
      </c>
      <c r="K1998" s="35" t="s">
        <v>2001</v>
      </c>
      <c r="L1998" s="35" t="s">
        <v>5051</v>
      </c>
      <c r="M1998" s="35">
        <v>1020</v>
      </c>
    </row>
    <row r="1999" spans="9:13" ht="24.95" customHeight="1" x14ac:dyDescent="0.25">
      <c r="I1999" s="35" t="str">
        <f t="shared" si="33"/>
        <v>1</v>
      </c>
      <c r="J1999" s="35">
        <v>2994</v>
      </c>
      <c r="K1999" s="35" t="s">
        <v>2002</v>
      </c>
      <c r="L1999" s="35" t="s">
        <v>5162</v>
      </c>
      <c r="M1999" s="35">
        <v>450</v>
      </c>
    </row>
    <row r="2000" spans="9:13" ht="24.95" customHeight="1" x14ac:dyDescent="0.25">
      <c r="I2000" s="35" t="str">
        <f t="shared" si="33"/>
        <v>9</v>
      </c>
      <c r="J2000" s="35">
        <v>2995</v>
      </c>
      <c r="K2000" s="35" t="s">
        <v>2003</v>
      </c>
      <c r="L2000" s="35" t="s">
        <v>5019</v>
      </c>
      <c r="M2000" s="35">
        <v>150</v>
      </c>
    </row>
    <row r="2001" spans="9:13" ht="24.95" customHeight="1" x14ac:dyDescent="0.25">
      <c r="I2001" s="35" t="str">
        <f t="shared" si="33"/>
        <v>1</v>
      </c>
      <c r="J2001" s="35">
        <v>2996</v>
      </c>
      <c r="K2001" s="35" t="s">
        <v>2004</v>
      </c>
      <c r="L2001" s="35" t="s">
        <v>5134</v>
      </c>
      <c r="M2001" s="35">
        <v>1140</v>
      </c>
    </row>
    <row r="2002" spans="9:13" ht="24.95" customHeight="1" x14ac:dyDescent="0.25">
      <c r="I2002" s="35" t="str">
        <f t="shared" si="33"/>
        <v>4</v>
      </c>
      <c r="J2002" s="35">
        <v>2997</v>
      </c>
      <c r="K2002" s="35" t="s">
        <v>2005</v>
      </c>
      <c r="L2002" s="35" t="s">
        <v>5187</v>
      </c>
      <c r="M2002" s="35">
        <v>1920</v>
      </c>
    </row>
    <row r="2003" spans="9:13" ht="24.95" customHeight="1" x14ac:dyDescent="0.25">
      <c r="I2003" s="35" t="str">
        <f t="shared" si="33"/>
        <v>10</v>
      </c>
      <c r="J2003" s="35">
        <v>2998</v>
      </c>
      <c r="K2003" s="35" t="s">
        <v>2006</v>
      </c>
      <c r="L2003" s="35" t="s">
        <v>5054</v>
      </c>
      <c r="M2003" s="35">
        <v>360</v>
      </c>
    </row>
    <row r="2004" spans="9:13" ht="24.95" customHeight="1" x14ac:dyDescent="0.25">
      <c r="I2004" s="35" t="str">
        <f t="shared" si="33"/>
        <v>10</v>
      </c>
      <c r="J2004" s="35">
        <v>2999</v>
      </c>
      <c r="K2004" s="35" t="s">
        <v>2007</v>
      </c>
      <c r="L2004" s="35" t="s">
        <v>5140</v>
      </c>
      <c r="M2004" s="35">
        <v>1760</v>
      </c>
    </row>
    <row r="2005" spans="9:13" ht="24.95" customHeight="1" x14ac:dyDescent="0.25">
      <c r="I2005" s="35" t="str">
        <f t="shared" si="33"/>
        <v>8</v>
      </c>
      <c r="J2005" s="35">
        <v>3000</v>
      </c>
      <c r="K2005" s="35" t="s">
        <v>2008</v>
      </c>
      <c r="L2005" s="35" t="s">
        <v>5028</v>
      </c>
      <c r="M2005" s="35">
        <v>1650</v>
      </c>
    </row>
    <row r="2006" spans="9:13" ht="24.95" customHeight="1" x14ac:dyDescent="0.25">
      <c r="I2006" s="35" t="str">
        <f t="shared" si="33"/>
        <v>11</v>
      </c>
      <c r="J2006" s="35">
        <v>3001</v>
      </c>
      <c r="K2006" s="35" t="s">
        <v>2009</v>
      </c>
      <c r="L2006" s="35" t="s">
        <v>5082</v>
      </c>
      <c r="M2006" s="35">
        <v>140</v>
      </c>
    </row>
    <row r="2007" spans="9:13" ht="24.95" customHeight="1" x14ac:dyDescent="0.25">
      <c r="I2007" s="35" t="str">
        <f t="shared" si="33"/>
        <v>4</v>
      </c>
      <c r="J2007" s="35">
        <v>3002</v>
      </c>
      <c r="K2007" s="35" t="s">
        <v>2010</v>
      </c>
      <c r="L2007" s="35" t="s">
        <v>5174</v>
      </c>
      <c r="M2007" s="35">
        <v>2040</v>
      </c>
    </row>
    <row r="2008" spans="9:13" ht="24.95" customHeight="1" x14ac:dyDescent="0.25">
      <c r="I2008" s="35" t="str">
        <f t="shared" si="33"/>
        <v>9</v>
      </c>
      <c r="J2008" s="35">
        <v>3003</v>
      </c>
      <c r="K2008" s="35" t="s">
        <v>2011</v>
      </c>
      <c r="L2008" s="35" t="s">
        <v>5149</v>
      </c>
      <c r="M2008" s="35">
        <v>245</v>
      </c>
    </row>
    <row r="2009" spans="9:13" ht="24.95" customHeight="1" x14ac:dyDescent="0.25">
      <c r="I2009" s="35" t="str">
        <f t="shared" si="33"/>
        <v>11</v>
      </c>
      <c r="J2009" s="35">
        <v>3004</v>
      </c>
      <c r="K2009" s="35" t="s">
        <v>2012</v>
      </c>
      <c r="L2009" s="35" t="s">
        <v>5156</v>
      </c>
      <c r="M2009" s="35">
        <v>3250</v>
      </c>
    </row>
    <row r="2010" spans="9:13" ht="24.95" customHeight="1" x14ac:dyDescent="0.25">
      <c r="I2010" s="35" t="str">
        <f t="shared" si="33"/>
        <v>9</v>
      </c>
      <c r="J2010" s="35">
        <v>3005</v>
      </c>
      <c r="K2010" s="35" t="s">
        <v>2013</v>
      </c>
      <c r="L2010" s="35" t="s">
        <v>5017</v>
      </c>
      <c r="M2010" s="35">
        <v>240</v>
      </c>
    </row>
    <row r="2011" spans="9:13" ht="24.95" customHeight="1" x14ac:dyDescent="0.25">
      <c r="I2011" s="35" t="str">
        <f t="shared" si="33"/>
        <v>7</v>
      </c>
      <c r="J2011" s="35">
        <v>3006</v>
      </c>
      <c r="K2011" s="35" t="s">
        <v>2014</v>
      </c>
      <c r="L2011" s="35" t="s">
        <v>5094</v>
      </c>
      <c r="M2011" s="35">
        <v>6000</v>
      </c>
    </row>
    <row r="2012" spans="9:13" ht="24.95" customHeight="1" x14ac:dyDescent="0.25">
      <c r="I2012" s="35" t="str">
        <f t="shared" si="33"/>
        <v>3</v>
      </c>
      <c r="J2012" s="35">
        <v>3007</v>
      </c>
      <c r="K2012" s="35" t="s">
        <v>2015</v>
      </c>
      <c r="L2012" s="35" t="s">
        <v>5060</v>
      </c>
      <c r="M2012" s="35">
        <v>1280</v>
      </c>
    </row>
    <row r="2013" spans="9:13" ht="24.95" customHeight="1" x14ac:dyDescent="0.25">
      <c r="I2013" s="35" t="str">
        <f t="shared" si="33"/>
        <v>3</v>
      </c>
      <c r="J2013" s="35">
        <v>3008</v>
      </c>
      <c r="K2013" s="35" t="s">
        <v>2016</v>
      </c>
      <c r="L2013" s="35" t="s">
        <v>5022</v>
      </c>
      <c r="M2013" s="35">
        <v>480</v>
      </c>
    </row>
    <row r="2014" spans="9:13" ht="24.95" customHeight="1" x14ac:dyDescent="0.25">
      <c r="I2014" s="35" t="str">
        <f t="shared" si="33"/>
        <v>10</v>
      </c>
      <c r="J2014" s="35">
        <v>3009</v>
      </c>
      <c r="K2014" s="35" t="s">
        <v>2017</v>
      </c>
      <c r="L2014" s="35" t="s">
        <v>5075</v>
      </c>
      <c r="M2014" s="35">
        <v>320</v>
      </c>
    </row>
    <row r="2015" spans="9:13" ht="24.95" customHeight="1" x14ac:dyDescent="0.25">
      <c r="I2015" s="35" t="str">
        <f t="shared" si="33"/>
        <v>9</v>
      </c>
      <c r="J2015" s="35">
        <v>3010</v>
      </c>
      <c r="K2015" s="35" t="s">
        <v>2018</v>
      </c>
      <c r="L2015" s="35" t="s">
        <v>5120</v>
      </c>
      <c r="M2015" s="35">
        <v>3600</v>
      </c>
    </row>
    <row r="2016" spans="9:13" ht="24.95" customHeight="1" x14ac:dyDescent="0.25">
      <c r="I2016" s="35" t="str">
        <f t="shared" si="33"/>
        <v>10</v>
      </c>
      <c r="J2016" s="35">
        <v>3011</v>
      </c>
      <c r="K2016" s="35" t="s">
        <v>2019</v>
      </c>
      <c r="L2016" s="35" t="s">
        <v>5161</v>
      </c>
      <c r="M2016" s="35">
        <v>180</v>
      </c>
    </row>
    <row r="2017" spans="9:13" ht="24.95" customHeight="1" x14ac:dyDescent="0.25">
      <c r="I2017" s="35" t="str">
        <f t="shared" si="33"/>
        <v>1</v>
      </c>
      <c r="J2017" s="35">
        <v>3012</v>
      </c>
      <c r="K2017" s="35" t="s">
        <v>2020</v>
      </c>
      <c r="L2017" s="35" t="s">
        <v>5250</v>
      </c>
      <c r="M2017" s="35">
        <v>300</v>
      </c>
    </row>
    <row r="2018" spans="9:13" ht="24.95" customHeight="1" x14ac:dyDescent="0.25">
      <c r="I2018" s="35" t="str">
        <f t="shared" si="33"/>
        <v>4</v>
      </c>
      <c r="J2018" s="35">
        <v>3013</v>
      </c>
      <c r="K2018" s="35" t="s">
        <v>2021</v>
      </c>
      <c r="L2018" s="35" t="s">
        <v>5272</v>
      </c>
      <c r="M2018" s="35">
        <v>2160</v>
      </c>
    </row>
    <row r="2019" spans="9:13" ht="24.95" customHeight="1" x14ac:dyDescent="0.25">
      <c r="I2019" s="35" t="str">
        <f t="shared" si="33"/>
        <v>9</v>
      </c>
      <c r="J2019" s="35">
        <v>3014</v>
      </c>
      <c r="K2019" s="35" t="s">
        <v>2022</v>
      </c>
      <c r="L2019" s="35" t="s">
        <v>5072</v>
      </c>
      <c r="M2019" s="35">
        <v>450</v>
      </c>
    </row>
    <row r="2020" spans="9:13" ht="24.95" customHeight="1" x14ac:dyDescent="0.25">
      <c r="I2020" s="35" t="str">
        <f t="shared" si="33"/>
        <v>12</v>
      </c>
      <c r="J2020" s="35">
        <v>3015</v>
      </c>
      <c r="K2020" s="35" t="s">
        <v>2023</v>
      </c>
      <c r="L2020" s="35" t="s">
        <v>5059</v>
      </c>
      <c r="M2020" s="35">
        <v>50</v>
      </c>
    </row>
    <row r="2021" spans="9:13" ht="24.95" customHeight="1" x14ac:dyDescent="0.25">
      <c r="I2021" s="35" t="str">
        <f t="shared" si="33"/>
        <v>4</v>
      </c>
      <c r="J2021" s="35">
        <v>3016</v>
      </c>
      <c r="K2021" s="35" t="s">
        <v>2024</v>
      </c>
      <c r="L2021" s="35" t="s">
        <v>5185</v>
      </c>
      <c r="M2021" s="35">
        <v>3000</v>
      </c>
    </row>
    <row r="2022" spans="9:13" ht="24.95" customHeight="1" x14ac:dyDescent="0.25">
      <c r="I2022" s="35" t="str">
        <f t="shared" si="33"/>
        <v>4</v>
      </c>
      <c r="J2022" s="35">
        <v>3017</v>
      </c>
      <c r="K2022" s="35" t="s">
        <v>2025</v>
      </c>
      <c r="L2022" s="35" t="s">
        <v>5114</v>
      </c>
      <c r="M2022" s="35">
        <v>340</v>
      </c>
    </row>
    <row r="2023" spans="9:13" ht="24.95" customHeight="1" x14ac:dyDescent="0.25">
      <c r="I2023" s="35" t="str">
        <f t="shared" si="33"/>
        <v>9</v>
      </c>
      <c r="J2023" s="35">
        <v>3018</v>
      </c>
      <c r="K2023" s="35" t="s">
        <v>2026</v>
      </c>
      <c r="L2023" s="35" t="s">
        <v>5072</v>
      </c>
      <c r="M2023" s="35">
        <v>3450</v>
      </c>
    </row>
    <row r="2024" spans="9:13" ht="24.95" customHeight="1" x14ac:dyDescent="0.25">
      <c r="I2024" s="35" t="str">
        <f t="shared" si="33"/>
        <v>12</v>
      </c>
      <c r="J2024" s="35">
        <v>3019</v>
      </c>
      <c r="K2024" s="35" t="s">
        <v>2027</v>
      </c>
      <c r="L2024" s="35" t="s">
        <v>5097</v>
      </c>
      <c r="M2024" s="35">
        <v>550</v>
      </c>
    </row>
    <row r="2025" spans="9:13" ht="24.95" customHeight="1" x14ac:dyDescent="0.25">
      <c r="I2025" s="35" t="str">
        <f t="shared" si="33"/>
        <v>12</v>
      </c>
      <c r="J2025" s="35">
        <v>3020</v>
      </c>
      <c r="K2025" s="35" t="s">
        <v>2028</v>
      </c>
      <c r="L2025" s="35" t="s">
        <v>5013</v>
      </c>
      <c r="M2025" s="35">
        <v>1200</v>
      </c>
    </row>
    <row r="2026" spans="9:13" ht="24.95" customHeight="1" x14ac:dyDescent="0.25">
      <c r="I2026" s="35" t="str">
        <f t="shared" si="33"/>
        <v>4</v>
      </c>
      <c r="J2026" s="35">
        <v>3021</v>
      </c>
      <c r="K2026" s="35" t="s">
        <v>2029</v>
      </c>
      <c r="L2026" s="35" t="s">
        <v>5124</v>
      </c>
      <c r="M2026" s="35">
        <v>100</v>
      </c>
    </row>
    <row r="2027" spans="9:13" ht="24.95" customHeight="1" x14ac:dyDescent="0.25">
      <c r="I2027" s="35" t="str">
        <f t="shared" si="33"/>
        <v>9</v>
      </c>
      <c r="J2027" s="35">
        <v>3022</v>
      </c>
      <c r="K2027" s="35" t="s">
        <v>2030</v>
      </c>
      <c r="L2027" s="35" t="s">
        <v>5072</v>
      </c>
      <c r="M2027" s="35">
        <v>75</v>
      </c>
    </row>
    <row r="2028" spans="9:13" ht="24.95" customHeight="1" x14ac:dyDescent="0.25">
      <c r="I2028" s="35" t="str">
        <f t="shared" si="33"/>
        <v>2</v>
      </c>
      <c r="J2028" s="35">
        <v>3023</v>
      </c>
      <c r="K2028" s="35" t="s">
        <v>2031</v>
      </c>
      <c r="L2028" s="35" t="s">
        <v>5125</v>
      </c>
      <c r="M2028" s="35">
        <v>550</v>
      </c>
    </row>
    <row r="2029" spans="9:13" ht="24.95" customHeight="1" x14ac:dyDescent="0.25">
      <c r="I2029" s="35" t="str">
        <f t="shared" si="33"/>
        <v>8</v>
      </c>
      <c r="J2029" s="35">
        <v>3024</v>
      </c>
      <c r="K2029" s="35" t="s">
        <v>2032</v>
      </c>
      <c r="L2029" s="35" t="s">
        <v>5176</v>
      </c>
      <c r="M2029" s="35">
        <v>1250</v>
      </c>
    </row>
    <row r="2030" spans="9:13" ht="24.95" customHeight="1" x14ac:dyDescent="0.25">
      <c r="I2030" s="35" t="str">
        <f t="shared" si="33"/>
        <v>10</v>
      </c>
      <c r="J2030" s="35">
        <v>3025</v>
      </c>
      <c r="K2030" s="35" t="s">
        <v>2033</v>
      </c>
      <c r="L2030" s="35" t="s">
        <v>5307</v>
      </c>
      <c r="M2030" s="35">
        <v>450</v>
      </c>
    </row>
    <row r="2031" spans="9:13" ht="24.95" customHeight="1" x14ac:dyDescent="0.25">
      <c r="I2031" s="35" t="str">
        <f t="shared" si="33"/>
        <v>11</v>
      </c>
      <c r="J2031" s="35">
        <v>3026</v>
      </c>
      <c r="K2031" s="35" t="s">
        <v>2034</v>
      </c>
      <c r="L2031" s="35" t="s">
        <v>5061</v>
      </c>
      <c r="M2031" s="35">
        <v>300</v>
      </c>
    </row>
    <row r="2032" spans="9:13" ht="24.95" customHeight="1" x14ac:dyDescent="0.25">
      <c r="I2032" s="35" t="str">
        <f t="shared" si="33"/>
        <v>4</v>
      </c>
      <c r="J2032" s="35">
        <v>3027</v>
      </c>
      <c r="K2032" s="35" t="s">
        <v>2035</v>
      </c>
      <c r="L2032" s="35" t="s">
        <v>5064</v>
      </c>
      <c r="M2032" s="35">
        <v>1250</v>
      </c>
    </row>
    <row r="2033" spans="9:13" ht="24.95" customHeight="1" x14ac:dyDescent="0.25">
      <c r="I2033" s="35" t="str">
        <f t="shared" si="33"/>
        <v>7</v>
      </c>
      <c r="J2033" s="35">
        <v>3028</v>
      </c>
      <c r="K2033" s="35" t="s">
        <v>2036</v>
      </c>
      <c r="L2033" s="35" t="s">
        <v>5267</v>
      </c>
      <c r="M2033" s="35">
        <v>1360</v>
      </c>
    </row>
    <row r="2034" spans="9:13" ht="24.95" customHeight="1" x14ac:dyDescent="0.25">
      <c r="I2034" s="35" t="str">
        <f t="shared" si="33"/>
        <v>11</v>
      </c>
      <c r="J2034" s="35">
        <v>3029</v>
      </c>
      <c r="K2034" s="35" t="s">
        <v>2037</v>
      </c>
      <c r="L2034" s="35" t="s">
        <v>5089</v>
      </c>
      <c r="M2034" s="35">
        <v>360</v>
      </c>
    </row>
    <row r="2035" spans="9:13" ht="24.95" customHeight="1" x14ac:dyDescent="0.25">
      <c r="I2035" s="35" t="str">
        <f t="shared" si="33"/>
        <v>9</v>
      </c>
      <c r="J2035" s="35">
        <v>3030</v>
      </c>
      <c r="K2035" s="35" t="s">
        <v>2038</v>
      </c>
      <c r="L2035" s="35" t="s">
        <v>5237</v>
      </c>
      <c r="M2035" s="35">
        <v>400</v>
      </c>
    </row>
    <row r="2036" spans="9:13" ht="24.95" customHeight="1" x14ac:dyDescent="0.25">
      <c r="I2036" s="35" t="str">
        <f t="shared" si="33"/>
        <v>12</v>
      </c>
      <c r="J2036" s="35">
        <v>3031</v>
      </c>
      <c r="K2036" s="35" t="s">
        <v>2039</v>
      </c>
      <c r="L2036" s="35" t="s">
        <v>5093</v>
      </c>
      <c r="M2036" s="35">
        <v>6000</v>
      </c>
    </row>
    <row r="2037" spans="9:13" ht="24.95" customHeight="1" x14ac:dyDescent="0.25">
      <c r="I2037" s="35" t="str">
        <f t="shared" si="33"/>
        <v>7</v>
      </c>
      <c r="J2037" s="35">
        <v>3032</v>
      </c>
      <c r="K2037" s="35" t="s">
        <v>2040</v>
      </c>
      <c r="L2037" s="35" t="s">
        <v>5094</v>
      </c>
      <c r="M2037" s="35">
        <v>220</v>
      </c>
    </row>
    <row r="2038" spans="9:13" ht="24.95" customHeight="1" x14ac:dyDescent="0.25">
      <c r="I2038" s="35" t="str">
        <f t="shared" si="33"/>
        <v>7</v>
      </c>
      <c r="J2038" s="35">
        <v>3033</v>
      </c>
      <c r="K2038" s="35" t="s">
        <v>2041</v>
      </c>
      <c r="L2038" s="35" t="s">
        <v>5077</v>
      </c>
      <c r="M2038" s="35">
        <v>1760</v>
      </c>
    </row>
    <row r="2039" spans="9:13" ht="24.95" customHeight="1" x14ac:dyDescent="0.25">
      <c r="I2039" s="35" t="str">
        <f t="shared" si="33"/>
        <v>12</v>
      </c>
      <c r="J2039" s="35">
        <v>3034</v>
      </c>
      <c r="K2039" s="35" t="s">
        <v>2042</v>
      </c>
      <c r="L2039" s="35" t="s">
        <v>5135</v>
      </c>
      <c r="M2039" s="35">
        <v>6000</v>
      </c>
    </row>
    <row r="2040" spans="9:13" ht="24.95" customHeight="1" x14ac:dyDescent="0.25">
      <c r="I2040" s="35" t="str">
        <f t="shared" si="33"/>
        <v>1</v>
      </c>
      <c r="J2040" s="35">
        <v>3035</v>
      </c>
      <c r="K2040" s="35" t="s">
        <v>2043</v>
      </c>
      <c r="L2040" s="35" t="s">
        <v>5167</v>
      </c>
      <c r="M2040" s="35">
        <v>4250</v>
      </c>
    </row>
    <row r="2041" spans="9:13" ht="24.95" customHeight="1" x14ac:dyDescent="0.25">
      <c r="I2041" s="35" t="str">
        <f t="shared" si="33"/>
        <v>3</v>
      </c>
      <c r="J2041" s="35">
        <v>3036</v>
      </c>
      <c r="K2041" s="35" t="s">
        <v>2044</v>
      </c>
      <c r="L2041" s="35" t="s">
        <v>5283</v>
      </c>
      <c r="M2041" s="35">
        <v>600</v>
      </c>
    </row>
    <row r="2042" spans="9:13" ht="24.95" customHeight="1" x14ac:dyDescent="0.25">
      <c r="I2042" s="35" t="str">
        <f t="shared" si="33"/>
        <v>12</v>
      </c>
      <c r="J2042" s="35">
        <v>3037</v>
      </c>
      <c r="K2042" s="35" t="s">
        <v>2045</v>
      </c>
      <c r="L2042" s="35" t="s">
        <v>5224</v>
      </c>
      <c r="M2042" s="35">
        <v>2880</v>
      </c>
    </row>
    <row r="2043" spans="9:13" ht="24.95" customHeight="1" x14ac:dyDescent="0.25">
      <c r="I2043" s="35" t="str">
        <f t="shared" si="33"/>
        <v>7</v>
      </c>
      <c r="J2043" s="35">
        <v>3038</v>
      </c>
      <c r="K2043" s="35" t="s">
        <v>2046</v>
      </c>
      <c r="L2043" s="35" t="s">
        <v>5069</v>
      </c>
      <c r="M2043" s="35">
        <v>240</v>
      </c>
    </row>
    <row r="2044" spans="9:13" ht="24.95" customHeight="1" x14ac:dyDescent="0.25">
      <c r="I2044" s="35" t="str">
        <f t="shared" si="33"/>
        <v>4</v>
      </c>
      <c r="J2044" s="35">
        <v>3039</v>
      </c>
      <c r="K2044" s="35" t="s">
        <v>2047</v>
      </c>
      <c r="L2044" s="35" t="s">
        <v>5124</v>
      </c>
      <c r="M2044" s="35">
        <v>2750</v>
      </c>
    </row>
    <row r="2045" spans="9:13" ht="24.95" customHeight="1" x14ac:dyDescent="0.25">
      <c r="I2045" s="35" t="str">
        <f t="shared" si="33"/>
        <v>11</v>
      </c>
      <c r="J2045" s="35">
        <v>3040</v>
      </c>
      <c r="K2045" s="35" t="s">
        <v>2048</v>
      </c>
      <c r="L2045" s="35" t="s">
        <v>5286</v>
      </c>
      <c r="M2045" s="35">
        <v>280</v>
      </c>
    </row>
    <row r="2046" spans="9:13" ht="24.95" customHeight="1" x14ac:dyDescent="0.25">
      <c r="I2046" s="35" t="str">
        <f t="shared" si="33"/>
        <v>4</v>
      </c>
      <c r="J2046" s="35">
        <v>3041</v>
      </c>
      <c r="K2046" s="35" t="s">
        <v>2049</v>
      </c>
      <c r="L2046" s="35" t="s">
        <v>5076</v>
      </c>
      <c r="M2046" s="35">
        <v>550</v>
      </c>
    </row>
    <row r="2047" spans="9:13" ht="24.95" customHeight="1" x14ac:dyDescent="0.25">
      <c r="I2047" s="35" t="str">
        <f t="shared" si="33"/>
        <v>8</v>
      </c>
      <c r="J2047" s="35">
        <v>3042</v>
      </c>
      <c r="K2047" s="35" t="s">
        <v>2050</v>
      </c>
      <c r="L2047" s="35" t="s">
        <v>5240</v>
      </c>
      <c r="M2047" s="35">
        <v>5750</v>
      </c>
    </row>
    <row r="2048" spans="9:13" ht="24.95" customHeight="1" x14ac:dyDescent="0.25">
      <c r="I2048" s="35" t="str">
        <f t="shared" si="33"/>
        <v>11</v>
      </c>
      <c r="J2048" s="35">
        <v>3043</v>
      </c>
      <c r="K2048" s="35" t="s">
        <v>2051</v>
      </c>
      <c r="L2048" s="35" t="s">
        <v>5048</v>
      </c>
      <c r="M2048" s="35">
        <v>735</v>
      </c>
    </row>
    <row r="2049" spans="9:13" ht="24.95" customHeight="1" x14ac:dyDescent="0.25">
      <c r="I2049" s="35" t="str">
        <f t="shared" si="33"/>
        <v>11</v>
      </c>
      <c r="J2049" s="35">
        <v>3044</v>
      </c>
      <c r="K2049" s="35" t="s">
        <v>2052</v>
      </c>
      <c r="L2049" s="35" t="s">
        <v>5203</v>
      </c>
      <c r="M2049" s="35">
        <v>760</v>
      </c>
    </row>
    <row r="2050" spans="9:13" ht="24.95" customHeight="1" x14ac:dyDescent="0.25">
      <c r="I2050" s="35" t="str">
        <f t="shared" si="33"/>
        <v>11</v>
      </c>
      <c r="J2050" s="35">
        <v>3045</v>
      </c>
      <c r="K2050" s="35" t="s">
        <v>2053</v>
      </c>
      <c r="L2050" s="35" t="s">
        <v>5085</v>
      </c>
      <c r="M2050" s="35">
        <v>420</v>
      </c>
    </row>
    <row r="2051" spans="9:13" ht="24.95" customHeight="1" x14ac:dyDescent="0.25">
      <c r="I2051" s="35" t="str">
        <f t="shared" si="33"/>
        <v>3</v>
      </c>
      <c r="J2051" s="35">
        <v>3046</v>
      </c>
      <c r="K2051" s="35" t="s">
        <v>2054</v>
      </c>
      <c r="L2051" s="35" t="s">
        <v>5066</v>
      </c>
      <c r="M2051" s="35">
        <v>1520</v>
      </c>
    </row>
    <row r="2052" spans="9:13" ht="24.95" customHeight="1" x14ac:dyDescent="0.25">
      <c r="I2052" s="35" t="str">
        <f t="shared" si="33"/>
        <v>1</v>
      </c>
      <c r="J2052" s="35">
        <v>3047</v>
      </c>
      <c r="K2052" s="35" t="s">
        <v>2055</v>
      </c>
      <c r="L2052" s="35" t="s">
        <v>5153</v>
      </c>
      <c r="M2052" s="35">
        <v>120</v>
      </c>
    </row>
    <row r="2053" spans="9:13" ht="24.95" customHeight="1" x14ac:dyDescent="0.25">
      <c r="I2053" s="35" t="str">
        <f t="shared" si="33"/>
        <v>11</v>
      </c>
      <c r="J2053" s="35">
        <v>3048</v>
      </c>
      <c r="K2053" s="35" t="s">
        <v>2056</v>
      </c>
      <c r="L2053" s="35" t="s">
        <v>5277</v>
      </c>
      <c r="M2053" s="35">
        <v>480</v>
      </c>
    </row>
    <row r="2054" spans="9:13" ht="24.95" customHeight="1" x14ac:dyDescent="0.25">
      <c r="I2054" s="35" t="str">
        <f t="shared" si="33"/>
        <v>10</v>
      </c>
      <c r="J2054" s="35">
        <v>3049</v>
      </c>
      <c r="K2054" s="35" t="s">
        <v>2057</v>
      </c>
      <c r="L2054" s="35" t="s">
        <v>5297</v>
      </c>
      <c r="M2054" s="35">
        <v>1000</v>
      </c>
    </row>
    <row r="2055" spans="9:13" ht="24.95" customHeight="1" x14ac:dyDescent="0.25">
      <c r="I2055" s="35" t="str">
        <f t="shared" ref="I2055:I2118" si="34">TEXT(L2055,"m")</f>
        <v>12</v>
      </c>
      <c r="J2055" s="35">
        <v>3050</v>
      </c>
      <c r="K2055" s="35" t="s">
        <v>2058</v>
      </c>
      <c r="L2055" s="35" t="s">
        <v>5132</v>
      </c>
      <c r="M2055" s="35">
        <v>180</v>
      </c>
    </row>
    <row r="2056" spans="9:13" ht="24.95" customHeight="1" x14ac:dyDescent="0.25">
      <c r="I2056" s="35" t="str">
        <f t="shared" si="34"/>
        <v>10</v>
      </c>
      <c r="J2056" s="35">
        <v>3051</v>
      </c>
      <c r="K2056" s="35" t="s">
        <v>2059</v>
      </c>
      <c r="L2056" s="35" t="s">
        <v>5294</v>
      </c>
      <c r="M2056" s="35">
        <v>40</v>
      </c>
    </row>
    <row r="2057" spans="9:13" ht="24.95" customHeight="1" x14ac:dyDescent="0.25">
      <c r="I2057" s="35" t="str">
        <f t="shared" si="34"/>
        <v>12</v>
      </c>
      <c r="J2057" s="35">
        <v>3052</v>
      </c>
      <c r="K2057" s="35" t="s">
        <v>2060</v>
      </c>
      <c r="L2057" s="35" t="s">
        <v>5097</v>
      </c>
      <c r="M2057" s="35">
        <v>360</v>
      </c>
    </row>
    <row r="2058" spans="9:13" ht="24.95" customHeight="1" x14ac:dyDescent="0.25">
      <c r="I2058" s="35" t="str">
        <f t="shared" si="34"/>
        <v>8</v>
      </c>
      <c r="J2058" s="35">
        <v>3053</v>
      </c>
      <c r="K2058" s="35" t="s">
        <v>2061</v>
      </c>
      <c r="L2058" s="35" t="s">
        <v>5232</v>
      </c>
      <c r="M2058" s="35">
        <v>1050</v>
      </c>
    </row>
    <row r="2059" spans="9:13" ht="24.95" customHeight="1" x14ac:dyDescent="0.25">
      <c r="I2059" s="35" t="str">
        <f t="shared" si="34"/>
        <v>10</v>
      </c>
      <c r="J2059" s="35">
        <v>3054</v>
      </c>
      <c r="K2059" s="35" t="s">
        <v>2062</v>
      </c>
      <c r="L2059" s="35" t="s">
        <v>5075</v>
      </c>
      <c r="M2059" s="35">
        <v>175</v>
      </c>
    </row>
    <row r="2060" spans="9:13" ht="24.95" customHeight="1" x14ac:dyDescent="0.25">
      <c r="I2060" s="35" t="str">
        <f t="shared" si="34"/>
        <v>11</v>
      </c>
      <c r="J2060" s="35">
        <v>3055</v>
      </c>
      <c r="K2060" s="35" t="s">
        <v>2063</v>
      </c>
      <c r="L2060" s="35" t="s">
        <v>5083</v>
      </c>
      <c r="M2060" s="35">
        <v>455</v>
      </c>
    </row>
    <row r="2061" spans="9:13" ht="24.95" customHeight="1" x14ac:dyDescent="0.25">
      <c r="I2061" s="35" t="str">
        <f t="shared" si="34"/>
        <v>7</v>
      </c>
      <c r="J2061" s="35">
        <v>3056</v>
      </c>
      <c r="K2061" s="35" t="s">
        <v>2064</v>
      </c>
      <c r="L2061" s="35" t="s">
        <v>5052</v>
      </c>
      <c r="M2061" s="35">
        <v>3000</v>
      </c>
    </row>
    <row r="2062" spans="9:13" ht="24.95" customHeight="1" x14ac:dyDescent="0.25">
      <c r="I2062" s="35" t="str">
        <f t="shared" si="34"/>
        <v>4</v>
      </c>
      <c r="J2062" s="35">
        <v>3057</v>
      </c>
      <c r="K2062" s="35" t="s">
        <v>2065</v>
      </c>
      <c r="L2062" s="35" t="s">
        <v>5243</v>
      </c>
      <c r="M2062" s="35">
        <v>6000</v>
      </c>
    </row>
    <row r="2063" spans="9:13" ht="24.95" customHeight="1" x14ac:dyDescent="0.25">
      <c r="I2063" s="35" t="str">
        <f t="shared" si="34"/>
        <v>7</v>
      </c>
      <c r="J2063" s="35">
        <v>3058</v>
      </c>
      <c r="K2063" s="35" t="s">
        <v>2066</v>
      </c>
      <c r="L2063" s="35" t="s">
        <v>5209</v>
      </c>
      <c r="M2063" s="35">
        <v>70</v>
      </c>
    </row>
    <row r="2064" spans="9:13" ht="24.95" customHeight="1" x14ac:dyDescent="0.25">
      <c r="I2064" s="35" t="str">
        <f t="shared" si="34"/>
        <v>8</v>
      </c>
      <c r="J2064" s="35">
        <v>3059</v>
      </c>
      <c r="K2064" s="35" t="s">
        <v>2067</v>
      </c>
      <c r="L2064" s="35" t="s">
        <v>5195</v>
      </c>
      <c r="M2064" s="35">
        <v>25</v>
      </c>
    </row>
    <row r="2065" spans="9:13" ht="24.95" customHeight="1" x14ac:dyDescent="0.25">
      <c r="I2065" s="35" t="str">
        <f t="shared" si="34"/>
        <v>12</v>
      </c>
      <c r="J2065" s="35">
        <v>3060</v>
      </c>
      <c r="K2065" s="35" t="s">
        <v>2068</v>
      </c>
      <c r="L2065" s="35" t="s">
        <v>5014</v>
      </c>
      <c r="M2065" s="35">
        <v>840</v>
      </c>
    </row>
    <row r="2066" spans="9:13" ht="24.95" customHeight="1" x14ac:dyDescent="0.25">
      <c r="I2066" s="35" t="str">
        <f t="shared" si="34"/>
        <v>1</v>
      </c>
      <c r="J2066" s="35">
        <v>3061</v>
      </c>
      <c r="K2066" s="35" t="s">
        <v>2069</v>
      </c>
      <c r="L2066" s="35" t="s">
        <v>5068</v>
      </c>
      <c r="M2066" s="35">
        <v>600</v>
      </c>
    </row>
    <row r="2067" spans="9:13" ht="24.95" customHeight="1" x14ac:dyDescent="0.25">
      <c r="I2067" s="35" t="str">
        <f t="shared" si="34"/>
        <v>1</v>
      </c>
      <c r="J2067" s="35">
        <v>3062</v>
      </c>
      <c r="K2067" s="35" t="s">
        <v>2070</v>
      </c>
      <c r="L2067" s="35" t="s">
        <v>5250</v>
      </c>
      <c r="M2067" s="35">
        <v>80</v>
      </c>
    </row>
    <row r="2068" spans="9:13" ht="24.95" customHeight="1" x14ac:dyDescent="0.25">
      <c r="I2068" s="35" t="str">
        <f t="shared" si="34"/>
        <v>10</v>
      </c>
      <c r="J2068" s="35">
        <v>3063</v>
      </c>
      <c r="K2068" s="35" t="s">
        <v>2071</v>
      </c>
      <c r="L2068" s="35" t="s">
        <v>5281</v>
      </c>
      <c r="M2068" s="35">
        <v>490</v>
      </c>
    </row>
    <row r="2069" spans="9:13" ht="24.95" customHeight="1" x14ac:dyDescent="0.25">
      <c r="I2069" s="35" t="str">
        <f t="shared" si="34"/>
        <v>12</v>
      </c>
      <c r="J2069" s="35">
        <v>3064</v>
      </c>
      <c r="K2069" s="35" t="s">
        <v>2072</v>
      </c>
      <c r="L2069" s="35" t="s">
        <v>5016</v>
      </c>
      <c r="M2069" s="35">
        <v>750</v>
      </c>
    </row>
    <row r="2070" spans="9:13" ht="24.95" customHeight="1" x14ac:dyDescent="0.25">
      <c r="I2070" s="35" t="str">
        <f t="shared" si="34"/>
        <v>7</v>
      </c>
      <c r="J2070" s="35">
        <v>3065</v>
      </c>
      <c r="K2070" s="35" t="s">
        <v>2073</v>
      </c>
      <c r="L2070" s="35" t="s">
        <v>5301</v>
      </c>
      <c r="M2070" s="35">
        <v>1200</v>
      </c>
    </row>
    <row r="2071" spans="9:13" ht="24.95" customHeight="1" x14ac:dyDescent="0.25">
      <c r="I2071" s="35" t="str">
        <f t="shared" si="34"/>
        <v>4</v>
      </c>
      <c r="J2071" s="35">
        <v>3066</v>
      </c>
      <c r="K2071" s="35" t="s">
        <v>2074</v>
      </c>
      <c r="L2071" s="35" t="s">
        <v>5163</v>
      </c>
      <c r="M2071" s="35">
        <v>20</v>
      </c>
    </row>
    <row r="2072" spans="9:13" ht="24.95" customHeight="1" x14ac:dyDescent="0.25">
      <c r="I2072" s="35" t="str">
        <f t="shared" si="34"/>
        <v>1</v>
      </c>
      <c r="J2072" s="35">
        <v>3067</v>
      </c>
      <c r="K2072" s="35" t="s">
        <v>2075</v>
      </c>
      <c r="L2072" s="35" t="s">
        <v>5081</v>
      </c>
      <c r="M2072" s="35">
        <v>315</v>
      </c>
    </row>
    <row r="2073" spans="9:13" ht="24.95" customHeight="1" x14ac:dyDescent="0.25">
      <c r="I2073" s="35" t="str">
        <f t="shared" si="34"/>
        <v>10</v>
      </c>
      <c r="J2073" s="35">
        <v>3068</v>
      </c>
      <c r="K2073" s="35" t="s">
        <v>2076</v>
      </c>
      <c r="L2073" s="35" t="s">
        <v>5103</v>
      </c>
      <c r="M2073" s="35">
        <v>525</v>
      </c>
    </row>
    <row r="2074" spans="9:13" ht="24.95" customHeight="1" x14ac:dyDescent="0.25">
      <c r="I2074" s="35" t="str">
        <f t="shared" si="34"/>
        <v>3</v>
      </c>
      <c r="J2074" s="35">
        <v>3069</v>
      </c>
      <c r="K2074" s="35" t="s">
        <v>2077</v>
      </c>
      <c r="L2074" s="35" t="s">
        <v>5171</v>
      </c>
      <c r="M2074" s="35">
        <v>750</v>
      </c>
    </row>
    <row r="2075" spans="9:13" ht="24.95" customHeight="1" x14ac:dyDescent="0.25">
      <c r="I2075" s="35" t="str">
        <f t="shared" si="34"/>
        <v>12</v>
      </c>
      <c r="J2075" s="35">
        <v>3070</v>
      </c>
      <c r="K2075" s="35" t="s">
        <v>2078</v>
      </c>
      <c r="L2075" s="35" t="s">
        <v>5132</v>
      </c>
      <c r="M2075" s="35">
        <v>1350</v>
      </c>
    </row>
    <row r="2076" spans="9:13" ht="24.95" customHeight="1" x14ac:dyDescent="0.25">
      <c r="I2076" s="35" t="str">
        <f t="shared" si="34"/>
        <v>7</v>
      </c>
      <c r="J2076" s="35">
        <v>3071</v>
      </c>
      <c r="K2076" s="35" t="s">
        <v>2079</v>
      </c>
      <c r="L2076" s="35" t="s">
        <v>5157</v>
      </c>
      <c r="M2076" s="35">
        <v>25</v>
      </c>
    </row>
    <row r="2077" spans="9:13" ht="24.95" customHeight="1" x14ac:dyDescent="0.25">
      <c r="I2077" s="35" t="str">
        <f t="shared" si="34"/>
        <v>11</v>
      </c>
      <c r="J2077" s="35">
        <v>3072</v>
      </c>
      <c r="K2077" s="35" t="s">
        <v>2080</v>
      </c>
      <c r="L2077" s="35" t="s">
        <v>5089</v>
      </c>
      <c r="M2077" s="35">
        <v>200</v>
      </c>
    </row>
    <row r="2078" spans="9:13" ht="24.95" customHeight="1" x14ac:dyDescent="0.25">
      <c r="I2078" s="35" t="str">
        <f t="shared" si="34"/>
        <v>10</v>
      </c>
      <c r="J2078" s="35">
        <v>3073</v>
      </c>
      <c r="K2078" s="35" t="s">
        <v>2081</v>
      </c>
      <c r="L2078" s="35" t="s">
        <v>5307</v>
      </c>
      <c r="M2078" s="35">
        <v>5400</v>
      </c>
    </row>
    <row r="2079" spans="9:13" ht="24.95" customHeight="1" x14ac:dyDescent="0.25">
      <c r="I2079" s="35" t="str">
        <f t="shared" si="34"/>
        <v>12</v>
      </c>
      <c r="J2079" s="35">
        <v>3074</v>
      </c>
      <c r="K2079" s="35" t="s">
        <v>2082</v>
      </c>
      <c r="L2079" s="35" t="s">
        <v>5291</v>
      </c>
      <c r="M2079" s="35">
        <v>400</v>
      </c>
    </row>
    <row r="2080" spans="9:13" ht="24.95" customHeight="1" x14ac:dyDescent="0.25">
      <c r="I2080" s="35" t="str">
        <f t="shared" si="34"/>
        <v>12</v>
      </c>
      <c r="J2080" s="35">
        <v>3075</v>
      </c>
      <c r="K2080" s="35" t="s">
        <v>2083</v>
      </c>
      <c r="L2080" s="35" t="s">
        <v>5200</v>
      </c>
      <c r="M2080" s="35">
        <v>1020</v>
      </c>
    </row>
    <row r="2081" spans="9:13" ht="24.95" customHeight="1" x14ac:dyDescent="0.25">
      <c r="I2081" s="35" t="str">
        <f t="shared" si="34"/>
        <v>8</v>
      </c>
      <c r="J2081" s="35">
        <v>3076</v>
      </c>
      <c r="K2081" s="35" t="s">
        <v>2084</v>
      </c>
      <c r="L2081" s="35" t="s">
        <v>5044</v>
      </c>
      <c r="M2081" s="35">
        <v>30</v>
      </c>
    </row>
    <row r="2082" spans="9:13" ht="24.95" customHeight="1" x14ac:dyDescent="0.25">
      <c r="I2082" s="35" t="str">
        <f t="shared" si="34"/>
        <v>7</v>
      </c>
      <c r="J2082" s="35">
        <v>3077</v>
      </c>
      <c r="K2082" s="35" t="s">
        <v>2085</v>
      </c>
      <c r="L2082" s="35" t="s">
        <v>5116</v>
      </c>
      <c r="M2082" s="35">
        <v>240</v>
      </c>
    </row>
    <row r="2083" spans="9:13" ht="24.95" customHeight="1" x14ac:dyDescent="0.25">
      <c r="I2083" s="35" t="str">
        <f t="shared" si="34"/>
        <v>2</v>
      </c>
      <c r="J2083" s="35">
        <v>3078</v>
      </c>
      <c r="K2083" s="35" t="s">
        <v>2086</v>
      </c>
      <c r="L2083" s="35" t="s">
        <v>5192</v>
      </c>
      <c r="M2083" s="35">
        <v>1560</v>
      </c>
    </row>
    <row r="2084" spans="9:13" ht="24.95" customHeight="1" x14ac:dyDescent="0.25">
      <c r="I2084" s="35" t="str">
        <f t="shared" si="34"/>
        <v>11</v>
      </c>
      <c r="J2084" s="35">
        <v>3079</v>
      </c>
      <c r="K2084" s="35" t="s">
        <v>2087</v>
      </c>
      <c r="L2084" s="35" t="s">
        <v>5084</v>
      </c>
      <c r="M2084" s="35">
        <v>5750</v>
      </c>
    </row>
    <row r="2085" spans="9:13" ht="24.95" customHeight="1" x14ac:dyDescent="0.25">
      <c r="I2085" s="35" t="str">
        <f t="shared" si="34"/>
        <v>4</v>
      </c>
      <c r="J2085" s="35">
        <v>3080</v>
      </c>
      <c r="K2085" s="35" t="s">
        <v>2088</v>
      </c>
      <c r="L2085" s="35" t="s">
        <v>5185</v>
      </c>
      <c r="M2085" s="35">
        <v>60</v>
      </c>
    </row>
    <row r="2086" spans="9:13" ht="24.95" customHeight="1" x14ac:dyDescent="0.25">
      <c r="I2086" s="35" t="str">
        <f t="shared" si="34"/>
        <v>9</v>
      </c>
      <c r="J2086" s="35">
        <v>3081</v>
      </c>
      <c r="K2086" s="35" t="s">
        <v>2089</v>
      </c>
      <c r="L2086" s="35" t="s">
        <v>5029</v>
      </c>
      <c r="M2086" s="35">
        <v>640</v>
      </c>
    </row>
    <row r="2087" spans="9:13" ht="24.95" customHeight="1" x14ac:dyDescent="0.25">
      <c r="I2087" s="35" t="str">
        <f t="shared" si="34"/>
        <v>10</v>
      </c>
      <c r="J2087" s="35">
        <v>3082</v>
      </c>
      <c r="K2087" s="35" t="s">
        <v>2090</v>
      </c>
      <c r="L2087" s="35" t="s">
        <v>5063</v>
      </c>
      <c r="M2087" s="35">
        <v>960</v>
      </c>
    </row>
    <row r="2088" spans="9:13" ht="24.95" customHeight="1" x14ac:dyDescent="0.25">
      <c r="I2088" s="35" t="str">
        <f t="shared" si="34"/>
        <v>9</v>
      </c>
      <c r="J2088" s="35">
        <v>3083</v>
      </c>
      <c r="K2088" s="35" t="s">
        <v>2091</v>
      </c>
      <c r="L2088" s="35" t="s">
        <v>5210</v>
      </c>
      <c r="M2088" s="35">
        <v>3750</v>
      </c>
    </row>
    <row r="2089" spans="9:13" ht="24.95" customHeight="1" x14ac:dyDescent="0.25">
      <c r="I2089" s="35" t="str">
        <f t="shared" si="34"/>
        <v>4</v>
      </c>
      <c r="J2089" s="35">
        <v>3084</v>
      </c>
      <c r="K2089" s="35" t="s">
        <v>2092</v>
      </c>
      <c r="L2089" s="35" t="s">
        <v>5273</v>
      </c>
      <c r="M2089" s="35">
        <v>300</v>
      </c>
    </row>
    <row r="2090" spans="9:13" ht="24.95" customHeight="1" x14ac:dyDescent="0.25">
      <c r="I2090" s="35" t="str">
        <f t="shared" si="34"/>
        <v>8</v>
      </c>
      <c r="J2090" s="35">
        <v>3085</v>
      </c>
      <c r="K2090" s="35" t="s">
        <v>2093</v>
      </c>
      <c r="L2090" s="35" t="s">
        <v>5147</v>
      </c>
      <c r="M2090" s="35">
        <v>650</v>
      </c>
    </row>
    <row r="2091" spans="9:13" ht="24.95" customHeight="1" x14ac:dyDescent="0.25">
      <c r="I2091" s="35" t="str">
        <f t="shared" si="34"/>
        <v>12</v>
      </c>
      <c r="J2091" s="35">
        <v>3086</v>
      </c>
      <c r="K2091" s="35" t="s">
        <v>2094</v>
      </c>
      <c r="L2091" s="35" t="s">
        <v>5224</v>
      </c>
      <c r="M2091" s="35">
        <v>1440</v>
      </c>
    </row>
    <row r="2092" spans="9:13" ht="24.95" customHeight="1" x14ac:dyDescent="0.25">
      <c r="I2092" s="35" t="str">
        <f t="shared" si="34"/>
        <v>2</v>
      </c>
      <c r="J2092" s="35">
        <v>3087</v>
      </c>
      <c r="K2092" s="35" t="s">
        <v>2095</v>
      </c>
      <c r="L2092" s="35" t="s">
        <v>5033</v>
      </c>
      <c r="M2092" s="35">
        <v>1050</v>
      </c>
    </row>
    <row r="2093" spans="9:13" ht="24.95" customHeight="1" x14ac:dyDescent="0.25">
      <c r="I2093" s="35" t="str">
        <f t="shared" si="34"/>
        <v>10</v>
      </c>
      <c r="J2093" s="35">
        <v>3088</v>
      </c>
      <c r="K2093" s="35" t="s">
        <v>2096</v>
      </c>
      <c r="L2093" s="35" t="s">
        <v>5026</v>
      </c>
      <c r="M2093" s="35">
        <v>300</v>
      </c>
    </row>
    <row r="2094" spans="9:13" ht="24.95" customHeight="1" x14ac:dyDescent="0.25">
      <c r="I2094" s="35" t="str">
        <f t="shared" si="34"/>
        <v>2</v>
      </c>
      <c r="J2094" s="35">
        <v>3089</v>
      </c>
      <c r="K2094" s="35" t="s">
        <v>2097</v>
      </c>
      <c r="L2094" s="35" t="s">
        <v>5168</v>
      </c>
      <c r="M2094" s="35">
        <v>240</v>
      </c>
    </row>
    <row r="2095" spans="9:13" ht="24.95" customHeight="1" x14ac:dyDescent="0.25">
      <c r="I2095" s="35" t="str">
        <f t="shared" si="34"/>
        <v>9</v>
      </c>
      <c r="J2095" s="35">
        <v>3090</v>
      </c>
      <c r="K2095" s="35" t="s">
        <v>2098</v>
      </c>
      <c r="L2095" s="35" t="s">
        <v>5212</v>
      </c>
      <c r="M2095" s="35">
        <v>630</v>
      </c>
    </row>
    <row r="2096" spans="9:13" ht="24.95" customHeight="1" x14ac:dyDescent="0.25">
      <c r="I2096" s="35" t="str">
        <f t="shared" si="34"/>
        <v>8</v>
      </c>
      <c r="J2096" s="35">
        <v>3091</v>
      </c>
      <c r="K2096" s="35" t="s">
        <v>2099</v>
      </c>
      <c r="L2096" s="35" t="s">
        <v>5028</v>
      </c>
      <c r="M2096" s="35">
        <v>720</v>
      </c>
    </row>
    <row r="2097" spans="9:13" ht="24.95" customHeight="1" x14ac:dyDescent="0.25">
      <c r="I2097" s="35" t="str">
        <f t="shared" si="34"/>
        <v>12</v>
      </c>
      <c r="J2097" s="35">
        <v>3092</v>
      </c>
      <c r="K2097" s="35" t="s">
        <v>2100</v>
      </c>
      <c r="L2097" s="35" t="s">
        <v>5298</v>
      </c>
      <c r="M2097" s="35">
        <v>60</v>
      </c>
    </row>
    <row r="2098" spans="9:13" ht="24.95" customHeight="1" x14ac:dyDescent="0.25">
      <c r="I2098" s="35" t="str">
        <f t="shared" si="34"/>
        <v>11</v>
      </c>
      <c r="J2098" s="35">
        <v>3093</v>
      </c>
      <c r="K2098" s="35" t="s">
        <v>2101</v>
      </c>
      <c r="L2098" s="35" t="s">
        <v>5242</v>
      </c>
      <c r="M2098" s="35">
        <v>125</v>
      </c>
    </row>
    <row r="2099" spans="9:13" ht="24.95" customHeight="1" x14ac:dyDescent="0.25">
      <c r="I2099" s="35" t="str">
        <f t="shared" si="34"/>
        <v>3</v>
      </c>
      <c r="J2099" s="35">
        <v>3094</v>
      </c>
      <c r="K2099" s="35" t="s">
        <v>2102</v>
      </c>
      <c r="L2099" s="35" t="s">
        <v>5283</v>
      </c>
      <c r="M2099" s="35">
        <v>1440</v>
      </c>
    </row>
    <row r="2100" spans="9:13" ht="24.95" customHeight="1" x14ac:dyDescent="0.25">
      <c r="I2100" s="35" t="str">
        <f t="shared" si="34"/>
        <v>2</v>
      </c>
      <c r="J2100" s="35">
        <v>3095</v>
      </c>
      <c r="K2100" s="35" t="s">
        <v>2103</v>
      </c>
      <c r="L2100" s="35" t="s">
        <v>5208</v>
      </c>
      <c r="M2100" s="35">
        <v>180</v>
      </c>
    </row>
    <row r="2101" spans="9:13" ht="24.95" customHeight="1" x14ac:dyDescent="0.25">
      <c r="I2101" s="35" t="str">
        <f t="shared" si="34"/>
        <v>11</v>
      </c>
      <c r="J2101" s="35">
        <v>3096</v>
      </c>
      <c r="K2101" s="35" t="s">
        <v>2104</v>
      </c>
      <c r="L2101" s="35" t="s">
        <v>5048</v>
      </c>
      <c r="M2101" s="35">
        <v>90</v>
      </c>
    </row>
    <row r="2102" spans="9:13" ht="24.95" customHeight="1" x14ac:dyDescent="0.25">
      <c r="I2102" s="35" t="str">
        <f t="shared" si="34"/>
        <v>10</v>
      </c>
      <c r="J2102" s="35">
        <v>3097</v>
      </c>
      <c r="K2102" s="35" t="s">
        <v>2105</v>
      </c>
      <c r="L2102" s="35" t="s">
        <v>5228</v>
      </c>
      <c r="M2102" s="35">
        <v>360</v>
      </c>
    </row>
    <row r="2103" spans="9:13" ht="24.95" customHeight="1" x14ac:dyDescent="0.25">
      <c r="I2103" s="35" t="str">
        <f t="shared" si="34"/>
        <v>1</v>
      </c>
      <c r="J2103" s="35">
        <v>3098</v>
      </c>
      <c r="K2103" s="35" t="s">
        <v>2106</v>
      </c>
      <c r="L2103" s="35" t="s">
        <v>5164</v>
      </c>
      <c r="M2103" s="35">
        <v>240</v>
      </c>
    </row>
    <row r="2104" spans="9:13" ht="24.95" customHeight="1" x14ac:dyDescent="0.25">
      <c r="I2104" s="35" t="str">
        <f t="shared" si="34"/>
        <v>12</v>
      </c>
      <c r="J2104" s="35">
        <v>3099</v>
      </c>
      <c r="K2104" s="35" t="s">
        <v>2107</v>
      </c>
      <c r="L2104" s="35" t="s">
        <v>5141</v>
      </c>
      <c r="M2104" s="35">
        <v>540</v>
      </c>
    </row>
    <row r="2105" spans="9:13" ht="24.95" customHeight="1" x14ac:dyDescent="0.25">
      <c r="I2105" s="35" t="str">
        <f t="shared" si="34"/>
        <v>12</v>
      </c>
      <c r="J2105" s="35">
        <v>3100</v>
      </c>
      <c r="K2105" s="35" t="s">
        <v>2108</v>
      </c>
      <c r="L2105" s="35" t="s">
        <v>5129</v>
      </c>
      <c r="M2105" s="35">
        <v>1920</v>
      </c>
    </row>
    <row r="2106" spans="9:13" ht="24.95" customHeight="1" x14ac:dyDescent="0.25">
      <c r="I2106" s="35" t="str">
        <f t="shared" si="34"/>
        <v>3</v>
      </c>
      <c r="J2106" s="35">
        <v>3101</v>
      </c>
      <c r="K2106" s="35" t="s">
        <v>2109</v>
      </c>
      <c r="L2106" s="35" t="s">
        <v>5190</v>
      </c>
      <c r="M2106" s="35">
        <v>1020</v>
      </c>
    </row>
    <row r="2107" spans="9:13" ht="24.95" customHeight="1" x14ac:dyDescent="0.25">
      <c r="I2107" s="35" t="str">
        <f t="shared" si="34"/>
        <v>2</v>
      </c>
      <c r="J2107" s="35">
        <v>3102</v>
      </c>
      <c r="K2107" s="35" t="s">
        <v>2110</v>
      </c>
      <c r="L2107" s="35" t="s">
        <v>5205</v>
      </c>
      <c r="M2107" s="35">
        <v>200</v>
      </c>
    </row>
    <row r="2108" spans="9:13" ht="24.95" customHeight="1" x14ac:dyDescent="0.25">
      <c r="I2108" s="35" t="str">
        <f t="shared" si="34"/>
        <v>4</v>
      </c>
      <c r="J2108" s="35">
        <v>3103</v>
      </c>
      <c r="K2108" s="35" t="s">
        <v>2111</v>
      </c>
      <c r="L2108" s="35" t="s">
        <v>5124</v>
      </c>
      <c r="M2108" s="35">
        <v>320</v>
      </c>
    </row>
    <row r="2109" spans="9:13" ht="24.95" customHeight="1" x14ac:dyDescent="0.25">
      <c r="I2109" s="35" t="str">
        <f t="shared" si="34"/>
        <v>1</v>
      </c>
      <c r="J2109" s="35">
        <v>3104</v>
      </c>
      <c r="K2109" s="35" t="s">
        <v>2112</v>
      </c>
      <c r="L2109" s="35" t="s">
        <v>5153</v>
      </c>
      <c r="M2109" s="35">
        <v>90</v>
      </c>
    </row>
    <row r="2110" spans="9:13" ht="24.95" customHeight="1" x14ac:dyDescent="0.25">
      <c r="I2110" s="35" t="str">
        <f t="shared" si="34"/>
        <v>3</v>
      </c>
      <c r="J2110" s="35">
        <v>3105</v>
      </c>
      <c r="K2110" s="35" t="s">
        <v>2113</v>
      </c>
      <c r="L2110" s="35" t="s">
        <v>5198</v>
      </c>
      <c r="M2110" s="35">
        <v>400</v>
      </c>
    </row>
    <row r="2111" spans="9:13" ht="24.95" customHeight="1" x14ac:dyDescent="0.25">
      <c r="I2111" s="35" t="str">
        <f t="shared" si="34"/>
        <v>7</v>
      </c>
      <c r="J2111" s="35">
        <v>3106</v>
      </c>
      <c r="K2111" s="35" t="s">
        <v>2114</v>
      </c>
      <c r="L2111" s="35" t="s">
        <v>5116</v>
      </c>
      <c r="M2111" s="35">
        <v>900</v>
      </c>
    </row>
    <row r="2112" spans="9:13" ht="24.95" customHeight="1" x14ac:dyDescent="0.25">
      <c r="I2112" s="35" t="str">
        <f t="shared" si="34"/>
        <v>1</v>
      </c>
      <c r="J2112" s="35">
        <v>3107</v>
      </c>
      <c r="K2112" s="35" t="s">
        <v>2115</v>
      </c>
      <c r="L2112" s="35" t="s">
        <v>5056</v>
      </c>
      <c r="M2112" s="35">
        <v>2000</v>
      </c>
    </row>
    <row r="2113" spans="9:13" ht="24.95" customHeight="1" x14ac:dyDescent="0.25">
      <c r="I2113" s="35" t="str">
        <f t="shared" si="34"/>
        <v>11</v>
      </c>
      <c r="J2113" s="35">
        <v>3108</v>
      </c>
      <c r="K2113" s="35" t="s">
        <v>2116</v>
      </c>
      <c r="L2113" s="35" t="s">
        <v>5213</v>
      </c>
      <c r="M2113" s="35">
        <v>300</v>
      </c>
    </row>
    <row r="2114" spans="9:13" ht="24.95" customHeight="1" x14ac:dyDescent="0.25">
      <c r="I2114" s="35" t="str">
        <f t="shared" si="34"/>
        <v>12</v>
      </c>
      <c r="J2114" s="35">
        <v>3109</v>
      </c>
      <c r="K2114" s="35" t="s">
        <v>2117</v>
      </c>
      <c r="L2114" s="35" t="s">
        <v>5291</v>
      </c>
      <c r="M2114" s="35">
        <v>420</v>
      </c>
    </row>
    <row r="2115" spans="9:13" ht="24.95" customHeight="1" x14ac:dyDescent="0.25">
      <c r="I2115" s="35" t="str">
        <f t="shared" si="34"/>
        <v>4</v>
      </c>
      <c r="J2115" s="35">
        <v>3110</v>
      </c>
      <c r="K2115" s="35" t="s">
        <v>2118</v>
      </c>
      <c r="L2115" s="35" t="s">
        <v>5124</v>
      </c>
      <c r="M2115" s="35">
        <v>150</v>
      </c>
    </row>
    <row r="2116" spans="9:13" ht="24.95" customHeight="1" x14ac:dyDescent="0.25">
      <c r="I2116" s="35" t="str">
        <f t="shared" si="34"/>
        <v>3</v>
      </c>
      <c r="J2116" s="35">
        <v>3111</v>
      </c>
      <c r="K2116" s="35" t="s">
        <v>2119</v>
      </c>
      <c r="L2116" s="35" t="s">
        <v>5066</v>
      </c>
      <c r="M2116" s="35">
        <v>1320</v>
      </c>
    </row>
    <row r="2117" spans="9:13" ht="24.95" customHeight="1" x14ac:dyDescent="0.25">
      <c r="I2117" s="35" t="str">
        <f t="shared" si="34"/>
        <v>2</v>
      </c>
      <c r="J2117" s="35">
        <v>3112</v>
      </c>
      <c r="K2117" s="35" t="s">
        <v>2120</v>
      </c>
      <c r="L2117" s="35" t="s">
        <v>5033</v>
      </c>
      <c r="M2117" s="35">
        <v>455</v>
      </c>
    </row>
    <row r="2118" spans="9:13" ht="24.95" customHeight="1" x14ac:dyDescent="0.25">
      <c r="I2118" s="35" t="str">
        <f t="shared" si="34"/>
        <v>3</v>
      </c>
      <c r="J2118" s="35">
        <v>3113</v>
      </c>
      <c r="K2118" s="35" t="s">
        <v>2121</v>
      </c>
      <c r="L2118" s="35" t="s">
        <v>5202</v>
      </c>
      <c r="M2118" s="35">
        <v>1800</v>
      </c>
    </row>
    <row r="2119" spans="9:13" ht="24.95" customHeight="1" x14ac:dyDescent="0.25">
      <c r="I2119" s="35" t="str">
        <f t="shared" ref="I2119:I2182" si="35">TEXT(L2119,"m")</f>
        <v>10</v>
      </c>
      <c r="J2119" s="35">
        <v>3114</v>
      </c>
      <c r="K2119" s="35" t="s">
        <v>2122</v>
      </c>
      <c r="L2119" s="35" t="s">
        <v>5178</v>
      </c>
      <c r="M2119" s="35">
        <v>380</v>
      </c>
    </row>
    <row r="2120" spans="9:13" ht="24.95" customHeight="1" x14ac:dyDescent="0.25">
      <c r="I2120" s="35" t="str">
        <f t="shared" si="35"/>
        <v>3</v>
      </c>
      <c r="J2120" s="35">
        <v>3115</v>
      </c>
      <c r="K2120" s="35" t="s">
        <v>2123</v>
      </c>
      <c r="L2120" s="35" t="s">
        <v>5186</v>
      </c>
      <c r="M2120" s="35">
        <v>6000</v>
      </c>
    </row>
    <row r="2121" spans="9:13" ht="24.95" customHeight="1" x14ac:dyDescent="0.25">
      <c r="I2121" s="35" t="str">
        <f t="shared" si="35"/>
        <v>11</v>
      </c>
      <c r="J2121" s="35">
        <v>3116</v>
      </c>
      <c r="K2121" s="35" t="s">
        <v>2124</v>
      </c>
      <c r="L2121" s="35" t="s">
        <v>5085</v>
      </c>
      <c r="M2121" s="35">
        <v>2640</v>
      </c>
    </row>
    <row r="2122" spans="9:13" ht="24.95" customHeight="1" x14ac:dyDescent="0.25">
      <c r="I2122" s="35" t="str">
        <f t="shared" si="35"/>
        <v>11</v>
      </c>
      <c r="J2122" s="35">
        <v>3117</v>
      </c>
      <c r="K2122" s="35" t="s">
        <v>2125</v>
      </c>
      <c r="L2122" s="35" t="s">
        <v>5079</v>
      </c>
      <c r="M2122" s="35">
        <v>110</v>
      </c>
    </row>
    <row r="2123" spans="9:13" ht="24.95" customHeight="1" x14ac:dyDescent="0.25">
      <c r="I2123" s="35" t="str">
        <f t="shared" si="35"/>
        <v>12</v>
      </c>
      <c r="J2123" s="35">
        <v>3118</v>
      </c>
      <c r="K2123" s="35" t="s">
        <v>2126</v>
      </c>
      <c r="L2123" s="35" t="s">
        <v>5121</v>
      </c>
      <c r="M2123" s="35">
        <v>400</v>
      </c>
    </row>
    <row r="2124" spans="9:13" ht="24.95" customHeight="1" x14ac:dyDescent="0.25">
      <c r="I2124" s="35" t="str">
        <f t="shared" si="35"/>
        <v>10</v>
      </c>
      <c r="J2124" s="35">
        <v>3119</v>
      </c>
      <c r="K2124" s="35" t="s">
        <v>2127</v>
      </c>
      <c r="L2124" s="35" t="s">
        <v>5026</v>
      </c>
      <c r="M2124" s="35">
        <v>160</v>
      </c>
    </row>
    <row r="2125" spans="9:13" ht="24.95" customHeight="1" x14ac:dyDescent="0.25">
      <c r="I2125" s="35" t="str">
        <f t="shared" si="35"/>
        <v>8</v>
      </c>
      <c r="J2125" s="35">
        <v>3120</v>
      </c>
      <c r="K2125" s="35" t="s">
        <v>2128</v>
      </c>
      <c r="L2125" s="35" t="s">
        <v>5122</v>
      </c>
      <c r="M2125" s="35">
        <v>595</v>
      </c>
    </row>
    <row r="2126" spans="9:13" ht="24.95" customHeight="1" x14ac:dyDescent="0.25">
      <c r="I2126" s="35" t="str">
        <f t="shared" si="35"/>
        <v>8</v>
      </c>
      <c r="J2126" s="35">
        <v>3121</v>
      </c>
      <c r="K2126" s="35" t="s">
        <v>2129</v>
      </c>
      <c r="L2126" s="35" t="s">
        <v>5207</v>
      </c>
      <c r="M2126" s="35">
        <v>1150</v>
      </c>
    </row>
    <row r="2127" spans="9:13" ht="24.95" customHeight="1" x14ac:dyDescent="0.25">
      <c r="I2127" s="35" t="str">
        <f t="shared" si="35"/>
        <v>1</v>
      </c>
      <c r="J2127" s="35">
        <v>3122</v>
      </c>
      <c r="K2127" s="35" t="s">
        <v>2130</v>
      </c>
      <c r="L2127" s="35" t="s">
        <v>5134</v>
      </c>
      <c r="M2127" s="35">
        <v>90</v>
      </c>
    </row>
    <row r="2128" spans="9:13" ht="24.95" customHeight="1" x14ac:dyDescent="0.25">
      <c r="I2128" s="35" t="str">
        <f t="shared" si="35"/>
        <v>10</v>
      </c>
      <c r="J2128" s="35">
        <v>3123</v>
      </c>
      <c r="K2128" s="35" t="s">
        <v>2131</v>
      </c>
      <c r="L2128" s="35" t="s">
        <v>5296</v>
      </c>
      <c r="M2128" s="35">
        <v>600</v>
      </c>
    </row>
    <row r="2129" spans="9:13" ht="24.95" customHeight="1" x14ac:dyDescent="0.25">
      <c r="I2129" s="35" t="str">
        <f t="shared" si="35"/>
        <v>1</v>
      </c>
      <c r="J2129" s="35">
        <v>3124</v>
      </c>
      <c r="K2129" s="35" t="s">
        <v>2132</v>
      </c>
      <c r="L2129" s="35" t="s">
        <v>5268</v>
      </c>
      <c r="M2129" s="35">
        <v>5250</v>
      </c>
    </row>
    <row r="2130" spans="9:13" ht="24.95" customHeight="1" x14ac:dyDescent="0.25">
      <c r="I2130" s="35" t="str">
        <f t="shared" si="35"/>
        <v>10</v>
      </c>
      <c r="J2130" s="35">
        <v>3125</v>
      </c>
      <c r="K2130" s="35" t="s">
        <v>2133</v>
      </c>
      <c r="L2130" s="35" t="s">
        <v>5026</v>
      </c>
      <c r="M2130" s="35">
        <v>780</v>
      </c>
    </row>
    <row r="2131" spans="9:13" ht="24.95" customHeight="1" x14ac:dyDescent="0.25">
      <c r="I2131" s="35" t="str">
        <f t="shared" si="35"/>
        <v>8</v>
      </c>
      <c r="J2131" s="35">
        <v>3126</v>
      </c>
      <c r="K2131" s="35" t="s">
        <v>2134</v>
      </c>
      <c r="L2131" s="35" t="s">
        <v>5288</v>
      </c>
      <c r="M2131" s="35">
        <v>2250</v>
      </c>
    </row>
    <row r="2132" spans="9:13" ht="24.95" customHeight="1" x14ac:dyDescent="0.25">
      <c r="I2132" s="35" t="str">
        <f t="shared" si="35"/>
        <v>9</v>
      </c>
      <c r="J2132" s="35">
        <v>3127</v>
      </c>
      <c r="K2132" s="35" t="s">
        <v>2135</v>
      </c>
      <c r="L2132" s="35" t="s">
        <v>5170</v>
      </c>
      <c r="M2132" s="35">
        <v>3250</v>
      </c>
    </row>
    <row r="2133" spans="9:13" ht="24.95" customHeight="1" x14ac:dyDescent="0.25">
      <c r="I2133" s="35" t="str">
        <f t="shared" si="35"/>
        <v>4</v>
      </c>
      <c r="J2133" s="35">
        <v>3128</v>
      </c>
      <c r="K2133" s="35" t="s">
        <v>2136</v>
      </c>
      <c r="L2133" s="35" t="s">
        <v>5299</v>
      </c>
      <c r="M2133" s="35">
        <v>120</v>
      </c>
    </row>
    <row r="2134" spans="9:13" ht="24.95" customHeight="1" x14ac:dyDescent="0.25">
      <c r="I2134" s="35" t="str">
        <f t="shared" si="35"/>
        <v>8</v>
      </c>
      <c r="J2134" s="35">
        <v>3129</v>
      </c>
      <c r="K2134" s="35" t="s">
        <v>2137</v>
      </c>
      <c r="L2134" s="35" t="s">
        <v>5147</v>
      </c>
      <c r="M2134" s="35">
        <v>900</v>
      </c>
    </row>
    <row r="2135" spans="9:13" ht="24.95" customHeight="1" x14ac:dyDescent="0.25">
      <c r="I2135" s="35" t="str">
        <f t="shared" si="35"/>
        <v>8</v>
      </c>
      <c r="J2135" s="35">
        <v>3130</v>
      </c>
      <c r="K2135" s="35" t="s">
        <v>2138</v>
      </c>
      <c r="L2135" s="35" t="s">
        <v>5143</v>
      </c>
      <c r="M2135" s="35">
        <v>560</v>
      </c>
    </row>
    <row r="2136" spans="9:13" ht="24.95" customHeight="1" x14ac:dyDescent="0.25">
      <c r="I2136" s="35" t="str">
        <f t="shared" si="35"/>
        <v>3</v>
      </c>
      <c r="J2136" s="35">
        <v>3131</v>
      </c>
      <c r="K2136" s="35" t="s">
        <v>2139</v>
      </c>
      <c r="L2136" s="35" t="s">
        <v>5012</v>
      </c>
      <c r="M2136" s="35">
        <v>455</v>
      </c>
    </row>
    <row r="2137" spans="9:13" ht="24.95" customHeight="1" x14ac:dyDescent="0.25">
      <c r="I2137" s="35" t="str">
        <f t="shared" si="35"/>
        <v>3</v>
      </c>
      <c r="J2137" s="35">
        <v>3132</v>
      </c>
      <c r="K2137" s="35" t="s">
        <v>2140</v>
      </c>
      <c r="L2137" s="35" t="s">
        <v>5179</v>
      </c>
      <c r="M2137" s="35">
        <v>45</v>
      </c>
    </row>
    <row r="2138" spans="9:13" ht="24.95" customHeight="1" x14ac:dyDescent="0.25">
      <c r="I2138" s="35" t="str">
        <f t="shared" si="35"/>
        <v>1</v>
      </c>
      <c r="J2138" s="35">
        <v>3133</v>
      </c>
      <c r="K2138" s="35" t="s">
        <v>2141</v>
      </c>
      <c r="L2138" s="35" t="s">
        <v>5275</v>
      </c>
      <c r="M2138" s="35">
        <v>160</v>
      </c>
    </row>
    <row r="2139" spans="9:13" ht="24.95" customHeight="1" x14ac:dyDescent="0.25">
      <c r="I2139" s="35" t="str">
        <f t="shared" si="35"/>
        <v>7</v>
      </c>
      <c r="J2139" s="35">
        <v>3134</v>
      </c>
      <c r="K2139" s="35" t="s">
        <v>2142</v>
      </c>
      <c r="L2139" s="35" t="s">
        <v>5148</v>
      </c>
      <c r="M2139" s="35">
        <v>375</v>
      </c>
    </row>
    <row r="2140" spans="9:13" ht="24.95" customHeight="1" x14ac:dyDescent="0.25">
      <c r="I2140" s="35" t="str">
        <f t="shared" si="35"/>
        <v>9</v>
      </c>
      <c r="J2140" s="35">
        <v>3135</v>
      </c>
      <c r="K2140" s="35" t="s">
        <v>2143</v>
      </c>
      <c r="L2140" s="35" t="s">
        <v>5027</v>
      </c>
      <c r="M2140" s="35">
        <v>270</v>
      </c>
    </row>
    <row r="2141" spans="9:13" ht="24.95" customHeight="1" x14ac:dyDescent="0.25">
      <c r="I2141" s="35" t="str">
        <f t="shared" si="35"/>
        <v>8</v>
      </c>
      <c r="J2141" s="35">
        <v>3136</v>
      </c>
      <c r="K2141" s="35" t="s">
        <v>2144</v>
      </c>
      <c r="L2141" s="35" t="s">
        <v>5226</v>
      </c>
      <c r="M2141" s="35">
        <v>880</v>
      </c>
    </row>
    <row r="2142" spans="9:13" ht="24.95" customHeight="1" x14ac:dyDescent="0.25">
      <c r="I2142" s="35" t="str">
        <f t="shared" si="35"/>
        <v>10</v>
      </c>
      <c r="J2142" s="35">
        <v>3137</v>
      </c>
      <c r="K2142" s="35" t="s">
        <v>2145</v>
      </c>
      <c r="L2142" s="35" t="s">
        <v>5045</v>
      </c>
      <c r="M2142" s="35">
        <v>455</v>
      </c>
    </row>
    <row r="2143" spans="9:13" ht="24.95" customHeight="1" x14ac:dyDescent="0.25">
      <c r="I2143" s="35" t="str">
        <f t="shared" si="35"/>
        <v>12</v>
      </c>
      <c r="J2143" s="35">
        <v>3138</v>
      </c>
      <c r="K2143" s="35" t="s">
        <v>2146</v>
      </c>
      <c r="L2143" s="35" t="s">
        <v>5031</v>
      </c>
      <c r="M2143" s="35">
        <v>840</v>
      </c>
    </row>
    <row r="2144" spans="9:13" ht="24.95" customHeight="1" x14ac:dyDescent="0.25">
      <c r="I2144" s="35" t="str">
        <f t="shared" si="35"/>
        <v>12</v>
      </c>
      <c r="J2144" s="35">
        <v>3139</v>
      </c>
      <c r="K2144" s="35" t="s">
        <v>2147</v>
      </c>
      <c r="L2144" s="35" t="s">
        <v>5126</v>
      </c>
      <c r="M2144" s="35">
        <v>165</v>
      </c>
    </row>
    <row r="2145" spans="9:13" ht="24.95" customHeight="1" x14ac:dyDescent="0.25">
      <c r="I2145" s="35" t="str">
        <f t="shared" si="35"/>
        <v>9</v>
      </c>
      <c r="J2145" s="35">
        <v>3140</v>
      </c>
      <c r="K2145" s="35" t="s">
        <v>2148</v>
      </c>
      <c r="L2145" s="35" t="s">
        <v>5106</v>
      </c>
      <c r="M2145" s="35">
        <v>1800</v>
      </c>
    </row>
    <row r="2146" spans="9:13" ht="24.95" customHeight="1" x14ac:dyDescent="0.25">
      <c r="I2146" s="35" t="str">
        <f t="shared" si="35"/>
        <v>7</v>
      </c>
      <c r="J2146" s="35">
        <v>3141</v>
      </c>
      <c r="K2146" s="35" t="s">
        <v>2149</v>
      </c>
      <c r="L2146" s="35" t="s">
        <v>5152</v>
      </c>
      <c r="M2146" s="35">
        <v>180</v>
      </c>
    </row>
    <row r="2147" spans="9:13" ht="24.95" customHeight="1" x14ac:dyDescent="0.25">
      <c r="I2147" s="35" t="str">
        <f t="shared" si="35"/>
        <v>12</v>
      </c>
      <c r="J2147" s="35">
        <v>3142</v>
      </c>
      <c r="K2147" s="35" t="s">
        <v>2150</v>
      </c>
      <c r="L2147" s="35" t="s">
        <v>5141</v>
      </c>
      <c r="M2147" s="35">
        <v>175</v>
      </c>
    </row>
    <row r="2148" spans="9:13" ht="24.95" customHeight="1" x14ac:dyDescent="0.25">
      <c r="I2148" s="35" t="str">
        <f t="shared" si="35"/>
        <v>10</v>
      </c>
      <c r="J2148" s="35">
        <v>3143</v>
      </c>
      <c r="K2148" s="35" t="s">
        <v>2151</v>
      </c>
      <c r="L2148" s="35" t="s">
        <v>5010</v>
      </c>
      <c r="M2148" s="35">
        <v>210</v>
      </c>
    </row>
    <row r="2149" spans="9:13" ht="24.95" customHeight="1" x14ac:dyDescent="0.25">
      <c r="I2149" s="35" t="str">
        <f t="shared" si="35"/>
        <v>4</v>
      </c>
      <c r="J2149" s="35">
        <v>3144</v>
      </c>
      <c r="K2149" s="35" t="s">
        <v>2152</v>
      </c>
      <c r="L2149" s="35" t="s">
        <v>5304</v>
      </c>
      <c r="M2149" s="35">
        <v>40</v>
      </c>
    </row>
    <row r="2150" spans="9:13" ht="24.95" customHeight="1" x14ac:dyDescent="0.25">
      <c r="I2150" s="35" t="str">
        <f t="shared" si="35"/>
        <v>7</v>
      </c>
      <c r="J2150" s="35">
        <v>3145</v>
      </c>
      <c r="K2150" s="35" t="s">
        <v>2153</v>
      </c>
      <c r="L2150" s="35" t="s">
        <v>5148</v>
      </c>
      <c r="M2150" s="35">
        <v>330</v>
      </c>
    </row>
    <row r="2151" spans="9:13" ht="24.95" customHeight="1" x14ac:dyDescent="0.25">
      <c r="I2151" s="35" t="str">
        <f t="shared" si="35"/>
        <v>12</v>
      </c>
      <c r="J2151" s="35">
        <v>3146</v>
      </c>
      <c r="K2151" s="35" t="s">
        <v>2154</v>
      </c>
      <c r="L2151" s="35" t="s">
        <v>5078</v>
      </c>
      <c r="M2151" s="35">
        <v>75</v>
      </c>
    </row>
    <row r="2152" spans="9:13" ht="24.95" customHeight="1" x14ac:dyDescent="0.25">
      <c r="I2152" s="35" t="str">
        <f t="shared" si="35"/>
        <v>2</v>
      </c>
      <c r="J2152" s="35">
        <v>3147</v>
      </c>
      <c r="K2152" s="35" t="s">
        <v>2155</v>
      </c>
      <c r="L2152" s="35" t="s">
        <v>5263</v>
      </c>
      <c r="M2152" s="35">
        <v>440</v>
      </c>
    </row>
    <row r="2153" spans="9:13" ht="24.95" customHeight="1" x14ac:dyDescent="0.25">
      <c r="I2153" s="35" t="str">
        <f t="shared" si="35"/>
        <v>9</v>
      </c>
      <c r="J2153" s="35">
        <v>3148</v>
      </c>
      <c r="K2153" s="35" t="s">
        <v>2156</v>
      </c>
      <c r="L2153" s="35" t="s">
        <v>5051</v>
      </c>
      <c r="M2153" s="35">
        <v>125</v>
      </c>
    </row>
    <row r="2154" spans="9:13" ht="24.95" customHeight="1" x14ac:dyDescent="0.25">
      <c r="I2154" s="35" t="str">
        <f t="shared" si="35"/>
        <v>7</v>
      </c>
      <c r="J2154" s="35">
        <v>3149</v>
      </c>
      <c r="K2154" s="35" t="s">
        <v>2157</v>
      </c>
      <c r="L2154" s="35" t="s">
        <v>5087</v>
      </c>
      <c r="M2154" s="35">
        <v>240</v>
      </c>
    </row>
    <row r="2155" spans="9:13" ht="24.95" customHeight="1" x14ac:dyDescent="0.25">
      <c r="I2155" s="35" t="str">
        <f t="shared" si="35"/>
        <v>2</v>
      </c>
      <c r="J2155" s="35">
        <v>3150</v>
      </c>
      <c r="K2155" s="35" t="s">
        <v>2158</v>
      </c>
      <c r="L2155" s="35" t="s">
        <v>5266</v>
      </c>
      <c r="M2155" s="35">
        <v>4250</v>
      </c>
    </row>
    <row r="2156" spans="9:13" ht="24.95" customHeight="1" x14ac:dyDescent="0.25">
      <c r="I2156" s="35" t="str">
        <f t="shared" si="35"/>
        <v>9</v>
      </c>
      <c r="J2156" s="35">
        <v>3151</v>
      </c>
      <c r="K2156" s="35" t="s">
        <v>2159</v>
      </c>
      <c r="L2156" s="35" t="s">
        <v>5109</v>
      </c>
      <c r="M2156" s="35">
        <v>120</v>
      </c>
    </row>
    <row r="2157" spans="9:13" ht="24.95" customHeight="1" x14ac:dyDescent="0.25">
      <c r="I2157" s="35" t="str">
        <f t="shared" si="35"/>
        <v>12</v>
      </c>
      <c r="J2157" s="35">
        <v>3152</v>
      </c>
      <c r="K2157" s="35" t="s">
        <v>2160</v>
      </c>
      <c r="L2157" s="35" t="s">
        <v>5146</v>
      </c>
      <c r="M2157" s="35">
        <v>2760</v>
      </c>
    </row>
    <row r="2158" spans="9:13" ht="24.95" customHeight="1" x14ac:dyDescent="0.25">
      <c r="I2158" s="35" t="str">
        <f t="shared" si="35"/>
        <v>4</v>
      </c>
      <c r="J2158" s="35">
        <v>3153</v>
      </c>
      <c r="K2158" s="35" t="s">
        <v>2161</v>
      </c>
      <c r="L2158" s="35" t="s">
        <v>5114</v>
      </c>
      <c r="M2158" s="35">
        <v>150</v>
      </c>
    </row>
    <row r="2159" spans="9:13" ht="24.95" customHeight="1" x14ac:dyDescent="0.25">
      <c r="I2159" s="35" t="str">
        <f t="shared" si="35"/>
        <v>10</v>
      </c>
      <c r="J2159" s="35">
        <v>3154</v>
      </c>
      <c r="K2159" s="35" t="s">
        <v>2162</v>
      </c>
      <c r="L2159" s="35" t="s">
        <v>5020</v>
      </c>
      <c r="M2159" s="35">
        <v>450</v>
      </c>
    </row>
    <row r="2160" spans="9:13" ht="24.95" customHeight="1" x14ac:dyDescent="0.25">
      <c r="I2160" s="35" t="str">
        <f t="shared" si="35"/>
        <v>3</v>
      </c>
      <c r="J2160" s="35">
        <v>3155</v>
      </c>
      <c r="K2160" s="35" t="s">
        <v>2163</v>
      </c>
      <c r="L2160" s="35" t="s">
        <v>5198</v>
      </c>
      <c r="M2160" s="35">
        <v>240</v>
      </c>
    </row>
    <row r="2161" spans="9:13" ht="24.95" customHeight="1" x14ac:dyDescent="0.25">
      <c r="I2161" s="35" t="str">
        <f t="shared" si="35"/>
        <v>3</v>
      </c>
      <c r="J2161" s="35">
        <v>3156</v>
      </c>
      <c r="K2161" s="35" t="s">
        <v>2164</v>
      </c>
      <c r="L2161" s="35" t="s">
        <v>5136</v>
      </c>
      <c r="M2161" s="35">
        <v>510</v>
      </c>
    </row>
    <row r="2162" spans="9:13" ht="24.95" customHeight="1" x14ac:dyDescent="0.25">
      <c r="I2162" s="35" t="str">
        <f t="shared" si="35"/>
        <v>2</v>
      </c>
      <c r="J2162" s="35">
        <v>3157</v>
      </c>
      <c r="K2162" s="35" t="s">
        <v>2165</v>
      </c>
      <c r="L2162" s="35" t="s">
        <v>5111</v>
      </c>
      <c r="M2162" s="35">
        <v>100</v>
      </c>
    </row>
    <row r="2163" spans="9:13" ht="24.95" customHeight="1" x14ac:dyDescent="0.25">
      <c r="I2163" s="35" t="str">
        <f t="shared" si="35"/>
        <v>7</v>
      </c>
      <c r="J2163" s="35">
        <v>3158</v>
      </c>
      <c r="K2163" s="35" t="s">
        <v>2166</v>
      </c>
      <c r="L2163" s="35" t="s">
        <v>5264</v>
      </c>
      <c r="M2163" s="35">
        <v>2850</v>
      </c>
    </row>
    <row r="2164" spans="9:13" ht="24.95" customHeight="1" x14ac:dyDescent="0.25">
      <c r="I2164" s="35" t="str">
        <f t="shared" si="35"/>
        <v>8</v>
      </c>
      <c r="J2164" s="35">
        <v>3159</v>
      </c>
      <c r="K2164" s="35" t="s">
        <v>2167</v>
      </c>
      <c r="L2164" s="35" t="s">
        <v>5086</v>
      </c>
      <c r="M2164" s="35">
        <v>960</v>
      </c>
    </row>
    <row r="2165" spans="9:13" ht="24.95" customHeight="1" x14ac:dyDescent="0.25">
      <c r="I2165" s="35" t="str">
        <f t="shared" si="35"/>
        <v>2</v>
      </c>
      <c r="J2165" s="35">
        <v>3160</v>
      </c>
      <c r="K2165" s="35" t="s">
        <v>2168</v>
      </c>
      <c r="L2165" s="35" t="s">
        <v>5182</v>
      </c>
      <c r="M2165" s="35">
        <v>600</v>
      </c>
    </row>
    <row r="2166" spans="9:13" ht="24.95" customHeight="1" x14ac:dyDescent="0.25">
      <c r="I2166" s="35" t="str">
        <f t="shared" si="35"/>
        <v>11</v>
      </c>
      <c r="J2166" s="35">
        <v>3161</v>
      </c>
      <c r="K2166" s="35" t="s">
        <v>2169</v>
      </c>
      <c r="L2166" s="35" t="s">
        <v>5053</v>
      </c>
      <c r="M2166" s="35">
        <v>1750</v>
      </c>
    </row>
    <row r="2167" spans="9:13" ht="24.95" customHeight="1" x14ac:dyDescent="0.25">
      <c r="I2167" s="35" t="str">
        <f t="shared" si="35"/>
        <v>11</v>
      </c>
      <c r="J2167" s="35">
        <v>3162</v>
      </c>
      <c r="K2167" s="35" t="s">
        <v>2170</v>
      </c>
      <c r="L2167" s="35" t="s">
        <v>5079</v>
      </c>
      <c r="M2167" s="35">
        <v>2700</v>
      </c>
    </row>
    <row r="2168" spans="9:13" ht="24.95" customHeight="1" x14ac:dyDescent="0.25">
      <c r="I2168" s="35" t="str">
        <f t="shared" si="35"/>
        <v>3</v>
      </c>
      <c r="J2168" s="35">
        <v>3163</v>
      </c>
      <c r="K2168" s="35" t="s">
        <v>2171</v>
      </c>
      <c r="L2168" s="35" t="s">
        <v>5202</v>
      </c>
      <c r="M2168" s="35">
        <v>2520</v>
      </c>
    </row>
    <row r="2169" spans="9:13" ht="24.95" customHeight="1" x14ac:dyDescent="0.25">
      <c r="I2169" s="35" t="str">
        <f t="shared" si="35"/>
        <v>12</v>
      </c>
      <c r="J2169" s="35">
        <v>3164</v>
      </c>
      <c r="K2169" s="35" t="s">
        <v>2172</v>
      </c>
      <c r="L2169" s="35" t="s">
        <v>5091</v>
      </c>
      <c r="M2169" s="35">
        <v>300</v>
      </c>
    </row>
    <row r="2170" spans="9:13" ht="24.95" customHeight="1" x14ac:dyDescent="0.25">
      <c r="I2170" s="35" t="str">
        <f t="shared" si="35"/>
        <v>3</v>
      </c>
      <c r="J2170" s="35">
        <v>3165</v>
      </c>
      <c r="K2170" s="35" t="s">
        <v>2173</v>
      </c>
      <c r="L2170" s="35" t="s">
        <v>5104</v>
      </c>
      <c r="M2170" s="35">
        <v>5100</v>
      </c>
    </row>
    <row r="2171" spans="9:13" ht="24.95" customHeight="1" x14ac:dyDescent="0.25">
      <c r="I2171" s="35" t="str">
        <f t="shared" si="35"/>
        <v>12</v>
      </c>
      <c r="J2171" s="35">
        <v>3166</v>
      </c>
      <c r="K2171" s="35" t="s">
        <v>2174</v>
      </c>
      <c r="L2171" s="35" t="s">
        <v>5091</v>
      </c>
      <c r="M2171" s="35">
        <v>1680</v>
      </c>
    </row>
    <row r="2172" spans="9:13" ht="24.95" customHeight="1" x14ac:dyDescent="0.25">
      <c r="I2172" s="35" t="str">
        <f t="shared" si="35"/>
        <v>11</v>
      </c>
      <c r="J2172" s="35">
        <v>3167</v>
      </c>
      <c r="K2172" s="35" t="s">
        <v>2175</v>
      </c>
      <c r="L2172" s="35" t="s">
        <v>5213</v>
      </c>
      <c r="M2172" s="35">
        <v>960</v>
      </c>
    </row>
    <row r="2173" spans="9:13" ht="24.95" customHeight="1" x14ac:dyDescent="0.25">
      <c r="I2173" s="35" t="str">
        <f t="shared" si="35"/>
        <v>9</v>
      </c>
      <c r="J2173" s="35">
        <v>3168</v>
      </c>
      <c r="K2173" s="35" t="s">
        <v>2176</v>
      </c>
      <c r="L2173" s="35" t="s">
        <v>5109</v>
      </c>
      <c r="M2173" s="35">
        <v>1520</v>
      </c>
    </row>
    <row r="2174" spans="9:13" ht="24.95" customHeight="1" x14ac:dyDescent="0.25">
      <c r="I2174" s="35" t="str">
        <f t="shared" si="35"/>
        <v>8</v>
      </c>
      <c r="J2174" s="35">
        <v>3169</v>
      </c>
      <c r="K2174" s="35" t="s">
        <v>2177</v>
      </c>
      <c r="L2174" s="35" t="s">
        <v>5175</v>
      </c>
      <c r="M2174" s="35">
        <v>1800</v>
      </c>
    </row>
    <row r="2175" spans="9:13" ht="24.95" customHeight="1" x14ac:dyDescent="0.25">
      <c r="I2175" s="35" t="str">
        <f t="shared" si="35"/>
        <v>1</v>
      </c>
      <c r="J2175" s="35">
        <v>3170</v>
      </c>
      <c r="K2175" s="35" t="s">
        <v>2178</v>
      </c>
      <c r="L2175" s="35" t="s">
        <v>5275</v>
      </c>
      <c r="M2175" s="35">
        <v>600</v>
      </c>
    </row>
    <row r="2176" spans="9:13" ht="24.95" customHeight="1" x14ac:dyDescent="0.25">
      <c r="I2176" s="35" t="str">
        <f t="shared" si="35"/>
        <v>8</v>
      </c>
      <c r="J2176" s="35">
        <v>3171</v>
      </c>
      <c r="K2176" s="35" t="s">
        <v>2179</v>
      </c>
      <c r="L2176" s="35" t="s">
        <v>5247</v>
      </c>
      <c r="M2176" s="35">
        <v>120</v>
      </c>
    </row>
    <row r="2177" spans="9:13" ht="24.95" customHeight="1" x14ac:dyDescent="0.25">
      <c r="I2177" s="35" t="str">
        <f t="shared" si="35"/>
        <v>3</v>
      </c>
      <c r="J2177" s="35">
        <v>3172</v>
      </c>
      <c r="K2177" s="35" t="s">
        <v>2180</v>
      </c>
      <c r="L2177" s="35" t="s">
        <v>5107</v>
      </c>
      <c r="M2177" s="35">
        <v>560</v>
      </c>
    </row>
    <row r="2178" spans="9:13" ht="24.95" customHeight="1" x14ac:dyDescent="0.25">
      <c r="I2178" s="35" t="str">
        <f t="shared" si="35"/>
        <v>9</v>
      </c>
      <c r="J2178" s="35">
        <v>3173</v>
      </c>
      <c r="K2178" s="35" t="s">
        <v>2181</v>
      </c>
      <c r="L2178" s="35" t="s">
        <v>5189</v>
      </c>
      <c r="M2178" s="35">
        <v>3150</v>
      </c>
    </row>
    <row r="2179" spans="9:13" ht="24.95" customHeight="1" x14ac:dyDescent="0.25">
      <c r="I2179" s="35" t="str">
        <f t="shared" si="35"/>
        <v>2</v>
      </c>
      <c r="J2179" s="35">
        <v>3174</v>
      </c>
      <c r="K2179" s="35" t="s">
        <v>2182</v>
      </c>
      <c r="L2179" s="35" t="s">
        <v>5266</v>
      </c>
      <c r="M2179" s="35">
        <v>520</v>
      </c>
    </row>
    <row r="2180" spans="9:13" ht="24.95" customHeight="1" x14ac:dyDescent="0.25">
      <c r="I2180" s="35" t="str">
        <f t="shared" si="35"/>
        <v>1</v>
      </c>
      <c r="J2180" s="35">
        <v>3175</v>
      </c>
      <c r="K2180" s="35" t="s">
        <v>2183</v>
      </c>
      <c r="L2180" s="35" t="s">
        <v>5285</v>
      </c>
      <c r="M2180" s="35">
        <v>1150</v>
      </c>
    </row>
    <row r="2181" spans="9:13" ht="24.95" customHeight="1" x14ac:dyDescent="0.25">
      <c r="I2181" s="35" t="str">
        <f t="shared" si="35"/>
        <v>8</v>
      </c>
      <c r="J2181" s="35">
        <v>3176</v>
      </c>
      <c r="K2181" s="35" t="s">
        <v>2184</v>
      </c>
      <c r="L2181" s="35" t="s">
        <v>5176</v>
      </c>
      <c r="M2181" s="35">
        <v>250</v>
      </c>
    </row>
    <row r="2182" spans="9:13" ht="24.95" customHeight="1" x14ac:dyDescent="0.25">
      <c r="I2182" s="35" t="str">
        <f t="shared" si="35"/>
        <v>9</v>
      </c>
      <c r="J2182" s="35">
        <v>3177</v>
      </c>
      <c r="K2182" s="35" t="s">
        <v>2185</v>
      </c>
      <c r="L2182" s="35" t="s">
        <v>5189</v>
      </c>
      <c r="M2182" s="35">
        <v>900</v>
      </c>
    </row>
    <row r="2183" spans="9:13" ht="24.95" customHeight="1" x14ac:dyDescent="0.25">
      <c r="I2183" s="35" t="str">
        <f t="shared" ref="I2183:I2246" si="36">TEXT(L2183,"m")</f>
        <v>11</v>
      </c>
      <c r="J2183" s="35">
        <v>3178</v>
      </c>
      <c r="K2183" s="35" t="s">
        <v>2186</v>
      </c>
      <c r="L2183" s="35" t="s">
        <v>5248</v>
      </c>
      <c r="M2183" s="35">
        <v>480</v>
      </c>
    </row>
    <row r="2184" spans="9:13" ht="24.95" customHeight="1" x14ac:dyDescent="0.25">
      <c r="I2184" s="35" t="str">
        <f t="shared" si="36"/>
        <v>10</v>
      </c>
      <c r="J2184" s="35">
        <v>3179</v>
      </c>
      <c r="K2184" s="35" t="s">
        <v>2187</v>
      </c>
      <c r="L2184" s="35" t="s">
        <v>5100</v>
      </c>
      <c r="M2184" s="35">
        <v>35</v>
      </c>
    </row>
    <row r="2185" spans="9:13" ht="24.95" customHeight="1" x14ac:dyDescent="0.25">
      <c r="I2185" s="35" t="str">
        <f t="shared" si="36"/>
        <v>8</v>
      </c>
      <c r="J2185" s="35">
        <v>3180</v>
      </c>
      <c r="K2185" s="35" t="s">
        <v>2188</v>
      </c>
      <c r="L2185" s="35" t="s">
        <v>5265</v>
      </c>
      <c r="M2185" s="35">
        <v>690</v>
      </c>
    </row>
    <row r="2186" spans="9:13" ht="24.95" customHeight="1" x14ac:dyDescent="0.25">
      <c r="I2186" s="35" t="str">
        <f t="shared" si="36"/>
        <v>10</v>
      </c>
      <c r="J2186" s="35">
        <v>3181</v>
      </c>
      <c r="K2186" s="35" t="s">
        <v>2189</v>
      </c>
      <c r="L2186" s="35" t="s">
        <v>5307</v>
      </c>
      <c r="M2186" s="35">
        <v>720</v>
      </c>
    </row>
    <row r="2187" spans="9:13" ht="24.95" customHeight="1" x14ac:dyDescent="0.25">
      <c r="I2187" s="35" t="str">
        <f t="shared" si="36"/>
        <v>9</v>
      </c>
      <c r="J2187" s="35">
        <v>3182</v>
      </c>
      <c r="K2187" s="35" t="s">
        <v>2190</v>
      </c>
      <c r="L2187" s="35" t="s">
        <v>5029</v>
      </c>
      <c r="M2187" s="35">
        <v>2250</v>
      </c>
    </row>
    <row r="2188" spans="9:13" ht="24.95" customHeight="1" x14ac:dyDescent="0.25">
      <c r="I2188" s="35" t="str">
        <f t="shared" si="36"/>
        <v>11</v>
      </c>
      <c r="J2188" s="35">
        <v>3183</v>
      </c>
      <c r="K2188" s="35" t="s">
        <v>2191</v>
      </c>
      <c r="L2188" s="35" t="s">
        <v>5254</v>
      </c>
      <c r="M2188" s="35">
        <v>375</v>
      </c>
    </row>
    <row r="2189" spans="9:13" ht="24.95" customHeight="1" x14ac:dyDescent="0.25">
      <c r="I2189" s="35" t="str">
        <f t="shared" si="36"/>
        <v>4</v>
      </c>
      <c r="J2189" s="35">
        <v>3184</v>
      </c>
      <c r="K2189" s="35" t="s">
        <v>2192</v>
      </c>
      <c r="L2189" s="35" t="s">
        <v>5011</v>
      </c>
      <c r="M2189" s="35">
        <v>360</v>
      </c>
    </row>
    <row r="2190" spans="9:13" ht="24.95" customHeight="1" x14ac:dyDescent="0.25">
      <c r="I2190" s="35" t="str">
        <f t="shared" si="36"/>
        <v>7</v>
      </c>
      <c r="J2190" s="35">
        <v>3185</v>
      </c>
      <c r="K2190" s="35" t="s">
        <v>2193</v>
      </c>
      <c r="L2190" s="35" t="s">
        <v>5139</v>
      </c>
      <c r="M2190" s="35">
        <v>60</v>
      </c>
    </row>
    <row r="2191" spans="9:13" ht="24.95" customHeight="1" x14ac:dyDescent="0.25">
      <c r="I2191" s="35" t="str">
        <f t="shared" si="36"/>
        <v>2</v>
      </c>
      <c r="J2191" s="35">
        <v>3186</v>
      </c>
      <c r="K2191" s="35" t="s">
        <v>2194</v>
      </c>
      <c r="L2191" s="35" t="s">
        <v>5154</v>
      </c>
      <c r="M2191" s="35">
        <v>1500</v>
      </c>
    </row>
    <row r="2192" spans="9:13" ht="24.95" customHeight="1" x14ac:dyDescent="0.25">
      <c r="I2192" s="35" t="str">
        <f t="shared" si="36"/>
        <v>9</v>
      </c>
      <c r="J2192" s="35">
        <v>3187</v>
      </c>
      <c r="K2192" s="35" t="s">
        <v>2195</v>
      </c>
      <c r="L2192" s="35" t="s">
        <v>5210</v>
      </c>
      <c r="M2192" s="35">
        <v>1200</v>
      </c>
    </row>
    <row r="2193" spans="9:13" ht="24.95" customHeight="1" x14ac:dyDescent="0.25">
      <c r="I2193" s="35" t="str">
        <f t="shared" si="36"/>
        <v>2</v>
      </c>
      <c r="J2193" s="35">
        <v>3188</v>
      </c>
      <c r="K2193" s="35" t="s">
        <v>2196</v>
      </c>
      <c r="L2193" s="35" t="s">
        <v>5168</v>
      </c>
      <c r="M2193" s="35">
        <v>540</v>
      </c>
    </row>
    <row r="2194" spans="9:13" ht="24.95" customHeight="1" x14ac:dyDescent="0.25">
      <c r="I2194" s="35" t="str">
        <f t="shared" si="36"/>
        <v>3</v>
      </c>
      <c r="J2194" s="35">
        <v>3189</v>
      </c>
      <c r="K2194" s="35" t="s">
        <v>2197</v>
      </c>
      <c r="L2194" s="35" t="s">
        <v>5171</v>
      </c>
      <c r="M2194" s="35">
        <v>200</v>
      </c>
    </row>
    <row r="2195" spans="9:13" ht="24.95" customHeight="1" x14ac:dyDescent="0.25">
      <c r="I2195" s="35" t="str">
        <f t="shared" si="36"/>
        <v>8</v>
      </c>
      <c r="J2195" s="35">
        <v>3190</v>
      </c>
      <c r="K2195" s="35" t="s">
        <v>2198</v>
      </c>
      <c r="L2195" s="35" t="s">
        <v>5194</v>
      </c>
      <c r="M2195" s="35">
        <v>20</v>
      </c>
    </row>
    <row r="2196" spans="9:13" ht="24.95" customHeight="1" x14ac:dyDescent="0.25">
      <c r="I2196" s="35" t="str">
        <f t="shared" si="36"/>
        <v>1</v>
      </c>
      <c r="J2196" s="35">
        <v>3191</v>
      </c>
      <c r="K2196" s="35" t="s">
        <v>2199</v>
      </c>
      <c r="L2196" s="35" t="s">
        <v>5131</v>
      </c>
      <c r="M2196" s="35">
        <v>140</v>
      </c>
    </row>
    <row r="2197" spans="9:13" ht="24.95" customHeight="1" x14ac:dyDescent="0.25">
      <c r="I2197" s="35" t="str">
        <f t="shared" si="36"/>
        <v>12</v>
      </c>
      <c r="J2197" s="35">
        <v>3192</v>
      </c>
      <c r="K2197" s="35" t="s">
        <v>2200</v>
      </c>
      <c r="L2197" s="35" t="s">
        <v>5251</v>
      </c>
      <c r="M2197" s="35">
        <v>800</v>
      </c>
    </row>
    <row r="2198" spans="9:13" ht="24.95" customHeight="1" x14ac:dyDescent="0.25">
      <c r="I2198" s="35" t="str">
        <f t="shared" si="36"/>
        <v>1</v>
      </c>
      <c r="J2198" s="35">
        <v>3193</v>
      </c>
      <c r="K2198" s="35" t="s">
        <v>2201</v>
      </c>
      <c r="L2198" s="35" t="s">
        <v>5142</v>
      </c>
      <c r="M2198" s="35">
        <v>480</v>
      </c>
    </row>
    <row r="2199" spans="9:13" ht="24.95" customHeight="1" x14ac:dyDescent="0.25">
      <c r="I2199" s="35" t="str">
        <f t="shared" si="36"/>
        <v>10</v>
      </c>
      <c r="J2199" s="35">
        <v>3194</v>
      </c>
      <c r="K2199" s="35" t="s">
        <v>2202</v>
      </c>
      <c r="L2199" s="35" t="s">
        <v>5294</v>
      </c>
      <c r="M2199" s="35">
        <v>500</v>
      </c>
    </row>
    <row r="2200" spans="9:13" ht="24.95" customHeight="1" x14ac:dyDescent="0.25">
      <c r="I2200" s="35" t="str">
        <f t="shared" si="36"/>
        <v>4</v>
      </c>
      <c r="J2200" s="35">
        <v>3195</v>
      </c>
      <c r="K2200" s="35" t="s">
        <v>2203</v>
      </c>
      <c r="L2200" s="35" t="s">
        <v>5299</v>
      </c>
      <c r="M2200" s="35">
        <v>2700</v>
      </c>
    </row>
    <row r="2201" spans="9:13" ht="24.95" customHeight="1" x14ac:dyDescent="0.25">
      <c r="I2201" s="35" t="str">
        <f t="shared" si="36"/>
        <v>8</v>
      </c>
      <c r="J2201" s="35">
        <v>3196</v>
      </c>
      <c r="K2201" s="35" t="s">
        <v>2204</v>
      </c>
      <c r="L2201" s="35" t="s">
        <v>5253</v>
      </c>
      <c r="M2201" s="35">
        <v>480</v>
      </c>
    </row>
    <row r="2202" spans="9:13" ht="24.95" customHeight="1" x14ac:dyDescent="0.25">
      <c r="I2202" s="35" t="str">
        <f t="shared" si="36"/>
        <v>8</v>
      </c>
      <c r="J2202" s="35">
        <v>3197</v>
      </c>
      <c r="K2202" s="35" t="s">
        <v>2205</v>
      </c>
      <c r="L2202" s="35" t="s">
        <v>5046</v>
      </c>
      <c r="M2202" s="35">
        <v>240</v>
      </c>
    </row>
    <row r="2203" spans="9:13" ht="24.95" customHeight="1" x14ac:dyDescent="0.25">
      <c r="I2203" s="35" t="str">
        <f t="shared" si="36"/>
        <v>12</v>
      </c>
      <c r="J2203" s="35">
        <v>3198</v>
      </c>
      <c r="K2203" s="35" t="s">
        <v>2206</v>
      </c>
      <c r="L2203" s="35" t="s">
        <v>5224</v>
      </c>
      <c r="M2203" s="35">
        <v>190</v>
      </c>
    </row>
    <row r="2204" spans="9:13" ht="24.95" customHeight="1" x14ac:dyDescent="0.25">
      <c r="I2204" s="35" t="str">
        <f t="shared" si="36"/>
        <v>1</v>
      </c>
      <c r="J2204" s="35">
        <v>3199</v>
      </c>
      <c r="K2204" s="35" t="s">
        <v>2207</v>
      </c>
      <c r="L2204" s="35" t="s">
        <v>5128</v>
      </c>
      <c r="M2204" s="35">
        <v>105</v>
      </c>
    </row>
    <row r="2205" spans="9:13" ht="24.95" customHeight="1" x14ac:dyDescent="0.25">
      <c r="I2205" s="35" t="str">
        <f t="shared" si="36"/>
        <v>12</v>
      </c>
      <c r="J2205" s="35">
        <v>3200</v>
      </c>
      <c r="K2205" s="35" t="s">
        <v>2208</v>
      </c>
      <c r="L2205" s="35" t="s">
        <v>5059</v>
      </c>
      <c r="M2205" s="35">
        <v>6000</v>
      </c>
    </row>
    <row r="2206" spans="9:13" ht="24.95" customHeight="1" x14ac:dyDescent="0.25">
      <c r="I2206" s="35" t="str">
        <f t="shared" si="36"/>
        <v>8</v>
      </c>
      <c r="J2206" s="35">
        <v>3201</v>
      </c>
      <c r="K2206" s="35" t="s">
        <v>2209</v>
      </c>
      <c r="L2206" s="35" t="s">
        <v>5276</v>
      </c>
      <c r="M2206" s="35">
        <v>240</v>
      </c>
    </row>
    <row r="2207" spans="9:13" ht="24.95" customHeight="1" x14ac:dyDescent="0.25">
      <c r="I2207" s="35" t="str">
        <f t="shared" si="36"/>
        <v>8</v>
      </c>
      <c r="J2207" s="35">
        <v>3202</v>
      </c>
      <c r="K2207" s="35" t="s">
        <v>2210</v>
      </c>
      <c r="L2207" s="35" t="s">
        <v>5241</v>
      </c>
      <c r="M2207" s="35">
        <v>1080</v>
      </c>
    </row>
    <row r="2208" spans="9:13" ht="24.95" customHeight="1" x14ac:dyDescent="0.25">
      <c r="I2208" s="35" t="str">
        <f t="shared" si="36"/>
        <v>1</v>
      </c>
      <c r="J2208" s="35">
        <v>3203</v>
      </c>
      <c r="K2208" s="35" t="s">
        <v>2211</v>
      </c>
      <c r="L2208" s="35" t="s">
        <v>5134</v>
      </c>
      <c r="M2208" s="35">
        <v>100</v>
      </c>
    </row>
    <row r="2209" spans="9:13" ht="24.95" customHeight="1" x14ac:dyDescent="0.25">
      <c r="I2209" s="35" t="str">
        <f t="shared" si="36"/>
        <v>10</v>
      </c>
      <c r="J2209" s="35">
        <v>3204</v>
      </c>
      <c r="K2209" s="35" t="s">
        <v>2212</v>
      </c>
      <c r="L2209" s="35" t="s">
        <v>5063</v>
      </c>
      <c r="M2209" s="35">
        <v>50</v>
      </c>
    </row>
    <row r="2210" spans="9:13" ht="24.95" customHeight="1" x14ac:dyDescent="0.25">
      <c r="I2210" s="35" t="str">
        <f t="shared" si="36"/>
        <v>10</v>
      </c>
      <c r="J2210" s="35">
        <v>3205</v>
      </c>
      <c r="K2210" s="35" t="s">
        <v>2213</v>
      </c>
      <c r="L2210" s="35" t="s">
        <v>5045</v>
      </c>
      <c r="M2210" s="35">
        <v>250</v>
      </c>
    </row>
    <row r="2211" spans="9:13" ht="24.95" customHeight="1" x14ac:dyDescent="0.25">
      <c r="I2211" s="35" t="str">
        <f t="shared" si="36"/>
        <v>3</v>
      </c>
      <c r="J2211" s="35">
        <v>3206</v>
      </c>
      <c r="K2211" s="35" t="s">
        <v>2214</v>
      </c>
      <c r="L2211" s="35" t="s">
        <v>5102</v>
      </c>
      <c r="M2211" s="35">
        <v>75</v>
      </c>
    </row>
    <row r="2212" spans="9:13" ht="24.95" customHeight="1" x14ac:dyDescent="0.25">
      <c r="I2212" s="35" t="str">
        <f t="shared" si="36"/>
        <v>9</v>
      </c>
      <c r="J2212" s="35">
        <v>3207</v>
      </c>
      <c r="K2212" s="35" t="s">
        <v>2215</v>
      </c>
      <c r="L2212" s="35" t="s">
        <v>5109</v>
      </c>
      <c r="M2212" s="35">
        <v>300</v>
      </c>
    </row>
    <row r="2213" spans="9:13" ht="24.95" customHeight="1" x14ac:dyDescent="0.25">
      <c r="I2213" s="35" t="str">
        <f t="shared" si="36"/>
        <v>12</v>
      </c>
      <c r="J2213" s="35">
        <v>3208</v>
      </c>
      <c r="K2213" s="35" t="s">
        <v>2216</v>
      </c>
      <c r="L2213" s="35" t="s">
        <v>5132</v>
      </c>
      <c r="M2213" s="35">
        <v>225</v>
      </c>
    </row>
    <row r="2214" spans="9:13" ht="24.95" customHeight="1" x14ac:dyDescent="0.25">
      <c r="I2214" s="35" t="str">
        <f t="shared" si="36"/>
        <v>11</v>
      </c>
      <c r="J2214" s="35">
        <v>3209</v>
      </c>
      <c r="K2214" s="35" t="s">
        <v>2217</v>
      </c>
      <c r="L2214" s="35" t="s">
        <v>5220</v>
      </c>
      <c r="M2214" s="35">
        <v>50</v>
      </c>
    </row>
    <row r="2215" spans="9:13" ht="24.95" customHeight="1" x14ac:dyDescent="0.25">
      <c r="I2215" s="35" t="str">
        <f t="shared" si="36"/>
        <v>11</v>
      </c>
      <c r="J2215" s="35">
        <v>3210</v>
      </c>
      <c r="K2215" s="35" t="s">
        <v>2218</v>
      </c>
      <c r="L2215" s="35" t="s">
        <v>5048</v>
      </c>
      <c r="M2215" s="35">
        <v>200</v>
      </c>
    </row>
    <row r="2216" spans="9:13" ht="24.95" customHeight="1" x14ac:dyDescent="0.25">
      <c r="I2216" s="35" t="str">
        <f t="shared" si="36"/>
        <v>8</v>
      </c>
      <c r="J2216" s="35">
        <v>3211</v>
      </c>
      <c r="K2216" s="35" t="s">
        <v>2219</v>
      </c>
      <c r="L2216" s="35" t="s">
        <v>5046</v>
      </c>
      <c r="M2216" s="35">
        <v>255</v>
      </c>
    </row>
    <row r="2217" spans="9:13" ht="24.95" customHeight="1" x14ac:dyDescent="0.25">
      <c r="I2217" s="35" t="str">
        <f t="shared" si="36"/>
        <v>10</v>
      </c>
      <c r="J2217" s="35">
        <v>3212</v>
      </c>
      <c r="K2217" s="35" t="s">
        <v>2220</v>
      </c>
      <c r="L2217" s="35" t="s">
        <v>5215</v>
      </c>
      <c r="M2217" s="35">
        <v>900</v>
      </c>
    </row>
    <row r="2218" spans="9:13" ht="24.95" customHeight="1" x14ac:dyDescent="0.25">
      <c r="I2218" s="35" t="str">
        <f t="shared" si="36"/>
        <v>11</v>
      </c>
      <c r="J2218" s="35">
        <v>3213</v>
      </c>
      <c r="K2218" s="35" t="s">
        <v>2221</v>
      </c>
      <c r="L2218" s="35" t="s">
        <v>5047</v>
      </c>
      <c r="M2218" s="35">
        <v>1100</v>
      </c>
    </row>
    <row r="2219" spans="9:13" ht="24.95" customHeight="1" x14ac:dyDescent="0.25">
      <c r="I2219" s="35" t="str">
        <f t="shared" si="36"/>
        <v>1</v>
      </c>
      <c r="J2219" s="35">
        <v>3214</v>
      </c>
      <c r="K2219" s="35" t="s">
        <v>2222</v>
      </c>
      <c r="L2219" s="35" t="s">
        <v>5164</v>
      </c>
      <c r="M2219" s="35">
        <v>300</v>
      </c>
    </row>
    <row r="2220" spans="9:13" ht="24.95" customHeight="1" x14ac:dyDescent="0.25">
      <c r="I2220" s="35" t="str">
        <f t="shared" si="36"/>
        <v>11</v>
      </c>
      <c r="J2220" s="35">
        <v>3215</v>
      </c>
      <c r="K2220" s="35" t="s">
        <v>2223</v>
      </c>
      <c r="L2220" s="35" t="s">
        <v>5079</v>
      </c>
      <c r="M2220" s="35">
        <v>525</v>
      </c>
    </row>
    <row r="2221" spans="9:13" ht="24.95" customHeight="1" x14ac:dyDescent="0.25">
      <c r="I2221" s="35" t="str">
        <f t="shared" si="36"/>
        <v>3</v>
      </c>
      <c r="J2221" s="35">
        <v>3216</v>
      </c>
      <c r="K2221" s="35" t="s">
        <v>2224</v>
      </c>
      <c r="L2221" s="35" t="s">
        <v>5261</v>
      </c>
      <c r="M2221" s="35">
        <v>720</v>
      </c>
    </row>
    <row r="2222" spans="9:13" ht="24.95" customHeight="1" x14ac:dyDescent="0.25">
      <c r="I2222" s="35" t="str">
        <f t="shared" si="36"/>
        <v>2</v>
      </c>
      <c r="J2222" s="35">
        <v>3217</v>
      </c>
      <c r="K2222" s="35" t="s">
        <v>2225</v>
      </c>
      <c r="L2222" s="35" t="s">
        <v>5258</v>
      </c>
      <c r="M2222" s="35">
        <v>600</v>
      </c>
    </row>
    <row r="2223" spans="9:13" ht="24.95" customHeight="1" x14ac:dyDescent="0.25">
      <c r="I2223" s="35" t="str">
        <f t="shared" si="36"/>
        <v>9</v>
      </c>
      <c r="J2223" s="35">
        <v>3218</v>
      </c>
      <c r="K2223" s="35" t="s">
        <v>2226</v>
      </c>
      <c r="L2223" s="35" t="s">
        <v>5123</v>
      </c>
      <c r="M2223" s="35">
        <v>1500</v>
      </c>
    </row>
    <row r="2224" spans="9:13" ht="24.95" customHeight="1" x14ac:dyDescent="0.25">
      <c r="I2224" s="35" t="str">
        <f t="shared" si="36"/>
        <v>9</v>
      </c>
      <c r="J2224" s="35">
        <v>3219</v>
      </c>
      <c r="K2224" s="35" t="s">
        <v>2227</v>
      </c>
      <c r="L2224" s="35" t="s">
        <v>5072</v>
      </c>
      <c r="M2224" s="35">
        <v>210</v>
      </c>
    </row>
    <row r="2225" spans="9:13" ht="24.95" customHeight="1" x14ac:dyDescent="0.25">
      <c r="I2225" s="35" t="str">
        <f t="shared" si="36"/>
        <v>7</v>
      </c>
      <c r="J2225" s="35">
        <v>3220</v>
      </c>
      <c r="K2225" s="35" t="s">
        <v>2228</v>
      </c>
      <c r="L2225" s="35" t="s">
        <v>5209</v>
      </c>
      <c r="M2225" s="35">
        <v>1350</v>
      </c>
    </row>
    <row r="2226" spans="9:13" ht="24.95" customHeight="1" x14ac:dyDescent="0.25">
      <c r="I2226" s="35" t="str">
        <f t="shared" si="36"/>
        <v>4</v>
      </c>
      <c r="J2226" s="35">
        <v>3221</v>
      </c>
      <c r="K2226" s="35" t="s">
        <v>2229</v>
      </c>
      <c r="L2226" s="35" t="s">
        <v>5163</v>
      </c>
      <c r="M2226" s="35">
        <v>2000</v>
      </c>
    </row>
    <row r="2227" spans="9:13" ht="24.95" customHeight="1" x14ac:dyDescent="0.25">
      <c r="I2227" s="35" t="str">
        <f t="shared" si="36"/>
        <v>11</v>
      </c>
      <c r="J2227" s="35">
        <v>3222</v>
      </c>
      <c r="K2227" s="35" t="s">
        <v>2230</v>
      </c>
      <c r="L2227" s="35" t="s">
        <v>5306</v>
      </c>
      <c r="M2227" s="35">
        <v>630</v>
      </c>
    </row>
    <row r="2228" spans="9:13" ht="24.95" customHeight="1" x14ac:dyDescent="0.25">
      <c r="I2228" s="35" t="str">
        <f t="shared" si="36"/>
        <v>11</v>
      </c>
      <c r="J2228" s="35">
        <v>3223</v>
      </c>
      <c r="K2228" s="35" t="s">
        <v>2231</v>
      </c>
      <c r="L2228" s="35" t="s">
        <v>5306</v>
      </c>
      <c r="M2228" s="35">
        <v>240</v>
      </c>
    </row>
    <row r="2229" spans="9:13" ht="24.95" customHeight="1" x14ac:dyDescent="0.25">
      <c r="I2229" s="35" t="str">
        <f t="shared" si="36"/>
        <v>3</v>
      </c>
      <c r="J2229" s="35">
        <v>3224</v>
      </c>
      <c r="K2229" s="35" t="s">
        <v>2232</v>
      </c>
      <c r="L2229" s="35" t="s">
        <v>5173</v>
      </c>
      <c r="M2229" s="35">
        <v>480</v>
      </c>
    </row>
    <row r="2230" spans="9:13" ht="24.95" customHeight="1" x14ac:dyDescent="0.25">
      <c r="I2230" s="35" t="str">
        <f t="shared" si="36"/>
        <v>8</v>
      </c>
      <c r="J2230" s="35">
        <v>3225</v>
      </c>
      <c r="K2230" s="35" t="s">
        <v>2233</v>
      </c>
      <c r="L2230" s="35" t="s">
        <v>5065</v>
      </c>
      <c r="M2230" s="35">
        <v>40</v>
      </c>
    </row>
    <row r="2231" spans="9:13" ht="24.95" customHeight="1" x14ac:dyDescent="0.25">
      <c r="I2231" s="35" t="str">
        <f t="shared" si="36"/>
        <v>10</v>
      </c>
      <c r="J2231" s="35">
        <v>3226</v>
      </c>
      <c r="K2231" s="35" t="s">
        <v>2234</v>
      </c>
      <c r="L2231" s="35" t="s">
        <v>5281</v>
      </c>
      <c r="M2231" s="35">
        <v>200</v>
      </c>
    </row>
    <row r="2232" spans="9:13" ht="24.95" customHeight="1" x14ac:dyDescent="0.25">
      <c r="I2232" s="35" t="str">
        <f t="shared" si="36"/>
        <v>10</v>
      </c>
      <c r="J2232" s="35">
        <v>3227</v>
      </c>
      <c r="K2232" s="35" t="s">
        <v>2235</v>
      </c>
      <c r="L2232" s="35" t="s">
        <v>5026</v>
      </c>
      <c r="M2232" s="35">
        <v>7500</v>
      </c>
    </row>
    <row r="2233" spans="9:13" ht="24.95" customHeight="1" x14ac:dyDescent="0.25">
      <c r="I2233" s="35" t="str">
        <f t="shared" si="36"/>
        <v>3</v>
      </c>
      <c r="J2233" s="35">
        <v>3228</v>
      </c>
      <c r="K2233" s="35" t="s">
        <v>2236</v>
      </c>
      <c r="L2233" s="35" t="s">
        <v>5133</v>
      </c>
      <c r="M2233" s="35">
        <v>60</v>
      </c>
    </row>
    <row r="2234" spans="9:13" ht="24.95" customHeight="1" x14ac:dyDescent="0.25">
      <c r="I2234" s="35" t="str">
        <f t="shared" si="36"/>
        <v>2</v>
      </c>
      <c r="J2234" s="35">
        <v>3229</v>
      </c>
      <c r="K2234" s="35" t="s">
        <v>2237</v>
      </c>
      <c r="L2234" s="35" t="s">
        <v>5184</v>
      </c>
      <c r="M2234" s="35">
        <v>3000</v>
      </c>
    </row>
    <row r="2235" spans="9:13" ht="24.95" customHeight="1" x14ac:dyDescent="0.25">
      <c r="I2235" s="35" t="str">
        <f t="shared" si="36"/>
        <v>1</v>
      </c>
      <c r="J2235" s="35">
        <v>3230</v>
      </c>
      <c r="K2235" s="35" t="s">
        <v>2238</v>
      </c>
      <c r="L2235" s="35" t="s">
        <v>5128</v>
      </c>
      <c r="M2235" s="35">
        <v>490</v>
      </c>
    </row>
    <row r="2236" spans="9:13" ht="24.95" customHeight="1" x14ac:dyDescent="0.25">
      <c r="I2236" s="35" t="str">
        <f t="shared" si="36"/>
        <v>4</v>
      </c>
      <c r="J2236" s="35">
        <v>3231</v>
      </c>
      <c r="K2236" s="35" t="s">
        <v>2239</v>
      </c>
      <c r="L2236" s="35" t="s">
        <v>5185</v>
      </c>
      <c r="M2236" s="35">
        <v>1020</v>
      </c>
    </row>
    <row r="2237" spans="9:13" ht="24.95" customHeight="1" x14ac:dyDescent="0.25">
      <c r="I2237" s="35" t="str">
        <f t="shared" si="36"/>
        <v>10</v>
      </c>
      <c r="J2237" s="35">
        <v>3232</v>
      </c>
      <c r="K2237" s="35" t="s">
        <v>2240</v>
      </c>
      <c r="L2237" s="35" t="s">
        <v>5227</v>
      </c>
      <c r="M2237" s="35">
        <v>225</v>
      </c>
    </row>
    <row r="2238" spans="9:13" ht="24.95" customHeight="1" x14ac:dyDescent="0.25">
      <c r="I2238" s="35" t="str">
        <f t="shared" si="36"/>
        <v>1</v>
      </c>
      <c r="J2238" s="35">
        <v>3233</v>
      </c>
      <c r="K2238" s="35" t="s">
        <v>2241</v>
      </c>
      <c r="L2238" s="35" t="s">
        <v>5268</v>
      </c>
      <c r="M2238" s="35">
        <v>3500</v>
      </c>
    </row>
    <row r="2239" spans="9:13" ht="24.95" customHeight="1" x14ac:dyDescent="0.25">
      <c r="I2239" s="35" t="str">
        <f t="shared" si="36"/>
        <v>11</v>
      </c>
      <c r="J2239" s="35">
        <v>3234</v>
      </c>
      <c r="K2239" s="35" t="s">
        <v>2242</v>
      </c>
      <c r="L2239" s="35" t="s">
        <v>5193</v>
      </c>
      <c r="M2239" s="35">
        <v>5700</v>
      </c>
    </row>
    <row r="2240" spans="9:13" ht="24.95" customHeight="1" x14ac:dyDescent="0.25">
      <c r="I2240" s="35" t="str">
        <f t="shared" si="36"/>
        <v>9</v>
      </c>
      <c r="J2240" s="35">
        <v>3235</v>
      </c>
      <c r="K2240" s="35" t="s">
        <v>2243</v>
      </c>
      <c r="L2240" s="35" t="s">
        <v>5172</v>
      </c>
      <c r="M2240" s="35">
        <v>3500</v>
      </c>
    </row>
    <row r="2241" spans="9:13" ht="24.95" customHeight="1" x14ac:dyDescent="0.25">
      <c r="I2241" s="35" t="str">
        <f t="shared" si="36"/>
        <v>1</v>
      </c>
      <c r="J2241" s="35">
        <v>3236</v>
      </c>
      <c r="K2241" s="35" t="s">
        <v>2244</v>
      </c>
      <c r="L2241" s="35" t="s">
        <v>5151</v>
      </c>
      <c r="M2241" s="35">
        <v>680</v>
      </c>
    </row>
    <row r="2242" spans="9:13" ht="24.95" customHeight="1" x14ac:dyDescent="0.25">
      <c r="I2242" s="35" t="str">
        <f t="shared" si="36"/>
        <v>8</v>
      </c>
      <c r="J2242" s="35">
        <v>3237</v>
      </c>
      <c r="K2242" s="35" t="s">
        <v>2245</v>
      </c>
      <c r="L2242" s="35" t="s">
        <v>5147</v>
      </c>
      <c r="M2242" s="35">
        <v>880</v>
      </c>
    </row>
    <row r="2243" spans="9:13" ht="24.95" customHeight="1" x14ac:dyDescent="0.25">
      <c r="I2243" s="35" t="str">
        <f t="shared" si="36"/>
        <v>3</v>
      </c>
      <c r="J2243" s="35">
        <v>3238</v>
      </c>
      <c r="K2243" s="35" t="s">
        <v>2246</v>
      </c>
      <c r="L2243" s="35" t="s">
        <v>5133</v>
      </c>
      <c r="M2243" s="35">
        <v>45</v>
      </c>
    </row>
    <row r="2244" spans="9:13" ht="24.95" customHeight="1" x14ac:dyDescent="0.25">
      <c r="I2244" s="35" t="str">
        <f t="shared" si="36"/>
        <v>11</v>
      </c>
      <c r="J2244" s="35">
        <v>3239</v>
      </c>
      <c r="K2244" s="35" t="s">
        <v>2247</v>
      </c>
      <c r="L2244" s="35" t="s">
        <v>5277</v>
      </c>
      <c r="M2244" s="35">
        <v>2400</v>
      </c>
    </row>
    <row r="2245" spans="9:13" ht="24.95" customHeight="1" x14ac:dyDescent="0.25">
      <c r="I2245" s="35" t="str">
        <f t="shared" si="36"/>
        <v>7</v>
      </c>
      <c r="J2245" s="35">
        <v>3240</v>
      </c>
      <c r="K2245" s="35" t="s">
        <v>2248</v>
      </c>
      <c r="L2245" s="35" t="s">
        <v>5219</v>
      </c>
      <c r="M2245" s="35">
        <v>320</v>
      </c>
    </row>
    <row r="2246" spans="9:13" ht="24.95" customHeight="1" x14ac:dyDescent="0.25">
      <c r="I2246" s="35" t="str">
        <f t="shared" si="36"/>
        <v>9</v>
      </c>
      <c r="J2246" s="35">
        <v>3241</v>
      </c>
      <c r="K2246" s="35" t="s">
        <v>2249</v>
      </c>
      <c r="L2246" s="35" t="s">
        <v>5191</v>
      </c>
      <c r="M2246" s="35">
        <v>340</v>
      </c>
    </row>
    <row r="2247" spans="9:13" ht="24.95" customHeight="1" x14ac:dyDescent="0.25">
      <c r="I2247" s="35" t="str">
        <f t="shared" ref="I2247:I2310" si="37">TEXT(L2247,"m")</f>
        <v>8</v>
      </c>
      <c r="J2247" s="35">
        <v>3242</v>
      </c>
      <c r="K2247" s="35" t="s">
        <v>2250</v>
      </c>
      <c r="L2247" s="35" t="s">
        <v>5143</v>
      </c>
      <c r="M2247" s="35">
        <v>1200</v>
      </c>
    </row>
    <row r="2248" spans="9:13" ht="24.95" customHeight="1" x14ac:dyDescent="0.25">
      <c r="I2248" s="35" t="str">
        <f t="shared" si="37"/>
        <v>8</v>
      </c>
      <c r="J2248" s="35">
        <v>3243</v>
      </c>
      <c r="K2248" s="35" t="s">
        <v>2251</v>
      </c>
      <c r="L2248" s="35" t="s">
        <v>5253</v>
      </c>
      <c r="M2248" s="35">
        <v>780</v>
      </c>
    </row>
    <row r="2249" spans="9:13" ht="24.95" customHeight="1" x14ac:dyDescent="0.25">
      <c r="I2249" s="35" t="str">
        <f t="shared" si="37"/>
        <v>2</v>
      </c>
      <c r="J2249" s="35">
        <v>3244</v>
      </c>
      <c r="K2249" s="35" t="s">
        <v>2252</v>
      </c>
      <c r="L2249" s="35" t="s">
        <v>5205</v>
      </c>
      <c r="M2249" s="35">
        <v>1750</v>
      </c>
    </row>
    <row r="2250" spans="9:13" ht="24.95" customHeight="1" x14ac:dyDescent="0.25">
      <c r="I2250" s="35" t="str">
        <f t="shared" si="37"/>
        <v>2</v>
      </c>
      <c r="J2250" s="35">
        <v>3245</v>
      </c>
      <c r="K2250" s="35" t="s">
        <v>2253</v>
      </c>
      <c r="L2250" s="35" t="s">
        <v>5033</v>
      </c>
      <c r="M2250" s="35">
        <v>345</v>
      </c>
    </row>
    <row r="2251" spans="9:13" ht="24.95" customHeight="1" x14ac:dyDescent="0.25">
      <c r="I2251" s="35" t="str">
        <f t="shared" si="37"/>
        <v>2</v>
      </c>
      <c r="J2251" s="35">
        <v>3246</v>
      </c>
      <c r="K2251" s="35" t="s">
        <v>2254</v>
      </c>
      <c r="L2251" s="35" t="s">
        <v>5192</v>
      </c>
      <c r="M2251" s="35">
        <v>660</v>
      </c>
    </row>
    <row r="2252" spans="9:13" ht="24.95" customHeight="1" x14ac:dyDescent="0.25">
      <c r="I2252" s="35" t="str">
        <f t="shared" si="37"/>
        <v>4</v>
      </c>
      <c r="J2252" s="35">
        <v>3247</v>
      </c>
      <c r="K2252" s="35" t="s">
        <v>2255</v>
      </c>
      <c r="L2252" s="35" t="s">
        <v>5243</v>
      </c>
      <c r="M2252" s="35">
        <v>120</v>
      </c>
    </row>
    <row r="2253" spans="9:13" ht="24.95" customHeight="1" x14ac:dyDescent="0.25">
      <c r="I2253" s="35" t="str">
        <f t="shared" si="37"/>
        <v>2</v>
      </c>
      <c r="J2253" s="35">
        <v>3248</v>
      </c>
      <c r="K2253" s="35" t="s">
        <v>2256</v>
      </c>
      <c r="L2253" s="35" t="s">
        <v>5177</v>
      </c>
      <c r="M2253" s="35">
        <v>500</v>
      </c>
    </row>
    <row r="2254" spans="9:13" ht="24.95" customHeight="1" x14ac:dyDescent="0.25">
      <c r="I2254" s="35" t="str">
        <f t="shared" si="37"/>
        <v>7</v>
      </c>
      <c r="J2254" s="35">
        <v>3249</v>
      </c>
      <c r="K2254" s="35" t="s">
        <v>2257</v>
      </c>
      <c r="L2254" s="35" t="s">
        <v>5267</v>
      </c>
      <c r="M2254" s="35">
        <v>510</v>
      </c>
    </row>
    <row r="2255" spans="9:13" ht="24.95" customHeight="1" x14ac:dyDescent="0.25">
      <c r="I2255" s="35" t="str">
        <f t="shared" si="37"/>
        <v>11</v>
      </c>
      <c r="J2255" s="35">
        <v>3250</v>
      </c>
      <c r="K2255" s="35" t="s">
        <v>2258</v>
      </c>
      <c r="L2255" s="35" t="s">
        <v>5047</v>
      </c>
      <c r="M2255" s="35">
        <v>1500</v>
      </c>
    </row>
    <row r="2256" spans="9:13" ht="24.95" customHeight="1" x14ac:dyDescent="0.25">
      <c r="I2256" s="35" t="str">
        <f t="shared" si="37"/>
        <v>10</v>
      </c>
      <c r="J2256" s="35">
        <v>3251</v>
      </c>
      <c r="K2256" s="35" t="s">
        <v>2259</v>
      </c>
      <c r="L2256" s="35" t="s">
        <v>5103</v>
      </c>
      <c r="M2256" s="35">
        <v>2040</v>
      </c>
    </row>
    <row r="2257" spans="9:13" ht="24.95" customHeight="1" x14ac:dyDescent="0.25">
      <c r="I2257" s="35" t="str">
        <f t="shared" si="37"/>
        <v>10</v>
      </c>
      <c r="J2257" s="35">
        <v>3252</v>
      </c>
      <c r="K2257" s="35" t="s">
        <v>2260</v>
      </c>
      <c r="L2257" s="35" t="s">
        <v>5228</v>
      </c>
      <c r="M2257" s="35">
        <v>575</v>
      </c>
    </row>
    <row r="2258" spans="9:13" ht="24.95" customHeight="1" x14ac:dyDescent="0.25">
      <c r="I2258" s="35" t="str">
        <f t="shared" si="37"/>
        <v>11</v>
      </c>
      <c r="J2258" s="35">
        <v>3253</v>
      </c>
      <c r="K2258" s="35" t="s">
        <v>2261</v>
      </c>
      <c r="L2258" s="35" t="s">
        <v>5023</v>
      </c>
      <c r="M2258" s="35">
        <v>2520</v>
      </c>
    </row>
    <row r="2259" spans="9:13" ht="24.95" customHeight="1" x14ac:dyDescent="0.25">
      <c r="I2259" s="35" t="str">
        <f t="shared" si="37"/>
        <v>3</v>
      </c>
      <c r="J2259" s="35">
        <v>3254</v>
      </c>
      <c r="K2259" s="35" t="s">
        <v>2262</v>
      </c>
      <c r="L2259" s="35" t="s">
        <v>5039</v>
      </c>
      <c r="M2259" s="35">
        <v>160</v>
      </c>
    </row>
    <row r="2260" spans="9:13" ht="24.95" customHeight="1" x14ac:dyDescent="0.25">
      <c r="I2260" s="35" t="str">
        <f t="shared" si="37"/>
        <v>2</v>
      </c>
      <c r="J2260" s="35">
        <v>3255</v>
      </c>
      <c r="K2260" s="35" t="s">
        <v>2263</v>
      </c>
      <c r="L2260" s="35" t="s">
        <v>5258</v>
      </c>
      <c r="M2260" s="35">
        <v>560</v>
      </c>
    </row>
    <row r="2261" spans="9:13" ht="24.95" customHeight="1" x14ac:dyDescent="0.25">
      <c r="I2261" s="35" t="str">
        <f t="shared" si="37"/>
        <v>1</v>
      </c>
      <c r="J2261" s="35">
        <v>3256</v>
      </c>
      <c r="K2261" s="35" t="s">
        <v>2264</v>
      </c>
      <c r="L2261" s="35" t="s">
        <v>5214</v>
      </c>
      <c r="M2261" s="35">
        <v>2850</v>
      </c>
    </row>
    <row r="2262" spans="9:13" ht="24.95" customHeight="1" x14ac:dyDescent="0.25">
      <c r="I2262" s="35" t="str">
        <f t="shared" si="37"/>
        <v>11</v>
      </c>
      <c r="J2262" s="35">
        <v>3257</v>
      </c>
      <c r="K2262" s="35" t="s">
        <v>2265</v>
      </c>
      <c r="L2262" s="35" t="s">
        <v>5286</v>
      </c>
      <c r="M2262" s="35">
        <v>3750</v>
      </c>
    </row>
    <row r="2263" spans="9:13" ht="24.95" customHeight="1" x14ac:dyDescent="0.25">
      <c r="I2263" s="35" t="str">
        <f t="shared" si="37"/>
        <v>2</v>
      </c>
      <c r="J2263" s="35">
        <v>3258</v>
      </c>
      <c r="K2263" s="35" t="s">
        <v>2266</v>
      </c>
      <c r="L2263" s="35" t="s">
        <v>5168</v>
      </c>
      <c r="M2263" s="35">
        <v>460</v>
      </c>
    </row>
    <row r="2264" spans="9:13" ht="24.95" customHeight="1" x14ac:dyDescent="0.25">
      <c r="I2264" s="35" t="str">
        <f t="shared" si="37"/>
        <v>3</v>
      </c>
      <c r="J2264" s="35">
        <v>3259</v>
      </c>
      <c r="K2264" s="35" t="s">
        <v>2267</v>
      </c>
      <c r="L2264" s="35" t="s">
        <v>5223</v>
      </c>
      <c r="M2264" s="35">
        <v>120</v>
      </c>
    </row>
    <row r="2265" spans="9:13" ht="24.95" customHeight="1" x14ac:dyDescent="0.25">
      <c r="I2265" s="35" t="str">
        <f t="shared" si="37"/>
        <v>8</v>
      </c>
      <c r="J2265" s="35">
        <v>3260</v>
      </c>
      <c r="K2265" s="35" t="s">
        <v>2268</v>
      </c>
      <c r="L2265" s="35" t="s">
        <v>5195</v>
      </c>
      <c r="M2265" s="35">
        <v>690</v>
      </c>
    </row>
    <row r="2266" spans="9:13" ht="24.95" customHeight="1" x14ac:dyDescent="0.25">
      <c r="I2266" s="35" t="str">
        <f t="shared" si="37"/>
        <v>7</v>
      </c>
      <c r="J2266" s="35">
        <v>3261</v>
      </c>
      <c r="K2266" s="35" t="s">
        <v>2269</v>
      </c>
      <c r="L2266" s="35" t="s">
        <v>5037</v>
      </c>
      <c r="M2266" s="35">
        <v>80</v>
      </c>
    </row>
    <row r="2267" spans="9:13" ht="24.95" customHeight="1" x14ac:dyDescent="0.25">
      <c r="I2267" s="35" t="str">
        <f t="shared" si="37"/>
        <v>2</v>
      </c>
      <c r="J2267" s="35">
        <v>3262</v>
      </c>
      <c r="K2267" s="35" t="s">
        <v>2270</v>
      </c>
      <c r="L2267" s="35" t="s">
        <v>5125</v>
      </c>
      <c r="M2267" s="35">
        <v>1100</v>
      </c>
    </row>
    <row r="2268" spans="9:13" ht="24.95" customHeight="1" x14ac:dyDescent="0.25">
      <c r="I2268" s="35" t="str">
        <f t="shared" si="37"/>
        <v>3</v>
      </c>
      <c r="J2268" s="35">
        <v>3263</v>
      </c>
      <c r="K2268" s="35" t="s">
        <v>2271</v>
      </c>
      <c r="L2268" s="35" t="s">
        <v>5305</v>
      </c>
      <c r="M2268" s="35">
        <v>1440</v>
      </c>
    </row>
    <row r="2269" spans="9:13" ht="24.95" customHeight="1" x14ac:dyDescent="0.25">
      <c r="I2269" s="35" t="str">
        <f t="shared" si="37"/>
        <v>3</v>
      </c>
      <c r="J2269" s="35">
        <v>3264</v>
      </c>
      <c r="K2269" s="35" t="s">
        <v>2272</v>
      </c>
      <c r="L2269" s="35" t="s">
        <v>5112</v>
      </c>
      <c r="M2269" s="35">
        <v>2550</v>
      </c>
    </row>
    <row r="2270" spans="9:13" ht="24.95" customHeight="1" x14ac:dyDescent="0.25">
      <c r="I2270" s="35" t="str">
        <f t="shared" si="37"/>
        <v>11</v>
      </c>
      <c r="J2270" s="35">
        <v>3265</v>
      </c>
      <c r="K2270" s="35" t="s">
        <v>2273</v>
      </c>
      <c r="L2270" s="35" t="s">
        <v>5257</v>
      </c>
      <c r="M2270" s="35">
        <v>300</v>
      </c>
    </row>
    <row r="2271" spans="9:13" ht="24.95" customHeight="1" x14ac:dyDescent="0.25">
      <c r="I2271" s="35" t="str">
        <f t="shared" si="37"/>
        <v>7</v>
      </c>
      <c r="J2271" s="35">
        <v>3266</v>
      </c>
      <c r="K2271" s="35" t="s">
        <v>2274</v>
      </c>
      <c r="L2271" s="35" t="s">
        <v>5180</v>
      </c>
      <c r="M2271" s="35">
        <v>60</v>
      </c>
    </row>
    <row r="2272" spans="9:13" ht="24.95" customHeight="1" x14ac:dyDescent="0.25">
      <c r="I2272" s="35" t="str">
        <f t="shared" si="37"/>
        <v>8</v>
      </c>
      <c r="J2272" s="35">
        <v>3267</v>
      </c>
      <c r="K2272" s="35" t="s">
        <v>2275</v>
      </c>
      <c r="L2272" s="35" t="s">
        <v>5044</v>
      </c>
      <c r="M2272" s="35">
        <v>3250</v>
      </c>
    </row>
    <row r="2273" spans="9:13" ht="24.95" customHeight="1" x14ac:dyDescent="0.25">
      <c r="I2273" s="35" t="str">
        <f t="shared" si="37"/>
        <v>10</v>
      </c>
      <c r="J2273" s="35">
        <v>3268</v>
      </c>
      <c r="K2273" s="35" t="s">
        <v>2276</v>
      </c>
      <c r="L2273" s="35" t="s">
        <v>5092</v>
      </c>
      <c r="M2273" s="35">
        <v>1440</v>
      </c>
    </row>
    <row r="2274" spans="9:13" ht="24.95" customHeight="1" x14ac:dyDescent="0.25">
      <c r="I2274" s="35" t="str">
        <f t="shared" si="37"/>
        <v>12</v>
      </c>
      <c r="J2274" s="35">
        <v>3269</v>
      </c>
      <c r="K2274" s="35" t="s">
        <v>2277</v>
      </c>
      <c r="L2274" s="35" t="s">
        <v>5135</v>
      </c>
      <c r="M2274" s="35">
        <v>850</v>
      </c>
    </row>
    <row r="2275" spans="9:13" ht="24.95" customHeight="1" x14ac:dyDescent="0.25">
      <c r="I2275" s="35" t="str">
        <f t="shared" si="37"/>
        <v>7</v>
      </c>
      <c r="J2275" s="35">
        <v>3270</v>
      </c>
      <c r="K2275" s="35" t="s">
        <v>2278</v>
      </c>
      <c r="L2275" s="35" t="s">
        <v>5155</v>
      </c>
      <c r="M2275" s="35">
        <v>400</v>
      </c>
    </row>
    <row r="2276" spans="9:13" ht="24.95" customHeight="1" x14ac:dyDescent="0.25">
      <c r="I2276" s="35" t="str">
        <f t="shared" si="37"/>
        <v>1</v>
      </c>
      <c r="J2276" s="35">
        <v>3271</v>
      </c>
      <c r="K2276" s="35" t="s">
        <v>2279</v>
      </c>
      <c r="L2276" s="35" t="s">
        <v>5131</v>
      </c>
      <c r="M2276" s="35">
        <v>840</v>
      </c>
    </row>
    <row r="2277" spans="9:13" ht="24.95" customHeight="1" x14ac:dyDescent="0.25">
      <c r="I2277" s="35" t="str">
        <f t="shared" si="37"/>
        <v>3</v>
      </c>
      <c r="J2277" s="35">
        <v>3272</v>
      </c>
      <c r="K2277" s="35" t="s">
        <v>2280</v>
      </c>
      <c r="L2277" s="35" t="s">
        <v>5201</v>
      </c>
      <c r="M2277" s="35">
        <v>960</v>
      </c>
    </row>
    <row r="2278" spans="9:13" ht="24.95" customHeight="1" x14ac:dyDescent="0.25">
      <c r="I2278" s="35" t="str">
        <f t="shared" si="37"/>
        <v>2</v>
      </c>
      <c r="J2278" s="35">
        <v>3273</v>
      </c>
      <c r="K2278" s="35" t="s">
        <v>2281</v>
      </c>
      <c r="L2278" s="35" t="s">
        <v>5096</v>
      </c>
      <c r="M2278" s="35">
        <v>1250</v>
      </c>
    </row>
    <row r="2279" spans="9:13" ht="24.95" customHeight="1" x14ac:dyDescent="0.25">
      <c r="I2279" s="35" t="str">
        <f t="shared" si="37"/>
        <v>1</v>
      </c>
      <c r="J2279" s="35">
        <v>3274</v>
      </c>
      <c r="K2279" s="35" t="s">
        <v>2282</v>
      </c>
      <c r="L2279" s="35" t="s">
        <v>5081</v>
      </c>
      <c r="M2279" s="35">
        <v>380</v>
      </c>
    </row>
    <row r="2280" spans="9:13" ht="24.95" customHeight="1" x14ac:dyDescent="0.25">
      <c r="I2280" s="35" t="str">
        <f t="shared" si="37"/>
        <v>10</v>
      </c>
      <c r="J2280" s="35">
        <v>3275</v>
      </c>
      <c r="K2280" s="35" t="s">
        <v>2283</v>
      </c>
      <c r="L2280" s="35" t="s">
        <v>5063</v>
      </c>
      <c r="M2280" s="35">
        <v>340</v>
      </c>
    </row>
    <row r="2281" spans="9:13" ht="24.95" customHeight="1" x14ac:dyDescent="0.25">
      <c r="I2281" s="35" t="str">
        <f t="shared" si="37"/>
        <v>9</v>
      </c>
      <c r="J2281" s="35">
        <v>3276</v>
      </c>
      <c r="K2281" s="35" t="s">
        <v>2284</v>
      </c>
      <c r="L2281" s="35" t="s">
        <v>5212</v>
      </c>
      <c r="M2281" s="35">
        <v>25</v>
      </c>
    </row>
    <row r="2282" spans="9:13" ht="24.95" customHeight="1" x14ac:dyDescent="0.25">
      <c r="I2282" s="35" t="str">
        <f t="shared" si="37"/>
        <v>10</v>
      </c>
      <c r="J2282" s="35">
        <v>3277</v>
      </c>
      <c r="K2282" s="35" t="s">
        <v>2285</v>
      </c>
      <c r="L2282" s="35" t="s">
        <v>5113</v>
      </c>
      <c r="M2282" s="35">
        <v>345</v>
      </c>
    </row>
    <row r="2283" spans="9:13" ht="24.95" customHeight="1" x14ac:dyDescent="0.25">
      <c r="I2283" s="35" t="str">
        <f t="shared" si="37"/>
        <v>4</v>
      </c>
      <c r="J2283" s="35">
        <v>3278</v>
      </c>
      <c r="K2283" s="35" t="s">
        <v>2286</v>
      </c>
      <c r="L2283" s="35" t="s">
        <v>5038</v>
      </c>
      <c r="M2283" s="35">
        <v>480</v>
      </c>
    </row>
    <row r="2284" spans="9:13" ht="24.95" customHeight="1" x14ac:dyDescent="0.25">
      <c r="I2284" s="35" t="str">
        <f t="shared" si="37"/>
        <v>4</v>
      </c>
      <c r="J2284" s="35">
        <v>3279</v>
      </c>
      <c r="K2284" s="35" t="s">
        <v>2287</v>
      </c>
      <c r="L2284" s="35" t="s">
        <v>5163</v>
      </c>
      <c r="M2284" s="35">
        <v>130</v>
      </c>
    </row>
    <row r="2285" spans="9:13" ht="24.95" customHeight="1" x14ac:dyDescent="0.25">
      <c r="I2285" s="35" t="str">
        <f t="shared" si="37"/>
        <v>10</v>
      </c>
      <c r="J2285" s="35">
        <v>3280</v>
      </c>
      <c r="K2285" s="35" t="s">
        <v>2288</v>
      </c>
      <c r="L2285" s="35" t="s">
        <v>5294</v>
      </c>
      <c r="M2285" s="35">
        <v>3900</v>
      </c>
    </row>
    <row r="2286" spans="9:13" ht="24.95" customHeight="1" x14ac:dyDescent="0.25">
      <c r="I2286" s="35" t="str">
        <f t="shared" si="37"/>
        <v>12</v>
      </c>
      <c r="J2286" s="35">
        <v>3281</v>
      </c>
      <c r="K2286" s="35" t="s">
        <v>2289</v>
      </c>
      <c r="L2286" s="35" t="s">
        <v>5024</v>
      </c>
      <c r="M2286" s="35">
        <v>3300</v>
      </c>
    </row>
    <row r="2287" spans="9:13" ht="24.95" customHeight="1" x14ac:dyDescent="0.25">
      <c r="I2287" s="35" t="str">
        <f t="shared" si="37"/>
        <v>9</v>
      </c>
      <c r="J2287" s="35">
        <v>3282</v>
      </c>
      <c r="K2287" s="35" t="s">
        <v>2290</v>
      </c>
      <c r="L2287" s="35" t="s">
        <v>5072</v>
      </c>
      <c r="M2287" s="35">
        <v>30</v>
      </c>
    </row>
    <row r="2288" spans="9:13" ht="24.95" customHeight="1" x14ac:dyDescent="0.25">
      <c r="I2288" s="35" t="str">
        <f t="shared" si="37"/>
        <v>10</v>
      </c>
      <c r="J2288" s="35">
        <v>3283</v>
      </c>
      <c r="K2288" s="35" t="s">
        <v>2291</v>
      </c>
      <c r="L2288" s="35" t="s">
        <v>5140</v>
      </c>
      <c r="M2288" s="35">
        <v>1560</v>
      </c>
    </row>
    <row r="2289" spans="9:13" ht="24.95" customHeight="1" x14ac:dyDescent="0.25">
      <c r="I2289" s="35" t="str">
        <f t="shared" si="37"/>
        <v>10</v>
      </c>
      <c r="J2289" s="35">
        <v>3284</v>
      </c>
      <c r="K2289" s="35" t="s">
        <v>2292</v>
      </c>
      <c r="L2289" s="35" t="s">
        <v>5049</v>
      </c>
      <c r="M2289" s="35">
        <v>950</v>
      </c>
    </row>
    <row r="2290" spans="9:13" ht="24.95" customHeight="1" x14ac:dyDescent="0.25">
      <c r="I2290" s="35" t="str">
        <f t="shared" si="37"/>
        <v>12</v>
      </c>
      <c r="J2290" s="35">
        <v>3285</v>
      </c>
      <c r="K2290" s="35" t="s">
        <v>2293</v>
      </c>
      <c r="L2290" s="35" t="s">
        <v>5146</v>
      </c>
      <c r="M2290" s="35">
        <v>1140</v>
      </c>
    </row>
    <row r="2291" spans="9:13" ht="24.95" customHeight="1" x14ac:dyDescent="0.25">
      <c r="I2291" s="35" t="str">
        <f t="shared" si="37"/>
        <v>11</v>
      </c>
      <c r="J2291" s="35">
        <v>3286</v>
      </c>
      <c r="K2291" s="35" t="s">
        <v>2294</v>
      </c>
      <c r="L2291" s="35" t="s">
        <v>5089</v>
      </c>
      <c r="M2291" s="35">
        <v>2850</v>
      </c>
    </row>
    <row r="2292" spans="9:13" ht="24.95" customHeight="1" x14ac:dyDescent="0.25">
      <c r="I2292" s="35" t="str">
        <f t="shared" si="37"/>
        <v>4</v>
      </c>
      <c r="J2292" s="35">
        <v>3287</v>
      </c>
      <c r="K2292" s="35" t="s">
        <v>2295</v>
      </c>
      <c r="L2292" s="35" t="s">
        <v>5188</v>
      </c>
      <c r="M2292" s="35">
        <v>920</v>
      </c>
    </row>
    <row r="2293" spans="9:13" ht="24.95" customHeight="1" x14ac:dyDescent="0.25">
      <c r="I2293" s="35" t="str">
        <f t="shared" si="37"/>
        <v>2</v>
      </c>
      <c r="J2293" s="35">
        <v>3288</v>
      </c>
      <c r="K2293" s="35" t="s">
        <v>2296</v>
      </c>
      <c r="L2293" s="35" t="s">
        <v>5125</v>
      </c>
      <c r="M2293" s="35">
        <v>600</v>
      </c>
    </row>
    <row r="2294" spans="9:13" ht="24.95" customHeight="1" x14ac:dyDescent="0.25">
      <c r="I2294" s="35" t="str">
        <f t="shared" si="37"/>
        <v>1</v>
      </c>
      <c r="J2294" s="35">
        <v>3289</v>
      </c>
      <c r="K2294" s="35" t="s">
        <v>2297</v>
      </c>
      <c r="L2294" s="35" t="s">
        <v>5068</v>
      </c>
      <c r="M2294" s="35">
        <v>340</v>
      </c>
    </row>
    <row r="2295" spans="9:13" ht="24.95" customHeight="1" x14ac:dyDescent="0.25">
      <c r="I2295" s="35" t="str">
        <f t="shared" si="37"/>
        <v>3</v>
      </c>
      <c r="J2295" s="35">
        <v>3290</v>
      </c>
      <c r="K2295" s="35" t="s">
        <v>2298</v>
      </c>
      <c r="L2295" s="35" t="s">
        <v>5179</v>
      </c>
      <c r="M2295" s="35">
        <v>30</v>
      </c>
    </row>
    <row r="2296" spans="9:13" ht="24.95" customHeight="1" x14ac:dyDescent="0.25">
      <c r="I2296" s="35" t="str">
        <f t="shared" si="37"/>
        <v>1</v>
      </c>
      <c r="J2296" s="35">
        <v>3291</v>
      </c>
      <c r="K2296" s="35" t="s">
        <v>2299</v>
      </c>
      <c r="L2296" s="35" t="s">
        <v>5032</v>
      </c>
      <c r="M2296" s="35">
        <v>60</v>
      </c>
    </row>
    <row r="2297" spans="9:13" ht="24.95" customHeight="1" x14ac:dyDescent="0.25">
      <c r="I2297" s="35" t="str">
        <f t="shared" si="37"/>
        <v>1</v>
      </c>
      <c r="J2297" s="35">
        <v>3292</v>
      </c>
      <c r="K2297" s="35" t="s">
        <v>2300</v>
      </c>
      <c r="L2297" s="35" t="s">
        <v>5183</v>
      </c>
      <c r="M2297" s="35">
        <v>2280</v>
      </c>
    </row>
    <row r="2298" spans="9:13" ht="24.95" customHeight="1" x14ac:dyDescent="0.25">
      <c r="I2298" s="35" t="str">
        <f t="shared" si="37"/>
        <v>2</v>
      </c>
      <c r="J2298" s="35">
        <v>3293</v>
      </c>
      <c r="K2298" s="35" t="s">
        <v>2301</v>
      </c>
      <c r="L2298" s="35" t="s">
        <v>5269</v>
      </c>
      <c r="M2298" s="35">
        <v>360</v>
      </c>
    </row>
    <row r="2299" spans="9:13" ht="24.95" customHeight="1" x14ac:dyDescent="0.25">
      <c r="I2299" s="35" t="str">
        <f t="shared" si="37"/>
        <v>7</v>
      </c>
      <c r="J2299" s="35">
        <v>3294</v>
      </c>
      <c r="K2299" s="35" t="s">
        <v>2302</v>
      </c>
      <c r="L2299" s="35" t="s">
        <v>5219</v>
      </c>
      <c r="M2299" s="35">
        <v>3500</v>
      </c>
    </row>
    <row r="2300" spans="9:13" ht="24.95" customHeight="1" x14ac:dyDescent="0.25">
      <c r="I2300" s="35" t="str">
        <f t="shared" si="37"/>
        <v>1</v>
      </c>
      <c r="J2300" s="35">
        <v>3295</v>
      </c>
      <c r="K2300" s="35" t="s">
        <v>2303</v>
      </c>
      <c r="L2300" s="35" t="s">
        <v>5153</v>
      </c>
      <c r="M2300" s="35">
        <v>1350</v>
      </c>
    </row>
    <row r="2301" spans="9:13" ht="24.95" customHeight="1" x14ac:dyDescent="0.25">
      <c r="I2301" s="35" t="str">
        <f t="shared" si="37"/>
        <v>2</v>
      </c>
      <c r="J2301" s="35">
        <v>3296</v>
      </c>
      <c r="K2301" s="35" t="s">
        <v>2304</v>
      </c>
      <c r="L2301" s="35" t="s">
        <v>5033</v>
      </c>
      <c r="M2301" s="35">
        <v>840</v>
      </c>
    </row>
    <row r="2302" spans="9:13" ht="24.95" customHeight="1" x14ac:dyDescent="0.25">
      <c r="I2302" s="35" t="str">
        <f t="shared" si="37"/>
        <v>8</v>
      </c>
      <c r="J2302" s="35">
        <v>3297</v>
      </c>
      <c r="K2302" s="35" t="s">
        <v>2305</v>
      </c>
      <c r="L2302" s="35" t="s">
        <v>5195</v>
      </c>
      <c r="M2302" s="35">
        <v>880</v>
      </c>
    </row>
    <row r="2303" spans="9:13" ht="24.95" customHeight="1" x14ac:dyDescent="0.25">
      <c r="I2303" s="35" t="str">
        <f t="shared" si="37"/>
        <v>2</v>
      </c>
      <c r="J2303" s="35">
        <v>3298</v>
      </c>
      <c r="K2303" s="35" t="s">
        <v>2306</v>
      </c>
      <c r="L2303" s="35" t="s">
        <v>5184</v>
      </c>
      <c r="M2303" s="35">
        <v>280</v>
      </c>
    </row>
    <row r="2304" spans="9:13" ht="24.95" customHeight="1" x14ac:dyDescent="0.25">
      <c r="I2304" s="35" t="str">
        <f t="shared" si="37"/>
        <v>9</v>
      </c>
      <c r="J2304" s="35">
        <v>3299</v>
      </c>
      <c r="K2304" s="35" t="s">
        <v>2307</v>
      </c>
      <c r="L2304" s="35" t="s">
        <v>5199</v>
      </c>
      <c r="M2304" s="35">
        <v>1440</v>
      </c>
    </row>
    <row r="2305" spans="9:13" ht="24.95" customHeight="1" x14ac:dyDescent="0.25">
      <c r="I2305" s="35" t="str">
        <f t="shared" si="37"/>
        <v>11</v>
      </c>
      <c r="J2305" s="35">
        <v>3300</v>
      </c>
      <c r="K2305" s="35" t="s">
        <v>2308</v>
      </c>
      <c r="L2305" s="35" t="s">
        <v>5048</v>
      </c>
      <c r="M2305" s="35">
        <v>350</v>
      </c>
    </row>
    <row r="2306" spans="9:13" ht="24.95" customHeight="1" x14ac:dyDescent="0.25">
      <c r="I2306" s="35" t="str">
        <f t="shared" si="37"/>
        <v>11</v>
      </c>
      <c r="J2306" s="35">
        <v>3301</v>
      </c>
      <c r="K2306" s="35" t="s">
        <v>2309</v>
      </c>
      <c r="L2306" s="35" t="s">
        <v>5084</v>
      </c>
      <c r="M2306" s="35">
        <v>40</v>
      </c>
    </row>
    <row r="2307" spans="9:13" ht="24.95" customHeight="1" x14ac:dyDescent="0.25">
      <c r="I2307" s="35" t="str">
        <f t="shared" si="37"/>
        <v>3</v>
      </c>
      <c r="J2307" s="35">
        <v>3302</v>
      </c>
      <c r="K2307" s="35" t="s">
        <v>2310</v>
      </c>
      <c r="L2307" s="35" t="s">
        <v>5066</v>
      </c>
      <c r="M2307" s="35">
        <v>760</v>
      </c>
    </row>
    <row r="2308" spans="9:13" ht="24.95" customHeight="1" x14ac:dyDescent="0.25">
      <c r="I2308" s="35" t="str">
        <f t="shared" si="37"/>
        <v>9</v>
      </c>
      <c r="J2308" s="35">
        <v>3303</v>
      </c>
      <c r="K2308" s="35" t="s">
        <v>2311</v>
      </c>
      <c r="L2308" s="35" t="s">
        <v>5237</v>
      </c>
      <c r="M2308" s="35">
        <v>720</v>
      </c>
    </row>
    <row r="2309" spans="9:13" ht="24.95" customHeight="1" x14ac:dyDescent="0.25">
      <c r="I2309" s="35" t="str">
        <f t="shared" si="37"/>
        <v>2</v>
      </c>
      <c r="J2309" s="35">
        <v>3304</v>
      </c>
      <c r="K2309" s="35" t="s">
        <v>2312</v>
      </c>
      <c r="L2309" s="35" t="s">
        <v>5266</v>
      </c>
      <c r="M2309" s="35">
        <v>600</v>
      </c>
    </row>
    <row r="2310" spans="9:13" ht="24.95" customHeight="1" x14ac:dyDescent="0.25">
      <c r="I2310" s="35" t="str">
        <f t="shared" si="37"/>
        <v>11</v>
      </c>
      <c r="J2310" s="35">
        <v>3305</v>
      </c>
      <c r="K2310" s="35" t="s">
        <v>2313</v>
      </c>
      <c r="L2310" s="35" t="s">
        <v>5169</v>
      </c>
      <c r="M2310" s="35">
        <v>840</v>
      </c>
    </row>
    <row r="2311" spans="9:13" ht="24.95" customHeight="1" x14ac:dyDescent="0.25">
      <c r="I2311" s="35" t="str">
        <f t="shared" ref="I2311:I2374" si="38">TEXT(L2311,"m")</f>
        <v>11</v>
      </c>
      <c r="J2311" s="35">
        <v>3306</v>
      </c>
      <c r="K2311" s="35" t="s">
        <v>2314</v>
      </c>
      <c r="L2311" s="35" t="s">
        <v>5023</v>
      </c>
      <c r="M2311" s="35">
        <v>175</v>
      </c>
    </row>
    <row r="2312" spans="9:13" ht="24.95" customHeight="1" x14ac:dyDescent="0.25">
      <c r="I2312" s="35" t="str">
        <f t="shared" si="38"/>
        <v>9</v>
      </c>
      <c r="J2312" s="35">
        <v>3307</v>
      </c>
      <c r="K2312" s="35" t="s">
        <v>2315</v>
      </c>
      <c r="L2312" s="35" t="s">
        <v>5137</v>
      </c>
      <c r="M2312" s="35">
        <v>1200</v>
      </c>
    </row>
    <row r="2313" spans="9:13" ht="24.95" customHeight="1" x14ac:dyDescent="0.25">
      <c r="I2313" s="35" t="str">
        <f t="shared" si="38"/>
        <v>3</v>
      </c>
      <c r="J2313" s="35">
        <v>3308</v>
      </c>
      <c r="K2313" s="35" t="s">
        <v>2316</v>
      </c>
      <c r="L2313" s="35" t="s">
        <v>5117</v>
      </c>
      <c r="M2313" s="35">
        <v>1280</v>
      </c>
    </row>
    <row r="2314" spans="9:13" ht="24.95" customHeight="1" x14ac:dyDescent="0.25">
      <c r="I2314" s="35" t="str">
        <f t="shared" si="38"/>
        <v>12</v>
      </c>
      <c r="J2314" s="35">
        <v>3309</v>
      </c>
      <c r="K2314" s="35" t="s">
        <v>2317</v>
      </c>
      <c r="L2314" s="35" t="s">
        <v>5080</v>
      </c>
      <c r="M2314" s="35">
        <v>240</v>
      </c>
    </row>
    <row r="2315" spans="9:13" ht="24.95" customHeight="1" x14ac:dyDescent="0.25">
      <c r="I2315" s="35" t="str">
        <f t="shared" si="38"/>
        <v>12</v>
      </c>
      <c r="J2315" s="35">
        <v>3310</v>
      </c>
      <c r="K2315" s="35" t="s">
        <v>2318</v>
      </c>
      <c r="L2315" s="35" t="s">
        <v>5016</v>
      </c>
      <c r="M2315" s="35">
        <v>3600</v>
      </c>
    </row>
    <row r="2316" spans="9:13" ht="24.95" customHeight="1" x14ac:dyDescent="0.25">
      <c r="I2316" s="35" t="str">
        <f t="shared" si="38"/>
        <v>7</v>
      </c>
      <c r="J2316" s="35">
        <v>3311</v>
      </c>
      <c r="K2316" s="35" t="s">
        <v>2319</v>
      </c>
      <c r="L2316" s="35" t="s">
        <v>5094</v>
      </c>
      <c r="M2316" s="35">
        <v>200</v>
      </c>
    </row>
    <row r="2317" spans="9:13" ht="24.95" customHeight="1" x14ac:dyDescent="0.25">
      <c r="I2317" s="35" t="str">
        <f t="shared" si="38"/>
        <v>1</v>
      </c>
      <c r="J2317" s="35">
        <v>3312</v>
      </c>
      <c r="K2317" s="35" t="s">
        <v>2320</v>
      </c>
      <c r="L2317" s="35" t="s">
        <v>5134</v>
      </c>
      <c r="M2317" s="35">
        <v>1140</v>
      </c>
    </row>
    <row r="2318" spans="9:13" ht="24.95" customHeight="1" x14ac:dyDescent="0.25">
      <c r="I2318" s="35" t="str">
        <f t="shared" si="38"/>
        <v>10</v>
      </c>
      <c r="J2318" s="35">
        <v>3313</v>
      </c>
      <c r="K2318" s="35" t="s">
        <v>2321</v>
      </c>
      <c r="L2318" s="35" t="s">
        <v>5227</v>
      </c>
      <c r="M2318" s="35">
        <v>1050</v>
      </c>
    </row>
    <row r="2319" spans="9:13" ht="24.95" customHeight="1" x14ac:dyDescent="0.25">
      <c r="I2319" s="35" t="str">
        <f t="shared" si="38"/>
        <v>2</v>
      </c>
      <c r="J2319" s="35">
        <v>3314</v>
      </c>
      <c r="K2319" s="35" t="s">
        <v>2322</v>
      </c>
      <c r="L2319" s="35" t="s">
        <v>5239</v>
      </c>
      <c r="M2319" s="35">
        <v>600</v>
      </c>
    </row>
    <row r="2320" spans="9:13" ht="24.95" customHeight="1" x14ac:dyDescent="0.25">
      <c r="I2320" s="35" t="str">
        <f t="shared" si="38"/>
        <v>2</v>
      </c>
      <c r="J2320" s="35">
        <v>3315</v>
      </c>
      <c r="K2320" s="35" t="s">
        <v>2323</v>
      </c>
      <c r="L2320" s="35" t="s">
        <v>5205</v>
      </c>
      <c r="M2320" s="35">
        <v>180</v>
      </c>
    </row>
    <row r="2321" spans="9:13" ht="24.95" customHeight="1" x14ac:dyDescent="0.25">
      <c r="I2321" s="35" t="str">
        <f t="shared" si="38"/>
        <v>8</v>
      </c>
      <c r="J2321" s="35">
        <v>3316</v>
      </c>
      <c r="K2321" s="35" t="s">
        <v>2324</v>
      </c>
      <c r="L2321" s="35" t="s">
        <v>5158</v>
      </c>
      <c r="M2321" s="35">
        <v>300</v>
      </c>
    </row>
    <row r="2322" spans="9:13" ht="24.95" customHeight="1" x14ac:dyDescent="0.25">
      <c r="I2322" s="35" t="str">
        <f t="shared" si="38"/>
        <v>11</v>
      </c>
      <c r="J2322" s="35">
        <v>3317</v>
      </c>
      <c r="K2322" s="35" t="s">
        <v>2325</v>
      </c>
      <c r="L2322" s="35" t="s">
        <v>5079</v>
      </c>
      <c r="M2322" s="35">
        <v>3000</v>
      </c>
    </row>
    <row r="2323" spans="9:13" ht="24.95" customHeight="1" x14ac:dyDescent="0.25">
      <c r="I2323" s="35" t="str">
        <f t="shared" si="38"/>
        <v>2</v>
      </c>
      <c r="J2323" s="35">
        <v>3318</v>
      </c>
      <c r="K2323" s="35" t="s">
        <v>2326</v>
      </c>
      <c r="L2323" s="35" t="s">
        <v>5168</v>
      </c>
      <c r="M2323" s="35">
        <v>425</v>
      </c>
    </row>
    <row r="2324" spans="9:13" ht="24.95" customHeight="1" x14ac:dyDescent="0.25">
      <c r="I2324" s="35" t="str">
        <f t="shared" si="38"/>
        <v>11</v>
      </c>
      <c r="J2324" s="35">
        <v>3319</v>
      </c>
      <c r="K2324" s="35" t="s">
        <v>2327</v>
      </c>
      <c r="L2324" s="35" t="s">
        <v>5220</v>
      </c>
      <c r="M2324" s="35">
        <v>7500</v>
      </c>
    </row>
    <row r="2325" spans="9:13" ht="24.95" customHeight="1" x14ac:dyDescent="0.25">
      <c r="I2325" s="35" t="str">
        <f t="shared" si="38"/>
        <v>7</v>
      </c>
      <c r="J2325" s="35">
        <v>3320</v>
      </c>
      <c r="K2325" s="35" t="s">
        <v>2328</v>
      </c>
      <c r="L2325" s="35" t="s">
        <v>5155</v>
      </c>
      <c r="M2325" s="35">
        <v>800</v>
      </c>
    </row>
    <row r="2326" spans="9:13" ht="24.95" customHeight="1" x14ac:dyDescent="0.25">
      <c r="I2326" s="35" t="str">
        <f t="shared" si="38"/>
        <v>4</v>
      </c>
      <c r="J2326" s="35">
        <v>3321</v>
      </c>
      <c r="K2326" s="35" t="s">
        <v>2329</v>
      </c>
      <c r="L2326" s="35" t="s">
        <v>5144</v>
      </c>
      <c r="M2326" s="35">
        <v>3000</v>
      </c>
    </row>
    <row r="2327" spans="9:13" ht="24.95" customHeight="1" x14ac:dyDescent="0.25">
      <c r="I2327" s="35" t="str">
        <f t="shared" si="38"/>
        <v>1</v>
      </c>
      <c r="J2327" s="35">
        <v>3322</v>
      </c>
      <c r="K2327" s="35" t="s">
        <v>2330</v>
      </c>
      <c r="L2327" s="35" t="s">
        <v>5081</v>
      </c>
      <c r="M2327" s="35">
        <v>60</v>
      </c>
    </row>
    <row r="2328" spans="9:13" ht="24.95" customHeight="1" x14ac:dyDescent="0.25">
      <c r="I2328" s="35" t="str">
        <f t="shared" si="38"/>
        <v>1</v>
      </c>
      <c r="J2328" s="35">
        <v>3323</v>
      </c>
      <c r="K2328" s="35" t="s">
        <v>2331</v>
      </c>
      <c r="L2328" s="35" t="s">
        <v>5250</v>
      </c>
      <c r="M2328" s="35">
        <v>6000</v>
      </c>
    </row>
    <row r="2329" spans="9:13" ht="24.95" customHeight="1" x14ac:dyDescent="0.25">
      <c r="I2329" s="35" t="str">
        <f t="shared" si="38"/>
        <v>2</v>
      </c>
      <c r="J2329" s="35">
        <v>3324</v>
      </c>
      <c r="K2329" s="35" t="s">
        <v>2332</v>
      </c>
      <c r="L2329" s="35" t="s">
        <v>5168</v>
      </c>
      <c r="M2329" s="35">
        <v>475</v>
      </c>
    </row>
    <row r="2330" spans="9:13" ht="24.95" customHeight="1" x14ac:dyDescent="0.25">
      <c r="I2330" s="35" t="str">
        <f t="shared" si="38"/>
        <v>4</v>
      </c>
      <c r="J2330" s="35">
        <v>3325</v>
      </c>
      <c r="K2330" s="35" t="s">
        <v>2333</v>
      </c>
      <c r="L2330" s="35" t="s">
        <v>5119</v>
      </c>
      <c r="M2330" s="35">
        <v>1250</v>
      </c>
    </row>
    <row r="2331" spans="9:13" ht="24.95" customHeight="1" x14ac:dyDescent="0.25">
      <c r="I2331" s="35" t="str">
        <f t="shared" si="38"/>
        <v>3</v>
      </c>
      <c r="J2331" s="35">
        <v>3326</v>
      </c>
      <c r="K2331" s="35" t="s">
        <v>2334</v>
      </c>
      <c r="L2331" s="35" t="s">
        <v>5066</v>
      </c>
      <c r="M2331" s="35">
        <v>1120</v>
      </c>
    </row>
    <row r="2332" spans="9:13" ht="24.95" customHeight="1" x14ac:dyDescent="0.25">
      <c r="I2332" s="35" t="str">
        <f t="shared" si="38"/>
        <v>1</v>
      </c>
      <c r="J2332" s="35">
        <v>3327</v>
      </c>
      <c r="K2332" s="35" t="s">
        <v>2335</v>
      </c>
      <c r="L2332" s="35" t="s">
        <v>5268</v>
      </c>
      <c r="M2332" s="35">
        <v>1800</v>
      </c>
    </row>
    <row r="2333" spans="9:13" ht="24.95" customHeight="1" x14ac:dyDescent="0.25">
      <c r="I2333" s="35" t="str">
        <f t="shared" si="38"/>
        <v>8</v>
      </c>
      <c r="J2333" s="35">
        <v>3328</v>
      </c>
      <c r="K2333" s="35" t="s">
        <v>2336</v>
      </c>
      <c r="L2333" s="35" t="s">
        <v>5195</v>
      </c>
      <c r="M2333" s="35">
        <v>35</v>
      </c>
    </row>
    <row r="2334" spans="9:13" ht="24.95" customHeight="1" x14ac:dyDescent="0.25">
      <c r="I2334" s="35" t="str">
        <f t="shared" si="38"/>
        <v>9</v>
      </c>
      <c r="J2334" s="35">
        <v>3329</v>
      </c>
      <c r="K2334" s="35" t="s">
        <v>2337</v>
      </c>
      <c r="L2334" s="35" t="s">
        <v>5170</v>
      </c>
      <c r="M2334" s="35">
        <v>300</v>
      </c>
    </row>
    <row r="2335" spans="9:13" ht="24.95" customHeight="1" x14ac:dyDescent="0.25">
      <c r="I2335" s="35" t="str">
        <f t="shared" si="38"/>
        <v>3</v>
      </c>
      <c r="J2335" s="35">
        <v>3330</v>
      </c>
      <c r="K2335" s="35" t="s">
        <v>2338</v>
      </c>
      <c r="L2335" s="35" t="s">
        <v>5171</v>
      </c>
      <c r="M2335" s="35">
        <v>3000</v>
      </c>
    </row>
    <row r="2336" spans="9:13" ht="24.95" customHeight="1" x14ac:dyDescent="0.25">
      <c r="I2336" s="35" t="str">
        <f t="shared" si="38"/>
        <v>10</v>
      </c>
      <c r="J2336" s="35">
        <v>3331</v>
      </c>
      <c r="K2336" s="35" t="s">
        <v>2339</v>
      </c>
      <c r="L2336" s="35" t="s">
        <v>5010</v>
      </c>
      <c r="M2336" s="35">
        <v>680</v>
      </c>
    </row>
    <row r="2337" spans="9:13" ht="24.95" customHeight="1" x14ac:dyDescent="0.25">
      <c r="I2337" s="35" t="str">
        <f t="shared" si="38"/>
        <v>7</v>
      </c>
      <c r="J2337" s="35">
        <v>3332</v>
      </c>
      <c r="K2337" s="35" t="s">
        <v>2340</v>
      </c>
      <c r="L2337" s="35" t="s">
        <v>5231</v>
      </c>
      <c r="M2337" s="35">
        <v>80</v>
      </c>
    </row>
    <row r="2338" spans="9:13" ht="24.95" customHeight="1" x14ac:dyDescent="0.25">
      <c r="I2338" s="35" t="str">
        <f t="shared" si="38"/>
        <v>9</v>
      </c>
      <c r="J2338" s="35">
        <v>3333</v>
      </c>
      <c r="K2338" s="35" t="s">
        <v>2341</v>
      </c>
      <c r="L2338" s="35" t="s">
        <v>5120</v>
      </c>
      <c r="M2338" s="35">
        <v>600</v>
      </c>
    </row>
    <row r="2339" spans="9:13" ht="24.95" customHeight="1" x14ac:dyDescent="0.25">
      <c r="I2339" s="35" t="str">
        <f t="shared" si="38"/>
        <v>10</v>
      </c>
      <c r="J2339" s="35">
        <v>3334</v>
      </c>
      <c r="K2339" s="35" t="s">
        <v>2342</v>
      </c>
      <c r="L2339" s="35" t="s">
        <v>5020</v>
      </c>
      <c r="M2339" s="35">
        <v>280</v>
      </c>
    </row>
    <row r="2340" spans="9:13" ht="24.95" customHeight="1" x14ac:dyDescent="0.25">
      <c r="I2340" s="35" t="str">
        <f t="shared" si="38"/>
        <v>4</v>
      </c>
      <c r="J2340" s="35">
        <v>3335</v>
      </c>
      <c r="K2340" s="35" t="s">
        <v>2343</v>
      </c>
      <c r="L2340" s="35" t="s">
        <v>5299</v>
      </c>
      <c r="M2340" s="35">
        <v>140</v>
      </c>
    </row>
    <row r="2341" spans="9:13" ht="24.95" customHeight="1" x14ac:dyDescent="0.25">
      <c r="I2341" s="35" t="str">
        <f t="shared" si="38"/>
        <v>1</v>
      </c>
      <c r="J2341" s="35">
        <v>3336</v>
      </c>
      <c r="K2341" s="35" t="s">
        <v>2344</v>
      </c>
      <c r="L2341" s="35" t="s">
        <v>5275</v>
      </c>
      <c r="M2341" s="35">
        <v>1920</v>
      </c>
    </row>
    <row r="2342" spans="9:13" ht="24.95" customHeight="1" x14ac:dyDescent="0.25">
      <c r="I2342" s="35" t="str">
        <f t="shared" si="38"/>
        <v>11</v>
      </c>
      <c r="J2342" s="35">
        <v>3337</v>
      </c>
      <c r="K2342" s="35" t="s">
        <v>2345</v>
      </c>
      <c r="L2342" s="35" t="s">
        <v>5220</v>
      </c>
      <c r="M2342" s="35">
        <v>35</v>
      </c>
    </row>
    <row r="2343" spans="9:13" ht="24.95" customHeight="1" x14ac:dyDescent="0.25">
      <c r="I2343" s="35" t="str">
        <f t="shared" si="38"/>
        <v>4</v>
      </c>
      <c r="J2343" s="35">
        <v>3338</v>
      </c>
      <c r="K2343" s="35" t="s">
        <v>2346</v>
      </c>
      <c r="L2343" s="35" t="s">
        <v>5015</v>
      </c>
      <c r="M2343" s="35">
        <v>350</v>
      </c>
    </row>
    <row r="2344" spans="9:13" ht="24.95" customHeight="1" x14ac:dyDescent="0.25">
      <c r="I2344" s="35" t="str">
        <f t="shared" si="38"/>
        <v>3</v>
      </c>
      <c r="J2344" s="35">
        <v>3339</v>
      </c>
      <c r="K2344" s="35" t="s">
        <v>2347</v>
      </c>
      <c r="L2344" s="35" t="s">
        <v>5104</v>
      </c>
      <c r="M2344" s="35">
        <v>20</v>
      </c>
    </row>
    <row r="2345" spans="9:13" ht="24.95" customHeight="1" x14ac:dyDescent="0.25">
      <c r="I2345" s="35" t="str">
        <f t="shared" si="38"/>
        <v>2</v>
      </c>
      <c r="J2345" s="35">
        <v>3340</v>
      </c>
      <c r="K2345" s="35" t="s">
        <v>2348</v>
      </c>
      <c r="L2345" s="35" t="s">
        <v>5263</v>
      </c>
      <c r="M2345" s="35">
        <v>70</v>
      </c>
    </row>
    <row r="2346" spans="9:13" ht="24.95" customHeight="1" x14ac:dyDescent="0.25">
      <c r="I2346" s="35" t="str">
        <f t="shared" si="38"/>
        <v>8</v>
      </c>
      <c r="J2346" s="35">
        <v>3341</v>
      </c>
      <c r="K2346" s="35" t="s">
        <v>2349</v>
      </c>
      <c r="L2346" s="35" t="s">
        <v>5065</v>
      </c>
      <c r="M2346" s="35">
        <v>60</v>
      </c>
    </row>
    <row r="2347" spans="9:13" ht="24.95" customHeight="1" x14ac:dyDescent="0.25">
      <c r="I2347" s="35" t="str">
        <f t="shared" si="38"/>
        <v>12</v>
      </c>
      <c r="J2347" s="35">
        <v>3342</v>
      </c>
      <c r="K2347" s="35" t="s">
        <v>2350</v>
      </c>
      <c r="L2347" s="35" t="s">
        <v>5211</v>
      </c>
      <c r="M2347" s="35">
        <v>1250</v>
      </c>
    </row>
    <row r="2348" spans="9:13" ht="24.95" customHeight="1" x14ac:dyDescent="0.25">
      <c r="I2348" s="35" t="str">
        <f t="shared" si="38"/>
        <v>8</v>
      </c>
      <c r="J2348" s="35">
        <v>3343</v>
      </c>
      <c r="K2348" s="35" t="s">
        <v>2351</v>
      </c>
      <c r="L2348" s="35" t="s">
        <v>5241</v>
      </c>
      <c r="M2348" s="35">
        <v>900</v>
      </c>
    </row>
    <row r="2349" spans="9:13" ht="24.95" customHeight="1" x14ac:dyDescent="0.25">
      <c r="I2349" s="35" t="str">
        <f t="shared" si="38"/>
        <v>9</v>
      </c>
      <c r="J2349" s="35">
        <v>3344</v>
      </c>
      <c r="K2349" s="35" t="s">
        <v>2352</v>
      </c>
      <c r="L2349" s="35" t="s">
        <v>5191</v>
      </c>
      <c r="M2349" s="35">
        <v>20</v>
      </c>
    </row>
    <row r="2350" spans="9:13" ht="24.95" customHeight="1" x14ac:dyDescent="0.25">
      <c r="I2350" s="35" t="str">
        <f t="shared" si="38"/>
        <v>11</v>
      </c>
      <c r="J2350" s="35">
        <v>3345</v>
      </c>
      <c r="K2350" s="35" t="s">
        <v>2353</v>
      </c>
      <c r="L2350" s="35" t="s">
        <v>5156</v>
      </c>
      <c r="M2350" s="35">
        <v>6900</v>
      </c>
    </row>
    <row r="2351" spans="9:13" ht="24.95" customHeight="1" x14ac:dyDescent="0.25">
      <c r="I2351" s="35" t="str">
        <f t="shared" si="38"/>
        <v>12</v>
      </c>
      <c r="J2351" s="35">
        <v>3346</v>
      </c>
      <c r="K2351" s="35" t="s">
        <v>2354</v>
      </c>
      <c r="L2351" s="35" t="s">
        <v>5129</v>
      </c>
      <c r="M2351" s="35">
        <v>300</v>
      </c>
    </row>
    <row r="2352" spans="9:13" ht="24.95" customHeight="1" x14ac:dyDescent="0.25">
      <c r="I2352" s="35" t="str">
        <f t="shared" si="38"/>
        <v>4</v>
      </c>
      <c r="J2352" s="35">
        <v>3347</v>
      </c>
      <c r="K2352" s="35" t="s">
        <v>2355</v>
      </c>
      <c r="L2352" s="35" t="s">
        <v>5011</v>
      </c>
      <c r="M2352" s="35">
        <v>80</v>
      </c>
    </row>
    <row r="2353" spans="9:13" ht="24.95" customHeight="1" x14ac:dyDescent="0.25">
      <c r="I2353" s="35" t="str">
        <f t="shared" si="38"/>
        <v>2</v>
      </c>
      <c r="J2353" s="35">
        <v>3348</v>
      </c>
      <c r="K2353" s="35" t="s">
        <v>2356</v>
      </c>
      <c r="L2353" s="35" t="s">
        <v>5208</v>
      </c>
      <c r="M2353" s="35">
        <v>280</v>
      </c>
    </row>
    <row r="2354" spans="9:13" ht="24.95" customHeight="1" x14ac:dyDescent="0.25">
      <c r="I2354" s="35" t="str">
        <f t="shared" si="38"/>
        <v>3</v>
      </c>
      <c r="J2354" s="35">
        <v>3349</v>
      </c>
      <c r="K2354" s="35" t="s">
        <v>2357</v>
      </c>
      <c r="L2354" s="35" t="s">
        <v>5292</v>
      </c>
      <c r="M2354" s="35">
        <v>110</v>
      </c>
    </row>
    <row r="2355" spans="9:13" ht="24.95" customHeight="1" x14ac:dyDescent="0.25">
      <c r="I2355" s="35" t="str">
        <f t="shared" si="38"/>
        <v>4</v>
      </c>
      <c r="J2355" s="35">
        <v>3350</v>
      </c>
      <c r="K2355" s="35" t="s">
        <v>2358</v>
      </c>
      <c r="L2355" s="35" t="s">
        <v>5174</v>
      </c>
      <c r="M2355" s="35">
        <v>4500</v>
      </c>
    </row>
    <row r="2356" spans="9:13" ht="24.95" customHeight="1" x14ac:dyDescent="0.25">
      <c r="I2356" s="35" t="str">
        <f t="shared" si="38"/>
        <v>11</v>
      </c>
      <c r="J2356" s="35">
        <v>3351</v>
      </c>
      <c r="K2356" s="35" t="s">
        <v>2359</v>
      </c>
      <c r="L2356" s="35" t="s">
        <v>5286</v>
      </c>
      <c r="M2356" s="35">
        <v>120</v>
      </c>
    </row>
    <row r="2357" spans="9:13" ht="24.95" customHeight="1" x14ac:dyDescent="0.25">
      <c r="I2357" s="35" t="str">
        <f t="shared" si="38"/>
        <v>8</v>
      </c>
      <c r="J2357" s="35">
        <v>3352</v>
      </c>
      <c r="K2357" s="35" t="s">
        <v>2360</v>
      </c>
      <c r="L2357" s="35" t="s">
        <v>5018</v>
      </c>
      <c r="M2357" s="35">
        <v>240</v>
      </c>
    </row>
    <row r="2358" spans="9:13" ht="24.95" customHeight="1" x14ac:dyDescent="0.25">
      <c r="I2358" s="35" t="str">
        <f t="shared" si="38"/>
        <v>12</v>
      </c>
      <c r="J2358" s="35">
        <v>3353</v>
      </c>
      <c r="K2358" s="35" t="s">
        <v>2361</v>
      </c>
      <c r="L2358" s="35" t="s">
        <v>5014</v>
      </c>
      <c r="M2358" s="35">
        <v>6000</v>
      </c>
    </row>
    <row r="2359" spans="9:13" ht="24.95" customHeight="1" x14ac:dyDescent="0.25">
      <c r="I2359" s="35" t="str">
        <f t="shared" si="38"/>
        <v>7</v>
      </c>
      <c r="J2359" s="35">
        <v>3354</v>
      </c>
      <c r="K2359" s="35" t="s">
        <v>2362</v>
      </c>
      <c r="L2359" s="35" t="s">
        <v>5219</v>
      </c>
      <c r="M2359" s="35">
        <v>720</v>
      </c>
    </row>
    <row r="2360" spans="9:13" ht="24.95" customHeight="1" x14ac:dyDescent="0.25">
      <c r="I2360" s="35" t="str">
        <f t="shared" si="38"/>
        <v>12</v>
      </c>
      <c r="J2360" s="35">
        <v>3355</v>
      </c>
      <c r="K2360" s="35" t="s">
        <v>2363</v>
      </c>
      <c r="L2360" s="35" t="s">
        <v>5132</v>
      </c>
      <c r="M2360" s="35">
        <v>60</v>
      </c>
    </row>
    <row r="2361" spans="9:13" ht="24.95" customHeight="1" x14ac:dyDescent="0.25">
      <c r="I2361" s="35" t="str">
        <f t="shared" si="38"/>
        <v>8</v>
      </c>
      <c r="J2361" s="35">
        <v>3356</v>
      </c>
      <c r="K2361" s="35" t="s">
        <v>2364</v>
      </c>
      <c r="L2361" s="35" t="s">
        <v>5176</v>
      </c>
      <c r="M2361" s="35">
        <v>5700</v>
      </c>
    </row>
    <row r="2362" spans="9:13" ht="24.95" customHeight="1" x14ac:dyDescent="0.25">
      <c r="I2362" s="35" t="str">
        <f t="shared" si="38"/>
        <v>12</v>
      </c>
      <c r="J2362" s="35">
        <v>3357</v>
      </c>
      <c r="K2362" s="35" t="s">
        <v>2365</v>
      </c>
      <c r="L2362" s="35" t="s">
        <v>5146</v>
      </c>
      <c r="M2362" s="35">
        <v>30</v>
      </c>
    </row>
    <row r="2363" spans="9:13" ht="24.95" customHeight="1" x14ac:dyDescent="0.25">
      <c r="I2363" s="35" t="str">
        <f t="shared" si="38"/>
        <v>10</v>
      </c>
      <c r="J2363" s="35">
        <v>3358</v>
      </c>
      <c r="K2363" s="35" t="s">
        <v>2366</v>
      </c>
      <c r="L2363" s="35" t="s">
        <v>5215</v>
      </c>
      <c r="M2363" s="35">
        <v>1380</v>
      </c>
    </row>
    <row r="2364" spans="9:13" ht="24.95" customHeight="1" x14ac:dyDescent="0.25">
      <c r="I2364" s="35" t="str">
        <f t="shared" si="38"/>
        <v>9</v>
      </c>
      <c r="J2364" s="35">
        <v>3359</v>
      </c>
      <c r="K2364" s="35" t="s">
        <v>2367</v>
      </c>
      <c r="L2364" s="35" t="s">
        <v>5137</v>
      </c>
      <c r="M2364" s="35">
        <v>140</v>
      </c>
    </row>
    <row r="2365" spans="9:13" ht="24.95" customHeight="1" x14ac:dyDescent="0.25">
      <c r="I2365" s="35" t="str">
        <f t="shared" si="38"/>
        <v>3</v>
      </c>
      <c r="J2365" s="35">
        <v>3360</v>
      </c>
      <c r="K2365" s="35" t="s">
        <v>2368</v>
      </c>
      <c r="L2365" s="35" t="s">
        <v>5102</v>
      </c>
      <c r="M2365" s="35">
        <v>420</v>
      </c>
    </row>
    <row r="2366" spans="9:13" ht="24.95" customHeight="1" x14ac:dyDescent="0.25">
      <c r="I2366" s="35" t="str">
        <f t="shared" si="38"/>
        <v>3</v>
      </c>
      <c r="J2366" s="35">
        <v>3361</v>
      </c>
      <c r="K2366" s="35" t="s">
        <v>2369</v>
      </c>
      <c r="L2366" s="35" t="s">
        <v>5136</v>
      </c>
      <c r="M2366" s="35">
        <v>560</v>
      </c>
    </row>
    <row r="2367" spans="9:13" ht="24.95" customHeight="1" x14ac:dyDescent="0.25">
      <c r="I2367" s="35" t="str">
        <f t="shared" si="38"/>
        <v>3</v>
      </c>
      <c r="J2367" s="35">
        <v>3362</v>
      </c>
      <c r="K2367" s="35" t="s">
        <v>2370</v>
      </c>
      <c r="L2367" s="35" t="s">
        <v>5186</v>
      </c>
      <c r="M2367" s="35">
        <v>240</v>
      </c>
    </row>
    <row r="2368" spans="9:13" ht="24.95" customHeight="1" x14ac:dyDescent="0.25">
      <c r="I2368" s="35" t="str">
        <f t="shared" si="38"/>
        <v>12</v>
      </c>
      <c r="J2368" s="35">
        <v>3363</v>
      </c>
      <c r="K2368" s="35" t="s">
        <v>2371</v>
      </c>
      <c r="L2368" s="35" t="s">
        <v>5221</v>
      </c>
      <c r="M2368" s="35">
        <v>4750</v>
      </c>
    </row>
    <row r="2369" spans="9:13" ht="24.95" customHeight="1" x14ac:dyDescent="0.25">
      <c r="I2369" s="35" t="str">
        <f t="shared" si="38"/>
        <v>7</v>
      </c>
      <c r="J2369" s="35">
        <v>3364</v>
      </c>
      <c r="K2369" s="35" t="s">
        <v>2372</v>
      </c>
      <c r="L2369" s="35" t="s">
        <v>5180</v>
      </c>
      <c r="M2369" s="35">
        <v>2700</v>
      </c>
    </row>
    <row r="2370" spans="9:13" ht="24.95" customHeight="1" x14ac:dyDescent="0.25">
      <c r="I2370" s="35" t="str">
        <f t="shared" si="38"/>
        <v>12</v>
      </c>
      <c r="J2370" s="35">
        <v>3365</v>
      </c>
      <c r="K2370" s="35" t="s">
        <v>2373</v>
      </c>
      <c r="L2370" s="35" t="s">
        <v>5121</v>
      </c>
      <c r="M2370" s="35">
        <v>650</v>
      </c>
    </row>
    <row r="2371" spans="9:13" ht="24.95" customHeight="1" x14ac:dyDescent="0.25">
      <c r="I2371" s="35" t="str">
        <f t="shared" si="38"/>
        <v>9</v>
      </c>
      <c r="J2371" s="35">
        <v>3366</v>
      </c>
      <c r="K2371" s="35" t="s">
        <v>2374</v>
      </c>
      <c r="L2371" s="35" t="s">
        <v>5101</v>
      </c>
      <c r="M2371" s="35">
        <v>220</v>
      </c>
    </row>
    <row r="2372" spans="9:13" ht="24.95" customHeight="1" x14ac:dyDescent="0.25">
      <c r="I2372" s="35" t="str">
        <f t="shared" si="38"/>
        <v>7</v>
      </c>
      <c r="J2372" s="35">
        <v>3367</v>
      </c>
      <c r="K2372" s="35" t="s">
        <v>2375</v>
      </c>
      <c r="L2372" s="35" t="s">
        <v>5148</v>
      </c>
      <c r="M2372" s="35">
        <v>385</v>
      </c>
    </row>
    <row r="2373" spans="9:13" ht="24.95" customHeight="1" x14ac:dyDescent="0.25">
      <c r="I2373" s="35" t="str">
        <f t="shared" si="38"/>
        <v>12</v>
      </c>
      <c r="J2373" s="35">
        <v>3368</v>
      </c>
      <c r="K2373" s="35" t="s">
        <v>2376</v>
      </c>
      <c r="L2373" s="35" t="s">
        <v>5024</v>
      </c>
      <c r="M2373" s="35">
        <v>120</v>
      </c>
    </row>
    <row r="2374" spans="9:13" ht="24.95" customHeight="1" x14ac:dyDescent="0.25">
      <c r="I2374" s="35" t="str">
        <f t="shared" si="38"/>
        <v>8</v>
      </c>
      <c r="J2374" s="35">
        <v>3369</v>
      </c>
      <c r="K2374" s="35" t="s">
        <v>2377</v>
      </c>
      <c r="L2374" s="35" t="s">
        <v>5302</v>
      </c>
      <c r="M2374" s="35">
        <v>345</v>
      </c>
    </row>
    <row r="2375" spans="9:13" ht="24.95" customHeight="1" x14ac:dyDescent="0.25">
      <c r="I2375" s="35" t="str">
        <f t="shared" ref="I2375:I2438" si="39">TEXT(L2375,"m")</f>
        <v>1</v>
      </c>
      <c r="J2375" s="35">
        <v>3370</v>
      </c>
      <c r="K2375" s="35" t="s">
        <v>2378</v>
      </c>
      <c r="L2375" s="35" t="s">
        <v>5183</v>
      </c>
      <c r="M2375" s="35">
        <v>600</v>
      </c>
    </row>
    <row r="2376" spans="9:13" ht="24.95" customHeight="1" x14ac:dyDescent="0.25">
      <c r="I2376" s="35" t="str">
        <f t="shared" si="39"/>
        <v>11</v>
      </c>
      <c r="J2376" s="35">
        <v>3371</v>
      </c>
      <c r="K2376" s="35" t="s">
        <v>2379</v>
      </c>
      <c r="L2376" s="35" t="s">
        <v>5079</v>
      </c>
      <c r="M2376" s="35">
        <v>210</v>
      </c>
    </row>
    <row r="2377" spans="9:13" ht="24.95" customHeight="1" x14ac:dyDescent="0.25">
      <c r="I2377" s="35" t="str">
        <f t="shared" si="39"/>
        <v>3</v>
      </c>
      <c r="J2377" s="35">
        <v>3372</v>
      </c>
      <c r="K2377" s="35" t="s">
        <v>2380</v>
      </c>
      <c r="L2377" s="35" t="s">
        <v>5181</v>
      </c>
      <c r="M2377" s="35">
        <v>2000</v>
      </c>
    </row>
    <row r="2378" spans="9:13" ht="24.95" customHeight="1" x14ac:dyDescent="0.25">
      <c r="I2378" s="35" t="str">
        <f t="shared" si="39"/>
        <v>1</v>
      </c>
      <c r="J2378" s="35">
        <v>3373</v>
      </c>
      <c r="K2378" s="35" t="s">
        <v>2381</v>
      </c>
      <c r="L2378" s="35" t="s">
        <v>5275</v>
      </c>
      <c r="M2378" s="35">
        <v>960</v>
      </c>
    </row>
    <row r="2379" spans="9:13" ht="24.95" customHeight="1" x14ac:dyDescent="0.25">
      <c r="I2379" s="35" t="str">
        <f t="shared" si="39"/>
        <v>12</v>
      </c>
      <c r="J2379" s="35">
        <v>3374</v>
      </c>
      <c r="K2379" s="35" t="s">
        <v>2382</v>
      </c>
      <c r="L2379" s="35" t="s">
        <v>5091</v>
      </c>
      <c r="M2379" s="35">
        <v>1680</v>
      </c>
    </row>
    <row r="2380" spans="9:13" ht="24.95" customHeight="1" x14ac:dyDescent="0.25">
      <c r="I2380" s="35" t="str">
        <f t="shared" si="39"/>
        <v>3</v>
      </c>
      <c r="J2380" s="35">
        <v>3375</v>
      </c>
      <c r="K2380" s="35" t="s">
        <v>2383</v>
      </c>
      <c r="L2380" s="35" t="s">
        <v>5198</v>
      </c>
      <c r="M2380" s="35">
        <v>260</v>
      </c>
    </row>
    <row r="2381" spans="9:13" ht="24.95" customHeight="1" x14ac:dyDescent="0.25">
      <c r="I2381" s="35" t="str">
        <f t="shared" si="39"/>
        <v>7</v>
      </c>
      <c r="J2381" s="35">
        <v>3376</v>
      </c>
      <c r="K2381" s="35" t="s">
        <v>2384</v>
      </c>
      <c r="L2381" s="35" t="s">
        <v>5034</v>
      </c>
      <c r="M2381" s="35">
        <v>4500</v>
      </c>
    </row>
    <row r="2382" spans="9:13" ht="24.95" customHeight="1" x14ac:dyDescent="0.25">
      <c r="I2382" s="35" t="str">
        <f t="shared" si="39"/>
        <v>7</v>
      </c>
      <c r="J2382" s="35">
        <v>3377</v>
      </c>
      <c r="K2382" s="35" t="s">
        <v>2385</v>
      </c>
      <c r="L2382" s="35" t="s">
        <v>5180</v>
      </c>
      <c r="M2382" s="35">
        <v>1920</v>
      </c>
    </row>
    <row r="2383" spans="9:13" ht="24.95" customHeight="1" x14ac:dyDescent="0.25">
      <c r="I2383" s="35" t="str">
        <f t="shared" si="39"/>
        <v>10</v>
      </c>
      <c r="J2383" s="35">
        <v>3378</v>
      </c>
      <c r="K2383" s="35" t="s">
        <v>2386</v>
      </c>
      <c r="L2383" s="35" t="s">
        <v>5228</v>
      </c>
      <c r="M2383" s="35">
        <v>490</v>
      </c>
    </row>
    <row r="2384" spans="9:13" ht="24.95" customHeight="1" x14ac:dyDescent="0.25">
      <c r="I2384" s="35" t="str">
        <f t="shared" si="39"/>
        <v>8</v>
      </c>
      <c r="J2384" s="35">
        <v>3379</v>
      </c>
      <c r="K2384" s="35" t="s">
        <v>2387</v>
      </c>
      <c r="L2384" s="35" t="s">
        <v>5293</v>
      </c>
      <c r="M2384" s="35">
        <v>1200</v>
      </c>
    </row>
    <row r="2385" spans="9:13" ht="24.95" customHeight="1" x14ac:dyDescent="0.25">
      <c r="I2385" s="35" t="str">
        <f t="shared" si="39"/>
        <v>2</v>
      </c>
      <c r="J2385" s="35">
        <v>3380</v>
      </c>
      <c r="K2385" s="35" t="s">
        <v>2388</v>
      </c>
      <c r="L2385" s="35" t="s">
        <v>5208</v>
      </c>
      <c r="M2385" s="35">
        <v>1800</v>
      </c>
    </row>
    <row r="2386" spans="9:13" ht="24.95" customHeight="1" x14ac:dyDescent="0.25">
      <c r="I2386" s="35" t="str">
        <f t="shared" si="39"/>
        <v>9</v>
      </c>
      <c r="J2386" s="35">
        <v>3381</v>
      </c>
      <c r="K2386" s="35" t="s">
        <v>2389</v>
      </c>
      <c r="L2386" s="35" t="s">
        <v>5199</v>
      </c>
      <c r="M2386" s="35">
        <v>120</v>
      </c>
    </row>
    <row r="2387" spans="9:13" ht="24.95" customHeight="1" x14ac:dyDescent="0.25">
      <c r="I2387" s="35" t="str">
        <f t="shared" si="39"/>
        <v>9</v>
      </c>
      <c r="J2387" s="35">
        <v>3382</v>
      </c>
      <c r="K2387" s="35" t="s">
        <v>2390</v>
      </c>
      <c r="L2387" s="35" t="s">
        <v>5235</v>
      </c>
      <c r="M2387" s="35">
        <v>1920</v>
      </c>
    </row>
    <row r="2388" spans="9:13" ht="24.95" customHeight="1" x14ac:dyDescent="0.25">
      <c r="I2388" s="35" t="str">
        <f t="shared" si="39"/>
        <v>10</v>
      </c>
      <c r="J2388" s="35">
        <v>3383</v>
      </c>
      <c r="K2388" s="35" t="s">
        <v>2391</v>
      </c>
      <c r="L2388" s="35" t="s">
        <v>5140</v>
      </c>
      <c r="M2388" s="35">
        <v>440</v>
      </c>
    </row>
    <row r="2389" spans="9:13" ht="24.95" customHeight="1" x14ac:dyDescent="0.25">
      <c r="I2389" s="35" t="str">
        <f t="shared" si="39"/>
        <v>8</v>
      </c>
      <c r="J2389" s="35">
        <v>3384</v>
      </c>
      <c r="K2389" s="35" t="s">
        <v>2392</v>
      </c>
      <c r="L2389" s="35" t="s">
        <v>5122</v>
      </c>
      <c r="M2389" s="35">
        <v>300</v>
      </c>
    </row>
    <row r="2390" spans="9:13" ht="24.95" customHeight="1" x14ac:dyDescent="0.25">
      <c r="I2390" s="35" t="str">
        <f t="shared" si="39"/>
        <v>8</v>
      </c>
      <c r="J2390" s="35">
        <v>3385</v>
      </c>
      <c r="K2390" s="35" t="s">
        <v>2393</v>
      </c>
      <c r="L2390" s="35" t="s">
        <v>5088</v>
      </c>
      <c r="M2390" s="35">
        <v>720</v>
      </c>
    </row>
    <row r="2391" spans="9:13" ht="24.95" customHeight="1" x14ac:dyDescent="0.25">
      <c r="I2391" s="35" t="str">
        <f t="shared" si="39"/>
        <v>1</v>
      </c>
      <c r="J2391" s="35">
        <v>3386</v>
      </c>
      <c r="K2391" s="35" t="s">
        <v>2394</v>
      </c>
      <c r="L2391" s="35" t="s">
        <v>5268</v>
      </c>
      <c r="M2391" s="35">
        <v>120</v>
      </c>
    </row>
    <row r="2392" spans="9:13" ht="24.95" customHeight="1" x14ac:dyDescent="0.25">
      <c r="I2392" s="35" t="str">
        <f t="shared" si="39"/>
        <v>2</v>
      </c>
      <c r="J2392" s="35">
        <v>3387</v>
      </c>
      <c r="K2392" s="35" t="s">
        <v>2395</v>
      </c>
      <c r="L2392" s="35" t="s">
        <v>5274</v>
      </c>
      <c r="M2392" s="35">
        <v>340</v>
      </c>
    </row>
    <row r="2393" spans="9:13" ht="24.95" customHeight="1" x14ac:dyDescent="0.25">
      <c r="I2393" s="35" t="str">
        <f t="shared" si="39"/>
        <v>2</v>
      </c>
      <c r="J2393" s="35">
        <v>3388</v>
      </c>
      <c r="K2393" s="35" t="s">
        <v>2396</v>
      </c>
      <c r="L2393" s="35" t="s">
        <v>5192</v>
      </c>
      <c r="M2393" s="35">
        <v>220</v>
      </c>
    </row>
    <row r="2394" spans="9:13" ht="24.95" customHeight="1" x14ac:dyDescent="0.25">
      <c r="I2394" s="35" t="str">
        <f t="shared" si="39"/>
        <v>2</v>
      </c>
      <c r="J2394" s="35">
        <v>3389</v>
      </c>
      <c r="K2394" s="35" t="s">
        <v>2397</v>
      </c>
      <c r="L2394" s="35" t="s">
        <v>5021</v>
      </c>
      <c r="M2394" s="35">
        <v>2400</v>
      </c>
    </row>
    <row r="2395" spans="9:13" ht="24.95" customHeight="1" x14ac:dyDescent="0.25">
      <c r="I2395" s="35" t="str">
        <f t="shared" si="39"/>
        <v>4</v>
      </c>
      <c r="J2395" s="35">
        <v>3390</v>
      </c>
      <c r="K2395" s="35" t="s">
        <v>2398</v>
      </c>
      <c r="L2395" s="35" t="s">
        <v>5076</v>
      </c>
      <c r="M2395" s="35">
        <v>1080</v>
      </c>
    </row>
    <row r="2396" spans="9:13" ht="24.95" customHeight="1" x14ac:dyDescent="0.25">
      <c r="I2396" s="35" t="str">
        <f t="shared" si="39"/>
        <v>11</v>
      </c>
      <c r="J2396" s="35">
        <v>3391</v>
      </c>
      <c r="K2396" s="35" t="s">
        <v>2399</v>
      </c>
      <c r="L2396" s="35" t="s">
        <v>5084</v>
      </c>
      <c r="M2396" s="35">
        <v>960</v>
      </c>
    </row>
    <row r="2397" spans="9:13" ht="24.95" customHeight="1" x14ac:dyDescent="0.25">
      <c r="I2397" s="35" t="str">
        <f t="shared" si="39"/>
        <v>12</v>
      </c>
      <c r="J2397" s="35">
        <v>3392</v>
      </c>
      <c r="K2397" s="35" t="s">
        <v>2400</v>
      </c>
      <c r="L2397" s="35" t="s">
        <v>5211</v>
      </c>
      <c r="M2397" s="35">
        <v>360</v>
      </c>
    </row>
    <row r="2398" spans="9:13" ht="24.95" customHeight="1" x14ac:dyDescent="0.25">
      <c r="I2398" s="35" t="str">
        <f t="shared" si="39"/>
        <v>1</v>
      </c>
      <c r="J2398" s="35">
        <v>3393</v>
      </c>
      <c r="K2398" s="35" t="s">
        <v>2401</v>
      </c>
      <c r="L2398" s="35" t="s">
        <v>5159</v>
      </c>
      <c r="M2398" s="35">
        <v>160</v>
      </c>
    </row>
    <row r="2399" spans="9:13" ht="24.95" customHeight="1" x14ac:dyDescent="0.25">
      <c r="I2399" s="35" t="str">
        <f t="shared" si="39"/>
        <v>2</v>
      </c>
      <c r="J2399" s="35">
        <v>3394</v>
      </c>
      <c r="K2399" s="35" t="s">
        <v>2402</v>
      </c>
      <c r="L2399" s="35" t="s">
        <v>5055</v>
      </c>
      <c r="M2399" s="35">
        <v>70</v>
      </c>
    </row>
    <row r="2400" spans="9:13" ht="24.95" customHeight="1" x14ac:dyDescent="0.25">
      <c r="I2400" s="35" t="str">
        <f t="shared" si="39"/>
        <v>10</v>
      </c>
      <c r="J2400" s="35">
        <v>3395</v>
      </c>
      <c r="K2400" s="35" t="s">
        <v>2403</v>
      </c>
      <c r="L2400" s="35" t="s">
        <v>5145</v>
      </c>
      <c r="M2400" s="35">
        <v>1120</v>
      </c>
    </row>
    <row r="2401" spans="9:13" ht="24.95" customHeight="1" x14ac:dyDescent="0.25">
      <c r="I2401" s="35" t="str">
        <f t="shared" si="39"/>
        <v>1</v>
      </c>
      <c r="J2401" s="35">
        <v>3396</v>
      </c>
      <c r="K2401" s="35" t="s">
        <v>2404</v>
      </c>
      <c r="L2401" s="35" t="s">
        <v>5250</v>
      </c>
      <c r="M2401" s="35">
        <v>105</v>
      </c>
    </row>
    <row r="2402" spans="9:13" ht="24.95" customHeight="1" x14ac:dyDescent="0.25">
      <c r="I2402" s="35" t="str">
        <f t="shared" si="39"/>
        <v>1</v>
      </c>
      <c r="J2402" s="35">
        <v>3397</v>
      </c>
      <c r="K2402" s="35" t="s">
        <v>2405</v>
      </c>
      <c r="L2402" s="35" t="s">
        <v>5230</v>
      </c>
      <c r="M2402" s="35">
        <v>150</v>
      </c>
    </row>
    <row r="2403" spans="9:13" ht="24.95" customHeight="1" x14ac:dyDescent="0.25">
      <c r="I2403" s="35" t="str">
        <f t="shared" si="39"/>
        <v>10</v>
      </c>
      <c r="J2403" s="35">
        <v>3398</v>
      </c>
      <c r="K2403" s="35" t="s">
        <v>2406</v>
      </c>
      <c r="L2403" s="35" t="s">
        <v>5045</v>
      </c>
      <c r="M2403" s="35">
        <v>780</v>
      </c>
    </row>
    <row r="2404" spans="9:13" ht="24.95" customHeight="1" x14ac:dyDescent="0.25">
      <c r="I2404" s="35" t="str">
        <f t="shared" si="39"/>
        <v>3</v>
      </c>
      <c r="J2404" s="35">
        <v>3399</v>
      </c>
      <c r="K2404" s="35" t="s">
        <v>2407</v>
      </c>
      <c r="L2404" s="35" t="s">
        <v>5104</v>
      </c>
      <c r="M2404" s="35">
        <v>770</v>
      </c>
    </row>
    <row r="2405" spans="9:13" ht="24.95" customHeight="1" x14ac:dyDescent="0.25">
      <c r="I2405" s="35" t="str">
        <f t="shared" si="39"/>
        <v>2</v>
      </c>
      <c r="J2405" s="35">
        <v>3400</v>
      </c>
      <c r="K2405" s="35" t="s">
        <v>2408</v>
      </c>
      <c r="L2405" s="35" t="s">
        <v>5177</v>
      </c>
      <c r="M2405" s="35">
        <v>650</v>
      </c>
    </row>
    <row r="2406" spans="9:13" ht="24.95" customHeight="1" x14ac:dyDescent="0.25">
      <c r="I2406" s="35" t="str">
        <f t="shared" si="39"/>
        <v>10</v>
      </c>
      <c r="J2406" s="35">
        <v>3401</v>
      </c>
      <c r="K2406" s="35" t="s">
        <v>2409</v>
      </c>
      <c r="L2406" s="35" t="s">
        <v>5070</v>
      </c>
      <c r="M2406" s="35">
        <v>1200</v>
      </c>
    </row>
    <row r="2407" spans="9:13" ht="24.95" customHeight="1" x14ac:dyDescent="0.25">
      <c r="I2407" s="35" t="str">
        <f t="shared" si="39"/>
        <v>2</v>
      </c>
      <c r="J2407" s="35">
        <v>3402</v>
      </c>
      <c r="K2407" s="35" t="s">
        <v>2410</v>
      </c>
      <c r="L2407" s="35" t="s">
        <v>5278</v>
      </c>
      <c r="M2407" s="35">
        <v>660</v>
      </c>
    </row>
    <row r="2408" spans="9:13" ht="24.95" customHeight="1" x14ac:dyDescent="0.25">
      <c r="I2408" s="35" t="str">
        <f t="shared" si="39"/>
        <v>4</v>
      </c>
      <c r="J2408" s="35">
        <v>3403</v>
      </c>
      <c r="K2408" s="35" t="s">
        <v>2411</v>
      </c>
      <c r="L2408" s="35" t="s">
        <v>5185</v>
      </c>
      <c r="M2408" s="35">
        <v>15</v>
      </c>
    </row>
    <row r="2409" spans="9:13" ht="24.95" customHeight="1" x14ac:dyDescent="0.25">
      <c r="I2409" s="35" t="str">
        <f t="shared" si="39"/>
        <v>2</v>
      </c>
      <c r="J2409" s="35">
        <v>3404</v>
      </c>
      <c r="K2409" s="35" t="s">
        <v>2412</v>
      </c>
      <c r="L2409" s="35" t="s">
        <v>5274</v>
      </c>
      <c r="M2409" s="35">
        <v>440</v>
      </c>
    </row>
    <row r="2410" spans="9:13" ht="24.95" customHeight="1" x14ac:dyDescent="0.25">
      <c r="I2410" s="35" t="str">
        <f t="shared" si="39"/>
        <v>11</v>
      </c>
      <c r="J2410" s="35">
        <v>3405</v>
      </c>
      <c r="K2410" s="35" t="s">
        <v>2413</v>
      </c>
      <c r="L2410" s="35" t="s">
        <v>5083</v>
      </c>
      <c r="M2410" s="35">
        <v>250</v>
      </c>
    </row>
    <row r="2411" spans="9:13" ht="24.95" customHeight="1" x14ac:dyDescent="0.25">
      <c r="I2411" s="35" t="str">
        <f t="shared" si="39"/>
        <v>4</v>
      </c>
      <c r="J2411" s="35">
        <v>3406</v>
      </c>
      <c r="K2411" s="35" t="s">
        <v>2414</v>
      </c>
      <c r="L2411" s="35" t="s">
        <v>5196</v>
      </c>
      <c r="M2411" s="35">
        <v>880</v>
      </c>
    </row>
    <row r="2412" spans="9:13" ht="24.95" customHeight="1" x14ac:dyDescent="0.25">
      <c r="I2412" s="35" t="str">
        <f t="shared" si="39"/>
        <v>1</v>
      </c>
      <c r="J2412" s="35">
        <v>3407</v>
      </c>
      <c r="K2412" s="35" t="s">
        <v>2415</v>
      </c>
      <c r="L2412" s="35" t="s">
        <v>5238</v>
      </c>
      <c r="M2412" s="35">
        <v>2520</v>
      </c>
    </row>
    <row r="2413" spans="9:13" ht="24.95" customHeight="1" x14ac:dyDescent="0.25">
      <c r="I2413" s="35" t="str">
        <f t="shared" si="39"/>
        <v>9</v>
      </c>
      <c r="J2413" s="35">
        <v>3408</v>
      </c>
      <c r="K2413" s="35" t="s">
        <v>2416</v>
      </c>
      <c r="L2413" s="35" t="s">
        <v>5252</v>
      </c>
      <c r="M2413" s="35">
        <v>210</v>
      </c>
    </row>
    <row r="2414" spans="9:13" ht="24.95" customHeight="1" x14ac:dyDescent="0.25">
      <c r="I2414" s="35" t="str">
        <f t="shared" si="39"/>
        <v>8</v>
      </c>
      <c r="J2414" s="35">
        <v>3409</v>
      </c>
      <c r="K2414" s="35" t="s">
        <v>2417</v>
      </c>
      <c r="L2414" s="35" t="s">
        <v>5195</v>
      </c>
      <c r="M2414" s="35">
        <v>900</v>
      </c>
    </row>
    <row r="2415" spans="9:13" ht="24.95" customHeight="1" x14ac:dyDescent="0.25">
      <c r="I2415" s="35" t="str">
        <f t="shared" si="39"/>
        <v>11</v>
      </c>
      <c r="J2415" s="35">
        <v>3410</v>
      </c>
      <c r="K2415" s="35" t="s">
        <v>2418</v>
      </c>
      <c r="L2415" s="35" t="s">
        <v>5193</v>
      </c>
      <c r="M2415" s="35">
        <v>400</v>
      </c>
    </row>
    <row r="2416" spans="9:13" ht="24.95" customHeight="1" x14ac:dyDescent="0.25">
      <c r="I2416" s="35" t="str">
        <f t="shared" si="39"/>
        <v>8</v>
      </c>
      <c r="J2416" s="35">
        <v>3411</v>
      </c>
      <c r="K2416" s="35" t="s">
        <v>2419</v>
      </c>
      <c r="L2416" s="35" t="s">
        <v>5293</v>
      </c>
      <c r="M2416" s="35">
        <v>880</v>
      </c>
    </row>
    <row r="2417" spans="9:13" ht="24.95" customHeight="1" x14ac:dyDescent="0.25">
      <c r="I2417" s="35" t="str">
        <f t="shared" si="39"/>
        <v>7</v>
      </c>
      <c r="J2417" s="35">
        <v>3412</v>
      </c>
      <c r="K2417" s="35" t="s">
        <v>2420</v>
      </c>
      <c r="L2417" s="35" t="s">
        <v>5219</v>
      </c>
      <c r="M2417" s="35">
        <v>780</v>
      </c>
    </row>
    <row r="2418" spans="9:13" ht="24.95" customHeight="1" x14ac:dyDescent="0.25">
      <c r="I2418" s="35" t="str">
        <f t="shared" si="39"/>
        <v>10</v>
      </c>
      <c r="J2418" s="35">
        <v>3413</v>
      </c>
      <c r="K2418" s="35" t="s">
        <v>2421</v>
      </c>
      <c r="L2418" s="35" t="s">
        <v>5115</v>
      </c>
      <c r="M2418" s="35">
        <v>520</v>
      </c>
    </row>
    <row r="2419" spans="9:13" ht="24.95" customHeight="1" x14ac:dyDescent="0.25">
      <c r="I2419" s="35" t="str">
        <f t="shared" si="39"/>
        <v>2</v>
      </c>
      <c r="J2419" s="35">
        <v>3414</v>
      </c>
      <c r="K2419" s="35" t="s">
        <v>2422</v>
      </c>
      <c r="L2419" s="35" t="s">
        <v>5192</v>
      </c>
      <c r="M2419" s="35">
        <v>850</v>
      </c>
    </row>
    <row r="2420" spans="9:13" ht="24.95" customHeight="1" x14ac:dyDescent="0.25">
      <c r="I2420" s="35" t="str">
        <f t="shared" si="39"/>
        <v>7</v>
      </c>
      <c r="J2420" s="35">
        <v>3415</v>
      </c>
      <c r="K2420" s="35" t="s">
        <v>2423</v>
      </c>
      <c r="L2420" s="35" t="s">
        <v>5009</v>
      </c>
      <c r="M2420" s="35">
        <v>330</v>
      </c>
    </row>
    <row r="2421" spans="9:13" ht="24.95" customHeight="1" x14ac:dyDescent="0.25">
      <c r="I2421" s="35" t="str">
        <f t="shared" si="39"/>
        <v>2</v>
      </c>
      <c r="J2421" s="35">
        <v>3416</v>
      </c>
      <c r="K2421" s="35" t="s">
        <v>2424</v>
      </c>
      <c r="L2421" s="35" t="s">
        <v>5217</v>
      </c>
      <c r="M2421" s="35">
        <v>1440</v>
      </c>
    </row>
    <row r="2422" spans="9:13" ht="24.95" customHeight="1" x14ac:dyDescent="0.25">
      <c r="I2422" s="35" t="str">
        <f t="shared" si="39"/>
        <v>9</v>
      </c>
      <c r="J2422" s="35">
        <v>3417</v>
      </c>
      <c r="K2422" s="35" t="s">
        <v>2425</v>
      </c>
      <c r="L2422" s="35" t="s">
        <v>5295</v>
      </c>
      <c r="M2422" s="35">
        <v>125</v>
      </c>
    </row>
    <row r="2423" spans="9:13" ht="24.95" customHeight="1" x14ac:dyDescent="0.25">
      <c r="I2423" s="35" t="str">
        <f t="shared" si="39"/>
        <v>2</v>
      </c>
      <c r="J2423" s="35">
        <v>3418</v>
      </c>
      <c r="K2423" s="35" t="s">
        <v>2426</v>
      </c>
      <c r="L2423" s="35" t="s">
        <v>5278</v>
      </c>
      <c r="M2423" s="35">
        <v>525</v>
      </c>
    </row>
    <row r="2424" spans="9:13" ht="24.95" customHeight="1" x14ac:dyDescent="0.25">
      <c r="I2424" s="35" t="str">
        <f t="shared" si="39"/>
        <v>8</v>
      </c>
      <c r="J2424" s="35">
        <v>3419</v>
      </c>
      <c r="K2424" s="35" t="s">
        <v>2427</v>
      </c>
      <c r="L2424" s="35" t="s">
        <v>5158</v>
      </c>
      <c r="M2424" s="35">
        <v>420</v>
      </c>
    </row>
    <row r="2425" spans="9:13" ht="24.95" customHeight="1" x14ac:dyDescent="0.25">
      <c r="I2425" s="35" t="str">
        <f t="shared" si="39"/>
        <v>2</v>
      </c>
      <c r="J2425" s="35">
        <v>3420</v>
      </c>
      <c r="K2425" s="35" t="s">
        <v>2428</v>
      </c>
      <c r="L2425" s="35" t="s">
        <v>5182</v>
      </c>
      <c r="M2425" s="35">
        <v>950</v>
      </c>
    </row>
    <row r="2426" spans="9:13" ht="24.95" customHeight="1" x14ac:dyDescent="0.25">
      <c r="I2426" s="35" t="str">
        <f t="shared" si="39"/>
        <v>2</v>
      </c>
      <c r="J2426" s="35">
        <v>3421</v>
      </c>
      <c r="K2426" s="35" t="s">
        <v>2429</v>
      </c>
      <c r="L2426" s="35" t="s">
        <v>5217</v>
      </c>
      <c r="M2426" s="35">
        <v>1200</v>
      </c>
    </row>
    <row r="2427" spans="9:13" ht="24.95" customHeight="1" x14ac:dyDescent="0.25">
      <c r="I2427" s="35" t="str">
        <f t="shared" si="39"/>
        <v>11</v>
      </c>
      <c r="J2427" s="35">
        <v>3422</v>
      </c>
      <c r="K2427" s="35" t="s">
        <v>2430</v>
      </c>
      <c r="L2427" s="35" t="s">
        <v>5047</v>
      </c>
      <c r="M2427" s="35">
        <v>840</v>
      </c>
    </row>
    <row r="2428" spans="9:13" ht="24.95" customHeight="1" x14ac:dyDescent="0.25">
      <c r="I2428" s="35" t="str">
        <f t="shared" si="39"/>
        <v>4</v>
      </c>
      <c r="J2428" s="35">
        <v>3423</v>
      </c>
      <c r="K2428" s="35" t="s">
        <v>2431</v>
      </c>
      <c r="L2428" s="35" t="s">
        <v>5185</v>
      </c>
      <c r="M2428" s="35">
        <v>875</v>
      </c>
    </row>
    <row r="2429" spans="9:13" ht="24.95" customHeight="1" x14ac:dyDescent="0.25">
      <c r="I2429" s="35" t="str">
        <f t="shared" si="39"/>
        <v>3</v>
      </c>
      <c r="J2429" s="35">
        <v>3424</v>
      </c>
      <c r="K2429" s="35" t="s">
        <v>2432</v>
      </c>
      <c r="L2429" s="35" t="s">
        <v>5136</v>
      </c>
      <c r="M2429" s="35">
        <v>30</v>
      </c>
    </row>
    <row r="2430" spans="9:13" ht="24.95" customHeight="1" x14ac:dyDescent="0.25">
      <c r="I2430" s="35" t="str">
        <f t="shared" si="39"/>
        <v>7</v>
      </c>
      <c r="J2430" s="35">
        <v>3425</v>
      </c>
      <c r="K2430" s="35" t="s">
        <v>2433</v>
      </c>
      <c r="L2430" s="35" t="s">
        <v>5087</v>
      </c>
      <c r="M2430" s="35">
        <v>7500</v>
      </c>
    </row>
    <row r="2431" spans="9:13" ht="24.95" customHeight="1" x14ac:dyDescent="0.25">
      <c r="I2431" s="35" t="str">
        <f t="shared" si="39"/>
        <v>9</v>
      </c>
      <c r="J2431" s="35">
        <v>3426</v>
      </c>
      <c r="K2431" s="35" t="s">
        <v>2434</v>
      </c>
      <c r="L2431" s="35" t="s">
        <v>5101</v>
      </c>
      <c r="M2431" s="35">
        <v>750</v>
      </c>
    </row>
    <row r="2432" spans="9:13" ht="24.95" customHeight="1" x14ac:dyDescent="0.25">
      <c r="I2432" s="35" t="str">
        <f t="shared" si="39"/>
        <v>7</v>
      </c>
      <c r="J2432" s="35">
        <v>3427</v>
      </c>
      <c r="K2432" s="35" t="s">
        <v>2435</v>
      </c>
      <c r="L2432" s="35" t="s">
        <v>5209</v>
      </c>
      <c r="M2432" s="35">
        <v>400</v>
      </c>
    </row>
    <row r="2433" spans="9:13" ht="24.95" customHeight="1" x14ac:dyDescent="0.25">
      <c r="I2433" s="35" t="str">
        <f t="shared" si="39"/>
        <v>1</v>
      </c>
      <c r="J2433" s="35">
        <v>3428</v>
      </c>
      <c r="K2433" s="35" t="s">
        <v>2436</v>
      </c>
      <c r="L2433" s="35" t="s">
        <v>5142</v>
      </c>
      <c r="M2433" s="35">
        <v>140</v>
      </c>
    </row>
    <row r="2434" spans="9:13" ht="24.95" customHeight="1" x14ac:dyDescent="0.25">
      <c r="I2434" s="35" t="str">
        <f t="shared" si="39"/>
        <v>11</v>
      </c>
      <c r="J2434" s="35">
        <v>3429</v>
      </c>
      <c r="K2434" s="35" t="s">
        <v>2437</v>
      </c>
      <c r="L2434" s="35" t="s">
        <v>5229</v>
      </c>
      <c r="M2434" s="35">
        <v>30</v>
      </c>
    </row>
    <row r="2435" spans="9:13" ht="24.95" customHeight="1" x14ac:dyDescent="0.25">
      <c r="I2435" s="35" t="str">
        <f t="shared" si="39"/>
        <v>12</v>
      </c>
      <c r="J2435" s="35">
        <v>3430</v>
      </c>
      <c r="K2435" s="35" t="s">
        <v>2438</v>
      </c>
      <c r="L2435" s="35" t="s">
        <v>5078</v>
      </c>
      <c r="M2435" s="35">
        <v>720</v>
      </c>
    </row>
    <row r="2436" spans="9:13" ht="24.95" customHeight="1" x14ac:dyDescent="0.25">
      <c r="I2436" s="35" t="str">
        <f t="shared" si="39"/>
        <v>12</v>
      </c>
      <c r="J2436" s="35">
        <v>3431</v>
      </c>
      <c r="K2436" s="35" t="s">
        <v>2439</v>
      </c>
      <c r="L2436" s="35" t="s">
        <v>5291</v>
      </c>
      <c r="M2436" s="35">
        <v>425</v>
      </c>
    </row>
    <row r="2437" spans="9:13" ht="24.95" customHeight="1" x14ac:dyDescent="0.25">
      <c r="I2437" s="35" t="str">
        <f t="shared" si="39"/>
        <v>10</v>
      </c>
      <c r="J2437" s="35">
        <v>3432</v>
      </c>
      <c r="K2437" s="35" t="s">
        <v>2440</v>
      </c>
      <c r="L2437" s="35" t="s">
        <v>5070</v>
      </c>
      <c r="M2437" s="35">
        <v>3600</v>
      </c>
    </row>
    <row r="2438" spans="9:13" ht="24.95" customHeight="1" x14ac:dyDescent="0.25">
      <c r="I2438" s="35" t="str">
        <f t="shared" si="39"/>
        <v>11</v>
      </c>
      <c r="J2438" s="35">
        <v>3433</v>
      </c>
      <c r="K2438" s="35" t="s">
        <v>2441</v>
      </c>
      <c r="L2438" s="35" t="s">
        <v>5203</v>
      </c>
      <c r="M2438" s="35">
        <v>250</v>
      </c>
    </row>
    <row r="2439" spans="9:13" ht="24.95" customHeight="1" x14ac:dyDescent="0.25">
      <c r="I2439" s="35" t="str">
        <f t="shared" ref="I2439:I2502" si="40">TEXT(L2439,"m")</f>
        <v>7</v>
      </c>
      <c r="J2439" s="35">
        <v>3434</v>
      </c>
      <c r="K2439" s="35" t="s">
        <v>2442</v>
      </c>
      <c r="L2439" s="35" t="s">
        <v>5165</v>
      </c>
      <c r="M2439" s="35">
        <v>245</v>
      </c>
    </row>
    <row r="2440" spans="9:13" ht="24.95" customHeight="1" x14ac:dyDescent="0.25">
      <c r="I2440" s="35" t="str">
        <f t="shared" si="40"/>
        <v>10</v>
      </c>
      <c r="J2440" s="35">
        <v>3435</v>
      </c>
      <c r="K2440" s="35" t="s">
        <v>2443</v>
      </c>
      <c r="L2440" s="35" t="s">
        <v>5095</v>
      </c>
      <c r="M2440" s="35">
        <v>1680</v>
      </c>
    </row>
    <row r="2441" spans="9:13" ht="24.95" customHeight="1" x14ac:dyDescent="0.25">
      <c r="I2441" s="35" t="str">
        <f t="shared" si="40"/>
        <v>7</v>
      </c>
      <c r="J2441" s="35">
        <v>3436</v>
      </c>
      <c r="K2441" s="35" t="s">
        <v>2444</v>
      </c>
      <c r="L2441" s="35" t="s">
        <v>5165</v>
      </c>
      <c r="M2441" s="35">
        <v>20</v>
      </c>
    </row>
    <row r="2442" spans="9:13" ht="24.95" customHeight="1" x14ac:dyDescent="0.25">
      <c r="I2442" s="35" t="str">
        <f t="shared" si="40"/>
        <v>1</v>
      </c>
      <c r="J2442" s="35">
        <v>3437</v>
      </c>
      <c r="K2442" s="35" t="s">
        <v>2445</v>
      </c>
      <c r="L2442" s="35" t="s">
        <v>5164</v>
      </c>
      <c r="M2442" s="35">
        <v>4750</v>
      </c>
    </row>
    <row r="2443" spans="9:13" ht="24.95" customHeight="1" x14ac:dyDescent="0.25">
      <c r="I2443" s="35" t="str">
        <f t="shared" si="40"/>
        <v>11</v>
      </c>
      <c r="J2443" s="35">
        <v>3438</v>
      </c>
      <c r="K2443" s="35" t="s">
        <v>2446</v>
      </c>
      <c r="L2443" s="35" t="s">
        <v>5079</v>
      </c>
      <c r="M2443" s="35">
        <v>690</v>
      </c>
    </row>
    <row r="2444" spans="9:13" ht="24.95" customHeight="1" x14ac:dyDescent="0.25">
      <c r="I2444" s="35" t="str">
        <f t="shared" si="40"/>
        <v>12</v>
      </c>
      <c r="J2444" s="35">
        <v>3439</v>
      </c>
      <c r="K2444" s="35" t="s">
        <v>2447</v>
      </c>
      <c r="L2444" s="35" t="s">
        <v>5080</v>
      </c>
      <c r="M2444" s="35">
        <v>570</v>
      </c>
    </row>
    <row r="2445" spans="9:13" ht="24.95" customHeight="1" x14ac:dyDescent="0.25">
      <c r="I2445" s="35" t="str">
        <f t="shared" si="40"/>
        <v>7</v>
      </c>
      <c r="J2445" s="35">
        <v>3440</v>
      </c>
      <c r="K2445" s="35" t="s">
        <v>2448</v>
      </c>
      <c r="L2445" s="35" t="s">
        <v>5009</v>
      </c>
      <c r="M2445" s="35">
        <v>120</v>
      </c>
    </row>
    <row r="2446" spans="9:13" ht="24.95" customHeight="1" x14ac:dyDescent="0.25">
      <c r="I2446" s="35" t="str">
        <f t="shared" si="40"/>
        <v>12</v>
      </c>
      <c r="J2446" s="35">
        <v>3441</v>
      </c>
      <c r="K2446" s="35" t="s">
        <v>2449</v>
      </c>
      <c r="L2446" s="35" t="s">
        <v>5014</v>
      </c>
      <c r="M2446" s="35">
        <v>560</v>
      </c>
    </row>
    <row r="2447" spans="9:13" ht="24.95" customHeight="1" x14ac:dyDescent="0.25">
      <c r="I2447" s="35" t="str">
        <f t="shared" si="40"/>
        <v>9</v>
      </c>
      <c r="J2447" s="35">
        <v>3442</v>
      </c>
      <c r="K2447" s="35" t="s">
        <v>2450</v>
      </c>
      <c r="L2447" s="35" t="s">
        <v>5017</v>
      </c>
      <c r="M2447" s="35">
        <v>460</v>
      </c>
    </row>
    <row r="2448" spans="9:13" ht="24.95" customHeight="1" x14ac:dyDescent="0.25">
      <c r="I2448" s="35" t="str">
        <f t="shared" si="40"/>
        <v>2</v>
      </c>
      <c r="J2448" s="35">
        <v>3443</v>
      </c>
      <c r="K2448" s="35" t="s">
        <v>2451</v>
      </c>
      <c r="L2448" s="35" t="s">
        <v>5110</v>
      </c>
      <c r="M2448" s="35">
        <v>600</v>
      </c>
    </row>
    <row r="2449" spans="9:13" ht="24.95" customHeight="1" x14ac:dyDescent="0.25">
      <c r="I2449" s="35" t="str">
        <f t="shared" si="40"/>
        <v>7</v>
      </c>
      <c r="J2449" s="35">
        <v>3444</v>
      </c>
      <c r="K2449" s="35" t="s">
        <v>2452</v>
      </c>
      <c r="L2449" s="35" t="s">
        <v>5030</v>
      </c>
      <c r="M2449" s="35">
        <v>375</v>
      </c>
    </row>
    <row r="2450" spans="9:13" ht="24.95" customHeight="1" x14ac:dyDescent="0.25">
      <c r="I2450" s="35" t="str">
        <f t="shared" si="40"/>
        <v>9</v>
      </c>
      <c r="J2450" s="35">
        <v>3445</v>
      </c>
      <c r="K2450" s="35" t="s">
        <v>2453</v>
      </c>
      <c r="L2450" s="35" t="s">
        <v>5210</v>
      </c>
      <c r="M2450" s="35">
        <v>80</v>
      </c>
    </row>
    <row r="2451" spans="9:13" ht="24.95" customHeight="1" x14ac:dyDescent="0.25">
      <c r="I2451" s="35" t="str">
        <f t="shared" si="40"/>
        <v>3</v>
      </c>
      <c r="J2451" s="35">
        <v>3446</v>
      </c>
      <c r="K2451" s="35" t="s">
        <v>2454</v>
      </c>
      <c r="L2451" s="35" t="s">
        <v>5117</v>
      </c>
      <c r="M2451" s="35">
        <v>4250</v>
      </c>
    </row>
    <row r="2452" spans="9:13" ht="24.95" customHeight="1" x14ac:dyDescent="0.25">
      <c r="I2452" s="35" t="str">
        <f t="shared" si="40"/>
        <v>3</v>
      </c>
      <c r="J2452" s="35">
        <v>3447</v>
      </c>
      <c r="K2452" s="35" t="s">
        <v>2455</v>
      </c>
      <c r="L2452" s="35" t="s">
        <v>5261</v>
      </c>
      <c r="M2452" s="35">
        <v>75</v>
      </c>
    </row>
    <row r="2453" spans="9:13" ht="24.95" customHeight="1" x14ac:dyDescent="0.25">
      <c r="I2453" s="35" t="str">
        <f t="shared" si="40"/>
        <v>4</v>
      </c>
      <c r="J2453" s="35">
        <v>3448</v>
      </c>
      <c r="K2453" s="35" t="s">
        <v>2456</v>
      </c>
      <c r="L2453" s="35" t="s">
        <v>5119</v>
      </c>
      <c r="M2453" s="35">
        <v>250</v>
      </c>
    </row>
    <row r="2454" spans="9:13" ht="24.95" customHeight="1" x14ac:dyDescent="0.25">
      <c r="I2454" s="35" t="str">
        <f t="shared" si="40"/>
        <v>7</v>
      </c>
      <c r="J2454" s="35">
        <v>3449</v>
      </c>
      <c r="K2454" s="35" t="s">
        <v>2457</v>
      </c>
      <c r="L2454" s="35" t="s">
        <v>5139</v>
      </c>
      <c r="M2454" s="35">
        <v>400</v>
      </c>
    </row>
    <row r="2455" spans="9:13" ht="24.95" customHeight="1" x14ac:dyDescent="0.25">
      <c r="I2455" s="35" t="str">
        <f t="shared" si="40"/>
        <v>9</v>
      </c>
      <c r="J2455" s="35">
        <v>3450</v>
      </c>
      <c r="K2455" s="35" t="s">
        <v>2458</v>
      </c>
      <c r="L2455" s="35" t="s">
        <v>5073</v>
      </c>
      <c r="M2455" s="35">
        <v>400</v>
      </c>
    </row>
    <row r="2456" spans="9:13" ht="24.95" customHeight="1" x14ac:dyDescent="0.25">
      <c r="I2456" s="35" t="str">
        <f t="shared" si="40"/>
        <v>3</v>
      </c>
      <c r="J2456" s="35">
        <v>3451</v>
      </c>
      <c r="K2456" s="35" t="s">
        <v>2459</v>
      </c>
      <c r="L2456" s="35" t="s">
        <v>5201</v>
      </c>
      <c r="M2456" s="35">
        <v>1800</v>
      </c>
    </row>
    <row r="2457" spans="9:13" ht="24.95" customHeight="1" x14ac:dyDescent="0.25">
      <c r="I2457" s="35" t="str">
        <f t="shared" si="40"/>
        <v>7</v>
      </c>
      <c r="J2457" s="35">
        <v>3452</v>
      </c>
      <c r="K2457" s="35" t="s">
        <v>2460</v>
      </c>
      <c r="L2457" s="35" t="s">
        <v>5155</v>
      </c>
      <c r="M2457" s="35">
        <v>455</v>
      </c>
    </row>
    <row r="2458" spans="9:13" ht="24.95" customHeight="1" x14ac:dyDescent="0.25">
      <c r="I2458" s="35" t="str">
        <f t="shared" si="40"/>
        <v>11</v>
      </c>
      <c r="J2458" s="35">
        <v>3453</v>
      </c>
      <c r="K2458" s="35" t="s">
        <v>2461</v>
      </c>
      <c r="L2458" s="35" t="s">
        <v>5089</v>
      </c>
      <c r="M2458" s="35">
        <v>960</v>
      </c>
    </row>
    <row r="2459" spans="9:13" ht="24.95" customHeight="1" x14ac:dyDescent="0.25">
      <c r="I2459" s="35" t="str">
        <f t="shared" si="40"/>
        <v>1</v>
      </c>
      <c r="J2459" s="35">
        <v>3454</v>
      </c>
      <c r="K2459" s="35" t="s">
        <v>2462</v>
      </c>
      <c r="L2459" s="35" t="s">
        <v>5164</v>
      </c>
      <c r="M2459" s="35">
        <v>800</v>
      </c>
    </row>
    <row r="2460" spans="9:13" ht="24.95" customHeight="1" x14ac:dyDescent="0.25">
      <c r="I2460" s="35" t="str">
        <f t="shared" si="40"/>
        <v>9</v>
      </c>
      <c r="J2460" s="35">
        <v>3455</v>
      </c>
      <c r="K2460" s="35" t="s">
        <v>2463</v>
      </c>
      <c r="L2460" s="35" t="s">
        <v>5212</v>
      </c>
      <c r="M2460" s="35">
        <v>600</v>
      </c>
    </row>
    <row r="2461" spans="9:13" ht="24.95" customHeight="1" x14ac:dyDescent="0.25">
      <c r="I2461" s="35" t="str">
        <f t="shared" si="40"/>
        <v>4</v>
      </c>
      <c r="J2461" s="35">
        <v>3456</v>
      </c>
      <c r="K2461" s="35" t="s">
        <v>2464</v>
      </c>
      <c r="L2461" s="35" t="s">
        <v>5272</v>
      </c>
      <c r="M2461" s="35">
        <v>40</v>
      </c>
    </row>
    <row r="2462" spans="9:13" ht="24.95" customHeight="1" x14ac:dyDescent="0.25">
      <c r="I2462" s="35" t="str">
        <f t="shared" si="40"/>
        <v>7</v>
      </c>
      <c r="J2462" s="35">
        <v>3457</v>
      </c>
      <c r="K2462" s="35" t="s">
        <v>2465</v>
      </c>
      <c r="L2462" s="35" t="s">
        <v>5264</v>
      </c>
      <c r="M2462" s="35">
        <v>840</v>
      </c>
    </row>
    <row r="2463" spans="9:13" ht="24.95" customHeight="1" x14ac:dyDescent="0.25">
      <c r="I2463" s="35" t="str">
        <f t="shared" si="40"/>
        <v>1</v>
      </c>
      <c r="J2463" s="35">
        <v>3458</v>
      </c>
      <c r="K2463" s="35" t="s">
        <v>2466</v>
      </c>
      <c r="L2463" s="35" t="s">
        <v>5068</v>
      </c>
      <c r="M2463" s="35">
        <v>960</v>
      </c>
    </row>
    <row r="2464" spans="9:13" ht="24.95" customHeight="1" x14ac:dyDescent="0.25">
      <c r="I2464" s="35" t="str">
        <f t="shared" si="40"/>
        <v>8</v>
      </c>
      <c r="J2464" s="35">
        <v>3459</v>
      </c>
      <c r="K2464" s="35" t="s">
        <v>2467</v>
      </c>
      <c r="L2464" s="35" t="s">
        <v>5276</v>
      </c>
      <c r="M2464" s="35">
        <v>60</v>
      </c>
    </row>
    <row r="2465" spans="9:13" ht="24.95" customHeight="1" x14ac:dyDescent="0.25">
      <c r="I2465" s="35" t="str">
        <f t="shared" si="40"/>
        <v>8</v>
      </c>
      <c r="J2465" s="35">
        <v>3460</v>
      </c>
      <c r="K2465" s="35" t="s">
        <v>2468</v>
      </c>
      <c r="L2465" s="35" t="s">
        <v>5241</v>
      </c>
      <c r="M2465" s="35">
        <v>300</v>
      </c>
    </row>
    <row r="2466" spans="9:13" ht="24.95" customHeight="1" x14ac:dyDescent="0.25">
      <c r="I2466" s="35" t="str">
        <f t="shared" si="40"/>
        <v>7</v>
      </c>
      <c r="J2466" s="35">
        <v>3461</v>
      </c>
      <c r="K2466" s="35" t="s">
        <v>2469</v>
      </c>
      <c r="L2466" s="35" t="s">
        <v>5209</v>
      </c>
      <c r="M2466" s="35">
        <v>3150</v>
      </c>
    </row>
    <row r="2467" spans="9:13" ht="24.95" customHeight="1" x14ac:dyDescent="0.25">
      <c r="I2467" s="35" t="str">
        <f t="shared" si="40"/>
        <v>11</v>
      </c>
      <c r="J2467" s="35">
        <v>3462</v>
      </c>
      <c r="K2467" s="35" t="s">
        <v>2470</v>
      </c>
      <c r="L2467" s="35" t="s">
        <v>5290</v>
      </c>
      <c r="M2467" s="35">
        <v>300</v>
      </c>
    </row>
    <row r="2468" spans="9:13" ht="24.95" customHeight="1" x14ac:dyDescent="0.25">
      <c r="I2468" s="35" t="str">
        <f t="shared" si="40"/>
        <v>8</v>
      </c>
      <c r="J2468" s="35">
        <v>3463</v>
      </c>
      <c r="K2468" s="35" t="s">
        <v>2471</v>
      </c>
      <c r="L2468" s="35" t="s">
        <v>5175</v>
      </c>
      <c r="M2468" s="35">
        <v>6300</v>
      </c>
    </row>
    <row r="2469" spans="9:13" ht="24.95" customHeight="1" x14ac:dyDescent="0.25">
      <c r="I2469" s="35" t="str">
        <f t="shared" si="40"/>
        <v>12</v>
      </c>
      <c r="J2469" s="35">
        <v>3464</v>
      </c>
      <c r="K2469" s="35" t="s">
        <v>2472</v>
      </c>
      <c r="L2469" s="35" t="s">
        <v>5303</v>
      </c>
      <c r="M2469" s="35">
        <v>600</v>
      </c>
    </row>
    <row r="2470" spans="9:13" ht="24.95" customHeight="1" x14ac:dyDescent="0.25">
      <c r="I2470" s="35" t="str">
        <f t="shared" si="40"/>
        <v>7</v>
      </c>
      <c r="J2470" s="35">
        <v>3465</v>
      </c>
      <c r="K2470" s="35" t="s">
        <v>2473</v>
      </c>
      <c r="L2470" s="35" t="s">
        <v>5116</v>
      </c>
      <c r="M2470" s="35">
        <v>120</v>
      </c>
    </row>
    <row r="2471" spans="9:13" ht="24.95" customHeight="1" x14ac:dyDescent="0.25">
      <c r="I2471" s="35" t="str">
        <f t="shared" si="40"/>
        <v>12</v>
      </c>
      <c r="J2471" s="35">
        <v>3466</v>
      </c>
      <c r="K2471" s="35" t="s">
        <v>2474</v>
      </c>
      <c r="L2471" s="35" t="s">
        <v>5216</v>
      </c>
      <c r="M2471" s="35">
        <v>1050</v>
      </c>
    </row>
    <row r="2472" spans="9:13" ht="24.95" customHeight="1" x14ac:dyDescent="0.25">
      <c r="I2472" s="35" t="str">
        <f t="shared" si="40"/>
        <v>9</v>
      </c>
      <c r="J2472" s="35">
        <v>3467</v>
      </c>
      <c r="K2472" s="35" t="s">
        <v>2475</v>
      </c>
      <c r="L2472" s="35" t="s">
        <v>5191</v>
      </c>
      <c r="M2472" s="35">
        <v>360</v>
      </c>
    </row>
    <row r="2473" spans="9:13" ht="24.95" customHeight="1" x14ac:dyDescent="0.25">
      <c r="I2473" s="35" t="str">
        <f t="shared" si="40"/>
        <v>7</v>
      </c>
      <c r="J2473" s="35">
        <v>3468</v>
      </c>
      <c r="K2473" s="35" t="s">
        <v>2476</v>
      </c>
      <c r="L2473" s="35" t="s">
        <v>5034</v>
      </c>
      <c r="M2473" s="35">
        <v>175</v>
      </c>
    </row>
    <row r="2474" spans="9:13" ht="24.95" customHeight="1" x14ac:dyDescent="0.25">
      <c r="I2474" s="35" t="str">
        <f t="shared" si="40"/>
        <v>10</v>
      </c>
      <c r="J2474" s="35">
        <v>3469</v>
      </c>
      <c r="K2474" s="35" t="s">
        <v>2477</v>
      </c>
      <c r="L2474" s="35" t="s">
        <v>5294</v>
      </c>
      <c r="M2474" s="35">
        <v>280</v>
      </c>
    </row>
    <row r="2475" spans="9:13" ht="24.95" customHeight="1" x14ac:dyDescent="0.25">
      <c r="I2475" s="35" t="str">
        <f t="shared" si="40"/>
        <v>7</v>
      </c>
      <c r="J2475" s="35">
        <v>3470</v>
      </c>
      <c r="K2475" s="35" t="s">
        <v>2478</v>
      </c>
      <c r="L2475" s="35" t="s">
        <v>5157</v>
      </c>
      <c r="M2475" s="35">
        <v>280</v>
      </c>
    </row>
    <row r="2476" spans="9:13" ht="24.95" customHeight="1" x14ac:dyDescent="0.25">
      <c r="I2476" s="35" t="str">
        <f t="shared" si="40"/>
        <v>10</v>
      </c>
      <c r="J2476" s="35">
        <v>3471</v>
      </c>
      <c r="K2476" s="35" t="s">
        <v>2479</v>
      </c>
      <c r="L2476" s="35" t="s">
        <v>5054</v>
      </c>
      <c r="M2476" s="35">
        <v>3750</v>
      </c>
    </row>
    <row r="2477" spans="9:13" ht="24.95" customHeight="1" x14ac:dyDescent="0.25">
      <c r="I2477" s="35" t="str">
        <f t="shared" si="40"/>
        <v>3</v>
      </c>
      <c r="J2477" s="35">
        <v>3472</v>
      </c>
      <c r="K2477" s="35" t="s">
        <v>2480</v>
      </c>
      <c r="L2477" s="35" t="s">
        <v>5107</v>
      </c>
      <c r="M2477" s="35">
        <v>780</v>
      </c>
    </row>
    <row r="2478" spans="9:13" ht="24.95" customHeight="1" x14ac:dyDescent="0.25">
      <c r="I2478" s="35" t="str">
        <f t="shared" si="40"/>
        <v>12</v>
      </c>
      <c r="J2478" s="35">
        <v>3473</v>
      </c>
      <c r="K2478" s="35" t="s">
        <v>2481</v>
      </c>
      <c r="L2478" s="35" t="s">
        <v>5251</v>
      </c>
      <c r="M2478" s="35">
        <v>175</v>
      </c>
    </row>
    <row r="2479" spans="9:13" ht="24.95" customHeight="1" x14ac:dyDescent="0.25">
      <c r="I2479" s="35" t="str">
        <f t="shared" si="40"/>
        <v>9</v>
      </c>
      <c r="J2479" s="35">
        <v>3474</v>
      </c>
      <c r="K2479" s="35" t="s">
        <v>2482</v>
      </c>
      <c r="L2479" s="35" t="s">
        <v>5120</v>
      </c>
      <c r="M2479" s="35">
        <v>650</v>
      </c>
    </row>
    <row r="2480" spans="9:13" ht="24.95" customHeight="1" x14ac:dyDescent="0.25">
      <c r="I2480" s="35" t="str">
        <f t="shared" si="40"/>
        <v>4</v>
      </c>
      <c r="J2480" s="35">
        <v>3475</v>
      </c>
      <c r="K2480" s="35" t="s">
        <v>2483</v>
      </c>
      <c r="L2480" s="35" t="s">
        <v>5243</v>
      </c>
      <c r="M2480" s="35">
        <v>575</v>
      </c>
    </row>
    <row r="2481" spans="9:13" ht="24.95" customHeight="1" x14ac:dyDescent="0.25">
      <c r="I2481" s="35" t="str">
        <f t="shared" si="40"/>
        <v>9</v>
      </c>
      <c r="J2481" s="35">
        <v>3476</v>
      </c>
      <c r="K2481" s="35" t="s">
        <v>2484</v>
      </c>
      <c r="L2481" s="35" t="s">
        <v>5191</v>
      </c>
      <c r="M2481" s="35">
        <v>30</v>
      </c>
    </row>
    <row r="2482" spans="9:13" ht="24.95" customHeight="1" x14ac:dyDescent="0.25">
      <c r="I2482" s="35" t="str">
        <f t="shared" si="40"/>
        <v>9</v>
      </c>
      <c r="J2482" s="35">
        <v>3477</v>
      </c>
      <c r="K2482" s="35" t="s">
        <v>2485</v>
      </c>
      <c r="L2482" s="35" t="s">
        <v>5172</v>
      </c>
      <c r="M2482" s="35">
        <v>960</v>
      </c>
    </row>
    <row r="2483" spans="9:13" ht="24.95" customHeight="1" x14ac:dyDescent="0.25">
      <c r="I2483" s="35" t="str">
        <f t="shared" si="40"/>
        <v>10</v>
      </c>
      <c r="J2483" s="35">
        <v>3478</v>
      </c>
      <c r="K2483" s="35" t="s">
        <v>2486</v>
      </c>
      <c r="L2483" s="35" t="s">
        <v>5115</v>
      </c>
      <c r="M2483" s="35">
        <v>600</v>
      </c>
    </row>
    <row r="2484" spans="9:13" ht="24.95" customHeight="1" x14ac:dyDescent="0.25">
      <c r="I2484" s="35" t="str">
        <f t="shared" si="40"/>
        <v>10</v>
      </c>
      <c r="J2484" s="35">
        <v>3479</v>
      </c>
      <c r="K2484" s="35" t="s">
        <v>2487</v>
      </c>
      <c r="L2484" s="35" t="s">
        <v>5113</v>
      </c>
      <c r="M2484" s="35">
        <v>1040</v>
      </c>
    </row>
    <row r="2485" spans="9:13" ht="24.95" customHeight="1" x14ac:dyDescent="0.25">
      <c r="I2485" s="35" t="str">
        <f t="shared" si="40"/>
        <v>1</v>
      </c>
      <c r="J2485" s="35">
        <v>3480</v>
      </c>
      <c r="K2485" s="35" t="s">
        <v>2488</v>
      </c>
      <c r="L2485" s="35" t="s">
        <v>5057</v>
      </c>
      <c r="M2485" s="35">
        <v>140</v>
      </c>
    </row>
    <row r="2486" spans="9:13" ht="24.95" customHeight="1" x14ac:dyDescent="0.25">
      <c r="I2486" s="35" t="str">
        <f t="shared" si="40"/>
        <v>2</v>
      </c>
      <c r="J2486" s="35">
        <v>3481</v>
      </c>
      <c r="K2486" s="35" t="s">
        <v>2489</v>
      </c>
      <c r="L2486" s="35" t="s">
        <v>5110</v>
      </c>
      <c r="M2486" s="35">
        <v>280</v>
      </c>
    </row>
    <row r="2487" spans="9:13" ht="24.95" customHeight="1" x14ac:dyDescent="0.25">
      <c r="I2487" s="35" t="str">
        <f t="shared" si="40"/>
        <v>2</v>
      </c>
      <c r="J2487" s="35">
        <v>3482</v>
      </c>
      <c r="K2487" s="35" t="s">
        <v>2490</v>
      </c>
      <c r="L2487" s="35" t="s">
        <v>5130</v>
      </c>
      <c r="M2487" s="35">
        <v>210</v>
      </c>
    </row>
    <row r="2488" spans="9:13" ht="24.95" customHeight="1" x14ac:dyDescent="0.25">
      <c r="I2488" s="35" t="str">
        <f t="shared" si="40"/>
        <v>1</v>
      </c>
      <c r="J2488" s="35">
        <v>3483</v>
      </c>
      <c r="K2488" s="35" t="s">
        <v>2491</v>
      </c>
      <c r="L2488" s="35" t="s">
        <v>5042</v>
      </c>
      <c r="M2488" s="35">
        <v>300</v>
      </c>
    </row>
    <row r="2489" spans="9:13" ht="24.95" customHeight="1" x14ac:dyDescent="0.25">
      <c r="I2489" s="35" t="str">
        <f t="shared" si="40"/>
        <v>1</v>
      </c>
      <c r="J2489" s="35">
        <v>3484</v>
      </c>
      <c r="K2489" s="35" t="s">
        <v>2492</v>
      </c>
      <c r="L2489" s="35" t="s">
        <v>5068</v>
      </c>
      <c r="M2489" s="35">
        <v>475</v>
      </c>
    </row>
    <row r="2490" spans="9:13" ht="24.95" customHeight="1" x14ac:dyDescent="0.25">
      <c r="I2490" s="35" t="str">
        <f t="shared" si="40"/>
        <v>10</v>
      </c>
      <c r="J2490" s="35">
        <v>3485</v>
      </c>
      <c r="K2490" s="35" t="s">
        <v>2493</v>
      </c>
      <c r="L2490" s="35" t="s">
        <v>5115</v>
      </c>
      <c r="M2490" s="35">
        <v>1500</v>
      </c>
    </row>
    <row r="2491" spans="9:13" ht="24.95" customHeight="1" x14ac:dyDescent="0.25">
      <c r="I2491" s="35" t="str">
        <f t="shared" si="40"/>
        <v>1</v>
      </c>
      <c r="J2491" s="35">
        <v>3486</v>
      </c>
      <c r="K2491" s="35" t="s">
        <v>2494</v>
      </c>
      <c r="L2491" s="35" t="s">
        <v>5230</v>
      </c>
      <c r="M2491" s="35">
        <v>150</v>
      </c>
    </row>
    <row r="2492" spans="9:13" ht="24.95" customHeight="1" x14ac:dyDescent="0.25">
      <c r="I2492" s="35" t="str">
        <f t="shared" si="40"/>
        <v>11</v>
      </c>
      <c r="J2492" s="35">
        <v>3487</v>
      </c>
      <c r="K2492" s="35" t="s">
        <v>2495</v>
      </c>
      <c r="L2492" s="35" t="s">
        <v>5150</v>
      </c>
      <c r="M2492" s="35">
        <v>960</v>
      </c>
    </row>
    <row r="2493" spans="9:13" ht="24.95" customHeight="1" x14ac:dyDescent="0.25">
      <c r="I2493" s="35" t="str">
        <f t="shared" si="40"/>
        <v>12</v>
      </c>
      <c r="J2493" s="35">
        <v>3488</v>
      </c>
      <c r="K2493" s="35" t="s">
        <v>2496</v>
      </c>
      <c r="L2493" s="35" t="s">
        <v>5135</v>
      </c>
      <c r="M2493" s="35">
        <v>190</v>
      </c>
    </row>
    <row r="2494" spans="9:13" ht="24.95" customHeight="1" x14ac:dyDescent="0.25">
      <c r="I2494" s="35" t="str">
        <f t="shared" si="40"/>
        <v>10</v>
      </c>
      <c r="J2494" s="35">
        <v>3489</v>
      </c>
      <c r="K2494" s="35" t="s">
        <v>2497</v>
      </c>
      <c r="L2494" s="35" t="s">
        <v>5026</v>
      </c>
      <c r="M2494" s="35">
        <v>2640</v>
      </c>
    </row>
    <row r="2495" spans="9:13" ht="24.95" customHeight="1" x14ac:dyDescent="0.25">
      <c r="I2495" s="35" t="str">
        <f t="shared" si="40"/>
        <v>3</v>
      </c>
      <c r="J2495" s="35">
        <v>3490</v>
      </c>
      <c r="K2495" s="35" t="s">
        <v>2498</v>
      </c>
      <c r="L2495" s="35" t="s">
        <v>5249</v>
      </c>
      <c r="M2495" s="35">
        <v>920</v>
      </c>
    </row>
    <row r="2496" spans="9:13" ht="24.95" customHeight="1" x14ac:dyDescent="0.25">
      <c r="I2496" s="35" t="str">
        <f t="shared" si="40"/>
        <v>2</v>
      </c>
      <c r="J2496" s="35">
        <v>3491</v>
      </c>
      <c r="K2496" s="35" t="s">
        <v>2499</v>
      </c>
      <c r="L2496" s="35" t="s">
        <v>5197</v>
      </c>
      <c r="M2496" s="35">
        <v>160</v>
      </c>
    </row>
    <row r="2497" spans="9:13" ht="24.95" customHeight="1" x14ac:dyDescent="0.25">
      <c r="I2497" s="35" t="str">
        <f t="shared" si="40"/>
        <v>1</v>
      </c>
      <c r="J2497" s="35">
        <v>3492</v>
      </c>
      <c r="K2497" s="35" t="s">
        <v>2500</v>
      </c>
      <c r="L2497" s="35" t="s">
        <v>5275</v>
      </c>
      <c r="M2497" s="35">
        <v>460</v>
      </c>
    </row>
    <row r="2498" spans="9:13" ht="24.95" customHeight="1" x14ac:dyDescent="0.25">
      <c r="I2498" s="35" t="str">
        <f t="shared" si="40"/>
        <v>9</v>
      </c>
      <c r="J2498" s="35">
        <v>3493</v>
      </c>
      <c r="K2498" s="35" t="s">
        <v>2501</v>
      </c>
      <c r="L2498" s="35" t="s">
        <v>5191</v>
      </c>
      <c r="M2498" s="35">
        <v>340</v>
      </c>
    </row>
    <row r="2499" spans="9:13" ht="24.95" customHeight="1" x14ac:dyDescent="0.25">
      <c r="I2499" s="35" t="str">
        <f t="shared" si="40"/>
        <v>9</v>
      </c>
      <c r="J2499" s="35">
        <v>3494</v>
      </c>
      <c r="K2499" s="35" t="s">
        <v>2502</v>
      </c>
      <c r="L2499" s="35" t="s">
        <v>5109</v>
      </c>
      <c r="M2499" s="35">
        <v>2040</v>
      </c>
    </row>
    <row r="2500" spans="9:13" ht="24.95" customHeight="1" x14ac:dyDescent="0.25">
      <c r="I2500" s="35" t="str">
        <f t="shared" si="40"/>
        <v>7</v>
      </c>
      <c r="J2500" s="35">
        <v>3495</v>
      </c>
      <c r="K2500" s="35" t="s">
        <v>2503</v>
      </c>
      <c r="L2500" s="35" t="s">
        <v>5069</v>
      </c>
      <c r="M2500" s="35">
        <v>170</v>
      </c>
    </row>
    <row r="2501" spans="9:13" ht="24.95" customHeight="1" x14ac:dyDescent="0.25">
      <c r="I2501" s="35" t="str">
        <f t="shared" si="40"/>
        <v>4</v>
      </c>
      <c r="J2501" s="35">
        <v>3496</v>
      </c>
      <c r="K2501" s="35" t="s">
        <v>2504</v>
      </c>
      <c r="L2501" s="35" t="s">
        <v>5011</v>
      </c>
      <c r="M2501" s="35">
        <v>420</v>
      </c>
    </row>
    <row r="2502" spans="9:13" ht="24.95" customHeight="1" x14ac:dyDescent="0.25">
      <c r="I2502" s="35" t="str">
        <f t="shared" si="40"/>
        <v>10</v>
      </c>
      <c r="J2502" s="35">
        <v>3497</v>
      </c>
      <c r="K2502" s="35" t="s">
        <v>2505</v>
      </c>
      <c r="L2502" s="35" t="s">
        <v>5178</v>
      </c>
      <c r="M2502" s="35">
        <v>420</v>
      </c>
    </row>
    <row r="2503" spans="9:13" ht="24.95" customHeight="1" x14ac:dyDescent="0.25">
      <c r="I2503" s="35" t="str">
        <f t="shared" ref="I2503:I2566" si="41">TEXT(L2503,"m")</f>
        <v>1</v>
      </c>
      <c r="J2503" s="35">
        <v>3498</v>
      </c>
      <c r="K2503" s="35" t="s">
        <v>2506</v>
      </c>
      <c r="L2503" s="35" t="s">
        <v>5042</v>
      </c>
      <c r="M2503" s="35">
        <v>220</v>
      </c>
    </row>
    <row r="2504" spans="9:13" ht="24.95" customHeight="1" x14ac:dyDescent="0.25">
      <c r="I2504" s="35" t="str">
        <f t="shared" si="41"/>
        <v>7</v>
      </c>
      <c r="J2504" s="35">
        <v>3499</v>
      </c>
      <c r="K2504" s="35" t="s">
        <v>2507</v>
      </c>
      <c r="L2504" s="35" t="s">
        <v>5165</v>
      </c>
      <c r="M2504" s="35">
        <v>2400</v>
      </c>
    </row>
    <row r="2505" spans="9:13" ht="24.95" customHeight="1" x14ac:dyDescent="0.25">
      <c r="I2505" s="35" t="str">
        <f t="shared" si="41"/>
        <v>9</v>
      </c>
      <c r="J2505" s="35">
        <v>3500</v>
      </c>
      <c r="K2505" s="35" t="s">
        <v>2508</v>
      </c>
      <c r="L2505" s="35" t="s">
        <v>5106</v>
      </c>
      <c r="M2505" s="35">
        <v>150</v>
      </c>
    </row>
    <row r="2506" spans="9:13" ht="24.95" customHeight="1" x14ac:dyDescent="0.25">
      <c r="I2506" s="35" t="str">
        <f t="shared" si="41"/>
        <v>10</v>
      </c>
      <c r="J2506" s="35">
        <v>3501</v>
      </c>
      <c r="K2506" s="35" t="s">
        <v>2509</v>
      </c>
      <c r="L2506" s="35" t="s">
        <v>5215</v>
      </c>
      <c r="M2506" s="35">
        <v>240</v>
      </c>
    </row>
    <row r="2507" spans="9:13" ht="24.95" customHeight="1" x14ac:dyDescent="0.25">
      <c r="I2507" s="35" t="str">
        <f t="shared" si="41"/>
        <v>9</v>
      </c>
      <c r="J2507" s="35">
        <v>3502</v>
      </c>
      <c r="K2507" s="35" t="s">
        <v>2510</v>
      </c>
      <c r="L2507" s="35" t="s">
        <v>5210</v>
      </c>
      <c r="M2507" s="35">
        <v>1800</v>
      </c>
    </row>
    <row r="2508" spans="9:13" ht="24.95" customHeight="1" x14ac:dyDescent="0.25">
      <c r="I2508" s="35" t="str">
        <f t="shared" si="41"/>
        <v>1</v>
      </c>
      <c r="J2508" s="35">
        <v>3503</v>
      </c>
      <c r="K2508" s="35" t="s">
        <v>2511</v>
      </c>
      <c r="L2508" s="35" t="s">
        <v>5167</v>
      </c>
      <c r="M2508" s="35">
        <v>575</v>
      </c>
    </row>
    <row r="2509" spans="9:13" ht="24.95" customHeight="1" x14ac:dyDescent="0.25">
      <c r="I2509" s="35" t="str">
        <f t="shared" si="41"/>
        <v>9</v>
      </c>
      <c r="J2509" s="35">
        <v>3504</v>
      </c>
      <c r="K2509" s="35" t="s">
        <v>2512</v>
      </c>
      <c r="L2509" s="35" t="s">
        <v>5073</v>
      </c>
      <c r="M2509" s="35">
        <v>210</v>
      </c>
    </row>
    <row r="2510" spans="9:13" ht="24.95" customHeight="1" x14ac:dyDescent="0.25">
      <c r="I2510" s="35" t="str">
        <f t="shared" si="41"/>
        <v>10</v>
      </c>
      <c r="J2510" s="35">
        <v>3505</v>
      </c>
      <c r="K2510" s="35" t="s">
        <v>2513</v>
      </c>
      <c r="L2510" s="35" t="s">
        <v>5092</v>
      </c>
      <c r="M2510" s="35">
        <v>80</v>
      </c>
    </row>
    <row r="2511" spans="9:13" ht="24.95" customHeight="1" x14ac:dyDescent="0.25">
      <c r="I2511" s="35" t="str">
        <f t="shared" si="41"/>
        <v>2</v>
      </c>
      <c r="J2511" s="35">
        <v>3506</v>
      </c>
      <c r="K2511" s="35" t="s">
        <v>2514</v>
      </c>
      <c r="L2511" s="35" t="s">
        <v>5205</v>
      </c>
      <c r="M2511" s="35">
        <v>560</v>
      </c>
    </row>
    <row r="2512" spans="9:13" ht="24.95" customHeight="1" x14ac:dyDescent="0.25">
      <c r="I2512" s="35" t="str">
        <f t="shared" si="41"/>
        <v>12</v>
      </c>
      <c r="J2512" s="35">
        <v>3507</v>
      </c>
      <c r="K2512" s="35" t="s">
        <v>2515</v>
      </c>
      <c r="L2512" s="35" t="s">
        <v>5129</v>
      </c>
      <c r="M2512" s="35">
        <v>2760</v>
      </c>
    </row>
    <row r="2513" spans="9:13" ht="24.95" customHeight="1" x14ac:dyDescent="0.25">
      <c r="I2513" s="35" t="str">
        <f t="shared" si="41"/>
        <v>4</v>
      </c>
      <c r="J2513" s="35">
        <v>3508</v>
      </c>
      <c r="K2513" s="35" t="s">
        <v>2516</v>
      </c>
      <c r="L2513" s="35" t="s">
        <v>5188</v>
      </c>
      <c r="M2513" s="35">
        <v>600</v>
      </c>
    </row>
    <row r="2514" spans="9:13" ht="24.95" customHeight="1" x14ac:dyDescent="0.25">
      <c r="I2514" s="35" t="str">
        <f t="shared" si="41"/>
        <v>3</v>
      </c>
      <c r="J2514" s="35">
        <v>3509</v>
      </c>
      <c r="K2514" s="35" t="s">
        <v>2517</v>
      </c>
      <c r="L2514" s="35" t="s">
        <v>5108</v>
      </c>
      <c r="M2514" s="35">
        <v>2880</v>
      </c>
    </row>
    <row r="2515" spans="9:13" ht="24.95" customHeight="1" x14ac:dyDescent="0.25">
      <c r="I2515" s="35" t="str">
        <f t="shared" si="41"/>
        <v>3</v>
      </c>
      <c r="J2515" s="35">
        <v>3510</v>
      </c>
      <c r="K2515" s="35" t="s">
        <v>2518</v>
      </c>
      <c r="L2515" s="35" t="s">
        <v>5186</v>
      </c>
      <c r="M2515" s="35">
        <v>600</v>
      </c>
    </row>
    <row r="2516" spans="9:13" ht="24.95" customHeight="1" x14ac:dyDescent="0.25">
      <c r="I2516" s="35" t="str">
        <f t="shared" si="41"/>
        <v>7</v>
      </c>
      <c r="J2516" s="35">
        <v>3511</v>
      </c>
      <c r="K2516" s="35" t="s">
        <v>2519</v>
      </c>
      <c r="L2516" s="35" t="s">
        <v>5052</v>
      </c>
      <c r="M2516" s="35">
        <v>40</v>
      </c>
    </row>
    <row r="2517" spans="9:13" ht="24.95" customHeight="1" x14ac:dyDescent="0.25">
      <c r="I2517" s="35" t="str">
        <f t="shared" si="41"/>
        <v>12</v>
      </c>
      <c r="J2517" s="35">
        <v>3512</v>
      </c>
      <c r="K2517" s="35" t="s">
        <v>2520</v>
      </c>
      <c r="L2517" s="35" t="s">
        <v>5014</v>
      </c>
      <c r="M2517" s="35">
        <v>2160</v>
      </c>
    </row>
    <row r="2518" spans="9:13" ht="24.95" customHeight="1" x14ac:dyDescent="0.25">
      <c r="I2518" s="35" t="str">
        <f t="shared" si="41"/>
        <v>3</v>
      </c>
      <c r="J2518" s="35">
        <v>3513</v>
      </c>
      <c r="K2518" s="35" t="s">
        <v>2521</v>
      </c>
      <c r="L2518" s="35" t="s">
        <v>5104</v>
      </c>
      <c r="M2518" s="35">
        <v>1250</v>
      </c>
    </row>
    <row r="2519" spans="9:13" ht="24.95" customHeight="1" x14ac:dyDescent="0.25">
      <c r="I2519" s="35" t="str">
        <f t="shared" si="41"/>
        <v>3</v>
      </c>
      <c r="J2519" s="35">
        <v>3514</v>
      </c>
      <c r="K2519" s="35" t="s">
        <v>2522</v>
      </c>
      <c r="L2519" s="35" t="s">
        <v>5102</v>
      </c>
      <c r="M2519" s="35">
        <v>525</v>
      </c>
    </row>
    <row r="2520" spans="9:13" ht="24.95" customHeight="1" x14ac:dyDescent="0.25">
      <c r="I2520" s="35" t="str">
        <f t="shared" si="41"/>
        <v>10</v>
      </c>
      <c r="J2520" s="35">
        <v>3515</v>
      </c>
      <c r="K2520" s="35" t="s">
        <v>2523</v>
      </c>
      <c r="L2520" s="35" t="s">
        <v>5297</v>
      </c>
      <c r="M2520" s="35">
        <v>500</v>
      </c>
    </row>
    <row r="2521" spans="9:13" ht="24.95" customHeight="1" x14ac:dyDescent="0.25">
      <c r="I2521" s="35" t="str">
        <f t="shared" si="41"/>
        <v>2</v>
      </c>
      <c r="J2521" s="35">
        <v>3516</v>
      </c>
      <c r="K2521" s="35" t="s">
        <v>2524</v>
      </c>
      <c r="L2521" s="35" t="s">
        <v>5118</v>
      </c>
      <c r="M2521" s="35">
        <v>2500</v>
      </c>
    </row>
    <row r="2522" spans="9:13" ht="24.95" customHeight="1" x14ac:dyDescent="0.25">
      <c r="I2522" s="35" t="str">
        <f t="shared" si="41"/>
        <v>4</v>
      </c>
      <c r="J2522" s="35">
        <v>3517</v>
      </c>
      <c r="K2522" s="35" t="s">
        <v>2525</v>
      </c>
      <c r="L2522" s="35" t="s">
        <v>5138</v>
      </c>
      <c r="M2522" s="35">
        <v>30</v>
      </c>
    </row>
    <row r="2523" spans="9:13" ht="24.95" customHeight="1" x14ac:dyDescent="0.25">
      <c r="I2523" s="35" t="str">
        <f t="shared" si="41"/>
        <v>9</v>
      </c>
      <c r="J2523" s="35">
        <v>3518</v>
      </c>
      <c r="K2523" s="35" t="s">
        <v>2526</v>
      </c>
      <c r="L2523" s="35" t="s">
        <v>5067</v>
      </c>
      <c r="M2523" s="35">
        <v>400</v>
      </c>
    </row>
    <row r="2524" spans="9:13" ht="24.95" customHeight="1" x14ac:dyDescent="0.25">
      <c r="I2524" s="35" t="str">
        <f t="shared" si="41"/>
        <v>2</v>
      </c>
      <c r="J2524" s="35">
        <v>3519</v>
      </c>
      <c r="K2524" s="35" t="s">
        <v>2527</v>
      </c>
      <c r="L2524" s="35" t="s">
        <v>5074</v>
      </c>
      <c r="M2524" s="35">
        <v>480</v>
      </c>
    </row>
    <row r="2525" spans="9:13" ht="24.95" customHeight="1" x14ac:dyDescent="0.25">
      <c r="I2525" s="35" t="str">
        <f t="shared" si="41"/>
        <v>4</v>
      </c>
      <c r="J2525" s="35">
        <v>3520</v>
      </c>
      <c r="K2525" s="35" t="s">
        <v>2528</v>
      </c>
      <c r="L2525" s="35" t="s">
        <v>5262</v>
      </c>
      <c r="M2525" s="35">
        <v>160</v>
      </c>
    </row>
    <row r="2526" spans="9:13" ht="24.95" customHeight="1" x14ac:dyDescent="0.25">
      <c r="I2526" s="35" t="str">
        <f t="shared" si="41"/>
        <v>4</v>
      </c>
      <c r="J2526" s="35">
        <v>3521</v>
      </c>
      <c r="K2526" s="35" t="s">
        <v>2529</v>
      </c>
      <c r="L2526" s="35" t="s">
        <v>5011</v>
      </c>
      <c r="M2526" s="35">
        <v>2040</v>
      </c>
    </row>
    <row r="2527" spans="9:13" ht="24.95" customHeight="1" x14ac:dyDescent="0.25">
      <c r="I2527" s="35" t="str">
        <f t="shared" si="41"/>
        <v>9</v>
      </c>
      <c r="J2527" s="35">
        <v>3522</v>
      </c>
      <c r="K2527" s="35" t="s">
        <v>2530</v>
      </c>
      <c r="L2527" s="35" t="s">
        <v>5189</v>
      </c>
      <c r="M2527" s="35">
        <v>455</v>
      </c>
    </row>
    <row r="2528" spans="9:13" ht="24.95" customHeight="1" x14ac:dyDescent="0.25">
      <c r="I2528" s="35" t="str">
        <f t="shared" si="41"/>
        <v>4</v>
      </c>
      <c r="J2528" s="35">
        <v>3523</v>
      </c>
      <c r="K2528" s="35" t="s">
        <v>2531</v>
      </c>
      <c r="L2528" s="35" t="s">
        <v>5272</v>
      </c>
      <c r="M2528" s="35">
        <v>1320</v>
      </c>
    </row>
    <row r="2529" spans="9:13" ht="24.95" customHeight="1" x14ac:dyDescent="0.25">
      <c r="I2529" s="35" t="str">
        <f t="shared" si="41"/>
        <v>10</v>
      </c>
      <c r="J2529" s="35">
        <v>3524</v>
      </c>
      <c r="K2529" s="35" t="s">
        <v>2532</v>
      </c>
      <c r="L2529" s="35" t="s">
        <v>5026</v>
      </c>
      <c r="M2529" s="35">
        <v>5700</v>
      </c>
    </row>
    <row r="2530" spans="9:13" ht="24.95" customHeight="1" x14ac:dyDescent="0.25">
      <c r="I2530" s="35" t="str">
        <f t="shared" si="41"/>
        <v>7</v>
      </c>
      <c r="J2530" s="35">
        <v>3525</v>
      </c>
      <c r="K2530" s="35" t="s">
        <v>2533</v>
      </c>
      <c r="L2530" s="35" t="s">
        <v>5139</v>
      </c>
      <c r="M2530" s="35">
        <v>720</v>
      </c>
    </row>
    <row r="2531" spans="9:13" ht="24.95" customHeight="1" x14ac:dyDescent="0.25">
      <c r="I2531" s="35" t="str">
        <f t="shared" si="41"/>
        <v>3</v>
      </c>
      <c r="J2531" s="35">
        <v>3526</v>
      </c>
      <c r="K2531" s="35" t="s">
        <v>2534</v>
      </c>
      <c r="L2531" s="35" t="s">
        <v>5202</v>
      </c>
      <c r="M2531" s="35">
        <v>7200</v>
      </c>
    </row>
    <row r="2532" spans="9:13" ht="24.95" customHeight="1" x14ac:dyDescent="0.25">
      <c r="I2532" s="35" t="str">
        <f t="shared" si="41"/>
        <v>12</v>
      </c>
      <c r="J2532" s="35">
        <v>3527</v>
      </c>
      <c r="K2532" s="35" t="s">
        <v>2535</v>
      </c>
      <c r="L2532" s="35" t="s">
        <v>5287</v>
      </c>
      <c r="M2532" s="35">
        <v>250</v>
      </c>
    </row>
    <row r="2533" spans="9:13" ht="24.95" customHeight="1" x14ac:dyDescent="0.25">
      <c r="I2533" s="35" t="str">
        <f t="shared" si="41"/>
        <v>3</v>
      </c>
      <c r="J2533" s="35">
        <v>3528</v>
      </c>
      <c r="K2533" s="35" t="s">
        <v>2536</v>
      </c>
      <c r="L2533" s="35" t="s">
        <v>5284</v>
      </c>
      <c r="M2533" s="35">
        <v>1800</v>
      </c>
    </row>
    <row r="2534" spans="9:13" ht="24.95" customHeight="1" x14ac:dyDescent="0.25">
      <c r="I2534" s="35" t="str">
        <f t="shared" si="41"/>
        <v>12</v>
      </c>
      <c r="J2534" s="35">
        <v>3529</v>
      </c>
      <c r="K2534" s="35" t="s">
        <v>2537</v>
      </c>
      <c r="L2534" s="35" t="s">
        <v>5031</v>
      </c>
      <c r="M2534" s="35">
        <v>240</v>
      </c>
    </row>
    <row r="2535" spans="9:13" ht="24.95" customHeight="1" x14ac:dyDescent="0.25">
      <c r="I2535" s="35" t="str">
        <f t="shared" si="41"/>
        <v>7</v>
      </c>
      <c r="J2535" s="35">
        <v>3530</v>
      </c>
      <c r="K2535" s="35" t="s">
        <v>2538</v>
      </c>
      <c r="L2535" s="35" t="s">
        <v>5231</v>
      </c>
      <c r="M2535" s="35">
        <v>1750</v>
      </c>
    </row>
    <row r="2536" spans="9:13" ht="24.95" customHeight="1" x14ac:dyDescent="0.25">
      <c r="I2536" s="35" t="str">
        <f t="shared" si="41"/>
        <v>1</v>
      </c>
      <c r="J2536" s="35">
        <v>3531</v>
      </c>
      <c r="K2536" s="35" t="s">
        <v>2539</v>
      </c>
      <c r="L2536" s="35" t="s">
        <v>5162</v>
      </c>
      <c r="M2536" s="35">
        <v>1920</v>
      </c>
    </row>
    <row r="2537" spans="9:13" ht="24.95" customHeight="1" x14ac:dyDescent="0.25">
      <c r="I2537" s="35" t="str">
        <f t="shared" si="41"/>
        <v>4</v>
      </c>
      <c r="J2537" s="35">
        <v>3532</v>
      </c>
      <c r="K2537" s="35" t="s">
        <v>2540</v>
      </c>
      <c r="L2537" s="35" t="s">
        <v>5299</v>
      </c>
      <c r="M2537" s="35">
        <v>6000</v>
      </c>
    </row>
    <row r="2538" spans="9:13" ht="24.95" customHeight="1" x14ac:dyDescent="0.25">
      <c r="I2538" s="35" t="str">
        <f t="shared" si="41"/>
        <v>7</v>
      </c>
      <c r="J2538" s="35">
        <v>3533</v>
      </c>
      <c r="K2538" s="35" t="s">
        <v>2541</v>
      </c>
      <c r="L2538" s="35" t="s">
        <v>5094</v>
      </c>
      <c r="M2538" s="35">
        <v>600</v>
      </c>
    </row>
    <row r="2539" spans="9:13" ht="24.95" customHeight="1" x14ac:dyDescent="0.25">
      <c r="I2539" s="35" t="str">
        <f t="shared" si="41"/>
        <v>10</v>
      </c>
      <c r="J2539" s="35">
        <v>3534</v>
      </c>
      <c r="K2539" s="35" t="s">
        <v>2542</v>
      </c>
      <c r="L2539" s="35" t="s">
        <v>5095</v>
      </c>
      <c r="M2539" s="35">
        <v>400</v>
      </c>
    </row>
    <row r="2540" spans="9:13" ht="24.95" customHeight="1" x14ac:dyDescent="0.25">
      <c r="I2540" s="35" t="str">
        <f t="shared" si="41"/>
        <v>9</v>
      </c>
      <c r="J2540" s="35">
        <v>3535</v>
      </c>
      <c r="K2540" s="35" t="s">
        <v>2543</v>
      </c>
      <c r="L2540" s="35" t="s">
        <v>5120</v>
      </c>
      <c r="M2540" s="35">
        <v>150</v>
      </c>
    </row>
    <row r="2541" spans="9:13" ht="24.95" customHeight="1" x14ac:dyDescent="0.25">
      <c r="I2541" s="35" t="str">
        <f t="shared" si="41"/>
        <v>2</v>
      </c>
      <c r="J2541" s="35">
        <v>3536</v>
      </c>
      <c r="K2541" s="35" t="s">
        <v>2544</v>
      </c>
      <c r="L2541" s="35" t="s">
        <v>5182</v>
      </c>
      <c r="M2541" s="35">
        <v>3000</v>
      </c>
    </row>
    <row r="2542" spans="9:13" ht="24.95" customHeight="1" x14ac:dyDescent="0.25">
      <c r="I2542" s="35" t="str">
        <f t="shared" si="41"/>
        <v>11</v>
      </c>
      <c r="J2542" s="35">
        <v>3537</v>
      </c>
      <c r="K2542" s="35" t="s">
        <v>2545</v>
      </c>
      <c r="L2542" s="35" t="s">
        <v>5082</v>
      </c>
      <c r="M2542" s="35">
        <v>100</v>
      </c>
    </row>
    <row r="2543" spans="9:13" ht="24.95" customHeight="1" x14ac:dyDescent="0.25">
      <c r="I2543" s="35" t="str">
        <f t="shared" si="41"/>
        <v>12</v>
      </c>
      <c r="J2543" s="35">
        <v>3538</v>
      </c>
      <c r="K2543" s="35" t="s">
        <v>2546</v>
      </c>
      <c r="L2543" s="35" t="s">
        <v>5141</v>
      </c>
      <c r="M2543" s="35">
        <v>250</v>
      </c>
    </row>
    <row r="2544" spans="9:13" ht="24.95" customHeight="1" x14ac:dyDescent="0.25">
      <c r="I2544" s="35" t="str">
        <f t="shared" si="41"/>
        <v>4</v>
      </c>
      <c r="J2544" s="35">
        <v>3539</v>
      </c>
      <c r="K2544" s="35" t="s">
        <v>2547</v>
      </c>
      <c r="L2544" s="35" t="s">
        <v>5144</v>
      </c>
      <c r="M2544" s="35">
        <v>2400</v>
      </c>
    </row>
    <row r="2545" spans="9:13" ht="24.95" customHeight="1" x14ac:dyDescent="0.25">
      <c r="I2545" s="35" t="str">
        <f t="shared" si="41"/>
        <v>7</v>
      </c>
      <c r="J2545" s="35">
        <v>3540</v>
      </c>
      <c r="K2545" s="35" t="s">
        <v>2548</v>
      </c>
      <c r="L2545" s="35" t="s">
        <v>5030</v>
      </c>
      <c r="M2545" s="35">
        <v>240</v>
      </c>
    </row>
    <row r="2546" spans="9:13" ht="24.95" customHeight="1" x14ac:dyDescent="0.25">
      <c r="I2546" s="35" t="str">
        <f t="shared" si="41"/>
        <v>11</v>
      </c>
      <c r="J2546" s="35">
        <v>3541</v>
      </c>
      <c r="K2546" s="35" t="s">
        <v>2549</v>
      </c>
      <c r="L2546" s="35" t="s">
        <v>5289</v>
      </c>
      <c r="M2546" s="35">
        <v>350</v>
      </c>
    </row>
    <row r="2547" spans="9:13" ht="24.95" customHeight="1" x14ac:dyDescent="0.25">
      <c r="I2547" s="35" t="str">
        <f t="shared" si="41"/>
        <v>4</v>
      </c>
      <c r="J2547" s="35">
        <v>3542</v>
      </c>
      <c r="K2547" s="35" t="s">
        <v>2550</v>
      </c>
      <c r="L2547" s="35" t="s">
        <v>5188</v>
      </c>
      <c r="M2547" s="35">
        <v>560</v>
      </c>
    </row>
    <row r="2548" spans="9:13" ht="24.95" customHeight="1" x14ac:dyDescent="0.25">
      <c r="I2548" s="35" t="str">
        <f t="shared" si="41"/>
        <v>7</v>
      </c>
      <c r="J2548" s="35">
        <v>3543</v>
      </c>
      <c r="K2548" s="35" t="s">
        <v>2551</v>
      </c>
      <c r="L2548" s="35" t="s">
        <v>5069</v>
      </c>
      <c r="M2548" s="35">
        <v>400</v>
      </c>
    </row>
    <row r="2549" spans="9:13" ht="24.95" customHeight="1" x14ac:dyDescent="0.25">
      <c r="I2549" s="35" t="str">
        <f t="shared" si="41"/>
        <v>10</v>
      </c>
      <c r="J2549" s="35">
        <v>3544</v>
      </c>
      <c r="K2549" s="35" t="s">
        <v>2552</v>
      </c>
      <c r="L2549" s="35" t="s">
        <v>5296</v>
      </c>
      <c r="M2549" s="35">
        <v>1020</v>
      </c>
    </row>
    <row r="2550" spans="9:13" ht="24.95" customHeight="1" x14ac:dyDescent="0.25">
      <c r="I2550" s="35" t="str">
        <f t="shared" si="41"/>
        <v>9</v>
      </c>
      <c r="J2550" s="35">
        <v>3545</v>
      </c>
      <c r="K2550" s="35" t="s">
        <v>2553</v>
      </c>
      <c r="L2550" s="35" t="s">
        <v>5245</v>
      </c>
      <c r="M2550" s="35">
        <v>800</v>
      </c>
    </row>
    <row r="2551" spans="9:13" ht="24.95" customHeight="1" x14ac:dyDescent="0.25">
      <c r="I2551" s="35" t="str">
        <f t="shared" si="41"/>
        <v>1</v>
      </c>
      <c r="J2551" s="35">
        <v>3546</v>
      </c>
      <c r="K2551" s="35" t="s">
        <v>2554</v>
      </c>
      <c r="L2551" s="35" t="s">
        <v>5164</v>
      </c>
      <c r="M2551" s="35">
        <v>245</v>
      </c>
    </row>
    <row r="2552" spans="9:13" ht="24.95" customHeight="1" x14ac:dyDescent="0.25">
      <c r="I2552" s="35" t="str">
        <f t="shared" si="41"/>
        <v>1</v>
      </c>
      <c r="J2552" s="35">
        <v>3547</v>
      </c>
      <c r="K2552" s="35" t="s">
        <v>2555</v>
      </c>
      <c r="L2552" s="35" t="s">
        <v>5285</v>
      </c>
      <c r="M2552" s="35">
        <v>125</v>
      </c>
    </row>
    <row r="2553" spans="9:13" ht="24.95" customHeight="1" x14ac:dyDescent="0.25">
      <c r="I2553" s="35" t="str">
        <f t="shared" si="41"/>
        <v>12</v>
      </c>
      <c r="J2553" s="35">
        <v>3548</v>
      </c>
      <c r="K2553" s="35" t="s">
        <v>2556</v>
      </c>
      <c r="L2553" s="35" t="s">
        <v>5091</v>
      </c>
      <c r="M2553" s="35">
        <v>1440</v>
      </c>
    </row>
    <row r="2554" spans="9:13" ht="24.95" customHeight="1" x14ac:dyDescent="0.25">
      <c r="I2554" s="35" t="str">
        <f t="shared" si="41"/>
        <v>9</v>
      </c>
      <c r="J2554" s="35">
        <v>3549</v>
      </c>
      <c r="K2554" s="35" t="s">
        <v>2557</v>
      </c>
      <c r="L2554" s="35" t="s">
        <v>5245</v>
      </c>
      <c r="M2554" s="35">
        <v>135</v>
      </c>
    </row>
    <row r="2555" spans="9:13" ht="24.95" customHeight="1" x14ac:dyDescent="0.25">
      <c r="I2555" s="35" t="str">
        <f t="shared" si="41"/>
        <v>7</v>
      </c>
      <c r="J2555" s="35">
        <v>3550</v>
      </c>
      <c r="K2555" s="35" t="s">
        <v>2558</v>
      </c>
      <c r="L2555" s="35" t="s">
        <v>5160</v>
      </c>
      <c r="M2555" s="35">
        <v>60</v>
      </c>
    </row>
    <row r="2556" spans="9:13" ht="24.95" customHeight="1" x14ac:dyDescent="0.25">
      <c r="I2556" s="35" t="str">
        <f t="shared" si="41"/>
        <v>7</v>
      </c>
      <c r="J2556" s="35">
        <v>3551</v>
      </c>
      <c r="K2556" s="35" t="s">
        <v>2559</v>
      </c>
      <c r="L2556" s="35" t="s">
        <v>5050</v>
      </c>
      <c r="M2556" s="35">
        <v>75</v>
      </c>
    </row>
    <row r="2557" spans="9:13" ht="24.95" customHeight="1" x14ac:dyDescent="0.25">
      <c r="I2557" s="35" t="str">
        <f t="shared" si="41"/>
        <v>1</v>
      </c>
      <c r="J2557" s="35">
        <v>3552</v>
      </c>
      <c r="K2557" s="35" t="s">
        <v>2560</v>
      </c>
      <c r="L2557" s="35" t="s">
        <v>5128</v>
      </c>
      <c r="M2557" s="35">
        <v>460</v>
      </c>
    </row>
    <row r="2558" spans="9:13" ht="24.95" customHeight="1" x14ac:dyDescent="0.25">
      <c r="I2558" s="35" t="str">
        <f t="shared" si="41"/>
        <v>2</v>
      </c>
      <c r="J2558" s="35">
        <v>3553</v>
      </c>
      <c r="K2558" s="35" t="s">
        <v>2561</v>
      </c>
      <c r="L2558" s="35" t="s">
        <v>5256</v>
      </c>
      <c r="M2558" s="35">
        <v>30</v>
      </c>
    </row>
    <row r="2559" spans="9:13" ht="24.95" customHeight="1" x14ac:dyDescent="0.25">
      <c r="I2559" s="35" t="str">
        <f t="shared" si="41"/>
        <v>1</v>
      </c>
      <c r="J2559" s="35">
        <v>3554</v>
      </c>
      <c r="K2559" s="35" t="s">
        <v>2562</v>
      </c>
      <c r="L2559" s="35" t="s">
        <v>5081</v>
      </c>
      <c r="M2559" s="35">
        <v>1320</v>
      </c>
    </row>
    <row r="2560" spans="9:13" ht="24.95" customHeight="1" x14ac:dyDescent="0.25">
      <c r="I2560" s="35" t="str">
        <f t="shared" si="41"/>
        <v>11</v>
      </c>
      <c r="J2560" s="35">
        <v>3555</v>
      </c>
      <c r="K2560" s="35" t="s">
        <v>2563</v>
      </c>
      <c r="L2560" s="35" t="s">
        <v>5193</v>
      </c>
      <c r="M2560" s="35">
        <v>1500</v>
      </c>
    </row>
    <row r="2561" spans="9:13" ht="24.95" customHeight="1" x14ac:dyDescent="0.25">
      <c r="I2561" s="35" t="str">
        <f t="shared" si="41"/>
        <v>2</v>
      </c>
      <c r="J2561" s="35">
        <v>3556</v>
      </c>
      <c r="K2561" s="35" t="s">
        <v>2564</v>
      </c>
      <c r="L2561" s="35" t="s">
        <v>5096</v>
      </c>
      <c r="M2561" s="35">
        <v>60</v>
      </c>
    </row>
    <row r="2562" spans="9:13" ht="24.95" customHeight="1" x14ac:dyDescent="0.25">
      <c r="I2562" s="35" t="str">
        <f t="shared" si="41"/>
        <v>1</v>
      </c>
      <c r="J2562" s="35">
        <v>3557</v>
      </c>
      <c r="K2562" s="35" t="s">
        <v>2565</v>
      </c>
      <c r="L2562" s="35" t="s">
        <v>5142</v>
      </c>
      <c r="M2562" s="35">
        <v>480</v>
      </c>
    </row>
    <row r="2563" spans="9:13" ht="24.95" customHeight="1" x14ac:dyDescent="0.25">
      <c r="I2563" s="35" t="str">
        <f t="shared" si="41"/>
        <v>12</v>
      </c>
      <c r="J2563" s="35">
        <v>3558</v>
      </c>
      <c r="K2563" s="35" t="s">
        <v>2566</v>
      </c>
      <c r="L2563" s="35" t="s">
        <v>5024</v>
      </c>
      <c r="M2563" s="35">
        <v>80</v>
      </c>
    </row>
    <row r="2564" spans="9:13" ht="24.95" customHeight="1" x14ac:dyDescent="0.25">
      <c r="I2564" s="35" t="str">
        <f t="shared" si="41"/>
        <v>3</v>
      </c>
      <c r="J2564" s="35">
        <v>3559</v>
      </c>
      <c r="K2564" s="35" t="s">
        <v>2567</v>
      </c>
      <c r="L2564" s="35" t="s">
        <v>5198</v>
      </c>
      <c r="M2564" s="35">
        <v>1150</v>
      </c>
    </row>
    <row r="2565" spans="9:13" ht="24.95" customHeight="1" x14ac:dyDescent="0.25">
      <c r="I2565" s="35" t="str">
        <f t="shared" si="41"/>
        <v>7</v>
      </c>
      <c r="J2565" s="35">
        <v>3560</v>
      </c>
      <c r="K2565" s="35" t="s">
        <v>2568</v>
      </c>
      <c r="L2565" s="35" t="s">
        <v>5264</v>
      </c>
      <c r="M2565" s="35">
        <v>160</v>
      </c>
    </row>
    <row r="2566" spans="9:13" ht="24.95" customHeight="1" x14ac:dyDescent="0.25">
      <c r="I2566" s="35" t="str">
        <f t="shared" si="41"/>
        <v>11</v>
      </c>
      <c r="J2566" s="35">
        <v>3561</v>
      </c>
      <c r="K2566" s="35" t="s">
        <v>2569</v>
      </c>
      <c r="L2566" s="35" t="s">
        <v>5289</v>
      </c>
      <c r="M2566" s="35">
        <v>2400</v>
      </c>
    </row>
    <row r="2567" spans="9:13" ht="24.95" customHeight="1" x14ac:dyDescent="0.25">
      <c r="I2567" s="35" t="str">
        <f t="shared" ref="I2567:I2630" si="42">TEXT(L2567,"m")</f>
        <v>4</v>
      </c>
      <c r="J2567" s="35">
        <v>3562</v>
      </c>
      <c r="K2567" s="35" t="s">
        <v>2570</v>
      </c>
      <c r="L2567" s="35" t="s">
        <v>5299</v>
      </c>
      <c r="M2567" s="35">
        <v>1500</v>
      </c>
    </row>
    <row r="2568" spans="9:13" ht="24.95" customHeight="1" x14ac:dyDescent="0.25">
      <c r="I2568" s="35" t="str">
        <f t="shared" si="42"/>
        <v>10</v>
      </c>
      <c r="J2568" s="35">
        <v>3563</v>
      </c>
      <c r="K2568" s="35" t="s">
        <v>2571</v>
      </c>
      <c r="L2568" s="35" t="s">
        <v>5228</v>
      </c>
      <c r="M2568" s="35">
        <v>2400</v>
      </c>
    </row>
    <row r="2569" spans="9:13" ht="24.95" customHeight="1" x14ac:dyDescent="0.25">
      <c r="I2569" s="35" t="str">
        <f t="shared" si="42"/>
        <v>9</v>
      </c>
      <c r="J2569" s="35">
        <v>3564</v>
      </c>
      <c r="K2569" s="35" t="s">
        <v>2572</v>
      </c>
      <c r="L2569" s="35" t="s">
        <v>5191</v>
      </c>
      <c r="M2569" s="35">
        <v>1440</v>
      </c>
    </row>
    <row r="2570" spans="9:13" ht="24.95" customHeight="1" x14ac:dyDescent="0.25">
      <c r="I2570" s="35" t="str">
        <f t="shared" si="42"/>
        <v>8</v>
      </c>
      <c r="J2570" s="35">
        <v>3565</v>
      </c>
      <c r="K2570" s="35" t="s">
        <v>2573</v>
      </c>
      <c r="L2570" s="35" t="s">
        <v>5046</v>
      </c>
      <c r="M2570" s="35">
        <v>160</v>
      </c>
    </row>
    <row r="2571" spans="9:13" ht="24.95" customHeight="1" x14ac:dyDescent="0.25">
      <c r="I2571" s="35" t="str">
        <f t="shared" si="42"/>
        <v>12</v>
      </c>
      <c r="J2571" s="35">
        <v>3566</v>
      </c>
      <c r="K2571" s="35" t="s">
        <v>2574</v>
      </c>
      <c r="L2571" s="35" t="s">
        <v>5016</v>
      </c>
      <c r="M2571" s="35">
        <v>3600</v>
      </c>
    </row>
    <row r="2572" spans="9:13" ht="24.95" customHeight="1" x14ac:dyDescent="0.25">
      <c r="I2572" s="35" t="str">
        <f t="shared" si="42"/>
        <v>12</v>
      </c>
      <c r="J2572" s="35">
        <v>3567</v>
      </c>
      <c r="K2572" s="35" t="s">
        <v>2575</v>
      </c>
      <c r="L2572" s="35" t="s">
        <v>5141</v>
      </c>
      <c r="M2572" s="35">
        <v>2400</v>
      </c>
    </row>
    <row r="2573" spans="9:13" ht="24.95" customHeight="1" x14ac:dyDescent="0.25">
      <c r="I2573" s="35" t="str">
        <f t="shared" si="42"/>
        <v>12</v>
      </c>
      <c r="J2573" s="35">
        <v>3568</v>
      </c>
      <c r="K2573" s="35" t="s">
        <v>2576</v>
      </c>
      <c r="L2573" s="35" t="s">
        <v>5014</v>
      </c>
      <c r="M2573" s="35">
        <v>450</v>
      </c>
    </row>
    <row r="2574" spans="9:13" ht="24.95" customHeight="1" x14ac:dyDescent="0.25">
      <c r="I2574" s="35" t="str">
        <f t="shared" si="42"/>
        <v>9</v>
      </c>
      <c r="J2574" s="35">
        <v>3569</v>
      </c>
      <c r="K2574" s="35" t="s">
        <v>2577</v>
      </c>
      <c r="L2574" s="35" t="s">
        <v>5149</v>
      </c>
      <c r="M2574" s="35">
        <v>400</v>
      </c>
    </row>
    <row r="2575" spans="9:13" ht="24.95" customHeight="1" x14ac:dyDescent="0.25">
      <c r="I2575" s="35" t="str">
        <f t="shared" si="42"/>
        <v>3</v>
      </c>
      <c r="J2575" s="35">
        <v>3570</v>
      </c>
      <c r="K2575" s="35" t="s">
        <v>2578</v>
      </c>
      <c r="L2575" s="35" t="s">
        <v>5179</v>
      </c>
      <c r="M2575" s="35">
        <v>595</v>
      </c>
    </row>
    <row r="2576" spans="9:13" ht="24.95" customHeight="1" x14ac:dyDescent="0.25">
      <c r="I2576" s="35" t="str">
        <f t="shared" si="42"/>
        <v>8</v>
      </c>
      <c r="J2576" s="35">
        <v>3571</v>
      </c>
      <c r="K2576" s="35" t="s">
        <v>2579</v>
      </c>
      <c r="L2576" s="35" t="s">
        <v>5176</v>
      </c>
      <c r="M2576" s="35">
        <v>1840</v>
      </c>
    </row>
    <row r="2577" spans="9:13" ht="24.95" customHeight="1" x14ac:dyDescent="0.25">
      <c r="I2577" s="35" t="str">
        <f t="shared" si="42"/>
        <v>2</v>
      </c>
      <c r="J2577" s="35">
        <v>3572</v>
      </c>
      <c r="K2577" s="35" t="s">
        <v>2580</v>
      </c>
      <c r="L2577" s="35" t="s">
        <v>5278</v>
      </c>
      <c r="M2577" s="35">
        <v>60</v>
      </c>
    </row>
    <row r="2578" spans="9:13" ht="24.95" customHeight="1" x14ac:dyDescent="0.25">
      <c r="I2578" s="35" t="str">
        <f t="shared" si="42"/>
        <v>8</v>
      </c>
      <c r="J2578" s="35">
        <v>3573</v>
      </c>
      <c r="K2578" s="35" t="s">
        <v>2581</v>
      </c>
      <c r="L2578" s="35" t="s">
        <v>5282</v>
      </c>
      <c r="M2578" s="35">
        <v>150</v>
      </c>
    </row>
    <row r="2579" spans="9:13" ht="24.95" customHeight="1" x14ac:dyDescent="0.25">
      <c r="I2579" s="35" t="str">
        <f t="shared" si="42"/>
        <v>3</v>
      </c>
      <c r="J2579" s="35">
        <v>3574</v>
      </c>
      <c r="K2579" s="35" t="s">
        <v>2582</v>
      </c>
      <c r="L2579" s="35" t="s">
        <v>5181</v>
      </c>
      <c r="M2579" s="35">
        <v>130</v>
      </c>
    </row>
    <row r="2580" spans="9:13" ht="24.95" customHeight="1" x14ac:dyDescent="0.25">
      <c r="I2580" s="35" t="str">
        <f t="shared" si="42"/>
        <v>8</v>
      </c>
      <c r="J2580" s="35">
        <v>3575</v>
      </c>
      <c r="K2580" s="35" t="s">
        <v>2583</v>
      </c>
      <c r="L2580" s="35" t="s">
        <v>5253</v>
      </c>
      <c r="M2580" s="35">
        <v>480</v>
      </c>
    </row>
    <row r="2581" spans="9:13" ht="24.95" customHeight="1" x14ac:dyDescent="0.25">
      <c r="I2581" s="35" t="str">
        <f t="shared" si="42"/>
        <v>11</v>
      </c>
      <c r="J2581" s="35">
        <v>3576</v>
      </c>
      <c r="K2581" s="35" t="s">
        <v>2584</v>
      </c>
      <c r="L2581" s="35" t="s">
        <v>5089</v>
      </c>
      <c r="M2581" s="35">
        <v>1560</v>
      </c>
    </row>
    <row r="2582" spans="9:13" ht="24.95" customHeight="1" x14ac:dyDescent="0.25">
      <c r="I2582" s="35" t="str">
        <f t="shared" si="42"/>
        <v>12</v>
      </c>
      <c r="J2582" s="35">
        <v>3577</v>
      </c>
      <c r="K2582" s="35" t="s">
        <v>2585</v>
      </c>
      <c r="L2582" s="35" t="s">
        <v>5132</v>
      </c>
      <c r="M2582" s="35">
        <v>1320</v>
      </c>
    </row>
    <row r="2583" spans="9:13" ht="24.95" customHeight="1" x14ac:dyDescent="0.25">
      <c r="I2583" s="35" t="str">
        <f t="shared" si="42"/>
        <v>4</v>
      </c>
      <c r="J2583" s="35">
        <v>3578</v>
      </c>
      <c r="K2583" s="35" t="s">
        <v>2586</v>
      </c>
      <c r="L2583" s="35" t="s">
        <v>5187</v>
      </c>
      <c r="M2583" s="35">
        <v>120</v>
      </c>
    </row>
    <row r="2584" spans="9:13" ht="24.95" customHeight="1" x14ac:dyDescent="0.25">
      <c r="I2584" s="35" t="str">
        <f t="shared" si="42"/>
        <v>10</v>
      </c>
      <c r="J2584" s="35">
        <v>3579</v>
      </c>
      <c r="K2584" s="35" t="s">
        <v>2587</v>
      </c>
      <c r="L2584" s="35" t="s">
        <v>5296</v>
      </c>
      <c r="M2584" s="35">
        <v>1680</v>
      </c>
    </row>
    <row r="2585" spans="9:13" ht="24.95" customHeight="1" x14ac:dyDescent="0.25">
      <c r="I2585" s="35" t="str">
        <f t="shared" si="42"/>
        <v>11</v>
      </c>
      <c r="J2585" s="35">
        <v>3580</v>
      </c>
      <c r="K2585" s="35" t="s">
        <v>2588</v>
      </c>
      <c r="L2585" s="35" t="s">
        <v>5213</v>
      </c>
      <c r="M2585" s="35">
        <v>400</v>
      </c>
    </row>
    <row r="2586" spans="9:13" ht="24.95" customHeight="1" x14ac:dyDescent="0.25">
      <c r="I2586" s="35" t="str">
        <f t="shared" si="42"/>
        <v>2</v>
      </c>
      <c r="J2586" s="35">
        <v>3581</v>
      </c>
      <c r="K2586" s="35" t="s">
        <v>2589</v>
      </c>
      <c r="L2586" s="35" t="s">
        <v>5239</v>
      </c>
      <c r="M2586" s="35">
        <v>150</v>
      </c>
    </row>
    <row r="2587" spans="9:13" ht="24.95" customHeight="1" x14ac:dyDescent="0.25">
      <c r="I2587" s="35" t="str">
        <f t="shared" si="42"/>
        <v>2</v>
      </c>
      <c r="J2587" s="35">
        <v>3582</v>
      </c>
      <c r="K2587" s="35" t="s">
        <v>2590</v>
      </c>
      <c r="L2587" s="35" t="s">
        <v>5258</v>
      </c>
      <c r="M2587" s="35">
        <v>2100</v>
      </c>
    </row>
    <row r="2588" spans="9:13" ht="24.95" customHeight="1" x14ac:dyDescent="0.25">
      <c r="I2588" s="35" t="str">
        <f t="shared" si="42"/>
        <v>2</v>
      </c>
      <c r="J2588" s="35">
        <v>3583</v>
      </c>
      <c r="K2588" s="35" t="s">
        <v>2591</v>
      </c>
      <c r="L2588" s="35" t="s">
        <v>5197</v>
      </c>
      <c r="M2588" s="35">
        <v>200</v>
      </c>
    </row>
    <row r="2589" spans="9:13" ht="24.95" customHeight="1" x14ac:dyDescent="0.25">
      <c r="I2589" s="35" t="str">
        <f t="shared" si="42"/>
        <v>7</v>
      </c>
      <c r="J2589" s="35">
        <v>3584</v>
      </c>
      <c r="K2589" s="35" t="s">
        <v>2592</v>
      </c>
      <c r="L2589" s="35" t="s">
        <v>5037</v>
      </c>
      <c r="M2589" s="35">
        <v>150</v>
      </c>
    </row>
    <row r="2590" spans="9:13" ht="24.95" customHeight="1" x14ac:dyDescent="0.25">
      <c r="I2590" s="35" t="str">
        <f t="shared" si="42"/>
        <v>8</v>
      </c>
      <c r="J2590" s="35">
        <v>3585</v>
      </c>
      <c r="K2590" s="35" t="s">
        <v>2593</v>
      </c>
      <c r="L2590" s="35" t="s">
        <v>5041</v>
      </c>
      <c r="M2590" s="35">
        <v>490</v>
      </c>
    </row>
    <row r="2591" spans="9:13" ht="24.95" customHeight="1" x14ac:dyDescent="0.25">
      <c r="I2591" s="35" t="str">
        <f t="shared" si="42"/>
        <v>2</v>
      </c>
      <c r="J2591" s="35">
        <v>3586</v>
      </c>
      <c r="K2591" s="35" t="s">
        <v>2594</v>
      </c>
      <c r="L2591" s="35" t="s">
        <v>5217</v>
      </c>
      <c r="M2591" s="35">
        <v>1020</v>
      </c>
    </row>
    <row r="2592" spans="9:13" ht="24.95" customHeight="1" x14ac:dyDescent="0.25">
      <c r="I2592" s="35" t="str">
        <f t="shared" si="42"/>
        <v>9</v>
      </c>
      <c r="J2592" s="35">
        <v>3587</v>
      </c>
      <c r="K2592" s="35" t="s">
        <v>2595</v>
      </c>
      <c r="L2592" s="35" t="s">
        <v>5109</v>
      </c>
      <c r="M2592" s="35">
        <v>260</v>
      </c>
    </row>
    <row r="2593" spans="9:13" ht="24.95" customHeight="1" x14ac:dyDescent="0.25">
      <c r="I2593" s="35" t="str">
        <f t="shared" si="42"/>
        <v>12</v>
      </c>
      <c r="J2593" s="35">
        <v>3588</v>
      </c>
      <c r="K2593" s="35" t="s">
        <v>2596</v>
      </c>
      <c r="L2593" s="35" t="s">
        <v>5080</v>
      </c>
      <c r="M2593" s="35">
        <v>360</v>
      </c>
    </row>
    <row r="2594" spans="9:13" ht="24.95" customHeight="1" x14ac:dyDescent="0.25">
      <c r="I2594" s="35" t="str">
        <f t="shared" si="42"/>
        <v>9</v>
      </c>
      <c r="J2594" s="35">
        <v>3589</v>
      </c>
      <c r="K2594" s="35" t="s">
        <v>2597</v>
      </c>
      <c r="L2594" s="35" t="s">
        <v>5170</v>
      </c>
      <c r="M2594" s="35">
        <v>150</v>
      </c>
    </row>
    <row r="2595" spans="9:13" ht="24.95" customHeight="1" x14ac:dyDescent="0.25">
      <c r="I2595" s="35" t="str">
        <f t="shared" si="42"/>
        <v>8</v>
      </c>
      <c r="J2595" s="35">
        <v>3590</v>
      </c>
      <c r="K2595" s="35" t="s">
        <v>2598</v>
      </c>
      <c r="L2595" s="35" t="s">
        <v>5122</v>
      </c>
      <c r="M2595" s="35">
        <v>200</v>
      </c>
    </row>
    <row r="2596" spans="9:13" ht="24.95" customHeight="1" x14ac:dyDescent="0.25">
      <c r="I2596" s="35" t="str">
        <f t="shared" si="42"/>
        <v>12</v>
      </c>
      <c r="J2596" s="35">
        <v>3591</v>
      </c>
      <c r="K2596" s="35" t="s">
        <v>2599</v>
      </c>
      <c r="L2596" s="35" t="s">
        <v>5093</v>
      </c>
      <c r="M2596" s="35">
        <v>200</v>
      </c>
    </row>
    <row r="2597" spans="9:13" ht="24.95" customHeight="1" x14ac:dyDescent="0.25">
      <c r="I2597" s="35" t="str">
        <f t="shared" si="42"/>
        <v>7</v>
      </c>
      <c r="J2597" s="35">
        <v>3592</v>
      </c>
      <c r="K2597" s="35" t="s">
        <v>2600</v>
      </c>
      <c r="L2597" s="35" t="s">
        <v>5160</v>
      </c>
      <c r="M2597" s="35">
        <v>110</v>
      </c>
    </row>
    <row r="2598" spans="9:13" ht="24.95" customHeight="1" x14ac:dyDescent="0.25">
      <c r="I2598" s="35" t="str">
        <f t="shared" si="42"/>
        <v>4</v>
      </c>
      <c r="J2598" s="35">
        <v>3593</v>
      </c>
      <c r="K2598" s="35" t="s">
        <v>2601</v>
      </c>
      <c r="L2598" s="35" t="s">
        <v>5218</v>
      </c>
      <c r="M2598" s="35">
        <v>875</v>
      </c>
    </row>
    <row r="2599" spans="9:13" ht="24.95" customHeight="1" x14ac:dyDescent="0.25">
      <c r="I2599" s="35" t="str">
        <f t="shared" si="42"/>
        <v>7</v>
      </c>
      <c r="J2599" s="35">
        <v>3594</v>
      </c>
      <c r="K2599" s="35" t="s">
        <v>2602</v>
      </c>
      <c r="L2599" s="35" t="s">
        <v>5219</v>
      </c>
      <c r="M2599" s="35">
        <v>4800</v>
      </c>
    </row>
    <row r="2600" spans="9:13" ht="24.95" customHeight="1" x14ac:dyDescent="0.25">
      <c r="I2600" s="35" t="str">
        <f t="shared" si="42"/>
        <v>7</v>
      </c>
      <c r="J2600" s="35">
        <v>3595</v>
      </c>
      <c r="K2600" s="35" t="s">
        <v>2603</v>
      </c>
      <c r="L2600" s="35" t="s">
        <v>5087</v>
      </c>
      <c r="M2600" s="35">
        <v>720</v>
      </c>
    </row>
    <row r="2601" spans="9:13" ht="24.95" customHeight="1" x14ac:dyDescent="0.25">
      <c r="I2601" s="35" t="str">
        <f t="shared" si="42"/>
        <v>4</v>
      </c>
      <c r="J2601" s="35">
        <v>3596</v>
      </c>
      <c r="K2601" s="35" t="s">
        <v>2604</v>
      </c>
      <c r="L2601" s="35" t="s">
        <v>5304</v>
      </c>
      <c r="M2601" s="35">
        <v>480</v>
      </c>
    </row>
    <row r="2602" spans="9:13" ht="24.95" customHeight="1" x14ac:dyDescent="0.25">
      <c r="I2602" s="35" t="str">
        <f t="shared" si="42"/>
        <v>4</v>
      </c>
      <c r="J2602" s="35">
        <v>3597</v>
      </c>
      <c r="K2602" s="35" t="s">
        <v>2605</v>
      </c>
      <c r="L2602" s="35" t="s">
        <v>5196</v>
      </c>
      <c r="M2602" s="35">
        <v>360</v>
      </c>
    </row>
    <row r="2603" spans="9:13" ht="24.95" customHeight="1" x14ac:dyDescent="0.25">
      <c r="I2603" s="35" t="str">
        <f t="shared" si="42"/>
        <v>8</v>
      </c>
      <c r="J2603" s="35">
        <v>3598</v>
      </c>
      <c r="K2603" s="35" t="s">
        <v>2606</v>
      </c>
      <c r="L2603" s="35" t="s">
        <v>5175</v>
      </c>
      <c r="M2603" s="35">
        <v>60</v>
      </c>
    </row>
    <row r="2604" spans="9:13" ht="24.95" customHeight="1" x14ac:dyDescent="0.25">
      <c r="I2604" s="35" t="str">
        <f t="shared" si="42"/>
        <v>3</v>
      </c>
      <c r="J2604" s="35">
        <v>3599</v>
      </c>
      <c r="K2604" s="35" t="s">
        <v>2607</v>
      </c>
      <c r="L2604" s="35" t="s">
        <v>5060</v>
      </c>
      <c r="M2604" s="35">
        <v>630</v>
      </c>
    </row>
    <row r="2605" spans="9:13" ht="24.95" customHeight="1" x14ac:dyDescent="0.25">
      <c r="I2605" s="35" t="str">
        <f t="shared" si="42"/>
        <v>1</v>
      </c>
      <c r="J2605" s="35">
        <v>3600</v>
      </c>
      <c r="K2605" s="35" t="s">
        <v>2608</v>
      </c>
      <c r="L2605" s="35" t="s">
        <v>5238</v>
      </c>
      <c r="M2605" s="35">
        <v>225</v>
      </c>
    </row>
    <row r="2606" spans="9:13" ht="24.95" customHeight="1" x14ac:dyDescent="0.25">
      <c r="I2606" s="35" t="str">
        <f t="shared" si="42"/>
        <v>9</v>
      </c>
      <c r="J2606" s="35">
        <v>3601</v>
      </c>
      <c r="K2606" s="35" t="s">
        <v>2609</v>
      </c>
      <c r="L2606" s="35" t="s">
        <v>5109</v>
      </c>
      <c r="M2606" s="35">
        <v>720</v>
      </c>
    </row>
    <row r="2607" spans="9:13" ht="24.95" customHeight="1" x14ac:dyDescent="0.25">
      <c r="I2607" s="35" t="str">
        <f t="shared" si="42"/>
        <v>3</v>
      </c>
      <c r="J2607" s="35">
        <v>3602</v>
      </c>
      <c r="K2607" s="35" t="s">
        <v>2610</v>
      </c>
      <c r="L2607" s="35" t="s">
        <v>5060</v>
      </c>
      <c r="M2607" s="35">
        <v>400</v>
      </c>
    </row>
    <row r="2608" spans="9:13" ht="24.95" customHeight="1" x14ac:dyDescent="0.25">
      <c r="I2608" s="35" t="str">
        <f t="shared" si="42"/>
        <v>8</v>
      </c>
      <c r="J2608" s="35">
        <v>3603</v>
      </c>
      <c r="K2608" s="35" t="s">
        <v>2611</v>
      </c>
      <c r="L2608" s="35" t="s">
        <v>5028</v>
      </c>
      <c r="M2608" s="35">
        <v>510</v>
      </c>
    </row>
    <row r="2609" spans="9:13" ht="24.95" customHeight="1" x14ac:dyDescent="0.25">
      <c r="I2609" s="35" t="str">
        <f t="shared" si="42"/>
        <v>7</v>
      </c>
      <c r="J2609" s="35">
        <v>3604</v>
      </c>
      <c r="K2609" s="35" t="s">
        <v>2612</v>
      </c>
      <c r="L2609" s="35" t="s">
        <v>5077</v>
      </c>
      <c r="M2609" s="35">
        <v>2250</v>
      </c>
    </row>
    <row r="2610" spans="9:13" ht="24.95" customHeight="1" x14ac:dyDescent="0.25">
      <c r="I2610" s="35" t="str">
        <f t="shared" si="42"/>
        <v>7</v>
      </c>
      <c r="J2610" s="35">
        <v>3605</v>
      </c>
      <c r="K2610" s="35" t="s">
        <v>2613</v>
      </c>
      <c r="L2610" s="35" t="s">
        <v>5160</v>
      </c>
      <c r="M2610" s="35">
        <v>380</v>
      </c>
    </row>
    <row r="2611" spans="9:13" ht="24.95" customHeight="1" x14ac:dyDescent="0.25">
      <c r="I2611" s="35" t="str">
        <f t="shared" si="42"/>
        <v>10</v>
      </c>
      <c r="J2611" s="35">
        <v>3606</v>
      </c>
      <c r="K2611" s="35" t="s">
        <v>2614</v>
      </c>
      <c r="L2611" s="35" t="s">
        <v>5215</v>
      </c>
      <c r="M2611" s="35">
        <v>280</v>
      </c>
    </row>
    <row r="2612" spans="9:13" ht="24.95" customHeight="1" x14ac:dyDescent="0.25">
      <c r="I2612" s="35" t="str">
        <f t="shared" si="42"/>
        <v>2</v>
      </c>
      <c r="J2612" s="35">
        <v>3607</v>
      </c>
      <c r="K2612" s="35" t="s">
        <v>2615</v>
      </c>
      <c r="L2612" s="35" t="s">
        <v>5217</v>
      </c>
      <c r="M2612" s="35">
        <v>650</v>
      </c>
    </row>
    <row r="2613" spans="9:13" ht="24.95" customHeight="1" x14ac:dyDescent="0.25">
      <c r="I2613" s="35" t="str">
        <f t="shared" si="42"/>
        <v>10</v>
      </c>
      <c r="J2613" s="35">
        <v>3608</v>
      </c>
      <c r="K2613" s="35" t="s">
        <v>2616</v>
      </c>
      <c r="L2613" s="35" t="s">
        <v>5296</v>
      </c>
      <c r="M2613" s="35">
        <v>1120</v>
      </c>
    </row>
    <row r="2614" spans="9:13" ht="24.95" customHeight="1" x14ac:dyDescent="0.25">
      <c r="I2614" s="35" t="str">
        <f t="shared" si="42"/>
        <v>1</v>
      </c>
      <c r="J2614" s="35">
        <v>3609</v>
      </c>
      <c r="K2614" s="35" t="s">
        <v>2617</v>
      </c>
      <c r="L2614" s="35" t="s">
        <v>5153</v>
      </c>
      <c r="M2614" s="35">
        <v>230</v>
      </c>
    </row>
    <row r="2615" spans="9:13" ht="24.95" customHeight="1" x14ac:dyDescent="0.25">
      <c r="I2615" s="35" t="str">
        <f t="shared" si="42"/>
        <v>9</v>
      </c>
      <c r="J2615" s="35">
        <v>3610</v>
      </c>
      <c r="K2615" s="35" t="s">
        <v>2618</v>
      </c>
      <c r="L2615" s="35" t="s">
        <v>5109</v>
      </c>
      <c r="M2615" s="35">
        <v>900</v>
      </c>
    </row>
    <row r="2616" spans="9:13" ht="24.95" customHeight="1" x14ac:dyDescent="0.25">
      <c r="I2616" s="35" t="str">
        <f t="shared" si="42"/>
        <v>3</v>
      </c>
      <c r="J2616" s="35">
        <v>3611</v>
      </c>
      <c r="K2616" s="35" t="s">
        <v>2619</v>
      </c>
      <c r="L2616" s="35" t="s">
        <v>5107</v>
      </c>
      <c r="M2616" s="35">
        <v>2280</v>
      </c>
    </row>
    <row r="2617" spans="9:13" ht="24.95" customHeight="1" x14ac:dyDescent="0.25">
      <c r="I2617" s="35" t="str">
        <f t="shared" si="42"/>
        <v>10</v>
      </c>
      <c r="J2617" s="35">
        <v>3612</v>
      </c>
      <c r="K2617" s="35" t="s">
        <v>2620</v>
      </c>
      <c r="L2617" s="35" t="s">
        <v>5281</v>
      </c>
      <c r="M2617" s="35">
        <v>30</v>
      </c>
    </row>
    <row r="2618" spans="9:13" ht="24.95" customHeight="1" x14ac:dyDescent="0.25">
      <c r="I2618" s="35" t="str">
        <f t="shared" si="42"/>
        <v>7</v>
      </c>
      <c r="J2618" s="35">
        <v>3613</v>
      </c>
      <c r="K2618" s="35" t="s">
        <v>2621</v>
      </c>
      <c r="L2618" s="35" t="s">
        <v>5037</v>
      </c>
      <c r="M2618" s="35">
        <v>30</v>
      </c>
    </row>
    <row r="2619" spans="9:13" ht="24.95" customHeight="1" x14ac:dyDescent="0.25">
      <c r="I2619" s="35" t="str">
        <f t="shared" si="42"/>
        <v>4</v>
      </c>
      <c r="J2619" s="35">
        <v>3614</v>
      </c>
      <c r="K2619" s="35" t="s">
        <v>2622</v>
      </c>
      <c r="L2619" s="35" t="s">
        <v>5272</v>
      </c>
      <c r="M2619" s="35">
        <v>950</v>
      </c>
    </row>
    <row r="2620" spans="9:13" ht="24.95" customHeight="1" x14ac:dyDescent="0.25">
      <c r="I2620" s="35" t="str">
        <f t="shared" si="42"/>
        <v>7</v>
      </c>
      <c r="J2620" s="35">
        <v>3615</v>
      </c>
      <c r="K2620" s="35" t="s">
        <v>2623</v>
      </c>
      <c r="L2620" s="35" t="s">
        <v>5155</v>
      </c>
      <c r="M2620" s="35">
        <v>105</v>
      </c>
    </row>
    <row r="2621" spans="9:13" ht="24.95" customHeight="1" x14ac:dyDescent="0.25">
      <c r="I2621" s="35" t="str">
        <f t="shared" si="42"/>
        <v>9</v>
      </c>
      <c r="J2621" s="35">
        <v>3616</v>
      </c>
      <c r="K2621" s="35" t="s">
        <v>2624</v>
      </c>
      <c r="L2621" s="35" t="s">
        <v>5067</v>
      </c>
      <c r="M2621" s="35">
        <v>1200</v>
      </c>
    </row>
    <row r="2622" spans="9:13" ht="24.95" customHeight="1" x14ac:dyDescent="0.25">
      <c r="I2622" s="35" t="str">
        <f t="shared" si="42"/>
        <v>7</v>
      </c>
      <c r="J2622" s="35">
        <v>3617</v>
      </c>
      <c r="K2622" s="35" t="s">
        <v>2625</v>
      </c>
      <c r="L2622" s="35" t="s">
        <v>5069</v>
      </c>
      <c r="M2622" s="35">
        <v>500</v>
      </c>
    </row>
    <row r="2623" spans="9:13" ht="24.95" customHeight="1" x14ac:dyDescent="0.25">
      <c r="I2623" s="35" t="str">
        <f t="shared" si="42"/>
        <v>1</v>
      </c>
      <c r="J2623" s="35">
        <v>3618</v>
      </c>
      <c r="K2623" s="35" t="s">
        <v>2626</v>
      </c>
      <c r="L2623" s="35" t="s">
        <v>5230</v>
      </c>
      <c r="M2623" s="35">
        <v>4500</v>
      </c>
    </row>
    <row r="2624" spans="9:13" ht="24.95" customHeight="1" x14ac:dyDescent="0.25">
      <c r="I2624" s="35" t="str">
        <f t="shared" si="42"/>
        <v>10</v>
      </c>
      <c r="J2624" s="35">
        <v>3619</v>
      </c>
      <c r="K2624" s="35" t="s">
        <v>2627</v>
      </c>
      <c r="L2624" s="35" t="s">
        <v>5270</v>
      </c>
      <c r="M2624" s="35">
        <v>480</v>
      </c>
    </row>
    <row r="2625" spans="9:13" ht="24.95" customHeight="1" x14ac:dyDescent="0.25">
      <c r="I2625" s="35" t="str">
        <f t="shared" si="42"/>
        <v>2</v>
      </c>
      <c r="J2625" s="35">
        <v>3620</v>
      </c>
      <c r="K2625" s="35" t="s">
        <v>2628</v>
      </c>
      <c r="L2625" s="35" t="s">
        <v>5110</v>
      </c>
      <c r="M2625" s="35">
        <v>80</v>
      </c>
    </row>
    <row r="2626" spans="9:13" ht="24.95" customHeight="1" x14ac:dyDescent="0.25">
      <c r="I2626" s="35" t="str">
        <f t="shared" si="42"/>
        <v>12</v>
      </c>
      <c r="J2626" s="35">
        <v>3621</v>
      </c>
      <c r="K2626" s="35" t="s">
        <v>2629</v>
      </c>
      <c r="L2626" s="35" t="s">
        <v>5303</v>
      </c>
      <c r="M2626" s="35">
        <v>75</v>
      </c>
    </row>
    <row r="2627" spans="9:13" ht="24.95" customHeight="1" x14ac:dyDescent="0.25">
      <c r="I2627" s="35" t="str">
        <f t="shared" si="42"/>
        <v>12</v>
      </c>
      <c r="J2627" s="35">
        <v>3622</v>
      </c>
      <c r="K2627" s="35" t="s">
        <v>2630</v>
      </c>
      <c r="L2627" s="35" t="s">
        <v>5132</v>
      </c>
      <c r="M2627" s="35">
        <v>225</v>
      </c>
    </row>
    <row r="2628" spans="9:13" ht="24.95" customHeight="1" x14ac:dyDescent="0.25">
      <c r="I2628" s="35" t="str">
        <f t="shared" si="42"/>
        <v>2</v>
      </c>
      <c r="J2628" s="35">
        <v>3623</v>
      </c>
      <c r="K2628" s="35" t="s">
        <v>2631</v>
      </c>
      <c r="L2628" s="35" t="s">
        <v>5278</v>
      </c>
      <c r="M2628" s="35">
        <v>875</v>
      </c>
    </row>
    <row r="2629" spans="9:13" ht="24.95" customHeight="1" x14ac:dyDescent="0.25">
      <c r="I2629" s="35" t="str">
        <f t="shared" si="42"/>
        <v>4</v>
      </c>
      <c r="J2629" s="35">
        <v>3624</v>
      </c>
      <c r="K2629" s="35" t="s">
        <v>2632</v>
      </c>
      <c r="L2629" s="35" t="s">
        <v>5038</v>
      </c>
      <c r="M2629" s="35">
        <v>175</v>
      </c>
    </row>
    <row r="2630" spans="9:13" ht="24.95" customHeight="1" x14ac:dyDescent="0.25">
      <c r="I2630" s="35" t="str">
        <f t="shared" si="42"/>
        <v>11</v>
      </c>
      <c r="J2630" s="35">
        <v>3625</v>
      </c>
      <c r="K2630" s="35" t="s">
        <v>2633</v>
      </c>
      <c r="L2630" s="35" t="s">
        <v>5083</v>
      </c>
      <c r="M2630" s="35">
        <v>250</v>
      </c>
    </row>
    <row r="2631" spans="9:13" ht="24.95" customHeight="1" x14ac:dyDescent="0.25">
      <c r="I2631" s="35" t="str">
        <f t="shared" ref="I2631:I2694" si="43">TEXT(L2631,"m")</f>
        <v>11</v>
      </c>
      <c r="J2631" s="35">
        <v>3626</v>
      </c>
      <c r="K2631" s="35" t="s">
        <v>2634</v>
      </c>
      <c r="L2631" s="35" t="s">
        <v>5085</v>
      </c>
      <c r="M2631" s="35">
        <v>80</v>
      </c>
    </row>
    <row r="2632" spans="9:13" ht="24.95" customHeight="1" x14ac:dyDescent="0.25">
      <c r="I2632" s="35" t="str">
        <f t="shared" si="43"/>
        <v>9</v>
      </c>
      <c r="J2632" s="35">
        <v>3627</v>
      </c>
      <c r="K2632" s="35" t="s">
        <v>2635</v>
      </c>
      <c r="L2632" s="35" t="s">
        <v>5245</v>
      </c>
      <c r="M2632" s="35">
        <v>170</v>
      </c>
    </row>
    <row r="2633" spans="9:13" ht="24.95" customHeight="1" x14ac:dyDescent="0.25">
      <c r="I2633" s="35" t="str">
        <f t="shared" si="43"/>
        <v>7</v>
      </c>
      <c r="J2633" s="35">
        <v>3628</v>
      </c>
      <c r="K2633" s="35" t="s">
        <v>2636</v>
      </c>
      <c r="L2633" s="35" t="s">
        <v>5180</v>
      </c>
      <c r="M2633" s="35">
        <v>630</v>
      </c>
    </row>
    <row r="2634" spans="9:13" ht="24.95" customHeight="1" x14ac:dyDescent="0.25">
      <c r="I2634" s="35" t="str">
        <f t="shared" si="43"/>
        <v>10</v>
      </c>
      <c r="J2634" s="35">
        <v>3629</v>
      </c>
      <c r="K2634" s="35" t="s">
        <v>2637</v>
      </c>
      <c r="L2634" s="35" t="s">
        <v>5095</v>
      </c>
      <c r="M2634" s="35">
        <v>1560</v>
      </c>
    </row>
    <row r="2635" spans="9:13" ht="24.95" customHeight="1" x14ac:dyDescent="0.25">
      <c r="I2635" s="35" t="str">
        <f t="shared" si="43"/>
        <v>10</v>
      </c>
      <c r="J2635" s="35">
        <v>3630</v>
      </c>
      <c r="K2635" s="35" t="s">
        <v>2638</v>
      </c>
      <c r="L2635" s="35" t="s">
        <v>5049</v>
      </c>
      <c r="M2635" s="35">
        <v>780</v>
      </c>
    </row>
    <row r="2636" spans="9:13" ht="24.95" customHeight="1" x14ac:dyDescent="0.25">
      <c r="I2636" s="35" t="str">
        <f t="shared" si="43"/>
        <v>7</v>
      </c>
      <c r="J2636" s="35">
        <v>3631</v>
      </c>
      <c r="K2636" s="35" t="s">
        <v>2639</v>
      </c>
      <c r="L2636" s="35" t="s">
        <v>5165</v>
      </c>
      <c r="M2636" s="35">
        <v>400</v>
      </c>
    </row>
    <row r="2637" spans="9:13" ht="24.95" customHeight="1" x14ac:dyDescent="0.25">
      <c r="I2637" s="35" t="str">
        <f t="shared" si="43"/>
        <v>9</v>
      </c>
      <c r="J2637" s="35">
        <v>3632</v>
      </c>
      <c r="K2637" s="35" t="s">
        <v>2640</v>
      </c>
      <c r="L2637" s="35" t="s">
        <v>5137</v>
      </c>
      <c r="M2637" s="35">
        <v>40</v>
      </c>
    </row>
    <row r="2638" spans="9:13" ht="24.95" customHeight="1" x14ac:dyDescent="0.25">
      <c r="I2638" s="35" t="str">
        <f t="shared" si="43"/>
        <v>1</v>
      </c>
      <c r="J2638" s="35">
        <v>3633</v>
      </c>
      <c r="K2638" s="35" t="s">
        <v>2641</v>
      </c>
      <c r="L2638" s="35" t="s">
        <v>5128</v>
      </c>
      <c r="M2638" s="35">
        <v>500</v>
      </c>
    </row>
    <row r="2639" spans="9:13" ht="24.95" customHeight="1" x14ac:dyDescent="0.25">
      <c r="I2639" s="35" t="str">
        <f t="shared" si="43"/>
        <v>8</v>
      </c>
      <c r="J2639" s="35">
        <v>3634</v>
      </c>
      <c r="K2639" s="35" t="s">
        <v>2642</v>
      </c>
      <c r="L2639" s="35" t="s">
        <v>5086</v>
      </c>
      <c r="M2639" s="35">
        <v>360</v>
      </c>
    </row>
    <row r="2640" spans="9:13" ht="24.95" customHeight="1" x14ac:dyDescent="0.25">
      <c r="I2640" s="35" t="str">
        <f t="shared" si="43"/>
        <v>1</v>
      </c>
      <c r="J2640" s="35">
        <v>3635</v>
      </c>
      <c r="K2640" s="35" t="s">
        <v>2643</v>
      </c>
      <c r="L2640" s="35" t="s">
        <v>5042</v>
      </c>
      <c r="M2640" s="35">
        <v>75</v>
      </c>
    </row>
    <row r="2641" spans="9:13" ht="24.95" customHeight="1" x14ac:dyDescent="0.25">
      <c r="I2641" s="35" t="str">
        <f t="shared" si="43"/>
        <v>1</v>
      </c>
      <c r="J2641" s="35">
        <v>3636</v>
      </c>
      <c r="K2641" s="35" t="s">
        <v>2644</v>
      </c>
      <c r="L2641" s="35" t="s">
        <v>5151</v>
      </c>
      <c r="M2641" s="35">
        <v>3600</v>
      </c>
    </row>
    <row r="2642" spans="9:13" ht="24.95" customHeight="1" x14ac:dyDescent="0.25">
      <c r="I2642" s="35" t="str">
        <f t="shared" si="43"/>
        <v>10</v>
      </c>
      <c r="J2642" s="35">
        <v>3637</v>
      </c>
      <c r="K2642" s="35" t="s">
        <v>2645</v>
      </c>
      <c r="L2642" s="35" t="s">
        <v>5113</v>
      </c>
      <c r="M2642" s="35">
        <v>440</v>
      </c>
    </row>
    <row r="2643" spans="9:13" ht="24.95" customHeight="1" x14ac:dyDescent="0.25">
      <c r="I2643" s="35" t="str">
        <f t="shared" si="43"/>
        <v>10</v>
      </c>
      <c r="J2643" s="35">
        <v>3638</v>
      </c>
      <c r="K2643" s="35" t="s">
        <v>2646</v>
      </c>
      <c r="L2643" s="35" t="s">
        <v>5145</v>
      </c>
      <c r="M2643" s="35">
        <v>280</v>
      </c>
    </row>
    <row r="2644" spans="9:13" ht="24.95" customHeight="1" x14ac:dyDescent="0.25">
      <c r="I2644" s="35" t="str">
        <f t="shared" si="43"/>
        <v>12</v>
      </c>
      <c r="J2644" s="35">
        <v>3639</v>
      </c>
      <c r="K2644" s="35" t="s">
        <v>2647</v>
      </c>
      <c r="L2644" s="35" t="s">
        <v>5024</v>
      </c>
      <c r="M2644" s="35">
        <v>2750</v>
      </c>
    </row>
    <row r="2645" spans="9:13" ht="24.95" customHeight="1" x14ac:dyDescent="0.25">
      <c r="I2645" s="35" t="str">
        <f t="shared" si="43"/>
        <v>10</v>
      </c>
      <c r="J2645" s="35">
        <v>3640</v>
      </c>
      <c r="K2645" s="35" t="s">
        <v>2648</v>
      </c>
      <c r="L2645" s="35" t="s">
        <v>5115</v>
      </c>
      <c r="M2645" s="35">
        <v>735</v>
      </c>
    </row>
    <row r="2646" spans="9:13" ht="24.95" customHeight="1" x14ac:dyDescent="0.25">
      <c r="I2646" s="35" t="str">
        <f t="shared" si="43"/>
        <v>3</v>
      </c>
      <c r="J2646" s="35">
        <v>3641</v>
      </c>
      <c r="K2646" s="35" t="s">
        <v>2649</v>
      </c>
      <c r="L2646" s="35" t="s">
        <v>5171</v>
      </c>
      <c r="M2646" s="35">
        <v>690</v>
      </c>
    </row>
    <row r="2647" spans="9:13" ht="24.95" customHeight="1" x14ac:dyDescent="0.25">
      <c r="I2647" s="35" t="str">
        <f t="shared" si="43"/>
        <v>12</v>
      </c>
      <c r="J2647" s="35">
        <v>3642</v>
      </c>
      <c r="K2647" s="35" t="s">
        <v>2650</v>
      </c>
      <c r="L2647" s="35" t="s">
        <v>5251</v>
      </c>
      <c r="M2647" s="35">
        <v>60</v>
      </c>
    </row>
    <row r="2648" spans="9:13" ht="24.95" customHeight="1" x14ac:dyDescent="0.25">
      <c r="I2648" s="35" t="str">
        <f t="shared" si="43"/>
        <v>9</v>
      </c>
      <c r="J2648" s="35">
        <v>3643</v>
      </c>
      <c r="K2648" s="35" t="s">
        <v>2651</v>
      </c>
      <c r="L2648" s="35" t="s">
        <v>5072</v>
      </c>
      <c r="M2648" s="35">
        <v>100</v>
      </c>
    </row>
    <row r="2649" spans="9:13" ht="24.95" customHeight="1" x14ac:dyDescent="0.25">
      <c r="I2649" s="35" t="str">
        <f t="shared" si="43"/>
        <v>3</v>
      </c>
      <c r="J2649" s="35">
        <v>3644</v>
      </c>
      <c r="K2649" s="35" t="s">
        <v>2652</v>
      </c>
      <c r="L2649" s="35" t="s">
        <v>5190</v>
      </c>
      <c r="M2649" s="35">
        <v>300</v>
      </c>
    </row>
    <row r="2650" spans="9:13" ht="24.95" customHeight="1" x14ac:dyDescent="0.25">
      <c r="I2650" s="35" t="str">
        <f t="shared" si="43"/>
        <v>11</v>
      </c>
      <c r="J2650" s="35">
        <v>3645</v>
      </c>
      <c r="K2650" s="35" t="s">
        <v>2653</v>
      </c>
      <c r="L2650" s="35" t="s">
        <v>5048</v>
      </c>
      <c r="M2650" s="35">
        <v>3000</v>
      </c>
    </row>
    <row r="2651" spans="9:13" ht="24.95" customHeight="1" x14ac:dyDescent="0.25">
      <c r="I2651" s="35" t="str">
        <f t="shared" si="43"/>
        <v>9</v>
      </c>
      <c r="J2651" s="35">
        <v>3646</v>
      </c>
      <c r="K2651" s="35" t="s">
        <v>2654</v>
      </c>
      <c r="L2651" s="35" t="s">
        <v>5067</v>
      </c>
      <c r="M2651" s="35">
        <v>165</v>
      </c>
    </row>
    <row r="2652" spans="9:13" ht="24.95" customHeight="1" x14ac:dyDescent="0.25">
      <c r="I2652" s="35" t="str">
        <f t="shared" si="43"/>
        <v>2</v>
      </c>
      <c r="J2652" s="35">
        <v>3647</v>
      </c>
      <c r="K2652" s="35" t="s">
        <v>2655</v>
      </c>
      <c r="L2652" s="35" t="s">
        <v>5208</v>
      </c>
      <c r="M2652" s="35">
        <v>650</v>
      </c>
    </row>
    <row r="2653" spans="9:13" ht="24.95" customHeight="1" x14ac:dyDescent="0.25">
      <c r="I2653" s="35" t="str">
        <f t="shared" si="43"/>
        <v>12</v>
      </c>
      <c r="J2653" s="35">
        <v>3648</v>
      </c>
      <c r="K2653" s="35" t="s">
        <v>2656</v>
      </c>
      <c r="L2653" s="35" t="s">
        <v>5135</v>
      </c>
      <c r="M2653" s="35">
        <v>120</v>
      </c>
    </row>
    <row r="2654" spans="9:13" ht="24.95" customHeight="1" x14ac:dyDescent="0.25">
      <c r="I2654" s="35" t="str">
        <f t="shared" si="43"/>
        <v>8</v>
      </c>
      <c r="J2654" s="35">
        <v>3649</v>
      </c>
      <c r="K2654" s="35" t="s">
        <v>2657</v>
      </c>
      <c r="L2654" s="35" t="s">
        <v>5240</v>
      </c>
      <c r="M2654" s="35">
        <v>1650</v>
      </c>
    </row>
    <row r="2655" spans="9:13" ht="24.95" customHeight="1" x14ac:dyDescent="0.25">
      <c r="I2655" s="35" t="str">
        <f t="shared" si="43"/>
        <v>9</v>
      </c>
      <c r="J2655" s="35">
        <v>3650</v>
      </c>
      <c r="K2655" s="35" t="s">
        <v>2658</v>
      </c>
      <c r="L2655" s="35" t="s">
        <v>5189</v>
      </c>
      <c r="M2655" s="35">
        <v>220</v>
      </c>
    </row>
    <row r="2656" spans="9:13" ht="24.95" customHeight="1" x14ac:dyDescent="0.25">
      <c r="I2656" s="35" t="str">
        <f t="shared" si="43"/>
        <v>2</v>
      </c>
      <c r="J2656" s="35">
        <v>3651</v>
      </c>
      <c r="K2656" s="35" t="s">
        <v>2659</v>
      </c>
      <c r="L2656" s="35" t="s">
        <v>5055</v>
      </c>
      <c r="M2656" s="35">
        <v>875</v>
      </c>
    </row>
    <row r="2657" spans="9:13" ht="24.95" customHeight="1" x14ac:dyDescent="0.25">
      <c r="I2657" s="35" t="str">
        <f t="shared" si="43"/>
        <v>9</v>
      </c>
      <c r="J2657" s="35">
        <v>3652</v>
      </c>
      <c r="K2657" s="35" t="s">
        <v>2660</v>
      </c>
      <c r="L2657" s="35" t="s">
        <v>5106</v>
      </c>
      <c r="M2657" s="35">
        <v>220</v>
      </c>
    </row>
    <row r="2658" spans="9:13" ht="24.95" customHeight="1" x14ac:dyDescent="0.25">
      <c r="I2658" s="35" t="str">
        <f t="shared" si="43"/>
        <v>2</v>
      </c>
      <c r="J2658" s="35">
        <v>3653</v>
      </c>
      <c r="K2658" s="35" t="s">
        <v>2661</v>
      </c>
      <c r="L2658" s="35" t="s">
        <v>5217</v>
      </c>
      <c r="M2658" s="35">
        <v>180</v>
      </c>
    </row>
    <row r="2659" spans="9:13" ht="24.95" customHeight="1" x14ac:dyDescent="0.25">
      <c r="I2659" s="35" t="str">
        <f t="shared" si="43"/>
        <v>12</v>
      </c>
      <c r="J2659" s="35">
        <v>3654</v>
      </c>
      <c r="K2659" s="35" t="s">
        <v>2662</v>
      </c>
      <c r="L2659" s="35" t="s">
        <v>5251</v>
      </c>
      <c r="M2659" s="35">
        <v>250</v>
      </c>
    </row>
    <row r="2660" spans="9:13" ht="24.95" customHeight="1" x14ac:dyDescent="0.25">
      <c r="I2660" s="35" t="str">
        <f t="shared" si="43"/>
        <v>7</v>
      </c>
      <c r="J2660" s="35">
        <v>3655</v>
      </c>
      <c r="K2660" s="35" t="s">
        <v>2663</v>
      </c>
      <c r="L2660" s="35" t="s">
        <v>5094</v>
      </c>
      <c r="M2660" s="35">
        <v>150</v>
      </c>
    </row>
    <row r="2661" spans="9:13" ht="24.95" customHeight="1" x14ac:dyDescent="0.25">
      <c r="I2661" s="35" t="str">
        <f t="shared" si="43"/>
        <v>8</v>
      </c>
      <c r="J2661" s="35">
        <v>3656</v>
      </c>
      <c r="K2661" s="35" t="s">
        <v>2664</v>
      </c>
      <c r="L2661" s="35" t="s">
        <v>5044</v>
      </c>
      <c r="M2661" s="35">
        <v>475</v>
      </c>
    </row>
    <row r="2662" spans="9:13" ht="24.95" customHeight="1" x14ac:dyDescent="0.25">
      <c r="I2662" s="35" t="str">
        <f t="shared" si="43"/>
        <v>11</v>
      </c>
      <c r="J2662" s="35">
        <v>3657</v>
      </c>
      <c r="K2662" s="35" t="s">
        <v>2665</v>
      </c>
      <c r="L2662" s="35" t="s">
        <v>5290</v>
      </c>
      <c r="M2662" s="35">
        <v>1800</v>
      </c>
    </row>
    <row r="2663" spans="9:13" ht="24.95" customHeight="1" x14ac:dyDescent="0.25">
      <c r="I2663" s="35" t="str">
        <f t="shared" si="43"/>
        <v>4</v>
      </c>
      <c r="J2663" s="35">
        <v>3658</v>
      </c>
      <c r="K2663" s="35" t="s">
        <v>2666</v>
      </c>
      <c r="L2663" s="35" t="s">
        <v>5119</v>
      </c>
      <c r="M2663" s="35">
        <v>5500</v>
      </c>
    </row>
    <row r="2664" spans="9:13" ht="24.95" customHeight="1" x14ac:dyDescent="0.25">
      <c r="I2664" s="35" t="str">
        <f t="shared" si="43"/>
        <v>4</v>
      </c>
      <c r="J2664" s="35">
        <v>3659</v>
      </c>
      <c r="K2664" s="35" t="s">
        <v>2667</v>
      </c>
      <c r="L2664" s="35" t="s">
        <v>5304</v>
      </c>
      <c r="M2664" s="35">
        <v>5700</v>
      </c>
    </row>
    <row r="2665" spans="9:13" ht="24.95" customHeight="1" x14ac:dyDescent="0.25">
      <c r="I2665" s="35" t="str">
        <f t="shared" si="43"/>
        <v>11</v>
      </c>
      <c r="J2665" s="35">
        <v>3660</v>
      </c>
      <c r="K2665" s="35" t="s">
        <v>2668</v>
      </c>
      <c r="L2665" s="35" t="s">
        <v>5061</v>
      </c>
      <c r="M2665" s="35">
        <v>180</v>
      </c>
    </row>
    <row r="2666" spans="9:13" ht="24.95" customHeight="1" x14ac:dyDescent="0.25">
      <c r="I2666" s="35" t="str">
        <f t="shared" si="43"/>
        <v>11</v>
      </c>
      <c r="J2666" s="35">
        <v>3661</v>
      </c>
      <c r="K2666" s="35" t="s">
        <v>2669</v>
      </c>
      <c r="L2666" s="35" t="s">
        <v>5229</v>
      </c>
      <c r="M2666" s="35">
        <v>150</v>
      </c>
    </row>
    <row r="2667" spans="9:13" ht="24.95" customHeight="1" x14ac:dyDescent="0.25">
      <c r="I2667" s="35" t="str">
        <f t="shared" si="43"/>
        <v>9</v>
      </c>
      <c r="J2667" s="35">
        <v>3662</v>
      </c>
      <c r="K2667" s="35" t="s">
        <v>2670</v>
      </c>
      <c r="L2667" s="35" t="s">
        <v>5029</v>
      </c>
      <c r="M2667" s="35">
        <v>180</v>
      </c>
    </row>
    <row r="2668" spans="9:13" ht="24.95" customHeight="1" x14ac:dyDescent="0.25">
      <c r="I2668" s="35" t="str">
        <f t="shared" si="43"/>
        <v>9</v>
      </c>
      <c r="J2668" s="35">
        <v>3663</v>
      </c>
      <c r="K2668" s="35" t="s">
        <v>2671</v>
      </c>
      <c r="L2668" s="35" t="s">
        <v>5106</v>
      </c>
      <c r="M2668" s="35">
        <v>630</v>
      </c>
    </row>
    <row r="2669" spans="9:13" ht="24.95" customHeight="1" x14ac:dyDescent="0.25">
      <c r="I2669" s="35" t="str">
        <f t="shared" si="43"/>
        <v>1</v>
      </c>
      <c r="J2669" s="35">
        <v>3664</v>
      </c>
      <c r="K2669" s="35" t="s">
        <v>2672</v>
      </c>
      <c r="L2669" s="35" t="s">
        <v>5099</v>
      </c>
      <c r="M2669" s="35">
        <v>300</v>
      </c>
    </row>
    <row r="2670" spans="9:13" ht="24.95" customHeight="1" x14ac:dyDescent="0.25">
      <c r="I2670" s="35" t="str">
        <f t="shared" si="43"/>
        <v>1</v>
      </c>
      <c r="J2670" s="35">
        <v>3665</v>
      </c>
      <c r="K2670" s="35" t="s">
        <v>2673</v>
      </c>
      <c r="L2670" s="35" t="s">
        <v>5230</v>
      </c>
      <c r="M2670" s="35">
        <v>1920</v>
      </c>
    </row>
    <row r="2671" spans="9:13" ht="24.95" customHeight="1" x14ac:dyDescent="0.25">
      <c r="I2671" s="35" t="str">
        <f t="shared" si="43"/>
        <v>10</v>
      </c>
      <c r="J2671" s="35">
        <v>3666</v>
      </c>
      <c r="K2671" s="35" t="s">
        <v>2674</v>
      </c>
      <c r="L2671" s="35" t="s">
        <v>5020</v>
      </c>
      <c r="M2671" s="35">
        <v>4200</v>
      </c>
    </row>
    <row r="2672" spans="9:13" ht="24.95" customHeight="1" x14ac:dyDescent="0.25">
      <c r="I2672" s="35" t="str">
        <f t="shared" si="43"/>
        <v>1</v>
      </c>
      <c r="J2672" s="35">
        <v>3667</v>
      </c>
      <c r="K2672" s="35" t="s">
        <v>2675</v>
      </c>
      <c r="L2672" s="35" t="s">
        <v>5042</v>
      </c>
      <c r="M2672" s="35">
        <v>2760</v>
      </c>
    </row>
    <row r="2673" spans="9:13" ht="24.95" customHeight="1" x14ac:dyDescent="0.25">
      <c r="I2673" s="35" t="str">
        <f t="shared" si="43"/>
        <v>7</v>
      </c>
      <c r="J2673" s="35">
        <v>3668</v>
      </c>
      <c r="K2673" s="35" t="s">
        <v>2676</v>
      </c>
      <c r="L2673" s="35" t="s">
        <v>5301</v>
      </c>
      <c r="M2673" s="35">
        <v>1020</v>
      </c>
    </row>
    <row r="2674" spans="9:13" ht="24.95" customHeight="1" x14ac:dyDescent="0.25">
      <c r="I2674" s="35" t="str">
        <f t="shared" si="43"/>
        <v>11</v>
      </c>
      <c r="J2674" s="35">
        <v>3669</v>
      </c>
      <c r="K2674" s="35" t="s">
        <v>2677</v>
      </c>
      <c r="L2674" s="35" t="s">
        <v>5085</v>
      </c>
      <c r="M2674" s="35">
        <v>1250</v>
      </c>
    </row>
    <row r="2675" spans="9:13" ht="24.95" customHeight="1" x14ac:dyDescent="0.25">
      <c r="I2675" s="35" t="str">
        <f t="shared" si="43"/>
        <v>2</v>
      </c>
      <c r="J2675" s="35">
        <v>3670</v>
      </c>
      <c r="K2675" s="35" t="s">
        <v>2678</v>
      </c>
      <c r="L2675" s="35" t="s">
        <v>5125</v>
      </c>
      <c r="M2675" s="35">
        <v>690</v>
      </c>
    </row>
    <row r="2676" spans="9:13" ht="24.95" customHeight="1" x14ac:dyDescent="0.25">
      <c r="I2676" s="35" t="str">
        <f t="shared" si="43"/>
        <v>12</v>
      </c>
      <c r="J2676" s="35">
        <v>3671</v>
      </c>
      <c r="K2676" s="35" t="s">
        <v>2679</v>
      </c>
      <c r="L2676" s="35" t="s">
        <v>5224</v>
      </c>
      <c r="M2676" s="35">
        <v>880</v>
      </c>
    </row>
    <row r="2677" spans="9:13" ht="24.95" customHeight="1" x14ac:dyDescent="0.25">
      <c r="I2677" s="35" t="str">
        <f t="shared" si="43"/>
        <v>2</v>
      </c>
      <c r="J2677" s="35">
        <v>3672</v>
      </c>
      <c r="K2677" s="35" t="s">
        <v>2680</v>
      </c>
      <c r="L2677" s="35" t="s">
        <v>5192</v>
      </c>
      <c r="M2677" s="35">
        <v>2000</v>
      </c>
    </row>
    <row r="2678" spans="9:13" ht="24.95" customHeight="1" x14ac:dyDescent="0.25">
      <c r="I2678" s="35" t="str">
        <f t="shared" si="43"/>
        <v>9</v>
      </c>
      <c r="J2678" s="35">
        <v>3673</v>
      </c>
      <c r="K2678" s="35" t="s">
        <v>2681</v>
      </c>
      <c r="L2678" s="35" t="s">
        <v>5237</v>
      </c>
      <c r="M2678" s="35">
        <v>450</v>
      </c>
    </row>
    <row r="2679" spans="9:13" ht="24.95" customHeight="1" x14ac:dyDescent="0.25">
      <c r="I2679" s="35" t="str">
        <f t="shared" si="43"/>
        <v>9</v>
      </c>
      <c r="J2679" s="35">
        <v>3674</v>
      </c>
      <c r="K2679" s="35" t="s">
        <v>2682</v>
      </c>
      <c r="L2679" s="35" t="s">
        <v>5067</v>
      </c>
      <c r="M2679" s="35">
        <v>1800</v>
      </c>
    </row>
    <row r="2680" spans="9:13" ht="24.95" customHeight="1" x14ac:dyDescent="0.25">
      <c r="I2680" s="35" t="str">
        <f t="shared" si="43"/>
        <v>10</v>
      </c>
      <c r="J2680" s="35">
        <v>3675</v>
      </c>
      <c r="K2680" s="35" t="s">
        <v>2683</v>
      </c>
      <c r="L2680" s="35" t="s">
        <v>5100</v>
      </c>
      <c r="M2680" s="35">
        <v>400</v>
      </c>
    </row>
    <row r="2681" spans="9:13" ht="24.95" customHeight="1" x14ac:dyDescent="0.25">
      <c r="I2681" s="35" t="str">
        <f t="shared" si="43"/>
        <v>1</v>
      </c>
      <c r="J2681" s="35">
        <v>3676</v>
      </c>
      <c r="K2681" s="35" t="s">
        <v>2684</v>
      </c>
      <c r="L2681" s="35" t="s">
        <v>5230</v>
      </c>
      <c r="M2681" s="35">
        <v>2760</v>
      </c>
    </row>
    <row r="2682" spans="9:13" ht="24.95" customHeight="1" x14ac:dyDescent="0.25">
      <c r="I2682" s="35" t="str">
        <f t="shared" si="43"/>
        <v>9</v>
      </c>
      <c r="J2682" s="35">
        <v>3677</v>
      </c>
      <c r="K2682" s="35" t="s">
        <v>2685</v>
      </c>
      <c r="L2682" s="35" t="s">
        <v>5170</v>
      </c>
      <c r="M2682" s="35">
        <v>440</v>
      </c>
    </row>
    <row r="2683" spans="9:13" ht="24.95" customHeight="1" x14ac:dyDescent="0.25">
      <c r="I2683" s="35" t="str">
        <f t="shared" si="43"/>
        <v>3</v>
      </c>
      <c r="J2683" s="35">
        <v>3678</v>
      </c>
      <c r="K2683" s="35" t="s">
        <v>2686</v>
      </c>
      <c r="L2683" s="35" t="s">
        <v>5060</v>
      </c>
      <c r="M2683" s="35">
        <v>30</v>
      </c>
    </row>
    <row r="2684" spans="9:13" ht="24.95" customHeight="1" x14ac:dyDescent="0.25">
      <c r="I2684" s="35" t="str">
        <f t="shared" si="43"/>
        <v>2</v>
      </c>
      <c r="J2684" s="35">
        <v>3679</v>
      </c>
      <c r="K2684" s="35" t="s">
        <v>2687</v>
      </c>
      <c r="L2684" s="35" t="s">
        <v>5197</v>
      </c>
      <c r="M2684" s="35">
        <v>360</v>
      </c>
    </row>
    <row r="2685" spans="9:13" ht="24.95" customHeight="1" x14ac:dyDescent="0.25">
      <c r="I2685" s="35" t="str">
        <f t="shared" si="43"/>
        <v>11</v>
      </c>
      <c r="J2685" s="35">
        <v>3680</v>
      </c>
      <c r="K2685" s="35" t="s">
        <v>2688</v>
      </c>
      <c r="L2685" s="35" t="s">
        <v>5156</v>
      </c>
      <c r="M2685" s="35">
        <v>3000</v>
      </c>
    </row>
    <row r="2686" spans="9:13" ht="24.95" customHeight="1" x14ac:dyDescent="0.25">
      <c r="I2686" s="35" t="str">
        <f t="shared" si="43"/>
        <v>7</v>
      </c>
      <c r="J2686" s="35">
        <v>3681</v>
      </c>
      <c r="K2686" s="35" t="s">
        <v>2689</v>
      </c>
      <c r="L2686" s="35" t="s">
        <v>5077</v>
      </c>
      <c r="M2686" s="35">
        <v>80</v>
      </c>
    </row>
    <row r="2687" spans="9:13" ht="24.95" customHeight="1" x14ac:dyDescent="0.25">
      <c r="I2687" s="35" t="str">
        <f t="shared" si="43"/>
        <v>7</v>
      </c>
      <c r="J2687" s="35">
        <v>3682</v>
      </c>
      <c r="K2687" s="35" t="s">
        <v>2690</v>
      </c>
      <c r="L2687" s="35" t="s">
        <v>5037</v>
      </c>
      <c r="M2687" s="35">
        <v>175</v>
      </c>
    </row>
    <row r="2688" spans="9:13" ht="24.95" customHeight="1" x14ac:dyDescent="0.25">
      <c r="I2688" s="35" t="str">
        <f t="shared" si="43"/>
        <v>12</v>
      </c>
      <c r="J2688" s="35">
        <v>3683</v>
      </c>
      <c r="K2688" s="35" t="s">
        <v>2691</v>
      </c>
      <c r="L2688" s="35" t="s">
        <v>5221</v>
      </c>
      <c r="M2688" s="35">
        <v>240</v>
      </c>
    </row>
    <row r="2689" spans="9:13" ht="24.95" customHeight="1" x14ac:dyDescent="0.25">
      <c r="I2689" s="35" t="str">
        <f t="shared" si="43"/>
        <v>7</v>
      </c>
      <c r="J2689" s="35">
        <v>3684</v>
      </c>
      <c r="K2689" s="35" t="s">
        <v>2692</v>
      </c>
      <c r="L2689" s="35" t="s">
        <v>5148</v>
      </c>
      <c r="M2689" s="35">
        <v>640</v>
      </c>
    </row>
    <row r="2690" spans="9:13" ht="24.95" customHeight="1" x14ac:dyDescent="0.25">
      <c r="I2690" s="35" t="str">
        <f t="shared" si="43"/>
        <v>12</v>
      </c>
      <c r="J2690" s="35">
        <v>3685</v>
      </c>
      <c r="K2690" s="35" t="s">
        <v>2693</v>
      </c>
      <c r="L2690" s="35" t="s">
        <v>5259</v>
      </c>
      <c r="M2690" s="35">
        <v>255</v>
      </c>
    </row>
    <row r="2691" spans="9:13" ht="24.95" customHeight="1" x14ac:dyDescent="0.25">
      <c r="I2691" s="35" t="str">
        <f t="shared" si="43"/>
        <v>11</v>
      </c>
      <c r="J2691" s="35">
        <v>3686</v>
      </c>
      <c r="K2691" s="35" t="s">
        <v>2694</v>
      </c>
      <c r="L2691" s="35" t="s">
        <v>5220</v>
      </c>
      <c r="M2691" s="35">
        <v>420</v>
      </c>
    </row>
    <row r="2692" spans="9:13" ht="24.95" customHeight="1" x14ac:dyDescent="0.25">
      <c r="I2692" s="35" t="str">
        <f t="shared" si="43"/>
        <v>12</v>
      </c>
      <c r="J2692" s="35">
        <v>3687</v>
      </c>
      <c r="K2692" s="35" t="s">
        <v>2695</v>
      </c>
      <c r="L2692" s="35" t="s">
        <v>5221</v>
      </c>
      <c r="M2692" s="35">
        <v>650</v>
      </c>
    </row>
    <row r="2693" spans="9:13" ht="24.95" customHeight="1" x14ac:dyDescent="0.25">
      <c r="I2693" s="35" t="str">
        <f t="shared" si="43"/>
        <v>2</v>
      </c>
      <c r="J2693" s="35">
        <v>3688</v>
      </c>
      <c r="K2693" s="35" t="s">
        <v>2696</v>
      </c>
      <c r="L2693" s="35" t="s">
        <v>5269</v>
      </c>
      <c r="M2693" s="35">
        <v>10</v>
      </c>
    </row>
    <row r="2694" spans="9:13" ht="24.95" customHeight="1" x14ac:dyDescent="0.25">
      <c r="I2694" s="35" t="str">
        <f t="shared" si="43"/>
        <v>8</v>
      </c>
      <c r="J2694" s="35">
        <v>3689</v>
      </c>
      <c r="K2694" s="35" t="s">
        <v>2697</v>
      </c>
      <c r="L2694" s="35" t="s">
        <v>5226</v>
      </c>
      <c r="M2694" s="35">
        <v>240</v>
      </c>
    </row>
    <row r="2695" spans="9:13" ht="24.95" customHeight="1" x14ac:dyDescent="0.25">
      <c r="I2695" s="35" t="str">
        <f t="shared" ref="I2695:I2758" si="44">TEXT(L2695,"m")</f>
        <v>9</v>
      </c>
      <c r="J2695" s="35">
        <v>3690</v>
      </c>
      <c r="K2695" s="35" t="s">
        <v>2698</v>
      </c>
      <c r="L2695" s="35" t="s">
        <v>5170</v>
      </c>
      <c r="M2695" s="35">
        <v>200</v>
      </c>
    </row>
    <row r="2696" spans="9:13" ht="24.95" customHeight="1" x14ac:dyDescent="0.25">
      <c r="I2696" s="35" t="str">
        <f t="shared" si="44"/>
        <v>9</v>
      </c>
      <c r="J2696" s="35">
        <v>3691</v>
      </c>
      <c r="K2696" s="35" t="s">
        <v>2699</v>
      </c>
      <c r="L2696" s="35" t="s">
        <v>5245</v>
      </c>
      <c r="M2696" s="35">
        <v>1600</v>
      </c>
    </row>
    <row r="2697" spans="9:13" ht="24.95" customHeight="1" x14ac:dyDescent="0.25">
      <c r="I2697" s="35" t="str">
        <f t="shared" si="44"/>
        <v>4</v>
      </c>
      <c r="J2697" s="35">
        <v>3692</v>
      </c>
      <c r="K2697" s="35" t="s">
        <v>2700</v>
      </c>
      <c r="L2697" s="35" t="s">
        <v>5304</v>
      </c>
      <c r="M2697" s="35">
        <v>510</v>
      </c>
    </row>
    <row r="2698" spans="9:13" ht="24.95" customHeight="1" x14ac:dyDescent="0.25">
      <c r="I2698" s="35" t="str">
        <f t="shared" si="44"/>
        <v>7</v>
      </c>
      <c r="J2698" s="35">
        <v>3693</v>
      </c>
      <c r="K2698" s="35" t="s">
        <v>2701</v>
      </c>
      <c r="L2698" s="35" t="s">
        <v>5116</v>
      </c>
      <c r="M2698" s="35">
        <v>600</v>
      </c>
    </row>
    <row r="2699" spans="9:13" ht="24.95" customHeight="1" x14ac:dyDescent="0.25">
      <c r="I2699" s="35" t="str">
        <f t="shared" si="44"/>
        <v>10</v>
      </c>
      <c r="J2699" s="35">
        <v>3694</v>
      </c>
      <c r="K2699" s="35" t="s">
        <v>2702</v>
      </c>
      <c r="L2699" s="35" t="s">
        <v>5054</v>
      </c>
      <c r="M2699" s="35">
        <v>275</v>
      </c>
    </row>
    <row r="2700" spans="9:13" ht="24.95" customHeight="1" x14ac:dyDescent="0.25">
      <c r="I2700" s="35" t="str">
        <f t="shared" si="44"/>
        <v>7</v>
      </c>
      <c r="J2700" s="35">
        <v>3695</v>
      </c>
      <c r="K2700" s="35" t="s">
        <v>2703</v>
      </c>
      <c r="L2700" s="35" t="s">
        <v>5206</v>
      </c>
      <c r="M2700" s="35">
        <v>120</v>
      </c>
    </row>
    <row r="2701" spans="9:13" ht="24.95" customHeight="1" x14ac:dyDescent="0.25">
      <c r="I2701" s="35" t="str">
        <f t="shared" si="44"/>
        <v>12</v>
      </c>
      <c r="J2701" s="35">
        <v>3696</v>
      </c>
      <c r="K2701" s="35" t="s">
        <v>2704</v>
      </c>
      <c r="L2701" s="35" t="s">
        <v>5224</v>
      </c>
      <c r="M2701" s="35">
        <v>165</v>
      </c>
    </row>
    <row r="2702" spans="9:13" ht="24.95" customHeight="1" x14ac:dyDescent="0.25">
      <c r="I2702" s="35" t="str">
        <f t="shared" si="44"/>
        <v>3</v>
      </c>
      <c r="J2702" s="35">
        <v>3697</v>
      </c>
      <c r="K2702" s="35" t="s">
        <v>2705</v>
      </c>
      <c r="L2702" s="35" t="s">
        <v>5292</v>
      </c>
      <c r="M2702" s="35">
        <v>1650</v>
      </c>
    </row>
    <row r="2703" spans="9:13" ht="24.95" customHeight="1" x14ac:dyDescent="0.25">
      <c r="I2703" s="35" t="str">
        <f t="shared" si="44"/>
        <v>8</v>
      </c>
      <c r="J2703" s="35">
        <v>3698</v>
      </c>
      <c r="K2703" s="35" t="s">
        <v>2706</v>
      </c>
      <c r="L2703" s="35" t="s">
        <v>5247</v>
      </c>
      <c r="M2703" s="35">
        <v>1440</v>
      </c>
    </row>
    <row r="2704" spans="9:13" ht="24.95" customHeight="1" x14ac:dyDescent="0.25">
      <c r="I2704" s="35" t="str">
        <f t="shared" si="44"/>
        <v>11</v>
      </c>
      <c r="J2704" s="35">
        <v>3699</v>
      </c>
      <c r="K2704" s="35" t="s">
        <v>2707</v>
      </c>
      <c r="L2704" s="35" t="s">
        <v>5156</v>
      </c>
      <c r="M2704" s="35">
        <v>400</v>
      </c>
    </row>
    <row r="2705" spans="9:13" ht="24.95" customHeight="1" x14ac:dyDescent="0.25">
      <c r="I2705" s="35" t="str">
        <f t="shared" si="44"/>
        <v>12</v>
      </c>
      <c r="J2705" s="35">
        <v>3700</v>
      </c>
      <c r="K2705" s="35" t="s">
        <v>2708</v>
      </c>
      <c r="L2705" s="35" t="s">
        <v>5303</v>
      </c>
      <c r="M2705" s="35">
        <v>150</v>
      </c>
    </row>
    <row r="2706" spans="9:13" ht="24.95" customHeight="1" x14ac:dyDescent="0.25">
      <c r="I2706" s="35" t="str">
        <f t="shared" si="44"/>
        <v>11</v>
      </c>
      <c r="J2706" s="35">
        <v>3701</v>
      </c>
      <c r="K2706" s="35" t="s">
        <v>2709</v>
      </c>
      <c r="L2706" s="35" t="s">
        <v>5306</v>
      </c>
      <c r="M2706" s="35">
        <v>3450</v>
      </c>
    </row>
    <row r="2707" spans="9:13" ht="24.95" customHeight="1" x14ac:dyDescent="0.25">
      <c r="I2707" s="35" t="str">
        <f t="shared" si="44"/>
        <v>12</v>
      </c>
      <c r="J2707" s="35">
        <v>3702</v>
      </c>
      <c r="K2707" s="35" t="s">
        <v>2710</v>
      </c>
      <c r="L2707" s="35" t="s">
        <v>5129</v>
      </c>
      <c r="M2707" s="35">
        <v>165</v>
      </c>
    </row>
    <row r="2708" spans="9:13" ht="24.95" customHeight="1" x14ac:dyDescent="0.25">
      <c r="I2708" s="35" t="str">
        <f t="shared" si="44"/>
        <v>2</v>
      </c>
      <c r="J2708" s="35">
        <v>3703</v>
      </c>
      <c r="K2708" s="35" t="s">
        <v>2711</v>
      </c>
      <c r="L2708" s="35" t="s">
        <v>5033</v>
      </c>
      <c r="M2708" s="35">
        <v>480</v>
      </c>
    </row>
    <row r="2709" spans="9:13" ht="24.95" customHeight="1" x14ac:dyDescent="0.25">
      <c r="I2709" s="35" t="str">
        <f t="shared" si="44"/>
        <v>12</v>
      </c>
      <c r="J2709" s="35">
        <v>3704</v>
      </c>
      <c r="K2709" s="35" t="s">
        <v>2712</v>
      </c>
      <c r="L2709" s="35" t="s">
        <v>5091</v>
      </c>
      <c r="M2709" s="35">
        <v>280</v>
      </c>
    </row>
    <row r="2710" spans="9:13" ht="24.95" customHeight="1" x14ac:dyDescent="0.25">
      <c r="I2710" s="35" t="str">
        <f t="shared" si="44"/>
        <v>4</v>
      </c>
      <c r="J2710" s="35">
        <v>3705</v>
      </c>
      <c r="K2710" s="35" t="s">
        <v>2713</v>
      </c>
      <c r="L2710" s="35" t="s">
        <v>5038</v>
      </c>
      <c r="M2710" s="35">
        <v>2850</v>
      </c>
    </row>
    <row r="2711" spans="9:13" ht="24.95" customHeight="1" x14ac:dyDescent="0.25">
      <c r="I2711" s="35" t="str">
        <f t="shared" si="44"/>
        <v>9</v>
      </c>
      <c r="J2711" s="35">
        <v>3706</v>
      </c>
      <c r="K2711" s="35" t="s">
        <v>2714</v>
      </c>
      <c r="L2711" s="35" t="s">
        <v>5170</v>
      </c>
      <c r="M2711" s="35">
        <v>1440</v>
      </c>
    </row>
    <row r="2712" spans="9:13" ht="24.95" customHeight="1" x14ac:dyDescent="0.25">
      <c r="I2712" s="35" t="str">
        <f t="shared" si="44"/>
        <v>2</v>
      </c>
      <c r="J2712" s="35">
        <v>3707</v>
      </c>
      <c r="K2712" s="35" t="s">
        <v>2715</v>
      </c>
      <c r="L2712" s="35" t="s">
        <v>5055</v>
      </c>
      <c r="M2712" s="35">
        <v>460</v>
      </c>
    </row>
    <row r="2713" spans="9:13" ht="24.95" customHeight="1" x14ac:dyDescent="0.25">
      <c r="I2713" s="35" t="str">
        <f t="shared" si="44"/>
        <v>1</v>
      </c>
      <c r="J2713" s="35">
        <v>3708</v>
      </c>
      <c r="K2713" s="35" t="s">
        <v>2716</v>
      </c>
      <c r="L2713" s="35" t="s">
        <v>5056</v>
      </c>
      <c r="M2713" s="35">
        <v>600</v>
      </c>
    </row>
    <row r="2714" spans="9:13" ht="24.95" customHeight="1" x14ac:dyDescent="0.25">
      <c r="I2714" s="35" t="str">
        <f t="shared" si="44"/>
        <v>12</v>
      </c>
      <c r="J2714" s="35">
        <v>3709</v>
      </c>
      <c r="K2714" s="35" t="s">
        <v>2717</v>
      </c>
      <c r="L2714" s="35" t="s">
        <v>5287</v>
      </c>
      <c r="M2714" s="35">
        <v>70</v>
      </c>
    </row>
    <row r="2715" spans="9:13" ht="24.95" customHeight="1" x14ac:dyDescent="0.25">
      <c r="I2715" s="35" t="str">
        <f t="shared" si="44"/>
        <v>2</v>
      </c>
      <c r="J2715" s="35">
        <v>3710</v>
      </c>
      <c r="K2715" s="35" t="s">
        <v>2718</v>
      </c>
      <c r="L2715" s="35" t="s">
        <v>5154</v>
      </c>
      <c r="M2715" s="35">
        <v>280</v>
      </c>
    </row>
    <row r="2716" spans="9:13" ht="24.95" customHeight="1" x14ac:dyDescent="0.25">
      <c r="I2716" s="35" t="str">
        <f t="shared" si="44"/>
        <v>11</v>
      </c>
      <c r="J2716" s="35">
        <v>3711</v>
      </c>
      <c r="K2716" s="35" t="s">
        <v>2719</v>
      </c>
      <c r="L2716" s="35" t="s">
        <v>5213</v>
      </c>
      <c r="M2716" s="35">
        <v>280</v>
      </c>
    </row>
    <row r="2717" spans="9:13" ht="24.95" customHeight="1" x14ac:dyDescent="0.25">
      <c r="I2717" s="35" t="str">
        <f t="shared" si="44"/>
        <v>10</v>
      </c>
      <c r="J2717" s="35">
        <v>3712</v>
      </c>
      <c r="K2717" s="35" t="s">
        <v>2720</v>
      </c>
      <c r="L2717" s="35" t="s">
        <v>5095</v>
      </c>
      <c r="M2717" s="35">
        <v>455</v>
      </c>
    </row>
    <row r="2718" spans="9:13" ht="24.95" customHeight="1" x14ac:dyDescent="0.25">
      <c r="I2718" s="35" t="str">
        <f t="shared" si="44"/>
        <v>4</v>
      </c>
      <c r="J2718" s="35">
        <v>3713</v>
      </c>
      <c r="K2718" s="35" t="s">
        <v>2721</v>
      </c>
      <c r="L2718" s="35" t="s">
        <v>5058</v>
      </c>
      <c r="M2718" s="35">
        <v>120</v>
      </c>
    </row>
    <row r="2719" spans="9:13" ht="24.95" customHeight="1" x14ac:dyDescent="0.25">
      <c r="I2719" s="35" t="str">
        <f t="shared" si="44"/>
        <v>1</v>
      </c>
      <c r="J2719" s="35">
        <v>3714</v>
      </c>
      <c r="K2719" s="35" t="s">
        <v>2722</v>
      </c>
      <c r="L2719" s="35" t="s">
        <v>5142</v>
      </c>
      <c r="M2719" s="35">
        <v>385</v>
      </c>
    </row>
    <row r="2720" spans="9:13" ht="24.95" customHeight="1" x14ac:dyDescent="0.25">
      <c r="I2720" s="35" t="str">
        <f t="shared" si="44"/>
        <v>4</v>
      </c>
      <c r="J2720" s="35">
        <v>3715</v>
      </c>
      <c r="K2720" s="35" t="s">
        <v>2723</v>
      </c>
      <c r="L2720" s="35" t="s">
        <v>5304</v>
      </c>
      <c r="M2720" s="35">
        <v>900</v>
      </c>
    </row>
    <row r="2721" spans="9:13" ht="24.95" customHeight="1" x14ac:dyDescent="0.25">
      <c r="I2721" s="35" t="str">
        <f t="shared" si="44"/>
        <v>2</v>
      </c>
      <c r="J2721" s="35">
        <v>3716</v>
      </c>
      <c r="K2721" s="35" t="s">
        <v>2724</v>
      </c>
      <c r="L2721" s="35" t="s">
        <v>5055</v>
      </c>
      <c r="M2721" s="35">
        <v>3900</v>
      </c>
    </row>
    <row r="2722" spans="9:13" ht="24.95" customHeight="1" x14ac:dyDescent="0.25">
      <c r="I2722" s="35" t="str">
        <f t="shared" si="44"/>
        <v>4</v>
      </c>
      <c r="J2722" s="35">
        <v>3717</v>
      </c>
      <c r="K2722" s="35" t="s">
        <v>2725</v>
      </c>
      <c r="L2722" s="35" t="s">
        <v>5124</v>
      </c>
      <c r="M2722" s="35">
        <v>330</v>
      </c>
    </row>
    <row r="2723" spans="9:13" ht="24.95" customHeight="1" x14ac:dyDescent="0.25">
      <c r="I2723" s="35" t="str">
        <f t="shared" si="44"/>
        <v>1</v>
      </c>
      <c r="J2723" s="35">
        <v>3718</v>
      </c>
      <c r="K2723" s="35" t="s">
        <v>2726</v>
      </c>
      <c r="L2723" s="35" t="s">
        <v>5151</v>
      </c>
      <c r="M2723" s="35">
        <v>200</v>
      </c>
    </row>
    <row r="2724" spans="9:13" ht="24.95" customHeight="1" x14ac:dyDescent="0.25">
      <c r="I2724" s="35" t="str">
        <f t="shared" si="44"/>
        <v>1</v>
      </c>
      <c r="J2724" s="35">
        <v>3719</v>
      </c>
      <c r="K2724" s="35" t="s">
        <v>2727</v>
      </c>
      <c r="L2724" s="35" t="s">
        <v>5260</v>
      </c>
      <c r="M2724" s="35">
        <v>60</v>
      </c>
    </row>
    <row r="2725" spans="9:13" ht="24.95" customHeight="1" x14ac:dyDescent="0.25">
      <c r="I2725" s="35" t="str">
        <f t="shared" si="44"/>
        <v>1</v>
      </c>
      <c r="J2725" s="35">
        <v>3720</v>
      </c>
      <c r="K2725" s="35" t="s">
        <v>2728</v>
      </c>
      <c r="L2725" s="35" t="s">
        <v>5230</v>
      </c>
      <c r="M2725" s="35">
        <v>280</v>
      </c>
    </row>
    <row r="2726" spans="9:13" ht="24.95" customHeight="1" x14ac:dyDescent="0.25">
      <c r="I2726" s="35" t="str">
        <f t="shared" si="44"/>
        <v>8</v>
      </c>
      <c r="J2726" s="35">
        <v>3721</v>
      </c>
      <c r="K2726" s="35" t="s">
        <v>2729</v>
      </c>
      <c r="L2726" s="35" t="s">
        <v>5143</v>
      </c>
      <c r="M2726" s="35">
        <v>250</v>
      </c>
    </row>
    <row r="2727" spans="9:13" ht="24.95" customHeight="1" x14ac:dyDescent="0.25">
      <c r="I2727" s="35" t="str">
        <f t="shared" si="44"/>
        <v>12</v>
      </c>
      <c r="J2727" s="35">
        <v>3722</v>
      </c>
      <c r="K2727" s="35" t="s">
        <v>2730</v>
      </c>
      <c r="L2727" s="35" t="s">
        <v>5078</v>
      </c>
      <c r="M2727" s="35">
        <v>1320</v>
      </c>
    </row>
    <row r="2728" spans="9:13" ht="24.95" customHeight="1" x14ac:dyDescent="0.25">
      <c r="I2728" s="35" t="str">
        <f t="shared" si="44"/>
        <v>1</v>
      </c>
      <c r="J2728" s="35">
        <v>3723</v>
      </c>
      <c r="K2728" s="35" t="s">
        <v>2731</v>
      </c>
      <c r="L2728" s="35" t="s">
        <v>5183</v>
      </c>
      <c r="M2728" s="35">
        <v>245</v>
      </c>
    </row>
    <row r="2729" spans="9:13" ht="24.95" customHeight="1" x14ac:dyDescent="0.25">
      <c r="I2729" s="35" t="str">
        <f t="shared" si="44"/>
        <v>10</v>
      </c>
      <c r="J2729" s="35">
        <v>3724</v>
      </c>
      <c r="K2729" s="35" t="s">
        <v>2732</v>
      </c>
      <c r="L2729" s="35" t="s">
        <v>5228</v>
      </c>
      <c r="M2729" s="35">
        <v>80</v>
      </c>
    </row>
    <row r="2730" spans="9:13" ht="24.95" customHeight="1" x14ac:dyDescent="0.25">
      <c r="I2730" s="35" t="str">
        <f t="shared" si="44"/>
        <v>8</v>
      </c>
      <c r="J2730" s="35">
        <v>3725</v>
      </c>
      <c r="K2730" s="35" t="s">
        <v>2733</v>
      </c>
      <c r="L2730" s="35" t="s">
        <v>5046</v>
      </c>
      <c r="M2730" s="35">
        <v>800</v>
      </c>
    </row>
    <row r="2731" spans="9:13" ht="24.95" customHeight="1" x14ac:dyDescent="0.25">
      <c r="I2731" s="35" t="str">
        <f t="shared" si="44"/>
        <v>11</v>
      </c>
      <c r="J2731" s="35">
        <v>3726</v>
      </c>
      <c r="K2731" s="35" t="s">
        <v>2734</v>
      </c>
      <c r="L2731" s="35" t="s">
        <v>5023</v>
      </c>
      <c r="M2731" s="35">
        <v>1100</v>
      </c>
    </row>
    <row r="2732" spans="9:13" ht="24.95" customHeight="1" x14ac:dyDescent="0.25">
      <c r="I2732" s="35" t="str">
        <f t="shared" si="44"/>
        <v>1</v>
      </c>
      <c r="J2732" s="35">
        <v>3727</v>
      </c>
      <c r="K2732" s="35" t="s">
        <v>2735</v>
      </c>
      <c r="L2732" s="35" t="s">
        <v>5043</v>
      </c>
      <c r="M2732" s="35">
        <v>1840</v>
      </c>
    </row>
    <row r="2733" spans="9:13" ht="24.95" customHeight="1" x14ac:dyDescent="0.25">
      <c r="I2733" s="35" t="str">
        <f t="shared" si="44"/>
        <v>10</v>
      </c>
      <c r="J2733" s="35">
        <v>3728</v>
      </c>
      <c r="K2733" s="35" t="s">
        <v>2736</v>
      </c>
      <c r="L2733" s="35" t="s">
        <v>5270</v>
      </c>
      <c r="M2733" s="35">
        <v>20</v>
      </c>
    </row>
    <row r="2734" spans="9:13" ht="24.95" customHeight="1" x14ac:dyDescent="0.25">
      <c r="I2734" s="35" t="str">
        <f t="shared" si="44"/>
        <v>1</v>
      </c>
      <c r="J2734" s="35">
        <v>3729</v>
      </c>
      <c r="K2734" s="35" t="s">
        <v>2737</v>
      </c>
      <c r="L2734" s="35" t="s">
        <v>5260</v>
      </c>
      <c r="M2734" s="35">
        <v>150</v>
      </c>
    </row>
    <row r="2735" spans="9:13" ht="24.95" customHeight="1" x14ac:dyDescent="0.25">
      <c r="I2735" s="35" t="str">
        <f t="shared" si="44"/>
        <v>3</v>
      </c>
      <c r="J2735" s="35">
        <v>3730</v>
      </c>
      <c r="K2735" s="35" t="s">
        <v>2738</v>
      </c>
      <c r="L2735" s="35" t="s">
        <v>5292</v>
      </c>
      <c r="M2735" s="35">
        <v>60</v>
      </c>
    </row>
    <row r="2736" spans="9:13" ht="24.95" customHeight="1" x14ac:dyDescent="0.25">
      <c r="I2736" s="35" t="str">
        <f t="shared" si="44"/>
        <v>4</v>
      </c>
      <c r="J2736" s="35">
        <v>3731</v>
      </c>
      <c r="K2736" s="35" t="s">
        <v>2739</v>
      </c>
      <c r="L2736" s="35" t="s">
        <v>5218</v>
      </c>
      <c r="M2736" s="35">
        <v>1200</v>
      </c>
    </row>
    <row r="2737" spans="9:13" ht="24.95" customHeight="1" x14ac:dyDescent="0.25">
      <c r="I2737" s="35" t="str">
        <f t="shared" si="44"/>
        <v>8</v>
      </c>
      <c r="J2737" s="35">
        <v>3732</v>
      </c>
      <c r="K2737" s="35" t="s">
        <v>2740</v>
      </c>
      <c r="L2737" s="35" t="s">
        <v>5044</v>
      </c>
      <c r="M2737" s="35">
        <v>1040</v>
      </c>
    </row>
    <row r="2738" spans="9:13" ht="24.95" customHeight="1" x14ac:dyDescent="0.25">
      <c r="I2738" s="35" t="str">
        <f t="shared" si="44"/>
        <v>2</v>
      </c>
      <c r="J2738" s="35">
        <v>3733</v>
      </c>
      <c r="K2738" s="35" t="s">
        <v>2741</v>
      </c>
      <c r="L2738" s="35" t="s">
        <v>5182</v>
      </c>
      <c r="M2738" s="35">
        <v>1000</v>
      </c>
    </row>
    <row r="2739" spans="9:13" ht="24.95" customHeight="1" x14ac:dyDescent="0.25">
      <c r="I2739" s="35" t="str">
        <f t="shared" si="44"/>
        <v>8</v>
      </c>
      <c r="J2739" s="35">
        <v>3734</v>
      </c>
      <c r="K2739" s="35" t="s">
        <v>2742</v>
      </c>
      <c r="L2739" s="35" t="s">
        <v>5028</v>
      </c>
      <c r="M2739" s="35">
        <v>5250</v>
      </c>
    </row>
    <row r="2740" spans="9:13" ht="24.95" customHeight="1" x14ac:dyDescent="0.25">
      <c r="I2740" s="35" t="str">
        <f t="shared" si="44"/>
        <v>2</v>
      </c>
      <c r="J2740" s="35">
        <v>3735</v>
      </c>
      <c r="K2740" s="35" t="s">
        <v>2743</v>
      </c>
      <c r="L2740" s="35" t="s">
        <v>5184</v>
      </c>
      <c r="M2740" s="35">
        <v>1920</v>
      </c>
    </row>
    <row r="2741" spans="9:13" ht="24.95" customHeight="1" x14ac:dyDescent="0.25">
      <c r="I2741" s="35" t="str">
        <f t="shared" si="44"/>
        <v>10</v>
      </c>
      <c r="J2741" s="35">
        <v>3736</v>
      </c>
      <c r="K2741" s="35" t="s">
        <v>2744</v>
      </c>
      <c r="L2741" s="35" t="s">
        <v>5113</v>
      </c>
      <c r="M2741" s="35">
        <v>330</v>
      </c>
    </row>
    <row r="2742" spans="9:13" ht="24.95" customHeight="1" x14ac:dyDescent="0.25">
      <c r="I2742" s="35" t="str">
        <f t="shared" si="44"/>
        <v>11</v>
      </c>
      <c r="J2742" s="35">
        <v>3737</v>
      </c>
      <c r="K2742" s="35" t="s">
        <v>2745</v>
      </c>
      <c r="L2742" s="35" t="s">
        <v>5229</v>
      </c>
      <c r="M2742" s="35">
        <v>5750</v>
      </c>
    </row>
    <row r="2743" spans="9:13" ht="24.95" customHeight="1" x14ac:dyDescent="0.25">
      <c r="I2743" s="35" t="str">
        <f t="shared" si="44"/>
        <v>1</v>
      </c>
      <c r="J2743" s="35">
        <v>3738</v>
      </c>
      <c r="K2743" s="35" t="s">
        <v>2746</v>
      </c>
      <c r="L2743" s="35" t="s">
        <v>5244</v>
      </c>
      <c r="M2743" s="35">
        <v>500</v>
      </c>
    </row>
    <row r="2744" spans="9:13" ht="24.95" customHeight="1" x14ac:dyDescent="0.25">
      <c r="I2744" s="35" t="str">
        <f t="shared" si="44"/>
        <v>11</v>
      </c>
      <c r="J2744" s="35">
        <v>3739</v>
      </c>
      <c r="K2744" s="35" t="s">
        <v>2747</v>
      </c>
      <c r="L2744" s="35" t="s">
        <v>5048</v>
      </c>
      <c r="M2744" s="35">
        <v>20</v>
      </c>
    </row>
    <row r="2745" spans="9:13" ht="24.95" customHeight="1" x14ac:dyDescent="0.25">
      <c r="I2745" s="35" t="str">
        <f t="shared" si="44"/>
        <v>10</v>
      </c>
      <c r="J2745" s="35">
        <v>3740</v>
      </c>
      <c r="K2745" s="35" t="s">
        <v>2748</v>
      </c>
      <c r="L2745" s="35" t="s">
        <v>5025</v>
      </c>
      <c r="M2745" s="35">
        <v>400</v>
      </c>
    </row>
    <row r="2746" spans="9:13" ht="24.95" customHeight="1" x14ac:dyDescent="0.25">
      <c r="I2746" s="35" t="str">
        <f t="shared" si="44"/>
        <v>3</v>
      </c>
      <c r="J2746" s="35">
        <v>3741</v>
      </c>
      <c r="K2746" s="35" t="s">
        <v>2749</v>
      </c>
      <c r="L2746" s="35" t="s">
        <v>5060</v>
      </c>
      <c r="M2746" s="35">
        <v>2100</v>
      </c>
    </row>
    <row r="2747" spans="9:13" ht="24.95" customHeight="1" x14ac:dyDescent="0.25">
      <c r="I2747" s="35" t="str">
        <f t="shared" si="44"/>
        <v>8</v>
      </c>
      <c r="J2747" s="35">
        <v>3742</v>
      </c>
      <c r="K2747" s="35" t="s">
        <v>2750</v>
      </c>
      <c r="L2747" s="35" t="s">
        <v>5265</v>
      </c>
      <c r="M2747" s="35">
        <v>2700</v>
      </c>
    </row>
    <row r="2748" spans="9:13" ht="24.95" customHeight="1" x14ac:dyDescent="0.25">
      <c r="I2748" s="35" t="str">
        <f t="shared" si="44"/>
        <v>11</v>
      </c>
      <c r="J2748" s="35">
        <v>3743</v>
      </c>
      <c r="K2748" s="35" t="s">
        <v>2751</v>
      </c>
      <c r="L2748" s="35" t="s">
        <v>5105</v>
      </c>
      <c r="M2748" s="35">
        <v>550</v>
      </c>
    </row>
    <row r="2749" spans="9:13" ht="24.95" customHeight="1" x14ac:dyDescent="0.25">
      <c r="I2749" s="35" t="str">
        <f t="shared" si="44"/>
        <v>8</v>
      </c>
      <c r="J2749" s="35">
        <v>3744</v>
      </c>
      <c r="K2749" s="35" t="s">
        <v>2752</v>
      </c>
      <c r="L2749" s="35" t="s">
        <v>5236</v>
      </c>
      <c r="M2749" s="35">
        <v>240</v>
      </c>
    </row>
    <row r="2750" spans="9:13" ht="24.95" customHeight="1" x14ac:dyDescent="0.25">
      <c r="I2750" s="35" t="str">
        <f t="shared" si="44"/>
        <v>11</v>
      </c>
      <c r="J2750" s="35">
        <v>3745</v>
      </c>
      <c r="K2750" s="35" t="s">
        <v>2753</v>
      </c>
      <c r="L2750" s="35" t="s">
        <v>5193</v>
      </c>
      <c r="M2750" s="35">
        <v>5750</v>
      </c>
    </row>
    <row r="2751" spans="9:13" ht="24.95" customHeight="1" x14ac:dyDescent="0.25">
      <c r="I2751" s="35" t="str">
        <f t="shared" si="44"/>
        <v>8</v>
      </c>
      <c r="J2751" s="35">
        <v>3746</v>
      </c>
      <c r="K2751" s="35" t="s">
        <v>2754</v>
      </c>
      <c r="L2751" s="35" t="s">
        <v>5062</v>
      </c>
      <c r="M2751" s="35">
        <v>4000</v>
      </c>
    </row>
    <row r="2752" spans="9:13" ht="24.95" customHeight="1" x14ac:dyDescent="0.25">
      <c r="I2752" s="35" t="str">
        <f t="shared" si="44"/>
        <v>11</v>
      </c>
      <c r="J2752" s="35">
        <v>3747</v>
      </c>
      <c r="K2752" s="35" t="s">
        <v>2755</v>
      </c>
      <c r="L2752" s="35" t="s">
        <v>5169</v>
      </c>
      <c r="M2752" s="35">
        <v>100</v>
      </c>
    </row>
    <row r="2753" spans="9:13" ht="24.95" customHeight="1" x14ac:dyDescent="0.25">
      <c r="I2753" s="35" t="str">
        <f t="shared" si="44"/>
        <v>7</v>
      </c>
      <c r="J2753" s="35">
        <v>3748</v>
      </c>
      <c r="K2753" s="35" t="s">
        <v>2756</v>
      </c>
      <c r="L2753" s="35" t="s">
        <v>5034</v>
      </c>
      <c r="M2753" s="35">
        <v>300</v>
      </c>
    </row>
    <row r="2754" spans="9:13" ht="24.95" customHeight="1" x14ac:dyDescent="0.25">
      <c r="I2754" s="35" t="str">
        <f t="shared" si="44"/>
        <v>3</v>
      </c>
      <c r="J2754" s="35">
        <v>3749</v>
      </c>
      <c r="K2754" s="35" t="s">
        <v>2757</v>
      </c>
      <c r="L2754" s="35" t="s">
        <v>5022</v>
      </c>
      <c r="M2754" s="35">
        <v>6000</v>
      </c>
    </row>
    <row r="2755" spans="9:13" ht="24.95" customHeight="1" x14ac:dyDescent="0.25">
      <c r="I2755" s="35" t="str">
        <f t="shared" si="44"/>
        <v>10</v>
      </c>
      <c r="J2755" s="35">
        <v>3750</v>
      </c>
      <c r="K2755" s="35" t="s">
        <v>2758</v>
      </c>
      <c r="L2755" s="35" t="s">
        <v>5070</v>
      </c>
      <c r="M2755" s="35">
        <v>350</v>
      </c>
    </row>
    <row r="2756" spans="9:13" ht="24.95" customHeight="1" x14ac:dyDescent="0.25">
      <c r="I2756" s="35" t="str">
        <f t="shared" si="44"/>
        <v>2</v>
      </c>
      <c r="J2756" s="35">
        <v>3751</v>
      </c>
      <c r="K2756" s="35" t="s">
        <v>2759</v>
      </c>
      <c r="L2756" s="35" t="s">
        <v>5096</v>
      </c>
      <c r="M2756" s="35">
        <v>1920</v>
      </c>
    </row>
    <row r="2757" spans="9:13" ht="24.95" customHeight="1" x14ac:dyDescent="0.25">
      <c r="I2757" s="35" t="str">
        <f t="shared" si="44"/>
        <v>12</v>
      </c>
      <c r="J2757" s="35">
        <v>3752</v>
      </c>
      <c r="K2757" s="35" t="s">
        <v>2760</v>
      </c>
      <c r="L2757" s="35" t="s">
        <v>5141</v>
      </c>
      <c r="M2757" s="35">
        <v>260</v>
      </c>
    </row>
    <row r="2758" spans="9:13" ht="24.95" customHeight="1" x14ac:dyDescent="0.25">
      <c r="I2758" s="35" t="str">
        <f t="shared" si="44"/>
        <v>12</v>
      </c>
      <c r="J2758" s="35">
        <v>3753</v>
      </c>
      <c r="K2758" s="35" t="s">
        <v>2761</v>
      </c>
      <c r="L2758" s="35" t="s">
        <v>5132</v>
      </c>
      <c r="M2758" s="35">
        <v>3250</v>
      </c>
    </row>
    <row r="2759" spans="9:13" ht="24.95" customHeight="1" x14ac:dyDescent="0.25">
      <c r="I2759" s="35" t="str">
        <f t="shared" ref="I2759:I2822" si="45">TEXT(L2759,"m")</f>
        <v>8</v>
      </c>
      <c r="J2759" s="35">
        <v>3754</v>
      </c>
      <c r="K2759" s="35" t="s">
        <v>2762</v>
      </c>
      <c r="L2759" s="35" t="s">
        <v>5147</v>
      </c>
      <c r="M2759" s="35">
        <v>480</v>
      </c>
    </row>
    <row r="2760" spans="9:13" ht="24.95" customHeight="1" x14ac:dyDescent="0.25">
      <c r="I2760" s="35" t="str">
        <f t="shared" si="45"/>
        <v>7</v>
      </c>
      <c r="J2760" s="35">
        <v>3755</v>
      </c>
      <c r="K2760" s="35" t="s">
        <v>2763</v>
      </c>
      <c r="L2760" s="35" t="s">
        <v>5157</v>
      </c>
      <c r="M2760" s="35">
        <v>450</v>
      </c>
    </row>
    <row r="2761" spans="9:13" ht="24.95" customHeight="1" x14ac:dyDescent="0.25">
      <c r="I2761" s="35" t="str">
        <f t="shared" si="45"/>
        <v>9</v>
      </c>
      <c r="J2761" s="35">
        <v>3756</v>
      </c>
      <c r="K2761" s="35" t="s">
        <v>2764</v>
      </c>
      <c r="L2761" s="35" t="s">
        <v>5101</v>
      </c>
      <c r="M2761" s="35">
        <v>1650</v>
      </c>
    </row>
    <row r="2762" spans="9:13" ht="24.95" customHeight="1" x14ac:dyDescent="0.25">
      <c r="I2762" s="35" t="str">
        <f t="shared" si="45"/>
        <v>12</v>
      </c>
      <c r="J2762" s="35">
        <v>3757</v>
      </c>
      <c r="K2762" s="35" t="s">
        <v>2765</v>
      </c>
      <c r="L2762" s="35" t="s">
        <v>5014</v>
      </c>
      <c r="M2762" s="35">
        <v>150</v>
      </c>
    </row>
    <row r="2763" spans="9:13" ht="24.95" customHeight="1" x14ac:dyDescent="0.25">
      <c r="I2763" s="35" t="str">
        <f t="shared" si="45"/>
        <v>9</v>
      </c>
      <c r="J2763" s="35">
        <v>3758</v>
      </c>
      <c r="K2763" s="35" t="s">
        <v>2766</v>
      </c>
      <c r="L2763" s="35" t="s">
        <v>5123</v>
      </c>
      <c r="M2763" s="35">
        <v>480</v>
      </c>
    </row>
    <row r="2764" spans="9:13" ht="24.95" customHeight="1" x14ac:dyDescent="0.25">
      <c r="I2764" s="35" t="str">
        <f t="shared" si="45"/>
        <v>9</v>
      </c>
      <c r="J2764" s="35">
        <v>3759</v>
      </c>
      <c r="K2764" s="35" t="s">
        <v>2767</v>
      </c>
      <c r="L2764" s="35" t="s">
        <v>5109</v>
      </c>
      <c r="M2764" s="35">
        <v>240</v>
      </c>
    </row>
    <row r="2765" spans="9:13" ht="24.95" customHeight="1" x14ac:dyDescent="0.25">
      <c r="I2765" s="35" t="str">
        <f t="shared" si="45"/>
        <v>3</v>
      </c>
      <c r="J2765" s="35">
        <v>3760</v>
      </c>
      <c r="K2765" s="35" t="s">
        <v>2768</v>
      </c>
      <c r="L2765" s="35" t="s">
        <v>5040</v>
      </c>
      <c r="M2765" s="35">
        <v>60</v>
      </c>
    </row>
    <row r="2766" spans="9:13" ht="24.95" customHeight="1" x14ac:dyDescent="0.25">
      <c r="I2766" s="35" t="str">
        <f t="shared" si="45"/>
        <v>3</v>
      </c>
      <c r="J2766" s="35">
        <v>3761</v>
      </c>
      <c r="K2766" s="35" t="s">
        <v>2769</v>
      </c>
      <c r="L2766" s="35" t="s">
        <v>5108</v>
      </c>
      <c r="M2766" s="35">
        <v>6600</v>
      </c>
    </row>
    <row r="2767" spans="9:13" ht="24.95" customHeight="1" x14ac:dyDescent="0.25">
      <c r="I2767" s="35" t="str">
        <f t="shared" si="45"/>
        <v>8</v>
      </c>
      <c r="J2767" s="35">
        <v>3762</v>
      </c>
      <c r="K2767" s="35" t="s">
        <v>2770</v>
      </c>
      <c r="L2767" s="35" t="s">
        <v>5176</v>
      </c>
      <c r="M2767" s="35">
        <v>190</v>
      </c>
    </row>
    <row r="2768" spans="9:13" ht="24.95" customHeight="1" x14ac:dyDescent="0.25">
      <c r="I2768" s="35" t="str">
        <f t="shared" si="45"/>
        <v>12</v>
      </c>
      <c r="J2768" s="35">
        <v>3763</v>
      </c>
      <c r="K2768" s="35" t="s">
        <v>2771</v>
      </c>
      <c r="L2768" s="35" t="s">
        <v>5291</v>
      </c>
      <c r="M2768" s="35">
        <v>90</v>
      </c>
    </row>
    <row r="2769" spans="9:13" ht="24.95" customHeight="1" x14ac:dyDescent="0.25">
      <c r="I2769" s="35" t="str">
        <f t="shared" si="45"/>
        <v>12</v>
      </c>
      <c r="J2769" s="35">
        <v>3764</v>
      </c>
      <c r="K2769" s="35" t="s">
        <v>2772</v>
      </c>
      <c r="L2769" s="35" t="s">
        <v>5093</v>
      </c>
      <c r="M2769" s="35">
        <v>280</v>
      </c>
    </row>
    <row r="2770" spans="9:13" ht="24.95" customHeight="1" x14ac:dyDescent="0.25">
      <c r="I2770" s="35" t="str">
        <f t="shared" si="45"/>
        <v>4</v>
      </c>
      <c r="J2770" s="35">
        <v>3765</v>
      </c>
      <c r="K2770" s="35" t="s">
        <v>2773</v>
      </c>
      <c r="L2770" s="35" t="s">
        <v>5076</v>
      </c>
      <c r="M2770" s="35">
        <v>900</v>
      </c>
    </row>
    <row r="2771" spans="9:13" ht="24.95" customHeight="1" x14ac:dyDescent="0.25">
      <c r="I2771" s="35" t="str">
        <f t="shared" si="45"/>
        <v>3</v>
      </c>
      <c r="J2771" s="35">
        <v>3766</v>
      </c>
      <c r="K2771" s="35" t="s">
        <v>2774</v>
      </c>
      <c r="L2771" s="35" t="s">
        <v>5102</v>
      </c>
      <c r="M2771" s="35">
        <v>220</v>
      </c>
    </row>
    <row r="2772" spans="9:13" ht="24.95" customHeight="1" x14ac:dyDescent="0.25">
      <c r="I2772" s="35" t="str">
        <f t="shared" si="45"/>
        <v>3</v>
      </c>
      <c r="J2772" s="35">
        <v>3767</v>
      </c>
      <c r="K2772" s="35" t="s">
        <v>2775</v>
      </c>
      <c r="L2772" s="35" t="s">
        <v>5202</v>
      </c>
      <c r="M2772" s="35">
        <v>280</v>
      </c>
    </row>
    <row r="2773" spans="9:13" ht="24.95" customHeight="1" x14ac:dyDescent="0.25">
      <c r="I2773" s="35" t="str">
        <f t="shared" si="45"/>
        <v>7</v>
      </c>
      <c r="J2773" s="35">
        <v>3768</v>
      </c>
      <c r="K2773" s="35" t="s">
        <v>2776</v>
      </c>
      <c r="L2773" s="35" t="s">
        <v>5069</v>
      </c>
      <c r="M2773" s="35">
        <v>520</v>
      </c>
    </row>
    <row r="2774" spans="9:13" ht="24.95" customHeight="1" x14ac:dyDescent="0.25">
      <c r="I2774" s="35" t="str">
        <f t="shared" si="45"/>
        <v>8</v>
      </c>
      <c r="J2774" s="35">
        <v>3769</v>
      </c>
      <c r="K2774" s="35" t="s">
        <v>2777</v>
      </c>
      <c r="L2774" s="35" t="s">
        <v>5265</v>
      </c>
      <c r="M2774" s="35">
        <v>460</v>
      </c>
    </row>
    <row r="2775" spans="9:13" ht="24.95" customHeight="1" x14ac:dyDescent="0.25">
      <c r="I2775" s="35" t="str">
        <f t="shared" si="45"/>
        <v>3</v>
      </c>
      <c r="J2775" s="35">
        <v>3770</v>
      </c>
      <c r="K2775" s="35" t="s">
        <v>2778</v>
      </c>
      <c r="L2775" s="35" t="s">
        <v>5039</v>
      </c>
      <c r="M2775" s="35">
        <v>3000</v>
      </c>
    </row>
    <row r="2776" spans="9:13" ht="24.95" customHeight="1" x14ac:dyDescent="0.25">
      <c r="I2776" s="35" t="str">
        <f t="shared" si="45"/>
        <v>10</v>
      </c>
      <c r="J2776" s="35">
        <v>3771</v>
      </c>
      <c r="K2776" s="35" t="s">
        <v>2779</v>
      </c>
      <c r="L2776" s="35" t="s">
        <v>5092</v>
      </c>
      <c r="M2776" s="35">
        <v>125</v>
      </c>
    </row>
    <row r="2777" spans="9:13" ht="24.95" customHeight="1" x14ac:dyDescent="0.25">
      <c r="I2777" s="35" t="str">
        <f t="shared" si="45"/>
        <v>12</v>
      </c>
      <c r="J2777" s="35">
        <v>3772</v>
      </c>
      <c r="K2777" s="35" t="s">
        <v>2780</v>
      </c>
      <c r="L2777" s="35" t="s">
        <v>5093</v>
      </c>
      <c r="M2777" s="35">
        <v>60</v>
      </c>
    </row>
    <row r="2778" spans="9:13" ht="24.95" customHeight="1" x14ac:dyDescent="0.25">
      <c r="I2778" s="35" t="str">
        <f t="shared" si="45"/>
        <v>4</v>
      </c>
      <c r="J2778" s="35">
        <v>3773</v>
      </c>
      <c r="K2778" s="35" t="s">
        <v>2781</v>
      </c>
      <c r="L2778" s="35" t="s">
        <v>5299</v>
      </c>
      <c r="M2778" s="35">
        <v>75</v>
      </c>
    </row>
    <row r="2779" spans="9:13" ht="24.95" customHeight="1" x14ac:dyDescent="0.25">
      <c r="I2779" s="35" t="str">
        <f t="shared" si="45"/>
        <v>7</v>
      </c>
      <c r="J2779" s="35">
        <v>3774</v>
      </c>
      <c r="K2779" s="35" t="s">
        <v>2782</v>
      </c>
      <c r="L2779" s="35" t="s">
        <v>5271</v>
      </c>
      <c r="M2779" s="35">
        <v>750</v>
      </c>
    </row>
    <row r="2780" spans="9:13" ht="24.95" customHeight="1" x14ac:dyDescent="0.25">
      <c r="I2780" s="35" t="str">
        <f t="shared" si="45"/>
        <v>3</v>
      </c>
      <c r="J2780" s="35">
        <v>3775</v>
      </c>
      <c r="K2780" s="35" t="s">
        <v>2783</v>
      </c>
      <c r="L2780" s="35" t="s">
        <v>5190</v>
      </c>
      <c r="M2780" s="35">
        <v>6600</v>
      </c>
    </row>
    <row r="2781" spans="9:13" ht="24.95" customHeight="1" x14ac:dyDescent="0.25">
      <c r="I2781" s="35" t="str">
        <f t="shared" si="45"/>
        <v>9</v>
      </c>
      <c r="J2781" s="35">
        <v>3776</v>
      </c>
      <c r="K2781" s="35" t="s">
        <v>2784</v>
      </c>
      <c r="L2781" s="35" t="s">
        <v>5189</v>
      </c>
      <c r="M2781" s="35">
        <v>160</v>
      </c>
    </row>
    <row r="2782" spans="9:13" ht="24.95" customHeight="1" x14ac:dyDescent="0.25">
      <c r="I2782" s="35" t="str">
        <f t="shared" si="45"/>
        <v>9</v>
      </c>
      <c r="J2782" s="35">
        <v>3777</v>
      </c>
      <c r="K2782" s="35" t="s">
        <v>2785</v>
      </c>
      <c r="L2782" s="35" t="s">
        <v>5295</v>
      </c>
      <c r="M2782" s="35">
        <v>475</v>
      </c>
    </row>
    <row r="2783" spans="9:13" ht="24.95" customHeight="1" x14ac:dyDescent="0.25">
      <c r="I2783" s="35" t="str">
        <f t="shared" si="45"/>
        <v>12</v>
      </c>
      <c r="J2783" s="35">
        <v>3778</v>
      </c>
      <c r="K2783" s="35" t="s">
        <v>2786</v>
      </c>
      <c r="L2783" s="35" t="s">
        <v>5093</v>
      </c>
      <c r="M2783" s="35">
        <v>175</v>
      </c>
    </row>
    <row r="2784" spans="9:13" ht="24.95" customHeight="1" x14ac:dyDescent="0.25">
      <c r="I2784" s="35" t="str">
        <f t="shared" si="45"/>
        <v>10</v>
      </c>
      <c r="J2784" s="35">
        <v>3779</v>
      </c>
      <c r="K2784" s="35" t="s">
        <v>2787</v>
      </c>
      <c r="L2784" s="35" t="s">
        <v>5026</v>
      </c>
      <c r="M2784" s="35">
        <v>420</v>
      </c>
    </row>
    <row r="2785" spans="9:13" ht="24.95" customHeight="1" x14ac:dyDescent="0.25">
      <c r="I2785" s="35" t="str">
        <f t="shared" si="45"/>
        <v>9</v>
      </c>
      <c r="J2785" s="35">
        <v>3780</v>
      </c>
      <c r="K2785" s="35" t="s">
        <v>2788</v>
      </c>
      <c r="L2785" s="35" t="s">
        <v>5017</v>
      </c>
      <c r="M2785" s="35">
        <v>60</v>
      </c>
    </row>
    <row r="2786" spans="9:13" ht="24.95" customHeight="1" x14ac:dyDescent="0.25">
      <c r="I2786" s="35" t="str">
        <f t="shared" si="45"/>
        <v>1</v>
      </c>
      <c r="J2786" s="35">
        <v>3781</v>
      </c>
      <c r="K2786" s="35" t="s">
        <v>2789</v>
      </c>
      <c r="L2786" s="35" t="s">
        <v>5056</v>
      </c>
      <c r="M2786" s="35">
        <v>420</v>
      </c>
    </row>
    <row r="2787" spans="9:13" ht="24.95" customHeight="1" x14ac:dyDescent="0.25">
      <c r="I2787" s="35" t="str">
        <f t="shared" si="45"/>
        <v>10</v>
      </c>
      <c r="J2787" s="35">
        <v>3782</v>
      </c>
      <c r="K2787" s="35" t="s">
        <v>2790</v>
      </c>
      <c r="L2787" s="35" t="s">
        <v>5100</v>
      </c>
      <c r="M2787" s="35">
        <v>300</v>
      </c>
    </row>
    <row r="2788" spans="9:13" ht="24.95" customHeight="1" x14ac:dyDescent="0.25">
      <c r="I2788" s="35" t="str">
        <f t="shared" si="45"/>
        <v>8</v>
      </c>
      <c r="J2788" s="35">
        <v>3783</v>
      </c>
      <c r="K2788" s="35" t="s">
        <v>2791</v>
      </c>
      <c r="L2788" s="35" t="s">
        <v>5240</v>
      </c>
      <c r="M2788" s="35">
        <v>90</v>
      </c>
    </row>
    <row r="2789" spans="9:13" ht="24.95" customHeight="1" x14ac:dyDescent="0.25">
      <c r="I2789" s="35" t="str">
        <f t="shared" si="45"/>
        <v>10</v>
      </c>
      <c r="J2789" s="35">
        <v>3784</v>
      </c>
      <c r="K2789" s="35" t="s">
        <v>2792</v>
      </c>
      <c r="L2789" s="35" t="s">
        <v>5025</v>
      </c>
      <c r="M2789" s="35">
        <v>3000</v>
      </c>
    </row>
    <row r="2790" spans="9:13" ht="24.95" customHeight="1" x14ac:dyDescent="0.25">
      <c r="I2790" s="35" t="str">
        <f t="shared" si="45"/>
        <v>11</v>
      </c>
      <c r="J2790" s="35">
        <v>3785</v>
      </c>
      <c r="K2790" s="35" t="s">
        <v>2793</v>
      </c>
      <c r="L2790" s="35" t="s">
        <v>5079</v>
      </c>
      <c r="M2790" s="35">
        <v>5400</v>
      </c>
    </row>
    <row r="2791" spans="9:13" ht="24.95" customHeight="1" x14ac:dyDescent="0.25">
      <c r="I2791" s="35" t="str">
        <f t="shared" si="45"/>
        <v>9</v>
      </c>
      <c r="J2791" s="35">
        <v>3786</v>
      </c>
      <c r="K2791" s="35" t="s">
        <v>2794</v>
      </c>
      <c r="L2791" s="35" t="s">
        <v>5017</v>
      </c>
      <c r="M2791" s="35">
        <v>160</v>
      </c>
    </row>
    <row r="2792" spans="9:13" ht="24.95" customHeight="1" x14ac:dyDescent="0.25">
      <c r="I2792" s="35" t="str">
        <f t="shared" si="45"/>
        <v>1</v>
      </c>
      <c r="J2792" s="35">
        <v>3787</v>
      </c>
      <c r="K2792" s="35" t="s">
        <v>2795</v>
      </c>
      <c r="L2792" s="35" t="s">
        <v>5153</v>
      </c>
      <c r="M2792" s="35">
        <v>690</v>
      </c>
    </row>
    <row r="2793" spans="9:13" ht="24.95" customHeight="1" x14ac:dyDescent="0.25">
      <c r="I2793" s="35" t="str">
        <f t="shared" si="45"/>
        <v>4</v>
      </c>
      <c r="J2793" s="35">
        <v>3788</v>
      </c>
      <c r="K2793" s="35" t="s">
        <v>2796</v>
      </c>
      <c r="L2793" s="35" t="s">
        <v>5262</v>
      </c>
      <c r="M2793" s="35">
        <v>2700</v>
      </c>
    </row>
    <row r="2794" spans="9:13" ht="24.95" customHeight="1" x14ac:dyDescent="0.25">
      <c r="I2794" s="35" t="str">
        <f t="shared" si="45"/>
        <v>11</v>
      </c>
      <c r="J2794" s="35">
        <v>3789</v>
      </c>
      <c r="K2794" s="35" t="s">
        <v>2797</v>
      </c>
      <c r="L2794" s="35" t="s">
        <v>5089</v>
      </c>
      <c r="M2794" s="35">
        <v>255</v>
      </c>
    </row>
    <row r="2795" spans="9:13" ht="24.95" customHeight="1" x14ac:dyDescent="0.25">
      <c r="I2795" s="35" t="str">
        <f t="shared" si="45"/>
        <v>8</v>
      </c>
      <c r="J2795" s="35">
        <v>3790</v>
      </c>
      <c r="K2795" s="35" t="s">
        <v>2798</v>
      </c>
      <c r="L2795" s="35" t="s">
        <v>5147</v>
      </c>
      <c r="M2795" s="35">
        <v>270</v>
      </c>
    </row>
    <row r="2796" spans="9:13" ht="24.95" customHeight="1" x14ac:dyDescent="0.25">
      <c r="I2796" s="35" t="str">
        <f t="shared" si="45"/>
        <v>3</v>
      </c>
      <c r="J2796" s="35">
        <v>3791</v>
      </c>
      <c r="K2796" s="35" t="s">
        <v>2799</v>
      </c>
      <c r="L2796" s="35" t="s">
        <v>5066</v>
      </c>
      <c r="M2796" s="35">
        <v>1800</v>
      </c>
    </row>
    <row r="2797" spans="9:13" ht="24.95" customHeight="1" x14ac:dyDescent="0.25">
      <c r="I2797" s="35" t="str">
        <f t="shared" si="45"/>
        <v>1</v>
      </c>
      <c r="J2797" s="35">
        <v>3792</v>
      </c>
      <c r="K2797" s="35" t="s">
        <v>2800</v>
      </c>
      <c r="L2797" s="35" t="s">
        <v>5230</v>
      </c>
      <c r="M2797" s="35">
        <v>420</v>
      </c>
    </row>
    <row r="2798" spans="9:13" ht="24.95" customHeight="1" x14ac:dyDescent="0.25">
      <c r="I2798" s="35" t="str">
        <f t="shared" si="45"/>
        <v>10</v>
      </c>
      <c r="J2798" s="35">
        <v>3793</v>
      </c>
      <c r="K2798" s="35" t="s">
        <v>2801</v>
      </c>
      <c r="L2798" s="35" t="s">
        <v>5103</v>
      </c>
      <c r="M2798" s="35">
        <v>180</v>
      </c>
    </row>
    <row r="2799" spans="9:13" ht="24.95" customHeight="1" x14ac:dyDescent="0.25">
      <c r="I2799" s="35" t="str">
        <f t="shared" si="45"/>
        <v>11</v>
      </c>
      <c r="J2799" s="35">
        <v>3794</v>
      </c>
      <c r="K2799" s="35" t="s">
        <v>2802</v>
      </c>
      <c r="L2799" s="35" t="s">
        <v>5048</v>
      </c>
      <c r="M2799" s="35">
        <v>350</v>
      </c>
    </row>
    <row r="2800" spans="9:13" ht="24.95" customHeight="1" x14ac:dyDescent="0.25">
      <c r="I2800" s="35" t="str">
        <f t="shared" si="45"/>
        <v>2</v>
      </c>
      <c r="J2800" s="35">
        <v>3795</v>
      </c>
      <c r="K2800" s="35" t="s">
        <v>2803</v>
      </c>
      <c r="L2800" s="35" t="s">
        <v>5197</v>
      </c>
      <c r="M2800" s="35">
        <v>200</v>
      </c>
    </row>
    <row r="2801" spans="9:13" ht="24.95" customHeight="1" x14ac:dyDescent="0.25">
      <c r="I2801" s="35" t="str">
        <f t="shared" si="45"/>
        <v>3</v>
      </c>
      <c r="J2801" s="35">
        <v>3796</v>
      </c>
      <c r="K2801" s="35" t="s">
        <v>2804</v>
      </c>
      <c r="L2801" s="35" t="s">
        <v>5223</v>
      </c>
      <c r="M2801" s="35">
        <v>800</v>
      </c>
    </row>
    <row r="2802" spans="9:13" ht="24.95" customHeight="1" x14ac:dyDescent="0.25">
      <c r="I2802" s="35" t="str">
        <f t="shared" si="45"/>
        <v>1</v>
      </c>
      <c r="J2802" s="35">
        <v>3797</v>
      </c>
      <c r="K2802" s="35" t="s">
        <v>2805</v>
      </c>
      <c r="L2802" s="35" t="s">
        <v>5081</v>
      </c>
      <c r="M2802" s="35">
        <v>1200</v>
      </c>
    </row>
    <row r="2803" spans="9:13" ht="24.95" customHeight="1" x14ac:dyDescent="0.25">
      <c r="I2803" s="35" t="str">
        <f t="shared" si="45"/>
        <v>10</v>
      </c>
      <c r="J2803" s="35">
        <v>3798</v>
      </c>
      <c r="K2803" s="35" t="s">
        <v>2806</v>
      </c>
      <c r="L2803" s="35" t="s">
        <v>5070</v>
      </c>
      <c r="M2803" s="35">
        <v>1950</v>
      </c>
    </row>
    <row r="2804" spans="9:13" ht="24.95" customHeight="1" x14ac:dyDescent="0.25">
      <c r="I2804" s="35" t="str">
        <f t="shared" si="45"/>
        <v>2</v>
      </c>
      <c r="J2804" s="35">
        <v>3799</v>
      </c>
      <c r="K2804" s="35" t="s">
        <v>2807</v>
      </c>
      <c r="L2804" s="35" t="s">
        <v>5182</v>
      </c>
      <c r="M2804" s="35">
        <v>180</v>
      </c>
    </row>
    <row r="2805" spans="9:13" ht="24.95" customHeight="1" x14ac:dyDescent="0.25">
      <c r="I2805" s="35" t="str">
        <f t="shared" si="45"/>
        <v>4</v>
      </c>
      <c r="J2805" s="35">
        <v>3800</v>
      </c>
      <c r="K2805" s="35" t="s">
        <v>2808</v>
      </c>
      <c r="L2805" s="35" t="s">
        <v>5058</v>
      </c>
      <c r="M2805" s="35">
        <v>1500</v>
      </c>
    </row>
    <row r="2806" spans="9:13" ht="24.95" customHeight="1" x14ac:dyDescent="0.25">
      <c r="I2806" s="35" t="str">
        <f t="shared" si="45"/>
        <v>12</v>
      </c>
      <c r="J2806" s="35">
        <v>3801</v>
      </c>
      <c r="K2806" s="35" t="s">
        <v>2809</v>
      </c>
      <c r="L2806" s="35" t="s">
        <v>5259</v>
      </c>
      <c r="M2806" s="35">
        <v>1360</v>
      </c>
    </row>
    <row r="2807" spans="9:13" ht="24.95" customHeight="1" x14ac:dyDescent="0.25">
      <c r="I2807" s="35" t="str">
        <f t="shared" si="45"/>
        <v>8</v>
      </c>
      <c r="J2807" s="35">
        <v>3802</v>
      </c>
      <c r="K2807" s="35" t="s">
        <v>2810</v>
      </c>
      <c r="L2807" s="35" t="s">
        <v>5046</v>
      </c>
      <c r="M2807" s="35">
        <v>1750</v>
      </c>
    </row>
    <row r="2808" spans="9:13" ht="24.95" customHeight="1" x14ac:dyDescent="0.25">
      <c r="I2808" s="35" t="str">
        <f t="shared" si="45"/>
        <v>3</v>
      </c>
      <c r="J2808" s="35">
        <v>3803</v>
      </c>
      <c r="K2808" s="35" t="s">
        <v>2811</v>
      </c>
      <c r="L2808" s="35" t="s">
        <v>5261</v>
      </c>
      <c r="M2808" s="35">
        <v>1680</v>
      </c>
    </row>
    <row r="2809" spans="9:13" ht="24.95" customHeight="1" x14ac:dyDescent="0.25">
      <c r="I2809" s="35" t="str">
        <f t="shared" si="45"/>
        <v>9</v>
      </c>
      <c r="J2809" s="35">
        <v>3804</v>
      </c>
      <c r="K2809" s="35" t="s">
        <v>2812</v>
      </c>
      <c r="L2809" s="35" t="s">
        <v>5029</v>
      </c>
      <c r="M2809" s="35">
        <v>25</v>
      </c>
    </row>
    <row r="2810" spans="9:13" ht="24.95" customHeight="1" x14ac:dyDescent="0.25">
      <c r="I2810" s="35" t="str">
        <f t="shared" si="45"/>
        <v>2</v>
      </c>
      <c r="J2810" s="35">
        <v>3805</v>
      </c>
      <c r="K2810" s="35" t="s">
        <v>2813</v>
      </c>
      <c r="L2810" s="35" t="s">
        <v>5033</v>
      </c>
      <c r="M2810" s="35">
        <v>170</v>
      </c>
    </row>
    <row r="2811" spans="9:13" ht="24.95" customHeight="1" x14ac:dyDescent="0.25">
      <c r="I2811" s="35" t="str">
        <f t="shared" si="45"/>
        <v>11</v>
      </c>
      <c r="J2811" s="35">
        <v>3806</v>
      </c>
      <c r="K2811" s="35" t="s">
        <v>2814</v>
      </c>
      <c r="L2811" s="35" t="s">
        <v>5105</v>
      </c>
      <c r="M2811" s="35">
        <v>1000</v>
      </c>
    </row>
    <row r="2812" spans="9:13" ht="24.95" customHeight="1" x14ac:dyDescent="0.25">
      <c r="I2812" s="35" t="str">
        <f t="shared" si="45"/>
        <v>12</v>
      </c>
      <c r="J2812" s="35">
        <v>3807</v>
      </c>
      <c r="K2812" s="35" t="s">
        <v>2815</v>
      </c>
      <c r="L2812" s="35" t="s">
        <v>5014</v>
      </c>
      <c r="M2812" s="35">
        <v>1260</v>
      </c>
    </row>
    <row r="2813" spans="9:13" ht="24.95" customHeight="1" x14ac:dyDescent="0.25">
      <c r="I2813" s="35" t="str">
        <f t="shared" si="45"/>
        <v>11</v>
      </c>
      <c r="J2813" s="35">
        <v>3808</v>
      </c>
      <c r="K2813" s="35" t="s">
        <v>2816</v>
      </c>
      <c r="L2813" s="35" t="s">
        <v>5156</v>
      </c>
      <c r="M2813" s="35">
        <v>300</v>
      </c>
    </row>
    <row r="2814" spans="9:13" ht="24.95" customHeight="1" x14ac:dyDescent="0.25">
      <c r="I2814" s="35" t="str">
        <f t="shared" si="45"/>
        <v>3</v>
      </c>
      <c r="J2814" s="35">
        <v>3809</v>
      </c>
      <c r="K2814" s="35" t="s">
        <v>2817</v>
      </c>
      <c r="L2814" s="35" t="s">
        <v>5108</v>
      </c>
      <c r="M2814" s="35">
        <v>100</v>
      </c>
    </row>
    <row r="2815" spans="9:13" ht="24.95" customHeight="1" x14ac:dyDescent="0.25">
      <c r="I2815" s="35" t="str">
        <f t="shared" si="45"/>
        <v>2</v>
      </c>
      <c r="J2815" s="35">
        <v>3810</v>
      </c>
      <c r="K2815" s="35" t="s">
        <v>2818</v>
      </c>
      <c r="L2815" s="35" t="s">
        <v>5096</v>
      </c>
      <c r="M2815" s="35">
        <v>1000</v>
      </c>
    </row>
    <row r="2816" spans="9:13" ht="24.95" customHeight="1" x14ac:dyDescent="0.25">
      <c r="I2816" s="35" t="str">
        <f t="shared" si="45"/>
        <v>7</v>
      </c>
      <c r="J2816" s="35">
        <v>3811</v>
      </c>
      <c r="K2816" s="35" t="s">
        <v>2819</v>
      </c>
      <c r="L2816" s="35" t="s">
        <v>5209</v>
      </c>
      <c r="M2816" s="35">
        <v>2700</v>
      </c>
    </row>
    <row r="2817" spans="9:13" ht="24.95" customHeight="1" x14ac:dyDescent="0.25">
      <c r="I2817" s="35" t="str">
        <f t="shared" si="45"/>
        <v>7</v>
      </c>
      <c r="J2817" s="35">
        <v>3812</v>
      </c>
      <c r="K2817" s="35" t="s">
        <v>2820</v>
      </c>
      <c r="L2817" s="35" t="s">
        <v>5094</v>
      </c>
      <c r="M2817" s="35">
        <v>2100</v>
      </c>
    </row>
    <row r="2818" spans="9:13" ht="24.95" customHeight="1" x14ac:dyDescent="0.25">
      <c r="I2818" s="35" t="str">
        <f t="shared" si="45"/>
        <v>11</v>
      </c>
      <c r="J2818" s="35">
        <v>3813</v>
      </c>
      <c r="K2818" s="35" t="s">
        <v>2821</v>
      </c>
      <c r="L2818" s="35" t="s">
        <v>5053</v>
      </c>
      <c r="M2818" s="35">
        <v>350</v>
      </c>
    </row>
    <row r="2819" spans="9:13" ht="24.95" customHeight="1" x14ac:dyDescent="0.25">
      <c r="I2819" s="35" t="str">
        <f t="shared" si="45"/>
        <v>12</v>
      </c>
      <c r="J2819" s="35">
        <v>3814</v>
      </c>
      <c r="K2819" s="35" t="s">
        <v>2822</v>
      </c>
      <c r="L2819" s="35" t="s">
        <v>5014</v>
      </c>
      <c r="M2819" s="35">
        <v>2400</v>
      </c>
    </row>
    <row r="2820" spans="9:13" ht="24.95" customHeight="1" x14ac:dyDescent="0.25">
      <c r="I2820" s="35" t="str">
        <f t="shared" si="45"/>
        <v>9</v>
      </c>
      <c r="J2820" s="35">
        <v>3815</v>
      </c>
      <c r="K2820" s="35" t="s">
        <v>2823</v>
      </c>
      <c r="L2820" s="35" t="s">
        <v>5029</v>
      </c>
      <c r="M2820" s="35">
        <v>630</v>
      </c>
    </row>
    <row r="2821" spans="9:13" ht="24.95" customHeight="1" x14ac:dyDescent="0.25">
      <c r="I2821" s="35" t="str">
        <f t="shared" si="45"/>
        <v>11</v>
      </c>
      <c r="J2821" s="35">
        <v>3816</v>
      </c>
      <c r="K2821" s="35" t="s">
        <v>2824</v>
      </c>
      <c r="L2821" s="35" t="s">
        <v>5079</v>
      </c>
      <c r="M2821" s="35">
        <v>1760</v>
      </c>
    </row>
    <row r="2822" spans="9:13" ht="24.95" customHeight="1" x14ac:dyDescent="0.25">
      <c r="I2822" s="35" t="str">
        <f t="shared" si="45"/>
        <v>4</v>
      </c>
      <c r="J2822" s="35">
        <v>3817</v>
      </c>
      <c r="K2822" s="35" t="s">
        <v>2825</v>
      </c>
      <c r="L2822" s="35" t="s">
        <v>5304</v>
      </c>
      <c r="M2822" s="35">
        <v>160</v>
      </c>
    </row>
    <row r="2823" spans="9:13" ht="24.95" customHeight="1" x14ac:dyDescent="0.25">
      <c r="I2823" s="35" t="str">
        <f t="shared" ref="I2823:I2886" si="46">TEXT(L2823,"m")</f>
        <v>9</v>
      </c>
      <c r="J2823" s="35">
        <v>3818</v>
      </c>
      <c r="K2823" s="35" t="s">
        <v>2826</v>
      </c>
      <c r="L2823" s="35" t="s">
        <v>5210</v>
      </c>
      <c r="M2823" s="35">
        <v>80</v>
      </c>
    </row>
    <row r="2824" spans="9:13" ht="24.95" customHeight="1" x14ac:dyDescent="0.25">
      <c r="I2824" s="35" t="str">
        <f t="shared" si="46"/>
        <v>10</v>
      </c>
      <c r="J2824" s="35">
        <v>3819</v>
      </c>
      <c r="K2824" s="35" t="s">
        <v>2827</v>
      </c>
      <c r="L2824" s="35" t="s">
        <v>5297</v>
      </c>
      <c r="M2824" s="35">
        <v>180</v>
      </c>
    </row>
    <row r="2825" spans="9:13" ht="24.95" customHeight="1" x14ac:dyDescent="0.25">
      <c r="I2825" s="35" t="str">
        <f t="shared" si="46"/>
        <v>12</v>
      </c>
      <c r="J2825" s="35">
        <v>3820</v>
      </c>
      <c r="K2825" s="35" t="s">
        <v>2828</v>
      </c>
      <c r="L2825" s="35" t="s">
        <v>5059</v>
      </c>
      <c r="M2825" s="35">
        <v>240</v>
      </c>
    </row>
    <row r="2826" spans="9:13" ht="24.95" customHeight="1" x14ac:dyDescent="0.25">
      <c r="I2826" s="35" t="str">
        <f t="shared" si="46"/>
        <v>8</v>
      </c>
      <c r="J2826" s="35">
        <v>3821</v>
      </c>
      <c r="K2826" s="35" t="s">
        <v>2829</v>
      </c>
      <c r="L2826" s="35" t="s">
        <v>5028</v>
      </c>
      <c r="M2826" s="35">
        <v>1150</v>
      </c>
    </row>
    <row r="2827" spans="9:13" ht="24.95" customHeight="1" x14ac:dyDescent="0.25">
      <c r="I2827" s="35" t="str">
        <f t="shared" si="46"/>
        <v>8</v>
      </c>
      <c r="J2827" s="35">
        <v>3822</v>
      </c>
      <c r="K2827" s="35" t="s">
        <v>2830</v>
      </c>
      <c r="L2827" s="35" t="s">
        <v>5240</v>
      </c>
      <c r="M2827" s="35">
        <v>120</v>
      </c>
    </row>
    <row r="2828" spans="9:13" ht="24.95" customHeight="1" x14ac:dyDescent="0.25">
      <c r="I2828" s="35" t="str">
        <f t="shared" si="46"/>
        <v>11</v>
      </c>
      <c r="J2828" s="35">
        <v>3823</v>
      </c>
      <c r="K2828" s="35" t="s">
        <v>2831</v>
      </c>
      <c r="L2828" s="35" t="s">
        <v>5242</v>
      </c>
      <c r="M2828" s="35">
        <v>650</v>
      </c>
    </row>
    <row r="2829" spans="9:13" ht="24.95" customHeight="1" x14ac:dyDescent="0.25">
      <c r="I2829" s="35" t="str">
        <f t="shared" si="46"/>
        <v>12</v>
      </c>
      <c r="J2829" s="35">
        <v>3824</v>
      </c>
      <c r="K2829" s="35" t="s">
        <v>2832</v>
      </c>
      <c r="L2829" s="35" t="s">
        <v>5024</v>
      </c>
      <c r="M2829" s="35">
        <v>340</v>
      </c>
    </row>
    <row r="2830" spans="9:13" ht="24.95" customHeight="1" x14ac:dyDescent="0.25">
      <c r="I2830" s="35" t="str">
        <f t="shared" si="46"/>
        <v>11</v>
      </c>
      <c r="J2830" s="35">
        <v>3825</v>
      </c>
      <c r="K2830" s="35" t="s">
        <v>2833</v>
      </c>
      <c r="L2830" s="35" t="s">
        <v>5277</v>
      </c>
      <c r="M2830" s="35">
        <v>1260</v>
      </c>
    </row>
    <row r="2831" spans="9:13" ht="24.95" customHeight="1" x14ac:dyDescent="0.25">
      <c r="I2831" s="35" t="str">
        <f t="shared" si="46"/>
        <v>7</v>
      </c>
      <c r="J2831" s="35">
        <v>3826</v>
      </c>
      <c r="K2831" s="35" t="s">
        <v>2834</v>
      </c>
      <c r="L2831" s="35" t="s">
        <v>5222</v>
      </c>
      <c r="M2831" s="35">
        <v>900</v>
      </c>
    </row>
    <row r="2832" spans="9:13" ht="24.95" customHeight="1" x14ac:dyDescent="0.25">
      <c r="I2832" s="35" t="str">
        <f t="shared" si="46"/>
        <v>9</v>
      </c>
      <c r="J2832" s="35">
        <v>3827</v>
      </c>
      <c r="K2832" s="35" t="s">
        <v>2835</v>
      </c>
      <c r="L2832" s="35" t="s">
        <v>5295</v>
      </c>
      <c r="M2832" s="35">
        <v>420</v>
      </c>
    </row>
    <row r="2833" spans="9:13" ht="24.95" customHeight="1" x14ac:dyDescent="0.25">
      <c r="I2833" s="35" t="str">
        <f t="shared" si="46"/>
        <v>11</v>
      </c>
      <c r="J2833" s="35">
        <v>3828</v>
      </c>
      <c r="K2833" s="35" t="s">
        <v>2836</v>
      </c>
      <c r="L2833" s="35" t="s">
        <v>5306</v>
      </c>
      <c r="M2833" s="35">
        <v>160</v>
      </c>
    </row>
    <row r="2834" spans="9:13" ht="24.95" customHeight="1" x14ac:dyDescent="0.25">
      <c r="I2834" s="35" t="str">
        <f t="shared" si="46"/>
        <v>3</v>
      </c>
      <c r="J2834" s="35">
        <v>3829</v>
      </c>
      <c r="K2834" s="35" t="s">
        <v>2837</v>
      </c>
      <c r="L2834" s="35" t="s">
        <v>5012</v>
      </c>
      <c r="M2834" s="35">
        <v>30</v>
      </c>
    </row>
    <row r="2835" spans="9:13" ht="24.95" customHeight="1" x14ac:dyDescent="0.25">
      <c r="I2835" s="35" t="str">
        <f t="shared" si="46"/>
        <v>3</v>
      </c>
      <c r="J2835" s="35">
        <v>3830</v>
      </c>
      <c r="K2835" s="35" t="s">
        <v>2838</v>
      </c>
      <c r="L2835" s="35" t="s">
        <v>5179</v>
      </c>
      <c r="M2835" s="35">
        <v>1800</v>
      </c>
    </row>
    <row r="2836" spans="9:13" ht="24.95" customHeight="1" x14ac:dyDescent="0.25">
      <c r="I2836" s="35" t="str">
        <f t="shared" si="46"/>
        <v>3</v>
      </c>
      <c r="J2836" s="35">
        <v>3831</v>
      </c>
      <c r="K2836" s="35" t="s">
        <v>2839</v>
      </c>
      <c r="L2836" s="35" t="s">
        <v>5098</v>
      </c>
      <c r="M2836" s="35">
        <v>280</v>
      </c>
    </row>
    <row r="2837" spans="9:13" ht="24.95" customHeight="1" x14ac:dyDescent="0.25">
      <c r="I2837" s="35" t="str">
        <f t="shared" si="46"/>
        <v>1</v>
      </c>
      <c r="J2837" s="35">
        <v>3832</v>
      </c>
      <c r="K2837" s="35" t="s">
        <v>2840</v>
      </c>
      <c r="L2837" s="35" t="s">
        <v>5260</v>
      </c>
      <c r="M2837" s="35">
        <v>120</v>
      </c>
    </row>
    <row r="2838" spans="9:13" ht="24.95" customHeight="1" x14ac:dyDescent="0.25">
      <c r="I2838" s="35" t="str">
        <f t="shared" si="46"/>
        <v>9</v>
      </c>
      <c r="J2838" s="35">
        <v>3833</v>
      </c>
      <c r="K2838" s="35" t="s">
        <v>2841</v>
      </c>
      <c r="L2838" s="35" t="s">
        <v>5017</v>
      </c>
      <c r="M2838" s="35">
        <v>5750</v>
      </c>
    </row>
    <row r="2839" spans="9:13" ht="24.95" customHeight="1" x14ac:dyDescent="0.25">
      <c r="I2839" s="35" t="str">
        <f t="shared" si="46"/>
        <v>9</v>
      </c>
      <c r="J2839" s="35">
        <v>3834</v>
      </c>
      <c r="K2839" s="35" t="s">
        <v>2842</v>
      </c>
      <c r="L2839" s="35" t="s">
        <v>5123</v>
      </c>
      <c r="M2839" s="35">
        <v>460</v>
      </c>
    </row>
    <row r="2840" spans="9:13" ht="24.95" customHeight="1" x14ac:dyDescent="0.25">
      <c r="I2840" s="35" t="str">
        <f t="shared" si="46"/>
        <v>9</v>
      </c>
      <c r="J2840" s="35">
        <v>3835</v>
      </c>
      <c r="K2840" s="35" t="s">
        <v>2843</v>
      </c>
      <c r="L2840" s="35" t="s">
        <v>5191</v>
      </c>
      <c r="M2840" s="35">
        <v>375</v>
      </c>
    </row>
    <row r="2841" spans="9:13" ht="24.95" customHeight="1" x14ac:dyDescent="0.25">
      <c r="I2841" s="35" t="str">
        <f t="shared" si="46"/>
        <v>4</v>
      </c>
      <c r="J2841" s="35">
        <v>3836</v>
      </c>
      <c r="K2841" s="35" t="s">
        <v>2844</v>
      </c>
      <c r="L2841" s="35" t="s">
        <v>5011</v>
      </c>
      <c r="M2841" s="35">
        <v>200</v>
      </c>
    </row>
    <row r="2842" spans="9:13" ht="24.95" customHeight="1" x14ac:dyDescent="0.25">
      <c r="I2842" s="35" t="str">
        <f t="shared" si="46"/>
        <v>3</v>
      </c>
      <c r="J2842" s="35">
        <v>3837</v>
      </c>
      <c r="K2842" s="35" t="s">
        <v>2845</v>
      </c>
      <c r="L2842" s="35" t="s">
        <v>5173</v>
      </c>
      <c r="M2842" s="35">
        <v>440</v>
      </c>
    </row>
    <row r="2843" spans="9:13" ht="24.95" customHeight="1" x14ac:dyDescent="0.25">
      <c r="I2843" s="35" t="str">
        <f t="shared" si="46"/>
        <v>7</v>
      </c>
      <c r="J2843" s="35">
        <v>3838</v>
      </c>
      <c r="K2843" s="35" t="s">
        <v>2846</v>
      </c>
      <c r="L2843" s="35" t="s">
        <v>5034</v>
      </c>
      <c r="M2843" s="35">
        <v>600</v>
      </c>
    </row>
    <row r="2844" spans="9:13" ht="24.95" customHeight="1" x14ac:dyDescent="0.25">
      <c r="I2844" s="35" t="str">
        <f t="shared" si="46"/>
        <v>11</v>
      </c>
      <c r="J2844" s="35">
        <v>3839</v>
      </c>
      <c r="K2844" s="35" t="s">
        <v>2847</v>
      </c>
      <c r="L2844" s="35" t="s">
        <v>5048</v>
      </c>
      <c r="M2844" s="35">
        <v>690</v>
      </c>
    </row>
    <row r="2845" spans="9:13" ht="24.95" customHeight="1" x14ac:dyDescent="0.25">
      <c r="I2845" s="35" t="str">
        <f t="shared" si="46"/>
        <v>11</v>
      </c>
      <c r="J2845" s="35">
        <v>3840</v>
      </c>
      <c r="K2845" s="35" t="s">
        <v>2848</v>
      </c>
      <c r="L2845" s="35" t="s">
        <v>5085</v>
      </c>
      <c r="M2845" s="35">
        <v>300</v>
      </c>
    </row>
    <row r="2846" spans="9:13" ht="24.95" customHeight="1" x14ac:dyDescent="0.25">
      <c r="I2846" s="35" t="str">
        <f t="shared" si="46"/>
        <v>9</v>
      </c>
      <c r="J2846" s="35">
        <v>3841</v>
      </c>
      <c r="K2846" s="35" t="s">
        <v>2849</v>
      </c>
      <c r="L2846" s="35" t="s">
        <v>5029</v>
      </c>
      <c r="M2846" s="35">
        <v>255</v>
      </c>
    </row>
    <row r="2847" spans="9:13" ht="24.95" customHeight="1" x14ac:dyDescent="0.25">
      <c r="I2847" s="35" t="str">
        <f t="shared" si="46"/>
        <v>7</v>
      </c>
      <c r="J2847" s="35">
        <v>3842</v>
      </c>
      <c r="K2847" s="35" t="s">
        <v>2850</v>
      </c>
      <c r="L2847" s="35" t="s">
        <v>5180</v>
      </c>
      <c r="M2847" s="35">
        <v>180</v>
      </c>
    </row>
    <row r="2848" spans="9:13" ht="24.95" customHeight="1" x14ac:dyDescent="0.25">
      <c r="I2848" s="35" t="str">
        <f t="shared" si="46"/>
        <v>3</v>
      </c>
      <c r="J2848" s="35">
        <v>3843</v>
      </c>
      <c r="K2848" s="35" t="s">
        <v>2851</v>
      </c>
      <c r="L2848" s="35" t="s">
        <v>5201</v>
      </c>
      <c r="M2848" s="35">
        <v>300</v>
      </c>
    </row>
    <row r="2849" spans="9:13" ht="24.95" customHeight="1" x14ac:dyDescent="0.25">
      <c r="I2849" s="35" t="str">
        <f t="shared" si="46"/>
        <v>8</v>
      </c>
      <c r="J2849" s="35">
        <v>3844</v>
      </c>
      <c r="K2849" s="35" t="s">
        <v>2852</v>
      </c>
      <c r="L2849" s="35" t="s">
        <v>5265</v>
      </c>
      <c r="M2849" s="35">
        <v>100</v>
      </c>
    </row>
    <row r="2850" spans="9:13" ht="24.95" customHeight="1" x14ac:dyDescent="0.25">
      <c r="I2850" s="35" t="str">
        <f t="shared" si="46"/>
        <v>7</v>
      </c>
      <c r="J2850" s="35">
        <v>3845</v>
      </c>
      <c r="K2850" s="35" t="s">
        <v>2853</v>
      </c>
      <c r="L2850" s="35" t="s">
        <v>5165</v>
      </c>
      <c r="M2850" s="35">
        <v>280</v>
      </c>
    </row>
    <row r="2851" spans="9:13" ht="24.95" customHeight="1" x14ac:dyDescent="0.25">
      <c r="I2851" s="35" t="str">
        <f t="shared" si="46"/>
        <v>4</v>
      </c>
      <c r="J2851" s="35">
        <v>3846</v>
      </c>
      <c r="K2851" s="35" t="s">
        <v>2854</v>
      </c>
      <c r="L2851" s="35" t="s">
        <v>5163</v>
      </c>
      <c r="M2851" s="35">
        <v>1080</v>
      </c>
    </row>
    <row r="2852" spans="9:13" ht="24.95" customHeight="1" x14ac:dyDescent="0.25">
      <c r="I2852" s="35" t="str">
        <f t="shared" si="46"/>
        <v>7</v>
      </c>
      <c r="J2852" s="35">
        <v>3847</v>
      </c>
      <c r="K2852" s="35" t="s">
        <v>2855</v>
      </c>
      <c r="L2852" s="35" t="s">
        <v>5180</v>
      </c>
      <c r="M2852" s="35">
        <v>2160</v>
      </c>
    </row>
    <row r="2853" spans="9:13" ht="24.95" customHeight="1" x14ac:dyDescent="0.25">
      <c r="I2853" s="35" t="str">
        <f t="shared" si="46"/>
        <v>2</v>
      </c>
      <c r="J2853" s="35">
        <v>3848</v>
      </c>
      <c r="K2853" s="35" t="s">
        <v>2856</v>
      </c>
      <c r="L2853" s="35" t="s">
        <v>5130</v>
      </c>
      <c r="M2853" s="35">
        <v>260</v>
      </c>
    </row>
    <row r="2854" spans="9:13" ht="24.95" customHeight="1" x14ac:dyDescent="0.25">
      <c r="I2854" s="35" t="str">
        <f t="shared" si="46"/>
        <v>4</v>
      </c>
      <c r="J2854" s="35">
        <v>3849</v>
      </c>
      <c r="K2854" s="35" t="s">
        <v>2857</v>
      </c>
      <c r="L2854" s="35" t="s">
        <v>5262</v>
      </c>
      <c r="M2854" s="35">
        <v>270</v>
      </c>
    </row>
    <row r="2855" spans="9:13" ht="24.95" customHeight="1" x14ac:dyDescent="0.25">
      <c r="I2855" s="35" t="str">
        <f t="shared" si="46"/>
        <v>11</v>
      </c>
      <c r="J2855" s="35">
        <v>3850</v>
      </c>
      <c r="K2855" s="35" t="s">
        <v>2858</v>
      </c>
      <c r="L2855" s="35" t="s">
        <v>5257</v>
      </c>
      <c r="M2855" s="35">
        <v>500</v>
      </c>
    </row>
    <row r="2856" spans="9:13" ht="24.95" customHeight="1" x14ac:dyDescent="0.25">
      <c r="I2856" s="35" t="str">
        <f t="shared" si="46"/>
        <v>10</v>
      </c>
      <c r="J2856" s="35">
        <v>3851</v>
      </c>
      <c r="K2856" s="35" t="s">
        <v>2859</v>
      </c>
      <c r="L2856" s="35" t="s">
        <v>5054</v>
      </c>
      <c r="M2856" s="35">
        <v>40</v>
      </c>
    </row>
    <row r="2857" spans="9:13" ht="24.95" customHeight="1" x14ac:dyDescent="0.25">
      <c r="I2857" s="35" t="str">
        <f t="shared" si="46"/>
        <v>9</v>
      </c>
      <c r="J2857" s="35">
        <v>3852</v>
      </c>
      <c r="K2857" s="35" t="s">
        <v>2860</v>
      </c>
      <c r="L2857" s="35" t="s">
        <v>5225</v>
      </c>
      <c r="M2857" s="35">
        <v>450</v>
      </c>
    </row>
    <row r="2858" spans="9:13" ht="24.95" customHeight="1" x14ac:dyDescent="0.25">
      <c r="I2858" s="35" t="str">
        <f t="shared" si="46"/>
        <v>7</v>
      </c>
      <c r="J2858" s="35">
        <v>3853</v>
      </c>
      <c r="K2858" s="35" t="s">
        <v>2861</v>
      </c>
      <c r="L2858" s="35" t="s">
        <v>5264</v>
      </c>
      <c r="M2858" s="35">
        <v>660</v>
      </c>
    </row>
    <row r="2859" spans="9:13" ht="24.95" customHeight="1" x14ac:dyDescent="0.25">
      <c r="I2859" s="35" t="str">
        <f t="shared" si="46"/>
        <v>7</v>
      </c>
      <c r="J2859" s="35">
        <v>3854</v>
      </c>
      <c r="K2859" s="35" t="s">
        <v>2862</v>
      </c>
      <c r="L2859" s="35" t="s">
        <v>5148</v>
      </c>
      <c r="M2859" s="35">
        <v>15</v>
      </c>
    </row>
    <row r="2860" spans="9:13" ht="24.95" customHeight="1" x14ac:dyDescent="0.25">
      <c r="I2860" s="35" t="str">
        <f t="shared" si="46"/>
        <v>8</v>
      </c>
      <c r="J2860" s="35">
        <v>3855</v>
      </c>
      <c r="K2860" s="35" t="s">
        <v>2863</v>
      </c>
      <c r="L2860" s="35" t="s">
        <v>5088</v>
      </c>
      <c r="M2860" s="35">
        <v>80</v>
      </c>
    </row>
    <row r="2861" spans="9:13" ht="24.95" customHeight="1" x14ac:dyDescent="0.25">
      <c r="I2861" s="35" t="str">
        <f t="shared" si="46"/>
        <v>7</v>
      </c>
      <c r="J2861" s="35">
        <v>3856</v>
      </c>
      <c r="K2861" s="35" t="s">
        <v>2864</v>
      </c>
      <c r="L2861" s="35" t="s">
        <v>5160</v>
      </c>
      <c r="M2861" s="35">
        <v>3450</v>
      </c>
    </row>
    <row r="2862" spans="9:13" ht="24.95" customHeight="1" x14ac:dyDescent="0.25">
      <c r="I2862" s="35" t="str">
        <f t="shared" si="46"/>
        <v>8</v>
      </c>
      <c r="J2862" s="35">
        <v>3857</v>
      </c>
      <c r="K2862" s="35" t="s">
        <v>2865</v>
      </c>
      <c r="L2862" s="35" t="s">
        <v>5236</v>
      </c>
      <c r="M2862" s="35">
        <v>840</v>
      </c>
    </row>
    <row r="2863" spans="9:13" ht="24.95" customHeight="1" x14ac:dyDescent="0.25">
      <c r="I2863" s="35" t="str">
        <f t="shared" si="46"/>
        <v>4</v>
      </c>
      <c r="J2863" s="35">
        <v>3858</v>
      </c>
      <c r="K2863" s="35" t="s">
        <v>2866</v>
      </c>
      <c r="L2863" s="35" t="s">
        <v>5015</v>
      </c>
      <c r="M2863" s="35">
        <v>3250</v>
      </c>
    </row>
    <row r="2864" spans="9:13" ht="24.95" customHeight="1" x14ac:dyDescent="0.25">
      <c r="I2864" s="35" t="str">
        <f t="shared" si="46"/>
        <v>9</v>
      </c>
      <c r="J2864" s="35">
        <v>3859</v>
      </c>
      <c r="K2864" s="35" t="s">
        <v>2867</v>
      </c>
      <c r="L2864" s="35" t="s">
        <v>5109</v>
      </c>
      <c r="M2864" s="35">
        <v>6000</v>
      </c>
    </row>
    <row r="2865" spans="9:13" ht="24.95" customHeight="1" x14ac:dyDescent="0.25">
      <c r="I2865" s="35" t="str">
        <f t="shared" si="46"/>
        <v>7</v>
      </c>
      <c r="J2865" s="35">
        <v>3860</v>
      </c>
      <c r="K2865" s="35" t="s">
        <v>2868</v>
      </c>
      <c r="L2865" s="35" t="s">
        <v>5231</v>
      </c>
      <c r="M2865" s="35">
        <v>300</v>
      </c>
    </row>
    <row r="2866" spans="9:13" ht="24.95" customHeight="1" x14ac:dyDescent="0.25">
      <c r="I2866" s="35" t="str">
        <f t="shared" si="46"/>
        <v>10</v>
      </c>
      <c r="J2866" s="35">
        <v>3861</v>
      </c>
      <c r="K2866" s="35" t="s">
        <v>2869</v>
      </c>
      <c r="L2866" s="35" t="s">
        <v>5113</v>
      </c>
      <c r="M2866" s="35">
        <v>2000</v>
      </c>
    </row>
    <row r="2867" spans="9:13" ht="24.95" customHeight="1" x14ac:dyDescent="0.25">
      <c r="I2867" s="35" t="str">
        <f t="shared" si="46"/>
        <v>2</v>
      </c>
      <c r="J2867" s="35">
        <v>3862</v>
      </c>
      <c r="K2867" s="35" t="s">
        <v>2870</v>
      </c>
      <c r="L2867" s="35" t="s">
        <v>5055</v>
      </c>
      <c r="M2867" s="35">
        <v>2880</v>
      </c>
    </row>
    <row r="2868" spans="9:13" ht="24.95" customHeight="1" x14ac:dyDescent="0.25">
      <c r="I2868" s="35" t="str">
        <f t="shared" si="46"/>
        <v>1</v>
      </c>
      <c r="J2868" s="35">
        <v>3863</v>
      </c>
      <c r="K2868" s="35" t="s">
        <v>2871</v>
      </c>
      <c r="L2868" s="35" t="s">
        <v>5164</v>
      </c>
      <c r="M2868" s="35">
        <v>2250</v>
      </c>
    </row>
    <row r="2869" spans="9:13" ht="24.95" customHeight="1" x14ac:dyDescent="0.25">
      <c r="I2869" s="35" t="str">
        <f t="shared" si="46"/>
        <v>7</v>
      </c>
      <c r="J2869" s="35">
        <v>3864</v>
      </c>
      <c r="K2869" s="35" t="s">
        <v>2872</v>
      </c>
      <c r="L2869" s="35" t="s">
        <v>5009</v>
      </c>
      <c r="M2869" s="35">
        <v>480</v>
      </c>
    </row>
    <row r="2870" spans="9:13" ht="24.95" customHeight="1" x14ac:dyDescent="0.25">
      <c r="I2870" s="35" t="str">
        <f t="shared" si="46"/>
        <v>11</v>
      </c>
      <c r="J2870" s="35">
        <v>3865</v>
      </c>
      <c r="K2870" s="35" t="s">
        <v>2873</v>
      </c>
      <c r="L2870" s="35" t="s">
        <v>5084</v>
      </c>
      <c r="M2870" s="35">
        <v>2160</v>
      </c>
    </row>
    <row r="2871" spans="9:13" ht="24.95" customHeight="1" x14ac:dyDescent="0.25">
      <c r="I2871" s="35" t="str">
        <f t="shared" si="46"/>
        <v>8</v>
      </c>
      <c r="J2871" s="35">
        <v>3866</v>
      </c>
      <c r="K2871" s="35" t="s">
        <v>2874</v>
      </c>
      <c r="L2871" s="35" t="s">
        <v>5236</v>
      </c>
      <c r="M2871" s="35">
        <v>2640</v>
      </c>
    </row>
    <row r="2872" spans="9:13" ht="24.95" customHeight="1" x14ac:dyDescent="0.25">
      <c r="I2872" s="35" t="str">
        <f t="shared" si="46"/>
        <v>9</v>
      </c>
      <c r="J2872" s="35">
        <v>3867</v>
      </c>
      <c r="K2872" s="35" t="s">
        <v>2875</v>
      </c>
      <c r="L2872" s="35" t="s">
        <v>5237</v>
      </c>
      <c r="M2872" s="35">
        <v>1800</v>
      </c>
    </row>
    <row r="2873" spans="9:13" ht="24.95" customHeight="1" x14ac:dyDescent="0.25">
      <c r="I2873" s="35" t="str">
        <f t="shared" si="46"/>
        <v>2</v>
      </c>
      <c r="J2873" s="35">
        <v>3868</v>
      </c>
      <c r="K2873" s="35" t="s">
        <v>2876</v>
      </c>
      <c r="L2873" s="35" t="s">
        <v>5096</v>
      </c>
      <c r="M2873" s="35">
        <v>5100</v>
      </c>
    </row>
    <row r="2874" spans="9:13" ht="24.95" customHeight="1" x14ac:dyDescent="0.25">
      <c r="I2874" s="35" t="str">
        <f t="shared" si="46"/>
        <v>11</v>
      </c>
      <c r="J2874" s="35">
        <v>3869</v>
      </c>
      <c r="K2874" s="35" t="s">
        <v>2877</v>
      </c>
      <c r="L2874" s="35" t="s">
        <v>5203</v>
      </c>
      <c r="M2874" s="35">
        <v>260</v>
      </c>
    </row>
    <row r="2875" spans="9:13" ht="24.95" customHeight="1" x14ac:dyDescent="0.25">
      <c r="I2875" s="35" t="str">
        <f t="shared" si="46"/>
        <v>1</v>
      </c>
      <c r="J2875" s="35">
        <v>3870</v>
      </c>
      <c r="K2875" s="35" t="s">
        <v>2878</v>
      </c>
      <c r="L2875" s="35" t="s">
        <v>5134</v>
      </c>
      <c r="M2875" s="35">
        <v>1200</v>
      </c>
    </row>
    <row r="2876" spans="9:13" ht="24.95" customHeight="1" x14ac:dyDescent="0.25">
      <c r="I2876" s="35" t="str">
        <f t="shared" si="46"/>
        <v>7</v>
      </c>
      <c r="J2876" s="35">
        <v>3871</v>
      </c>
      <c r="K2876" s="35" t="s">
        <v>2879</v>
      </c>
      <c r="L2876" s="35" t="s">
        <v>5157</v>
      </c>
      <c r="M2876" s="35">
        <v>525</v>
      </c>
    </row>
    <row r="2877" spans="9:13" ht="24.95" customHeight="1" x14ac:dyDescent="0.25">
      <c r="I2877" s="35" t="str">
        <f t="shared" si="46"/>
        <v>4</v>
      </c>
      <c r="J2877" s="35">
        <v>3872</v>
      </c>
      <c r="K2877" s="35" t="s">
        <v>2880</v>
      </c>
      <c r="L2877" s="35" t="s">
        <v>5272</v>
      </c>
      <c r="M2877" s="35">
        <v>1080</v>
      </c>
    </row>
    <row r="2878" spans="9:13" ht="24.95" customHeight="1" x14ac:dyDescent="0.25">
      <c r="I2878" s="35" t="str">
        <f t="shared" si="46"/>
        <v>12</v>
      </c>
      <c r="J2878" s="35">
        <v>3873</v>
      </c>
      <c r="K2878" s="35" t="s">
        <v>2881</v>
      </c>
      <c r="L2878" s="35" t="s">
        <v>5129</v>
      </c>
      <c r="M2878" s="35">
        <v>570</v>
      </c>
    </row>
    <row r="2879" spans="9:13" ht="24.95" customHeight="1" x14ac:dyDescent="0.25">
      <c r="I2879" s="35" t="str">
        <f t="shared" si="46"/>
        <v>7</v>
      </c>
      <c r="J2879" s="35">
        <v>3874</v>
      </c>
      <c r="K2879" s="35" t="s">
        <v>2882</v>
      </c>
      <c r="L2879" s="35" t="s">
        <v>5155</v>
      </c>
      <c r="M2879" s="35">
        <v>40</v>
      </c>
    </row>
    <row r="2880" spans="9:13" ht="24.95" customHeight="1" x14ac:dyDescent="0.25">
      <c r="I2880" s="35" t="str">
        <f t="shared" si="46"/>
        <v>12</v>
      </c>
      <c r="J2880" s="35">
        <v>3875</v>
      </c>
      <c r="K2880" s="35" t="s">
        <v>2883</v>
      </c>
      <c r="L2880" s="35" t="s">
        <v>5024</v>
      </c>
      <c r="M2880" s="35">
        <v>3000</v>
      </c>
    </row>
    <row r="2881" spans="9:13" ht="24.95" customHeight="1" x14ac:dyDescent="0.25">
      <c r="I2881" s="35" t="str">
        <f t="shared" si="46"/>
        <v>10</v>
      </c>
      <c r="J2881" s="35">
        <v>3876</v>
      </c>
      <c r="K2881" s="35" t="s">
        <v>2884</v>
      </c>
      <c r="L2881" s="35" t="s">
        <v>5092</v>
      </c>
      <c r="M2881" s="35">
        <v>350</v>
      </c>
    </row>
    <row r="2882" spans="9:13" ht="24.95" customHeight="1" x14ac:dyDescent="0.25">
      <c r="I2882" s="35" t="str">
        <f t="shared" si="46"/>
        <v>2</v>
      </c>
      <c r="J2882" s="35">
        <v>3877</v>
      </c>
      <c r="K2882" s="35" t="s">
        <v>2885</v>
      </c>
      <c r="L2882" s="35" t="s">
        <v>5168</v>
      </c>
      <c r="M2882" s="35">
        <v>1920</v>
      </c>
    </row>
    <row r="2883" spans="9:13" ht="24.95" customHeight="1" x14ac:dyDescent="0.25">
      <c r="I2883" s="35" t="str">
        <f t="shared" si="46"/>
        <v>2</v>
      </c>
      <c r="J2883" s="35">
        <v>3878</v>
      </c>
      <c r="K2883" s="35" t="s">
        <v>2886</v>
      </c>
      <c r="L2883" s="35" t="s">
        <v>5111</v>
      </c>
      <c r="M2883" s="35">
        <v>220</v>
      </c>
    </row>
    <row r="2884" spans="9:13" ht="24.95" customHeight="1" x14ac:dyDescent="0.25">
      <c r="I2884" s="35" t="str">
        <f t="shared" si="46"/>
        <v>10</v>
      </c>
      <c r="J2884" s="35">
        <v>3879</v>
      </c>
      <c r="K2884" s="35" t="s">
        <v>2887</v>
      </c>
      <c r="L2884" s="35" t="s">
        <v>5113</v>
      </c>
      <c r="M2884" s="35">
        <v>7500</v>
      </c>
    </row>
    <row r="2885" spans="9:13" ht="24.95" customHeight="1" x14ac:dyDescent="0.25">
      <c r="I2885" s="35" t="str">
        <f t="shared" si="46"/>
        <v>8</v>
      </c>
      <c r="J2885" s="35">
        <v>3880</v>
      </c>
      <c r="K2885" s="35" t="s">
        <v>2888</v>
      </c>
      <c r="L2885" s="35" t="s">
        <v>5158</v>
      </c>
      <c r="M2885" s="35">
        <v>240</v>
      </c>
    </row>
    <row r="2886" spans="9:13" ht="24.95" customHeight="1" x14ac:dyDescent="0.25">
      <c r="I2886" s="35" t="str">
        <f t="shared" si="46"/>
        <v>2</v>
      </c>
      <c r="J2886" s="35">
        <v>3881</v>
      </c>
      <c r="K2886" s="35" t="s">
        <v>2889</v>
      </c>
      <c r="L2886" s="35" t="s">
        <v>5182</v>
      </c>
      <c r="M2886" s="35">
        <v>750</v>
      </c>
    </row>
    <row r="2887" spans="9:13" ht="24.95" customHeight="1" x14ac:dyDescent="0.25">
      <c r="I2887" s="35" t="str">
        <f t="shared" ref="I2887:I2950" si="47">TEXT(L2887,"m")</f>
        <v>10</v>
      </c>
      <c r="J2887" s="35">
        <v>3882</v>
      </c>
      <c r="K2887" s="35" t="s">
        <v>2890</v>
      </c>
      <c r="L2887" s="35" t="s">
        <v>5281</v>
      </c>
      <c r="M2887" s="35">
        <v>450</v>
      </c>
    </row>
    <row r="2888" spans="9:13" ht="24.95" customHeight="1" x14ac:dyDescent="0.25">
      <c r="I2888" s="35" t="str">
        <f t="shared" si="47"/>
        <v>1</v>
      </c>
      <c r="J2888" s="35">
        <v>3883</v>
      </c>
      <c r="K2888" s="35" t="s">
        <v>2891</v>
      </c>
      <c r="L2888" s="35" t="s">
        <v>5250</v>
      </c>
      <c r="M2888" s="35">
        <v>80</v>
      </c>
    </row>
    <row r="2889" spans="9:13" ht="24.95" customHeight="1" x14ac:dyDescent="0.25">
      <c r="I2889" s="35" t="str">
        <f t="shared" si="47"/>
        <v>3</v>
      </c>
      <c r="J2889" s="35">
        <v>3884</v>
      </c>
      <c r="K2889" s="35" t="s">
        <v>2892</v>
      </c>
      <c r="L2889" s="35" t="s">
        <v>5173</v>
      </c>
      <c r="M2889" s="35">
        <v>120</v>
      </c>
    </row>
    <row r="2890" spans="9:13" ht="24.95" customHeight="1" x14ac:dyDescent="0.25">
      <c r="I2890" s="35" t="str">
        <f t="shared" si="47"/>
        <v>7</v>
      </c>
      <c r="J2890" s="35">
        <v>3885</v>
      </c>
      <c r="K2890" s="35" t="s">
        <v>2893</v>
      </c>
      <c r="L2890" s="35" t="s">
        <v>5116</v>
      </c>
      <c r="M2890" s="35">
        <v>180</v>
      </c>
    </row>
    <row r="2891" spans="9:13" ht="24.95" customHeight="1" x14ac:dyDescent="0.25">
      <c r="I2891" s="35" t="str">
        <f t="shared" si="47"/>
        <v>8</v>
      </c>
      <c r="J2891" s="35">
        <v>3886</v>
      </c>
      <c r="K2891" s="35" t="s">
        <v>2894</v>
      </c>
      <c r="L2891" s="35" t="s">
        <v>5247</v>
      </c>
      <c r="M2891" s="35">
        <v>3000</v>
      </c>
    </row>
    <row r="2892" spans="9:13" ht="24.95" customHeight="1" x14ac:dyDescent="0.25">
      <c r="I2892" s="35" t="str">
        <f t="shared" si="47"/>
        <v>3</v>
      </c>
      <c r="J2892" s="35">
        <v>3887</v>
      </c>
      <c r="K2892" s="35" t="s">
        <v>2895</v>
      </c>
      <c r="L2892" s="35" t="s">
        <v>5284</v>
      </c>
      <c r="M2892" s="35">
        <v>1800</v>
      </c>
    </row>
    <row r="2893" spans="9:13" ht="24.95" customHeight="1" x14ac:dyDescent="0.25">
      <c r="I2893" s="35" t="str">
        <f t="shared" si="47"/>
        <v>4</v>
      </c>
      <c r="J2893" s="35">
        <v>3888</v>
      </c>
      <c r="K2893" s="35" t="s">
        <v>2896</v>
      </c>
      <c r="L2893" s="35" t="s">
        <v>5174</v>
      </c>
      <c r="M2893" s="35">
        <v>200</v>
      </c>
    </row>
    <row r="2894" spans="9:13" ht="24.95" customHeight="1" x14ac:dyDescent="0.25">
      <c r="I2894" s="35" t="str">
        <f t="shared" si="47"/>
        <v>4</v>
      </c>
      <c r="J2894" s="35">
        <v>3889</v>
      </c>
      <c r="K2894" s="35" t="s">
        <v>2897</v>
      </c>
      <c r="L2894" s="35" t="s">
        <v>5196</v>
      </c>
      <c r="M2894" s="35">
        <v>280</v>
      </c>
    </row>
    <row r="2895" spans="9:13" ht="24.95" customHeight="1" x14ac:dyDescent="0.25">
      <c r="I2895" s="35" t="str">
        <f t="shared" si="47"/>
        <v>9</v>
      </c>
      <c r="J2895" s="35">
        <v>3890</v>
      </c>
      <c r="K2895" s="35" t="s">
        <v>2898</v>
      </c>
      <c r="L2895" s="35" t="s">
        <v>5120</v>
      </c>
      <c r="M2895" s="35">
        <v>1800</v>
      </c>
    </row>
    <row r="2896" spans="9:13" ht="24.95" customHeight="1" x14ac:dyDescent="0.25">
      <c r="I2896" s="35" t="str">
        <f t="shared" si="47"/>
        <v>9</v>
      </c>
      <c r="J2896" s="35">
        <v>3891</v>
      </c>
      <c r="K2896" s="35" t="s">
        <v>2899</v>
      </c>
      <c r="L2896" s="35" t="s">
        <v>5127</v>
      </c>
      <c r="M2896" s="35">
        <v>400</v>
      </c>
    </row>
    <row r="2897" spans="9:13" ht="24.95" customHeight="1" x14ac:dyDescent="0.25">
      <c r="I2897" s="35" t="str">
        <f t="shared" si="47"/>
        <v>8</v>
      </c>
      <c r="J2897" s="35">
        <v>3892</v>
      </c>
      <c r="K2897" s="35" t="s">
        <v>2900</v>
      </c>
      <c r="L2897" s="35" t="s">
        <v>5253</v>
      </c>
      <c r="M2897" s="35">
        <v>225</v>
      </c>
    </row>
    <row r="2898" spans="9:13" ht="24.95" customHeight="1" x14ac:dyDescent="0.25">
      <c r="I2898" s="35" t="str">
        <f t="shared" si="47"/>
        <v>12</v>
      </c>
      <c r="J2898" s="35">
        <v>3893</v>
      </c>
      <c r="K2898" s="35" t="s">
        <v>2901</v>
      </c>
      <c r="L2898" s="35" t="s">
        <v>5121</v>
      </c>
      <c r="M2898" s="35">
        <v>210</v>
      </c>
    </row>
    <row r="2899" spans="9:13" ht="24.95" customHeight="1" x14ac:dyDescent="0.25">
      <c r="I2899" s="35" t="str">
        <f t="shared" si="47"/>
        <v>10</v>
      </c>
      <c r="J2899" s="35">
        <v>3894</v>
      </c>
      <c r="K2899" s="35" t="s">
        <v>2902</v>
      </c>
      <c r="L2899" s="35" t="s">
        <v>5270</v>
      </c>
      <c r="M2899" s="35">
        <v>40</v>
      </c>
    </row>
    <row r="2900" spans="9:13" ht="24.95" customHeight="1" x14ac:dyDescent="0.25">
      <c r="I2900" s="35" t="str">
        <f t="shared" si="47"/>
        <v>11</v>
      </c>
      <c r="J2900" s="35">
        <v>3895</v>
      </c>
      <c r="K2900" s="35" t="s">
        <v>2903</v>
      </c>
      <c r="L2900" s="35" t="s">
        <v>5286</v>
      </c>
      <c r="M2900" s="35">
        <v>1280</v>
      </c>
    </row>
    <row r="2901" spans="9:13" ht="24.95" customHeight="1" x14ac:dyDescent="0.25">
      <c r="I2901" s="35" t="str">
        <f t="shared" si="47"/>
        <v>11</v>
      </c>
      <c r="J2901" s="35">
        <v>3896</v>
      </c>
      <c r="K2901" s="35" t="s">
        <v>2904</v>
      </c>
      <c r="L2901" s="35" t="s">
        <v>5289</v>
      </c>
      <c r="M2901" s="35">
        <v>1200</v>
      </c>
    </row>
    <row r="2902" spans="9:13" ht="24.95" customHeight="1" x14ac:dyDescent="0.25">
      <c r="I2902" s="35" t="str">
        <f t="shared" si="47"/>
        <v>2</v>
      </c>
      <c r="J2902" s="35">
        <v>3897</v>
      </c>
      <c r="K2902" s="35" t="s">
        <v>2905</v>
      </c>
      <c r="L2902" s="35" t="s">
        <v>5154</v>
      </c>
      <c r="M2902" s="35">
        <v>150</v>
      </c>
    </row>
    <row r="2903" spans="9:13" ht="24.95" customHeight="1" x14ac:dyDescent="0.25">
      <c r="I2903" s="35" t="str">
        <f t="shared" si="47"/>
        <v>7</v>
      </c>
      <c r="J2903" s="35">
        <v>3898</v>
      </c>
      <c r="K2903" s="35" t="s">
        <v>2906</v>
      </c>
      <c r="L2903" s="35" t="s">
        <v>5155</v>
      </c>
      <c r="M2903" s="35">
        <v>275</v>
      </c>
    </row>
    <row r="2904" spans="9:13" ht="24.95" customHeight="1" x14ac:dyDescent="0.25">
      <c r="I2904" s="35" t="str">
        <f t="shared" si="47"/>
        <v>1</v>
      </c>
      <c r="J2904" s="35">
        <v>3899</v>
      </c>
      <c r="K2904" s="35" t="s">
        <v>2907</v>
      </c>
      <c r="L2904" s="35" t="s">
        <v>5128</v>
      </c>
      <c r="M2904" s="35">
        <v>900</v>
      </c>
    </row>
    <row r="2905" spans="9:13" ht="24.95" customHeight="1" x14ac:dyDescent="0.25">
      <c r="I2905" s="35" t="str">
        <f t="shared" si="47"/>
        <v>7</v>
      </c>
      <c r="J2905" s="35">
        <v>3900</v>
      </c>
      <c r="K2905" s="35" t="s">
        <v>2908</v>
      </c>
      <c r="L2905" s="35" t="s">
        <v>5069</v>
      </c>
      <c r="M2905" s="35">
        <v>2250</v>
      </c>
    </row>
    <row r="2906" spans="9:13" ht="24.95" customHeight="1" x14ac:dyDescent="0.25">
      <c r="I2906" s="35" t="str">
        <f t="shared" si="47"/>
        <v>1</v>
      </c>
      <c r="J2906" s="35">
        <v>3901</v>
      </c>
      <c r="K2906" s="35" t="s">
        <v>2909</v>
      </c>
      <c r="L2906" s="35" t="s">
        <v>5230</v>
      </c>
      <c r="M2906" s="35">
        <v>60</v>
      </c>
    </row>
    <row r="2907" spans="9:13" ht="24.95" customHeight="1" x14ac:dyDescent="0.25">
      <c r="I2907" s="35" t="str">
        <f t="shared" si="47"/>
        <v>9</v>
      </c>
      <c r="J2907" s="35">
        <v>3902</v>
      </c>
      <c r="K2907" s="35" t="s">
        <v>2910</v>
      </c>
      <c r="L2907" s="35" t="s">
        <v>5137</v>
      </c>
      <c r="M2907" s="35">
        <v>1800</v>
      </c>
    </row>
    <row r="2908" spans="9:13" ht="24.95" customHeight="1" x14ac:dyDescent="0.25">
      <c r="I2908" s="35" t="str">
        <f t="shared" si="47"/>
        <v>3</v>
      </c>
      <c r="J2908" s="35">
        <v>3903</v>
      </c>
      <c r="K2908" s="35" t="s">
        <v>2911</v>
      </c>
      <c r="L2908" s="35" t="s">
        <v>5179</v>
      </c>
      <c r="M2908" s="35">
        <v>1150</v>
      </c>
    </row>
    <row r="2909" spans="9:13" ht="24.95" customHeight="1" x14ac:dyDescent="0.25">
      <c r="I2909" s="35" t="str">
        <f t="shared" si="47"/>
        <v>2</v>
      </c>
      <c r="J2909" s="35">
        <v>3904</v>
      </c>
      <c r="K2909" s="35" t="s">
        <v>2912</v>
      </c>
      <c r="L2909" s="35" t="s">
        <v>5208</v>
      </c>
      <c r="M2909" s="35">
        <v>6000</v>
      </c>
    </row>
    <row r="2910" spans="9:13" ht="24.95" customHeight="1" x14ac:dyDescent="0.25">
      <c r="I2910" s="35" t="str">
        <f t="shared" si="47"/>
        <v>7</v>
      </c>
      <c r="J2910" s="35">
        <v>3905</v>
      </c>
      <c r="K2910" s="35" t="s">
        <v>2913</v>
      </c>
      <c r="L2910" s="35" t="s">
        <v>5116</v>
      </c>
      <c r="M2910" s="35">
        <v>315</v>
      </c>
    </row>
    <row r="2911" spans="9:13" ht="24.95" customHeight="1" x14ac:dyDescent="0.25">
      <c r="I2911" s="35" t="str">
        <f t="shared" si="47"/>
        <v>9</v>
      </c>
      <c r="J2911" s="35">
        <v>3906</v>
      </c>
      <c r="K2911" s="35" t="s">
        <v>2914</v>
      </c>
      <c r="L2911" s="35" t="s">
        <v>5149</v>
      </c>
      <c r="M2911" s="35">
        <v>3000</v>
      </c>
    </row>
    <row r="2912" spans="9:13" ht="24.95" customHeight="1" x14ac:dyDescent="0.25">
      <c r="I2912" s="35" t="str">
        <f t="shared" si="47"/>
        <v>8</v>
      </c>
      <c r="J2912" s="35">
        <v>3907</v>
      </c>
      <c r="K2912" s="35" t="s">
        <v>2915</v>
      </c>
      <c r="L2912" s="35" t="s">
        <v>5236</v>
      </c>
      <c r="M2912" s="35">
        <v>300</v>
      </c>
    </row>
    <row r="2913" spans="9:13" ht="24.95" customHeight="1" x14ac:dyDescent="0.25">
      <c r="I2913" s="35" t="str">
        <f t="shared" si="47"/>
        <v>3</v>
      </c>
      <c r="J2913" s="35">
        <v>3908</v>
      </c>
      <c r="K2913" s="35" t="s">
        <v>2916</v>
      </c>
      <c r="L2913" s="35" t="s">
        <v>5039</v>
      </c>
      <c r="M2913" s="35">
        <v>325</v>
      </c>
    </row>
    <row r="2914" spans="9:13" ht="24.95" customHeight="1" x14ac:dyDescent="0.25">
      <c r="I2914" s="35" t="str">
        <f t="shared" si="47"/>
        <v>1</v>
      </c>
      <c r="J2914" s="35">
        <v>3909</v>
      </c>
      <c r="K2914" s="35" t="s">
        <v>2917</v>
      </c>
      <c r="L2914" s="35" t="s">
        <v>5244</v>
      </c>
      <c r="M2914" s="35">
        <v>260</v>
      </c>
    </row>
    <row r="2915" spans="9:13" ht="24.95" customHeight="1" x14ac:dyDescent="0.25">
      <c r="I2915" s="35" t="str">
        <f t="shared" si="47"/>
        <v>4</v>
      </c>
      <c r="J2915" s="35">
        <v>3910</v>
      </c>
      <c r="K2915" s="35" t="s">
        <v>2918</v>
      </c>
      <c r="L2915" s="35" t="s">
        <v>5064</v>
      </c>
      <c r="M2915" s="35">
        <v>2760</v>
      </c>
    </row>
    <row r="2916" spans="9:13" ht="24.95" customHeight="1" x14ac:dyDescent="0.25">
      <c r="I2916" s="35" t="str">
        <f t="shared" si="47"/>
        <v>11</v>
      </c>
      <c r="J2916" s="35">
        <v>3911</v>
      </c>
      <c r="K2916" s="35" t="s">
        <v>2919</v>
      </c>
      <c r="L2916" s="35" t="s">
        <v>5156</v>
      </c>
      <c r="M2916" s="35">
        <v>440</v>
      </c>
    </row>
    <row r="2917" spans="9:13" ht="24.95" customHeight="1" x14ac:dyDescent="0.25">
      <c r="I2917" s="35" t="str">
        <f t="shared" si="47"/>
        <v>9</v>
      </c>
      <c r="J2917" s="35">
        <v>3912</v>
      </c>
      <c r="K2917" s="35" t="s">
        <v>2920</v>
      </c>
      <c r="L2917" s="35" t="s">
        <v>5106</v>
      </c>
      <c r="M2917" s="35">
        <v>1380</v>
      </c>
    </row>
    <row r="2918" spans="9:13" ht="24.95" customHeight="1" x14ac:dyDescent="0.25">
      <c r="I2918" s="35" t="str">
        <f t="shared" si="47"/>
        <v>12</v>
      </c>
      <c r="J2918" s="35">
        <v>3913</v>
      </c>
      <c r="K2918" s="35" t="s">
        <v>2921</v>
      </c>
      <c r="L2918" s="35" t="s">
        <v>5016</v>
      </c>
      <c r="M2918" s="35">
        <v>210</v>
      </c>
    </row>
    <row r="2919" spans="9:13" ht="24.95" customHeight="1" x14ac:dyDescent="0.25">
      <c r="I2919" s="35" t="str">
        <f t="shared" si="47"/>
        <v>12</v>
      </c>
      <c r="J2919" s="35">
        <v>3914</v>
      </c>
      <c r="K2919" s="35" t="s">
        <v>2922</v>
      </c>
      <c r="L2919" s="35" t="s">
        <v>5303</v>
      </c>
      <c r="M2919" s="35">
        <v>750</v>
      </c>
    </row>
    <row r="2920" spans="9:13" ht="24.95" customHeight="1" x14ac:dyDescent="0.25">
      <c r="I2920" s="35" t="str">
        <f t="shared" si="47"/>
        <v>12</v>
      </c>
      <c r="J2920" s="35">
        <v>3915</v>
      </c>
      <c r="K2920" s="35" t="s">
        <v>2923</v>
      </c>
      <c r="L2920" s="35" t="s">
        <v>5211</v>
      </c>
      <c r="M2920" s="35">
        <v>60</v>
      </c>
    </row>
    <row r="2921" spans="9:13" ht="24.95" customHeight="1" x14ac:dyDescent="0.25">
      <c r="I2921" s="35" t="str">
        <f t="shared" si="47"/>
        <v>10</v>
      </c>
      <c r="J2921" s="35">
        <v>3916</v>
      </c>
      <c r="K2921" s="35" t="s">
        <v>2924</v>
      </c>
      <c r="L2921" s="35" t="s">
        <v>5103</v>
      </c>
      <c r="M2921" s="35">
        <v>540</v>
      </c>
    </row>
    <row r="2922" spans="9:13" ht="24.95" customHeight="1" x14ac:dyDescent="0.25">
      <c r="I2922" s="35" t="str">
        <f t="shared" si="47"/>
        <v>7</v>
      </c>
      <c r="J2922" s="35">
        <v>3917</v>
      </c>
      <c r="K2922" s="35" t="s">
        <v>2925</v>
      </c>
      <c r="L2922" s="35" t="s">
        <v>5160</v>
      </c>
      <c r="M2922" s="35">
        <v>440</v>
      </c>
    </row>
    <row r="2923" spans="9:13" ht="24.95" customHeight="1" x14ac:dyDescent="0.25">
      <c r="I2923" s="35" t="str">
        <f t="shared" si="47"/>
        <v>11</v>
      </c>
      <c r="J2923" s="35">
        <v>3918</v>
      </c>
      <c r="K2923" s="35" t="s">
        <v>2926</v>
      </c>
      <c r="L2923" s="35" t="s">
        <v>5047</v>
      </c>
      <c r="M2923" s="35">
        <v>325</v>
      </c>
    </row>
    <row r="2924" spans="9:13" ht="24.95" customHeight="1" x14ac:dyDescent="0.25">
      <c r="I2924" s="35" t="str">
        <f t="shared" si="47"/>
        <v>9</v>
      </c>
      <c r="J2924" s="35">
        <v>3919</v>
      </c>
      <c r="K2924" s="35" t="s">
        <v>2927</v>
      </c>
      <c r="L2924" s="35" t="s">
        <v>5189</v>
      </c>
      <c r="M2924" s="35">
        <v>760</v>
      </c>
    </row>
    <row r="2925" spans="9:13" ht="24.95" customHeight="1" x14ac:dyDescent="0.25">
      <c r="I2925" s="35" t="str">
        <f t="shared" si="47"/>
        <v>3</v>
      </c>
      <c r="J2925" s="35">
        <v>3920</v>
      </c>
      <c r="K2925" s="35" t="s">
        <v>2928</v>
      </c>
      <c r="L2925" s="35" t="s">
        <v>5098</v>
      </c>
      <c r="M2925" s="35">
        <v>120</v>
      </c>
    </row>
    <row r="2926" spans="9:13" ht="24.95" customHeight="1" x14ac:dyDescent="0.25">
      <c r="I2926" s="35" t="str">
        <f t="shared" si="47"/>
        <v>4</v>
      </c>
      <c r="J2926" s="35">
        <v>3921</v>
      </c>
      <c r="K2926" s="35" t="s">
        <v>2929</v>
      </c>
      <c r="L2926" s="35" t="s">
        <v>5138</v>
      </c>
      <c r="M2926" s="35">
        <v>2640</v>
      </c>
    </row>
    <row r="2927" spans="9:13" ht="24.95" customHeight="1" x14ac:dyDescent="0.25">
      <c r="I2927" s="35" t="str">
        <f t="shared" si="47"/>
        <v>2</v>
      </c>
      <c r="J2927" s="35">
        <v>3922</v>
      </c>
      <c r="K2927" s="35" t="s">
        <v>2930</v>
      </c>
      <c r="L2927" s="35" t="s">
        <v>5197</v>
      </c>
      <c r="M2927" s="35">
        <v>480</v>
      </c>
    </row>
    <row r="2928" spans="9:13" ht="24.95" customHeight="1" x14ac:dyDescent="0.25">
      <c r="I2928" s="35" t="str">
        <f t="shared" si="47"/>
        <v>7</v>
      </c>
      <c r="J2928" s="35">
        <v>3923</v>
      </c>
      <c r="K2928" s="35" t="s">
        <v>2931</v>
      </c>
      <c r="L2928" s="35" t="s">
        <v>5231</v>
      </c>
      <c r="M2928" s="35">
        <v>600</v>
      </c>
    </row>
    <row r="2929" spans="9:13" ht="24.95" customHeight="1" x14ac:dyDescent="0.25">
      <c r="I2929" s="35" t="str">
        <f t="shared" si="47"/>
        <v>8</v>
      </c>
      <c r="J2929" s="35">
        <v>3924</v>
      </c>
      <c r="K2929" s="35" t="s">
        <v>2932</v>
      </c>
      <c r="L2929" s="35" t="s">
        <v>5236</v>
      </c>
      <c r="M2929" s="35">
        <v>880</v>
      </c>
    </row>
    <row r="2930" spans="9:13" ht="24.95" customHeight="1" x14ac:dyDescent="0.25">
      <c r="I2930" s="35" t="str">
        <f t="shared" si="47"/>
        <v>2</v>
      </c>
      <c r="J2930" s="35">
        <v>3925</v>
      </c>
      <c r="K2930" s="35" t="s">
        <v>2933</v>
      </c>
      <c r="L2930" s="35" t="s">
        <v>5239</v>
      </c>
      <c r="M2930" s="35">
        <v>315</v>
      </c>
    </row>
    <row r="2931" spans="9:13" ht="24.95" customHeight="1" x14ac:dyDescent="0.25">
      <c r="I2931" s="35" t="str">
        <f t="shared" si="47"/>
        <v>7</v>
      </c>
      <c r="J2931" s="35">
        <v>3926</v>
      </c>
      <c r="K2931" s="35" t="s">
        <v>2934</v>
      </c>
      <c r="L2931" s="35" t="s">
        <v>5034</v>
      </c>
      <c r="M2931" s="35">
        <v>500</v>
      </c>
    </row>
    <row r="2932" spans="9:13" ht="24.95" customHeight="1" x14ac:dyDescent="0.25">
      <c r="I2932" s="35" t="str">
        <f t="shared" si="47"/>
        <v>8</v>
      </c>
      <c r="J2932" s="35">
        <v>3927</v>
      </c>
      <c r="K2932" s="35" t="s">
        <v>2935</v>
      </c>
      <c r="L2932" s="35" t="s">
        <v>5143</v>
      </c>
      <c r="M2932" s="35">
        <v>225</v>
      </c>
    </row>
    <row r="2933" spans="9:13" ht="24.95" customHeight="1" x14ac:dyDescent="0.25">
      <c r="I2933" s="35" t="str">
        <f t="shared" si="47"/>
        <v>9</v>
      </c>
      <c r="J2933" s="35">
        <v>3928</v>
      </c>
      <c r="K2933" s="35" t="s">
        <v>2936</v>
      </c>
      <c r="L2933" s="35" t="s">
        <v>5300</v>
      </c>
      <c r="M2933" s="35">
        <v>140</v>
      </c>
    </row>
    <row r="2934" spans="9:13" ht="24.95" customHeight="1" x14ac:dyDescent="0.25">
      <c r="I2934" s="35" t="str">
        <f t="shared" si="47"/>
        <v>2</v>
      </c>
      <c r="J2934" s="35">
        <v>3929</v>
      </c>
      <c r="K2934" s="35" t="s">
        <v>2937</v>
      </c>
      <c r="L2934" s="35" t="s">
        <v>5192</v>
      </c>
      <c r="M2934" s="35">
        <v>1560</v>
      </c>
    </row>
    <row r="2935" spans="9:13" ht="24.95" customHeight="1" x14ac:dyDescent="0.25">
      <c r="I2935" s="35" t="str">
        <f t="shared" si="47"/>
        <v>11</v>
      </c>
      <c r="J2935" s="35">
        <v>3930</v>
      </c>
      <c r="K2935" s="35" t="s">
        <v>2938</v>
      </c>
      <c r="L2935" s="35" t="s">
        <v>5105</v>
      </c>
      <c r="M2935" s="35">
        <v>1000</v>
      </c>
    </row>
    <row r="2936" spans="9:13" ht="24.95" customHeight="1" x14ac:dyDescent="0.25">
      <c r="I2936" s="35" t="str">
        <f t="shared" si="47"/>
        <v>11</v>
      </c>
      <c r="J2936" s="35">
        <v>3931</v>
      </c>
      <c r="K2936" s="35" t="s">
        <v>2939</v>
      </c>
      <c r="L2936" s="35" t="s">
        <v>5156</v>
      </c>
      <c r="M2936" s="35">
        <v>330</v>
      </c>
    </row>
    <row r="2937" spans="9:13" ht="24.95" customHeight="1" x14ac:dyDescent="0.25">
      <c r="I2937" s="35" t="str">
        <f t="shared" si="47"/>
        <v>2</v>
      </c>
      <c r="J2937" s="35">
        <v>3932</v>
      </c>
      <c r="K2937" s="35" t="s">
        <v>2940</v>
      </c>
      <c r="L2937" s="35" t="s">
        <v>5125</v>
      </c>
      <c r="M2937" s="35">
        <v>315</v>
      </c>
    </row>
    <row r="2938" spans="9:13" ht="24.95" customHeight="1" x14ac:dyDescent="0.25">
      <c r="I2938" s="35" t="str">
        <f t="shared" si="47"/>
        <v>10</v>
      </c>
      <c r="J2938" s="35">
        <v>3933</v>
      </c>
      <c r="K2938" s="35" t="s">
        <v>2941</v>
      </c>
      <c r="L2938" s="35" t="s">
        <v>5294</v>
      </c>
      <c r="M2938" s="35">
        <v>1560</v>
      </c>
    </row>
    <row r="2939" spans="9:13" ht="24.95" customHeight="1" x14ac:dyDescent="0.25">
      <c r="I2939" s="35" t="str">
        <f t="shared" si="47"/>
        <v>10</v>
      </c>
      <c r="J2939" s="35">
        <v>3934</v>
      </c>
      <c r="K2939" s="35" t="s">
        <v>2942</v>
      </c>
      <c r="L2939" s="35" t="s">
        <v>5145</v>
      </c>
      <c r="M2939" s="35">
        <v>110</v>
      </c>
    </row>
    <row r="2940" spans="9:13" ht="24.95" customHeight="1" x14ac:dyDescent="0.25">
      <c r="I2940" s="35" t="str">
        <f t="shared" si="47"/>
        <v>1</v>
      </c>
      <c r="J2940" s="35">
        <v>3935</v>
      </c>
      <c r="K2940" s="35" t="s">
        <v>2943</v>
      </c>
      <c r="L2940" s="35" t="s">
        <v>5151</v>
      </c>
      <c r="M2940" s="35">
        <v>210</v>
      </c>
    </row>
    <row r="2941" spans="9:13" ht="24.95" customHeight="1" x14ac:dyDescent="0.25">
      <c r="I2941" s="35" t="str">
        <f t="shared" si="47"/>
        <v>7</v>
      </c>
      <c r="J2941" s="35">
        <v>3936</v>
      </c>
      <c r="K2941" s="35" t="s">
        <v>2944</v>
      </c>
      <c r="L2941" s="35" t="s">
        <v>5280</v>
      </c>
      <c r="M2941" s="35">
        <v>1440</v>
      </c>
    </row>
    <row r="2942" spans="9:13" ht="24.95" customHeight="1" x14ac:dyDescent="0.25">
      <c r="I2942" s="35" t="str">
        <f t="shared" si="47"/>
        <v>8</v>
      </c>
      <c r="J2942" s="35">
        <v>3937</v>
      </c>
      <c r="K2942" s="35" t="s">
        <v>2945</v>
      </c>
      <c r="L2942" s="35" t="s">
        <v>5207</v>
      </c>
      <c r="M2942" s="35">
        <v>1520</v>
      </c>
    </row>
    <row r="2943" spans="9:13" ht="24.95" customHeight="1" x14ac:dyDescent="0.25">
      <c r="I2943" s="35" t="str">
        <f t="shared" si="47"/>
        <v>3</v>
      </c>
      <c r="J2943" s="35">
        <v>3938</v>
      </c>
      <c r="K2943" s="35" t="s">
        <v>2946</v>
      </c>
      <c r="L2943" s="35" t="s">
        <v>5108</v>
      </c>
      <c r="M2943" s="35">
        <v>900</v>
      </c>
    </row>
    <row r="2944" spans="9:13" ht="24.95" customHeight="1" x14ac:dyDescent="0.25">
      <c r="I2944" s="35" t="str">
        <f t="shared" si="47"/>
        <v>2</v>
      </c>
      <c r="J2944" s="35">
        <v>3939</v>
      </c>
      <c r="K2944" s="35" t="s">
        <v>2947</v>
      </c>
      <c r="L2944" s="35" t="s">
        <v>5184</v>
      </c>
      <c r="M2944" s="35">
        <v>1200</v>
      </c>
    </row>
    <row r="2945" spans="9:13" ht="24.95" customHeight="1" x14ac:dyDescent="0.25">
      <c r="I2945" s="35" t="str">
        <f t="shared" si="47"/>
        <v>12</v>
      </c>
      <c r="J2945" s="35">
        <v>3940</v>
      </c>
      <c r="K2945" s="35" t="s">
        <v>2948</v>
      </c>
      <c r="L2945" s="35" t="s">
        <v>5279</v>
      </c>
      <c r="M2945" s="35">
        <v>1750</v>
      </c>
    </row>
    <row r="2946" spans="9:13" ht="24.95" customHeight="1" x14ac:dyDescent="0.25">
      <c r="I2946" s="35" t="str">
        <f t="shared" si="47"/>
        <v>10</v>
      </c>
      <c r="J2946" s="35">
        <v>3941</v>
      </c>
      <c r="K2946" s="35" t="s">
        <v>2949</v>
      </c>
      <c r="L2946" s="35" t="s">
        <v>5113</v>
      </c>
      <c r="M2946" s="35">
        <v>720</v>
      </c>
    </row>
    <row r="2947" spans="9:13" ht="24.95" customHeight="1" x14ac:dyDescent="0.25">
      <c r="I2947" s="35" t="str">
        <f t="shared" si="47"/>
        <v>2</v>
      </c>
      <c r="J2947" s="35">
        <v>3942</v>
      </c>
      <c r="K2947" s="35" t="s">
        <v>2950</v>
      </c>
      <c r="L2947" s="35" t="s">
        <v>5208</v>
      </c>
      <c r="M2947" s="35">
        <v>840</v>
      </c>
    </row>
    <row r="2948" spans="9:13" ht="24.95" customHeight="1" x14ac:dyDescent="0.25">
      <c r="I2948" s="35" t="str">
        <f t="shared" si="47"/>
        <v>10</v>
      </c>
      <c r="J2948" s="35">
        <v>3943</v>
      </c>
      <c r="K2948" s="35" t="s">
        <v>2951</v>
      </c>
      <c r="L2948" s="35" t="s">
        <v>5281</v>
      </c>
      <c r="M2948" s="35">
        <v>2700</v>
      </c>
    </row>
    <row r="2949" spans="9:13" ht="24.95" customHeight="1" x14ac:dyDescent="0.25">
      <c r="I2949" s="35" t="str">
        <f t="shared" si="47"/>
        <v>7</v>
      </c>
      <c r="J2949" s="35">
        <v>3944</v>
      </c>
      <c r="K2949" s="35" t="s">
        <v>2952</v>
      </c>
      <c r="L2949" s="35" t="s">
        <v>5271</v>
      </c>
      <c r="M2949" s="35">
        <v>120</v>
      </c>
    </row>
    <row r="2950" spans="9:13" ht="24.95" customHeight="1" x14ac:dyDescent="0.25">
      <c r="I2950" s="35" t="str">
        <f t="shared" si="47"/>
        <v>10</v>
      </c>
      <c r="J2950" s="35">
        <v>3945</v>
      </c>
      <c r="K2950" s="35" t="s">
        <v>2953</v>
      </c>
      <c r="L2950" s="35" t="s">
        <v>5045</v>
      </c>
      <c r="M2950" s="35">
        <v>2040</v>
      </c>
    </row>
    <row r="2951" spans="9:13" ht="24.95" customHeight="1" x14ac:dyDescent="0.25">
      <c r="I2951" s="35" t="str">
        <f t="shared" ref="I2951:I3014" si="48">TEXT(L2951,"m")</f>
        <v>10</v>
      </c>
      <c r="J2951" s="35">
        <v>3946</v>
      </c>
      <c r="K2951" s="35" t="s">
        <v>2954</v>
      </c>
      <c r="L2951" s="35" t="s">
        <v>5103</v>
      </c>
      <c r="M2951" s="35">
        <v>350</v>
      </c>
    </row>
    <row r="2952" spans="9:13" ht="24.95" customHeight="1" x14ac:dyDescent="0.25">
      <c r="I2952" s="35" t="str">
        <f t="shared" si="48"/>
        <v>11</v>
      </c>
      <c r="J2952" s="35">
        <v>3947</v>
      </c>
      <c r="K2952" s="35" t="s">
        <v>2955</v>
      </c>
      <c r="L2952" s="35" t="s">
        <v>5083</v>
      </c>
      <c r="M2952" s="35">
        <v>1750</v>
      </c>
    </row>
    <row r="2953" spans="9:13" ht="24.95" customHeight="1" x14ac:dyDescent="0.25">
      <c r="I2953" s="35" t="str">
        <f t="shared" si="48"/>
        <v>8</v>
      </c>
      <c r="J2953" s="35">
        <v>3948</v>
      </c>
      <c r="K2953" s="35" t="s">
        <v>2956</v>
      </c>
      <c r="L2953" s="35" t="s">
        <v>5044</v>
      </c>
      <c r="M2953" s="35">
        <v>800</v>
      </c>
    </row>
    <row r="2954" spans="9:13" ht="24.95" customHeight="1" x14ac:dyDescent="0.25">
      <c r="I2954" s="35" t="str">
        <f t="shared" si="48"/>
        <v>7</v>
      </c>
      <c r="J2954" s="35">
        <v>3949</v>
      </c>
      <c r="K2954" s="35" t="s">
        <v>2957</v>
      </c>
      <c r="L2954" s="35" t="s">
        <v>5209</v>
      </c>
      <c r="M2954" s="35">
        <v>2880</v>
      </c>
    </row>
    <row r="2955" spans="9:13" ht="24.95" customHeight="1" x14ac:dyDescent="0.25">
      <c r="I2955" s="35" t="str">
        <f t="shared" si="48"/>
        <v>2</v>
      </c>
      <c r="J2955" s="35">
        <v>3950</v>
      </c>
      <c r="K2955" s="35" t="s">
        <v>2958</v>
      </c>
      <c r="L2955" s="35" t="s">
        <v>5266</v>
      </c>
      <c r="M2955" s="35">
        <v>3000</v>
      </c>
    </row>
    <row r="2956" spans="9:13" ht="24.95" customHeight="1" x14ac:dyDescent="0.25">
      <c r="I2956" s="35" t="str">
        <f t="shared" si="48"/>
        <v>11</v>
      </c>
      <c r="J2956" s="35">
        <v>3951</v>
      </c>
      <c r="K2956" s="35" t="s">
        <v>2959</v>
      </c>
      <c r="L2956" s="35" t="s">
        <v>5082</v>
      </c>
      <c r="M2956" s="35">
        <v>2850</v>
      </c>
    </row>
    <row r="2957" spans="9:13" ht="24.95" customHeight="1" x14ac:dyDescent="0.25">
      <c r="I2957" s="35" t="str">
        <f t="shared" si="48"/>
        <v>8</v>
      </c>
      <c r="J2957" s="35">
        <v>3952</v>
      </c>
      <c r="K2957" s="35" t="s">
        <v>2960</v>
      </c>
      <c r="L2957" s="35" t="s">
        <v>5018</v>
      </c>
      <c r="M2957" s="35">
        <v>315</v>
      </c>
    </row>
    <row r="2958" spans="9:13" ht="24.95" customHeight="1" x14ac:dyDescent="0.25">
      <c r="I2958" s="35" t="str">
        <f t="shared" si="48"/>
        <v>11</v>
      </c>
      <c r="J2958" s="35">
        <v>3953</v>
      </c>
      <c r="K2958" s="35" t="s">
        <v>2961</v>
      </c>
      <c r="L2958" s="35" t="s">
        <v>5150</v>
      </c>
      <c r="M2958" s="35">
        <v>1680</v>
      </c>
    </row>
    <row r="2959" spans="9:13" ht="24.95" customHeight="1" x14ac:dyDescent="0.25">
      <c r="I2959" s="35" t="str">
        <f t="shared" si="48"/>
        <v>3</v>
      </c>
      <c r="J2959" s="35">
        <v>3954</v>
      </c>
      <c r="K2959" s="35" t="s">
        <v>2962</v>
      </c>
      <c r="L2959" s="35" t="s">
        <v>5171</v>
      </c>
      <c r="M2959" s="35">
        <v>120</v>
      </c>
    </row>
    <row r="2960" spans="9:13" ht="24.95" customHeight="1" x14ac:dyDescent="0.25">
      <c r="I2960" s="35" t="str">
        <f t="shared" si="48"/>
        <v>12</v>
      </c>
      <c r="J2960" s="35">
        <v>3955</v>
      </c>
      <c r="K2960" s="35" t="s">
        <v>2963</v>
      </c>
      <c r="L2960" s="35" t="s">
        <v>5014</v>
      </c>
      <c r="M2960" s="35">
        <v>240</v>
      </c>
    </row>
    <row r="2961" spans="9:13" ht="24.95" customHeight="1" x14ac:dyDescent="0.25">
      <c r="I2961" s="35" t="str">
        <f t="shared" si="48"/>
        <v>7</v>
      </c>
      <c r="J2961" s="35">
        <v>3956</v>
      </c>
      <c r="K2961" s="35" t="s">
        <v>2964</v>
      </c>
      <c r="L2961" s="35" t="s">
        <v>5280</v>
      </c>
      <c r="M2961" s="35">
        <v>120</v>
      </c>
    </row>
    <row r="2962" spans="9:13" ht="24.95" customHeight="1" x14ac:dyDescent="0.25">
      <c r="I2962" s="35" t="str">
        <f t="shared" si="48"/>
        <v>7</v>
      </c>
      <c r="J2962" s="35">
        <v>3957</v>
      </c>
      <c r="K2962" s="35" t="s">
        <v>2965</v>
      </c>
      <c r="L2962" s="35" t="s">
        <v>5246</v>
      </c>
      <c r="M2962" s="35">
        <v>4250</v>
      </c>
    </row>
    <row r="2963" spans="9:13" ht="24.95" customHeight="1" x14ac:dyDescent="0.25">
      <c r="I2963" s="35" t="str">
        <f t="shared" si="48"/>
        <v>9</v>
      </c>
      <c r="J2963" s="35">
        <v>3958</v>
      </c>
      <c r="K2963" s="35" t="s">
        <v>2966</v>
      </c>
      <c r="L2963" s="35" t="s">
        <v>5019</v>
      </c>
      <c r="M2963" s="35">
        <v>460</v>
      </c>
    </row>
    <row r="2964" spans="9:13" ht="24.95" customHeight="1" x14ac:dyDescent="0.25">
      <c r="I2964" s="35" t="str">
        <f t="shared" si="48"/>
        <v>1</v>
      </c>
      <c r="J2964" s="35">
        <v>3959</v>
      </c>
      <c r="K2964" s="35" t="s">
        <v>2967</v>
      </c>
      <c r="L2964" s="35" t="s">
        <v>5131</v>
      </c>
      <c r="M2964" s="35">
        <v>300</v>
      </c>
    </row>
    <row r="2965" spans="9:13" ht="24.95" customHeight="1" x14ac:dyDescent="0.25">
      <c r="I2965" s="35" t="str">
        <f t="shared" si="48"/>
        <v>8</v>
      </c>
      <c r="J2965" s="35">
        <v>3960</v>
      </c>
      <c r="K2965" s="35" t="s">
        <v>2968</v>
      </c>
      <c r="L2965" s="35" t="s">
        <v>5265</v>
      </c>
      <c r="M2965" s="35">
        <v>100</v>
      </c>
    </row>
    <row r="2966" spans="9:13" ht="24.95" customHeight="1" x14ac:dyDescent="0.25">
      <c r="I2966" s="35" t="str">
        <f t="shared" si="48"/>
        <v>1</v>
      </c>
      <c r="J2966" s="35">
        <v>3961</v>
      </c>
      <c r="K2966" s="35" t="s">
        <v>2969</v>
      </c>
      <c r="L2966" s="35" t="s">
        <v>5260</v>
      </c>
      <c r="M2966" s="35">
        <v>150</v>
      </c>
    </row>
    <row r="2967" spans="9:13" ht="24.95" customHeight="1" x14ac:dyDescent="0.25">
      <c r="I2967" s="35" t="str">
        <f t="shared" si="48"/>
        <v>7</v>
      </c>
      <c r="J2967" s="35">
        <v>3962</v>
      </c>
      <c r="K2967" s="35" t="s">
        <v>2970</v>
      </c>
      <c r="L2967" s="35" t="s">
        <v>5160</v>
      </c>
      <c r="M2967" s="35">
        <v>600</v>
      </c>
    </row>
    <row r="2968" spans="9:13" ht="24.95" customHeight="1" x14ac:dyDescent="0.25">
      <c r="I2968" s="35" t="str">
        <f t="shared" si="48"/>
        <v>12</v>
      </c>
      <c r="J2968" s="35">
        <v>3963</v>
      </c>
      <c r="K2968" s="35" t="s">
        <v>2971</v>
      </c>
      <c r="L2968" s="35" t="s">
        <v>5291</v>
      </c>
      <c r="M2968" s="35">
        <v>200</v>
      </c>
    </row>
    <row r="2969" spans="9:13" ht="24.95" customHeight="1" x14ac:dyDescent="0.25">
      <c r="I2969" s="35" t="str">
        <f t="shared" si="48"/>
        <v>1</v>
      </c>
      <c r="J2969" s="35">
        <v>3964</v>
      </c>
      <c r="K2969" s="35" t="s">
        <v>2972</v>
      </c>
      <c r="L2969" s="35" t="s">
        <v>5142</v>
      </c>
      <c r="M2969" s="35">
        <v>340</v>
      </c>
    </row>
    <row r="2970" spans="9:13" ht="24.95" customHeight="1" x14ac:dyDescent="0.25">
      <c r="I2970" s="35" t="str">
        <f t="shared" si="48"/>
        <v>9</v>
      </c>
      <c r="J2970" s="35">
        <v>3965</v>
      </c>
      <c r="K2970" s="35" t="s">
        <v>2973</v>
      </c>
      <c r="L2970" s="35" t="s">
        <v>5051</v>
      </c>
      <c r="M2970" s="35">
        <v>175</v>
      </c>
    </row>
    <row r="2971" spans="9:13" ht="24.95" customHeight="1" x14ac:dyDescent="0.25">
      <c r="I2971" s="35" t="str">
        <f t="shared" si="48"/>
        <v>7</v>
      </c>
      <c r="J2971" s="35">
        <v>3966</v>
      </c>
      <c r="K2971" s="35" t="s">
        <v>2974</v>
      </c>
      <c r="L2971" s="35" t="s">
        <v>5052</v>
      </c>
      <c r="M2971" s="35">
        <v>150</v>
      </c>
    </row>
    <row r="2972" spans="9:13" ht="24.95" customHeight="1" x14ac:dyDescent="0.25">
      <c r="I2972" s="35" t="str">
        <f t="shared" si="48"/>
        <v>2</v>
      </c>
      <c r="J2972" s="35">
        <v>3967</v>
      </c>
      <c r="K2972" s="35" t="s">
        <v>2975</v>
      </c>
      <c r="L2972" s="35" t="s">
        <v>5192</v>
      </c>
      <c r="M2972" s="35">
        <v>480</v>
      </c>
    </row>
    <row r="2973" spans="9:13" ht="24.95" customHeight="1" x14ac:dyDescent="0.25">
      <c r="I2973" s="35" t="str">
        <f t="shared" si="48"/>
        <v>2</v>
      </c>
      <c r="J2973" s="35">
        <v>3968</v>
      </c>
      <c r="K2973" s="35" t="s">
        <v>2976</v>
      </c>
      <c r="L2973" s="35" t="s">
        <v>5269</v>
      </c>
      <c r="M2973" s="35">
        <v>5750</v>
      </c>
    </row>
    <row r="2974" spans="9:13" ht="24.95" customHeight="1" x14ac:dyDescent="0.25">
      <c r="I2974" s="35" t="str">
        <f t="shared" si="48"/>
        <v>7</v>
      </c>
      <c r="J2974" s="35">
        <v>3969</v>
      </c>
      <c r="K2974" s="35" t="s">
        <v>2977</v>
      </c>
      <c r="L2974" s="35" t="s">
        <v>5009</v>
      </c>
      <c r="M2974" s="35">
        <v>480</v>
      </c>
    </row>
    <row r="2975" spans="9:13" ht="24.95" customHeight="1" x14ac:dyDescent="0.25">
      <c r="I2975" s="35" t="str">
        <f t="shared" si="48"/>
        <v>1</v>
      </c>
      <c r="J2975" s="35">
        <v>3970</v>
      </c>
      <c r="K2975" s="35" t="s">
        <v>2978</v>
      </c>
      <c r="L2975" s="35" t="s">
        <v>5131</v>
      </c>
      <c r="M2975" s="35">
        <v>1500</v>
      </c>
    </row>
    <row r="2976" spans="9:13" ht="24.95" customHeight="1" x14ac:dyDescent="0.25">
      <c r="I2976" s="35" t="str">
        <f t="shared" si="48"/>
        <v>7</v>
      </c>
      <c r="J2976" s="35">
        <v>3971</v>
      </c>
      <c r="K2976" s="35" t="s">
        <v>2979</v>
      </c>
      <c r="L2976" s="35" t="s">
        <v>5157</v>
      </c>
      <c r="M2976" s="35">
        <v>550</v>
      </c>
    </row>
    <row r="2977" spans="9:13" ht="24.95" customHeight="1" x14ac:dyDescent="0.25">
      <c r="I2977" s="35" t="str">
        <f t="shared" si="48"/>
        <v>2</v>
      </c>
      <c r="J2977" s="35">
        <v>3972</v>
      </c>
      <c r="K2977" s="35" t="s">
        <v>2980</v>
      </c>
      <c r="L2977" s="35" t="s">
        <v>5096</v>
      </c>
      <c r="M2977" s="35">
        <v>75</v>
      </c>
    </row>
    <row r="2978" spans="9:13" ht="24.95" customHeight="1" x14ac:dyDescent="0.25">
      <c r="I2978" s="35" t="str">
        <f t="shared" si="48"/>
        <v>3</v>
      </c>
      <c r="J2978" s="35">
        <v>3973</v>
      </c>
      <c r="K2978" s="35" t="s">
        <v>2981</v>
      </c>
      <c r="L2978" s="35" t="s">
        <v>5179</v>
      </c>
      <c r="M2978" s="35">
        <v>70</v>
      </c>
    </row>
    <row r="2979" spans="9:13" ht="24.95" customHeight="1" x14ac:dyDescent="0.25">
      <c r="I2979" s="35" t="str">
        <f t="shared" si="48"/>
        <v>9</v>
      </c>
      <c r="J2979" s="35">
        <v>3974</v>
      </c>
      <c r="K2979" s="35" t="s">
        <v>2982</v>
      </c>
      <c r="L2979" s="35" t="s">
        <v>5019</v>
      </c>
      <c r="M2979" s="35">
        <v>3000</v>
      </c>
    </row>
    <row r="2980" spans="9:13" ht="24.95" customHeight="1" x14ac:dyDescent="0.25">
      <c r="I2980" s="35" t="str">
        <f t="shared" si="48"/>
        <v>7</v>
      </c>
      <c r="J2980" s="35">
        <v>3975</v>
      </c>
      <c r="K2980" s="35" t="s">
        <v>2983</v>
      </c>
      <c r="L2980" s="35" t="s">
        <v>5037</v>
      </c>
      <c r="M2980" s="35">
        <v>300</v>
      </c>
    </row>
    <row r="2981" spans="9:13" ht="24.95" customHeight="1" x14ac:dyDescent="0.25">
      <c r="I2981" s="35" t="str">
        <f t="shared" si="48"/>
        <v>11</v>
      </c>
      <c r="J2981" s="35">
        <v>3976</v>
      </c>
      <c r="K2981" s="35" t="s">
        <v>2984</v>
      </c>
      <c r="L2981" s="35" t="s">
        <v>5156</v>
      </c>
      <c r="M2981" s="35">
        <v>750</v>
      </c>
    </row>
    <row r="2982" spans="9:13" ht="24.95" customHeight="1" x14ac:dyDescent="0.25">
      <c r="I2982" s="35" t="str">
        <f t="shared" si="48"/>
        <v>3</v>
      </c>
      <c r="J2982" s="35">
        <v>3977</v>
      </c>
      <c r="K2982" s="35" t="s">
        <v>2985</v>
      </c>
      <c r="L2982" s="35" t="s">
        <v>5181</v>
      </c>
      <c r="M2982" s="35">
        <v>2250</v>
      </c>
    </row>
    <row r="2983" spans="9:13" ht="24.95" customHeight="1" x14ac:dyDescent="0.25">
      <c r="I2983" s="35" t="str">
        <f t="shared" si="48"/>
        <v>9</v>
      </c>
      <c r="J2983" s="35">
        <v>3978</v>
      </c>
      <c r="K2983" s="35" t="s">
        <v>2986</v>
      </c>
      <c r="L2983" s="35" t="s">
        <v>5295</v>
      </c>
      <c r="M2983" s="35">
        <v>100</v>
      </c>
    </row>
    <row r="2984" spans="9:13" ht="24.95" customHeight="1" x14ac:dyDescent="0.25">
      <c r="I2984" s="35" t="str">
        <f t="shared" si="48"/>
        <v>7</v>
      </c>
      <c r="J2984" s="35">
        <v>3979</v>
      </c>
      <c r="K2984" s="35" t="s">
        <v>2987</v>
      </c>
      <c r="L2984" s="35" t="s">
        <v>5052</v>
      </c>
      <c r="M2984" s="35">
        <v>1750</v>
      </c>
    </row>
    <row r="2985" spans="9:13" ht="24.95" customHeight="1" x14ac:dyDescent="0.25">
      <c r="I2985" s="35" t="str">
        <f t="shared" si="48"/>
        <v>12</v>
      </c>
      <c r="J2985" s="35">
        <v>3980</v>
      </c>
      <c r="K2985" s="35" t="s">
        <v>2988</v>
      </c>
      <c r="L2985" s="35" t="s">
        <v>5233</v>
      </c>
      <c r="M2985" s="35">
        <v>140</v>
      </c>
    </row>
    <row r="2986" spans="9:13" ht="24.95" customHeight="1" x14ac:dyDescent="0.25">
      <c r="I2986" s="35" t="str">
        <f t="shared" si="48"/>
        <v>11</v>
      </c>
      <c r="J2986" s="35">
        <v>3981</v>
      </c>
      <c r="K2986" s="35" t="s">
        <v>2989</v>
      </c>
      <c r="L2986" s="35" t="s">
        <v>5023</v>
      </c>
      <c r="M2986" s="35">
        <v>680</v>
      </c>
    </row>
    <row r="2987" spans="9:13" ht="24.95" customHeight="1" x14ac:dyDescent="0.25">
      <c r="I2987" s="35" t="str">
        <f t="shared" si="48"/>
        <v>2</v>
      </c>
      <c r="J2987" s="35">
        <v>3982</v>
      </c>
      <c r="K2987" s="35" t="s">
        <v>2990</v>
      </c>
      <c r="L2987" s="35" t="s">
        <v>5266</v>
      </c>
      <c r="M2987" s="35">
        <v>550</v>
      </c>
    </row>
    <row r="2988" spans="9:13" ht="24.95" customHeight="1" x14ac:dyDescent="0.25">
      <c r="I2988" s="35" t="str">
        <f t="shared" si="48"/>
        <v>1</v>
      </c>
      <c r="J2988" s="35">
        <v>3983</v>
      </c>
      <c r="K2988" s="35" t="s">
        <v>2991</v>
      </c>
      <c r="L2988" s="35" t="s">
        <v>5275</v>
      </c>
      <c r="M2988" s="35">
        <v>480</v>
      </c>
    </row>
    <row r="2989" spans="9:13" ht="24.95" customHeight="1" x14ac:dyDescent="0.25">
      <c r="I2989" s="35" t="str">
        <f t="shared" si="48"/>
        <v>11</v>
      </c>
      <c r="J2989" s="35">
        <v>3984</v>
      </c>
      <c r="K2989" s="35" t="s">
        <v>2992</v>
      </c>
      <c r="L2989" s="35" t="s">
        <v>5036</v>
      </c>
      <c r="M2989" s="35">
        <v>480</v>
      </c>
    </row>
    <row r="2990" spans="9:13" ht="24.95" customHeight="1" x14ac:dyDescent="0.25">
      <c r="I2990" s="35" t="str">
        <f t="shared" si="48"/>
        <v>7</v>
      </c>
      <c r="J2990" s="35">
        <v>3985</v>
      </c>
      <c r="K2990" s="35" t="s">
        <v>2993</v>
      </c>
      <c r="L2990" s="35" t="s">
        <v>5160</v>
      </c>
      <c r="M2990" s="35">
        <v>240</v>
      </c>
    </row>
    <row r="2991" spans="9:13" ht="24.95" customHeight="1" x14ac:dyDescent="0.25">
      <c r="I2991" s="35" t="str">
        <f t="shared" si="48"/>
        <v>2</v>
      </c>
      <c r="J2991" s="35">
        <v>3986</v>
      </c>
      <c r="K2991" s="35" t="s">
        <v>2994</v>
      </c>
      <c r="L2991" s="35" t="s">
        <v>5184</v>
      </c>
      <c r="M2991" s="35">
        <v>100</v>
      </c>
    </row>
    <row r="2992" spans="9:13" ht="24.95" customHeight="1" x14ac:dyDescent="0.25">
      <c r="I2992" s="35" t="str">
        <f t="shared" si="48"/>
        <v>3</v>
      </c>
      <c r="J2992" s="35">
        <v>3987</v>
      </c>
      <c r="K2992" s="35" t="s">
        <v>2995</v>
      </c>
      <c r="L2992" s="35" t="s">
        <v>5012</v>
      </c>
      <c r="M2992" s="35">
        <v>450</v>
      </c>
    </row>
    <row r="2993" spans="9:13" ht="24.95" customHeight="1" x14ac:dyDescent="0.25">
      <c r="I2993" s="35" t="str">
        <f t="shared" si="48"/>
        <v>3</v>
      </c>
      <c r="J2993" s="35">
        <v>3988</v>
      </c>
      <c r="K2993" s="35" t="s">
        <v>2996</v>
      </c>
      <c r="L2993" s="35" t="s">
        <v>5292</v>
      </c>
      <c r="M2993" s="35">
        <v>40</v>
      </c>
    </row>
    <row r="2994" spans="9:13" ht="24.95" customHeight="1" x14ac:dyDescent="0.25">
      <c r="I2994" s="35" t="str">
        <f t="shared" si="48"/>
        <v>12</v>
      </c>
      <c r="J2994" s="35">
        <v>3989</v>
      </c>
      <c r="K2994" s="35" t="s">
        <v>2997</v>
      </c>
      <c r="L2994" s="35" t="s">
        <v>5132</v>
      </c>
      <c r="M2994" s="35">
        <v>650</v>
      </c>
    </row>
    <row r="2995" spans="9:13" ht="24.95" customHeight="1" x14ac:dyDescent="0.25">
      <c r="I2995" s="35" t="str">
        <f t="shared" si="48"/>
        <v>8</v>
      </c>
      <c r="J2995" s="35">
        <v>3990</v>
      </c>
      <c r="K2995" s="35" t="s">
        <v>2998</v>
      </c>
      <c r="L2995" s="35" t="s">
        <v>5207</v>
      </c>
      <c r="M2995" s="35">
        <v>300</v>
      </c>
    </row>
    <row r="2996" spans="9:13" ht="24.95" customHeight="1" x14ac:dyDescent="0.25">
      <c r="I2996" s="35" t="str">
        <f t="shared" si="48"/>
        <v>9</v>
      </c>
      <c r="J2996" s="35">
        <v>3991</v>
      </c>
      <c r="K2996" s="35" t="s">
        <v>2999</v>
      </c>
      <c r="L2996" s="35" t="s">
        <v>5051</v>
      </c>
      <c r="M2996" s="35">
        <v>6000</v>
      </c>
    </row>
    <row r="2997" spans="9:13" ht="24.95" customHeight="1" x14ac:dyDescent="0.25">
      <c r="I2997" s="35" t="str">
        <f t="shared" si="48"/>
        <v>10</v>
      </c>
      <c r="J2997" s="35">
        <v>3992</v>
      </c>
      <c r="K2997" s="35" t="s">
        <v>3000</v>
      </c>
      <c r="L2997" s="35" t="s">
        <v>5049</v>
      </c>
      <c r="M2997" s="35">
        <v>1680</v>
      </c>
    </row>
    <row r="2998" spans="9:13" ht="24.95" customHeight="1" x14ac:dyDescent="0.25">
      <c r="I2998" s="35" t="str">
        <f t="shared" si="48"/>
        <v>9</v>
      </c>
      <c r="J2998" s="35">
        <v>3993</v>
      </c>
      <c r="K2998" s="35" t="s">
        <v>3001</v>
      </c>
      <c r="L2998" s="35" t="s">
        <v>5019</v>
      </c>
      <c r="M2998" s="35">
        <v>120</v>
      </c>
    </row>
    <row r="2999" spans="9:13" ht="24.95" customHeight="1" x14ac:dyDescent="0.25">
      <c r="I2999" s="35" t="str">
        <f t="shared" si="48"/>
        <v>8</v>
      </c>
      <c r="J2999" s="35">
        <v>3994</v>
      </c>
      <c r="K2999" s="35" t="s">
        <v>3002</v>
      </c>
      <c r="L2999" s="35" t="s">
        <v>5282</v>
      </c>
      <c r="M2999" s="35">
        <v>805</v>
      </c>
    </row>
    <row r="3000" spans="9:13" ht="24.95" customHeight="1" x14ac:dyDescent="0.25">
      <c r="I3000" s="35" t="str">
        <f t="shared" si="48"/>
        <v>3</v>
      </c>
      <c r="J3000" s="35">
        <v>3995</v>
      </c>
      <c r="K3000" s="35" t="s">
        <v>3003</v>
      </c>
      <c r="L3000" s="35" t="s">
        <v>5283</v>
      </c>
      <c r="M3000" s="35">
        <v>525</v>
      </c>
    </row>
    <row r="3001" spans="9:13" ht="24.95" customHeight="1" x14ac:dyDescent="0.25">
      <c r="I3001" s="35" t="str">
        <f t="shared" si="48"/>
        <v>12</v>
      </c>
      <c r="J3001" s="35">
        <v>3996</v>
      </c>
      <c r="K3001" s="35" t="s">
        <v>3004</v>
      </c>
      <c r="L3001" s="35" t="s">
        <v>5200</v>
      </c>
      <c r="M3001" s="35">
        <v>6600</v>
      </c>
    </row>
    <row r="3002" spans="9:13" ht="24.95" customHeight="1" x14ac:dyDescent="0.25">
      <c r="I3002" s="35" t="str">
        <f t="shared" si="48"/>
        <v>1</v>
      </c>
      <c r="J3002" s="35">
        <v>3997</v>
      </c>
      <c r="K3002" s="35" t="s">
        <v>3005</v>
      </c>
      <c r="L3002" s="35" t="s">
        <v>5250</v>
      </c>
      <c r="M3002" s="35">
        <v>2880</v>
      </c>
    </row>
    <row r="3003" spans="9:13" ht="24.95" customHeight="1" x14ac:dyDescent="0.25">
      <c r="I3003" s="35" t="str">
        <f t="shared" si="48"/>
        <v>1</v>
      </c>
      <c r="J3003" s="35">
        <v>3998</v>
      </c>
      <c r="K3003" s="35" t="s">
        <v>3006</v>
      </c>
      <c r="L3003" s="35" t="s">
        <v>5032</v>
      </c>
      <c r="M3003" s="35">
        <v>1500</v>
      </c>
    </row>
    <row r="3004" spans="9:13" ht="24.95" customHeight="1" x14ac:dyDescent="0.25">
      <c r="I3004" s="35" t="str">
        <f t="shared" si="48"/>
        <v>7</v>
      </c>
      <c r="J3004" s="35">
        <v>3999</v>
      </c>
      <c r="K3004" s="35" t="s">
        <v>3007</v>
      </c>
      <c r="L3004" s="35" t="s">
        <v>5219</v>
      </c>
      <c r="M3004" s="35">
        <v>30</v>
      </c>
    </row>
    <row r="3005" spans="9:13" ht="24.95" customHeight="1" x14ac:dyDescent="0.25">
      <c r="I3005" s="35" t="str">
        <f t="shared" si="48"/>
        <v>12</v>
      </c>
      <c r="J3005" s="35">
        <v>4000</v>
      </c>
      <c r="K3005" s="35" t="s">
        <v>3008</v>
      </c>
      <c r="L3005" s="35" t="s">
        <v>5298</v>
      </c>
      <c r="M3005" s="35">
        <v>75</v>
      </c>
    </row>
    <row r="3006" spans="9:13" ht="24.95" customHeight="1" x14ac:dyDescent="0.25">
      <c r="I3006" s="35" t="str">
        <f t="shared" si="48"/>
        <v>10</v>
      </c>
      <c r="J3006" s="35">
        <v>4001</v>
      </c>
      <c r="K3006" s="35" t="s">
        <v>3009</v>
      </c>
      <c r="L3006" s="35" t="s">
        <v>5025</v>
      </c>
      <c r="M3006" s="35">
        <v>6000</v>
      </c>
    </row>
    <row r="3007" spans="9:13" ht="24.95" customHeight="1" x14ac:dyDescent="0.25">
      <c r="I3007" s="35" t="str">
        <f t="shared" si="48"/>
        <v>2</v>
      </c>
      <c r="J3007" s="35">
        <v>4002</v>
      </c>
      <c r="K3007" s="35" t="s">
        <v>3010</v>
      </c>
      <c r="L3007" s="35" t="s">
        <v>5192</v>
      </c>
      <c r="M3007" s="35">
        <v>3150</v>
      </c>
    </row>
    <row r="3008" spans="9:13" ht="24.95" customHeight="1" x14ac:dyDescent="0.25">
      <c r="I3008" s="35" t="str">
        <f t="shared" si="48"/>
        <v>2</v>
      </c>
      <c r="J3008" s="35">
        <v>4003</v>
      </c>
      <c r="K3008" s="35" t="s">
        <v>3011</v>
      </c>
      <c r="L3008" s="35" t="s">
        <v>5278</v>
      </c>
      <c r="M3008" s="35">
        <v>120</v>
      </c>
    </row>
    <row r="3009" spans="9:13" ht="24.95" customHeight="1" x14ac:dyDescent="0.25">
      <c r="I3009" s="35" t="str">
        <f t="shared" si="48"/>
        <v>12</v>
      </c>
      <c r="J3009" s="35">
        <v>4004</v>
      </c>
      <c r="K3009" s="35" t="s">
        <v>3012</v>
      </c>
      <c r="L3009" s="35" t="s">
        <v>5279</v>
      </c>
      <c r="M3009" s="35">
        <v>80</v>
      </c>
    </row>
    <row r="3010" spans="9:13" ht="24.95" customHeight="1" x14ac:dyDescent="0.25">
      <c r="I3010" s="35" t="str">
        <f t="shared" si="48"/>
        <v>8</v>
      </c>
      <c r="J3010" s="35">
        <v>4005</v>
      </c>
      <c r="K3010" s="35" t="s">
        <v>3013</v>
      </c>
      <c r="L3010" s="35" t="s">
        <v>5232</v>
      </c>
      <c r="M3010" s="35">
        <v>600</v>
      </c>
    </row>
    <row r="3011" spans="9:13" ht="24.95" customHeight="1" x14ac:dyDescent="0.25">
      <c r="I3011" s="35" t="str">
        <f t="shared" si="48"/>
        <v>12</v>
      </c>
      <c r="J3011" s="35">
        <v>4006</v>
      </c>
      <c r="K3011" s="35" t="s">
        <v>3014</v>
      </c>
      <c r="L3011" s="35" t="s">
        <v>5303</v>
      </c>
      <c r="M3011" s="35">
        <v>250</v>
      </c>
    </row>
    <row r="3012" spans="9:13" ht="24.95" customHeight="1" x14ac:dyDescent="0.25">
      <c r="I3012" s="35" t="str">
        <f t="shared" si="48"/>
        <v>7</v>
      </c>
      <c r="J3012" s="35">
        <v>4007</v>
      </c>
      <c r="K3012" s="35" t="s">
        <v>3015</v>
      </c>
      <c r="L3012" s="35" t="s">
        <v>5160</v>
      </c>
      <c r="M3012" s="35">
        <v>120</v>
      </c>
    </row>
    <row r="3013" spans="9:13" ht="24.95" customHeight="1" x14ac:dyDescent="0.25">
      <c r="I3013" s="35" t="str">
        <f t="shared" si="48"/>
        <v>9</v>
      </c>
      <c r="J3013" s="35">
        <v>4008</v>
      </c>
      <c r="K3013" s="35" t="s">
        <v>3016</v>
      </c>
      <c r="L3013" s="35" t="s">
        <v>5120</v>
      </c>
      <c r="M3013" s="35">
        <v>360</v>
      </c>
    </row>
    <row r="3014" spans="9:13" ht="24.95" customHeight="1" x14ac:dyDescent="0.25">
      <c r="I3014" s="35" t="str">
        <f t="shared" si="48"/>
        <v>8</v>
      </c>
      <c r="J3014" s="35">
        <v>4009</v>
      </c>
      <c r="K3014" s="35" t="s">
        <v>3017</v>
      </c>
      <c r="L3014" s="35" t="s">
        <v>5143</v>
      </c>
      <c r="M3014" s="35">
        <v>720</v>
      </c>
    </row>
    <row r="3015" spans="9:13" ht="24.95" customHeight="1" x14ac:dyDescent="0.25">
      <c r="I3015" s="35" t="str">
        <f t="shared" ref="I3015:I3078" si="49">TEXT(L3015,"m")</f>
        <v>3</v>
      </c>
      <c r="J3015" s="35">
        <v>4010</v>
      </c>
      <c r="K3015" s="35" t="s">
        <v>3018</v>
      </c>
      <c r="L3015" s="35" t="s">
        <v>5305</v>
      </c>
      <c r="M3015" s="35">
        <v>270</v>
      </c>
    </row>
    <row r="3016" spans="9:13" ht="24.95" customHeight="1" x14ac:dyDescent="0.25">
      <c r="I3016" s="35" t="str">
        <f t="shared" si="49"/>
        <v>2</v>
      </c>
      <c r="J3016" s="35">
        <v>4011</v>
      </c>
      <c r="K3016" s="35" t="s">
        <v>3019</v>
      </c>
      <c r="L3016" s="35" t="s">
        <v>5111</v>
      </c>
      <c r="M3016" s="35">
        <v>640</v>
      </c>
    </row>
    <row r="3017" spans="9:13" ht="24.95" customHeight="1" x14ac:dyDescent="0.25">
      <c r="I3017" s="35" t="str">
        <f t="shared" si="49"/>
        <v>1</v>
      </c>
      <c r="J3017" s="35">
        <v>4012</v>
      </c>
      <c r="K3017" s="35" t="s">
        <v>3020</v>
      </c>
      <c r="L3017" s="35" t="s">
        <v>5081</v>
      </c>
      <c r="M3017" s="35">
        <v>240</v>
      </c>
    </row>
    <row r="3018" spans="9:13" ht="24.95" customHeight="1" x14ac:dyDescent="0.25">
      <c r="I3018" s="35" t="str">
        <f t="shared" si="49"/>
        <v>1</v>
      </c>
      <c r="J3018" s="35">
        <v>4013</v>
      </c>
      <c r="K3018" s="35" t="s">
        <v>3021</v>
      </c>
      <c r="L3018" s="35" t="s">
        <v>5159</v>
      </c>
      <c r="M3018" s="35">
        <v>360</v>
      </c>
    </row>
    <row r="3019" spans="9:13" ht="24.95" customHeight="1" x14ac:dyDescent="0.25">
      <c r="I3019" s="35" t="str">
        <f t="shared" si="49"/>
        <v>10</v>
      </c>
      <c r="J3019" s="35">
        <v>4014</v>
      </c>
      <c r="K3019" s="35" t="s">
        <v>3022</v>
      </c>
      <c r="L3019" s="35" t="s">
        <v>5010</v>
      </c>
      <c r="M3019" s="35">
        <v>960</v>
      </c>
    </row>
    <row r="3020" spans="9:13" ht="24.95" customHeight="1" x14ac:dyDescent="0.25">
      <c r="I3020" s="35" t="str">
        <f t="shared" si="49"/>
        <v>12</v>
      </c>
      <c r="J3020" s="35">
        <v>4015</v>
      </c>
      <c r="K3020" s="35" t="s">
        <v>3023</v>
      </c>
      <c r="L3020" s="35" t="s">
        <v>5298</v>
      </c>
      <c r="M3020" s="35">
        <v>6250</v>
      </c>
    </row>
    <row r="3021" spans="9:13" ht="24.95" customHeight="1" x14ac:dyDescent="0.25">
      <c r="I3021" s="35" t="str">
        <f t="shared" si="49"/>
        <v>8</v>
      </c>
      <c r="J3021" s="35">
        <v>4016</v>
      </c>
      <c r="K3021" s="35" t="s">
        <v>3024</v>
      </c>
      <c r="L3021" s="35" t="s">
        <v>5122</v>
      </c>
      <c r="M3021" s="35">
        <v>300</v>
      </c>
    </row>
    <row r="3022" spans="9:13" ht="24.95" customHeight="1" x14ac:dyDescent="0.25">
      <c r="I3022" s="35" t="str">
        <f t="shared" si="49"/>
        <v>8</v>
      </c>
      <c r="J3022" s="35">
        <v>4017</v>
      </c>
      <c r="K3022" s="35" t="s">
        <v>3025</v>
      </c>
      <c r="L3022" s="35" t="s">
        <v>5247</v>
      </c>
      <c r="M3022" s="35">
        <v>450</v>
      </c>
    </row>
    <row r="3023" spans="9:13" ht="24.95" customHeight="1" x14ac:dyDescent="0.25">
      <c r="I3023" s="35" t="str">
        <f t="shared" si="49"/>
        <v>12</v>
      </c>
      <c r="J3023" s="35">
        <v>4018</v>
      </c>
      <c r="K3023" s="35" t="s">
        <v>3026</v>
      </c>
      <c r="L3023" s="35" t="s">
        <v>5291</v>
      </c>
      <c r="M3023" s="35">
        <v>80</v>
      </c>
    </row>
    <row r="3024" spans="9:13" ht="24.95" customHeight="1" x14ac:dyDescent="0.25">
      <c r="I3024" s="35" t="str">
        <f t="shared" si="49"/>
        <v>10</v>
      </c>
      <c r="J3024" s="35">
        <v>4019</v>
      </c>
      <c r="K3024" s="35" t="s">
        <v>3027</v>
      </c>
      <c r="L3024" s="35" t="s">
        <v>5296</v>
      </c>
      <c r="M3024" s="35">
        <v>315</v>
      </c>
    </row>
    <row r="3025" spans="9:13" ht="24.95" customHeight="1" x14ac:dyDescent="0.25">
      <c r="I3025" s="35" t="str">
        <f t="shared" si="49"/>
        <v>11</v>
      </c>
      <c r="J3025" s="35">
        <v>4020</v>
      </c>
      <c r="K3025" s="35" t="s">
        <v>3028</v>
      </c>
      <c r="L3025" s="35" t="s">
        <v>5286</v>
      </c>
      <c r="M3025" s="35">
        <v>3000</v>
      </c>
    </row>
    <row r="3026" spans="9:13" ht="24.95" customHeight="1" x14ac:dyDescent="0.25">
      <c r="I3026" s="35" t="str">
        <f t="shared" si="49"/>
        <v>11</v>
      </c>
      <c r="J3026" s="35">
        <v>4021</v>
      </c>
      <c r="K3026" s="35" t="s">
        <v>3029</v>
      </c>
      <c r="L3026" s="35" t="s">
        <v>5289</v>
      </c>
      <c r="M3026" s="35">
        <v>300</v>
      </c>
    </row>
    <row r="3027" spans="9:13" ht="24.95" customHeight="1" x14ac:dyDescent="0.25">
      <c r="I3027" s="35" t="str">
        <f t="shared" si="49"/>
        <v>8</v>
      </c>
      <c r="J3027" s="35">
        <v>4022</v>
      </c>
      <c r="K3027" s="35" t="s">
        <v>3030</v>
      </c>
      <c r="L3027" s="35" t="s">
        <v>5253</v>
      </c>
      <c r="M3027" s="35">
        <v>30</v>
      </c>
    </row>
    <row r="3028" spans="9:13" ht="24.95" customHeight="1" x14ac:dyDescent="0.25">
      <c r="I3028" s="35" t="str">
        <f t="shared" si="49"/>
        <v>12</v>
      </c>
      <c r="J3028" s="35">
        <v>4023</v>
      </c>
      <c r="K3028" s="35" t="s">
        <v>3031</v>
      </c>
      <c r="L3028" s="35" t="s">
        <v>5093</v>
      </c>
      <c r="M3028" s="35">
        <v>520</v>
      </c>
    </row>
    <row r="3029" spans="9:13" ht="24.95" customHeight="1" x14ac:dyDescent="0.25">
      <c r="I3029" s="35" t="str">
        <f t="shared" si="49"/>
        <v>11</v>
      </c>
      <c r="J3029" s="35">
        <v>4024</v>
      </c>
      <c r="K3029" s="35" t="s">
        <v>3032</v>
      </c>
      <c r="L3029" s="35" t="s">
        <v>5286</v>
      </c>
      <c r="M3029" s="35">
        <v>330</v>
      </c>
    </row>
    <row r="3030" spans="9:13" ht="24.95" customHeight="1" x14ac:dyDescent="0.25">
      <c r="I3030" s="35" t="str">
        <f t="shared" si="49"/>
        <v>2</v>
      </c>
      <c r="J3030" s="35">
        <v>4025</v>
      </c>
      <c r="K3030" s="35" t="s">
        <v>3033</v>
      </c>
      <c r="L3030" s="35" t="s">
        <v>5111</v>
      </c>
      <c r="M3030" s="35">
        <v>2250</v>
      </c>
    </row>
    <row r="3031" spans="9:13" ht="24.95" customHeight="1" x14ac:dyDescent="0.25">
      <c r="I3031" s="35" t="str">
        <f t="shared" si="49"/>
        <v>3</v>
      </c>
      <c r="J3031" s="35">
        <v>4026</v>
      </c>
      <c r="K3031" s="35" t="s">
        <v>3034</v>
      </c>
      <c r="L3031" s="35" t="s">
        <v>5102</v>
      </c>
      <c r="M3031" s="35">
        <v>1260</v>
      </c>
    </row>
    <row r="3032" spans="9:13" ht="24.95" customHeight="1" x14ac:dyDescent="0.25">
      <c r="I3032" s="35" t="str">
        <f t="shared" si="49"/>
        <v>12</v>
      </c>
      <c r="J3032" s="35">
        <v>4027</v>
      </c>
      <c r="K3032" s="35" t="s">
        <v>3035</v>
      </c>
      <c r="L3032" s="35" t="s">
        <v>5251</v>
      </c>
      <c r="M3032" s="35">
        <v>720</v>
      </c>
    </row>
    <row r="3033" spans="9:13" ht="24.95" customHeight="1" x14ac:dyDescent="0.25">
      <c r="I3033" s="35" t="str">
        <f t="shared" si="49"/>
        <v>12</v>
      </c>
      <c r="J3033" s="35">
        <v>4028</v>
      </c>
      <c r="K3033" s="35" t="s">
        <v>3036</v>
      </c>
      <c r="L3033" s="35" t="s">
        <v>5251</v>
      </c>
      <c r="M3033" s="35">
        <v>70</v>
      </c>
    </row>
    <row r="3034" spans="9:13" ht="24.95" customHeight="1" x14ac:dyDescent="0.25">
      <c r="I3034" s="35" t="str">
        <f t="shared" si="49"/>
        <v>9</v>
      </c>
      <c r="J3034" s="35">
        <v>4029</v>
      </c>
      <c r="K3034" s="35" t="s">
        <v>3037</v>
      </c>
      <c r="L3034" s="35" t="s">
        <v>5199</v>
      </c>
      <c r="M3034" s="35">
        <v>690</v>
      </c>
    </row>
    <row r="3035" spans="9:13" ht="24.95" customHeight="1" x14ac:dyDescent="0.25">
      <c r="I3035" s="35" t="str">
        <f t="shared" si="49"/>
        <v>12</v>
      </c>
      <c r="J3035" s="35">
        <v>4030</v>
      </c>
      <c r="K3035" s="35" t="s">
        <v>3038</v>
      </c>
      <c r="L3035" s="35" t="s">
        <v>5132</v>
      </c>
      <c r="M3035" s="35">
        <v>6900</v>
      </c>
    </row>
    <row r="3036" spans="9:13" ht="24.95" customHeight="1" x14ac:dyDescent="0.25">
      <c r="I3036" s="35" t="str">
        <f t="shared" si="49"/>
        <v>1</v>
      </c>
      <c r="J3036" s="35">
        <v>4031</v>
      </c>
      <c r="K3036" s="35" t="s">
        <v>3039</v>
      </c>
      <c r="L3036" s="35" t="s">
        <v>5214</v>
      </c>
      <c r="M3036" s="35">
        <v>3000</v>
      </c>
    </row>
    <row r="3037" spans="9:13" ht="24.95" customHeight="1" x14ac:dyDescent="0.25">
      <c r="I3037" s="35" t="str">
        <f t="shared" si="49"/>
        <v>2</v>
      </c>
      <c r="J3037" s="35">
        <v>4032</v>
      </c>
      <c r="K3037" s="35" t="s">
        <v>3040</v>
      </c>
      <c r="L3037" s="35" t="s">
        <v>5274</v>
      </c>
      <c r="M3037" s="35">
        <v>150</v>
      </c>
    </row>
    <row r="3038" spans="9:13" ht="24.95" customHeight="1" x14ac:dyDescent="0.25">
      <c r="I3038" s="35" t="str">
        <f t="shared" si="49"/>
        <v>1</v>
      </c>
      <c r="J3038" s="35">
        <v>4033</v>
      </c>
      <c r="K3038" s="35" t="s">
        <v>3041</v>
      </c>
      <c r="L3038" s="35" t="s">
        <v>5056</v>
      </c>
      <c r="M3038" s="35">
        <v>5500</v>
      </c>
    </row>
    <row r="3039" spans="9:13" ht="24.95" customHeight="1" x14ac:dyDescent="0.25">
      <c r="I3039" s="35" t="str">
        <f t="shared" si="49"/>
        <v>8</v>
      </c>
      <c r="J3039" s="35">
        <v>4034</v>
      </c>
      <c r="K3039" s="35" t="s">
        <v>3042</v>
      </c>
      <c r="L3039" s="35" t="s">
        <v>5143</v>
      </c>
      <c r="M3039" s="35">
        <v>4500</v>
      </c>
    </row>
    <row r="3040" spans="9:13" ht="24.95" customHeight="1" x14ac:dyDescent="0.25">
      <c r="I3040" s="35" t="str">
        <f t="shared" si="49"/>
        <v>1</v>
      </c>
      <c r="J3040" s="35">
        <v>4035</v>
      </c>
      <c r="K3040" s="35" t="s">
        <v>3043</v>
      </c>
      <c r="L3040" s="35" t="s">
        <v>5183</v>
      </c>
      <c r="M3040" s="35">
        <v>270</v>
      </c>
    </row>
    <row r="3041" spans="9:13" ht="24.95" customHeight="1" x14ac:dyDescent="0.25">
      <c r="I3041" s="35" t="str">
        <f t="shared" si="49"/>
        <v>11</v>
      </c>
      <c r="J3041" s="35">
        <v>4036</v>
      </c>
      <c r="K3041" s="35" t="s">
        <v>3044</v>
      </c>
      <c r="L3041" s="35" t="s">
        <v>5220</v>
      </c>
      <c r="M3041" s="35">
        <v>4500</v>
      </c>
    </row>
    <row r="3042" spans="9:13" ht="24.95" customHeight="1" x14ac:dyDescent="0.25">
      <c r="I3042" s="35" t="str">
        <f t="shared" si="49"/>
        <v>11</v>
      </c>
      <c r="J3042" s="35">
        <v>4037</v>
      </c>
      <c r="K3042" s="35" t="s">
        <v>3045</v>
      </c>
      <c r="L3042" s="35" t="s">
        <v>5257</v>
      </c>
      <c r="M3042" s="35">
        <v>1080</v>
      </c>
    </row>
    <row r="3043" spans="9:13" ht="24.95" customHeight="1" x14ac:dyDescent="0.25">
      <c r="I3043" s="35" t="str">
        <f t="shared" si="49"/>
        <v>9</v>
      </c>
      <c r="J3043" s="35">
        <v>4038</v>
      </c>
      <c r="K3043" s="35" t="s">
        <v>3046</v>
      </c>
      <c r="L3043" s="35" t="s">
        <v>5225</v>
      </c>
      <c r="M3043" s="35">
        <v>180</v>
      </c>
    </row>
    <row r="3044" spans="9:13" ht="24.95" customHeight="1" x14ac:dyDescent="0.25">
      <c r="I3044" s="35" t="str">
        <f t="shared" si="49"/>
        <v>11</v>
      </c>
      <c r="J3044" s="35">
        <v>4039</v>
      </c>
      <c r="K3044" s="35" t="s">
        <v>3047</v>
      </c>
      <c r="L3044" s="35" t="s">
        <v>5156</v>
      </c>
      <c r="M3044" s="35">
        <v>30</v>
      </c>
    </row>
    <row r="3045" spans="9:13" ht="24.95" customHeight="1" x14ac:dyDescent="0.25">
      <c r="I3045" s="35" t="str">
        <f t="shared" si="49"/>
        <v>11</v>
      </c>
      <c r="J3045" s="35">
        <v>4040</v>
      </c>
      <c r="K3045" s="35" t="s">
        <v>3048</v>
      </c>
      <c r="L3045" s="35" t="s">
        <v>5220</v>
      </c>
      <c r="M3045" s="35">
        <v>1120</v>
      </c>
    </row>
    <row r="3046" spans="9:13" ht="24.95" customHeight="1" x14ac:dyDescent="0.25">
      <c r="I3046" s="35" t="str">
        <f t="shared" si="49"/>
        <v>2</v>
      </c>
      <c r="J3046" s="35">
        <v>4041</v>
      </c>
      <c r="K3046" s="35" t="s">
        <v>3049</v>
      </c>
      <c r="L3046" s="35" t="s">
        <v>5192</v>
      </c>
      <c r="M3046" s="35">
        <v>360</v>
      </c>
    </row>
    <row r="3047" spans="9:13" ht="24.95" customHeight="1" x14ac:dyDescent="0.25">
      <c r="I3047" s="35" t="str">
        <f t="shared" si="49"/>
        <v>1</v>
      </c>
      <c r="J3047" s="35">
        <v>4042</v>
      </c>
      <c r="K3047" s="35" t="s">
        <v>3050</v>
      </c>
      <c r="L3047" s="35" t="s">
        <v>5099</v>
      </c>
      <c r="M3047" s="35">
        <v>1320</v>
      </c>
    </row>
    <row r="3048" spans="9:13" ht="24.95" customHeight="1" x14ac:dyDescent="0.25">
      <c r="I3048" s="35" t="str">
        <f t="shared" si="49"/>
        <v>10</v>
      </c>
      <c r="J3048" s="35">
        <v>4043</v>
      </c>
      <c r="K3048" s="35" t="s">
        <v>3051</v>
      </c>
      <c r="L3048" s="35" t="s">
        <v>5070</v>
      </c>
      <c r="M3048" s="35">
        <v>2000</v>
      </c>
    </row>
    <row r="3049" spans="9:13" ht="24.95" customHeight="1" x14ac:dyDescent="0.25">
      <c r="I3049" s="35" t="str">
        <f t="shared" si="49"/>
        <v>7</v>
      </c>
      <c r="J3049" s="35">
        <v>4044</v>
      </c>
      <c r="K3049" s="35" t="s">
        <v>3052</v>
      </c>
      <c r="L3049" s="35" t="s">
        <v>5037</v>
      </c>
      <c r="M3049" s="35">
        <v>30</v>
      </c>
    </row>
    <row r="3050" spans="9:13" ht="24.95" customHeight="1" x14ac:dyDescent="0.25">
      <c r="I3050" s="35" t="str">
        <f t="shared" si="49"/>
        <v>7</v>
      </c>
      <c r="J3050" s="35">
        <v>4045</v>
      </c>
      <c r="K3050" s="35" t="s">
        <v>3053</v>
      </c>
      <c r="L3050" s="35" t="s">
        <v>5094</v>
      </c>
      <c r="M3050" s="35">
        <v>120</v>
      </c>
    </row>
    <row r="3051" spans="9:13" ht="24.95" customHeight="1" x14ac:dyDescent="0.25">
      <c r="I3051" s="35" t="str">
        <f t="shared" si="49"/>
        <v>4</v>
      </c>
      <c r="J3051" s="35">
        <v>4046</v>
      </c>
      <c r="K3051" s="35" t="s">
        <v>3054</v>
      </c>
      <c r="L3051" s="35" t="s">
        <v>5144</v>
      </c>
      <c r="M3051" s="35">
        <v>750</v>
      </c>
    </row>
    <row r="3052" spans="9:13" ht="24.95" customHeight="1" x14ac:dyDescent="0.25">
      <c r="I3052" s="35" t="str">
        <f t="shared" si="49"/>
        <v>10</v>
      </c>
      <c r="J3052" s="35">
        <v>4047</v>
      </c>
      <c r="K3052" s="35" t="s">
        <v>3055</v>
      </c>
      <c r="L3052" s="35" t="s">
        <v>5092</v>
      </c>
      <c r="M3052" s="35">
        <v>800</v>
      </c>
    </row>
    <row r="3053" spans="9:13" ht="24.95" customHeight="1" x14ac:dyDescent="0.25">
      <c r="I3053" s="35" t="str">
        <f t="shared" si="49"/>
        <v>7</v>
      </c>
      <c r="J3053" s="35">
        <v>4048</v>
      </c>
      <c r="K3053" s="35" t="s">
        <v>3056</v>
      </c>
      <c r="L3053" s="35" t="s">
        <v>5050</v>
      </c>
      <c r="M3053" s="35">
        <v>180</v>
      </c>
    </row>
    <row r="3054" spans="9:13" ht="24.95" customHeight="1" x14ac:dyDescent="0.25">
      <c r="I3054" s="35" t="str">
        <f t="shared" si="49"/>
        <v>4</v>
      </c>
      <c r="J3054" s="35">
        <v>4049</v>
      </c>
      <c r="K3054" s="35" t="s">
        <v>3057</v>
      </c>
      <c r="L3054" s="35" t="s">
        <v>5185</v>
      </c>
      <c r="M3054" s="35">
        <v>625</v>
      </c>
    </row>
    <row r="3055" spans="9:13" ht="24.95" customHeight="1" x14ac:dyDescent="0.25">
      <c r="I3055" s="35" t="str">
        <f t="shared" si="49"/>
        <v>7</v>
      </c>
      <c r="J3055" s="35">
        <v>4050</v>
      </c>
      <c r="K3055" s="35" t="s">
        <v>3058</v>
      </c>
      <c r="L3055" s="35" t="s">
        <v>5267</v>
      </c>
      <c r="M3055" s="35">
        <v>550</v>
      </c>
    </row>
    <row r="3056" spans="9:13" ht="24.95" customHeight="1" x14ac:dyDescent="0.25">
      <c r="I3056" s="35" t="str">
        <f t="shared" si="49"/>
        <v>9</v>
      </c>
      <c r="J3056" s="35">
        <v>4051</v>
      </c>
      <c r="K3056" s="35" t="s">
        <v>3059</v>
      </c>
      <c r="L3056" s="35" t="s">
        <v>5199</v>
      </c>
      <c r="M3056" s="35">
        <v>2400</v>
      </c>
    </row>
    <row r="3057" spans="9:13" ht="24.95" customHeight="1" x14ac:dyDescent="0.25">
      <c r="I3057" s="35" t="str">
        <f t="shared" si="49"/>
        <v>10</v>
      </c>
      <c r="J3057" s="35">
        <v>4052</v>
      </c>
      <c r="K3057" s="35" t="s">
        <v>3060</v>
      </c>
      <c r="L3057" s="35" t="s">
        <v>5161</v>
      </c>
      <c r="M3057" s="35">
        <v>520</v>
      </c>
    </row>
    <row r="3058" spans="9:13" ht="24.95" customHeight="1" x14ac:dyDescent="0.25">
      <c r="I3058" s="35" t="str">
        <f t="shared" si="49"/>
        <v>11</v>
      </c>
      <c r="J3058" s="35">
        <v>4053</v>
      </c>
      <c r="K3058" s="35" t="s">
        <v>3061</v>
      </c>
      <c r="L3058" s="35" t="s">
        <v>5061</v>
      </c>
      <c r="M3058" s="35">
        <v>250</v>
      </c>
    </row>
    <row r="3059" spans="9:13" ht="24.95" customHeight="1" x14ac:dyDescent="0.25">
      <c r="I3059" s="35" t="str">
        <f t="shared" si="49"/>
        <v>3</v>
      </c>
      <c r="J3059" s="35">
        <v>4054</v>
      </c>
      <c r="K3059" s="35" t="s">
        <v>3062</v>
      </c>
      <c r="L3059" s="35" t="s">
        <v>5066</v>
      </c>
      <c r="M3059" s="35">
        <v>1800</v>
      </c>
    </row>
    <row r="3060" spans="9:13" ht="24.95" customHeight="1" x14ac:dyDescent="0.25">
      <c r="I3060" s="35" t="str">
        <f t="shared" si="49"/>
        <v>7</v>
      </c>
      <c r="J3060" s="35">
        <v>4055</v>
      </c>
      <c r="K3060" s="35" t="s">
        <v>3063</v>
      </c>
      <c r="L3060" s="35" t="s">
        <v>5180</v>
      </c>
      <c r="M3060" s="35">
        <v>6300</v>
      </c>
    </row>
    <row r="3061" spans="9:13" ht="24.95" customHeight="1" x14ac:dyDescent="0.25">
      <c r="I3061" s="35" t="str">
        <f t="shared" si="49"/>
        <v>11</v>
      </c>
      <c r="J3061" s="35">
        <v>4056</v>
      </c>
      <c r="K3061" s="35" t="s">
        <v>3064</v>
      </c>
      <c r="L3061" s="35" t="s">
        <v>5036</v>
      </c>
      <c r="M3061" s="35">
        <v>60</v>
      </c>
    </row>
    <row r="3062" spans="9:13" ht="24.95" customHeight="1" x14ac:dyDescent="0.25">
      <c r="I3062" s="35" t="str">
        <f t="shared" si="49"/>
        <v>2</v>
      </c>
      <c r="J3062" s="35">
        <v>4057</v>
      </c>
      <c r="K3062" s="35" t="s">
        <v>3065</v>
      </c>
      <c r="L3062" s="35" t="s">
        <v>5197</v>
      </c>
      <c r="M3062" s="35">
        <v>320</v>
      </c>
    </row>
    <row r="3063" spans="9:13" ht="24.95" customHeight="1" x14ac:dyDescent="0.25">
      <c r="I3063" s="35" t="str">
        <f t="shared" si="49"/>
        <v>8</v>
      </c>
      <c r="J3063" s="35">
        <v>4058</v>
      </c>
      <c r="K3063" s="35" t="s">
        <v>3066</v>
      </c>
      <c r="L3063" s="35" t="s">
        <v>5147</v>
      </c>
      <c r="M3063" s="35">
        <v>525</v>
      </c>
    </row>
    <row r="3064" spans="9:13" ht="24.95" customHeight="1" x14ac:dyDescent="0.25">
      <c r="I3064" s="35" t="str">
        <f t="shared" si="49"/>
        <v>7</v>
      </c>
      <c r="J3064" s="35">
        <v>4059</v>
      </c>
      <c r="K3064" s="35" t="s">
        <v>3067</v>
      </c>
      <c r="L3064" s="35" t="s">
        <v>5037</v>
      </c>
      <c r="M3064" s="35">
        <v>1100</v>
      </c>
    </row>
    <row r="3065" spans="9:13" ht="24.95" customHeight="1" x14ac:dyDescent="0.25">
      <c r="I3065" s="35" t="str">
        <f t="shared" si="49"/>
        <v>10</v>
      </c>
      <c r="J3065" s="35">
        <v>4060</v>
      </c>
      <c r="K3065" s="35" t="s">
        <v>3068</v>
      </c>
      <c r="L3065" s="35" t="s">
        <v>5178</v>
      </c>
      <c r="M3065" s="35">
        <v>100</v>
      </c>
    </row>
    <row r="3066" spans="9:13" ht="24.95" customHeight="1" x14ac:dyDescent="0.25">
      <c r="I3066" s="35" t="str">
        <f t="shared" si="49"/>
        <v>11</v>
      </c>
      <c r="J3066" s="35">
        <v>4061</v>
      </c>
      <c r="K3066" s="35" t="s">
        <v>3069</v>
      </c>
      <c r="L3066" s="35" t="s">
        <v>5084</v>
      </c>
      <c r="M3066" s="35">
        <v>360</v>
      </c>
    </row>
    <row r="3067" spans="9:13" ht="24.95" customHeight="1" x14ac:dyDescent="0.25">
      <c r="I3067" s="35" t="str">
        <f t="shared" si="49"/>
        <v>12</v>
      </c>
      <c r="J3067" s="35">
        <v>4062</v>
      </c>
      <c r="K3067" s="35" t="s">
        <v>3070</v>
      </c>
      <c r="L3067" s="35" t="s">
        <v>5211</v>
      </c>
      <c r="M3067" s="35">
        <v>600</v>
      </c>
    </row>
    <row r="3068" spans="9:13" ht="24.95" customHeight="1" x14ac:dyDescent="0.25">
      <c r="I3068" s="35" t="str">
        <f t="shared" si="49"/>
        <v>7</v>
      </c>
      <c r="J3068" s="35">
        <v>4063</v>
      </c>
      <c r="K3068" s="35" t="s">
        <v>3071</v>
      </c>
      <c r="L3068" s="35" t="s">
        <v>5139</v>
      </c>
      <c r="M3068" s="35">
        <v>525</v>
      </c>
    </row>
    <row r="3069" spans="9:13" ht="24.95" customHeight="1" x14ac:dyDescent="0.25">
      <c r="I3069" s="35" t="str">
        <f t="shared" si="49"/>
        <v>9</v>
      </c>
      <c r="J3069" s="35">
        <v>4064</v>
      </c>
      <c r="K3069" s="35" t="s">
        <v>3072</v>
      </c>
      <c r="L3069" s="35" t="s">
        <v>5019</v>
      </c>
      <c r="M3069" s="35">
        <v>320</v>
      </c>
    </row>
    <row r="3070" spans="9:13" ht="24.95" customHeight="1" x14ac:dyDescent="0.25">
      <c r="I3070" s="35" t="str">
        <f t="shared" si="49"/>
        <v>1</v>
      </c>
      <c r="J3070" s="35">
        <v>4065</v>
      </c>
      <c r="K3070" s="35" t="s">
        <v>3073</v>
      </c>
      <c r="L3070" s="35" t="s">
        <v>5183</v>
      </c>
      <c r="M3070" s="35">
        <v>750</v>
      </c>
    </row>
    <row r="3071" spans="9:13" ht="24.95" customHeight="1" x14ac:dyDescent="0.25">
      <c r="I3071" s="35" t="str">
        <f t="shared" si="49"/>
        <v>12</v>
      </c>
      <c r="J3071" s="35">
        <v>4066</v>
      </c>
      <c r="K3071" s="35" t="s">
        <v>3074</v>
      </c>
      <c r="L3071" s="35" t="s">
        <v>5135</v>
      </c>
      <c r="M3071" s="35">
        <v>3600</v>
      </c>
    </row>
    <row r="3072" spans="9:13" ht="24.95" customHeight="1" x14ac:dyDescent="0.25">
      <c r="I3072" s="35" t="str">
        <f t="shared" si="49"/>
        <v>8</v>
      </c>
      <c r="J3072" s="35">
        <v>4067</v>
      </c>
      <c r="K3072" s="35" t="s">
        <v>3075</v>
      </c>
      <c r="L3072" s="35" t="s">
        <v>5044</v>
      </c>
      <c r="M3072" s="35">
        <v>340</v>
      </c>
    </row>
    <row r="3073" spans="9:13" ht="24.95" customHeight="1" x14ac:dyDescent="0.25">
      <c r="I3073" s="35" t="str">
        <f t="shared" si="49"/>
        <v>3</v>
      </c>
      <c r="J3073" s="35">
        <v>4068</v>
      </c>
      <c r="K3073" s="35" t="s">
        <v>3076</v>
      </c>
      <c r="L3073" s="35" t="s">
        <v>5040</v>
      </c>
      <c r="M3073" s="35">
        <v>720</v>
      </c>
    </row>
    <row r="3074" spans="9:13" ht="24.95" customHeight="1" x14ac:dyDescent="0.25">
      <c r="I3074" s="35" t="str">
        <f t="shared" si="49"/>
        <v>8</v>
      </c>
      <c r="J3074" s="35">
        <v>4069</v>
      </c>
      <c r="K3074" s="35" t="s">
        <v>3077</v>
      </c>
      <c r="L3074" s="35" t="s">
        <v>5207</v>
      </c>
      <c r="M3074" s="35">
        <v>600</v>
      </c>
    </row>
    <row r="3075" spans="9:13" ht="24.95" customHeight="1" x14ac:dyDescent="0.25">
      <c r="I3075" s="35" t="str">
        <f t="shared" si="49"/>
        <v>2</v>
      </c>
      <c r="J3075" s="35">
        <v>4070</v>
      </c>
      <c r="K3075" s="35" t="s">
        <v>3078</v>
      </c>
      <c r="L3075" s="35" t="s">
        <v>5217</v>
      </c>
      <c r="M3075" s="35">
        <v>750</v>
      </c>
    </row>
    <row r="3076" spans="9:13" ht="24.95" customHeight="1" x14ac:dyDescent="0.25">
      <c r="I3076" s="35" t="str">
        <f t="shared" si="49"/>
        <v>1</v>
      </c>
      <c r="J3076" s="35">
        <v>4071</v>
      </c>
      <c r="K3076" s="35" t="s">
        <v>3079</v>
      </c>
      <c r="L3076" s="35" t="s">
        <v>5131</v>
      </c>
      <c r="M3076" s="35">
        <v>40</v>
      </c>
    </row>
    <row r="3077" spans="9:13" ht="24.95" customHeight="1" x14ac:dyDescent="0.25">
      <c r="I3077" s="35" t="str">
        <f t="shared" si="49"/>
        <v>7</v>
      </c>
      <c r="J3077" s="35">
        <v>4072</v>
      </c>
      <c r="K3077" s="35" t="s">
        <v>3080</v>
      </c>
      <c r="L3077" s="35" t="s">
        <v>5148</v>
      </c>
      <c r="M3077" s="35">
        <v>80</v>
      </c>
    </row>
    <row r="3078" spans="9:13" ht="24.95" customHeight="1" x14ac:dyDescent="0.25">
      <c r="I3078" s="35" t="str">
        <f t="shared" si="49"/>
        <v>3</v>
      </c>
      <c r="J3078" s="35">
        <v>4073</v>
      </c>
      <c r="K3078" s="35" t="s">
        <v>3081</v>
      </c>
      <c r="L3078" s="35" t="s">
        <v>5201</v>
      </c>
      <c r="M3078" s="35">
        <v>160</v>
      </c>
    </row>
    <row r="3079" spans="9:13" ht="24.95" customHeight="1" x14ac:dyDescent="0.25">
      <c r="I3079" s="35" t="str">
        <f t="shared" ref="I3079:I3142" si="50">TEXT(L3079,"m")</f>
        <v>9</v>
      </c>
      <c r="J3079" s="35">
        <v>4074</v>
      </c>
      <c r="K3079" s="35" t="s">
        <v>3082</v>
      </c>
      <c r="L3079" s="35" t="s">
        <v>5137</v>
      </c>
      <c r="M3079" s="35">
        <v>560</v>
      </c>
    </row>
    <row r="3080" spans="9:13" ht="24.95" customHeight="1" x14ac:dyDescent="0.25">
      <c r="I3080" s="35" t="str">
        <f t="shared" si="50"/>
        <v>8</v>
      </c>
      <c r="J3080" s="35">
        <v>4075</v>
      </c>
      <c r="K3080" s="35" t="s">
        <v>3083</v>
      </c>
      <c r="L3080" s="35" t="s">
        <v>5207</v>
      </c>
      <c r="M3080" s="35">
        <v>80</v>
      </c>
    </row>
    <row r="3081" spans="9:13" ht="24.95" customHeight="1" x14ac:dyDescent="0.25">
      <c r="I3081" s="35" t="str">
        <f t="shared" si="50"/>
        <v>12</v>
      </c>
      <c r="J3081" s="35">
        <v>4076</v>
      </c>
      <c r="K3081" s="35" t="s">
        <v>3084</v>
      </c>
      <c r="L3081" s="35" t="s">
        <v>5013</v>
      </c>
      <c r="M3081" s="35">
        <v>1040</v>
      </c>
    </row>
    <row r="3082" spans="9:13" ht="24.95" customHeight="1" x14ac:dyDescent="0.25">
      <c r="I3082" s="35" t="str">
        <f t="shared" si="50"/>
        <v>11</v>
      </c>
      <c r="J3082" s="35">
        <v>4077</v>
      </c>
      <c r="K3082" s="35" t="s">
        <v>3085</v>
      </c>
      <c r="L3082" s="35" t="s">
        <v>5290</v>
      </c>
      <c r="M3082" s="35">
        <v>480</v>
      </c>
    </row>
    <row r="3083" spans="9:13" ht="24.95" customHeight="1" x14ac:dyDescent="0.25">
      <c r="I3083" s="35" t="str">
        <f t="shared" si="50"/>
        <v>9</v>
      </c>
      <c r="J3083" s="35">
        <v>4078</v>
      </c>
      <c r="K3083" s="35" t="s">
        <v>3086</v>
      </c>
      <c r="L3083" s="35" t="s">
        <v>5252</v>
      </c>
      <c r="M3083" s="35">
        <v>160</v>
      </c>
    </row>
    <row r="3084" spans="9:13" ht="24.95" customHeight="1" x14ac:dyDescent="0.25">
      <c r="I3084" s="35" t="str">
        <f t="shared" si="50"/>
        <v>11</v>
      </c>
      <c r="J3084" s="35">
        <v>4079</v>
      </c>
      <c r="K3084" s="35" t="s">
        <v>3087</v>
      </c>
      <c r="L3084" s="35" t="s">
        <v>5036</v>
      </c>
      <c r="M3084" s="35">
        <v>80</v>
      </c>
    </row>
    <row r="3085" spans="9:13" ht="24.95" customHeight="1" x14ac:dyDescent="0.25">
      <c r="I3085" s="35" t="str">
        <f t="shared" si="50"/>
        <v>3</v>
      </c>
      <c r="J3085" s="35">
        <v>4080</v>
      </c>
      <c r="K3085" s="35" t="s">
        <v>3088</v>
      </c>
      <c r="L3085" s="35" t="s">
        <v>5066</v>
      </c>
      <c r="M3085" s="35">
        <v>300</v>
      </c>
    </row>
    <row r="3086" spans="9:13" ht="24.95" customHeight="1" x14ac:dyDescent="0.25">
      <c r="I3086" s="35" t="str">
        <f t="shared" si="50"/>
        <v>3</v>
      </c>
      <c r="J3086" s="35">
        <v>4081</v>
      </c>
      <c r="K3086" s="35" t="s">
        <v>3089</v>
      </c>
      <c r="L3086" s="35" t="s">
        <v>5107</v>
      </c>
      <c r="M3086" s="35">
        <v>3000</v>
      </c>
    </row>
    <row r="3087" spans="9:13" ht="24.95" customHeight="1" x14ac:dyDescent="0.25">
      <c r="I3087" s="35" t="str">
        <f t="shared" si="50"/>
        <v>3</v>
      </c>
      <c r="J3087" s="35">
        <v>4082</v>
      </c>
      <c r="K3087" s="35" t="s">
        <v>3090</v>
      </c>
      <c r="L3087" s="35" t="s">
        <v>5292</v>
      </c>
      <c r="M3087" s="35">
        <v>1800</v>
      </c>
    </row>
    <row r="3088" spans="9:13" ht="24.95" customHeight="1" x14ac:dyDescent="0.25">
      <c r="I3088" s="35" t="str">
        <f t="shared" si="50"/>
        <v>12</v>
      </c>
      <c r="J3088" s="35">
        <v>4083</v>
      </c>
      <c r="K3088" s="35" t="s">
        <v>3091</v>
      </c>
      <c r="L3088" s="35" t="s">
        <v>5091</v>
      </c>
      <c r="M3088" s="35">
        <v>3900</v>
      </c>
    </row>
    <row r="3089" spans="9:13" ht="24.95" customHeight="1" x14ac:dyDescent="0.25">
      <c r="I3089" s="35" t="str">
        <f t="shared" si="50"/>
        <v>8</v>
      </c>
      <c r="J3089" s="35">
        <v>4084</v>
      </c>
      <c r="K3089" s="35" t="s">
        <v>3092</v>
      </c>
      <c r="L3089" s="35" t="s">
        <v>5276</v>
      </c>
      <c r="M3089" s="35">
        <v>30</v>
      </c>
    </row>
    <row r="3090" spans="9:13" ht="24.95" customHeight="1" x14ac:dyDescent="0.25">
      <c r="I3090" s="35" t="str">
        <f t="shared" si="50"/>
        <v>12</v>
      </c>
      <c r="J3090" s="35">
        <v>4085</v>
      </c>
      <c r="K3090" s="35" t="s">
        <v>3093</v>
      </c>
      <c r="L3090" s="35" t="s">
        <v>5093</v>
      </c>
      <c r="M3090" s="35">
        <v>440</v>
      </c>
    </row>
    <row r="3091" spans="9:13" ht="24.95" customHeight="1" x14ac:dyDescent="0.25">
      <c r="I3091" s="35" t="str">
        <f t="shared" si="50"/>
        <v>2</v>
      </c>
      <c r="J3091" s="35">
        <v>4086</v>
      </c>
      <c r="K3091" s="35" t="s">
        <v>3094</v>
      </c>
      <c r="L3091" s="35" t="s">
        <v>5168</v>
      </c>
      <c r="M3091" s="35">
        <v>3000</v>
      </c>
    </row>
    <row r="3092" spans="9:13" ht="24.95" customHeight="1" x14ac:dyDescent="0.25">
      <c r="I3092" s="35" t="str">
        <f t="shared" si="50"/>
        <v>1</v>
      </c>
      <c r="J3092" s="35">
        <v>4087</v>
      </c>
      <c r="K3092" s="35" t="s">
        <v>3095</v>
      </c>
      <c r="L3092" s="35" t="s">
        <v>5057</v>
      </c>
      <c r="M3092" s="35">
        <v>1440</v>
      </c>
    </row>
    <row r="3093" spans="9:13" ht="24.95" customHeight="1" x14ac:dyDescent="0.25">
      <c r="I3093" s="35" t="str">
        <f t="shared" si="50"/>
        <v>7</v>
      </c>
      <c r="J3093" s="35">
        <v>4088</v>
      </c>
      <c r="K3093" s="35" t="s">
        <v>3096</v>
      </c>
      <c r="L3093" s="35" t="s">
        <v>5094</v>
      </c>
      <c r="M3093" s="35">
        <v>285</v>
      </c>
    </row>
    <row r="3094" spans="9:13" ht="24.95" customHeight="1" x14ac:dyDescent="0.25">
      <c r="I3094" s="35" t="str">
        <f t="shared" si="50"/>
        <v>12</v>
      </c>
      <c r="J3094" s="35">
        <v>4089</v>
      </c>
      <c r="K3094" s="35" t="s">
        <v>3097</v>
      </c>
      <c r="L3094" s="35" t="s">
        <v>5146</v>
      </c>
      <c r="M3094" s="35">
        <v>180</v>
      </c>
    </row>
    <row r="3095" spans="9:13" ht="24.95" customHeight="1" x14ac:dyDescent="0.25">
      <c r="I3095" s="35" t="str">
        <f t="shared" si="50"/>
        <v>8</v>
      </c>
      <c r="J3095" s="35">
        <v>4090</v>
      </c>
      <c r="K3095" s="35" t="s">
        <v>3098</v>
      </c>
      <c r="L3095" s="35" t="s">
        <v>5253</v>
      </c>
      <c r="M3095" s="35">
        <v>500</v>
      </c>
    </row>
    <row r="3096" spans="9:13" ht="24.95" customHeight="1" x14ac:dyDescent="0.25">
      <c r="I3096" s="35" t="str">
        <f t="shared" si="50"/>
        <v>2</v>
      </c>
      <c r="J3096" s="35">
        <v>4091</v>
      </c>
      <c r="K3096" s="35" t="s">
        <v>3099</v>
      </c>
      <c r="L3096" s="35" t="s">
        <v>5182</v>
      </c>
      <c r="M3096" s="35">
        <v>1080</v>
      </c>
    </row>
    <row r="3097" spans="9:13" ht="24.95" customHeight="1" x14ac:dyDescent="0.25">
      <c r="I3097" s="35" t="str">
        <f t="shared" si="50"/>
        <v>12</v>
      </c>
      <c r="J3097" s="35">
        <v>4092</v>
      </c>
      <c r="K3097" s="35" t="s">
        <v>3100</v>
      </c>
      <c r="L3097" s="35" t="s">
        <v>5146</v>
      </c>
      <c r="M3097" s="35">
        <v>100</v>
      </c>
    </row>
    <row r="3098" spans="9:13" ht="24.95" customHeight="1" x14ac:dyDescent="0.25">
      <c r="I3098" s="35" t="str">
        <f t="shared" si="50"/>
        <v>3</v>
      </c>
      <c r="J3098" s="35">
        <v>4093</v>
      </c>
      <c r="K3098" s="35" t="s">
        <v>3101</v>
      </c>
      <c r="L3098" s="35" t="s">
        <v>5202</v>
      </c>
      <c r="M3098" s="35">
        <v>4500</v>
      </c>
    </row>
    <row r="3099" spans="9:13" ht="24.95" customHeight="1" x14ac:dyDescent="0.25">
      <c r="I3099" s="35" t="str">
        <f t="shared" si="50"/>
        <v>12</v>
      </c>
      <c r="J3099" s="35">
        <v>4094</v>
      </c>
      <c r="K3099" s="35" t="s">
        <v>3102</v>
      </c>
      <c r="L3099" s="35" t="s">
        <v>5078</v>
      </c>
      <c r="M3099" s="35">
        <v>150</v>
      </c>
    </row>
    <row r="3100" spans="9:13" ht="24.95" customHeight="1" x14ac:dyDescent="0.25">
      <c r="I3100" s="35" t="str">
        <f t="shared" si="50"/>
        <v>11</v>
      </c>
      <c r="J3100" s="35">
        <v>4095</v>
      </c>
      <c r="K3100" s="35" t="s">
        <v>3103</v>
      </c>
      <c r="L3100" s="35" t="s">
        <v>5082</v>
      </c>
      <c r="M3100" s="35">
        <v>1000</v>
      </c>
    </row>
    <row r="3101" spans="9:13" ht="24.95" customHeight="1" x14ac:dyDescent="0.25">
      <c r="I3101" s="35" t="str">
        <f t="shared" si="50"/>
        <v>12</v>
      </c>
      <c r="J3101" s="35">
        <v>4096</v>
      </c>
      <c r="K3101" s="35" t="s">
        <v>3104</v>
      </c>
      <c r="L3101" s="35" t="s">
        <v>5031</v>
      </c>
      <c r="M3101" s="35">
        <v>750</v>
      </c>
    </row>
    <row r="3102" spans="9:13" ht="24.95" customHeight="1" x14ac:dyDescent="0.25">
      <c r="I3102" s="35" t="str">
        <f t="shared" si="50"/>
        <v>2</v>
      </c>
      <c r="J3102" s="35">
        <v>4097</v>
      </c>
      <c r="K3102" s="35" t="s">
        <v>3105</v>
      </c>
      <c r="L3102" s="35" t="s">
        <v>5021</v>
      </c>
      <c r="M3102" s="35">
        <v>400</v>
      </c>
    </row>
    <row r="3103" spans="9:13" ht="24.95" customHeight="1" x14ac:dyDescent="0.25">
      <c r="I3103" s="35" t="str">
        <f t="shared" si="50"/>
        <v>7</v>
      </c>
      <c r="J3103" s="35">
        <v>4098</v>
      </c>
      <c r="K3103" s="35" t="s">
        <v>3106</v>
      </c>
      <c r="L3103" s="35" t="s">
        <v>5209</v>
      </c>
      <c r="M3103" s="35">
        <v>760</v>
      </c>
    </row>
    <row r="3104" spans="9:13" ht="24.95" customHeight="1" x14ac:dyDescent="0.25">
      <c r="I3104" s="35" t="str">
        <f t="shared" si="50"/>
        <v>7</v>
      </c>
      <c r="J3104" s="35">
        <v>4099</v>
      </c>
      <c r="K3104" s="35" t="s">
        <v>3107</v>
      </c>
      <c r="L3104" s="35" t="s">
        <v>5155</v>
      </c>
      <c r="M3104" s="35">
        <v>140</v>
      </c>
    </row>
    <row r="3105" spans="9:13" ht="24.95" customHeight="1" x14ac:dyDescent="0.25">
      <c r="I3105" s="35" t="str">
        <f t="shared" si="50"/>
        <v>3</v>
      </c>
      <c r="J3105" s="35">
        <v>4100</v>
      </c>
      <c r="K3105" s="35" t="s">
        <v>3108</v>
      </c>
      <c r="L3105" s="35" t="s">
        <v>5102</v>
      </c>
      <c r="M3105" s="35">
        <v>1080</v>
      </c>
    </row>
    <row r="3106" spans="9:13" ht="24.95" customHeight="1" x14ac:dyDescent="0.25">
      <c r="I3106" s="35" t="str">
        <f t="shared" si="50"/>
        <v>3</v>
      </c>
      <c r="J3106" s="35">
        <v>4101</v>
      </c>
      <c r="K3106" s="35" t="s">
        <v>3109</v>
      </c>
      <c r="L3106" s="35" t="s">
        <v>5284</v>
      </c>
      <c r="M3106" s="35">
        <v>3300</v>
      </c>
    </row>
    <row r="3107" spans="9:13" ht="24.95" customHeight="1" x14ac:dyDescent="0.25">
      <c r="I3107" s="35" t="str">
        <f t="shared" si="50"/>
        <v>8</v>
      </c>
      <c r="J3107" s="35">
        <v>4102</v>
      </c>
      <c r="K3107" s="35" t="s">
        <v>3110</v>
      </c>
      <c r="L3107" s="35" t="s">
        <v>5241</v>
      </c>
      <c r="M3107" s="35">
        <v>400</v>
      </c>
    </row>
    <row r="3108" spans="9:13" ht="24.95" customHeight="1" x14ac:dyDescent="0.25">
      <c r="I3108" s="35" t="str">
        <f t="shared" si="50"/>
        <v>1</v>
      </c>
      <c r="J3108" s="35">
        <v>4103</v>
      </c>
      <c r="K3108" s="35" t="s">
        <v>3111</v>
      </c>
      <c r="L3108" s="35" t="s">
        <v>5230</v>
      </c>
      <c r="M3108" s="35">
        <v>360</v>
      </c>
    </row>
    <row r="3109" spans="9:13" ht="24.95" customHeight="1" x14ac:dyDescent="0.25">
      <c r="I3109" s="35" t="str">
        <f t="shared" si="50"/>
        <v>12</v>
      </c>
      <c r="J3109" s="35">
        <v>4104</v>
      </c>
      <c r="K3109" s="35" t="s">
        <v>3112</v>
      </c>
      <c r="L3109" s="35" t="s">
        <v>5093</v>
      </c>
      <c r="M3109" s="35">
        <v>50</v>
      </c>
    </row>
    <row r="3110" spans="9:13" ht="24.95" customHeight="1" x14ac:dyDescent="0.25">
      <c r="I3110" s="35" t="str">
        <f t="shared" si="50"/>
        <v>12</v>
      </c>
      <c r="J3110" s="35">
        <v>4105</v>
      </c>
      <c r="K3110" s="35" t="s">
        <v>3113</v>
      </c>
      <c r="L3110" s="35" t="s">
        <v>5298</v>
      </c>
      <c r="M3110" s="35">
        <v>1320</v>
      </c>
    </row>
    <row r="3111" spans="9:13" ht="24.95" customHeight="1" x14ac:dyDescent="0.25">
      <c r="I3111" s="35" t="str">
        <f t="shared" si="50"/>
        <v>11</v>
      </c>
      <c r="J3111" s="35">
        <v>4106</v>
      </c>
      <c r="K3111" s="35" t="s">
        <v>3114</v>
      </c>
      <c r="L3111" s="35" t="s">
        <v>5105</v>
      </c>
      <c r="M3111" s="35">
        <v>350</v>
      </c>
    </row>
    <row r="3112" spans="9:13" ht="24.95" customHeight="1" x14ac:dyDescent="0.25">
      <c r="I3112" s="35" t="str">
        <f t="shared" si="50"/>
        <v>2</v>
      </c>
      <c r="J3112" s="35">
        <v>4107</v>
      </c>
      <c r="K3112" s="35" t="s">
        <v>3115</v>
      </c>
      <c r="L3112" s="35" t="s">
        <v>5192</v>
      </c>
      <c r="M3112" s="35">
        <v>560</v>
      </c>
    </row>
    <row r="3113" spans="9:13" ht="24.95" customHeight="1" x14ac:dyDescent="0.25">
      <c r="I3113" s="35" t="str">
        <f t="shared" si="50"/>
        <v>2</v>
      </c>
      <c r="J3113" s="35">
        <v>4108</v>
      </c>
      <c r="K3113" s="35" t="s">
        <v>3116</v>
      </c>
      <c r="L3113" s="35" t="s">
        <v>5184</v>
      </c>
      <c r="M3113" s="35">
        <v>380</v>
      </c>
    </row>
    <row r="3114" spans="9:13" ht="24.95" customHeight="1" x14ac:dyDescent="0.25">
      <c r="I3114" s="35" t="str">
        <f t="shared" si="50"/>
        <v>7</v>
      </c>
      <c r="J3114" s="35">
        <v>4109</v>
      </c>
      <c r="K3114" s="35" t="s">
        <v>3117</v>
      </c>
      <c r="L3114" s="35" t="s">
        <v>5219</v>
      </c>
      <c r="M3114" s="35">
        <v>1350</v>
      </c>
    </row>
    <row r="3115" spans="9:13" ht="24.95" customHeight="1" x14ac:dyDescent="0.25">
      <c r="I3115" s="35" t="str">
        <f t="shared" si="50"/>
        <v>4</v>
      </c>
      <c r="J3115" s="35">
        <v>4110</v>
      </c>
      <c r="K3115" s="35" t="s">
        <v>3118</v>
      </c>
      <c r="L3115" s="35" t="s">
        <v>5218</v>
      </c>
      <c r="M3115" s="35">
        <v>105</v>
      </c>
    </row>
    <row r="3116" spans="9:13" ht="24.95" customHeight="1" x14ac:dyDescent="0.25">
      <c r="I3116" s="35" t="str">
        <f t="shared" si="50"/>
        <v>1</v>
      </c>
      <c r="J3116" s="35">
        <v>4111</v>
      </c>
      <c r="K3116" s="35" t="s">
        <v>3119</v>
      </c>
      <c r="L3116" s="35" t="s">
        <v>5268</v>
      </c>
      <c r="M3116" s="35">
        <v>60</v>
      </c>
    </row>
    <row r="3117" spans="9:13" ht="24.95" customHeight="1" x14ac:dyDescent="0.25">
      <c r="I3117" s="35" t="str">
        <f t="shared" si="50"/>
        <v>9</v>
      </c>
      <c r="J3117" s="35">
        <v>4112</v>
      </c>
      <c r="K3117" s="35" t="s">
        <v>3120</v>
      </c>
      <c r="L3117" s="35" t="s">
        <v>5109</v>
      </c>
      <c r="M3117" s="35">
        <v>60</v>
      </c>
    </row>
    <row r="3118" spans="9:13" ht="24.95" customHeight="1" x14ac:dyDescent="0.25">
      <c r="I3118" s="35" t="str">
        <f t="shared" si="50"/>
        <v>12</v>
      </c>
      <c r="J3118" s="35">
        <v>4113</v>
      </c>
      <c r="K3118" s="35" t="s">
        <v>3121</v>
      </c>
      <c r="L3118" s="35" t="s">
        <v>5126</v>
      </c>
      <c r="M3118" s="35">
        <v>135</v>
      </c>
    </row>
    <row r="3119" spans="9:13" ht="24.95" customHeight="1" x14ac:dyDescent="0.25">
      <c r="I3119" s="35" t="str">
        <f t="shared" si="50"/>
        <v>4</v>
      </c>
      <c r="J3119" s="35">
        <v>4114</v>
      </c>
      <c r="K3119" s="35" t="s">
        <v>3122</v>
      </c>
      <c r="L3119" s="35" t="s">
        <v>5090</v>
      </c>
      <c r="M3119" s="35">
        <v>1650</v>
      </c>
    </row>
    <row r="3120" spans="9:13" ht="24.95" customHeight="1" x14ac:dyDescent="0.25">
      <c r="I3120" s="35" t="str">
        <f t="shared" si="50"/>
        <v>4</v>
      </c>
      <c r="J3120" s="35">
        <v>4115</v>
      </c>
      <c r="K3120" s="35" t="s">
        <v>3123</v>
      </c>
      <c r="L3120" s="35" t="s">
        <v>5138</v>
      </c>
      <c r="M3120" s="35">
        <v>50</v>
      </c>
    </row>
    <row r="3121" spans="9:13" ht="24.95" customHeight="1" x14ac:dyDescent="0.25">
      <c r="I3121" s="35" t="str">
        <f t="shared" si="50"/>
        <v>10</v>
      </c>
      <c r="J3121" s="35">
        <v>4116</v>
      </c>
      <c r="K3121" s="35" t="s">
        <v>3124</v>
      </c>
      <c r="L3121" s="35" t="s">
        <v>5025</v>
      </c>
      <c r="M3121" s="35">
        <v>30</v>
      </c>
    </row>
    <row r="3122" spans="9:13" ht="24.95" customHeight="1" x14ac:dyDescent="0.25">
      <c r="I3122" s="35" t="str">
        <f t="shared" si="50"/>
        <v>12</v>
      </c>
      <c r="J3122" s="35">
        <v>4117</v>
      </c>
      <c r="K3122" s="35" t="s">
        <v>3125</v>
      </c>
      <c r="L3122" s="35" t="s">
        <v>5014</v>
      </c>
      <c r="M3122" s="35">
        <v>2400</v>
      </c>
    </row>
    <row r="3123" spans="9:13" ht="24.95" customHeight="1" x14ac:dyDescent="0.25">
      <c r="I3123" s="35" t="str">
        <f t="shared" si="50"/>
        <v>9</v>
      </c>
      <c r="J3123" s="35">
        <v>4118</v>
      </c>
      <c r="K3123" s="35" t="s">
        <v>3126</v>
      </c>
      <c r="L3123" s="35" t="s">
        <v>5137</v>
      </c>
      <c r="M3123" s="35">
        <v>210</v>
      </c>
    </row>
    <row r="3124" spans="9:13" ht="24.95" customHeight="1" x14ac:dyDescent="0.25">
      <c r="I3124" s="35" t="str">
        <f t="shared" si="50"/>
        <v>1</v>
      </c>
      <c r="J3124" s="35">
        <v>4119</v>
      </c>
      <c r="K3124" s="35" t="s">
        <v>3127</v>
      </c>
      <c r="L3124" s="35" t="s">
        <v>5081</v>
      </c>
      <c r="M3124" s="35">
        <v>600</v>
      </c>
    </row>
    <row r="3125" spans="9:13" ht="24.95" customHeight="1" x14ac:dyDescent="0.25">
      <c r="I3125" s="35" t="str">
        <f t="shared" si="50"/>
        <v>11</v>
      </c>
      <c r="J3125" s="35">
        <v>4120</v>
      </c>
      <c r="K3125" s="35" t="s">
        <v>3128</v>
      </c>
      <c r="L3125" s="35" t="s">
        <v>5048</v>
      </c>
      <c r="M3125" s="35">
        <v>1440</v>
      </c>
    </row>
    <row r="3126" spans="9:13" ht="24.95" customHeight="1" x14ac:dyDescent="0.25">
      <c r="I3126" s="35" t="str">
        <f t="shared" si="50"/>
        <v>12</v>
      </c>
      <c r="J3126" s="35">
        <v>4121</v>
      </c>
      <c r="K3126" s="35" t="s">
        <v>3129</v>
      </c>
      <c r="L3126" s="35" t="s">
        <v>5016</v>
      </c>
      <c r="M3126" s="35">
        <v>4000</v>
      </c>
    </row>
    <row r="3127" spans="9:13" ht="24.95" customHeight="1" x14ac:dyDescent="0.25">
      <c r="I3127" s="35" t="str">
        <f t="shared" si="50"/>
        <v>1</v>
      </c>
      <c r="J3127" s="35">
        <v>4122</v>
      </c>
      <c r="K3127" s="35" t="s">
        <v>3130</v>
      </c>
      <c r="L3127" s="35" t="s">
        <v>5057</v>
      </c>
      <c r="M3127" s="35">
        <v>1280</v>
      </c>
    </row>
    <row r="3128" spans="9:13" ht="24.95" customHeight="1" x14ac:dyDescent="0.25">
      <c r="I3128" s="35" t="str">
        <f t="shared" si="50"/>
        <v>12</v>
      </c>
      <c r="J3128" s="35">
        <v>4123</v>
      </c>
      <c r="K3128" s="35" t="s">
        <v>3131</v>
      </c>
      <c r="L3128" s="35" t="s">
        <v>5279</v>
      </c>
      <c r="M3128" s="35">
        <v>650</v>
      </c>
    </row>
    <row r="3129" spans="9:13" ht="24.95" customHeight="1" x14ac:dyDescent="0.25">
      <c r="I3129" s="35" t="str">
        <f t="shared" si="50"/>
        <v>8</v>
      </c>
      <c r="J3129" s="35">
        <v>4124</v>
      </c>
      <c r="K3129" s="35" t="s">
        <v>3132</v>
      </c>
      <c r="L3129" s="35" t="s">
        <v>5175</v>
      </c>
      <c r="M3129" s="35">
        <v>100</v>
      </c>
    </row>
    <row r="3130" spans="9:13" ht="24.95" customHeight="1" x14ac:dyDescent="0.25">
      <c r="I3130" s="35" t="str">
        <f t="shared" si="50"/>
        <v>10</v>
      </c>
      <c r="J3130" s="35">
        <v>4125</v>
      </c>
      <c r="K3130" s="35" t="s">
        <v>3133</v>
      </c>
      <c r="L3130" s="35" t="s">
        <v>5025</v>
      </c>
      <c r="M3130" s="35">
        <v>6000</v>
      </c>
    </row>
    <row r="3131" spans="9:13" ht="24.95" customHeight="1" x14ac:dyDescent="0.25">
      <c r="I3131" s="35" t="str">
        <f t="shared" si="50"/>
        <v>11</v>
      </c>
      <c r="J3131" s="35">
        <v>4126</v>
      </c>
      <c r="K3131" s="35" t="s">
        <v>3134</v>
      </c>
      <c r="L3131" s="35" t="s">
        <v>5150</v>
      </c>
      <c r="M3131" s="35">
        <v>750</v>
      </c>
    </row>
    <row r="3132" spans="9:13" ht="24.95" customHeight="1" x14ac:dyDescent="0.25">
      <c r="I3132" s="35" t="str">
        <f t="shared" si="50"/>
        <v>1</v>
      </c>
      <c r="J3132" s="35">
        <v>4127</v>
      </c>
      <c r="K3132" s="35" t="s">
        <v>3135</v>
      </c>
      <c r="L3132" s="35" t="s">
        <v>5153</v>
      </c>
      <c r="M3132" s="35">
        <v>630</v>
      </c>
    </row>
    <row r="3133" spans="9:13" ht="24.95" customHeight="1" x14ac:dyDescent="0.25">
      <c r="I3133" s="35" t="str">
        <f t="shared" si="50"/>
        <v>7</v>
      </c>
      <c r="J3133" s="35">
        <v>4128</v>
      </c>
      <c r="K3133" s="35" t="s">
        <v>3136</v>
      </c>
      <c r="L3133" s="35" t="s">
        <v>5267</v>
      </c>
      <c r="M3133" s="35">
        <v>5500</v>
      </c>
    </row>
    <row r="3134" spans="9:13" ht="24.95" customHeight="1" x14ac:dyDescent="0.25">
      <c r="I3134" s="35" t="str">
        <f t="shared" si="50"/>
        <v>3</v>
      </c>
      <c r="J3134" s="35">
        <v>4129</v>
      </c>
      <c r="K3134" s="35" t="s">
        <v>3137</v>
      </c>
      <c r="L3134" s="35" t="s">
        <v>5108</v>
      </c>
      <c r="M3134" s="35">
        <v>100</v>
      </c>
    </row>
    <row r="3135" spans="9:13" ht="24.95" customHeight="1" x14ac:dyDescent="0.25">
      <c r="I3135" s="35" t="str">
        <f t="shared" si="50"/>
        <v>12</v>
      </c>
      <c r="J3135" s="35">
        <v>4130</v>
      </c>
      <c r="K3135" s="35" t="s">
        <v>3138</v>
      </c>
      <c r="L3135" s="35" t="s">
        <v>5080</v>
      </c>
      <c r="M3135" s="35">
        <v>1800</v>
      </c>
    </row>
    <row r="3136" spans="9:13" ht="24.95" customHeight="1" x14ac:dyDescent="0.25">
      <c r="I3136" s="35" t="str">
        <f t="shared" si="50"/>
        <v>3</v>
      </c>
      <c r="J3136" s="35">
        <v>4131</v>
      </c>
      <c r="K3136" s="35" t="s">
        <v>3139</v>
      </c>
      <c r="L3136" s="35" t="s">
        <v>5112</v>
      </c>
      <c r="M3136" s="35">
        <v>375</v>
      </c>
    </row>
    <row r="3137" spans="9:13" ht="24.95" customHeight="1" x14ac:dyDescent="0.25">
      <c r="I3137" s="35" t="str">
        <f t="shared" si="50"/>
        <v>9</v>
      </c>
      <c r="J3137" s="35">
        <v>4132</v>
      </c>
      <c r="K3137" s="35" t="s">
        <v>3140</v>
      </c>
      <c r="L3137" s="35" t="s">
        <v>5127</v>
      </c>
      <c r="M3137" s="35">
        <v>650</v>
      </c>
    </row>
    <row r="3138" spans="9:13" ht="24.95" customHeight="1" x14ac:dyDescent="0.25">
      <c r="I3138" s="35" t="str">
        <f t="shared" si="50"/>
        <v>2</v>
      </c>
      <c r="J3138" s="35">
        <v>4133</v>
      </c>
      <c r="K3138" s="35" t="s">
        <v>3141</v>
      </c>
      <c r="L3138" s="35" t="s">
        <v>5266</v>
      </c>
      <c r="M3138" s="35">
        <v>1050</v>
      </c>
    </row>
    <row r="3139" spans="9:13" ht="24.95" customHeight="1" x14ac:dyDescent="0.25">
      <c r="I3139" s="35" t="str">
        <f t="shared" si="50"/>
        <v>2</v>
      </c>
      <c r="J3139" s="35">
        <v>4134</v>
      </c>
      <c r="K3139" s="35" t="s">
        <v>3142</v>
      </c>
      <c r="L3139" s="35" t="s">
        <v>5258</v>
      </c>
      <c r="M3139" s="35">
        <v>640</v>
      </c>
    </row>
    <row r="3140" spans="9:13" ht="24.95" customHeight="1" x14ac:dyDescent="0.25">
      <c r="I3140" s="35" t="str">
        <f t="shared" si="50"/>
        <v>1</v>
      </c>
      <c r="J3140" s="35">
        <v>4135</v>
      </c>
      <c r="K3140" s="35" t="s">
        <v>3143</v>
      </c>
      <c r="L3140" s="35" t="s">
        <v>5162</v>
      </c>
      <c r="M3140" s="35">
        <v>720</v>
      </c>
    </row>
    <row r="3141" spans="9:13" ht="24.95" customHeight="1" x14ac:dyDescent="0.25">
      <c r="I3141" s="35" t="str">
        <f t="shared" si="50"/>
        <v>11</v>
      </c>
      <c r="J3141" s="35">
        <v>4136</v>
      </c>
      <c r="K3141" s="35" t="s">
        <v>3144</v>
      </c>
      <c r="L3141" s="35" t="s">
        <v>5150</v>
      </c>
      <c r="M3141" s="35">
        <v>6600</v>
      </c>
    </row>
    <row r="3142" spans="9:13" ht="24.95" customHeight="1" x14ac:dyDescent="0.25">
      <c r="I3142" s="35" t="str">
        <f t="shared" si="50"/>
        <v>2</v>
      </c>
      <c r="J3142" s="35">
        <v>4137</v>
      </c>
      <c r="K3142" s="35" t="s">
        <v>3145</v>
      </c>
      <c r="L3142" s="35" t="s">
        <v>5197</v>
      </c>
      <c r="M3142" s="35">
        <v>4500</v>
      </c>
    </row>
    <row r="3143" spans="9:13" ht="24.95" customHeight="1" x14ac:dyDescent="0.25">
      <c r="I3143" s="35" t="str">
        <f t="shared" ref="I3143:I3206" si="51">TEXT(L3143,"m")</f>
        <v>9</v>
      </c>
      <c r="J3143" s="35">
        <v>4138</v>
      </c>
      <c r="K3143" s="35" t="s">
        <v>3146</v>
      </c>
      <c r="L3143" s="35" t="s">
        <v>5120</v>
      </c>
      <c r="M3143" s="35">
        <v>330</v>
      </c>
    </row>
    <row r="3144" spans="9:13" ht="24.95" customHeight="1" x14ac:dyDescent="0.25">
      <c r="I3144" s="35" t="str">
        <f t="shared" si="51"/>
        <v>10</v>
      </c>
      <c r="J3144" s="35">
        <v>4139</v>
      </c>
      <c r="K3144" s="35" t="s">
        <v>3147</v>
      </c>
      <c r="L3144" s="35" t="s">
        <v>5215</v>
      </c>
      <c r="M3144" s="35">
        <v>2520</v>
      </c>
    </row>
    <row r="3145" spans="9:13" ht="24.95" customHeight="1" x14ac:dyDescent="0.25">
      <c r="I3145" s="35" t="str">
        <f t="shared" si="51"/>
        <v>11</v>
      </c>
      <c r="J3145" s="35">
        <v>4140</v>
      </c>
      <c r="K3145" s="35" t="s">
        <v>3148</v>
      </c>
      <c r="L3145" s="35" t="s">
        <v>5277</v>
      </c>
      <c r="M3145" s="35">
        <v>75</v>
      </c>
    </row>
    <row r="3146" spans="9:13" ht="24.95" customHeight="1" x14ac:dyDescent="0.25">
      <c r="I3146" s="35" t="str">
        <f t="shared" si="51"/>
        <v>11</v>
      </c>
      <c r="J3146" s="35">
        <v>4141</v>
      </c>
      <c r="K3146" s="35" t="s">
        <v>3149</v>
      </c>
      <c r="L3146" s="35" t="s">
        <v>5061</v>
      </c>
      <c r="M3146" s="35">
        <v>140</v>
      </c>
    </row>
    <row r="3147" spans="9:13" ht="24.95" customHeight="1" x14ac:dyDescent="0.25">
      <c r="I3147" s="35" t="str">
        <f t="shared" si="51"/>
        <v>8</v>
      </c>
      <c r="J3147" s="35">
        <v>4142</v>
      </c>
      <c r="K3147" s="35" t="s">
        <v>3150</v>
      </c>
      <c r="L3147" s="35" t="s">
        <v>5276</v>
      </c>
      <c r="M3147" s="35">
        <v>150</v>
      </c>
    </row>
    <row r="3148" spans="9:13" ht="24.95" customHeight="1" x14ac:dyDescent="0.25">
      <c r="I3148" s="35" t="str">
        <f t="shared" si="51"/>
        <v>4</v>
      </c>
      <c r="J3148" s="35">
        <v>4143</v>
      </c>
      <c r="K3148" s="35" t="s">
        <v>3151</v>
      </c>
      <c r="L3148" s="35" t="s">
        <v>5138</v>
      </c>
      <c r="M3148" s="35">
        <v>380</v>
      </c>
    </row>
    <row r="3149" spans="9:13" ht="24.95" customHeight="1" x14ac:dyDescent="0.25">
      <c r="I3149" s="35" t="str">
        <f t="shared" si="51"/>
        <v>3</v>
      </c>
      <c r="J3149" s="35">
        <v>4144</v>
      </c>
      <c r="K3149" s="35" t="s">
        <v>3152</v>
      </c>
      <c r="L3149" s="35" t="s">
        <v>5292</v>
      </c>
      <c r="M3149" s="35">
        <v>1200</v>
      </c>
    </row>
    <row r="3150" spans="9:13" ht="24.95" customHeight="1" x14ac:dyDescent="0.25">
      <c r="I3150" s="35" t="str">
        <f t="shared" si="51"/>
        <v>11</v>
      </c>
      <c r="J3150" s="35">
        <v>4145</v>
      </c>
      <c r="K3150" s="35" t="s">
        <v>3153</v>
      </c>
      <c r="L3150" s="35" t="s">
        <v>5289</v>
      </c>
      <c r="M3150" s="35">
        <v>1050</v>
      </c>
    </row>
    <row r="3151" spans="9:13" ht="24.95" customHeight="1" x14ac:dyDescent="0.25">
      <c r="I3151" s="35" t="str">
        <f t="shared" si="51"/>
        <v>11</v>
      </c>
      <c r="J3151" s="35">
        <v>4146</v>
      </c>
      <c r="K3151" s="35" t="s">
        <v>3154</v>
      </c>
      <c r="L3151" s="35" t="s">
        <v>5254</v>
      </c>
      <c r="M3151" s="35">
        <v>195</v>
      </c>
    </row>
    <row r="3152" spans="9:13" ht="24.95" customHeight="1" x14ac:dyDescent="0.25">
      <c r="I3152" s="35" t="str">
        <f t="shared" si="51"/>
        <v>8</v>
      </c>
      <c r="J3152" s="35">
        <v>4147</v>
      </c>
      <c r="K3152" s="35" t="s">
        <v>3155</v>
      </c>
      <c r="L3152" s="35" t="s">
        <v>5240</v>
      </c>
      <c r="M3152" s="35">
        <v>320</v>
      </c>
    </row>
    <row r="3153" spans="9:13" ht="24.95" customHeight="1" x14ac:dyDescent="0.25">
      <c r="I3153" s="35" t="str">
        <f t="shared" si="51"/>
        <v>11</v>
      </c>
      <c r="J3153" s="35">
        <v>4148</v>
      </c>
      <c r="K3153" s="35" t="s">
        <v>3156</v>
      </c>
      <c r="L3153" s="35" t="s">
        <v>5289</v>
      </c>
      <c r="M3153" s="35">
        <v>1800</v>
      </c>
    </row>
    <row r="3154" spans="9:13" ht="24.95" customHeight="1" x14ac:dyDescent="0.25">
      <c r="I3154" s="35" t="str">
        <f t="shared" si="51"/>
        <v>12</v>
      </c>
      <c r="J3154" s="35">
        <v>4149</v>
      </c>
      <c r="K3154" s="35" t="s">
        <v>3157</v>
      </c>
      <c r="L3154" s="35" t="s">
        <v>5014</v>
      </c>
      <c r="M3154" s="35">
        <v>120</v>
      </c>
    </row>
    <row r="3155" spans="9:13" ht="24.95" customHeight="1" x14ac:dyDescent="0.25">
      <c r="I3155" s="35" t="str">
        <f t="shared" si="51"/>
        <v>1</v>
      </c>
      <c r="J3155" s="35">
        <v>4150</v>
      </c>
      <c r="K3155" s="35" t="s">
        <v>3158</v>
      </c>
      <c r="L3155" s="35" t="s">
        <v>5214</v>
      </c>
      <c r="M3155" s="35">
        <v>240</v>
      </c>
    </row>
    <row r="3156" spans="9:13" ht="24.95" customHeight="1" x14ac:dyDescent="0.25">
      <c r="I3156" s="35" t="str">
        <f t="shared" si="51"/>
        <v>10</v>
      </c>
      <c r="J3156" s="35">
        <v>4151</v>
      </c>
      <c r="K3156" s="35" t="s">
        <v>3159</v>
      </c>
      <c r="L3156" s="35" t="s">
        <v>5025</v>
      </c>
      <c r="M3156" s="35">
        <v>450</v>
      </c>
    </row>
    <row r="3157" spans="9:13" ht="24.95" customHeight="1" x14ac:dyDescent="0.25">
      <c r="I3157" s="35" t="str">
        <f t="shared" si="51"/>
        <v>9</v>
      </c>
      <c r="J3157" s="35">
        <v>4152</v>
      </c>
      <c r="K3157" s="35" t="s">
        <v>3160</v>
      </c>
      <c r="L3157" s="35" t="s">
        <v>5235</v>
      </c>
      <c r="M3157" s="35">
        <v>240</v>
      </c>
    </row>
    <row r="3158" spans="9:13" ht="24.95" customHeight="1" x14ac:dyDescent="0.25">
      <c r="I3158" s="35" t="str">
        <f t="shared" si="51"/>
        <v>12</v>
      </c>
      <c r="J3158" s="35">
        <v>4153</v>
      </c>
      <c r="K3158" s="35" t="s">
        <v>3161</v>
      </c>
      <c r="L3158" s="35" t="s">
        <v>5287</v>
      </c>
      <c r="M3158" s="35">
        <v>160</v>
      </c>
    </row>
    <row r="3159" spans="9:13" ht="24.95" customHeight="1" x14ac:dyDescent="0.25">
      <c r="I3159" s="35" t="str">
        <f t="shared" si="51"/>
        <v>1</v>
      </c>
      <c r="J3159" s="35">
        <v>4154</v>
      </c>
      <c r="K3159" s="35" t="s">
        <v>3162</v>
      </c>
      <c r="L3159" s="35" t="s">
        <v>5099</v>
      </c>
      <c r="M3159" s="35">
        <v>1440</v>
      </c>
    </row>
    <row r="3160" spans="9:13" ht="24.95" customHeight="1" x14ac:dyDescent="0.25">
      <c r="I3160" s="35" t="str">
        <f t="shared" si="51"/>
        <v>7</v>
      </c>
      <c r="J3160" s="35">
        <v>4155</v>
      </c>
      <c r="K3160" s="35" t="s">
        <v>3163</v>
      </c>
      <c r="L3160" s="35" t="s">
        <v>5267</v>
      </c>
      <c r="M3160" s="35">
        <v>120</v>
      </c>
    </row>
    <row r="3161" spans="9:13" ht="24.95" customHeight="1" x14ac:dyDescent="0.25">
      <c r="I3161" s="35" t="str">
        <f t="shared" si="51"/>
        <v>8</v>
      </c>
      <c r="J3161" s="35">
        <v>4156</v>
      </c>
      <c r="K3161" s="35" t="s">
        <v>3164</v>
      </c>
      <c r="L3161" s="35" t="s">
        <v>5086</v>
      </c>
      <c r="M3161" s="35">
        <v>600</v>
      </c>
    </row>
    <row r="3162" spans="9:13" ht="24.95" customHeight="1" x14ac:dyDescent="0.25">
      <c r="I3162" s="35" t="str">
        <f t="shared" si="51"/>
        <v>1</v>
      </c>
      <c r="J3162" s="35">
        <v>4157</v>
      </c>
      <c r="K3162" s="35" t="s">
        <v>3165</v>
      </c>
      <c r="L3162" s="35" t="s">
        <v>5134</v>
      </c>
      <c r="M3162" s="35">
        <v>240</v>
      </c>
    </row>
    <row r="3163" spans="9:13" ht="24.95" customHeight="1" x14ac:dyDescent="0.25">
      <c r="I3163" s="35" t="str">
        <f t="shared" si="51"/>
        <v>12</v>
      </c>
      <c r="J3163" s="35">
        <v>4158</v>
      </c>
      <c r="K3163" s="35" t="s">
        <v>3166</v>
      </c>
      <c r="L3163" s="35" t="s">
        <v>5129</v>
      </c>
      <c r="M3163" s="35">
        <v>3000</v>
      </c>
    </row>
    <row r="3164" spans="9:13" ht="24.95" customHeight="1" x14ac:dyDescent="0.25">
      <c r="I3164" s="35" t="str">
        <f t="shared" si="51"/>
        <v>8</v>
      </c>
      <c r="J3164" s="35">
        <v>4159</v>
      </c>
      <c r="K3164" s="35" t="s">
        <v>3167</v>
      </c>
      <c r="L3164" s="35" t="s">
        <v>5241</v>
      </c>
      <c r="M3164" s="35">
        <v>280</v>
      </c>
    </row>
    <row r="3165" spans="9:13" ht="24.95" customHeight="1" x14ac:dyDescent="0.25">
      <c r="I3165" s="35" t="str">
        <f t="shared" si="51"/>
        <v>8</v>
      </c>
      <c r="J3165" s="35">
        <v>4160</v>
      </c>
      <c r="K3165" s="35" t="s">
        <v>3168</v>
      </c>
      <c r="L3165" s="35" t="s">
        <v>5046</v>
      </c>
      <c r="M3165" s="35">
        <v>440</v>
      </c>
    </row>
    <row r="3166" spans="9:13" ht="24.95" customHeight="1" x14ac:dyDescent="0.25">
      <c r="I3166" s="35" t="str">
        <f t="shared" si="51"/>
        <v>3</v>
      </c>
      <c r="J3166" s="35">
        <v>4161</v>
      </c>
      <c r="K3166" s="35" t="s">
        <v>3169</v>
      </c>
      <c r="L3166" s="35" t="s">
        <v>5173</v>
      </c>
      <c r="M3166" s="35">
        <v>700</v>
      </c>
    </row>
    <row r="3167" spans="9:13" ht="24.95" customHeight="1" x14ac:dyDescent="0.25">
      <c r="I3167" s="35" t="str">
        <f t="shared" si="51"/>
        <v>4</v>
      </c>
      <c r="J3167" s="35">
        <v>4162</v>
      </c>
      <c r="K3167" s="35" t="s">
        <v>3170</v>
      </c>
      <c r="L3167" s="35" t="s">
        <v>5243</v>
      </c>
      <c r="M3167" s="35">
        <v>255</v>
      </c>
    </row>
    <row r="3168" spans="9:13" ht="24.95" customHeight="1" x14ac:dyDescent="0.25">
      <c r="I3168" s="35" t="str">
        <f t="shared" si="51"/>
        <v>11</v>
      </c>
      <c r="J3168" s="35">
        <v>4163</v>
      </c>
      <c r="K3168" s="35" t="s">
        <v>3171</v>
      </c>
      <c r="L3168" s="35" t="s">
        <v>5306</v>
      </c>
      <c r="M3168" s="35">
        <v>600</v>
      </c>
    </row>
    <row r="3169" spans="9:13" ht="24.95" customHeight="1" x14ac:dyDescent="0.25">
      <c r="I3169" s="35" t="str">
        <f t="shared" si="51"/>
        <v>2</v>
      </c>
      <c r="J3169" s="35">
        <v>4164</v>
      </c>
      <c r="K3169" s="35" t="s">
        <v>3172</v>
      </c>
      <c r="L3169" s="35" t="s">
        <v>5205</v>
      </c>
      <c r="M3169" s="35">
        <v>200</v>
      </c>
    </row>
    <row r="3170" spans="9:13" ht="24.95" customHeight="1" x14ac:dyDescent="0.25">
      <c r="I3170" s="35" t="str">
        <f t="shared" si="51"/>
        <v>9</v>
      </c>
      <c r="J3170" s="35">
        <v>4165</v>
      </c>
      <c r="K3170" s="35" t="s">
        <v>3173</v>
      </c>
      <c r="L3170" s="35" t="s">
        <v>5127</v>
      </c>
      <c r="M3170" s="35">
        <v>300</v>
      </c>
    </row>
    <row r="3171" spans="9:13" ht="24.95" customHeight="1" x14ac:dyDescent="0.25">
      <c r="I3171" s="35" t="str">
        <f t="shared" si="51"/>
        <v>2</v>
      </c>
      <c r="J3171" s="35">
        <v>4166</v>
      </c>
      <c r="K3171" s="35" t="s">
        <v>3174</v>
      </c>
      <c r="L3171" s="35" t="s">
        <v>5269</v>
      </c>
      <c r="M3171" s="35">
        <v>880</v>
      </c>
    </row>
    <row r="3172" spans="9:13" ht="24.95" customHeight="1" x14ac:dyDescent="0.25">
      <c r="I3172" s="35" t="str">
        <f t="shared" si="51"/>
        <v>8</v>
      </c>
      <c r="J3172" s="35">
        <v>4167</v>
      </c>
      <c r="K3172" s="35" t="s">
        <v>3175</v>
      </c>
      <c r="L3172" s="35" t="s">
        <v>5041</v>
      </c>
      <c r="M3172" s="35">
        <v>2500</v>
      </c>
    </row>
    <row r="3173" spans="9:13" ht="24.95" customHeight="1" x14ac:dyDescent="0.25">
      <c r="I3173" s="35" t="str">
        <f t="shared" si="51"/>
        <v>2</v>
      </c>
      <c r="J3173" s="35">
        <v>4168</v>
      </c>
      <c r="K3173" s="35" t="s">
        <v>3176</v>
      </c>
      <c r="L3173" s="35" t="s">
        <v>5182</v>
      </c>
      <c r="M3173" s="35">
        <v>330</v>
      </c>
    </row>
    <row r="3174" spans="9:13" ht="24.95" customHeight="1" x14ac:dyDescent="0.25">
      <c r="I3174" s="35" t="str">
        <f t="shared" si="51"/>
        <v>12</v>
      </c>
      <c r="J3174" s="35">
        <v>4169</v>
      </c>
      <c r="K3174" s="35" t="s">
        <v>3177</v>
      </c>
      <c r="L3174" s="35" t="s">
        <v>5093</v>
      </c>
      <c r="M3174" s="35">
        <v>120</v>
      </c>
    </row>
    <row r="3175" spans="9:13" ht="24.95" customHeight="1" x14ac:dyDescent="0.25">
      <c r="I3175" s="35" t="str">
        <f t="shared" si="51"/>
        <v>4</v>
      </c>
      <c r="J3175" s="35">
        <v>4170</v>
      </c>
      <c r="K3175" s="35" t="s">
        <v>3178</v>
      </c>
      <c r="L3175" s="35" t="s">
        <v>5174</v>
      </c>
      <c r="M3175" s="35">
        <v>1280</v>
      </c>
    </row>
    <row r="3176" spans="9:13" ht="24.95" customHeight="1" x14ac:dyDescent="0.25">
      <c r="I3176" s="35" t="str">
        <f t="shared" si="51"/>
        <v>4</v>
      </c>
      <c r="J3176" s="35">
        <v>4171</v>
      </c>
      <c r="K3176" s="35" t="s">
        <v>3179</v>
      </c>
      <c r="L3176" s="35" t="s">
        <v>5015</v>
      </c>
      <c r="M3176" s="35">
        <v>2040</v>
      </c>
    </row>
    <row r="3177" spans="9:13" ht="24.95" customHeight="1" x14ac:dyDescent="0.25">
      <c r="I3177" s="35" t="str">
        <f t="shared" si="51"/>
        <v>4</v>
      </c>
      <c r="J3177" s="35">
        <v>4172</v>
      </c>
      <c r="K3177" s="35" t="s">
        <v>3180</v>
      </c>
      <c r="L3177" s="35" t="s">
        <v>5076</v>
      </c>
      <c r="M3177" s="35">
        <v>300</v>
      </c>
    </row>
    <row r="3178" spans="9:13" ht="24.95" customHeight="1" x14ac:dyDescent="0.25">
      <c r="I3178" s="35" t="str">
        <f t="shared" si="51"/>
        <v>8</v>
      </c>
      <c r="J3178" s="35">
        <v>4173</v>
      </c>
      <c r="K3178" s="35" t="s">
        <v>3181</v>
      </c>
      <c r="L3178" s="35" t="s">
        <v>5088</v>
      </c>
      <c r="M3178" s="35">
        <v>225</v>
      </c>
    </row>
    <row r="3179" spans="9:13" ht="24.95" customHeight="1" x14ac:dyDescent="0.25">
      <c r="I3179" s="35" t="str">
        <f t="shared" si="51"/>
        <v>1</v>
      </c>
      <c r="J3179" s="35">
        <v>4174</v>
      </c>
      <c r="K3179" s="35" t="s">
        <v>3182</v>
      </c>
      <c r="L3179" s="35" t="s">
        <v>5159</v>
      </c>
      <c r="M3179" s="35">
        <v>665</v>
      </c>
    </row>
    <row r="3180" spans="9:13" ht="24.95" customHeight="1" x14ac:dyDescent="0.25">
      <c r="I3180" s="35" t="str">
        <f t="shared" si="51"/>
        <v>10</v>
      </c>
      <c r="J3180" s="35">
        <v>4175</v>
      </c>
      <c r="K3180" s="35" t="s">
        <v>3183</v>
      </c>
      <c r="L3180" s="35" t="s">
        <v>5307</v>
      </c>
      <c r="M3180" s="35">
        <v>760</v>
      </c>
    </row>
    <row r="3181" spans="9:13" ht="24.95" customHeight="1" x14ac:dyDescent="0.25">
      <c r="I3181" s="35" t="str">
        <f t="shared" si="51"/>
        <v>8</v>
      </c>
      <c r="J3181" s="35">
        <v>4176</v>
      </c>
      <c r="K3181" s="35" t="s">
        <v>3184</v>
      </c>
      <c r="L3181" s="35" t="s">
        <v>5158</v>
      </c>
      <c r="M3181" s="35">
        <v>280</v>
      </c>
    </row>
    <row r="3182" spans="9:13" ht="24.95" customHeight="1" x14ac:dyDescent="0.25">
      <c r="I3182" s="35" t="str">
        <f t="shared" si="51"/>
        <v>4</v>
      </c>
      <c r="J3182" s="35">
        <v>4177</v>
      </c>
      <c r="K3182" s="35" t="s">
        <v>3185</v>
      </c>
      <c r="L3182" s="35" t="s">
        <v>5185</v>
      </c>
      <c r="M3182" s="35">
        <v>35</v>
      </c>
    </row>
    <row r="3183" spans="9:13" ht="24.95" customHeight="1" x14ac:dyDescent="0.25">
      <c r="I3183" s="35" t="str">
        <f t="shared" si="51"/>
        <v>10</v>
      </c>
      <c r="J3183" s="35">
        <v>4178</v>
      </c>
      <c r="K3183" s="35" t="s">
        <v>3186</v>
      </c>
      <c r="L3183" s="35" t="s">
        <v>5296</v>
      </c>
      <c r="M3183" s="35">
        <v>380</v>
      </c>
    </row>
    <row r="3184" spans="9:13" ht="24.95" customHeight="1" x14ac:dyDescent="0.25">
      <c r="I3184" s="35" t="str">
        <f t="shared" si="51"/>
        <v>11</v>
      </c>
      <c r="J3184" s="35">
        <v>4179</v>
      </c>
      <c r="K3184" s="35" t="s">
        <v>3187</v>
      </c>
      <c r="L3184" s="35" t="s">
        <v>5229</v>
      </c>
      <c r="M3184" s="35">
        <v>20</v>
      </c>
    </row>
    <row r="3185" spans="9:13" ht="24.95" customHeight="1" x14ac:dyDescent="0.25">
      <c r="I3185" s="35" t="str">
        <f t="shared" si="51"/>
        <v>8</v>
      </c>
      <c r="J3185" s="35">
        <v>4180</v>
      </c>
      <c r="K3185" s="35" t="s">
        <v>3188</v>
      </c>
      <c r="L3185" s="35" t="s">
        <v>5088</v>
      </c>
      <c r="M3185" s="35">
        <v>10</v>
      </c>
    </row>
    <row r="3186" spans="9:13" ht="24.95" customHeight="1" x14ac:dyDescent="0.25">
      <c r="I3186" s="35" t="str">
        <f t="shared" si="51"/>
        <v>1</v>
      </c>
      <c r="J3186" s="35">
        <v>4181</v>
      </c>
      <c r="K3186" s="35" t="s">
        <v>3189</v>
      </c>
      <c r="L3186" s="35" t="s">
        <v>5255</v>
      </c>
      <c r="M3186" s="35">
        <v>400</v>
      </c>
    </row>
    <row r="3187" spans="9:13" ht="24.95" customHeight="1" x14ac:dyDescent="0.25">
      <c r="I3187" s="35" t="str">
        <f t="shared" si="51"/>
        <v>9</v>
      </c>
      <c r="J3187" s="35">
        <v>4182</v>
      </c>
      <c r="K3187" s="35" t="s">
        <v>3190</v>
      </c>
      <c r="L3187" s="35" t="s">
        <v>5212</v>
      </c>
      <c r="M3187" s="35">
        <v>900</v>
      </c>
    </row>
    <row r="3188" spans="9:13" ht="24.95" customHeight="1" x14ac:dyDescent="0.25">
      <c r="I3188" s="35" t="str">
        <f t="shared" si="51"/>
        <v>11</v>
      </c>
      <c r="J3188" s="35">
        <v>4183</v>
      </c>
      <c r="K3188" s="35" t="s">
        <v>3191</v>
      </c>
      <c r="L3188" s="35" t="s">
        <v>5290</v>
      </c>
      <c r="M3188" s="35">
        <v>100</v>
      </c>
    </row>
    <row r="3189" spans="9:13" ht="24.95" customHeight="1" x14ac:dyDescent="0.25">
      <c r="I3189" s="35" t="str">
        <f t="shared" si="51"/>
        <v>3</v>
      </c>
      <c r="J3189" s="35">
        <v>4184</v>
      </c>
      <c r="K3189" s="35" t="s">
        <v>3192</v>
      </c>
      <c r="L3189" s="35" t="s">
        <v>5039</v>
      </c>
      <c r="M3189" s="35">
        <v>325</v>
      </c>
    </row>
    <row r="3190" spans="9:13" ht="24.95" customHeight="1" x14ac:dyDescent="0.25">
      <c r="I3190" s="35" t="str">
        <f t="shared" si="51"/>
        <v>1</v>
      </c>
      <c r="J3190" s="35">
        <v>4185</v>
      </c>
      <c r="K3190" s="35" t="s">
        <v>3193</v>
      </c>
      <c r="L3190" s="35" t="s">
        <v>5285</v>
      </c>
      <c r="M3190" s="35">
        <v>720</v>
      </c>
    </row>
    <row r="3191" spans="9:13" ht="24.95" customHeight="1" x14ac:dyDescent="0.25">
      <c r="I3191" s="35" t="str">
        <f t="shared" si="51"/>
        <v>11</v>
      </c>
      <c r="J3191" s="35">
        <v>4186</v>
      </c>
      <c r="K3191" s="35" t="s">
        <v>3194</v>
      </c>
      <c r="L3191" s="35" t="s">
        <v>5242</v>
      </c>
      <c r="M3191" s="35">
        <v>1250</v>
      </c>
    </row>
    <row r="3192" spans="9:13" ht="24.95" customHeight="1" x14ac:dyDescent="0.25">
      <c r="I3192" s="35" t="str">
        <f t="shared" si="51"/>
        <v>8</v>
      </c>
      <c r="J3192" s="35">
        <v>4187</v>
      </c>
      <c r="K3192" s="35" t="s">
        <v>3195</v>
      </c>
      <c r="L3192" s="35" t="s">
        <v>5158</v>
      </c>
      <c r="M3192" s="35">
        <v>150</v>
      </c>
    </row>
    <row r="3193" spans="9:13" ht="24.95" customHeight="1" x14ac:dyDescent="0.25">
      <c r="I3193" s="35" t="str">
        <f t="shared" si="51"/>
        <v>9</v>
      </c>
      <c r="J3193" s="35">
        <v>4188</v>
      </c>
      <c r="K3193" s="35" t="s">
        <v>3196</v>
      </c>
      <c r="L3193" s="35" t="s">
        <v>5123</v>
      </c>
      <c r="M3193" s="35">
        <v>960</v>
      </c>
    </row>
    <row r="3194" spans="9:13" ht="24.95" customHeight="1" x14ac:dyDescent="0.25">
      <c r="I3194" s="35" t="str">
        <f t="shared" si="51"/>
        <v>7</v>
      </c>
      <c r="J3194" s="35">
        <v>4189</v>
      </c>
      <c r="K3194" s="35" t="s">
        <v>3197</v>
      </c>
      <c r="L3194" s="35" t="s">
        <v>5052</v>
      </c>
      <c r="M3194" s="35">
        <v>2550</v>
      </c>
    </row>
    <row r="3195" spans="9:13" ht="24.95" customHeight="1" x14ac:dyDescent="0.25">
      <c r="I3195" s="35" t="str">
        <f t="shared" si="51"/>
        <v>10</v>
      </c>
      <c r="J3195" s="35">
        <v>4190</v>
      </c>
      <c r="K3195" s="35" t="s">
        <v>3198</v>
      </c>
      <c r="L3195" s="35" t="s">
        <v>5178</v>
      </c>
      <c r="M3195" s="35">
        <v>220</v>
      </c>
    </row>
    <row r="3196" spans="9:13" ht="24.95" customHeight="1" x14ac:dyDescent="0.25">
      <c r="I3196" s="35" t="str">
        <f t="shared" si="51"/>
        <v>3</v>
      </c>
      <c r="J3196" s="35">
        <v>4191</v>
      </c>
      <c r="K3196" s="35" t="s">
        <v>3199</v>
      </c>
      <c r="L3196" s="35" t="s">
        <v>5104</v>
      </c>
      <c r="M3196" s="35">
        <v>550</v>
      </c>
    </row>
    <row r="3197" spans="9:13" ht="24.95" customHeight="1" x14ac:dyDescent="0.25">
      <c r="I3197" s="35" t="str">
        <f t="shared" si="51"/>
        <v>12</v>
      </c>
      <c r="J3197" s="35">
        <v>4192</v>
      </c>
      <c r="K3197" s="35" t="s">
        <v>3200</v>
      </c>
      <c r="L3197" s="35" t="s">
        <v>5014</v>
      </c>
      <c r="M3197" s="35">
        <v>600</v>
      </c>
    </row>
    <row r="3198" spans="9:13" ht="24.95" customHeight="1" x14ac:dyDescent="0.25">
      <c r="I3198" s="35" t="str">
        <f t="shared" si="51"/>
        <v>9</v>
      </c>
      <c r="J3198" s="35">
        <v>4193</v>
      </c>
      <c r="K3198" s="35" t="s">
        <v>3201</v>
      </c>
      <c r="L3198" s="35" t="s">
        <v>5029</v>
      </c>
      <c r="M3198" s="35">
        <v>245</v>
      </c>
    </row>
    <row r="3199" spans="9:13" ht="24.95" customHeight="1" x14ac:dyDescent="0.25">
      <c r="I3199" s="35" t="str">
        <f t="shared" si="51"/>
        <v>3</v>
      </c>
      <c r="J3199" s="35">
        <v>4194</v>
      </c>
      <c r="K3199" s="35" t="s">
        <v>3202</v>
      </c>
      <c r="L3199" s="35" t="s">
        <v>5283</v>
      </c>
      <c r="M3199" s="35">
        <v>240</v>
      </c>
    </row>
    <row r="3200" spans="9:13" ht="24.95" customHeight="1" x14ac:dyDescent="0.25">
      <c r="I3200" s="35" t="str">
        <f t="shared" si="51"/>
        <v>8</v>
      </c>
      <c r="J3200" s="35">
        <v>4195</v>
      </c>
      <c r="K3200" s="35" t="s">
        <v>3203</v>
      </c>
      <c r="L3200" s="35" t="s">
        <v>5282</v>
      </c>
      <c r="M3200" s="35">
        <v>60</v>
      </c>
    </row>
    <row r="3201" spans="9:13" ht="24.95" customHeight="1" x14ac:dyDescent="0.25">
      <c r="I3201" s="35" t="str">
        <f t="shared" si="51"/>
        <v>9</v>
      </c>
      <c r="J3201" s="35">
        <v>4196</v>
      </c>
      <c r="K3201" s="35" t="s">
        <v>3204</v>
      </c>
      <c r="L3201" s="35" t="s">
        <v>5189</v>
      </c>
      <c r="M3201" s="35">
        <v>360</v>
      </c>
    </row>
    <row r="3202" spans="9:13" ht="24.95" customHeight="1" x14ac:dyDescent="0.25">
      <c r="I3202" s="35" t="str">
        <f t="shared" si="51"/>
        <v>9</v>
      </c>
      <c r="J3202" s="35">
        <v>4197</v>
      </c>
      <c r="K3202" s="35" t="s">
        <v>3205</v>
      </c>
      <c r="L3202" s="35" t="s">
        <v>5067</v>
      </c>
      <c r="M3202" s="35">
        <v>1750</v>
      </c>
    </row>
    <row r="3203" spans="9:13" ht="24.95" customHeight="1" x14ac:dyDescent="0.25">
      <c r="I3203" s="35" t="str">
        <f t="shared" si="51"/>
        <v>11</v>
      </c>
      <c r="J3203" s="35">
        <v>4198</v>
      </c>
      <c r="K3203" s="35" t="s">
        <v>3206</v>
      </c>
      <c r="L3203" s="35" t="s">
        <v>5203</v>
      </c>
      <c r="M3203" s="35">
        <v>540</v>
      </c>
    </row>
    <row r="3204" spans="9:13" ht="24.95" customHeight="1" x14ac:dyDescent="0.25">
      <c r="I3204" s="35" t="str">
        <f t="shared" si="51"/>
        <v>9</v>
      </c>
      <c r="J3204" s="35">
        <v>4199</v>
      </c>
      <c r="K3204" s="35" t="s">
        <v>3207</v>
      </c>
      <c r="L3204" s="35" t="s">
        <v>5245</v>
      </c>
      <c r="M3204" s="35">
        <v>160</v>
      </c>
    </row>
    <row r="3205" spans="9:13" ht="24.95" customHeight="1" x14ac:dyDescent="0.25">
      <c r="I3205" s="35" t="str">
        <f t="shared" si="51"/>
        <v>2</v>
      </c>
      <c r="J3205" s="35">
        <v>4200</v>
      </c>
      <c r="K3205" s="35" t="s">
        <v>3208</v>
      </c>
      <c r="L3205" s="35" t="s">
        <v>5182</v>
      </c>
      <c r="M3205" s="35">
        <v>1200</v>
      </c>
    </row>
    <row r="3206" spans="9:13" ht="24.95" customHeight="1" x14ac:dyDescent="0.25">
      <c r="I3206" s="35" t="str">
        <f t="shared" si="51"/>
        <v>10</v>
      </c>
      <c r="J3206" s="35">
        <v>4201</v>
      </c>
      <c r="K3206" s="35" t="s">
        <v>3209</v>
      </c>
      <c r="L3206" s="35" t="s">
        <v>5070</v>
      </c>
      <c r="M3206" s="35">
        <v>300</v>
      </c>
    </row>
    <row r="3207" spans="9:13" ht="24.95" customHeight="1" x14ac:dyDescent="0.25">
      <c r="I3207" s="35" t="str">
        <f t="shared" ref="I3207:I3270" si="52">TEXT(L3207,"m")</f>
        <v>8</v>
      </c>
      <c r="J3207" s="35">
        <v>4202</v>
      </c>
      <c r="K3207" s="35" t="s">
        <v>3210</v>
      </c>
      <c r="L3207" s="35" t="s">
        <v>5147</v>
      </c>
      <c r="M3207" s="35">
        <v>550</v>
      </c>
    </row>
    <row r="3208" spans="9:13" ht="24.95" customHeight="1" x14ac:dyDescent="0.25">
      <c r="I3208" s="35" t="str">
        <f t="shared" si="52"/>
        <v>3</v>
      </c>
      <c r="J3208" s="35">
        <v>4203</v>
      </c>
      <c r="K3208" s="35" t="s">
        <v>3211</v>
      </c>
      <c r="L3208" s="35" t="s">
        <v>5104</v>
      </c>
      <c r="M3208" s="35">
        <v>240</v>
      </c>
    </row>
    <row r="3209" spans="9:13" ht="24.95" customHeight="1" x14ac:dyDescent="0.25">
      <c r="I3209" s="35" t="str">
        <f t="shared" si="52"/>
        <v>12</v>
      </c>
      <c r="J3209" s="35">
        <v>4204</v>
      </c>
      <c r="K3209" s="35" t="s">
        <v>3212</v>
      </c>
      <c r="L3209" s="35" t="s">
        <v>5031</v>
      </c>
      <c r="M3209" s="35">
        <v>6600</v>
      </c>
    </row>
    <row r="3210" spans="9:13" ht="24.95" customHeight="1" x14ac:dyDescent="0.25">
      <c r="I3210" s="35" t="str">
        <f t="shared" si="52"/>
        <v>8</v>
      </c>
      <c r="J3210" s="35">
        <v>4205</v>
      </c>
      <c r="K3210" s="35" t="s">
        <v>3213</v>
      </c>
      <c r="L3210" s="35" t="s">
        <v>5241</v>
      </c>
      <c r="M3210" s="35">
        <v>4200</v>
      </c>
    </row>
    <row r="3211" spans="9:13" ht="24.95" customHeight="1" x14ac:dyDescent="0.25">
      <c r="I3211" s="35" t="str">
        <f t="shared" si="52"/>
        <v>10</v>
      </c>
      <c r="J3211" s="35">
        <v>4206</v>
      </c>
      <c r="K3211" s="35" t="s">
        <v>3214</v>
      </c>
      <c r="L3211" s="35" t="s">
        <v>5010</v>
      </c>
      <c r="M3211" s="35">
        <v>6600</v>
      </c>
    </row>
    <row r="3212" spans="9:13" ht="24.95" customHeight="1" x14ac:dyDescent="0.25">
      <c r="I3212" s="35" t="str">
        <f t="shared" si="52"/>
        <v>9</v>
      </c>
      <c r="J3212" s="35">
        <v>4207</v>
      </c>
      <c r="K3212" s="35" t="s">
        <v>3215</v>
      </c>
      <c r="L3212" s="35" t="s">
        <v>5252</v>
      </c>
      <c r="M3212" s="35">
        <v>840</v>
      </c>
    </row>
    <row r="3213" spans="9:13" ht="24.95" customHeight="1" x14ac:dyDescent="0.25">
      <c r="I3213" s="35" t="str">
        <f t="shared" si="52"/>
        <v>10</v>
      </c>
      <c r="J3213" s="35">
        <v>4208</v>
      </c>
      <c r="K3213" s="35" t="s">
        <v>3216</v>
      </c>
      <c r="L3213" s="35" t="s">
        <v>5234</v>
      </c>
      <c r="M3213" s="35">
        <v>40</v>
      </c>
    </row>
    <row r="3214" spans="9:13" ht="24.95" customHeight="1" x14ac:dyDescent="0.25">
      <c r="I3214" s="35" t="str">
        <f t="shared" si="52"/>
        <v>2</v>
      </c>
      <c r="J3214" s="35">
        <v>4209</v>
      </c>
      <c r="K3214" s="35" t="s">
        <v>3217</v>
      </c>
      <c r="L3214" s="35" t="s">
        <v>5154</v>
      </c>
      <c r="M3214" s="35">
        <v>1200</v>
      </c>
    </row>
    <row r="3215" spans="9:13" ht="24.95" customHeight="1" x14ac:dyDescent="0.25">
      <c r="I3215" s="35" t="str">
        <f t="shared" si="52"/>
        <v>2</v>
      </c>
      <c r="J3215" s="35">
        <v>4210</v>
      </c>
      <c r="K3215" s="35" t="s">
        <v>3218</v>
      </c>
      <c r="L3215" s="35" t="s">
        <v>5208</v>
      </c>
      <c r="M3215" s="35">
        <v>1500</v>
      </c>
    </row>
    <row r="3216" spans="9:13" ht="24.95" customHeight="1" x14ac:dyDescent="0.25">
      <c r="I3216" s="35" t="str">
        <f t="shared" si="52"/>
        <v>8</v>
      </c>
      <c r="J3216" s="35">
        <v>4211</v>
      </c>
      <c r="K3216" s="35" t="s">
        <v>3219</v>
      </c>
      <c r="L3216" s="35" t="s">
        <v>5288</v>
      </c>
      <c r="M3216" s="35">
        <v>5750</v>
      </c>
    </row>
    <row r="3217" spans="9:13" ht="24.95" customHeight="1" x14ac:dyDescent="0.25">
      <c r="I3217" s="35" t="str">
        <f t="shared" si="52"/>
        <v>12</v>
      </c>
      <c r="J3217" s="35">
        <v>4212</v>
      </c>
      <c r="K3217" s="35" t="s">
        <v>3220</v>
      </c>
      <c r="L3217" s="35" t="s">
        <v>5013</v>
      </c>
      <c r="M3217" s="35">
        <v>330</v>
      </c>
    </row>
    <row r="3218" spans="9:13" ht="24.95" customHeight="1" x14ac:dyDescent="0.25">
      <c r="I3218" s="35" t="str">
        <f t="shared" si="52"/>
        <v>11</v>
      </c>
      <c r="J3218" s="35">
        <v>4213</v>
      </c>
      <c r="K3218" s="35" t="s">
        <v>3221</v>
      </c>
      <c r="L3218" s="35" t="s">
        <v>5079</v>
      </c>
      <c r="M3218" s="35">
        <v>510</v>
      </c>
    </row>
    <row r="3219" spans="9:13" ht="24.95" customHeight="1" x14ac:dyDescent="0.25">
      <c r="I3219" s="35" t="str">
        <f t="shared" si="52"/>
        <v>12</v>
      </c>
      <c r="J3219" s="35">
        <v>4214</v>
      </c>
      <c r="K3219" s="35" t="s">
        <v>3222</v>
      </c>
      <c r="L3219" s="35" t="s">
        <v>5279</v>
      </c>
      <c r="M3219" s="35">
        <v>20</v>
      </c>
    </row>
    <row r="3220" spans="9:13" ht="24.95" customHeight="1" x14ac:dyDescent="0.25">
      <c r="I3220" s="35" t="str">
        <f t="shared" si="52"/>
        <v>2</v>
      </c>
      <c r="J3220" s="35">
        <v>4215</v>
      </c>
      <c r="K3220" s="35" t="s">
        <v>3223</v>
      </c>
      <c r="L3220" s="35" t="s">
        <v>5182</v>
      </c>
      <c r="M3220" s="35">
        <v>500</v>
      </c>
    </row>
    <row r="3221" spans="9:13" ht="24.95" customHeight="1" x14ac:dyDescent="0.25">
      <c r="I3221" s="35" t="str">
        <f t="shared" si="52"/>
        <v>2</v>
      </c>
      <c r="J3221" s="35">
        <v>4216</v>
      </c>
      <c r="K3221" s="35" t="s">
        <v>3224</v>
      </c>
      <c r="L3221" s="35" t="s">
        <v>5266</v>
      </c>
      <c r="M3221" s="35">
        <v>5400</v>
      </c>
    </row>
    <row r="3222" spans="9:13" ht="24.95" customHeight="1" x14ac:dyDescent="0.25">
      <c r="I3222" s="35" t="str">
        <f t="shared" si="52"/>
        <v>3</v>
      </c>
      <c r="J3222" s="35">
        <v>4217</v>
      </c>
      <c r="K3222" s="35" t="s">
        <v>3225</v>
      </c>
      <c r="L3222" s="35" t="s">
        <v>5202</v>
      </c>
      <c r="M3222" s="35">
        <v>3300</v>
      </c>
    </row>
    <row r="3223" spans="9:13" ht="24.95" customHeight="1" x14ac:dyDescent="0.25">
      <c r="I3223" s="35" t="str">
        <f t="shared" si="52"/>
        <v>4</v>
      </c>
      <c r="J3223" s="35">
        <v>4218</v>
      </c>
      <c r="K3223" s="35" t="s">
        <v>3226</v>
      </c>
      <c r="L3223" s="35" t="s">
        <v>5185</v>
      </c>
      <c r="M3223" s="35">
        <v>330</v>
      </c>
    </row>
    <row r="3224" spans="9:13" ht="24.95" customHeight="1" x14ac:dyDescent="0.25">
      <c r="I3224" s="35" t="str">
        <f t="shared" si="52"/>
        <v>10</v>
      </c>
      <c r="J3224" s="35">
        <v>4219</v>
      </c>
      <c r="K3224" s="35" t="s">
        <v>3227</v>
      </c>
      <c r="L3224" s="35" t="s">
        <v>5025</v>
      </c>
      <c r="M3224" s="35">
        <v>180</v>
      </c>
    </row>
    <row r="3225" spans="9:13" ht="24.95" customHeight="1" x14ac:dyDescent="0.25">
      <c r="I3225" s="35" t="str">
        <f t="shared" si="52"/>
        <v>8</v>
      </c>
      <c r="J3225" s="35">
        <v>4220</v>
      </c>
      <c r="K3225" s="35" t="s">
        <v>3228</v>
      </c>
      <c r="L3225" s="35" t="s">
        <v>5265</v>
      </c>
      <c r="M3225" s="35">
        <v>1440</v>
      </c>
    </row>
    <row r="3226" spans="9:13" ht="24.95" customHeight="1" x14ac:dyDescent="0.25">
      <c r="I3226" s="35" t="str">
        <f t="shared" si="52"/>
        <v>3</v>
      </c>
      <c r="J3226" s="35">
        <v>4221</v>
      </c>
      <c r="K3226" s="35" t="s">
        <v>3229</v>
      </c>
      <c r="L3226" s="35" t="s">
        <v>5107</v>
      </c>
      <c r="M3226" s="35">
        <v>450</v>
      </c>
    </row>
    <row r="3227" spans="9:13" ht="24.95" customHeight="1" x14ac:dyDescent="0.25">
      <c r="I3227" s="35" t="str">
        <f t="shared" si="52"/>
        <v>3</v>
      </c>
      <c r="J3227" s="35">
        <v>4222</v>
      </c>
      <c r="K3227" s="35" t="s">
        <v>3230</v>
      </c>
      <c r="L3227" s="35" t="s">
        <v>5186</v>
      </c>
      <c r="M3227" s="35">
        <v>300</v>
      </c>
    </row>
    <row r="3228" spans="9:13" ht="24.95" customHeight="1" x14ac:dyDescent="0.25">
      <c r="I3228" s="35" t="str">
        <f t="shared" si="52"/>
        <v>12</v>
      </c>
      <c r="J3228" s="35">
        <v>4223</v>
      </c>
      <c r="K3228" s="35" t="s">
        <v>3231</v>
      </c>
      <c r="L3228" s="35" t="s">
        <v>5132</v>
      </c>
      <c r="M3228" s="35">
        <v>450</v>
      </c>
    </row>
    <row r="3229" spans="9:13" ht="24.95" customHeight="1" x14ac:dyDescent="0.25">
      <c r="I3229" s="35" t="str">
        <f t="shared" si="52"/>
        <v>8</v>
      </c>
      <c r="J3229" s="35">
        <v>4224</v>
      </c>
      <c r="K3229" s="35" t="s">
        <v>3232</v>
      </c>
      <c r="L3229" s="35" t="s">
        <v>5062</v>
      </c>
      <c r="M3229" s="35">
        <v>1350</v>
      </c>
    </row>
    <row r="3230" spans="9:13" ht="24.95" customHeight="1" x14ac:dyDescent="0.25">
      <c r="I3230" s="35" t="str">
        <f t="shared" si="52"/>
        <v>11</v>
      </c>
      <c r="J3230" s="35">
        <v>4225</v>
      </c>
      <c r="K3230" s="35" t="s">
        <v>3233</v>
      </c>
      <c r="L3230" s="35" t="s">
        <v>5306</v>
      </c>
      <c r="M3230" s="35">
        <v>500</v>
      </c>
    </row>
    <row r="3231" spans="9:13" ht="24.95" customHeight="1" x14ac:dyDescent="0.25">
      <c r="I3231" s="35" t="str">
        <f t="shared" si="52"/>
        <v>11</v>
      </c>
      <c r="J3231" s="35">
        <v>4226</v>
      </c>
      <c r="K3231" s="35" t="s">
        <v>3234</v>
      </c>
      <c r="L3231" s="35" t="s">
        <v>5306</v>
      </c>
      <c r="M3231" s="35">
        <v>180</v>
      </c>
    </row>
    <row r="3232" spans="9:13" ht="24.95" customHeight="1" x14ac:dyDescent="0.25">
      <c r="I3232" s="35" t="str">
        <f t="shared" si="52"/>
        <v>3</v>
      </c>
      <c r="J3232" s="35">
        <v>4227</v>
      </c>
      <c r="K3232" s="35" t="s">
        <v>3235</v>
      </c>
      <c r="L3232" s="35" t="s">
        <v>5186</v>
      </c>
      <c r="M3232" s="35">
        <v>105</v>
      </c>
    </row>
    <row r="3233" spans="9:13" ht="24.95" customHeight="1" x14ac:dyDescent="0.25">
      <c r="I3233" s="35" t="str">
        <f t="shared" si="52"/>
        <v>11</v>
      </c>
      <c r="J3233" s="35">
        <v>4228</v>
      </c>
      <c r="K3233" s="35" t="s">
        <v>3236</v>
      </c>
      <c r="L3233" s="35" t="s">
        <v>5061</v>
      </c>
      <c r="M3233" s="35">
        <v>25</v>
      </c>
    </row>
    <row r="3234" spans="9:13" ht="24.95" customHeight="1" x14ac:dyDescent="0.25">
      <c r="I3234" s="35" t="str">
        <f t="shared" si="52"/>
        <v>2</v>
      </c>
      <c r="J3234" s="35">
        <v>4229</v>
      </c>
      <c r="K3234" s="35" t="s">
        <v>3237</v>
      </c>
      <c r="L3234" s="35" t="s">
        <v>5239</v>
      </c>
      <c r="M3234" s="35">
        <v>280</v>
      </c>
    </row>
    <row r="3235" spans="9:13" ht="24.95" customHeight="1" x14ac:dyDescent="0.25">
      <c r="I3235" s="35" t="str">
        <f t="shared" si="52"/>
        <v>2</v>
      </c>
      <c r="J3235" s="35">
        <v>4230</v>
      </c>
      <c r="K3235" s="35" t="s">
        <v>3238</v>
      </c>
      <c r="L3235" s="35" t="s">
        <v>5197</v>
      </c>
      <c r="M3235" s="35">
        <v>1800</v>
      </c>
    </row>
    <row r="3236" spans="9:13" ht="24.95" customHeight="1" x14ac:dyDescent="0.25">
      <c r="I3236" s="35" t="str">
        <f t="shared" si="52"/>
        <v>9</v>
      </c>
      <c r="J3236" s="35">
        <v>4231</v>
      </c>
      <c r="K3236" s="35" t="s">
        <v>3239</v>
      </c>
      <c r="L3236" s="35" t="s">
        <v>5212</v>
      </c>
      <c r="M3236" s="35">
        <v>440</v>
      </c>
    </row>
    <row r="3237" spans="9:13" ht="24.95" customHeight="1" x14ac:dyDescent="0.25">
      <c r="I3237" s="35" t="str">
        <f t="shared" si="52"/>
        <v>9</v>
      </c>
      <c r="J3237" s="35">
        <v>4232</v>
      </c>
      <c r="K3237" s="35" t="s">
        <v>3240</v>
      </c>
      <c r="L3237" s="35" t="s">
        <v>5191</v>
      </c>
      <c r="M3237" s="35">
        <v>680</v>
      </c>
    </row>
    <row r="3238" spans="9:13" ht="24.95" customHeight="1" x14ac:dyDescent="0.25">
      <c r="I3238" s="35" t="str">
        <f t="shared" si="52"/>
        <v>11</v>
      </c>
      <c r="J3238" s="35">
        <v>4233</v>
      </c>
      <c r="K3238" s="35" t="s">
        <v>3241</v>
      </c>
      <c r="L3238" s="35" t="s">
        <v>5193</v>
      </c>
      <c r="M3238" s="35">
        <v>300</v>
      </c>
    </row>
    <row r="3239" spans="9:13" ht="24.95" customHeight="1" x14ac:dyDescent="0.25">
      <c r="I3239" s="35" t="str">
        <f t="shared" si="52"/>
        <v>10</v>
      </c>
      <c r="J3239" s="35">
        <v>4234</v>
      </c>
      <c r="K3239" s="35" t="s">
        <v>3242</v>
      </c>
      <c r="L3239" s="35" t="s">
        <v>5227</v>
      </c>
      <c r="M3239" s="35">
        <v>700</v>
      </c>
    </row>
    <row r="3240" spans="9:13" ht="24.95" customHeight="1" x14ac:dyDescent="0.25">
      <c r="I3240" s="35" t="str">
        <f t="shared" si="52"/>
        <v>9</v>
      </c>
      <c r="J3240" s="35">
        <v>4235</v>
      </c>
      <c r="K3240" s="35" t="s">
        <v>3243</v>
      </c>
      <c r="L3240" s="35" t="s">
        <v>5210</v>
      </c>
      <c r="M3240" s="35">
        <v>285</v>
      </c>
    </row>
    <row r="3241" spans="9:13" ht="24.95" customHeight="1" x14ac:dyDescent="0.25">
      <c r="I3241" s="35" t="str">
        <f t="shared" si="52"/>
        <v>10</v>
      </c>
      <c r="J3241" s="35">
        <v>4236</v>
      </c>
      <c r="K3241" s="35" t="s">
        <v>3244</v>
      </c>
      <c r="L3241" s="35" t="s">
        <v>5070</v>
      </c>
      <c r="M3241" s="35">
        <v>6000</v>
      </c>
    </row>
    <row r="3242" spans="9:13" ht="24.95" customHeight="1" x14ac:dyDescent="0.25">
      <c r="I3242" s="35" t="str">
        <f t="shared" si="52"/>
        <v>12</v>
      </c>
      <c r="J3242" s="35">
        <v>4237</v>
      </c>
      <c r="K3242" s="35" t="s">
        <v>3245</v>
      </c>
      <c r="L3242" s="35" t="s">
        <v>5126</v>
      </c>
      <c r="M3242" s="35">
        <v>500</v>
      </c>
    </row>
    <row r="3243" spans="9:13" ht="24.95" customHeight="1" x14ac:dyDescent="0.25">
      <c r="I3243" s="35" t="str">
        <f t="shared" si="52"/>
        <v>4</v>
      </c>
      <c r="J3243" s="35">
        <v>4238</v>
      </c>
      <c r="K3243" s="35" t="s">
        <v>3246</v>
      </c>
      <c r="L3243" s="35" t="s">
        <v>5304</v>
      </c>
      <c r="M3243" s="35">
        <v>640</v>
      </c>
    </row>
    <row r="3244" spans="9:13" ht="24.95" customHeight="1" x14ac:dyDescent="0.25">
      <c r="I3244" s="35" t="str">
        <f t="shared" si="52"/>
        <v>10</v>
      </c>
      <c r="J3244" s="35">
        <v>4239</v>
      </c>
      <c r="K3244" s="35" t="s">
        <v>3247</v>
      </c>
      <c r="L3244" s="35" t="s">
        <v>5100</v>
      </c>
      <c r="M3244" s="35">
        <v>1840</v>
      </c>
    </row>
    <row r="3245" spans="9:13" ht="24.95" customHeight="1" x14ac:dyDescent="0.25">
      <c r="I3245" s="35" t="str">
        <f t="shared" si="52"/>
        <v>2</v>
      </c>
      <c r="J3245" s="35">
        <v>4240</v>
      </c>
      <c r="K3245" s="35" t="s">
        <v>3248</v>
      </c>
      <c r="L3245" s="35" t="s">
        <v>5274</v>
      </c>
      <c r="M3245" s="35">
        <v>140</v>
      </c>
    </row>
    <row r="3246" spans="9:13" ht="24.95" customHeight="1" x14ac:dyDescent="0.25">
      <c r="I3246" s="35" t="str">
        <f t="shared" si="52"/>
        <v>8</v>
      </c>
      <c r="J3246" s="35">
        <v>4241</v>
      </c>
      <c r="K3246" s="35" t="s">
        <v>3249</v>
      </c>
      <c r="L3246" s="35" t="s">
        <v>5195</v>
      </c>
      <c r="M3246" s="35">
        <v>500</v>
      </c>
    </row>
    <row r="3247" spans="9:13" ht="24.95" customHeight="1" x14ac:dyDescent="0.25">
      <c r="I3247" s="35" t="str">
        <f t="shared" si="52"/>
        <v>4</v>
      </c>
      <c r="J3247" s="35">
        <v>4242</v>
      </c>
      <c r="K3247" s="35" t="s">
        <v>3250</v>
      </c>
      <c r="L3247" s="35" t="s">
        <v>5243</v>
      </c>
      <c r="M3247" s="35">
        <v>50</v>
      </c>
    </row>
    <row r="3248" spans="9:13" ht="24.95" customHeight="1" x14ac:dyDescent="0.25">
      <c r="I3248" s="35" t="str">
        <f t="shared" si="52"/>
        <v>10</v>
      </c>
      <c r="J3248" s="35">
        <v>4243</v>
      </c>
      <c r="K3248" s="35" t="s">
        <v>3251</v>
      </c>
      <c r="L3248" s="35" t="s">
        <v>5297</v>
      </c>
      <c r="M3248" s="35">
        <v>840</v>
      </c>
    </row>
    <row r="3249" spans="9:13" ht="24.95" customHeight="1" x14ac:dyDescent="0.25">
      <c r="I3249" s="35" t="str">
        <f t="shared" si="52"/>
        <v>1</v>
      </c>
      <c r="J3249" s="35">
        <v>4244</v>
      </c>
      <c r="K3249" s="35" t="s">
        <v>3252</v>
      </c>
      <c r="L3249" s="35" t="s">
        <v>5162</v>
      </c>
      <c r="M3249" s="35">
        <v>200</v>
      </c>
    </row>
    <row r="3250" spans="9:13" ht="24.95" customHeight="1" x14ac:dyDescent="0.25">
      <c r="I3250" s="35" t="str">
        <f t="shared" si="52"/>
        <v>8</v>
      </c>
      <c r="J3250" s="35">
        <v>4245</v>
      </c>
      <c r="K3250" s="35" t="s">
        <v>3253</v>
      </c>
      <c r="L3250" s="35" t="s">
        <v>5028</v>
      </c>
      <c r="M3250" s="35">
        <v>490</v>
      </c>
    </row>
    <row r="3251" spans="9:13" ht="24.95" customHeight="1" x14ac:dyDescent="0.25">
      <c r="I3251" s="35" t="str">
        <f t="shared" si="52"/>
        <v>8</v>
      </c>
      <c r="J3251" s="35">
        <v>4246</v>
      </c>
      <c r="K3251" s="35" t="s">
        <v>3254</v>
      </c>
      <c r="L3251" s="35" t="s">
        <v>5028</v>
      </c>
      <c r="M3251" s="35">
        <v>560</v>
      </c>
    </row>
    <row r="3252" spans="9:13" ht="24.95" customHeight="1" x14ac:dyDescent="0.25">
      <c r="I3252" s="35" t="str">
        <f t="shared" si="52"/>
        <v>12</v>
      </c>
      <c r="J3252" s="35">
        <v>4247</v>
      </c>
      <c r="K3252" s="35" t="s">
        <v>3255</v>
      </c>
      <c r="L3252" s="35" t="s">
        <v>5135</v>
      </c>
      <c r="M3252" s="35">
        <v>880</v>
      </c>
    </row>
    <row r="3253" spans="9:13" ht="24.95" customHeight="1" x14ac:dyDescent="0.25">
      <c r="I3253" s="35" t="str">
        <f t="shared" si="52"/>
        <v>7</v>
      </c>
      <c r="J3253" s="35">
        <v>4248</v>
      </c>
      <c r="K3253" s="35" t="s">
        <v>3256</v>
      </c>
      <c r="L3253" s="35" t="s">
        <v>5009</v>
      </c>
      <c r="M3253" s="35">
        <v>3000</v>
      </c>
    </row>
    <row r="3254" spans="9:13" ht="24.95" customHeight="1" x14ac:dyDescent="0.25">
      <c r="I3254" s="35" t="str">
        <f t="shared" si="52"/>
        <v>8</v>
      </c>
      <c r="J3254" s="35">
        <v>4249</v>
      </c>
      <c r="K3254" s="35" t="s">
        <v>3257</v>
      </c>
      <c r="L3254" s="35" t="s">
        <v>5302</v>
      </c>
      <c r="M3254" s="35">
        <v>300</v>
      </c>
    </row>
    <row r="3255" spans="9:13" ht="24.95" customHeight="1" x14ac:dyDescent="0.25">
      <c r="I3255" s="35" t="str">
        <f t="shared" si="52"/>
        <v>4</v>
      </c>
      <c r="J3255" s="35">
        <v>4250</v>
      </c>
      <c r="K3255" s="35" t="s">
        <v>3258</v>
      </c>
      <c r="L3255" s="35" t="s">
        <v>5196</v>
      </c>
      <c r="M3255" s="35">
        <v>75</v>
      </c>
    </row>
    <row r="3256" spans="9:13" ht="24.95" customHeight="1" x14ac:dyDescent="0.25">
      <c r="I3256" s="35" t="str">
        <f t="shared" si="52"/>
        <v>2</v>
      </c>
      <c r="J3256" s="35">
        <v>4251</v>
      </c>
      <c r="K3256" s="35" t="s">
        <v>3259</v>
      </c>
      <c r="L3256" s="35" t="s">
        <v>5269</v>
      </c>
      <c r="M3256" s="35">
        <v>840</v>
      </c>
    </row>
    <row r="3257" spans="9:13" ht="24.95" customHeight="1" x14ac:dyDescent="0.25">
      <c r="I3257" s="35" t="str">
        <f t="shared" si="52"/>
        <v>8</v>
      </c>
      <c r="J3257" s="35">
        <v>4252</v>
      </c>
      <c r="K3257" s="35" t="s">
        <v>3260</v>
      </c>
      <c r="L3257" s="35" t="s">
        <v>5288</v>
      </c>
      <c r="M3257" s="35">
        <v>80</v>
      </c>
    </row>
    <row r="3258" spans="9:13" ht="24.95" customHeight="1" x14ac:dyDescent="0.25">
      <c r="I3258" s="35" t="str">
        <f t="shared" si="52"/>
        <v>9</v>
      </c>
      <c r="J3258" s="35">
        <v>4253</v>
      </c>
      <c r="K3258" s="35" t="s">
        <v>3261</v>
      </c>
      <c r="L3258" s="35" t="s">
        <v>5149</v>
      </c>
      <c r="M3258" s="35">
        <v>100</v>
      </c>
    </row>
    <row r="3259" spans="9:13" ht="24.95" customHeight="1" x14ac:dyDescent="0.25">
      <c r="I3259" s="35" t="str">
        <f t="shared" si="52"/>
        <v>8</v>
      </c>
      <c r="J3259" s="35">
        <v>4254</v>
      </c>
      <c r="K3259" s="35" t="s">
        <v>3262</v>
      </c>
      <c r="L3259" s="35" t="s">
        <v>5088</v>
      </c>
      <c r="M3259" s="35">
        <v>455</v>
      </c>
    </row>
    <row r="3260" spans="9:13" ht="24.95" customHeight="1" x14ac:dyDescent="0.25">
      <c r="I3260" s="35" t="str">
        <f t="shared" si="52"/>
        <v>10</v>
      </c>
      <c r="J3260" s="35">
        <v>4255</v>
      </c>
      <c r="K3260" s="35" t="s">
        <v>3263</v>
      </c>
      <c r="L3260" s="35" t="s">
        <v>5026</v>
      </c>
      <c r="M3260" s="35">
        <v>380</v>
      </c>
    </row>
    <row r="3261" spans="9:13" ht="24.95" customHeight="1" x14ac:dyDescent="0.25">
      <c r="I3261" s="35" t="str">
        <f t="shared" si="52"/>
        <v>12</v>
      </c>
      <c r="J3261" s="35">
        <v>4256</v>
      </c>
      <c r="K3261" s="35" t="s">
        <v>3264</v>
      </c>
      <c r="L3261" s="35" t="s">
        <v>5031</v>
      </c>
      <c r="M3261" s="35">
        <v>180</v>
      </c>
    </row>
    <row r="3262" spans="9:13" ht="24.95" customHeight="1" x14ac:dyDescent="0.25">
      <c r="I3262" s="35" t="str">
        <f t="shared" si="52"/>
        <v>10</v>
      </c>
      <c r="J3262" s="35">
        <v>4257</v>
      </c>
      <c r="K3262" s="35" t="s">
        <v>3265</v>
      </c>
      <c r="L3262" s="35" t="s">
        <v>5281</v>
      </c>
      <c r="M3262" s="35">
        <v>600</v>
      </c>
    </row>
    <row r="3263" spans="9:13" ht="24.95" customHeight="1" x14ac:dyDescent="0.25">
      <c r="I3263" s="35" t="str">
        <f t="shared" si="52"/>
        <v>8</v>
      </c>
      <c r="J3263" s="35">
        <v>4258</v>
      </c>
      <c r="K3263" s="35" t="s">
        <v>3266</v>
      </c>
      <c r="L3263" s="35" t="s">
        <v>5062</v>
      </c>
      <c r="M3263" s="35">
        <v>40</v>
      </c>
    </row>
    <row r="3264" spans="9:13" ht="24.95" customHeight="1" x14ac:dyDescent="0.25">
      <c r="I3264" s="35" t="str">
        <f t="shared" si="52"/>
        <v>9</v>
      </c>
      <c r="J3264" s="35">
        <v>4259</v>
      </c>
      <c r="K3264" s="35" t="s">
        <v>3267</v>
      </c>
      <c r="L3264" s="35" t="s">
        <v>5225</v>
      </c>
      <c r="M3264" s="35">
        <v>960</v>
      </c>
    </row>
    <row r="3265" spans="9:13" ht="24.95" customHeight="1" x14ac:dyDescent="0.25">
      <c r="I3265" s="35" t="str">
        <f t="shared" si="52"/>
        <v>10</v>
      </c>
      <c r="J3265" s="35">
        <v>4260</v>
      </c>
      <c r="K3265" s="35" t="s">
        <v>3268</v>
      </c>
      <c r="L3265" s="35" t="s">
        <v>5297</v>
      </c>
      <c r="M3265" s="35">
        <v>600</v>
      </c>
    </row>
    <row r="3266" spans="9:13" ht="24.95" customHeight="1" x14ac:dyDescent="0.25">
      <c r="I3266" s="35" t="str">
        <f t="shared" si="52"/>
        <v>12</v>
      </c>
      <c r="J3266" s="35">
        <v>4261</v>
      </c>
      <c r="K3266" s="35" t="s">
        <v>3269</v>
      </c>
      <c r="L3266" s="35" t="s">
        <v>5303</v>
      </c>
      <c r="M3266" s="35">
        <v>1800</v>
      </c>
    </row>
    <row r="3267" spans="9:13" ht="24.95" customHeight="1" x14ac:dyDescent="0.25">
      <c r="I3267" s="35" t="str">
        <f t="shared" si="52"/>
        <v>12</v>
      </c>
      <c r="J3267" s="35">
        <v>4262</v>
      </c>
      <c r="K3267" s="35" t="s">
        <v>3270</v>
      </c>
      <c r="L3267" s="35" t="s">
        <v>5031</v>
      </c>
      <c r="M3267" s="35">
        <v>1680</v>
      </c>
    </row>
    <row r="3268" spans="9:13" ht="24.95" customHeight="1" x14ac:dyDescent="0.25">
      <c r="I3268" s="35" t="str">
        <f t="shared" si="52"/>
        <v>10</v>
      </c>
      <c r="J3268" s="35">
        <v>4263</v>
      </c>
      <c r="K3268" s="35" t="s">
        <v>3271</v>
      </c>
      <c r="L3268" s="35" t="s">
        <v>5115</v>
      </c>
      <c r="M3268" s="35">
        <v>550</v>
      </c>
    </row>
    <row r="3269" spans="9:13" ht="24.95" customHeight="1" x14ac:dyDescent="0.25">
      <c r="I3269" s="35" t="str">
        <f t="shared" si="52"/>
        <v>1</v>
      </c>
      <c r="J3269" s="35">
        <v>4264</v>
      </c>
      <c r="K3269" s="35" t="s">
        <v>3272</v>
      </c>
      <c r="L3269" s="35" t="s">
        <v>5043</v>
      </c>
      <c r="M3269" s="35">
        <v>1320</v>
      </c>
    </row>
    <row r="3270" spans="9:13" ht="24.95" customHeight="1" x14ac:dyDescent="0.25">
      <c r="I3270" s="35" t="str">
        <f t="shared" si="52"/>
        <v>2</v>
      </c>
      <c r="J3270" s="35">
        <v>4265</v>
      </c>
      <c r="K3270" s="35" t="s">
        <v>3273</v>
      </c>
      <c r="L3270" s="35" t="s">
        <v>5269</v>
      </c>
      <c r="M3270" s="35">
        <v>900</v>
      </c>
    </row>
    <row r="3271" spans="9:13" ht="24.95" customHeight="1" x14ac:dyDescent="0.25">
      <c r="I3271" s="35" t="str">
        <f t="shared" ref="I3271:I3334" si="53">TEXT(L3271,"m")</f>
        <v>7</v>
      </c>
      <c r="J3271" s="35">
        <v>4266</v>
      </c>
      <c r="K3271" s="35" t="s">
        <v>3274</v>
      </c>
      <c r="L3271" s="35" t="s">
        <v>5050</v>
      </c>
      <c r="M3271" s="35">
        <v>880</v>
      </c>
    </row>
    <row r="3272" spans="9:13" ht="24.95" customHeight="1" x14ac:dyDescent="0.25">
      <c r="I3272" s="35" t="str">
        <f t="shared" si="53"/>
        <v>3</v>
      </c>
      <c r="J3272" s="35">
        <v>4267</v>
      </c>
      <c r="K3272" s="35" t="s">
        <v>3275</v>
      </c>
      <c r="L3272" s="35" t="s">
        <v>5201</v>
      </c>
      <c r="M3272" s="35">
        <v>720</v>
      </c>
    </row>
    <row r="3273" spans="9:13" ht="24.95" customHeight="1" x14ac:dyDescent="0.25">
      <c r="I3273" s="35" t="str">
        <f t="shared" si="53"/>
        <v>3</v>
      </c>
      <c r="J3273" s="35">
        <v>4268</v>
      </c>
      <c r="K3273" s="35" t="s">
        <v>3276</v>
      </c>
      <c r="L3273" s="35" t="s">
        <v>5171</v>
      </c>
      <c r="M3273" s="35">
        <v>1440</v>
      </c>
    </row>
    <row r="3274" spans="9:13" ht="24.95" customHeight="1" x14ac:dyDescent="0.25">
      <c r="I3274" s="35" t="str">
        <f t="shared" si="53"/>
        <v>2</v>
      </c>
      <c r="J3274" s="35">
        <v>4269</v>
      </c>
      <c r="K3274" s="35" t="s">
        <v>3277</v>
      </c>
      <c r="L3274" s="35" t="s">
        <v>5197</v>
      </c>
      <c r="M3274" s="35">
        <v>400</v>
      </c>
    </row>
    <row r="3275" spans="9:13" ht="24.95" customHeight="1" x14ac:dyDescent="0.25">
      <c r="I3275" s="35" t="str">
        <f t="shared" si="53"/>
        <v>8</v>
      </c>
      <c r="J3275" s="35">
        <v>4270</v>
      </c>
      <c r="K3275" s="35" t="s">
        <v>3278</v>
      </c>
      <c r="L3275" s="35" t="s">
        <v>5241</v>
      </c>
      <c r="M3275" s="35">
        <v>255</v>
      </c>
    </row>
    <row r="3276" spans="9:13" ht="24.95" customHeight="1" x14ac:dyDescent="0.25">
      <c r="I3276" s="35" t="str">
        <f t="shared" si="53"/>
        <v>8</v>
      </c>
      <c r="J3276" s="35">
        <v>4271</v>
      </c>
      <c r="K3276" s="35" t="s">
        <v>3279</v>
      </c>
      <c r="L3276" s="35" t="s">
        <v>5147</v>
      </c>
      <c r="M3276" s="35">
        <v>420</v>
      </c>
    </row>
    <row r="3277" spans="9:13" ht="24.95" customHeight="1" x14ac:dyDescent="0.25">
      <c r="I3277" s="35" t="str">
        <f t="shared" si="53"/>
        <v>7</v>
      </c>
      <c r="J3277" s="35">
        <v>4272</v>
      </c>
      <c r="K3277" s="35" t="s">
        <v>3280</v>
      </c>
      <c r="L3277" s="35" t="s">
        <v>5116</v>
      </c>
      <c r="M3277" s="35">
        <v>170</v>
      </c>
    </row>
    <row r="3278" spans="9:13" ht="24.95" customHeight="1" x14ac:dyDescent="0.25">
      <c r="I3278" s="35" t="str">
        <f t="shared" si="53"/>
        <v>1</v>
      </c>
      <c r="J3278" s="35">
        <v>4273</v>
      </c>
      <c r="K3278" s="35" t="s">
        <v>3281</v>
      </c>
      <c r="L3278" s="35" t="s">
        <v>5151</v>
      </c>
      <c r="M3278" s="35">
        <v>650</v>
      </c>
    </row>
    <row r="3279" spans="9:13" ht="24.95" customHeight="1" x14ac:dyDescent="0.25">
      <c r="I3279" s="35" t="str">
        <f t="shared" si="53"/>
        <v>2</v>
      </c>
      <c r="J3279" s="35">
        <v>4274</v>
      </c>
      <c r="K3279" s="35" t="s">
        <v>3282</v>
      </c>
      <c r="L3279" s="35" t="s">
        <v>5258</v>
      </c>
      <c r="M3279" s="35">
        <v>20</v>
      </c>
    </row>
    <row r="3280" spans="9:13" ht="24.95" customHeight="1" x14ac:dyDescent="0.25">
      <c r="I3280" s="35" t="str">
        <f t="shared" si="53"/>
        <v>3</v>
      </c>
      <c r="J3280" s="35">
        <v>4275</v>
      </c>
      <c r="K3280" s="35" t="s">
        <v>3283</v>
      </c>
      <c r="L3280" s="35" t="s">
        <v>5202</v>
      </c>
      <c r="M3280" s="35">
        <v>220</v>
      </c>
    </row>
    <row r="3281" spans="9:13" ht="24.95" customHeight="1" x14ac:dyDescent="0.25">
      <c r="I3281" s="35" t="str">
        <f t="shared" si="53"/>
        <v>12</v>
      </c>
      <c r="J3281" s="35">
        <v>4276</v>
      </c>
      <c r="K3281" s="35" t="s">
        <v>3284</v>
      </c>
      <c r="L3281" s="35" t="s">
        <v>5211</v>
      </c>
      <c r="M3281" s="35">
        <v>160</v>
      </c>
    </row>
    <row r="3282" spans="9:13" ht="24.95" customHeight="1" x14ac:dyDescent="0.25">
      <c r="I3282" s="35" t="str">
        <f t="shared" si="53"/>
        <v>3</v>
      </c>
      <c r="J3282" s="35">
        <v>4277</v>
      </c>
      <c r="K3282" s="35" t="s">
        <v>3285</v>
      </c>
      <c r="L3282" s="35" t="s">
        <v>5060</v>
      </c>
      <c r="M3282" s="35">
        <v>400</v>
      </c>
    </row>
    <row r="3283" spans="9:13" ht="24.95" customHeight="1" x14ac:dyDescent="0.25">
      <c r="I3283" s="35" t="str">
        <f t="shared" si="53"/>
        <v>11</v>
      </c>
      <c r="J3283" s="35">
        <v>4278</v>
      </c>
      <c r="K3283" s="35" t="s">
        <v>3286</v>
      </c>
      <c r="L3283" s="35" t="s">
        <v>5306</v>
      </c>
      <c r="M3283" s="35">
        <v>5700</v>
      </c>
    </row>
    <row r="3284" spans="9:13" ht="24.95" customHeight="1" x14ac:dyDescent="0.25">
      <c r="I3284" s="35" t="str">
        <f t="shared" si="53"/>
        <v>12</v>
      </c>
      <c r="J3284" s="35">
        <v>4279</v>
      </c>
      <c r="K3284" s="35" t="s">
        <v>3287</v>
      </c>
      <c r="L3284" s="35" t="s">
        <v>5091</v>
      </c>
      <c r="M3284" s="35">
        <v>340</v>
      </c>
    </row>
    <row r="3285" spans="9:13" ht="24.95" customHeight="1" x14ac:dyDescent="0.25">
      <c r="I3285" s="35" t="str">
        <f t="shared" si="53"/>
        <v>2</v>
      </c>
      <c r="J3285" s="35">
        <v>4280</v>
      </c>
      <c r="K3285" s="35" t="s">
        <v>3288</v>
      </c>
      <c r="L3285" s="35" t="s">
        <v>5258</v>
      </c>
      <c r="M3285" s="35">
        <v>160</v>
      </c>
    </row>
    <row r="3286" spans="9:13" ht="24.95" customHeight="1" x14ac:dyDescent="0.25">
      <c r="I3286" s="35" t="str">
        <f t="shared" si="53"/>
        <v>4</v>
      </c>
      <c r="J3286" s="35">
        <v>4281</v>
      </c>
      <c r="K3286" s="35" t="s">
        <v>3289</v>
      </c>
      <c r="L3286" s="35" t="s">
        <v>5185</v>
      </c>
      <c r="M3286" s="35">
        <v>100</v>
      </c>
    </row>
    <row r="3287" spans="9:13" ht="24.95" customHeight="1" x14ac:dyDescent="0.25">
      <c r="I3287" s="35" t="str">
        <f t="shared" si="53"/>
        <v>4</v>
      </c>
      <c r="J3287" s="35">
        <v>4282</v>
      </c>
      <c r="K3287" s="35" t="s">
        <v>3290</v>
      </c>
      <c r="L3287" s="35" t="s">
        <v>5272</v>
      </c>
      <c r="M3287" s="35">
        <v>3300</v>
      </c>
    </row>
    <row r="3288" spans="9:13" ht="24.95" customHeight="1" x14ac:dyDescent="0.25">
      <c r="I3288" s="35" t="str">
        <f t="shared" si="53"/>
        <v>3</v>
      </c>
      <c r="J3288" s="35">
        <v>4283</v>
      </c>
      <c r="K3288" s="35" t="s">
        <v>3291</v>
      </c>
      <c r="L3288" s="35" t="s">
        <v>5173</v>
      </c>
      <c r="M3288" s="35">
        <v>385</v>
      </c>
    </row>
    <row r="3289" spans="9:13" ht="24.95" customHeight="1" x14ac:dyDescent="0.25">
      <c r="I3289" s="35" t="str">
        <f t="shared" si="53"/>
        <v>8</v>
      </c>
      <c r="J3289" s="35">
        <v>4284</v>
      </c>
      <c r="K3289" s="35" t="s">
        <v>3292</v>
      </c>
      <c r="L3289" s="35" t="s">
        <v>5044</v>
      </c>
      <c r="M3289" s="35">
        <v>600</v>
      </c>
    </row>
    <row r="3290" spans="9:13" ht="24.95" customHeight="1" x14ac:dyDescent="0.25">
      <c r="I3290" s="35" t="str">
        <f t="shared" si="53"/>
        <v>8</v>
      </c>
      <c r="J3290" s="35">
        <v>4285</v>
      </c>
      <c r="K3290" s="35" t="s">
        <v>3293</v>
      </c>
      <c r="L3290" s="35" t="s">
        <v>5288</v>
      </c>
      <c r="M3290" s="35">
        <v>3500</v>
      </c>
    </row>
    <row r="3291" spans="9:13" ht="24.95" customHeight="1" x14ac:dyDescent="0.25">
      <c r="I3291" s="35" t="str">
        <f t="shared" si="53"/>
        <v>10</v>
      </c>
      <c r="J3291" s="35">
        <v>4286</v>
      </c>
      <c r="K3291" s="35" t="s">
        <v>3294</v>
      </c>
      <c r="L3291" s="35" t="s">
        <v>5054</v>
      </c>
      <c r="M3291" s="35">
        <v>2880</v>
      </c>
    </row>
    <row r="3292" spans="9:13" ht="24.95" customHeight="1" x14ac:dyDescent="0.25">
      <c r="I3292" s="35" t="str">
        <f t="shared" si="53"/>
        <v>4</v>
      </c>
      <c r="J3292" s="35">
        <v>4287</v>
      </c>
      <c r="K3292" s="35" t="s">
        <v>3295</v>
      </c>
      <c r="L3292" s="35" t="s">
        <v>5174</v>
      </c>
      <c r="M3292" s="35">
        <v>540</v>
      </c>
    </row>
    <row r="3293" spans="9:13" ht="24.95" customHeight="1" x14ac:dyDescent="0.25">
      <c r="I3293" s="35" t="str">
        <f t="shared" si="53"/>
        <v>11</v>
      </c>
      <c r="J3293" s="35">
        <v>4288</v>
      </c>
      <c r="K3293" s="35" t="s">
        <v>3296</v>
      </c>
      <c r="L3293" s="35" t="s">
        <v>5277</v>
      </c>
      <c r="M3293" s="35">
        <v>2400</v>
      </c>
    </row>
    <row r="3294" spans="9:13" ht="24.95" customHeight="1" x14ac:dyDescent="0.25">
      <c r="I3294" s="35" t="str">
        <f t="shared" si="53"/>
        <v>8</v>
      </c>
      <c r="J3294" s="35">
        <v>4289</v>
      </c>
      <c r="K3294" s="35" t="s">
        <v>3297</v>
      </c>
      <c r="L3294" s="35" t="s">
        <v>5241</v>
      </c>
      <c r="M3294" s="35">
        <v>600</v>
      </c>
    </row>
    <row r="3295" spans="9:13" ht="24.95" customHeight="1" x14ac:dyDescent="0.25">
      <c r="I3295" s="35" t="str">
        <f t="shared" si="53"/>
        <v>11</v>
      </c>
      <c r="J3295" s="35">
        <v>4290</v>
      </c>
      <c r="K3295" s="35" t="s">
        <v>3298</v>
      </c>
      <c r="L3295" s="35" t="s">
        <v>5156</v>
      </c>
      <c r="M3295" s="35">
        <v>260</v>
      </c>
    </row>
    <row r="3296" spans="9:13" ht="24.95" customHeight="1" x14ac:dyDescent="0.25">
      <c r="I3296" s="35" t="str">
        <f t="shared" si="53"/>
        <v>11</v>
      </c>
      <c r="J3296" s="35">
        <v>4291</v>
      </c>
      <c r="K3296" s="35" t="s">
        <v>3299</v>
      </c>
      <c r="L3296" s="35" t="s">
        <v>5089</v>
      </c>
      <c r="M3296" s="35">
        <v>3300</v>
      </c>
    </row>
    <row r="3297" spans="9:13" ht="24.95" customHeight="1" x14ac:dyDescent="0.25">
      <c r="I3297" s="35" t="str">
        <f t="shared" si="53"/>
        <v>1</v>
      </c>
      <c r="J3297" s="35">
        <v>4292</v>
      </c>
      <c r="K3297" s="35" t="s">
        <v>3300</v>
      </c>
      <c r="L3297" s="35" t="s">
        <v>5244</v>
      </c>
      <c r="M3297" s="35">
        <v>1680</v>
      </c>
    </row>
    <row r="3298" spans="9:13" ht="24.95" customHeight="1" x14ac:dyDescent="0.25">
      <c r="I3298" s="35" t="str">
        <f t="shared" si="53"/>
        <v>7</v>
      </c>
      <c r="J3298" s="35">
        <v>4293</v>
      </c>
      <c r="K3298" s="35" t="s">
        <v>3301</v>
      </c>
      <c r="L3298" s="35" t="s">
        <v>5264</v>
      </c>
      <c r="M3298" s="35">
        <v>1320</v>
      </c>
    </row>
    <row r="3299" spans="9:13" ht="24.95" customHeight="1" x14ac:dyDescent="0.25">
      <c r="I3299" s="35" t="str">
        <f t="shared" si="53"/>
        <v>12</v>
      </c>
      <c r="J3299" s="35">
        <v>4294</v>
      </c>
      <c r="K3299" s="35" t="s">
        <v>3302</v>
      </c>
      <c r="L3299" s="35" t="s">
        <v>5298</v>
      </c>
      <c r="M3299" s="35">
        <v>210</v>
      </c>
    </row>
    <row r="3300" spans="9:13" ht="24.95" customHeight="1" x14ac:dyDescent="0.25">
      <c r="I3300" s="35" t="str">
        <f t="shared" si="53"/>
        <v>10</v>
      </c>
      <c r="J3300" s="35">
        <v>4295</v>
      </c>
      <c r="K3300" s="35" t="s">
        <v>3303</v>
      </c>
      <c r="L3300" s="35" t="s">
        <v>5025</v>
      </c>
      <c r="M3300" s="35">
        <v>275</v>
      </c>
    </row>
    <row r="3301" spans="9:13" ht="24.95" customHeight="1" x14ac:dyDescent="0.25">
      <c r="I3301" s="35" t="str">
        <f t="shared" si="53"/>
        <v>2</v>
      </c>
      <c r="J3301" s="35">
        <v>4296</v>
      </c>
      <c r="K3301" s="35" t="s">
        <v>3304</v>
      </c>
      <c r="L3301" s="35" t="s">
        <v>5239</v>
      </c>
      <c r="M3301" s="35">
        <v>1050</v>
      </c>
    </row>
    <row r="3302" spans="9:13" ht="24.95" customHeight="1" x14ac:dyDescent="0.25">
      <c r="I3302" s="35" t="str">
        <f t="shared" si="53"/>
        <v>9</v>
      </c>
      <c r="J3302" s="35">
        <v>4297</v>
      </c>
      <c r="K3302" s="35" t="s">
        <v>3305</v>
      </c>
      <c r="L3302" s="35" t="s">
        <v>5017</v>
      </c>
      <c r="M3302" s="35">
        <v>525</v>
      </c>
    </row>
    <row r="3303" spans="9:13" ht="24.95" customHeight="1" x14ac:dyDescent="0.25">
      <c r="I3303" s="35" t="str">
        <f t="shared" si="53"/>
        <v>10</v>
      </c>
      <c r="J3303" s="35">
        <v>4298</v>
      </c>
      <c r="K3303" s="35" t="s">
        <v>3306</v>
      </c>
      <c r="L3303" s="35" t="s">
        <v>5215</v>
      </c>
      <c r="M3303" s="35">
        <v>130</v>
      </c>
    </row>
    <row r="3304" spans="9:13" ht="24.95" customHeight="1" x14ac:dyDescent="0.25">
      <c r="I3304" s="35" t="str">
        <f t="shared" si="53"/>
        <v>7</v>
      </c>
      <c r="J3304" s="35">
        <v>4299</v>
      </c>
      <c r="K3304" s="35" t="s">
        <v>3307</v>
      </c>
      <c r="L3304" s="35" t="s">
        <v>5116</v>
      </c>
      <c r="M3304" s="35">
        <v>80</v>
      </c>
    </row>
    <row r="3305" spans="9:13" ht="24.95" customHeight="1" x14ac:dyDescent="0.25">
      <c r="I3305" s="35" t="str">
        <f t="shared" si="53"/>
        <v>8</v>
      </c>
      <c r="J3305" s="35">
        <v>4300</v>
      </c>
      <c r="K3305" s="35" t="s">
        <v>3308</v>
      </c>
      <c r="L3305" s="35" t="s">
        <v>5207</v>
      </c>
      <c r="M3305" s="35">
        <v>80</v>
      </c>
    </row>
    <row r="3306" spans="9:13" ht="24.95" customHeight="1" x14ac:dyDescent="0.25">
      <c r="I3306" s="35" t="str">
        <f t="shared" si="53"/>
        <v>11</v>
      </c>
      <c r="J3306" s="35">
        <v>4301</v>
      </c>
      <c r="K3306" s="35" t="s">
        <v>3309</v>
      </c>
      <c r="L3306" s="35" t="s">
        <v>5286</v>
      </c>
      <c r="M3306" s="35">
        <v>630</v>
      </c>
    </row>
    <row r="3307" spans="9:13" ht="24.95" customHeight="1" x14ac:dyDescent="0.25">
      <c r="I3307" s="35" t="str">
        <f t="shared" si="53"/>
        <v>3</v>
      </c>
      <c r="J3307" s="35">
        <v>4302</v>
      </c>
      <c r="K3307" s="35" t="s">
        <v>3310</v>
      </c>
      <c r="L3307" s="35" t="s">
        <v>5136</v>
      </c>
      <c r="M3307" s="35">
        <v>100</v>
      </c>
    </row>
    <row r="3308" spans="9:13" ht="24.95" customHeight="1" x14ac:dyDescent="0.25">
      <c r="I3308" s="35" t="str">
        <f t="shared" si="53"/>
        <v>7</v>
      </c>
      <c r="J3308" s="35">
        <v>4303</v>
      </c>
      <c r="K3308" s="35" t="s">
        <v>3311</v>
      </c>
      <c r="L3308" s="35" t="s">
        <v>5264</v>
      </c>
      <c r="M3308" s="35">
        <v>2700</v>
      </c>
    </row>
    <row r="3309" spans="9:13" ht="24.95" customHeight="1" x14ac:dyDescent="0.25">
      <c r="I3309" s="35" t="str">
        <f t="shared" si="53"/>
        <v>7</v>
      </c>
      <c r="J3309" s="35">
        <v>4304</v>
      </c>
      <c r="K3309" s="35" t="s">
        <v>3312</v>
      </c>
      <c r="L3309" s="35" t="s">
        <v>5094</v>
      </c>
      <c r="M3309" s="35">
        <v>1050</v>
      </c>
    </row>
    <row r="3310" spans="9:13" ht="24.95" customHeight="1" x14ac:dyDescent="0.25">
      <c r="I3310" s="35" t="str">
        <f t="shared" si="53"/>
        <v>9</v>
      </c>
      <c r="J3310" s="35">
        <v>4305</v>
      </c>
      <c r="K3310" s="35" t="s">
        <v>3313</v>
      </c>
      <c r="L3310" s="35" t="s">
        <v>5237</v>
      </c>
      <c r="M3310" s="35">
        <v>1520</v>
      </c>
    </row>
    <row r="3311" spans="9:13" ht="24.95" customHeight="1" x14ac:dyDescent="0.25">
      <c r="I3311" s="35" t="str">
        <f t="shared" si="53"/>
        <v>8</v>
      </c>
      <c r="J3311" s="35">
        <v>4306</v>
      </c>
      <c r="K3311" s="35" t="s">
        <v>3314</v>
      </c>
      <c r="L3311" s="35" t="s">
        <v>5241</v>
      </c>
      <c r="M3311" s="35">
        <v>455</v>
      </c>
    </row>
    <row r="3312" spans="9:13" ht="24.95" customHeight="1" x14ac:dyDescent="0.25">
      <c r="I3312" s="35" t="str">
        <f t="shared" si="53"/>
        <v>12</v>
      </c>
      <c r="J3312" s="35">
        <v>4307</v>
      </c>
      <c r="K3312" s="35" t="s">
        <v>3315</v>
      </c>
      <c r="L3312" s="35" t="s">
        <v>5126</v>
      </c>
      <c r="M3312" s="35">
        <v>60</v>
      </c>
    </row>
    <row r="3313" spans="9:13" ht="24.95" customHeight="1" x14ac:dyDescent="0.25">
      <c r="I3313" s="35" t="str">
        <f t="shared" si="53"/>
        <v>8</v>
      </c>
      <c r="J3313" s="35">
        <v>4308</v>
      </c>
      <c r="K3313" s="35" t="s">
        <v>3316</v>
      </c>
      <c r="L3313" s="35" t="s">
        <v>5158</v>
      </c>
      <c r="M3313" s="35">
        <v>300</v>
      </c>
    </row>
    <row r="3314" spans="9:13" ht="24.95" customHeight="1" x14ac:dyDescent="0.25">
      <c r="I3314" s="35" t="str">
        <f t="shared" si="53"/>
        <v>9</v>
      </c>
      <c r="J3314" s="35">
        <v>4309</v>
      </c>
      <c r="K3314" s="35" t="s">
        <v>3317</v>
      </c>
      <c r="L3314" s="35" t="s">
        <v>5017</v>
      </c>
      <c r="M3314" s="35">
        <v>3750</v>
      </c>
    </row>
    <row r="3315" spans="9:13" ht="24.95" customHeight="1" x14ac:dyDescent="0.25">
      <c r="I3315" s="35" t="str">
        <f t="shared" si="53"/>
        <v>2</v>
      </c>
      <c r="J3315" s="35">
        <v>4310</v>
      </c>
      <c r="K3315" s="35" t="s">
        <v>3318</v>
      </c>
      <c r="L3315" s="35" t="s">
        <v>5118</v>
      </c>
      <c r="M3315" s="35">
        <v>200</v>
      </c>
    </row>
    <row r="3316" spans="9:13" ht="24.95" customHeight="1" x14ac:dyDescent="0.25">
      <c r="I3316" s="35" t="str">
        <f t="shared" si="53"/>
        <v>11</v>
      </c>
      <c r="J3316" s="35">
        <v>4311</v>
      </c>
      <c r="K3316" s="35" t="s">
        <v>3319</v>
      </c>
      <c r="L3316" s="35" t="s">
        <v>5248</v>
      </c>
      <c r="M3316" s="35">
        <v>50</v>
      </c>
    </row>
    <row r="3317" spans="9:13" ht="24.95" customHeight="1" x14ac:dyDescent="0.25">
      <c r="I3317" s="35" t="str">
        <f t="shared" si="53"/>
        <v>1</v>
      </c>
      <c r="J3317" s="35">
        <v>4312</v>
      </c>
      <c r="K3317" s="35" t="s">
        <v>3320</v>
      </c>
      <c r="L3317" s="35" t="s">
        <v>5260</v>
      </c>
      <c r="M3317" s="35">
        <v>105</v>
      </c>
    </row>
    <row r="3318" spans="9:13" ht="24.95" customHeight="1" x14ac:dyDescent="0.25">
      <c r="I3318" s="35" t="str">
        <f t="shared" si="53"/>
        <v>10</v>
      </c>
      <c r="J3318" s="35">
        <v>4313</v>
      </c>
      <c r="K3318" s="35" t="s">
        <v>3321</v>
      </c>
      <c r="L3318" s="35" t="s">
        <v>5063</v>
      </c>
      <c r="M3318" s="35">
        <v>1250</v>
      </c>
    </row>
    <row r="3319" spans="9:13" ht="24.95" customHeight="1" x14ac:dyDescent="0.25">
      <c r="I3319" s="35" t="str">
        <f t="shared" si="53"/>
        <v>8</v>
      </c>
      <c r="J3319" s="35">
        <v>4314</v>
      </c>
      <c r="K3319" s="35" t="s">
        <v>3322</v>
      </c>
      <c r="L3319" s="35" t="s">
        <v>5028</v>
      </c>
      <c r="M3319" s="35">
        <v>240</v>
      </c>
    </row>
    <row r="3320" spans="9:13" ht="24.95" customHeight="1" x14ac:dyDescent="0.25">
      <c r="I3320" s="35" t="str">
        <f t="shared" si="53"/>
        <v>4</v>
      </c>
      <c r="J3320" s="35">
        <v>4315</v>
      </c>
      <c r="K3320" s="35" t="s">
        <v>3323</v>
      </c>
      <c r="L3320" s="35" t="s">
        <v>5185</v>
      </c>
      <c r="M3320" s="35">
        <v>660</v>
      </c>
    </row>
    <row r="3321" spans="9:13" ht="24.95" customHeight="1" x14ac:dyDescent="0.25">
      <c r="I3321" s="35" t="str">
        <f t="shared" si="53"/>
        <v>11</v>
      </c>
      <c r="J3321" s="35">
        <v>4316</v>
      </c>
      <c r="K3321" s="35" t="s">
        <v>3324</v>
      </c>
      <c r="L3321" s="35" t="s">
        <v>5286</v>
      </c>
      <c r="M3321" s="35">
        <v>720</v>
      </c>
    </row>
    <row r="3322" spans="9:13" ht="24.95" customHeight="1" x14ac:dyDescent="0.25">
      <c r="I3322" s="35" t="str">
        <f t="shared" si="53"/>
        <v>10</v>
      </c>
      <c r="J3322" s="35">
        <v>4317</v>
      </c>
      <c r="K3322" s="35" t="s">
        <v>3325</v>
      </c>
      <c r="L3322" s="35" t="s">
        <v>5234</v>
      </c>
      <c r="M3322" s="35">
        <v>120</v>
      </c>
    </row>
    <row r="3323" spans="9:13" ht="24.95" customHeight="1" x14ac:dyDescent="0.25">
      <c r="I3323" s="35" t="str">
        <f t="shared" si="53"/>
        <v>7</v>
      </c>
      <c r="J3323" s="35">
        <v>4318</v>
      </c>
      <c r="K3323" s="35" t="s">
        <v>3326</v>
      </c>
      <c r="L3323" s="35" t="s">
        <v>5094</v>
      </c>
      <c r="M3323" s="35">
        <v>3000</v>
      </c>
    </row>
    <row r="3324" spans="9:13" ht="24.95" customHeight="1" x14ac:dyDescent="0.25">
      <c r="I3324" s="35" t="str">
        <f t="shared" si="53"/>
        <v>1</v>
      </c>
      <c r="J3324" s="35">
        <v>4319</v>
      </c>
      <c r="K3324" s="35" t="s">
        <v>3327</v>
      </c>
      <c r="L3324" s="35" t="s">
        <v>5057</v>
      </c>
      <c r="M3324" s="35">
        <v>320</v>
      </c>
    </row>
    <row r="3325" spans="9:13" ht="24.95" customHeight="1" x14ac:dyDescent="0.25">
      <c r="I3325" s="35" t="str">
        <f t="shared" si="53"/>
        <v>1</v>
      </c>
      <c r="J3325" s="35">
        <v>4320</v>
      </c>
      <c r="K3325" s="35" t="s">
        <v>3328</v>
      </c>
      <c r="L3325" s="35" t="s">
        <v>5142</v>
      </c>
      <c r="M3325" s="35">
        <v>140</v>
      </c>
    </row>
    <row r="3326" spans="9:13" ht="24.95" customHeight="1" x14ac:dyDescent="0.25">
      <c r="I3326" s="35" t="str">
        <f t="shared" si="53"/>
        <v>12</v>
      </c>
      <c r="J3326" s="35">
        <v>4321</v>
      </c>
      <c r="K3326" s="35" t="s">
        <v>3329</v>
      </c>
      <c r="L3326" s="35" t="s">
        <v>5129</v>
      </c>
      <c r="M3326" s="35">
        <v>770</v>
      </c>
    </row>
    <row r="3327" spans="9:13" ht="24.95" customHeight="1" x14ac:dyDescent="0.25">
      <c r="I3327" s="35" t="str">
        <f t="shared" si="53"/>
        <v>1</v>
      </c>
      <c r="J3327" s="35">
        <v>4322</v>
      </c>
      <c r="K3327" s="35" t="s">
        <v>3330</v>
      </c>
      <c r="L3327" s="35" t="s">
        <v>5056</v>
      </c>
      <c r="M3327" s="35">
        <v>1080</v>
      </c>
    </row>
    <row r="3328" spans="9:13" ht="24.95" customHeight="1" x14ac:dyDescent="0.25">
      <c r="I3328" s="35" t="str">
        <f t="shared" si="53"/>
        <v>3</v>
      </c>
      <c r="J3328" s="35">
        <v>4323</v>
      </c>
      <c r="K3328" s="35" t="s">
        <v>3331</v>
      </c>
      <c r="L3328" s="35" t="s">
        <v>5171</v>
      </c>
      <c r="M3328" s="35">
        <v>330</v>
      </c>
    </row>
    <row r="3329" spans="9:13" ht="24.95" customHeight="1" x14ac:dyDescent="0.25">
      <c r="I3329" s="35" t="str">
        <f t="shared" si="53"/>
        <v>12</v>
      </c>
      <c r="J3329" s="35">
        <v>4324</v>
      </c>
      <c r="K3329" s="35" t="s">
        <v>3332</v>
      </c>
      <c r="L3329" s="35" t="s">
        <v>5233</v>
      </c>
      <c r="M3329" s="35">
        <v>880</v>
      </c>
    </row>
    <row r="3330" spans="9:13" ht="24.95" customHeight="1" x14ac:dyDescent="0.25">
      <c r="I3330" s="35" t="str">
        <f t="shared" si="53"/>
        <v>8</v>
      </c>
      <c r="J3330" s="35">
        <v>4325</v>
      </c>
      <c r="K3330" s="35" t="s">
        <v>3333</v>
      </c>
      <c r="L3330" s="35" t="s">
        <v>5253</v>
      </c>
      <c r="M3330" s="35">
        <v>1100</v>
      </c>
    </row>
    <row r="3331" spans="9:13" ht="24.95" customHeight="1" x14ac:dyDescent="0.25">
      <c r="I3331" s="35" t="str">
        <f t="shared" si="53"/>
        <v>1</v>
      </c>
      <c r="J3331" s="35">
        <v>4326</v>
      </c>
      <c r="K3331" s="35" t="s">
        <v>3334</v>
      </c>
      <c r="L3331" s="35" t="s">
        <v>5204</v>
      </c>
      <c r="M3331" s="35">
        <v>120</v>
      </c>
    </row>
    <row r="3332" spans="9:13" ht="24.95" customHeight="1" x14ac:dyDescent="0.25">
      <c r="I3332" s="35" t="str">
        <f t="shared" si="53"/>
        <v>2</v>
      </c>
      <c r="J3332" s="35">
        <v>4327</v>
      </c>
      <c r="K3332" s="35" t="s">
        <v>3335</v>
      </c>
      <c r="L3332" s="35" t="s">
        <v>5033</v>
      </c>
      <c r="M3332" s="35">
        <v>2750</v>
      </c>
    </row>
    <row r="3333" spans="9:13" ht="24.95" customHeight="1" x14ac:dyDescent="0.25">
      <c r="I3333" s="35" t="str">
        <f t="shared" si="53"/>
        <v>7</v>
      </c>
      <c r="J3333" s="35">
        <v>4328</v>
      </c>
      <c r="K3333" s="35" t="s">
        <v>3336</v>
      </c>
      <c r="L3333" s="35" t="s">
        <v>5160</v>
      </c>
      <c r="M3333" s="35">
        <v>420</v>
      </c>
    </row>
    <row r="3334" spans="9:13" ht="24.95" customHeight="1" x14ac:dyDescent="0.25">
      <c r="I3334" s="35" t="str">
        <f t="shared" si="53"/>
        <v>10</v>
      </c>
      <c r="J3334" s="35">
        <v>4329</v>
      </c>
      <c r="K3334" s="35" t="s">
        <v>3337</v>
      </c>
      <c r="L3334" s="35" t="s">
        <v>5100</v>
      </c>
      <c r="M3334" s="35">
        <v>1800</v>
      </c>
    </row>
    <row r="3335" spans="9:13" ht="24.95" customHeight="1" x14ac:dyDescent="0.25">
      <c r="I3335" s="35" t="str">
        <f t="shared" ref="I3335:I3398" si="54">TEXT(L3335,"m")</f>
        <v>12</v>
      </c>
      <c r="J3335" s="35">
        <v>4330</v>
      </c>
      <c r="K3335" s="35" t="s">
        <v>3338</v>
      </c>
      <c r="L3335" s="35" t="s">
        <v>5016</v>
      </c>
      <c r="M3335" s="35">
        <v>180</v>
      </c>
    </row>
    <row r="3336" spans="9:13" ht="24.95" customHeight="1" x14ac:dyDescent="0.25">
      <c r="I3336" s="35" t="str">
        <f t="shared" si="54"/>
        <v>3</v>
      </c>
      <c r="J3336" s="35">
        <v>4331</v>
      </c>
      <c r="K3336" s="35" t="s">
        <v>3339</v>
      </c>
      <c r="L3336" s="35" t="s">
        <v>5040</v>
      </c>
      <c r="M3336" s="35">
        <v>20</v>
      </c>
    </row>
    <row r="3337" spans="9:13" ht="24.95" customHeight="1" x14ac:dyDescent="0.25">
      <c r="I3337" s="35" t="str">
        <f t="shared" si="54"/>
        <v>8</v>
      </c>
      <c r="J3337" s="35">
        <v>4332</v>
      </c>
      <c r="K3337" s="35" t="s">
        <v>3340</v>
      </c>
      <c r="L3337" s="35" t="s">
        <v>5207</v>
      </c>
      <c r="M3337" s="35">
        <v>60</v>
      </c>
    </row>
    <row r="3338" spans="9:13" ht="24.95" customHeight="1" x14ac:dyDescent="0.25">
      <c r="I3338" s="35" t="str">
        <f t="shared" si="54"/>
        <v>8</v>
      </c>
      <c r="J3338" s="35">
        <v>4333</v>
      </c>
      <c r="K3338" s="35" t="s">
        <v>3341</v>
      </c>
      <c r="L3338" s="35" t="s">
        <v>5046</v>
      </c>
      <c r="M3338" s="35">
        <v>250</v>
      </c>
    </row>
    <row r="3339" spans="9:13" ht="24.95" customHeight="1" x14ac:dyDescent="0.25">
      <c r="I3339" s="35" t="str">
        <f t="shared" si="54"/>
        <v>1</v>
      </c>
      <c r="J3339" s="35">
        <v>4334</v>
      </c>
      <c r="K3339" s="35" t="s">
        <v>3342</v>
      </c>
      <c r="L3339" s="35" t="s">
        <v>5099</v>
      </c>
      <c r="M3339" s="35">
        <v>210</v>
      </c>
    </row>
    <row r="3340" spans="9:13" ht="24.95" customHeight="1" x14ac:dyDescent="0.25">
      <c r="I3340" s="35" t="str">
        <f t="shared" si="54"/>
        <v>4</v>
      </c>
      <c r="J3340" s="35">
        <v>4335</v>
      </c>
      <c r="K3340" s="35" t="s">
        <v>3343</v>
      </c>
      <c r="L3340" s="35" t="s">
        <v>5114</v>
      </c>
      <c r="M3340" s="35">
        <v>600</v>
      </c>
    </row>
    <row r="3341" spans="9:13" ht="24.95" customHeight="1" x14ac:dyDescent="0.25">
      <c r="I3341" s="35" t="str">
        <f t="shared" si="54"/>
        <v>3</v>
      </c>
      <c r="J3341" s="35">
        <v>4336</v>
      </c>
      <c r="K3341" s="35" t="s">
        <v>3344</v>
      </c>
      <c r="L3341" s="35" t="s">
        <v>5133</v>
      </c>
      <c r="M3341" s="35">
        <v>100</v>
      </c>
    </row>
    <row r="3342" spans="9:13" ht="24.95" customHeight="1" x14ac:dyDescent="0.25">
      <c r="I3342" s="35" t="str">
        <f t="shared" si="54"/>
        <v>12</v>
      </c>
      <c r="J3342" s="35">
        <v>4337</v>
      </c>
      <c r="K3342" s="35" t="s">
        <v>3345</v>
      </c>
      <c r="L3342" s="35" t="s">
        <v>5135</v>
      </c>
      <c r="M3342" s="35">
        <v>340</v>
      </c>
    </row>
    <row r="3343" spans="9:13" ht="24.95" customHeight="1" x14ac:dyDescent="0.25">
      <c r="I3343" s="35" t="str">
        <f t="shared" si="54"/>
        <v>9</v>
      </c>
      <c r="J3343" s="35">
        <v>4338</v>
      </c>
      <c r="K3343" s="35" t="s">
        <v>3346</v>
      </c>
      <c r="L3343" s="35" t="s">
        <v>5210</v>
      </c>
      <c r="M3343" s="35">
        <v>35</v>
      </c>
    </row>
    <row r="3344" spans="9:13" ht="24.95" customHeight="1" x14ac:dyDescent="0.25">
      <c r="I3344" s="35" t="str">
        <f t="shared" si="54"/>
        <v>1</v>
      </c>
      <c r="J3344" s="35">
        <v>4339</v>
      </c>
      <c r="K3344" s="35" t="s">
        <v>3347</v>
      </c>
      <c r="L3344" s="35" t="s">
        <v>5151</v>
      </c>
      <c r="M3344" s="35">
        <v>3000</v>
      </c>
    </row>
    <row r="3345" spans="9:13" ht="24.95" customHeight="1" x14ac:dyDescent="0.25">
      <c r="I3345" s="35" t="str">
        <f t="shared" si="54"/>
        <v>8</v>
      </c>
      <c r="J3345" s="35">
        <v>4340</v>
      </c>
      <c r="K3345" s="35" t="s">
        <v>3348</v>
      </c>
      <c r="L3345" s="35" t="s">
        <v>5253</v>
      </c>
      <c r="M3345" s="35">
        <v>35</v>
      </c>
    </row>
    <row r="3346" spans="9:13" ht="24.95" customHeight="1" x14ac:dyDescent="0.25">
      <c r="I3346" s="35" t="str">
        <f t="shared" si="54"/>
        <v>11</v>
      </c>
      <c r="J3346" s="35">
        <v>4341</v>
      </c>
      <c r="K3346" s="35" t="s">
        <v>3349</v>
      </c>
      <c r="L3346" s="35" t="s">
        <v>5079</v>
      </c>
      <c r="M3346" s="35">
        <v>130</v>
      </c>
    </row>
    <row r="3347" spans="9:13" ht="24.95" customHeight="1" x14ac:dyDescent="0.25">
      <c r="I3347" s="35" t="str">
        <f t="shared" si="54"/>
        <v>1</v>
      </c>
      <c r="J3347" s="35">
        <v>4342</v>
      </c>
      <c r="K3347" s="35" t="s">
        <v>3350</v>
      </c>
      <c r="L3347" s="35" t="s">
        <v>5260</v>
      </c>
      <c r="M3347" s="35">
        <v>4200</v>
      </c>
    </row>
    <row r="3348" spans="9:13" ht="24.95" customHeight="1" x14ac:dyDescent="0.25">
      <c r="I3348" s="35" t="str">
        <f t="shared" si="54"/>
        <v>10</v>
      </c>
      <c r="J3348" s="35">
        <v>4343</v>
      </c>
      <c r="K3348" s="35" t="s">
        <v>3351</v>
      </c>
      <c r="L3348" s="35" t="s">
        <v>5307</v>
      </c>
      <c r="M3348" s="35">
        <v>270</v>
      </c>
    </row>
    <row r="3349" spans="9:13" ht="24.95" customHeight="1" x14ac:dyDescent="0.25">
      <c r="I3349" s="35" t="str">
        <f t="shared" si="54"/>
        <v>7</v>
      </c>
      <c r="J3349" s="35">
        <v>4344</v>
      </c>
      <c r="K3349" s="35" t="s">
        <v>3352</v>
      </c>
      <c r="L3349" s="35" t="s">
        <v>5209</v>
      </c>
      <c r="M3349" s="35">
        <v>80</v>
      </c>
    </row>
    <row r="3350" spans="9:13" ht="24.95" customHeight="1" x14ac:dyDescent="0.25">
      <c r="I3350" s="35" t="str">
        <f t="shared" si="54"/>
        <v>10</v>
      </c>
      <c r="J3350" s="35">
        <v>4345</v>
      </c>
      <c r="K3350" s="35" t="s">
        <v>3353</v>
      </c>
      <c r="L3350" s="35" t="s">
        <v>5075</v>
      </c>
      <c r="M3350" s="35">
        <v>550</v>
      </c>
    </row>
    <row r="3351" spans="9:13" ht="24.95" customHeight="1" x14ac:dyDescent="0.25">
      <c r="I3351" s="35" t="str">
        <f t="shared" si="54"/>
        <v>10</v>
      </c>
      <c r="J3351" s="35">
        <v>4346</v>
      </c>
      <c r="K3351" s="35" t="s">
        <v>3354</v>
      </c>
      <c r="L3351" s="35" t="s">
        <v>5095</v>
      </c>
      <c r="M3351" s="35">
        <v>480</v>
      </c>
    </row>
    <row r="3352" spans="9:13" ht="24.95" customHeight="1" x14ac:dyDescent="0.25">
      <c r="I3352" s="35" t="str">
        <f t="shared" si="54"/>
        <v>10</v>
      </c>
      <c r="J3352" s="35">
        <v>4347</v>
      </c>
      <c r="K3352" s="35" t="s">
        <v>3355</v>
      </c>
      <c r="L3352" s="35" t="s">
        <v>5294</v>
      </c>
      <c r="M3352" s="35">
        <v>210</v>
      </c>
    </row>
    <row r="3353" spans="9:13" ht="24.95" customHeight="1" x14ac:dyDescent="0.25">
      <c r="I3353" s="35" t="str">
        <f t="shared" si="54"/>
        <v>2</v>
      </c>
      <c r="J3353" s="35">
        <v>4348</v>
      </c>
      <c r="K3353" s="35" t="s">
        <v>3356</v>
      </c>
      <c r="L3353" s="35" t="s">
        <v>5269</v>
      </c>
      <c r="M3353" s="35">
        <v>1000</v>
      </c>
    </row>
    <row r="3354" spans="9:13" ht="24.95" customHeight="1" x14ac:dyDescent="0.25">
      <c r="I3354" s="35" t="str">
        <f t="shared" si="54"/>
        <v>12</v>
      </c>
      <c r="J3354" s="35">
        <v>4349</v>
      </c>
      <c r="K3354" s="35" t="s">
        <v>3357</v>
      </c>
      <c r="L3354" s="35" t="s">
        <v>5014</v>
      </c>
      <c r="M3354" s="35">
        <v>1050</v>
      </c>
    </row>
    <row r="3355" spans="9:13" ht="24.95" customHeight="1" x14ac:dyDescent="0.25">
      <c r="I3355" s="35" t="str">
        <f t="shared" si="54"/>
        <v>7</v>
      </c>
      <c r="J3355" s="35">
        <v>4350</v>
      </c>
      <c r="K3355" s="35" t="s">
        <v>3358</v>
      </c>
      <c r="L3355" s="35" t="s">
        <v>5050</v>
      </c>
      <c r="M3355" s="35">
        <v>40</v>
      </c>
    </row>
    <row r="3356" spans="9:13" ht="24.95" customHeight="1" x14ac:dyDescent="0.25">
      <c r="I3356" s="35" t="str">
        <f t="shared" si="54"/>
        <v>3</v>
      </c>
      <c r="J3356" s="35">
        <v>4351</v>
      </c>
      <c r="K3356" s="35" t="s">
        <v>3359</v>
      </c>
      <c r="L3356" s="35" t="s">
        <v>5190</v>
      </c>
      <c r="M3356" s="35">
        <v>60</v>
      </c>
    </row>
    <row r="3357" spans="9:13" ht="24.95" customHeight="1" x14ac:dyDescent="0.25">
      <c r="I3357" s="35" t="str">
        <f t="shared" si="54"/>
        <v>1</v>
      </c>
      <c r="J3357" s="35">
        <v>4352</v>
      </c>
      <c r="K3357" s="35" t="s">
        <v>3360</v>
      </c>
      <c r="L3357" s="35" t="s">
        <v>5255</v>
      </c>
      <c r="M3357" s="35">
        <v>240</v>
      </c>
    </row>
    <row r="3358" spans="9:13" ht="24.95" customHeight="1" x14ac:dyDescent="0.25">
      <c r="I3358" s="35" t="str">
        <f t="shared" si="54"/>
        <v>10</v>
      </c>
      <c r="J3358" s="35">
        <v>4353</v>
      </c>
      <c r="K3358" s="35" t="s">
        <v>3361</v>
      </c>
      <c r="L3358" s="35" t="s">
        <v>5054</v>
      </c>
      <c r="M3358" s="35">
        <v>60</v>
      </c>
    </row>
    <row r="3359" spans="9:13" ht="24.95" customHeight="1" x14ac:dyDescent="0.25">
      <c r="I3359" s="35" t="str">
        <f t="shared" si="54"/>
        <v>7</v>
      </c>
      <c r="J3359" s="35">
        <v>4354</v>
      </c>
      <c r="K3359" s="35" t="s">
        <v>3362</v>
      </c>
      <c r="L3359" s="35" t="s">
        <v>5030</v>
      </c>
      <c r="M3359" s="35">
        <v>2000</v>
      </c>
    </row>
    <row r="3360" spans="9:13" ht="24.95" customHeight="1" x14ac:dyDescent="0.25">
      <c r="I3360" s="35" t="str">
        <f t="shared" si="54"/>
        <v>8</v>
      </c>
      <c r="J3360" s="35">
        <v>4355</v>
      </c>
      <c r="K3360" s="35" t="s">
        <v>3363</v>
      </c>
      <c r="L3360" s="35" t="s">
        <v>5044</v>
      </c>
      <c r="M3360" s="35">
        <v>180</v>
      </c>
    </row>
    <row r="3361" spans="9:13" ht="24.95" customHeight="1" x14ac:dyDescent="0.25">
      <c r="I3361" s="35" t="str">
        <f t="shared" si="54"/>
        <v>7</v>
      </c>
      <c r="J3361" s="35">
        <v>4356</v>
      </c>
      <c r="K3361" s="35" t="s">
        <v>3364</v>
      </c>
      <c r="L3361" s="35" t="s">
        <v>5050</v>
      </c>
      <c r="M3361" s="35">
        <v>160</v>
      </c>
    </row>
    <row r="3362" spans="9:13" ht="24.95" customHeight="1" x14ac:dyDescent="0.25">
      <c r="I3362" s="35" t="str">
        <f t="shared" si="54"/>
        <v>8</v>
      </c>
      <c r="J3362" s="35">
        <v>4357</v>
      </c>
      <c r="K3362" s="35" t="s">
        <v>3365</v>
      </c>
      <c r="L3362" s="35" t="s">
        <v>5236</v>
      </c>
      <c r="M3362" s="35">
        <v>760</v>
      </c>
    </row>
    <row r="3363" spans="9:13" ht="24.95" customHeight="1" x14ac:dyDescent="0.25">
      <c r="I3363" s="35" t="str">
        <f t="shared" si="54"/>
        <v>9</v>
      </c>
      <c r="J3363" s="35">
        <v>4358</v>
      </c>
      <c r="K3363" s="35" t="s">
        <v>3366</v>
      </c>
      <c r="L3363" s="35" t="s">
        <v>5137</v>
      </c>
      <c r="M3363" s="35">
        <v>270</v>
      </c>
    </row>
    <row r="3364" spans="9:13" ht="24.95" customHeight="1" x14ac:dyDescent="0.25">
      <c r="I3364" s="35" t="str">
        <f t="shared" si="54"/>
        <v>10</v>
      </c>
      <c r="J3364" s="35">
        <v>4359</v>
      </c>
      <c r="K3364" s="35" t="s">
        <v>3367</v>
      </c>
      <c r="L3364" s="35" t="s">
        <v>5063</v>
      </c>
      <c r="M3364" s="35">
        <v>750</v>
      </c>
    </row>
    <row r="3365" spans="9:13" ht="24.95" customHeight="1" x14ac:dyDescent="0.25">
      <c r="I3365" s="35" t="str">
        <f t="shared" si="54"/>
        <v>4</v>
      </c>
      <c r="J3365" s="35">
        <v>4360</v>
      </c>
      <c r="K3365" s="35" t="s">
        <v>3368</v>
      </c>
      <c r="L3365" s="35" t="s">
        <v>5076</v>
      </c>
      <c r="M3365" s="35">
        <v>315</v>
      </c>
    </row>
    <row r="3366" spans="9:13" ht="24.95" customHeight="1" x14ac:dyDescent="0.25">
      <c r="I3366" s="35" t="str">
        <f t="shared" si="54"/>
        <v>10</v>
      </c>
      <c r="J3366" s="35">
        <v>4361</v>
      </c>
      <c r="K3366" s="35" t="s">
        <v>3369</v>
      </c>
      <c r="L3366" s="35" t="s">
        <v>5297</v>
      </c>
      <c r="M3366" s="35">
        <v>1380</v>
      </c>
    </row>
    <row r="3367" spans="9:13" ht="24.95" customHeight="1" x14ac:dyDescent="0.25">
      <c r="I3367" s="35" t="str">
        <f t="shared" si="54"/>
        <v>8</v>
      </c>
      <c r="J3367" s="35">
        <v>4362</v>
      </c>
      <c r="K3367" s="35" t="s">
        <v>3370</v>
      </c>
      <c r="L3367" s="35" t="s">
        <v>5232</v>
      </c>
      <c r="M3367" s="35">
        <v>440</v>
      </c>
    </row>
    <row r="3368" spans="9:13" ht="24.95" customHeight="1" x14ac:dyDescent="0.25">
      <c r="I3368" s="35" t="str">
        <f t="shared" si="54"/>
        <v>4</v>
      </c>
      <c r="J3368" s="35">
        <v>4363</v>
      </c>
      <c r="K3368" s="35" t="s">
        <v>3371</v>
      </c>
      <c r="L3368" s="35" t="s">
        <v>5076</v>
      </c>
      <c r="M3368" s="35">
        <v>300</v>
      </c>
    </row>
    <row r="3369" spans="9:13" ht="24.95" customHeight="1" x14ac:dyDescent="0.25">
      <c r="I3369" s="35" t="str">
        <f t="shared" si="54"/>
        <v>3</v>
      </c>
      <c r="J3369" s="35">
        <v>4364</v>
      </c>
      <c r="K3369" s="35" t="s">
        <v>3372</v>
      </c>
      <c r="L3369" s="35" t="s">
        <v>5186</v>
      </c>
      <c r="M3369" s="35">
        <v>325</v>
      </c>
    </row>
    <row r="3370" spans="9:13" ht="24.95" customHeight="1" x14ac:dyDescent="0.25">
      <c r="I3370" s="35" t="str">
        <f t="shared" si="54"/>
        <v>12</v>
      </c>
      <c r="J3370" s="35">
        <v>4365</v>
      </c>
      <c r="K3370" s="35" t="s">
        <v>3373</v>
      </c>
      <c r="L3370" s="35" t="s">
        <v>5129</v>
      </c>
      <c r="M3370" s="35">
        <v>70</v>
      </c>
    </row>
    <row r="3371" spans="9:13" ht="24.95" customHeight="1" x14ac:dyDescent="0.25">
      <c r="I3371" s="35" t="str">
        <f t="shared" si="54"/>
        <v>3</v>
      </c>
      <c r="J3371" s="35">
        <v>4366</v>
      </c>
      <c r="K3371" s="35" t="s">
        <v>3374</v>
      </c>
      <c r="L3371" s="35" t="s">
        <v>5173</v>
      </c>
      <c r="M3371" s="35">
        <v>540</v>
      </c>
    </row>
    <row r="3372" spans="9:13" ht="24.95" customHeight="1" x14ac:dyDescent="0.25">
      <c r="I3372" s="35" t="str">
        <f t="shared" si="54"/>
        <v>10</v>
      </c>
      <c r="J3372" s="35">
        <v>4367</v>
      </c>
      <c r="K3372" s="35" t="s">
        <v>3375</v>
      </c>
      <c r="L3372" s="35" t="s">
        <v>5035</v>
      </c>
      <c r="M3372" s="35">
        <v>850</v>
      </c>
    </row>
    <row r="3373" spans="9:13" ht="24.95" customHeight="1" x14ac:dyDescent="0.25">
      <c r="I3373" s="35" t="str">
        <f t="shared" si="54"/>
        <v>12</v>
      </c>
      <c r="J3373" s="35">
        <v>4368</v>
      </c>
      <c r="K3373" s="35" t="s">
        <v>3376</v>
      </c>
      <c r="L3373" s="35" t="s">
        <v>5031</v>
      </c>
      <c r="M3373" s="35">
        <v>500</v>
      </c>
    </row>
    <row r="3374" spans="9:13" ht="24.95" customHeight="1" x14ac:dyDescent="0.25">
      <c r="I3374" s="35" t="str">
        <f t="shared" si="54"/>
        <v>10</v>
      </c>
      <c r="J3374" s="35">
        <v>4369</v>
      </c>
      <c r="K3374" s="35" t="s">
        <v>3377</v>
      </c>
      <c r="L3374" s="35" t="s">
        <v>5145</v>
      </c>
      <c r="M3374" s="35">
        <v>150</v>
      </c>
    </row>
    <row r="3375" spans="9:13" ht="24.95" customHeight="1" x14ac:dyDescent="0.25">
      <c r="I3375" s="35" t="str">
        <f t="shared" si="54"/>
        <v>8</v>
      </c>
      <c r="J3375" s="35">
        <v>4370</v>
      </c>
      <c r="K3375" s="35" t="s">
        <v>3378</v>
      </c>
      <c r="L3375" s="35" t="s">
        <v>5041</v>
      </c>
      <c r="M3375" s="35">
        <v>2280</v>
      </c>
    </row>
    <row r="3376" spans="9:13" ht="24.95" customHeight="1" x14ac:dyDescent="0.25">
      <c r="I3376" s="35" t="str">
        <f t="shared" si="54"/>
        <v>8</v>
      </c>
      <c r="J3376" s="35">
        <v>4371</v>
      </c>
      <c r="K3376" s="35" t="s">
        <v>3379</v>
      </c>
      <c r="L3376" s="35" t="s">
        <v>5253</v>
      </c>
      <c r="M3376" s="35">
        <v>1650</v>
      </c>
    </row>
    <row r="3377" spans="9:13" ht="24.95" customHeight="1" x14ac:dyDescent="0.25">
      <c r="I3377" s="35" t="str">
        <f t="shared" si="54"/>
        <v>8</v>
      </c>
      <c r="J3377" s="35">
        <v>4372</v>
      </c>
      <c r="K3377" s="35" t="s">
        <v>3380</v>
      </c>
      <c r="L3377" s="35" t="s">
        <v>5041</v>
      </c>
      <c r="M3377" s="35">
        <v>400</v>
      </c>
    </row>
    <row r="3378" spans="9:13" ht="24.95" customHeight="1" x14ac:dyDescent="0.25">
      <c r="I3378" s="35" t="str">
        <f t="shared" si="54"/>
        <v>9</v>
      </c>
      <c r="J3378" s="35">
        <v>4373</v>
      </c>
      <c r="K3378" s="35" t="s">
        <v>3381</v>
      </c>
      <c r="L3378" s="35" t="s">
        <v>5199</v>
      </c>
      <c r="M3378" s="35">
        <v>4750</v>
      </c>
    </row>
    <row r="3379" spans="9:13" ht="24.95" customHeight="1" x14ac:dyDescent="0.25">
      <c r="I3379" s="35" t="str">
        <f t="shared" si="54"/>
        <v>9</v>
      </c>
      <c r="J3379" s="35">
        <v>4374</v>
      </c>
      <c r="K3379" s="35" t="s">
        <v>3382</v>
      </c>
      <c r="L3379" s="35" t="s">
        <v>5149</v>
      </c>
      <c r="M3379" s="35">
        <v>450</v>
      </c>
    </row>
    <row r="3380" spans="9:13" ht="24.95" customHeight="1" x14ac:dyDescent="0.25">
      <c r="I3380" s="35" t="str">
        <f t="shared" si="54"/>
        <v>8</v>
      </c>
      <c r="J3380" s="35">
        <v>4375</v>
      </c>
      <c r="K3380" s="35" t="s">
        <v>3383</v>
      </c>
      <c r="L3380" s="35" t="s">
        <v>5293</v>
      </c>
      <c r="M3380" s="35">
        <v>3300</v>
      </c>
    </row>
    <row r="3381" spans="9:13" ht="24.95" customHeight="1" x14ac:dyDescent="0.25">
      <c r="I3381" s="35" t="str">
        <f t="shared" si="54"/>
        <v>2</v>
      </c>
      <c r="J3381" s="35">
        <v>4376</v>
      </c>
      <c r="K3381" s="35" t="s">
        <v>3384</v>
      </c>
      <c r="L3381" s="35" t="s">
        <v>5096</v>
      </c>
      <c r="M3381" s="35">
        <v>380</v>
      </c>
    </row>
    <row r="3382" spans="9:13" ht="24.95" customHeight="1" x14ac:dyDescent="0.25">
      <c r="I3382" s="35" t="str">
        <f t="shared" si="54"/>
        <v>7</v>
      </c>
      <c r="J3382" s="35">
        <v>4377</v>
      </c>
      <c r="K3382" s="35" t="s">
        <v>3385</v>
      </c>
      <c r="L3382" s="35" t="s">
        <v>5094</v>
      </c>
      <c r="M3382" s="35">
        <v>770</v>
      </c>
    </row>
    <row r="3383" spans="9:13" ht="24.95" customHeight="1" x14ac:dyDescent="0.25">
      <c r="I3383" s="35" t="str">
        <f t="shared" si="54"/>
        <v>11</v>
      </c>
      <c r="J3383" s="35">
        <v>4378</v>
      </c>
      <c r="K3383" s="35" t="s">
        <v>3386</v>
      </c>
      <c r="L3383" s="35" t="s">
        <v>5306</v>
      </c>
      <c r="M3383" s="35">
        <v>660</v>
      </c>
    </row>
    <row r="3384" spans="9:13" ht="24.95" customHeight="1" x14ac:dyDescent="0.25">
      <c r="I3384" s="35" t="str">
        <f t="shared" si="54"/>
        <v>3</v>
      </c>
      <c r="J3384" s="35">
        <v>4379</v>
      </c>
      <c r="K3384" s="35" t="s">
        <v>3387</v>
      </c>
      <c r="L3384" s="35" t="s">
        <v>5198</v>
      </c>
      <c r="M3384" s="35">
        <v>180</v>
      </c>
    </row>
    <row r="3385" spans="9:13" ht="24.95" customHeight="1" x14ac:dyDescent="0.25">
      <c r="I3385" s="35" t="str">
        <f t="shared" si="54"/>
        <v>12</v>
      </c>
      <c r="J3385" s="35">
        <v>4380</v>
      </c>
      <c r="K3385" s="35" t="s">
        <v>3388</v>
      </c>
      <c r="L3385" s="35" t="s">
        <v>5224</v>
      </c>
      <c r="M3385" s="35">
        <v>1320</v>
      </c>
    </row>
    <row r="3386" spans="9:13" ht="24.95" customHeight="1" x14ac:dyDescent="0.25">
      <c r="I3386" s="35" t="str">
        <f t="shared" si="54"/>
        <v>10</v>
      </c>
      <c r="J3386" s="35">
        <v>4381</v>
      </c>
      <c r="K3386" s="35" t="s">
        <v>3389</v>
      </c>
      <c r="L3386" s="35" t="s">
        <v>5100</v>
      </c>
      <c r="M3386" s="35">
        <v>160</v>
      </c>
    </row>
    <row r="3387" spans="9:13" ht="24.95" customHeight="1" x14ac:dyDescent="0.25">
      <c r="I3387" s="35" t="str">
        <f t="shared" si="54"/>
        <v>10</v>
      </c>
      <c r="J3387" s="35">
        <v>4382</v>
      </c>
      <c r="K3387" s="35" t="s">
        <v>3390</v>
      </c>
      <c r="L3387" s="35" t="s">
        <v>5234</v>
      </c>
      <c r="M3387" s="35">
        <v>340</v>
      </c>
    </row>
    <row r="3388" spans="9:13" ht="24.95" customHeight="1" x14ac:dyDescent="0.25">
      <c r="I3388" s="35" t="str">
        <f t="shared" si="54"/>
        <v>3</v>
      </c>
      <c r="J3388" s="35">
        <v>4383</v>
      </c>
      <c r="K3388" s="35" t="s">
        <v>3391</v>
      </c>
      <c r="L3388" s="35" t="s">
        <v>5098</v>
      </c>
      <c r="M3388" s="35">
        <v>660</v>
      </c>
    </row>
    <row r="3389" spans="9:13" ht="24.95" customHeight="1" x14ac:dyDescent="0.25">
      <c r="I3389" s="35" t="str">
        <f t="shared" si="54"/>
        <v>9</v>
      </c>
      <c r="J3389" s="35">
        <v>4384</v>
      </c>
      <c r="K3389" s="35" t="s">
        <v>3392</v>
      </c>
      <c r="L3389" s="35" t="s">
        <v>5245</v>
      </c>
      <c r="M3389" s="35">
        <v>210</v>
      </c>
    </row>
    <row r="3390" spans="9:13" ht="24.95" customHeight="1" x14ac:dyDescent="0.25">
      <c r="I3390" s="35" t="str">
        <f t="shared" si="54"/>
        <v>2</v>
      </c>
      <c r="J3390" s="35">
        <v>4385</v>
      </c>
      <c r="K3390" s="35" t="s">
        <v>3393</v>
      </c>
      <c r="L3390" s="35" t="s">
        <v>5239</v>
      </c>
      <c r="M3390" s="35">
        <v>1800</v>
      </c>
    </row>
    <row r="3391" spans="9:13" ht="24.95" customHeight="1" x14ac:dyDescent="0.25">
      <c r="I3391" s="35" t="str">
        <f t="shared" si="54"/>
        <v>4</v>
      </c>
      <c r="J3391" s="35">
        <v>4386</v>
      </c>
      <c r="K3391" s="35" t="s">
        <v>3394</v>
      </c>
      <c r="L3391" s="35" t="s">
        <v>5262</v>
      </c>
      <c r="M3391" s="35">
        <v>375</v>
      </c>
    </row>
    <row r="3392" spans="9:13" ht="24.95" customHeight="1" x14ac:dyDescent="0.25">
      <c r="I3392" s="35" t="str">
        <f t="shared" si="54"/>
        <v>3</v>
      </c>
      <c r="J3392" s="35">
        <v>4387</v>
      </c>
      <c r="K3392" s="35" t="s">
        <v>3395</v>
      </c>
      <c r="L3392" s="35" t="s">
        <v>5190</v>
      </c>
      <c r="M3392" s="35">
        <v>320</v>
      </c>
    </row>
    <row r="3393" spans="9:13" ht="24.95" customHeight="1" x14ac:dyDescent="0.25">
      <c r="I3393" s="35" t="str">
        <f t="shared" si="54"/>
        <v>7</v>
      </c>
      <c r="J3393" s="35">
        <v>4388</v>
      </c>
      <c r="K3393" s="35" t="s">
        <v>3396</v>
      </c>
      <c r="L3393" s="35" t="s">
        <v>5219</v>
      </c>
      <c r="M3393" s="35">
        <v>20</v>
      </c>
    </row>
    <row r="3394" spans="9:13" ht="24.95" customHeight="1" x14ac:dyDescent="0.25">
      <c r="I3394" s="35" t="str">
        <f t="shared" si="54"/>
        <v>1</v>
      </c>
      <c r="J3394" s="35">
        <v>4389</v>
      </c>
      <c r="K3394" s="35" t="s">
        <v>3397</v>
      </c>
      <c r="L3394" s="35" t="s">
        <v>5099</v>
      </c>
      <c r="M3394" s="35">
        <v>285</v>
      </c>
    </row>
    <row r="3395" spans="9:13" ht="24.95" customHeight="1" x14ac:dyDescent="0.25">
      <c r="I3395" s="35" t="str">
        <f t="shared" si="54"/>
        <v>12</v>
      </c>
      <c r="J3395" s="35">
        <v>4390</v>
      </c>
      <c r="K3395" s="35" t="s">
        <v>3398</v>
      </c>
      <c r="L3395" s="35" t="s">
        <v>5129</v>
      </c>
      <c r="M3395" s="35">
        <v>1150</v>
      </c>
    </row>
    <row r="3396" spans="9:13" ht="24.95" customHeight="1" x14ac:dyDescent="0.25">
      <c r="I3396" s="35" t="str">
        <f t="shared" si="54"/>
        <v>7</v>
      </c>
      <c r="J3396" s="35">
        <v>4391</v>
      </c>
      <c r="K3396" s="35" t="s">
        <v>3399</v>
      </c>
      <c r="L3396" s="35" t="s">
        <v>5152</v>
      </c>
      <c r="M3396" s="35">
        <v>3500</v>
      </c>
    </row>
    <row r="3397" spans="9:13" ht="24.95" customHeight="1" x14ac:dyDescent="0.25">
      <c r="I3397" s="35" t="str">
        <f t="shared" si="54"/>
        <v>4</v>
      </c>
      <c r="J3397" s="35">
        <v>4392</v>
      </c>
      <c r="K3397" s="35" t="s">
        <v>3400</v>
      </c>
      <c r="L3397" s="35" t="s">
        <v>5185</v>
      </c>
      <c r="M3397" s="35">
        <v>4250</v>
      </c>
    </row>
    <row r="3398" spans="9:13" ht="24.95" customHeight="1" x14ac:dyDescent="0.25">
      <c r="I3398" s="35" t="str">
        <f t="shared" si="54"/>
        <v>2</v>
      </c>
      <c r="J3398" s="35">
        <v>4393</v>
      </c>
      <c r="K3398" s="35" t="s">
        <v>3401</v>
      </c>
      <c r="L3398" s="35" t="s">
        <v>5217</v>
      </c>
      <c r="M3398" s="35">
        <v>390</v>
      </c>
    </row>
    <row r="3399" spans="9:13" ht="24.95" customHeight="1" x14ac:dyDescent="0.25">
      <c r="I3399" s="35" t="str">
        <f t="shared" ref="I3399:I3462" si="55">TEXT(L3399,"m")</f>
        <v>9</v>
      </c>
      <c r="J3399" s="35">
        <v>4394</v>
      </c>
      <c r="K3399" s="35" t="s">
        <v>3402</v>
      </c>
      <c r="L3399" s="35" t="s">
        <v>5300</v>
      </c>
      <c r="M3399" s="35">
        <v>280</v>
      </c>
    </row>
    <row r="3400" spans="9:13" ht="24.95" customHeight="1" x14ac:dyDescent="0.25">
      <c r="I3400" s="35" t="str">
        <f t="shared" si="55"/>
        <v>11</v>
      </c>
      <c r="J3400" s="35">
        <v>4395</v>
      </c>
      <c r="K3400" s="35" t="s">
        <v>3403</v>
      </c>
      <c r="L3400" s="35" t="s">
        <v>5277</v>
      </c>
      <c r="M3400" s="35">
        <v>560</v>
      </c>
    </row>
    <row r="3401" spans="9:13" ht="24.95" customHeight="1" x14ac:dyDescent="0.25">
      <c r="I3401" s="35" t="str">
        <f t="shared" si="55"/>
        <v>9</v>
      </c>
      <c r="J3401" s="35">
        <v>4396</v>
      </c>
      <c r="K3401" s="35" t="s">
        <v>3404</v>
      </c>
      <c r="L3401" s="35" t="s">
        <v>5245</v>
      </c>
      <c r="M3401" s="35">
        <v>175</v>
      </c>
    </row>
    <row r="3402" spans="9:13" ht="24.95" customHeight="1" x14ac:dyDescent="0.25">
      <c r="I3402" s="35" t="str">
        <f t="shared" si="55"/>
        <v>9</v>
      </c>
      <c r="J3402" s="35">
        <v>4397</v>
      </c>
      <c r="K3402" s="35" t="s">
        <v>3405</v>
      </c>
      <c r="L3402" s="35" t="s">
        <v>5295</v>
      </c>
      <c r="M3402" s="35">
        <v>250</v>
      </c>
    </row>
    <row r="3403" spans="9:13" ht="24.95" customHeight="1" x14ac:dyDescent="0.25">
      <c r="I3403" s="35" t="str">
        <f t="shared" si="55"/>
        <v>3</v>
      </c>
      <c r="J3403" s="35">
        <v>4398</v>
      </c>
      <c r="K3403" s="35" t="s">
        <v>3406</v>
      </c>
      <c r="L3403" s="35" t="s">
        <v>5249</v>
      </c>
      <c r="M3403" s="35">
        <v>70</v>
      </c>
    </row>
    <row r="3404" spans="9:13" ht="24.95" customHeight="1" x14ac:dyDescent="0.25">
      <c r="I3404" s="35" t="str">
        <f t="shared" si="55"/>
        <v>3</v>
      </c>
      <c r="J3404" s="35">
        <v>4399</v>
      </c>
      <c r="K3404" s="35" t="s">
        <v>3407</v>
      </c>
      <c r="L3404" s="35" t="s">
        <v>5179</v>
      </c>
      <c r="M3404" s="35">
        <v>80</v>
      </c>
    </row>
    <row r="3405" spans="9:13" ht="24.95" customHeight="1" x14ac:dyDescent="0.25">
      <c r="I3405" s="35" t="str">
        <f t="shared" si="55"/>
        <v>2</v>
      </c>
      <c r="J3405" s="35">
        <v>4400</v>
      </c>
      <c r="K3405" s="35" t="s">
        <v>3408</v>
      </c>
      <c r="L3405" s="35" t="s">
        <v>5021</v>
      </c>
      <c r="M3405" s="35">
        <v>6000</v>
      </c>
    </row>
    <row r="3406" spans="9:13" ht="24.95" customHeight="1" x14ac:dyDescent="0.25">
      <c r="I3406" s="35" t="str">
        <f t="shared" si="55"/>
        <v>2</v>
      </c>
      <c r="J3406" s="35">
        <v>4401</v>
      </c>
      <c r="K3406" s="35" t="s">
        <v>3409</v>
      </c>
      <c r="L3406" s="35" t="s">
        <v>5184</v>
      </c>
      <c r="M3406" s="35">
        <v>7200</v>
      </c>
    </row>
    <row r="3407" spans="9:13" ht="24.95" customHeight="1" x14ac:dyDescent="0.25">
      <c r="I3407" s="35" t="str">
        <f t="shared" si="55"/>
        <v>8</v>
      </c>
      <c r="J3407" s="35">
        <v>4402</v>
      </c>
      <c r="K3407" s="35" t="s">
        <v>3410</v>
      </c>
      <c r="L3407" s="35" t="s">
        <v>5065</v>
      </c>
      <c r="M3407" s="35">
        <v>255</v>
      </c>
    </row>
    <row r="3408" spans="9:13" ht="24.95" customHeight="1" x14ac:dyDescent="0.25">
      <c r="I3408" s="35" t="str">
        <f t="shared" si="55"/>
        <v>10</v>
      </c>
      <c r="J3408" s="35">
        <v>4403</v>
      </c>
      <c r="K3408" s="35" t="s">
        <v>3411</v>
      </c>
      <c r="L3408" s="35" t="s">
        <v>5115</v>
      </c>
      <c r="M3408" s="35">
        <v>260</v>
      </c>
    </row>
    <row r="3409" spans="9:13" ht="24.95" customHeight="1" x14ac:dyDescent="0.25">
      <c r="I3409" s="35" t="str">
        <f t="shared" si="55"/>
        <v>7</v>
      </c>
      <c r="J3409" s="35">
        <v>4404</v>
      </c>
      <c r="K3409" s="35" t="s">
        <v>3412</v>
      </c>
      <c r="L3409" s="35" t="s">
        <v>5160</v>
      </c>
      <c r="M3409" s="35">
        <v>40</v>
      </c>
    </row>
    <row r="3410" spans="9:13" ht="24.95" customHeight="1" x14ac:dyDescent="0.25">
      <c r="I3410" s="35" t="str">
        <f t="shared" si="55"/>
        <v>1</v>
      </c>
      <c r="J3410" s="35">
        <v>4405</v>
      </c>
      <c r="K3410" s="35" t="s">
        <v>3413</v>
      </c>
      <c r="L3410" s="35" t="s">
        <v>5230</v>
      </c>
      <c r="M3410" s="35">
        <v>750</v>
      </c>
    </row>
    <row r="3411" spans="9:13" ht="24.95" customHeight="1" x14ac:dyDescent="0.25">
      <c r="I3411" s="35" t="str">
        <f t="shared" si="55"/>
        <v>7</v>
      </c>
      <c r="J3411" s="35">
        <v>4406</v>
      </c>
      <c r="K3411" s="35" t="s">
        <v>3414</v>
      </c>
      <c r="L3411" s="35" t="s">
        <v>5222</v>
      </c>
      <c r="M3411" s="35">
        <v>2400</v>
      </c>
    </row>
    <row r="3412" spans="9:13" ht="24.95" customHeight="1" x14ac:dyDescent="0.25">
      <c r="I3412" s="35" t="str">
        <f t="shared" si="55"/>
        <v>10</v>
      </c>
      <c r="J3412" s="35">
        <v>4407</v>
      </c>
      <c r="K3412" s="35" t="s">
        <v>3415</v>
      </c>
      <c r="L3412" s="35" t="s">
        <v>5234</v>
      </c>
      <c r="M3412" s="35">
        <v>525</v>
      </c>
    </row>
    <row r="3413" spans="9:13" ht="24.95" customHeight="1" x14ac:dyDescent="0.25">
      <c r="I3413" s="35" t="str">
        <f t="shared" si="55"/>
        <v>12</v>
      </c>
      <c r="J3413" s="35">
        <v>4408</v>
      </c>
      <c r="K3413" s="35" t="s">
        <v>3416</v>
      </c>
      <c r="L3413" s="35" t="s">
        <v>5221</v>
      </c>
      <c r="M3413" s="35">
        <v>80</v>
      </c>
    </row>
    <row r="3414" spans="9:13" ht="24.95" customHeight="1" x14ac:dyDescent="0.25">
      <c r="I3414" s="35" t="str">
        <f t="shared" si="55"/>
        <v>11</v>
      </c>
      <c r="J3414" s="35">
        <v>4409</v>
      </c>
      <c r="K3414" s="35" t="s">
        <v>3417</v>
      </c>
      <c r="L3414" s="35" t="s">
        <v>5156</v>
      </c>
      <c r="M3414" s="35">
        <v>35</v>
      </c>
    </row>
    <row r="3415" spans="9:13" ht="24.95" customHeight="1" x14ac:dyDescent="0.25">
      <c r="I3415" s="35" t="str">
        <f t="shared" si="55"/>
        <v>9</v>
      </c>
      <c r="J3415" s="35">
        <v>4410</v>
      </c>
      <c r="K3415" s="35" t="s">
        <v>3418</v>
      </c>
      <c r="L3415" s="35" t="s">
        <v>5029</v>
      </c>
      <c r="M3415" s="35">
        <v>220</v>
      </c>
    </row>
    <row r="3416" spans="9:13" ht="24.95" customHeight="1" x14ac:dyDescent="0.25">
      <c r="I3416" s="35" t="str">
        <f t="shared" si="55"/>
        <v>11</v>
      </c>
      <c r="J3416" s="35">
        <v>4411</v>
      </c>
      <c r="K3416" s="35" t="s">
        <v>3419</v>
      </c>
      <c r="L3416" s="35" t="s">
        <v>5156</v>
      </c>
      <c r="M3416" s="35">
        <v>140</v>
      </c>
    </row>
    <row r="3417" spans="9:13" ht="24.95" customHeight="1" x14ac:dyDescent="0.25">
      <c r="I3417" s="35" t="str">
        <f t="shared" si="55"/>
        <v>7</v>
      </c>
      <c r="J3417" s="35">
        <v>4412</v>
      </c>
      <c r="K3417" s="35" t="s">
        <v>3420</v>
      </c>
      <c r="L3417" s="35" t="s">
        <v>5264</v>
      </c>
      <c r="M3417" s="35">
        <v>180</v>
      </c>
    </row>
    <row r="3418" spans="9:13" ht="24.95" customHeight="1" x14ac:dyDescent="0.25">
      <c r="I3418" s="35" t="str">
        <f t="shared" si="55"/>
        <v>2</v>
      </c>
      <c r="J3418" s="35">
        <v>4413</v>
      </c>
      <c r="K3418" s="35" t="s">
        <v>3421</v>
      </c>
      <c r="L3418" s="35" t="s">
        <v>5263</v>
      </c>
      <c r="M3418" s="35">
        <v>720</v>
      </c>
    </row>
    <row r="3419" spans="9:13" ht="24.95" customHeight="1" x14ac:dyDescent="0.25">
      <c r="I3419" s="35" t="str">
        <f t="shared" si="55"/>
        <v>10</v>
      </c>
      <c r="J3419" s="35">
        <v>4414</v>
      </c>
      <c r="K3419" s="35" t="s">
        <v>3422</v>
      </c>
      <c r="L3419" s="35" t="s">
        <v>5296</v>
      </c>
      <c r="M3419" s="35">
        <v>80</v>
      </c>
    </row>
    <row r="3420" spans="9:13" ht="24.95" customHeight="1" x14ac:dyDescent="0.25">
      <c r="I3420" s="35" t="str">
        <f t="shared" si="55"/>
        <v>3</v>
      </c>
      <c r="J3420" s="35">
        <v>4415</v>
      </c>
      <c r="K3420" s="35" t="s">
        <v>3423</v>
      </c>
      <c r="L3420" s="35" t="s">
        <v>5060</v>
      </c>
      <c r="M3420" s="35">
        <v>7200</v>
      </c>
    </row>
    <row r="3421" spans="9:13" ht="24.95" customHeight="1" x14ac:dyDescent="0.25">
      <c r="I3421" s="35" t="str">
        <f t="shared" si="55"/>
        <v>7</v>
      </c>
      <c r="J3421" s="35">
        <v>4416</v>
      </c>
      <c r="K3421" s="35" t="s">
        <v>3424</v>
      </c>
      <c r="L3421" s="35" t="s">
        <v>5087</v>
      </c>
      <c r="M3421" s="35">
        <v>520</v>
      </c>
    </row>
    <row r="3422" spans="9:13" ht="24.95" customHeight="1" x14ac:dyDescent="0.25">
      <c r="I3422" s="35" t="str">
        <f t="shared" si="55"/>
        <v>7</v>
      </c>
      <c r="J3422" s="35">
        <v>4417</v>
      </c>
      <c r="K3422" s="35" t="s">
        <v>3425</v>
      </c>
      <c r="L3422" s="35" t="s">
        <v>5050</v>
      </c>
      <c r="M3422" s="35">
        <v>4500</v>
      </c>
    </row>
    <row r="3423" spans="9:13" ht="24.95" customHeight="1" x14ac:dyDescent="0.25">
      <c r="I3423" s="35" t="str">
        <f t="shared" si="55"/>
        <v>12</v>
      </c>
      <c r="J3423" s="35">
        <v>4418</v>
      </c>
      <c r="K3423" s="35" t="s">
        <v>3426</v>
      </c>
      <c r="L3423" s="35" t="s">
        <v>5031</v>
      </c>
      <c r="M3423" s="35">
        <v>550</v>
      </c>
    </row>
    <row r="3424" spans="9:13" ht="24.95" customHeight="1" x14ac:dyDescent="0.25">
      <c r="I3424" s="35" t="str">
        <f t="shared" si="55"/>
        <v>11</v>
      </c>
      <c r="J3424" s="35">
        <v>4419</v>
      </c>
      <c r="K3424" s="35" t="s">
        <v>3427</v>
      </c>
      <c r="L3424" s="35" t="s">
        <v>5257</v>
      </c>
      <c r="M3424" s="35">
        <v>575</v>
      </c>
    </row>
    <row r="3425" spans="9:13" ht="24.95" customHeight="1" x14ac:dyDescent="0.25">
      <c r="I3425" s="35" t="str">
        <f t="shared" si="55"/>
        <v>1</v>
      </c>
      <c r="J3425" s="35">
        <v>4420</v>
      </c>
      <c r="K3425" s="35" t="s">
        <v>3428</v>
      </c>
      <c r="L3425" s="35" t="s">
        <v>5042</v>
      </c>
      <c r="M3425" s="35">
        <v>6600</v>
      </c>
    </row>
    <row r="3426" spans="9:13" ht="24.95" customHeight="1" x14ac:dyDescent="0.25">
      <c r="I3426" s="35" t="str">
        <f t="shared" si="55"/>
        <v>10</v>
      </c>
      <c r="J3426" s="35">
        <v>4421</v>
      </c>
      <c r="K3426" s="35" t="s">
        <v>3429</v>
      </c>
      <c r="L3426" s="35" t="s">
        <v>5161</v>
      </c>
      <c r="M3426" s="35">
        <v>400</v>
      </c>
    </row>
    <row r="3427" spans="9:13" ht="24.95" customHeight="1" x14ac:dyDescent="0.25">
      <c r="I3427" s="35" t="str">
        <f t="shared" si="55"/>
        <v>7</v>
      </c>
      <c r="J3427" s="35">
        <v>4422</v>
      </c>
      <c r="K3427" s="35" t="s">
        <v>3430</v>
      </c>
      <c r="L3427" s="35" t="s">
        <v>5166</v>
      </c>
      <c r="M3427" s="35">
        <v>500</v>
      </c>
    </row>
    <row r="3428" spans="9:13" ht="24.95" customHeight="1" x14ac:dyDescent="0.25">
      <c r="I3428" s="35" t="str">
        <f t="shared" si="55"/>
        <v>3</v>
      </c>
      <c r="J3428" s="35">
        <v>4423</v>
      </c>
      <c r="K3428" s="35" t="s">
        <v>3431</v>
      </c>
      <c r="L3428" s="35" t="s">
        <v>5104</v>
      </c>
      <c r="M3428" s="35">
        <v>760</v>
      </c>
    </row>
    <row r="3429" spans="9:13" ht="24.95" customHeight="1" x14ac:dyDescent="0.25">
      <c r="I3429" s="35" t="str">
        <f t="shared" si="55"/>
        <v>10</v>
      </c>
      <c r="J3429" s="35">
        <v>4424</v>
      </c>
      <c r="K3429" s="35" t="s">
        <v>3432</v>
      </c>
      <c r="L3429" s="35" t="s">
        <v>5103</v>
      </c>
      <c r="M3429" s="35">
        <v>4250</v>
      </c>
    </row>
    <row r="3430" spans="9:13" ht="24.95" customHeight="1" x14ac:dyDescent="0.25">
      <c r="I3430" s="35" t="str">
        <f t="shared" si="55"/>
        <v>10</v>
      </c>
      <c r="J3430" s="35">
        <v>4425</v>
      </c>
      <c r="K3430" s="35" t="s">
        <v>3433</v>
      </c>
      <c r="L3430" s="35" t="s">
        <v>5307</v>
      </c>
      <c r="M3430" s="35">
        <v>160</v>
      </c>
    </row>
    <row r="3431" spans="9:13" ht="24.95" customHeight="1" x14ac:dyDescent="0.25">
      <c r="I3431" s="35" t="str">
        <f t="shared" si="55"/>
        <v>2</v>
      </c>
      <c r="J3431" s="35">
        <v>4426</v>
      </c>
      <c r="K3431" s="35" t="s">
        <v>3434</v>
      </c>
      <c r="L3431" s="35" t="s">
        <v>5217</v>
      </c>
      <c r="M3431" s="35">
        <v>1950</v>
      </c>
    </row>
    <row r="3432" spans="9:13" ht="24.95" customHeight="1" x14ac:dyDescent="0.25">
      <c r="I3432" s="35" t="str">
        <f t="shared" si="55"/>
        <v>1</v>
      </c>
      <c r="J3432" s="35">
        <v>4427</v>
      </c>
      <c r="K3432" s="35" t="s">
        <v>3435</v>
      </c>
      <c r="L3432" s="35" t="s">
        <v>5131</v>
      </c>
      <c r="M3432" s="35">
        <v>1380</v>
      </c>
    </row>
    <row r="3433" spans="9:13" ht="24.95" customHeight="1" x14ac:dyDescent="0.25">
      <c r="I3433" s="35" t="str">
        <f t="shared" si="55"/>
        <v>8</v>
      </c>
      <c r="J3433" s="35">
        <v>4428</v>
      </c>
      <c r="K3433" s="35" t="s">
        <v>3436</v>
      </c>
      <c r="L3433" s="35" t="s">
        <v>5194</v>
      </c>
      <c r="M3433" s="35">
        <v>330</v>
      </c>
    </row>
    <row r="3434" spans="9:13" ht="24.95" customHeight="1" x14ac:dyDescent="0.25">
      <c r="I3434" s="35" t="str">
        <f t="shared" si="55"/>
        <v>11</v>
      </c>
      <c r="J3434" s="35">
        <v>4429</v>
      </c>
      <c r="K3434" s="35" t="s">
        <v>3437</v>
      </c>
      <c r="L3434" s="35" t="s">
        <v>5290</v>
      </c>
      <c r="M3434" s="35">
        <v>1800</v>
      </c>
    </row>
    <row r="3435" spans="9:13" ht="24.95" customHeight="1" x14ac:dyDescent="0.25">
      <c r="I3435" s="35" t="str">
        <f t="shared" si="55"/>
        <v>12</v>
      </c>
      <c r="J3435" s="35">
        <v>4430</v>
      </c>
      <c r="K3435" s="35" t="s">
        <v>3438</v>
      </c>
      <c r="L3435" s="35" t="s">
        <v>5014</v>
      </c>
      <c r="M3435" s="35">
        <v>140</v>
      </c>
    </row>
    <row r="3436" spans="9:13" ht="24.95" customHeight="1" x14ac:dyDescent="0.25">
      <c r="I3436" s="35" t="str">
        <f t="shared" si="55"/>
        <v>9</v>
      </c>
      <c r="J3436" s="35">
        <v>4431</v>
      </c>
      <c r="K3436" s="35" t="s">
        <v>3439</v>
      </c>
      <c r="L3436" s="35" t="s">
        <v>5199</v>
      </c>
      <c r="M3436" s="35">
        <v>480</v>
      </c>
    </row>
    <row r="3437" spans="9:13" ht="24.95" customHeight="1" x14ac:dyDescent="0.25">
      <c r="I3437" s="35" t="str">
        <f t="shared" si="55"/>
        <v>1</v>
      </c>
      <c r="J3437" s="35">
        <v>4432</v>
      </c>
      <c r="K3437" s="35" t="s">
        <v>3440</v>
      </c>
      <c r="L3437" s="35" t="s">
        <v>5162</v>
      </c>
      <c r="M3437" s="35">
        <v>240</v>
      </c>
    </row>
    <row r="3438" spans="9:13" ht="24.95" customHeight="1" x14ac:dyDescent="0.25">
      <c r="I3438" s="35" t="str">
        <f t="shared" si="55"/>
        <v>9</v>
      </c>
      <c r="J3438" s="35">
        <v>4433</v>
      </c>
      <c r="K3438" s="35" t="s">
        <v>3441</v>
      </c>
      <c r="L3438" s="35" t="s">
        <v>5067</v>
      </c>
      <c r="M3438" s="35">
        <v>3750</v>
      </c>
    </row>
    <row r="3439" spans="9:13" ht="24.95" customHeight="1" x14ac:dyDescent="0.25">
      <c r="I3439" s="35" t="str">
        <f t="shared" si="55"/>
        <v>8</v>
      </c>
      <c r="J3439" s="35">
        <v>4434</v>
      </c>
      <c r="K3439" s="35" t="s">
        <v>3442</v>
      </c>
      <c r="L3439" s="35" t="s">
        <v>5028</v>
      </c>
      <c r="M3439" s="35">
        <v>3000</v>
      </c>
    </row>
    <row r="3440" spans="9:13" ht="24.95" customHeight="1" x14ac:dyDescent="0.25">
      <c r="I3440" s="35" t="str">
        <f t="shared" si="55"/>
        <v>4</v>
      </c>
      <c r="J3440" s="35">
        <v>4435</v>
      </c>
      <c r="K3440" s="35" t="s">
        <v>3443</v>
      </c>
      <c r="L3440" s="35" t="s">
        <v>5188</v>
      </c>
      <c r="M3440" s="35">
        <v>375</v>
      </c>
    </row>
    <row r="3441" spans="9:13" ht="24.95" customHeight="1" x14ac:dyDescent="0.25">
      <c r="I3441" s="35" t="str">
        <f t="shared" si="55"/>
        <v>4</v>
      </c>
      <c r="J3441" s="35">
        <v>4436</v>
      </c>
      <c r="K3441" s="35" t="s">
        <v>3444</v>
      </c>
      <c r="L3441" s="35" t="s">
        <v>5243</v>
      </c>
      <c r="M3441" s="35">
        <v>1050</v>
      </c>
    </row>
    <row r="3442" spans="9:13" ht="24.95" customHeight="1" x14ac:dyDescent="0.25">
      <c r="I3442" s="35" t="str">
        <f t="shared" si="55"/>
        <v>8</v>
      </c>
      <c r="J3442" s="35">
        <v>4437</v>
      </c>
      <c r="K3442" s="35" t="s">
        <v>3445</v>
      </c>
      <c r="L3442" s="35" t="s">
        <v>5147</v>
      </c>
      <c r="M3442" s="35">
        <v>220</v>
      </c>
    </row>
    <row r="3443" spans="9:13" ht="24.95" customHeight="1" x14ac:dyDescent="0.25">
      <c r="I3443" s="35" t="str">
        <f t="shared" si="55"/>
        <v>10</v>
      </c>
      <c r="J3443" s="35">
        <v>4438</v>
      </c>
      <c r="K3443" s="35" t="s">
        <v>3446</v>
      </c>
      <c r="L3443" s="35" t="s">
        <v>5070</v>
      </c>
      <c r="M3443" s="35">
        <v>6000</v>
      </c>
    </row>
    <row r="3444" spans="9:13" ht="24.95" customHeight="1" x14ac:dyDescent="0.25">
      <c r="I3444" s="35" t="str">
        <f t="shared" si="55"/>
        <v>10</v>
      </c>
      <c r="J3444" s="35">
        <v>4439</v>
      </c>
      <c r="K3444" s="35" t="s">
        <v>3447</v>
      </c>
      <c r="L3444" s="35" t="s">
        <v>5045</v>
      </c>
      <c r="M3444" s="35">
        <v>1050</v>
      </c>
    </row>
    <row r="3445" spans="9:13" ht="24.95" customHeight="1" x14ac:dyDescent="0.25">
      <c r="I3445" s="35" t="str">
        <f t="shared" si="55"/>
        <v>7</v>
      </c>
      <c r="J3445" s="35">
        <v>4440</v>
      </c>
      <c r="K3445" s="35" t="s">
        <v>3448</v>
      </c>
      <c r="L3445" s="35" t="s">
        <v>5148</v>
      </c>
      <c r="M3445" s="35">
        <v>475</v>
      </c>
    </row>
    <row r="3446" spans="9:13" ht="24.95" customHeight="1" x14ac:dyDescent="0.25">
      <c r="I3446" s="35" t="str">
        <f t="shared" si="55"/>
        <v>9</v>
      </c>
      <c r="J3446" s="35">
        <v>4441</v>
      </c>
      <c r="K3446" s="35" t="s">
        <v>3449</v>
      </c>
      <c r="L3446" s="35" t="s">
        <v>5237</v>
      </c>
      <c r="M3446" s="35">
        <v>1440</v>
      </c>
    </row>
    <row r="3447" spans="9:13" ht="24.95" customHeight="1" x14ac:dyDescent="0.25">
      <c r="I3447" s="35" t="str">
        <f t="shared" si="55"/>
        <v>10</v>
      </c>
      <c r="J3447" s="35">
        <v>4442</v>
      </c>
      <c r="K3447" s="35" t="s">
        <v>3450</v>
      </c>
      <c r="L3447" s="35" t="s">
        <v>5100</v>
      </c>
      <c r="M3447" s="35">
        <v>300</v>
      </c>
    </row>
    <row r="3448" spans="9:13" ht="24.95" customHeight="1" x14ac:dyDescent="0.25">
      <c r="I3448" s="35" t="str">
        <f t="shared" si="55"/>
        <v>12</v>
      </c>
      <c r="J3448" s="35">
        <v>4443</v>
      </c>
      <c r="K3448" s="35" t="s">
        <v>3451</v>
      </c>
      <c r="L3448" s="35" t="s">
        <v>5291</v>
      </c>
      <c r="M3448" s="35">
        <v>300</v>
      </c>
    </row>
    <row r="3449" spans="9:13" ht="24.95" customHeight="1" x14ac:dyDescent="0.25">
      <c r="I3449" s="35" t="str">
        <f t="shared" si="55"/>
        <v>2</v>
      </c>
      <c r="J3449" s="35">
        <v>4444</v>
      </c>
      <c r="K3449" s="35" t="s">
        <v>3452</v>
      </c>
      <c r="L3449" s="35" t="s">
        <v>5118</v>
      </c>
      <c r="M3449" s="35">
        <v>4250</v>
      </c>
    </row>
    <row r="3450" spans="9:13" ht="24.95" customHeight="1" x14ac:dyDescent="0.25">
      <c r="I3450" s="35" t="str">
        <f t="shared" si="55"/>
        <v>2</v>
      </c>
      <c r="J3450" s="35">
        <v>4444</v>
      </c>
      <c r="K3450" s="35" t="s">
        <v>3452</v>
      </c>
      <c r="L3450" s="35" t="s">
        <v>5118</v>
      </c>
      <c r="M3450" s="35">
        <v>300</v>
      </c>
    </row>
    <row r="3451" spans="9:13" ht="24.95" customHeight="1" x14ac:dyDescent="0.25">
      <c r="I3451" s="35" t="str">
        <f t="shared" si="55"/>
        <v>3</v>
      </c>
      <c r="J3451" s="35">
        <v>4445</v>
      </c>
      <c r="K3451" s="35" t="s">
        <v>3453</v>
      </c>
      <c r="L3451" s="35" t="s">
        <v>5112</v>
      </c>
      <c r="M3451" s="35">
        <v>120</v>
      </c>
    </row>
    <row r="3452" spans="9:13" ht="24.95" customHeight="1" x14ac:dyDescent="0.25">
      <c r="I3452" s="35" t="str">
        <f t="shared" si="55"/>
        <v>2</v>
      </c>
      <c r="J3452" s="35">
        <v>4446</v>
      </c>
      <c r="K3452" s="35" t="s">
        <v>3454</v>
      </c>
      <c r="L3452" s="35" t="s">
        <v>5177</v>
      </c>
      <c r="M3452" s="35">
        <v>1200</v>
      </c>
    </row>
    <row r="3453" spans="9:13" ht="24.95" customHeight="1" x14ac:dyDescent="0.25">
      <c r="I3453" s="35" t="str">
        <f t="shared" si="55"/>
        <v>10</v>
      </c>
      <c r="J3453" s="35">
        <v>4447</v>
      </c>
      <c r="K3453" s="35" t="s">
        <v>3455</v>
      </c>
      <c r="L3453" s="35" t="s">
        <v>5063</v>
      </c>
      <c r="M3453" s="35">
        <v>50</v>
      </c>
    </row>
    <row r="3454" spans="9:13" ht="24.95" customHeight="1" x14ac:dyDescent="0.25">
      <c r="I3454" s="35" t="str">
        <f t="shared" si="55"/>
        <v>4</v>
      </c>
      <c r="J3454" s="35">
        <v>4448</v>
      </c>
      <c r="K3454" s="35" t="s">
        <v>3456</v>
      </c>
      <c r="L3454" s="35" t="s">
        <v>5188</v>
      </c>
      <c r="M3454" s="35">
        <v>60</v>
      </c>
    </row>
    <row r="3455" spans="9:13" ht="24.95" customHeight="1" x14ac:dyDescent="0.25">
      <c r="I3455" s="35" t="str">
        <f t="shared" si="55"/>
        <v>8</v>
      </c>
      <c r="J3455" s="35">
        <v>4449</v>
      </c>
      <c r="K3455" s="35" t="s">
        <v>3457</v>
      </c>
      <c r="L3455" s="35" t="s">
        <v>5241</v>
      </c>
      <c r="M3455" s="35">
        <v>315</v>
      </c>
    </row>
    <row r="3456" spans="9:13" ht="24.95" customHeight="1" x14ac:dyDescent="0.25">
      <c r="I3456" s="35" t="str">
        <f t="shared" si="55"/>
        <v>8</v>
      </c>
      <c r="J3456" s="35">
        <v>4450</v>
      </c>
      <c r="K3456" s="35" t="s">
        <v>3458</v>
      </c>
      <c r="L3456" s="35" t="s">
        <v>5302</v>
      </c>
      <c r="M3456" s="35">
        <v>3000</v>
      </c>
    </row>
    <row r="3457" spans="9:13" ht="24.95" customHeight="1" x14ac:dyDescent="0.25">
      <c r="I3457" s="35" t="str">
        <f t="shared" si="55"/>
        <v>1</v>
      </c>
      <c r="J3457" s="35">
        <v>4451</v>
      </c>
      <c r="K3457" s="35" t="s">
        <v>3459</v>
      </c>
      <c r="L3457" s="35" t="s">
        <v>5244</v>
      </c>
      <c r="M3457" s="35">
        <v>240</v>
      </c>
    </row>
    <row r="3458" spans="9:13" ht="24.95" customHeight="1" x14ac:dyDescent="0.25">
      <c r="I3458" s="35" t="str">
        <f t="shared" si="55"/>
        <v>9</v>
      </c>
      <c r="J3458" s="35">
        <v>4452</v>
      </c>
      <c r="K3458" s="35" t="s">
        <v>3460</v>
      </c>
      <c r="L3458" s="35" t="s">
        <v>5073</v>
      </c>
      <c r="M3458" s="35">
        <v>1000</v>
      </c>
    </row>
    <row r="3459" spans="9:13" ht="24.95" customHeight="1" x14ac:dyDescent="0.25">
      <c r="I3459" s="35" t="str">
        <f t="shared" si="55"/>
        <v>8</v>
      </c>
      <c r="J3459" s="35">
        <v>4453</v>
      </c>
      <c r="K3459" s="35" t="s">
        <v>3461</v>
      </c>
      <c r="L3459" s="35" t="s">
        <v>5041</v>
      </c>
      <c r="M3459" s="35">
        <v>480</v>
      </c>
    </row>
    <row r="3460" spans="9:13" ht="24.95" customHeight="1" x14ac:dyDescent="0.25">
      <c r="I3460" s="35" t="str">
        <f t="shared" si="55"/>
        <v>2</v>
      </c>
      <c r="J3460" s="35">
        <v>4454</v>
      </c>
      <c r="K3460" s="35" t="s">
        <v>3462</v>
      </c>
      <c r="L3460" s="35" t="s">
        <v>5258</v>
      </c>
      <c r="M3460" s="35">
        <v>60</v>
      </c>
    </row>
    <row r="3461" spans="9:13" ht="24.95" customHeight="1" x14ac:dyDescent="0.25">
      <c r="I3461" s="35" t="str">
        <f t="shared" si="55"/>
        <v>9</v>
      </c>
      <c r="J3461" s="35">
        <v>4455</v>
      </c>
      <c r="K3461" s="35" t="s">
        <v>3463</v>
      </c>
      <c r="L3461" s="35" t="s">
        <v>5212</v>
      </c>
      <c r="M3461" s="35">
        <v>45</v>
      </c>
    </row>
    <row r="3462" spans="9:13" ht="24.95" customHeight="1" x14ac:dyDescent="0.25">
      <c r="I3462" s="35" t="str">
        <f t="shared" si="55"/>
        <v>2</v>
      </c>
      <c r="J3462" s="35">
        <v>4456</v>
      </c>
      <c r="K3462" s="35" t="s">
        <v>3464</v>
      </c>
      <c r="L3462" s="35" t="s">
        <v>5256</v>
      </c>
      <c r="M3462" s="35">
        <v>525</v>
      </c>
    </row>
    <row r="3463" spans="9:13" ht="24.95" customHeight="1" x14ac:dyDescent="0.25">
      <c r="I3463" s="35" t="str">
        <f t="shared" ref="I3463:I3526" si="56">TEXT(L3463,"m")</f>
        <v>10</v>
      </c>
      <c r="J3463" s="35">
        <v>4457</v>
      </c>
      <c r="K3463" s="35" t="s">
        <v>3465</v>
      </c>
      <c r="L3463" s="35" t="s">
        <v>5145</v>
      </c>
      <c r="M3463" s="35">
        <v>110</v>
      </c>
    </row>
    <row r="3464" spans="9:13" ht="24.95" customHeight="1" x14ac:dyDescent="0.25">
      <c r="I3464" s="35" t="str">
        <f t="shared" si="56"/>
        <v>10</v>
      </c>
      <c r="J3464" s="35">
        <v>4458</v>
      </c>
      <c r="K3464" s="35" t="s">
        <v>3466</v>
      </c>
      <c r="L3464" s="35" t="s">
        <v>5296</v>
      </c>
      <c r="M3464" s="35">
        <v>4250</v>
      </c>
    </row>
    <row r="3465" spans="9:13" ht="24.95" customHeight="1" x14ac:dyDescent="0.25">
      <c r="I3465" s="35" t="str">
        <f t="shared" si="56"/>
        <v>9</v>
      </c>
      <c r="J3465" s="35">
        <v>4459</v>
      </c>
      <c r="K3465" s="35" t="s">
        <v>3467</v>
      </c>
      <c r="L3465" s="35" t="s">
        <v>5109</v>
      </c>
      <c r="M3465" s="35">
        <v>4250</v>
      </c>
    </row>
    <row r="3466" spans="9:13" ht="24.95" customHeight="1" x14ac:dyDescent="0.25">
      <c r="I3466" s="35" t="str">
        <f t="shared" si="56"/>
        <v>3</v>
      </c>
      <c r="J3466" s="35">
        <v>4460</v>
      </c>
      <c r="K3466" s="35" t="s">
        <v>3468</v>
      </c>
      <c r="L3466" s="35" t="s">
        <v>5305</v>
      </c>
      <c r="M3466" s="35">
        <v>210</v>
      </c>
    </row>
    <row r="3467" spans="9:13" ht="24.95" customHeight="1" x14ac:dyDescent="0.25">
      <c r="I3467" s="35" t="str">
        <f t="shared" si="56"/>
        <v>4</v>
      </c>
      <c r="J3467" s="35">
        <v>4461</v>
      </c>
      <c r="K3467" s="35" t="s">
        <v>3469</v>
      </c>
      <c r="L3467" s="35" t="s">
        <v>5114</v>
      </c>
      <c r="M3467" s="35">
        <v>500</v>
      </c>
    </row>
    <row r="3468" spans="9:13" ht="24.95" customHeight="1" x14ac:dyDescent="0.25">
      <c r="I3468" s="35" t="str">
        <f t="shared" si="56"/>
        <v>9</v>
      </c>
      <c r="J3468" s="35">
        <v>4462</v>
      </c>
      <c r="K3468" s="35" t="s">
        <v>3470</v>
      </c>
      <c r="L3468" s="35" t="s">
        <v>5172</v>
      </c>
      <c r="M3468" s="35">
        <v>1950</v>
      </c>
    </row>
    <row r="3469" spans="9:13" ht="24.95" customHeight="1" x14ac:dyDescent="0.25">
      <c r="I3469" s="35" t="str">
        <f t="shared" si="56"/>
        <v>4</v>
      </c>
      <c r="J3469" s="35">
        <v>4463</v>
      </c>
      <c r="K3469" s="35" t="s">
        <v>3471</v>
      </c>
      <c r="L3469" s="35" t="s">
        <v>5076</v>
      </c>
      <c r="M3469" s="35">
        <v>300</v>
      </c>
    </row>
    <row r="3470" spans="9:13" ht="24.95" customHeight="1" x14ac:dyDescent="0.25">
      <c r="I3470" s="35" t="str">
        <f t="shared" si="56"/>
        <v>10</v>
      </c>
      <c r="J3470" s="35">
        <v>4464</v>
      </c>
      <c r="K3470" s="35" t="s">
        <v>3472</v>
      </c>
      <c r="L3470" s="35" t="s">
        <v>5054</v>
      </c>
      <c r="M3470" s="35">
        <v>60</v>
      </c>
    </row>
    <row r="3471" spans="9:13" ht="24.95" customHeight="1" x14ac:dyDescent="0.25">
      <c r="I3471" s="35" t="str">
        <f t="shared" si="56"/>
        <v>10</v>
      </c>
      <c r="J3471" s="35">
        <v>4465</v>
      </c>
      <c r="K3471" s="35" t="s">
        <v>3473</v>
      </c>
      <c r="L3471" s="35" t="s">
        <v>5045</v>
      </c>
      <c r="M3471" s="35">
        <v>75</v>
      </c>
    </row>
    <row r="3472" spans="9:13" ht="24.95" customHeight="1" x14ac:dyDescent="0.25">
      <c r="I3472" s="35" t="str">
        <f t="shared" si="56"/>
        <v>9</v>
      </c>
      <c r="J3472" s="35">
        <v>4466</v>
      </c>
      <c r="K3472" s="35" t="s">
        <v>3474</v>
      </c>
      <c r="L3472" s="35" t="s">
        <v>5027</v>
      </c>
      <c r="M3472" s="35">
        <v>1950</v>
      </c>
    </row>
    <row r="3473" spans="9:13" ht="24.95" customHeight="1" x14ac:dyDescent="0.25">
      <c r="I3473" s="35" t="str">
        <f t="shared" si="56"/>
        <v>9</v>
      </c>
      <c r="J3473" s="35">
        <v>4467</v>
      </c>
      <c r="K3473" s="35" t="s">
        <v>3475</v>
      </c>
      <c r="L3473" s="35" t="s">
        <v>5300</v>
      </c>
      <c r="M3473" s="35">
        <v>2400</v>
      </c>
    </row>
    <row r="3474" spans="9:13" ht="24.95" customHeight="1" x14ac:dyDescent="0.25">
      <c r="I3474" s="35" t="str">
        <f t="shared" si="56"/>
        <v>9</v>
      </c>
      <c r="J3474" s="35">
        <v>4468</v>
      </c>
      <c r="K3474" s="35" t="s">
        <v>3476</v>
      </c>
      <c r="L3474" s="35" t="s">
        <v>5137</v>
      </c>
      <c r="M3474" s="35">
        <v>1380</v>
      </c>
    </row>
    <row r="3475" spans="9:13" ht="24.95" customHeight="1" x14ac:dyDescent="0.25">
      <c r="I3475" s="35" t="str">
        <f t="shared" si="56"/>
        <v>3</v>
      </c>
      <c r="J3475" s="35">
        <v>4469</v>
      </c>
      <c r="K3475" s="35" t="s">
        <v>3477</v>
      </c>
      <c r="L3475" s="35" t="s">
        <v>5190</v>
      </c>
      <c r="M3475" s="35">
        <v>170</v>
      </c>
    </row>
    <row r="3476" spans="9:13" ht="24.95" customHeight="1" x14ac:dyDescent="0.25">
      <c r="I3476" s="35" t="str">
        <f t="shared" si="56"/>
        <v>8</v>
      </c>
      <c r="J3476" s="35">
        <v>4470</v>
      </c>
      <c r="K3476" s="35" t="s">
        <v>3478</v>
      </c>
      <c r="L3476" s="35" t="s">
        <v>5065</v>
      </c>
      <c r="M3476" s="35">
        <v>6250</v>
      </c>
    </row>
    <row r="3477" spans="9:13" ht="24.95" customHeight="1" x14ac:dyDescent="0.25">
      <c r="I3477" s="35" t="str">
        <f t="shared" si="56"/>
        <v>3</v>
      </c>
      <c r="J3477" s="35">
        <v>4471</v>
      </c>
      <c r="K3477" s="35" t="s">
        <v>3479</v>
      </c>
      <c r="L3477" s="35" t="s">
        <v>5201</v>
      </c>
      <c r="M3477" s="35">
        <v>6900</v>
      </c>
    </row>
    <row r="3478" spans="9:13" ht="24.95" customHeight="1" x14ac:dyDescent="0.25">
      <c r="I3478" s="35" t="str">
        <f t="shared" si="56"/>
        <v>11</v>
      </c>
      <c r="J3478" s="35">
        <v>4472</v>
      </c>
      <c r="K3478" s="35" t="s">
        <v>3480</v>
      </c>
      <c r="L3478" s="35" t="s">
        <v>5053</v>
      </c>
      <c r="M3478" s="35">
        <v>600</v>
      </c>
    </row>
    <row r="3479" spans="9:13" ht="24.95" customHeight="1" x14ac:dyDescent="0.25">
      <c r="I3479" s="35" t="str">
        <f t="shared" si="56"/>
        <v>4</v>
      </c>
      <c r="J3479" s="35">
        <v>4473</v>
      </c>
      <c r="K3479" s="35" t="s">
        <v>3481</v>
      </c>
      <c r="L3479" s="35" t="s">
        <v>5218</v>
      </c>
      <c r="M3479" s="35">
        <v>780</v>
      </c>
    </row>
    <row r="3480" spans="9:13" ht="24.95" customHeight="1" x14ac:dyDescent="0.25">
      <c r="I3480" s="35" t="str">
        <f t="shared" si="56"/>
        <v>12</v>
      </c>
      <c r="J3480" s="35">
        <v>4474</v>
      </c>
      <c r="K3480" s="35" t="s">
        <v>3482</v>
      </c>
      <c r="L3480" s="35" t="s">
        <v>5200</v>
      </c>
      <c r="M3480" s="35">
        <v>240</v>
      </c>
    </row>
    <row r="3481" spans="9:13" ht="24.95" customHeight="1" x14ac:dyDescent="0.25">
      <c r="I3481" s="35" t="str">
        <f t="shared" si="56"/>
        <v>1</v>
      </c>
      <c r="J3481" s="35">
        <v>4475</v>
      </c>
      <c r="K3481" s="35" t="s">
        <v>3483</v>
      </c>
      <c r="L3481" s="35" t="s">
        <v>5162</v>
      </c>
      <c r="M3481" s="35">
        <v>1250</v>
      </c>
    </row>
    <row r="3482" spans="9:13" ht="24.95" customHeight="1" x14ac:dyDescent="0.25">
      <c r="I3482" s="35" t="str">
        <f t="shared" si="56"/>
        <v>11</v>
      </c>
      <c r="J3482" s="35">
        <v>4476</v>
      </c>
      <c r="K3482" s="35" t="s">
        <v>3484</v>
      </c>
      <c r="L3482" s="35" t="s">
        <v>5277</v>
      </c>
      <c r="M3482" s="35">
        <v>6250</v>
      </c>
    </row>
    <row r="3483" spans="9:13" ht="24.95" customHeight="1" x14ac:dyDescent="0.25">
      <c r="I3483" s="35" t="str">
        <f t="shared" si="56"/>
        <v>8</v>
      </c>
      <c r="J3483" s="35">
        <v>4477</v>
      </c>
      <c r="K3483" s="35" t="s">
        <v>3485</v>
      </c>
      <c r="L3483" s="35" t="s">
        <v>5062</v>
      </c>
      <c r="M3483" s="35">
        <v>375</v>
      </c>
    </row>
    <row r="3484" spans="9:13" ht="24.95" customHeight="1" x14ac:dyDescent="0.25">
      <c r="I3484" s="35" t="str">
        <f t="shared" si="56"/>
        <v>9</v>
      </c>
      <c r="J3484" s="35">
        <v>4478</v>
      </c>
      <c r="K3484" s="35" t="s">
        <v>3486</v>
      </c>
      <c r="L3484" s="35" t="s">
        <v>5027</v>
      </c>
      <c r="M3484" s="35">
        <v>1200</v>
      </c>
    </row>
    <row r="3485" spans="9:13" ht="24.95" customHeight="1" x14ac:dyDescent="0.25">
      <c r="I3485" s="35" t="str">
        <f t="shared" si="56"/>
        <v>1</v>
      </c>
      <c r="J3485" s="35">
        <v>4479</v>
      </c>
      <c r="K3485" s="35" t="s">
        <v>3487</v>
      </c>
      <c r="L3485" s="35" t="s">
        <v>5214</v>
      </c>
      <c r="M3485" s="35">
        <v>100</v>
      </c>
    </row>
    <row r="3486" spans="9:13" ht="24.95" customHeight="1" x14ac:dyDescent="0.25">
      <c r="I3486" s="35" t="str">
        <f t="shared" si="56"/>
        <v>2</v>
      </c>
      <c r="J3486" s="35">
        <v>4480</v>
      </c>
      <c r="K3486" s="35" t="s">
        <v>3488</v>
      </c>
      <c r="L3486" s="35" t="s">
        <v>5111</v>
      </c>
      <c r="M3486" s="35">
        <v>3000</v>
      </c>
    </row>
    <row r="3487" spans="9:13" ht="24.95" customHeight="1" x14ac:dyDescent="0.25">
      <c r="I3487" s="35" t="str">
        <f t="shared" si="56"/>
        <v>11</v>
      </c>
      <c r="J3487" s="35">
        <v>4481</v>
      </c>
      <c r="K3487" s="35" t="s">
        <v>3489</v>
      </c>
      <c r="L3487" s="35" t="s">
        <v>5220</v>
      </c>
      <c r="M3487" s="35">
        <v>160</v>
      </c>
    </row>
    <row r="3488" spans="9:13" ht="24.95" customHeight="1" x14ac:dyDescent="0.25">
      <c r="I3488" s="35" t="str">
        <f t="shared" si="56"/>
        <v>11</v>
      </c>
      <c r="J3488" s="35">
        <v>4482</v>
      </c>
      <c r="K3488" s="35" t="s">
        <v>3490</v>
      </c>
      <c r="L3488" s="35" t="s">
        <v>5306</v>
      </c>
      <c r="M3488" s="35">
        <v>220</v>
      </c>
    </row>
    <row r="3489" spans="9:13" ht="24.95" customHeight="1" x14ac:dyDescent="0.25">
      <c r="I3489" s="35" t="str">
        <f t="shared" si="56"/>
        <v>9</v>
      </c>
      <c r="J3489" s="35">
        <v>4483</v>
      </c>
      <c r="K3489" s="35" t="s">
        <v>3491</v>
      </c>
      <c r="L3489" s="35" t="s">
        <v>5017</v>
      </c>
      <c r="M3489" s="35">
        <v>960</v>
      </c>
    </row>
    <row r="3490" spans="9:13" ht="24.95" customHeight="1" x14ac:dyDescent="0.25">
      <c r="I3490" s="35" t="str">
        <f t="shared" si="56"/>
        <v>9</v>
      </c>
      <c r="J3490" s="35">
        <v>4484</v>
      </c>
      <c r="K3490" s="35" t="s">
        <v>3492</v>
      </c>
      <c r="L3490" s="35" t="s">
        <v>5295</v>
      </c>
      <c r="M3490" s="35">
        <v>100</v>
      </c>
    </row>
    <row r="3491" spans="9:13" ht="24.95" customHeight="1" x14ac:dyDescent="0.25">
      <c r="I3491" s="35" t="str">
        <f t="shared" si="56"/>
        <v>8</v>
      </c>
      <c r="J3491" s="35">
        <v>4485</v>
      </c>
      <c r="K3491" s="35" t="s">
        <v>3493</v>
      </c>
      <c r="L3491" s="35" t="s">
        <v>5302</v>
      </c>
      <c r="M3491" s="35">
        <v>1920</v>
      </c>
    </row>
    <row r="3492" spans="9:13" ht="24.95" customHeight="1" x14ac:dyDescent="0.25">
      <c r="I3492" s="35" t="str">
        <f t="shared" si="56"/>
        <v>7</v>
      </c>
      <c r="J3492" s="35">
        <v>4486</v>
      </c>
      <c r="K3492" s="35" t="s">
        <v>3494</v>
      </c>
      <c r="L3492" s="35" t="s">
        <v>5037</v>
      </c>
      <c r="M3492" s="35">
        <v>80</v>
      </c>
    </row>
    <row r="3493" spans="9:13" ht="24.95" customHeight="1" x14ac:dyDescent="0.25">
      <c r="I3493" s="35" t="str">
        <f t="shared" si="56"/>
        <v>9</v>
      </c>
      <c r="J3493" s="35">
        <v>4487</v>
      </c>
      <c r="K3493" s="35" t="s">
        <v>3495</v>
      </c>
      <c r="L3493" s="35" t="s">
        <v>5235</v>
      </c>
      <c r="M3493" s="35">
        <v>3600</v>
      </c>
    </row>
    <row r="3494" spans="9:13" ht="24.95" customHeight="1" x14ac:dyDescent="0.25">
      <c r="I3494" s="35" t="str">
        <f t="shared" si="56"/>
        <v>12</v>
      </c>
      <c r="J3494" s="35">
        <v>4488</v>
      </c>
      <c r="K3494" s="35" t="s">
        <v>3496</v>
      </c>
      <c r="L3494" s="35" t="s">
        <v>5080</v>
      </c>
      <c r="M3494" s="35">
        <v>125</v>
      </c>
    </row>
    <row r="3495" spans="9:13" ht="24.95" customHeight="1" x14ac:dyDescent="0.25">
      <c r="I3495" s="35" t="str">
        <f t="shared" si="56"/>
        <v>3</v>
      </c>
      <c r="J3495" s="35">
        <v>4489</v>
      </c>
      <c r="K3495" s="35" t="s">
        <v>3497</v>
      </c>
      <c r="L3495" s="35" t="s">
        <v>5292</v>
      </c>
      <c r="M3495" s="35">
        <v>75</v>
      </c>
    </row>
    <row r="3496" spans="9:13" ht="24.95" customHeight="1" x14ac:dyDescent="0.25">
      <c r="I3496" s="35" t="str">
        <f t="shared" si="56"/>
        <v>4</v>
      </c>
      <c r="J3496" s="35">
        <v>4490</v>
      </c>
      <c r="K3496" s="35" t="s">
        <v>3498</v>
      </c>
      <c r="L3496" s="35" t="s">
        <v>5243</v>
      </c>
      <c r="M3496" s="35">
        <v>20</v>
      </c>
    </row>
    <row r="3497" spans="9:13" ht="24.95" customHeight="1" x14ac:dyDescent="0.25">
      <c r="I3497" s="35" t="str">
        <f t="shared" si="56"/>
        <v>8</v>
      </c>
      <c r="J3497" s="35">
        <v>4491</v>
      </c>
      <c r="K3497" s="35" t="s">
        <v>3499</v>
      </c>
      <c r="L3497" s="35" t="s">
        <v>5122</v>
      </c>
      <c r="M3497" s="35">
        <v>1500</v>
      </c>
    </row>
    <row r="3498" spans="9:13" ht="24.95" customHeight="1" x14ac:dyDescent="0.25">
      <c r="I3498" s="35" t="str">
        <f t="shared" si="56"/>
        <v>8</v>
      </c>
      <c r="J3498" s="35">
        <v>4492</v>
      </c>
      <c r="K3498" s="35" t="s">
        <v>3500</v>
      </c>
      <c r="L3498" s="35" t="s">
        <v>5028</v>
      </c>
      <c r="M3498" s="35">
        <v>3900</v>
      </c>
    </row>
    <row r="3499" spans="9:13" ht="24.95" customHeight="1" x14ac:dyDescent="0.25">
      <c r="I3499" s="35" t="str">
        <f t="shared" si="56"/>
        <v>3</v>
      </c>
      <c r="J3499" s="35">
        <v>4493</v>
      </c>
      <c r="K3499" s="35" t="s">
        <v>3501</v>
      </c>
      <c r="L3499" s="35" t="s">
        <v>5102</v>
      </c>
      <c r="M3499" s="35">
        <v>180</v>
      </c>
    </row>
    <row r="3500" spans="9:13" ht="24.95" customHeight="1" x14ac:dyDescent="0.25">
      <c r="I3500" s="35" t="str">
        <f t="shared" si="56"/>
        <v>4</v>
      </c>
      <c r="J3500" s="35">
        <v>4494</v>
      </c>
      <c r="K3500" s="35" t="s">
        <v>3502</v>
      </c>
      <c r="L3500" s="35" t="s">
        <v>5058</v>
      </c>
      <c r="M3500" s="35">
        <v>1950</v>
      </c>
    </row>
    <row r="3501" spans="9:13" ht="24.95" customHeight="1" x14ac:dyDescent="0.25">
      <c r="I3501" s="35" t="str">
        <f t="shared" si="56"/>
        <v>9</v>
      </c>
      <c r="J3501" s="35">
        <v>4495</v>
      </c>
      <c r="K3501" s="35" t="s">
        <v>3503</v>
      </c>
      <c r="L3501" s="35" t="s">
        <v>5170</v>
      </c>
      <c r="M3501" s="35">
        <v>320</v>
      </c>
    </row>
    <row r="3502" spans="9:13" ht="24.95" customHeight="1" x14ac:dyDescent="0.25">
      <c r="I3502" s="35" t="str">
        <f t="shared" si="56"/>
        <v>2</v>
      </c>
      <c r="J3502" s="35">
        <v>4496</v>
      </c>
      <c r="K3502" s="35" t="s">
        <v>3504</v>
      </c>
      <c r="L3502" s="35" t="s">
        <v>5154</v>
      </c>
      <c r="M3502" s="35">
        <v>1920</v>
      </c>
    </row>
    <row r="3503" spans="9:13" ht="24.95" customHeight="1" x14ac:dyDescent="0.25">
      <c r="I3503" s="35" t="str">
        <f t="shared" si="56"/>
        <v>2</v>
      </c>
      <c r="J3503" s="35">
        <v>4497</v>
      </c>
      <c r="K3503" s="35" t="s">
        <v>3505</v>
      </c>
      <c r="L3503" s="35" t="s">
        <v>5197</v>
      </c>
      <c r="M3503" s="35">
        <v>360</v>
      </c>
    </row>
    <row r="3504" spans="9:13" ht="24.95" customHeight="1" x14ac:dyDescent="0.25">
      <c r="I3504" s="35" t="str">
        <f t="shared" si="56"/>
        <v>7</v>
      </c>
      <c r="J3504" s="35">
        <v>4498</v>
      </c>
      <c r="K3504" s="35" t="s">
        <v>3506</v>
      </c>
      <c r="L3504" s="35" t="s">
        <v>5030</v>
      </c>
      <c r="M3504" s="35">
        <v>60</v>
      </c>
    </row>
    <row r="3505" spans="9:13" ht="24.95" customHeight="1" x14ac:dyDescent="0.25">
      <c r="I3505" s="35" t="str">
        <f t="shared" si="56"/>
        <v>3</v>
      </c>
      <c r="J3505" s="35">
        <v>4499</v>
      </c>
      <c r="K3505" s="35" t="s">
        <v>3507</v>
      </c>
      <c r="L3505" s="35" t="s">
        <v>5283</v>
      </c>
      <c r="M3505" s="35">
        <v>1800</v>
      </c>
    </row>
    <row r="3506" spans="9:13" ht="24.95" customHeight="1" x14ac:dyDescent="0.25">
      <c r="I3506" s="35" t="str">
        <f t="shared" si="56"/>
        <v>9</v>
      </c>
      <c r="J3506" s="35">
        <v>4500</v>
      </c>
      <c r="K3506" s="35" t="s">
        <v>3508</v>
      </c>
      <c r="L3506" s="35" t="s">
        <v>5027</v>
      </c>
      <c r="M3506" s="35">
        <v>360</v>
      </c>
    </row>
    <row r="3507" spans="9:13" ht="24.95" customHeight="1" x14ac:dyDescent="0.25">
      <c r="I3507" s="35" t="str">
        <f t="shared" si="56"/>
        <v>11</v>
      </c>
      <c r="J3507" s="35">
        <v>4501</v>
      </c>
      <c r="K3507" s="35" t="s">
        <v>3509</v>
      </c>
      <c r="L3507" s="35" t="s">
        <v>5084</v>
      </c>
      <c r="M3507" s="35">
        <v>300</v>
      </c>
    </row>
    <row r="3508" spans="9:13" ht="24.95" customHeight="1" x14ac:dyDescent="0.25">
      <c r="I3508" s="35" t="str">
        <f t="shared" si="56"/>
        <v>8</v>
      </c>
      <c r="J3508" s="35">
        <v>4502</v>
      </c>
      <c r="K3508" s="35" t="s">
        <v>3510</v>
      </c>
      <c r="L3508" s="35" t="s">
        <v>5194</v>
      </c>
      <c r="M3508" s="35">
        <v>840</v>
      </c>
    </row>
    <row r="3509" spans="9:13" ht="24.95" customHeight="1" x14ac:dyDescent="0.25">
      <c r="I3509" s="35" t="str">
        <f t="shared" si="56"/>
        <v>10</v>
      </c>
      <c r="J3509" s="35">
        <v>4503</v>
      </c>
      <c r="K3509" s="35" t="s">
        <v>3511</v>
      </c>
      <c r="L3509" s="35" t="s">
        <v>5095</v>
      </c>
      <c r="M3509" s="35">
        <v>1200</v>
      </c>
    </row>
    <row r="3510" spans="9:13" ht="24.95" customHeight="1" x14ac:dyDescent="0.25">
      <c r="I3510" s="35" t="str">
        <f t="shared" si="56"/>
        <v>7</v>
      </c>
      <c r="J3510" s="35">
        <v>4504</v>
      </c>
      <c r="K3510" s="35" t="s">
        <v>3512</v>
      </c>
      <c r="L3510" s="35" t="s">
        <v>5246</v>
      </c>
      <c r="M3510" s="35">
        <v>900</v>
      </c>
    </row>
    <row r="3511" spans="9:13" ht="24.95" customHeight="1" x14ac:dyDescent="0.25">
      <c r="I3511" s="35" t="str">
        <f t="shared" si="56"/>
        <v>9</v>
      </c>
      <c r="J3511" s="35">
        <v>4505</v>
      </c>
      <c r="K3511" s="35" t="s">
        <v>3513</v>
      </c>
      <c r="L3511" s="35" t="s">
        <v>5189</v>
      </c>
      <c r="M3511" s="35">
        <v>1950</v>
      </c>
    </row>
    <row r="3512" spans="9:13" ht="24.95" customHeight="1" x14ac:dyDescent="0.25">
      <c r="I3512" s="35" t="str">
        <f t="shared" si="56"/>
        <v>1</v>
      </c>
      <c r="J3512" s="35">
        <v>4506</v>
      </c>
      <c r="K3512" s="35" t="s">
        <v>3514</v>
      </c>
      <c r="L3512" s="35" t="s">
        <v>5057</v>
      </c>
      <c r="M3512" s="35">
        <v>840</v>
      </c>
    </row>
    <row r="3513" spans="9:13" ht="24.95" customHeight="1" x14ac:dyDescent="0.25">
      <c r="I3513" s="35" t="str">
        <f t="shared" si="56"/>
        <v>2</v>
      </c>
      <c r="J3513" s="35">
        <v>4507</v>
      </c>
      <c r="K3513" s="35" t="s">
        <v>3515</v>
      </c>
      <c r="L3513" s="35" t="s">
        <v>5055</v>
      </c>
      <c r="M3513" s="35">
        <v>345</v>
      </c>
    </row>
    <row r="3514" spans="9:13" ht="24.95" customHeight="1" x14ac:dyDescent="0.25">
      <c r="I3514" s="35" t="str">
        <f t="shared" si="56"/>
        <v>10</v>
      </c>
      <c r="J3514" s="35">
        <v>4508</v>
      </c>
      <c r="K3514" s="35" t="s">
        <v>3516</v>
      </c>
      <c r="L3514" s="35" t="s">
        <v>5054</v>
      </c>
      <c r="M3514" s="35">
        <v>6900</v>
      </c>
    </row>
    <row r="3515" spans="9:13" ht="24.95" customHeight="1" x14ac:dyDescent="0.25">
      <c r="I3515" s="35" t="str">
        <f t="shared" si="56"/>
        <v>2</v>
      </c>
      <c r="J3515" s="35">
        <v>4509</v>
      </c>
      <c r="K3515" s="35" t="s">
        <v>3517</v>
      </c>
      <c r="L3515" s="35" t="s">
        <v>5205</v>
      </c>
      <c r="M3515" s="35">
        <v>5400</v>
      </c>
    </row>
    <row r="3516" spans="9:13" ht="24.95" customHeight="1" x14ac:dyDescent="0.25">
      <c r="I3516" s="35" t="str">
        <f t="shared" si="56"/>
        <v>8</v>
      </c>
      <c r="J3516" s="35">
        <v>4510</v>
      </c>
      <c r="K3516" s="35" t="s">
        <v>3518</v>
      </c>
      <c r="L3516" s="35" t="s">
        <v>5207</v>
      </c>
      <c r="M3516" s="35">
        <v>250</v>
      </c>
    </row>
    <row r="3517" spans="9:13" ht="24.95" customHeight="1" x14ac:dyDescent="0.25">
      <c r="I3517" s="35" t="str">
        <f t="shared" si="56"/>
        <v>11</v>
      </c>
      <c r="J3517" s="35">
        <v>4511</v>
      </c>
      <c r="K3517" s="35" t="s">
        <v>3519</v>
      </c>
      <c r="L3517" s="35" t="s">
        <v>5061</v>
      </c>
      <c r="M3517" s="35">
        <v>770</v>
      </c>
    </row>
    <row r="3518" spans="9:13" ht="24.95" customHeight="1" x14ac:dyDescent="0.25">
      <c r="I3518" s="35" t="str">
        <f t="shared" si="56"/>
        <v>9</v>
      </c>
      <c r="J3518" s="35">
        <v>4512</v>
      </c>
      <c r="K3518" s="35" t="s">
        <v>3520</v>
      </c>
      <c r="L3518" s="35" t="s">
        <v>5109</v>
      </c>
      <c r="M3518" s="35">
        <v>720</v>
      </c>
    </row>
    <row r="3519" spans="9:13" ht="24.95" customHeight="1" x14ac:dyDescent="0.25">
      <c r="I3519" s="35" t="str">
        <f t="shared" si="56"/>
        <v>4</v>
      </c>
      <c r="J3519" s="35">
        <v>4513</v>
      </c>
      <c r="K3519" s="35" t="s">
        <v>3521</v>
      </c>
      <c r="L3519" s="35" t="s">
        <v>5119</v>
      </c>
      <c r="M3519" s="35">
        <v>80</v>
      </c>
    </row>
    <row r="3520" spans="9:13" ht="24.95" customHeight="1" x14ac:dyDescent="0.25">
      <c r="I3520" s="35" t="str">
        <f t="shared" si="56"/>
        <v>2</v>
      </c>
      <c r="J3520" s="35">
        <v>4514</v>
      </c>
      <c r="K3520" s="35" t="s">
        <v>3522</v>
      </c>
      <c r="L3520" s="35" t="s">
        <v>5130</v>
      </c>
      <c r="M3520" s="35">
        <v>550</v>
      </c>
    </row>
    <row r="3521" spans="9:13" ht="24.95" customHeight="1" x14ac:dyDescent="0.25">
      <c r="I3521" s="35" t="str">
        <f t="shared" si="56"/>
        <v>7</v>
      </c>
      <c r="J3521" s="35">
        <v>4515</v>
      </c>
      <c r="K3521" s="35" t="s">
        <v>3523</v>
      </c>
      <c r="L3521" s="35" t="s">
        <v>5222</v>
      </c>
      <c r="M3521" s="35">
        <v>110</v>
      </c>
    </row>
    <row r="3522" spans="9:13" ht="24.95" customHeight="1" x14ac:dyDescent="0.25">
      <c r="I3522" s="35" t="str">
        <f t="shared" si="56"/>
        <v>11</v>
      </c>
      <c r="J3522" s="35">
        <v>4516</v>
      </c>
      <c r="K3522" s="35" t="s">
        <v>3524</v>
      </c>
      <c r="L3522" s="35" t="s">
        <v>5047</v>
      </c>
      <c r="M3522" s="35">
        <v>2760</v>
      </c>
    </row>
    <row r="3523" spans="9:13" ht="24.95" customHeight="1" x14ac:dyDescent="0.25">
      <c r="I3523" s="35" t="str">
        <f t="shared" si="56"/>
        <v>3</v>
      </c>
      <c r="J3523" s="35">
        <v>4517</v>
      </c>
      <c r="K3523" s="35" t="s">
        <v>3525</v>
      </c>
      <c r="L3523" s="35" t="s">
        <v>5060</v>
      </c>
      <c r="M3523" s="35">
        <v>920</v>
      </c>
    </row>
    <row r="3524" spans="9:13" ht="24.95" customHeight="1" x14ac:dyDescent="0.25">
      <c r="I3524" s="35" t="str">
        <f t="shared" si="56"/>
        <v>4</v>
      </c>
      <c r="J3524" s="35">
        <v>4518</v>
      </c>
      <c r="K3524" s="35" t="s">
        <v>3526</v>
      </c>
      <c r="L3524" s="35" t="s">
        <v>5124</v>
      </c>
      <c r="M3524" s="35">
        <v>1500</v>
      </c>
    </row>
    <row r="3525" spans="9:13" ht="24.95" customHeight="1" x14ac:dyDescent="0.25">
      <c r="I3525" s="35" t="str">
        <f t="shared" si="56"/>
        <v>10</v>
      </c>
      <c r="J3525" s="35">
        <v>4519</v>
      </c>
      <c r="K3525" s="35" t="s">
        <v>3527</v>
      </c>
      <c r="L3525" s="35" t="s">
        <v>5140</v>
      </c>
      <c r="M3525" s="35">
        <v>1350</v>
      </c>
    </row>
    <row r="3526" spans="9:13" ht="24.95" customHeight="1" x14ac:dyDescent="0.25">
      <c r="I3526" s="35" t="str">
        <f t="shared" si="56"/>
        <v>2</v>
      </c>
      <c r="J3526" s="35">
        <v>4520</v>
      </c>
      <c r="K3526" s="35" t="s">
        <v>3528</v>
      </c>
      <c r="L3526" s="35" t="s">
        <v>5192</v>
      </c>
      <c r="M3526" s="35">
        <v>900</v>
      </c>
    </row>
    <row r="3527" spans="9:13" ht="24.95" customHeight="1" x14ac:dyDescent="0.25">
      <c r="I3527" s="35" t="str">
        <f t="shared" ref="I3527:I3590" si="57">TEXT(L3527,"m")</f>
        <v>8</v>
      </c>
      <c r="J3527" s="35">
        <v>4521</v>
      </c>
      <c r="K3527" s="35" t="s">
        <v>3529</v>
      </c>
      <c r="L3527" s="35" t="s">
        <v>5232</v>
      </c>
      <c r="M3527" s="35">
        <v>120</v>
      </c>
    </row>
    <row r="3528" spans="9:13" ht="24.95" customHeight="1" x14ac:dyDescent="0.25">
      <c r="I3528" s="35" t="str">
        <f t="shared" si="57"/>
        <v>11</v>
      </c>
      <c r="J3528" s="35">
        <v>4522</v>
      </c>
      <c r="K3528" s="35" t="s">
        <v>3530</v>
      </c>
      <c r="L3528" s="35" t="s">
        <v>5277</v>
      </c>
      <c r="M3528" s="35">
        <v>3600</v>
      </c>
    </row>
    <row r="3529" spans="9:13" ht="24.95" customHeight="1" x14ac:dyDescent="0.25">
      <c r="I3529" s="35" t="str">
        <f t="shared" si="57"/>
        <v>12</v>
      </c>
      <c r="J3529" s="35">
        <v>4523</v>
      </c>
      <c r="K3529" s="35" t="s">
        <v>3531</v>
      </c>
      <c r="L3529" s="35" t="s">
        <v>5298</v>
      </c>
      <c r="M3529" s="35">
        <v>450</v>
      </c>
    </row>
    <row r="3530" spans="9:13" ht="24.95" customHeight="1" x14ac:dyDescent="0.25">
      <c r="I3530" s="35" t="str">
        <f t="shared" si="57"/>
        <v>9</v>
      </c>
      <c r="J3530" s="35">
        <v>4524</v>
      </c>
      <c r="K3530" s="35" t="s">
        <v>3532</v>
      </c>
      <c r="L3530" s="35" t="s">
        <v>5252</v>
      </c>
      <c r="M3530" s="35">
        <v>150</v>
      </c>
    </row>
    <row r="3531" spans="9:13" ht="24.95" customHeight="1" x14ac:dyDescent="0.25">
      <c r="I3531" s="35" t="str">
        <f t="shared" si="57"/>
        <v>4</v>
      </c>
      <c r="J3531" s="35">
        <v>4525</v>
      </c>
      <c r="K3531" s="35" t="s">
        <v>3533</v>
      </c>
      <c r="L3531" s="35" t="s">
        <v>5188</v>
      </c>
      <c r="M3531" s="35">
        <v>1200</v>
      </c>
    </row>
    <row r="3532" spans="9:13" ht="24.95" customHeight="1" x14ac:dyDescent="0.25">
      <c r="I3532" s="35" t="str">
        <f t="shared" si="57"/>
        <v>10</v>
      </c>
      <c r="J3532" s="35">
        <v>4526</v>
      </c>
      <c r="K3532" s="35" t="s">
        <v>3534</v>
      </c>
      <c r="L3532" s="35" t="s">
        <v>5140</v>
      </c>
      <c r="M3532" s="35">
        <v>3300</v>
      </c>
    </row>
    <row r="3533" spans="9:13" ht="24.95" customHeight="1" x14ac:dyDescent="0.25">
      <c r="I3533" s="35" t="str">
        <f t="shared" si="57"/>
        <v>7</v>
      </c>
      <c r="J3533" s="35">
        <v>4527</v>
      </c>
      <c r="K3533" s="35" t="s">
        <v>3535</v>
      </c>
      <c r="L3533" s="35" t="s">
        <v>5271</v>
      </c>
      <c r="M3533" s="35">
        <v>4500</v>
      </c>
    </row>
    <row r="3534" spans="9:13" ht="24.95" customHeight="1" x14ac:dyDescent="0.25">
      <c r="I3534" s="35" t="str">
        <f t="shared" si="57"/>
        <v>8</v>
      </c>
      <c r="J3534" s="35">
        <v>4528</v>
      </c>
      <c r="K3534" s="35" t="s">
        <v>3536</v>
      </c>
      <c r="L3534" s="35" t="s">
        <v>5147</v>
      </c>
      <c r="M3534" s="35">
        <v>165</v>
      </c>
    </row>
    <row r="3535" spans="9:13" ht="24.95" customHeight="1" x14ac:dyDescent="0.25">
      <c r="I3535" s="35" t="str">
        <f t="shared" si="57"/>
        <v>8</v>
      </c>
      <c r="J3535" s="35">
        <v>4529</v>
      </c>
      <c r="K3535" s="35" t="s">
        <v>3537</v>
      </c>
      <c r="L3535" s="35" t="s">
        <v>5236</v>
      </c>
      <c r="M3535" s="35">
        <v>75</v>
      </c>
    </row>
    <row r="3536" spans="9:13" ht="24.95" customHeight="1" x14ac:dyDescent="0.25">
      <c r="I3536" s="35" t="str">
        <f t="shared" si="57"/>
        <v>8</v>
      </c>
      <c r="J3536" s="35">
        <v>4530</v>
      </c>
      <c r="K3536" s="35" t="s">
        <v>3538</v>
      </c>
      <c r="L3536" s="35" t="s">
        <v>5018</v>
      </c>
      <c r="M3536" s="35">
        <v>80</v>
      </c>
    </row>
    <row r="3537" spans="9:13" ht="24.95" customHeight="1" x14ac:dyDescent="0.25">
      <c r="I3537" s="35" t="str">
        <f t="shared" si="57"/>
        <v>9</v>
      </c>
      <c r="J3537" s="35">
        <v>4531</v>
      </c>
      <c r="K3537" s="35" t="s">
        <v>3539</v>
      </c>
      <c r="L3537" s="35" t="s">
        <v>5149</v>
      </c>
      <c r="M3537" s="35">
        <v>1120</v>
      </c>
    </row>
    <row r="3538" spans="9:13" ht="24.95" customHeight="1" x14ac:dyDescent="0.25">
      <c r="I3538" s="35" t="str">
        <f t="shared" si="57"/>
        <v>8</v>
      </c>
      <c r="J3538" s="35">
        <v>4532</v>
      </c>
      <c r="K3538" s="35" t="s">
        <v>3540</v>
      </c>
      <c r="L3538" s="35" t="s">
        <v>5176</v>
      </c>
      <c r="M3538" s="35">
        <v>770</v>
      </c>
    </row>
    <row r="3539" spans="9:13" ht="24.95" customHeight="1" x14ac:dyDescent="0.25">
      <c r="I3539" s="35" t="str">
        <f t="shared" si="57"/>
        <v>1</v>
      </c>
      <c r="J3539" s="35">
        <v>4533</v>
      </c>
      <c r="K3539" s="35" t="s">
        <v>3541</v>
      </c>
      <c r="L3539" s="35" t="s">
        <v>5081</v>
      </c>
      <c r="M3539" s="35">
        <v>760</v>
      </c>
    </row>
    <row r="3540" spans="9:13" ht="24.95" customHeight="1" x14ac:dyDescent="0.25">
      <c r="I3540" s="35" t="str">
        <f t="shared" si="57"/>
        <v>12</v>
      </c>
      <c r="J3540" s="35">
        <v>4534</v>
      </c>
      <c r="K3540" s="35" t="s">
        <v>3542</v>
      </c>
      <c r="L3540" s="35" t="s">
        <v>5093</v>
      </c>
      <c r="M3540" s="35">
        <v>4000</v>
      </c>
    </row>
    <row r="3541" spans="9:13" ht="24.95" customHeight="1" x14ac:dyDescent="0.25">
      <c r="I3541" s="35" t="str">
        <f t="shared" si="57"/>
        <v>10</v>
      </c>
      <c r="J3541" s="35">
        <v>4535</v>
      </c>
      <c r="K3541" s="35" t="s">
        <v>3543</v>
      </c>
      <c r="L3541" s="35" t="s">
        <v>5297</v>
      </c>
      <c r="M3541" s="35">
        <v>280</v>
      </c>
    </row>
    <row r="3542" spans="9:13" ht="24.95" customHeight="1" x14ac:dyDescent="0.25">
      <c r="I3542" s="35" t="str">
        <f t="shared" si="57"/>
        <v>11</v>
      </c>
      <c r="J3542" s="35">
        <v>4536</v>
      </c>
      <c r="K3542" s="35" t="s">
        <v>3544</v>
      </c>
      <c r="L3542" s="35" t="s">
        <v>5023</v>
      </c>
      <c r="M3542" s="35">
        <v>300</v>
      </c>
    </row>
    <row r="3543" spans="9:13" ht="24.95" customHeight="1" x14ac:dyDescent="0.25">
      <c r="I3543" s="35" t="str">
        <f t="shared" si="57"/>
        <v>3</v>
      </c>
      <c r="J3543" s="35">
        <v>4537</v>
      </c>
      <c r="K3543" s="35" t="s">
        <v>3545</v>
      </c>
      <c r="L3543" s="35" t="s">
        <v>5102</v>
      </c>
      <c r="M3543" s="35">
        <v>6000</v>
      </c>
    </row>
    <row r="3544" spans="9:13" ht="24.95" customHeight="1" x14ac:dyDescent="0.25">
      <c r="I3544" s="35" t="str">
        <f t="shared" si="57"/>
        <v>1</v>
      </c>
      <c r="J3544" s="35">
        <v>4538</v>
      </c>
      <c r="K3544" s="35" t="s">
        <v>3546</v>
      </c>
      <c r="L3544" s="35" t="s">
        <v>5260</v>
      </c>
      <c r="M3544" s="35">
        <v>600</v>
      </c>
    </row>
    <row r="3545" spans="9:13" ht="24.95" customHeight="1" x14ac:dyDescent="0.25">
      <c r="I3545" s="35" t="str">
        <f t="shared" si="57"/>
        <v>4</v>
      </c>
      <c r="J3545" s="35">
        <v>4539</v>
      </c>
      <c r="K3545" s="35" t="s">
        <v>3547</v>
      </c>
      <c r="L3545" s="35" t="s">
        <v>5058</v>
      </c>
      <c r="M3545" s="35">
        <v>30</v>
      </c>
    </row>
    <row r="3546" spans="9:13" ht="24.95" customHeight="1" x14ac:dyDescent="0.25">
      <c r="I3546" s="35" t="str">
        <f t="shared" si="57"/>
        <v>1</v>
      </c>
      <c r="J3546" s="35">
        <v>4540</v>
      </c>
      <c r="K3546" s="35" t="s">
        <v>3548</v>
      </c>
      <c r="L3546" s="35" t="s">
        <v>5151</v>
      </c>
      <c r="M3546" s="35">
        <v>1200</v>
      </c>
    </row>
    <row r="3547" spans="9:13" ht="24.95" customHeight="1" x14ac:dyDescent="0.25">
      <c r="I3547" s="35" t="str">
        <f t="shared" si="57"/>
        <v>8</v>
      </c>
      <c r="J3547" s="35">
        <v>4541</v>
      </c>
      <c r="K3547" s="35" t="s">
        <v>3549</v>
      </c>
      <c r="L3547" s="35" t="s">
        <v>5018</v>
      </c>
      <c r="M3547" s="35">
        <v>6250</v>
      </c>
    </row>
    <row r="3548" spans="9:13" ht="24.95" customHeight="1" x14ac:dyDescent="0.25">
      <c r="I3548" s="35" t="str">
        <f t="shared" si="57"/>
        <v>4</v>
      </c>
      <c r="J3548" s="35">
        <v>4542</v>
      </c>
      <c r="K3548" s="35" t="s">
        <v>3550</v>
      </c>
      <c r="L3548" s="35" t="s">
        <v>5187</v>
      </c>
      <c r="M3548" s="35">
        <v>400</v>
      </c>
    </row>
    <row r="3549" spans="9:13" ht="24.95" customHeight="1" x14ac:dyDescent="0.25">
      <c r="I3549" s="35" t="str">
        <f t="shared" si="57"/>
        <v>11</v>
      </c>
      <c r="J3549" s="35">
        <v>4543</v>
      </c>
      <c r="K3549" s="35" t="s">
        <v>3551</v>
      </c>
      <c r="L3549" s="35" t="s">
        <v>5193</v>
      </c>
      <c r="M3549" s="35">
        <v>120</v>
      </c>
    </row>
    <row r="3550" spans="9:13" ht="24.95" customHeight="1" x14ac:dyDescent="0.25">
      <c r="I3550" s="35" t="str">
        <f t="shared" si="57"/>
        <v>11</v>
      </c>
      <c r="J3550" s="35">
        <v>4544</v>
      </c>
      <c r="K3550" s="35" t="s">
        <v>3552</v>
      </c>
      <c r="L3550" s="35" t="s">
        <v>5193</v>
      </c>
      <c r="M3550" s="35">
        <v>800</v>
      </c>
    </row>
    <row r="3551" spans="9:13" ht="24.95" customHeight="1" x14ac:dyDescent="0.25">
      <c r="I3551" s="35" t="str">
        <f t="shared" si="57"/>
        <v>10</v>
      </c>
      <c r="J3551" s="35">
        <v>4545</v>
      </c>
      <c r="K3551" s="35" t="s">
        <v>3553</v>
      </c>
      <c r="L3551" s="35" t="s">
        <v>5228</v>
      </c>
      <c r="M3551" s="35">
        <v>460</v>
      </c>
    </row>
    <row r="3552" spans="9:13" ht="24.95" customHeight="1" x14ac:dyDescent="0.25">
      <c r="I3552" s="35" t="str">
        <f t="shared" si="57"/>
        <v>7</v>
      </c>
      <c r="J3552" s="35">
        <v>4546</v>
      </c>
      <c r="K3552" s="35" t="s">
        <v>3554</v>
      </c>
      <c r="L3552" s="35" t="s">
        <v>5180</v>
      </c>
      <c r="M3552" s="35">
        <v>560</v>
      </c>
    </row>
    <row r="3553" spans="9:13" ht="24.95" customHeight="1" x14ac:dyDescent="0.25">
      <c r="I3553" s="35" t="str">
        <f t="shared" si="57"/>
        <v>4</v>
      </c>
      <c r="J3553" s="35">
        <v>4547</v>
      </c>
      <c r="K3553" s="35" t="s">
        <v>3555</v>
      </c>
      <c r="L3553" s="35" t="s">
        <v>5138</v>
      </c>
      <c r="M3553" s="35">
        <v>330</v>
      </c>
    </row>
    <row r="3554" spans="9:13" ht="24.95" customHeight="1" x14ac:dyDescent="0.25">
      <c r="I3554" s="35" t="str">
        <f t="shared" si="57"/>
        <v>1</v>
      </c>
      <c r="J3554" s="35">
        <v>4548</v>
      </c>
      <c r="K3554" s="35" t="s">
        <v>3556</v>
      </c>
      <c r="L3554" s="35" t="s">
        <v>5230</v>
      </c>
      <c r="M3554" s="35">
        <v>750</v>
      </c>
    </row>
    <row r="3555" spans="9:13" ht="24.95" customHeight="1" x14ac:dyDescent="0.25">
      <c r="I3555" s="35" t="str">
        <f t="shared" si="57"/>
        <v>7</v>
      </c>
      <c r="J3555" s="35">
        <v>4549</v>
      </c>
      <c r="K3555" s="35" t="s">
        <v>3557</v>
      </c>
      <c r="L3555" s="35" t="s">
        <v>5077</v>
      </c>
      <c r="M3555" s="35">
        <v>350</v>
      </c>
    </row>
    <row r="3556" spans="9:13" ht="24.95" customHeight="1" x14ac:dyDescent="0.25">
      <c r="I3556" s="35" t="str">
        <f t="shared" si="57"/>
        <v>3</v>
      </c>
      <c r="J3556" s="35">
        <v>4550</v>
      </c>
      <c r="K3556" s="35" t="s">
        <v>3558</v>
      </c>
      <c r="L3556" s="35" t="s">
        <v>5181</v>
      </c>
      <c r="M3556" s="35">
        <v>240</v>
      </c>
    </row>
    <row r="3557" spans="9:13" ht="24.95" customHeight="1" x14ac:dyDescent="0.25">
      <c r="I3557" s="35" t="str">
        <f t="shared" si="57"/>
        <v>11</v>
      </c>
      <c r="J3557" s="35">
        <v>4551</v>
      </c>
      <c r="K3557" s="35" t="s">
        <v>3559</v>
      </c>
      <c r="L3557" s="35" t="s">
        <v>5156</v>
      </c>
      <c r="M3557" s="35">
        <v>1320</v>
      </c>
    </row>
    <row r="3558" spans="9:13" ht="24.95" customHeight="1" x14ac:dyDescent="0.25">
      <c r="I3558" s="35" t="str">
        <f t="shared" si="57"/>
        <v>10</v>
      </c>
      <c r="J3558" s="35">
        <v>4552</v>
      </c>
      <c r="K3558" s="35" t="s">
        <v>3560</v>
      </c>
      <c r="L3558" s="35" t="s">
        <v>5115</v>
      </c>
      <c r="M3558" s="35">
        <v>950</v>
      </c>
    </row>
    <row r="3559" spans="9:13" ht="24.95" customHeight="1" x14ac:dyDescent="0.25">
      <c r="I3559" s="35" t="str">
        <f t="shared" si="57"/>
        <v>4</v>
      </c>
      <c r="J3559" s="35">
        <v>4553</v>
      </c>
      <c r="K3559" s="35" t="s">
        <v>3561</v>
      </c>
      <c r="L3559" s="35" t="s">
        <v>5196</v>
      </c>
      <c r="M3559" s="35">
        <v>960</v>
      </c>
    </row>
    <row r="3560" spans="9:13" ht="24.95" customHeight="1" x14ac:dyDescent="0.25">
      <c r="I3560" s="35" t="str">
        <f t="shared" si="57"/>
        <v>2</v>
      </c>
      <c r="J3560" s="35">
        <v>4554</v>
      </c>
      <c r="K3560" s="35" t="s">
        <v>3562</v>
      </c>
      <c r="L3560" s="35" t="s">
        <v>5197</v>
      </c>
      <c r="M3560" s="35">
        <v>3300</v>
      </c>
    </row>
    <row r="3561" spans="9:13" ht="24.95" customHeight="1" x14ac:dyDescent="0.25">
      <c r="I3561" s="35" t="str">
        <f t="shared" si="57"/>
        <v>9</v>
      </c>
      <c r="J3561" s="35">
        <v>4555</v>
      </c>
      <c r="K3561" s="35" t="s">
        <v>3563</v>
      </c>
      <c r="L3561" s="35" t="s">
        <v>5237</v>
      </c>
      <c r="M3561" s="35">
        <v>330</v>
      </c>
    </row>
    <row r="3562" spans="9:13" ht="24.95" customHeight="1" x14ac:dyDescent="0.25">
      <c r="I3562" s="35" t="str">
        <f t="shared" si="57"/>
        <v>8</v>
      </c>
      <c r="J3562" s="35">
        <v>4556</v>
      </c>
      <c r="K3562" s="35" t="s">
        <v>3564</v>
      </c>
      <c r="L3562" s="35" t="s">
        <v>5226</v>
      </c>
      <c r="M3562" s="35">
        <v>3000</v>
      </c>
    </row>
    <row r="3563" spans="9:13" ht="24.95" customHeight="1" x14ac:dyDescent="0.25">
      <c r="I3563" s="35" t="str">
        <f t="shared" si="57"/>
        <v>10</v>
      </c>
      <c r="J3563" s="35">
        <v>4557</v>
      </c>
      <c r="K3563" s="35" t="s">
        <v>3565</v>
      </c>
      <c r="L3563" s="35" t="s">
        <v>5227</v>
      </c>
      <c r="M3563" s="35">
        <v>440</v>
      </c>
    </row>
    <row r="3564" spans="9:13" ht="24.95" customHeight="1" x14ac:dyDescent="0.25">
      <c r="I3564" s="35" t="str">
        <f t="shared" si="57"/>
        <v>12</v>
      </c>
      <c r="J3564" s="35">
        <v>4558</v>
      </c>
      <c r="K3564" s="35" t="s">
        <v>3566</v>
      </c>
      <c r="L3564" s="35" t="s">
        <v>5233</v>
      </c>
      <c r="M3564" s="35">
        <v>15</v>
      </c>
    </row>
    <row r="3565" spans="9:13" ht="24.95" customHeight="1" x14ac:dyDescent="0.25">
      <c r="I3565" s="35" t="str">
        <f t="shared" si="57"/>
        <v>1</v>
      </c>
      <c r="J3565" s="35">
        <v>4559</v>
      </c>
      <c r="K3565" s="35" t="s">
        <v>3567</v>
      </c>
      <c r="L3565" s="35" t="s">
        <v>5071</v>
      </c>
      <c r="M3565" s="35">
        <v>200</v>
      </c>
    </row>
    <row r="3566" spans="9:13" ht="24.95" customHeight="1" x14ac:dyDescent="0.25">
      <c r="I3566" s="35" t="str">
        <f t="shared" si="57"/>
        <v>10</v>
      </c>
      <c r="J3566" s="35">
        <v>4560</v>
      </c>
      <c r="K3566" s="35" t="s">
        <v>3568</v>
      </c>
      <c r="L3566" s="35" t="s">
        <v>5215</v>
      </c>
      <c r="M3566" s="35">
        <v>450</v>
      </c>
    </row>
    <row r="3567" spans="9:13" ht="24.95" customHeight="1" x14ac:dyDescent="0.25">
      <c r="I3567" s="35" t="str">
        <f t="shared" si="57"/>
        <v>4</v>
      </c>
      <c r="J3567" s="35">
        <v>4561</v>
      </c>
      <c r="K3567" s="35" t="s">
        <v>3569</v>
      </c>
      <c r="L3567" s="35" t="s">
        <v>5038</v>
      </c>
      <c r="M3567" s="35">
        <v>250</v>
      </c>
    </row>
    <row r="3568" spans="9:13" ht="24.95" customHeight="1" x14ac:dyDescent="0.25">
      <c r="I3568" s="35" t="str">
        <f t="shared" si="57"/>
        <v>8</v>
      </c>
      <c r="J3568" s="35">
        <v>4562</v>
      </c>
      <c r="K3568" s="35" t="s">
        <v>3570</v>
      </c>
      <c r="L3568" s="35" t="s">
        <v>5088</v>
      </c>
      <c r="M3568" s="35">
        <v>240</v>
      </c>
    </row>
    <row r="3569" spans="9:13" ht="24.95" customHeight="1" x14ac:dyDescent="0.25">
      <c r="I3569" s="35" t="str">
        <f t="shared" si="57"/>
        <v>2</v>
      </c>
      <c r="J3569" s="35">
        <v>4563</v>
      </c>
      <c r="K3569" s="35" t="s">
        <v>3571</v>
      </c>
      <c r="L3569" s="35" t="s">
        <v>5111</v>
      </c>
      <c r="M3569" s="35">
        <v>260</v>
      </c>
    </row>
    <row r="3570" spans="9:13" ht="24.95" customHeight="1" x14ac:dyDescent="0.25">
      <c r="I3570" s="35" t="str">
        <f t="shared" si="57"/>
        <v>7</v>
      </c>
      <c r="J3570" s="35">
        <v>4564</v>
      </c>
      <c r="K3570" s="35" t="s">
        <v>3572</v>
      </c>
      <c r="L3570" s="35" t="s">
        <v>5094</v>
      </c>
      <c r="M3570" s="35">
        <v>280</v>
      </c>
    </row>
    <row r="3571" spans="9:13" ht="24.95" customHeight="1" x14ac:dyDescent="0.25">
      <c r="I3571" s="35" t="str">
        <f t="shared" si="57"/>
        <v>12</v>
      </c>
      <c r="J3571" s="35">
        <v>4565</v>
      </c>
      <c r="K3571" s="35" t="s">
        <v>3573</v>
      </c>
      <c r="L3571" s="35" t="s">
        <v>5146</v>
      </c>
      <c r="M3571" s="35">
        <v>250</v>
      </c>
    </row>
    <row r="3572" spans="9:13" ht="24.95" customHeight="1" x14ac:dyDescent="0.25">
      <c r="I3572" s="35" t="str">
        <f t="shared" si="57"/>
        <v>8</v>
      </c>
      <c r="J3572" s="35">
        <v>4566</v>
      </c>
      <c r="K3572" s="35" t="s">
        <v>3574</v>
      </c>
      <c r="L3572" s="35" t="s">
        <v>5028</v>
      </c>
      <c r="M3572" s="35">
        <v>6000</v>
      </c>
    </row>
    <row r="3573" spans="9:13" ht="24.95" customHeight="1" x14ac:dyDescent="0.25">
      <c r="I3573" s="35" t="str">
        <f t="shared" si="57"/>
        <v>11</v>
      </c>
      <c r="J3573" s="35">
        <v>4567</v>
      </c>
      <c r="K3573" s="35" t="s">
        <v>3575</v>
      </c>
      <c r="L3573" s="35" t="s">
        <v>5257</v>
      </c>
      <c r="M3573" s="35">
        <v>100</v>
      </c>
    </row>
    <row r="3574" spans="9:13" ht="24.95" customHeight="1" x14ac:dyDescent="0.25">
      <c r="I3574" s="35" t="str">
        <f t="shared" si="57"/>
        <v>10</v>
      </c>
      <c r="J3574" s="35">
        <v>4568</v>
      </c>
      <c r="K3574" s="35" t="s">
        <v>3576</v>
      </c>
      <c r="L3574" s="35" t="s">
        <v>5234</v>
      </c>
      <c r="M3574" s="35">
        <v>100</v>
      </c>
    </row>
    <row r="3575" spans="9:13" ht="24.95" customHeight="1" x14ac:dyDescent="0.25">
      <c r="I3575" s="35" t="str">
        <f t="shared" si="57"/>
        <v>8</v>
      </c>
      <c r="J3575" s="35">
        <v>4569</v>
      </c>
      <c r="K3575" s="35" t="s">
        <v>3577</v>
      </c>
      <c r="L3575" s="35" t="s">
        <v>5158</v>
      </c>
      <c r="M3575" s="35">
        <v>120</v>
      </c>
    </row>
    <row r="3576" spans="9:13" ht="24.95" customHeight="1" x14ac:dyDescent="0.25">
      <c r="I3576" s="35" t="str">
        <f t="shared" si="57"/>
        <v>7</v>
      </c>
      <c r="J3576" s="35">
        <v>4570</v>
      </c>
      <c r="K3576" s="35" t="s">
        <v>3578</v>
      </c>
      <c r="L3576" s="35" t="s">
        <v>5166</v>
      </c>
      <c r="M3576" s="35">
        <v>800</v>
      </c>
    </row>
    <row r="3577" spans="9:13" ht="24.95" customHeight="1" x14ac:dyDescent="0.25">
      <c r="I3577" s="35" t="str">
        <f t="shared" si="57"/>
        <v>9</v>
      </c>
      <c r="J3577" s="35">
        <v>4571</v>
      </c>
      <c r="K3577" s="35" t="s">
        <v>3579</v>
      </c>
      <c r="L3577" s="35" t="s">
        <v>5019</v>
      </c>
      <c r="M3577" s="35">
        <v>140</v>
      </c>
    </row>
    <row r="3578" spans="9:13" ht="24.95" customHeight="1" x14ac:dyDescent="0.25">
      <c r="I3578" s="35" t="str">
        <f t="shared" si="57"/>
        <v>1</v>
      </c>
      <c r="J3578" s="35">
        <v>4572</v>
      </c>
      <c r="K3578" s="35" t="s">
        <v>3580</v>
      </c>
      <c r="L3578" s="35" t="s">
        <v>5042</v>
      </c>
      <c r="M3578" s="35">
        <v>2760</v>
      </c>
    </row>
    <row r="3579" spans="9:13" ht="24.95" customHeight="1" x14ac:dyDescent="0.25">
      <c r="I3579" s="35" t="str">
        <f t="shared" si="57"/>
        <v>1</v>
      </c>
      <c r="J3579" s="35">
        <v>4573</v>
      </c>
      <c r="K3579" s="35" t="s">
        <v>3581</v>
      </c>
      <c r="L3579" s="35" t="s">
        <v>5056</v>
      </c>
      <c r="M3579" s="35">
        <v>270</v>
      </c>
    </row>
    <row r="3580" spans="9:13" ht="24.95" customHeight="1" x14ac:dyDescent="0.25">
      <c r="I3580" s="35" t="str">
        <f t="shared" si="57"/>
        <v>10</v>
      </c>
      <c r="J3580" s="35">
        <v>4574</v>
      </c>
      <c r="K3580" s="35" t="s">
        <v>3582</v>
      </c>
      <c r="L3580" s="35" t="s">
        <v>5234</v>
      </c>
      <c r="M3580" s="35">
        <v>180</v>
      </c>
    </row>
    <row r="3581" spans="9:13" ht="24.95" customHeight="1" x14ac:dyDescent="0.25">
      <c r="I3581" s="35" t="str">
        <f t="shared" si="57"/>
        <v>10</v>
      </c>
      <c r="J3581" s="35">
        <v>4575</v>
      </c>
      <c r="K3581" s="35" t="s">
        <v>3583</v>
      </c>
      <c r="L3581" s="35" t="s">
        <v>5113</v>
      </c>
      <c r="M3581" s="35">
        <v>420</v>
      </c>
    </row>
    <row r="3582" spans="9:13" ht="24.95" customHeight="1" x14ac:dyDescent="0.25">
      <c r="I3582" s="35" t="str">
        <f t="shared" si="57"/>
        <v>2</v>
      </c>
      <c r="J3582" s="35">
        <v>4576</v>
      </c>
      <c r="K3582" s="35" t="s">
        <v>3584</v>
      </c>
      <c r="L3582" s="35" t="s">
        <v>5154</v>
      </c>
      <c r="M3582" s="35">
        <v>20</v>
      </c>
    </row>
    <row r="3583" spans="9:13" ht="24.95" customHeight="1" x14ac:dyDescent="0.25">
      <c r="I3583" s="35" t="str">
        <f t="shared" si="57"/>
        <v>8</v>
      </c>
      <c r="J3583" s="35">
        <v>4577</v>
      </c>
      <c r="K3583" s="35" t="s">
        <v>3585</v>
      </c>
      <c r="L3583" s="35" t="s">
        <v>5226</v>
      </c>
      <c r="M3583" s="35">
        <v>1280</v>
      </c>
    </row>
    <row r="3584" spans="9:13" ht="24.95" customHeight="1" x14ac:dyDescent="0.25">
      <c r="I3584" s="35" t="str">
        <f t="shared" si="57"/>
        <v>7</v>
      </c>
      <c r="J3584" s="35">
        <v>4578</v>
      </c>
      <c r="K3584" s="35" t="s">
        <v>3586</v>
      </c>
      <c r="L3584" s="35" t="s">
        <v>5094</v>
      </c>
      <c r="M3584" s="35">
        <v>950</v>
      </c>
    </row>
    <row r="3585" spans="9:13" ht="24.95" customHeight="1" x14ac:dyDescent="0.25">
      <c r="I3585" s="35" t="str">
        <f t="shared" si="57"/>
        <v>3</v>
      </c>
      <c r="J3585" s="35">
        <v>4579</v>
      </c>
      <c r="K3585" s="35" t="s">
        <v>3587</v>
      </c>
      <c r="L3585" s="35" t="s">
        <v>5283</v>
      </c>
      <c r="M3585" s="35">
        <v>5750</v>
      </c>
    </row>
    <row r="3586" spans="9:13" ht="24.95" customHeight="1" x14ac:dyDescent="0.25">
      <c r="I3586" s="35" t="str">
        <f t="shared" si="57"/>
        <v>1</v>
      </c>
      <c r="J3586" s="35">
        <v>4580</v>
      </c>
      <c r="K3586" s="35" t="s">
        <v>3588</v>
      </c>
      <c r="L3586" s="35" t="s">
        <v>5285</v>
      </c>
      <c r="M3586" s="35">
        <v>750</v>
      </c>
    </row>
    <row r="3587" spans="9:13" ht="24.95" customHeight="1" x14ac:dyDescent="0.25">
      <c r="I3587" s="35" t="str">
        <f t="shared" si="57"/>
        <v>4</v>
      </c>
      <c r="J3587" s="35">
        <v>4581</v>
      </c>
      <c r="K3587" s="35" t="s">
        <v>3589</v>
      </c>
      <c r="L3587" s="35" t="s">
        <v>5058</v>
      </c>
      <c r="M3587" s="35">
        <v>875</v>
      </c>
    </row>
    <row r="3588" spans="9:13" ht="24.95" customHeight="1" x14ac:dyDescent="0.25">
      <c r="I3588" s="35" t="str">
        <f t="shared" si="57"/>
        <v>2</v>
      </c>
      <c r="J3588" s="35">
        <v>4582</v>
      </c>
      <c r="K3588" s="35" t="s">
        <v>3590</v>
      </c>
      <c r="L3588" s="35" t="s">
        <v>5118</v>
      </c>
      <c r="M3588" s="35">
        <v>475</v>
      </c>
    </row>
    <row r="3589" spans="9:13" ht="24.95" customHeight="1" x14ac:dyDescent="0.25">
      <c r="I3589" s="35" t="str">
        <f t="shared" si="57"/>
        <v>11</v>
      </c>
      <c r="J3589" s="35">
        <v>4583</v>
      </c>
      <c r="K3589" s="35" t="s">
        <v>3591</v>
      </c>
      <c r="L3589" s="35" t="s">
        <v>5061</v>
      </c>
      <c r="M3589" s="35">
        <v>420</v>
      </c>
    </row>
    <row r="3590" spans="9:13" ht="24.95" customHeight="1" x14ac:dyDescent="0.25">
      <c r="I3590" s="35" t="str">
        <f t="shared" si="57"/>
        <v>10</v>
      </c>
      <c r="J3590" s="35">
        <v>4584</v>
      </c>
      <c r="K3590" s="35" t="s">
        <v>3592</v>
      </c>
      <c r="L3590" s="35" t="s">
        <v>5020</v>
      </c>
      <c r="M3590" s="35">
        <v>735</v>
      </c>
    </row>
    <row r="3591" spans="9:13" ht="24.95" customHeight="1" x14ac:dyDescent="0.25">
      <c r="I3591" s="35" t="str">
        <f t="shared" ref="I3591:I3654" si="58">TEXT(L3591,"m")</f>
        <v>12</v>
      </c>
      <c r="J3591" s="35">
        <v>4585</v>
      </c>
      <c r="K3591" s="35" t="s">
        <v>3593</v>
      </c>
      <c r="L3591" s="35" t="s">
        <v>5132</v>
      </c>
      <c r="M3591" s="35">
        <v>3250</v>
      </c>
    </row>
    <row r="3592" spans="9:13" ht="24.95" customHeight="1" x14ac:dyDescent="0.25">
      <c r="I3592" s="35" t="str">
        <f t="shared" si="58"/>
        <v>11</v>
      </c>
      <c r="J3592" s="35">
        <v>4586</v>
      </c>
      <c r="K3592" s="35" t="s">
        <v>3594</v>
      </c>
      <c r="L3592" s="35" t="s">
        <v>5061</v>
      </c>
      <c r="M3592" s="35">
        <v>320</v>
      </c>
    </row>
    <row r="3593" spans="9:13" ht="24.95" customHeight="1" x14ac:dyDescent="0.25">
      <c r="I3593" s="35" t="str">
        <f t="shared" si="58"/>
        <v>3</v>
      </c>
      <c r="J3593" s="35">
        <v>4587</v>
      </c>
      <c r="K3593" s="35" t="s">
        <v>3595</v>
      </c>
      <c r="L3593" s="35" t="s">
        <v>5201</v>
      </c>
      <c r="M3593" s="35">
        <v>780</v>
      </c>
    </row>
    <row r="3594" spans="9:13" ht="24.95" customHeight="1" x14ac:dyDescent="0.25">
      <c r="I3594" s="35" t="str">
        <f t="shared" si="58"/>
        <v>12</v>
      </c>
      <c r="J3594" s="35">
        <v>4588</v>
      </c>
      <c r="K3594" s="35" t="s">
        <v>3596</v>
      </c>
      <c r="L3594" s="35" t="s">
        <v>5233</v>
      </c>
      <c r="M3594" s="35">
        <v>420</v>
      </c>
    </row>
    <row r="3595" spans="9:13" ht="24.95" customHeight="1" x14ac:dyDescent="0.25">
      <c r="I3595" s="35" t="str">
        <f t="shared" si="58"/>
        <v>8</v>
      </c>
      <c r="J3595" s="35">
        <v>4589</v>
      </c>
      <c r="K3595" s="35" t="s">
        <v>3597</v>
      </c>
      <c r="L3595" s="35" t="s">
        <v>5044</v>
      </c>
      <c r="M3595" s="35">
        <v>280</v>
      </c>
    </row>
    <row r="3596" spans="9:13" ht="24.95" customHeight="1" x14ac:dyDescent="0.25">
      <c r="I3596" s="35" t="str">
        <f t="shared" si="58"/>
        <v>4</v>
      </c>
      <c r="J3596" s="35">
        <v>4590</v>
      </c>
      <c r="K3596" s="35" t="s">
        <v>3598</v>
      </c>
      <c r="L3596" s="35" t="s">
        <v>5011</v>
      </c>
      <c r="M3596" s="35">
        <v>520</v>
      </c>
    </row>
    <row r="3597" spans="9:13" ht="24.95" customHeight="1" x14ac:dyDescent="0.25">
      <c r="I3597" s="35" t="str">
        <f t="shared" si="58"/>
        <v>7</v>
      </c>
      <c r="J3597" s="35">
        <v>4591</v>
      </c>
      <c r="K3597" s="35" t="s">
        <v>3599</v>
      </c>
      <c r="L3597" s="35" t="s">
        <v>5166</v>
      </c>
      <c r="M3597" s="35">
        <v>320</v>
      </c>
    </row>
    <row r="3598" spans="9:13" ht="24.95" customHeight="1" x14ac:dyDescent="0.25">
      <c r="I3598" s="35" t="str">
        <f t="shared" si="58"/>
        <v>2</v>
      </c>
      <c r="J3598" s="35">
        <v>4592</v>
      </c>
      <c r="K3598" s="35" t="s">
        <v>3600</v>
      </c>
      <c r="L3598" s="35" t="s">
        <v>5274</v>
      </c>
      <c r="M3598" s="35">
        <v>5400</v>
      </c>
    </row>
    <row r="3599" spans="9:13" ht="24.95" customHeight="1" x14ac:dyDescent="0.25">
      <c r="I3599" s="35" t="str">
        <f t="shared" si="58"/>
        <v>1</v>
      </c>
      <c r="J3599" s="35">
        <v>4593</v>
      </c>
      <c r="K3599" s="35" t="s">
        <v>3601</v>
      </c>
      <c r="L3599" s="35" t="s">
        <v>5134</v>
      </c>
      <c r="M3599" s="35">
        <v>1140</v>
      </c>
    </row>
    <row r="3600" spans="9:13" ht="24.95" customHeight="1" x14ac:dyDescent="0.25">
      <c r="I3600" s="35" t="str">
        <f t="shared" si="58"/>
        <v>10</v>
      </c>
      <c r="J3600" s="35">
        <v>4594</v>
      </c>
      <c r="K3600" s="35" t="s">
        <v>3602</v>
      </c>
      <c r="L3600" s="35" t="s">
        <v>5178</v>
      </c>
      <c r="M3600" s="35">
        <v>600</v>
      </c>
    </row>
    <row r="3601" spans="9:13" ht="24.95" customHeight="1" x14ac:dyDescent="0.25">
      <c r="I3601" s="35" t="str">
        <f t="shared" si="58"/>
        <v>1</v>
      </c>
      <c r="J3601" s="35">
        <v>4595</v>
      </c>
      <c r="K3601" s="35" t="s">
        <v>3603</v>
      </c>
      <c r="L3601" s="35" t="s">
        <v>5043</v>
      </c>
      <c r="M3601" s="35">
        <v>750</v>
      </c>
    </row>
    <row r="3602" spans="9:13" ht="24.95" customHeight="1" x14ac:dyDescent="0.25">
      <c r="I3602" s="35" t="str">
        <f t="shared" si="58"/>
        <v>12</v>
      </c>
      <c r="J3602" s="35">
        <v>4596</v>
      </c>
      <c r="K3602" s="35" t="s">
        <v>3604</v>
      </c>
      <c r="L3602" s="35" t="s">
        <v>5091</v>
      </c>
      <c r="M3602" s="35">
        <v>220</v>
      </c>
    </row>
    <row r="3603" spans="9:13" ht="24.95" customHeight="1" x14ac:dyDescent="0.25">
      <c r="I3603" s="35" t="str">
        <f t="shared" si="58"/>
        <v>1</v>
      </c>
      <c r="J3603" s="35">
        <v>4597</v>
      </c>
      <c r="K3603" s="35" t="s">
        <v>3605</v>
      </c>
      <c r="L3603" s="35" t="s">
        <v>5056</v>
      </c>
      <c r="M3603" s="35">
        <v>80</v>
      </c>
    </row>
    <row r="3604" spans="9:13" ht="24.95" customHeight="1" x14ac:dyDescent="0.25">
      <c r="I3604" s="35" t="str">
        <f t="shared" si="58"/>
        <v>12</v>
      </c>
      <c r="J3604" s="35">
        <v>4598</v>
      </c>
      <c r="K3604" s="35" t="s">
        <v>3606</v>
      </c>
      <c r="L3604" s="35" t="s">
        <v>5093</v>
      </c>
      <c r="M3604" s="35">
        <v>1440</v>
      </c>
    </row>
    <row r="3605" spans="9:13" ht="24.95" customHeight="1" x14ac:dyDescent="0.25">
      <c r="I3605" s="35" t="str">
        <f t="shared" si="58"/>
        <v>8</v>
      </c>
      <c r="J3605" s="35">
        <v>4599</v>
      </c>
      <c r="K3605" s="35" t="s">
        <v>3607</v>
      </c>
      <c r="L3605" s="35" t="s">
        <v>5195</v>
      </c>
      <c r="M3605" s="35">
        <v>960</v>
      </c>
    </row>
    <row r="3606" spans="9:13" ht="24.95" customHeight="1" x14ac:dyDescent="0.25">
      <c r="I3606" s="35" t="str">
        <f t="shared" si="58"/>
        <v>12</v>
      </c>
      <c r="J3606" s="35">
        <v>4600</v>
      </c>
      <c r="K3606" s="35" t="s">
        <v>3608</v>
      </c>
      <c r="L3606" s="35" t="s">
        <v>5233</v>
      </c>
      <c r="M3606" s="35">
        <v>500</v>
      </c>
    </row>
    <row r="3607" spans="9:13" ht="24.95" customHeight="1" x14ac:dyDescent="0.25">
      <c r="I3607" s="35" t="str">
        <f t="shared" si="58"/>
        <v>10</v>
      </c>
      <c r="J3607" s="35">
        <v>4601</v>
      </c>
      <c r="K3607" s="35" t="s">
        <v>3609</v>
      </c>
      <c r="L3607" s="35" t="s">
        <v>5100</v>
      </c>
      <c r="M3607" s="35">
        <v>880</v>
      </c>
    </row>
    <row r="3608" spans="9:13" ht="24.95" customHeight="1" x14ac:dyDescent="0.25">
      <c r="I3608" s="35" t="str">
        <f t="shared" si="58"/>
        <v>9</v>
      </c>
      <c r="J3608" s="35">
        <v>4602</v>
      </c>
      <c r="K3608" s="35" t="s">
        <v>3610</v>
      </c>
      <c r="L3608" s="35" t="s">
        <v>5029</v>
      </c>
      <c r="M3608" s="35">
        <v>250</v>
      </c>
    </row>
    <row r="3609" spans="9:13" ht="24.95" customHeight="1" x14ac:dyDescent="0.25">
      <c r="I3609" s="35" t="str">
        <f t="shared" si="58"/>
        <v>12</v>
      </c>
      <c r="J3609" s="35">
        <v>4603</v>
      </c>
      <c r="K3609" s="35" t="s">
        <v>3611</v>
      </c>
      <c r="L3609" s="35" t="s">
        <v>5093</v>
      </c>
      <c r="M3609" s="35">
        <v>20</v>
      </c>
    </row>
    <row r="3610" spans="9:13" ht="24.95" customHeight="1" x14ac:dyDescent="0.25">
      <c r="I3610" s="35" t="str">
        <f t="shared" si="58"/>
        <v>12</v>
      </c>
      <c r="J3610" s="35">
        <v>4604</v>
      </c>
      <c r="K3610" s="35" t="s">
        <v>3612</v>
      </c>
      <c r="L3610" s="35" t="s">
        <v>5224</v>
      </c>
      <c r="M3610" s="35">
        <v>5400</v>
      </c>
    </row>
    <row r="3611" spans="9:13" ht="24.95" customHeight="1" x14ac:dyDescent="0.25">
      <c r="I3611" s="35" t="str">
        <f t="shared" si="58"/>
        <v>11</v>
      </c>
      <c r="J3611" s="35">
        <v>4605</v>
      </c>
      <c r="K3611" s="35" t="s">
        <v>3613</v>
      </c>
      <c r="L3611" s="35" t="s">
        <v>5061</v>
      </c>
      <c r="M3611" s="35">
        <v>560</v>
      </c>
    </row>
    <row r="3612" spans="9:13" ht="24.95" customHeight="1" x14ac:dyDescent="0.25">
      <c r="I3612" s="35" t="str">
        <f t="shared" si="58"/>
        <v>7</v>
      </c>
      <c r="J3612" s="35">
        <v>4606</v>
      </c>
      <c r="K3612" s="35" t="s">
        <v>3614</v>
      </c>
      <c r="L3612" s="35" t="s">
        <v>5267</v>
      </c>
      <c r="M3612" s="35">
        <v>325</v>
      </c>
    </row>
    <row r="3613" spans="9:13" ht="24.95" customHeight="1" x14ac:dyDescent="0.25">
      <c r="I3613" s="35" t="str">
        <f t="shared" si="58"/>
        <v>9</v>
      </c>
      <c r="J3613" s="35">
        <v>4607</v>
      </c>
      <c r="K3613" s="35" t="s">
        <v>3615</v>
      </c>
      <c r="L3613" s="35" t="s">
        <v>5235</v>
      </c>
      <c r="M3613" s="35">
        <v>3000</v>
      </c>
    </row>
    <row r="3614" spans="9:13" ht="24.95" customHeight="1" x14ac:dyDescent="0.25">
      <c r="I3614" s="35" t="str">
        <f t="shared" si="58"/>
        <v>7</v>
      </c>
      <c r="J3614" s="35">
        <v>4608</v>
      </c>
      <c r="K3614" s="35" t="s">
        <v>3616</v>
      </c>
      <c r="L3614" s="35" t="s">
        <v>5009</v>
      </c>
      <c r="M3614" s="35">
        <v>350</v>
      </c>
    </row>
    <row r="3615" spans="9:13" ht="24.95" customHeight="1" x14ac:dyDescent="0.25">
      <c r="I3615" s="35" t="str">
        <f t="shared" si="58"/>
        <v>3</v>
      </c>
      <c r="J3615" s="35">
        <v>4609</v>
      </c>
      <c r="K3615" s="35" t="s">
        <v>3617</v>
      </c>
      <c r="L3615" s="35" t="s">
        <v>5022</v>
      </c>
      <c r="M3615" s="35">
        <v>360</v>
      </c>
    </row>
    <row r="3616" spans="9:13" ht="24.95" customHeight="1" x14ac:dyDescent="0.25">
      <c r="I3616" s="35" t="str">
        <f t="shared" si="58"/>
        <v>4</v>
      </c>
      <c r="J3616" s="35">
        <v>4610</v>
      </c>
      <c r="K3616" s="35" t="s">
        <v>3618</v>
      </c>
      <c r="L3616" s="35" t="s">
        <v>5299</v>
      </c>
      <c r="M3616" s="35">
        <v>625</v>
      </c>
    </row>
    <row r="3617" spans="9:13" ht="24.95" customHeight="1" x14ac:dyDescent="0.25">
      <c r="I3617" s="35" t="str">
        <f t="shared" si="58"/>
        <v>8</v>
      </c>
      <c r="J3617" s="35">
        <v>4611</v>
      </c>
      <c r="K3617" s="35" t="s">
        <v>3619</v>
      </c>
      <c r="L3617" s="35" t="s">
        <v>5176</v>
      </c>
      <c r="M3617" s="35">
        <v>805</v>
      </c>
    </row>
    <row r="3618" spans="9:13" ht="24.95" customHeight="1" x14ac:dyDescent="0.25">
      <c r="I3618" s="35" t="str">
        <f t="shared" si="58"/>
        <v>2</v>
      </c>
      <c r="J3618" s="35">
        <v>4612</v>
      </c>
      <c r="K3618" s="35" t="s">
        <v>3620</v>
      </c>
      <c r="L3618" s="35" t="s">
        <v>5266</v>
      </c>
      <c r="M3618" s="35">
        <v>135</v>
      </c>
    </row>
    <row r="3619" spans="9:13" ht="24.95" customHeight="1" x14ac:dyDescent="0.25">
      <c r="I3619" s="35" t="str">
        <f t="shared" si="58"/>
        <v>3</v>
      </c>
      <c r="J3619" s="35">
        <v>4613</v>
      </c>
      <c r="K3619" s="35" t="s">
        <v>3621</v>
      </c>
      <c r="L3619" s="35" t="s">
        <v>5202</v>
      </c>
      <c r="M3619" s="35">
        <v>225</v>
      </c>
    </row>
    <row r="3620" spans="9:13" ht="24.95" customHeight="1" x14ac:dyDescent="0.25">
      <c r="I3620" s="35" t="str">
        <f t="shared" si="58"/>
        <v>2</v>
      </c>
      <c r="J3620" s="35">
        <v>4614</v>
      </c>
      <c r="K3620" s="35" t="s">
        <v>3622</v>
      </c>
      <c r="L3620" s="35" t="s">
        <v>5125</v>
      </c>
      <c r="M3620" s="35">
        <v>1600</v>
      </c>
    </row>
    <row r="3621" spans="9:13" ht="24.95" customHeight="1" x14ac:dyDescent="0.25">
      <c r="I3621" s="35" t="str">
        <f t="shared" si="58"/>
        <v>12</v>
      </c>
      <c r="J3621" s="35">
        <v>4615</v>
      </c>
      <c r="K3621" s="35" t="s">
        <v>3623</v>
      </c>
      <c r="L3621" s="35" t="s">
        <v>5078</v>
      </c>
      <c r="M3621" s="35">
        <v>595</v>
      </c>
    </row>
    <row r="3622" spans="9:13" ht="24.95" customHeight="1" x14ac:dyDescent="0.25">
      <c r="I3622" s="35" t="str">
        <f t="shared" si="58"/>
        <v>7</v>
      </c>
      <c r="J3622" s="35">
        <v>4616</v>
      </c>
      <c r="K3622" s="35" t="s">
        <v>3624</v>
      </c>
      <c r="L3622" s="35" t="s">
        <v>5264</v>
      </c>
      <c r="M3622" s="35">
        <v>320</v>
      </c>
    </row>
    <row r="3623" spans="9:13" ht="24.95" customHeight="1" x14ac:dyDescent="0.25">
      <c r="I3623" s="35" t="str">
        <f t="shared" si="58"/>
        <v>7</v>
      </c>
      <c r="J3623" s="35">
        <v>4617</v>
      </c>
      <c r="K3623" s="35" t="s">
        <v>3625</v>
      </c>
      <c r="L3623" s="35" t="s">
        <v>5077</v>
      </c>
      <c r="M3623" s="35">
        <v>220</v>
      </c>
    </row>
    <row r="3624" spans="9:13" ht="24.95" customHeight="1" x14ac:dyDescent="0.25">
      <c r="I3624" s="35" t="str">
        <f t="shared" si="58"/>
        <v>1</v>
      </c>
      <c r="J3624" s="35">
        <v>4618</v>
      </c>
      <c r="K3624" s="35" t="s">
        <v>3626</v>
      </c>
      <c r="L3624" s="35" t="s">
        <v>5151</v>
      </c>
      <c r="M3624" s="35">
        <v>420</v>
      </c>
    </row>
    <row r="3625" spans="9:13" ht="24.95" customHeight="1" x14ac:dyDescent="0.25">
      <c r="I3625" s="35" t="str">
        <f t="shared" si="58"/>
        <v>8</v>
      </c>
      <c r="J3625" s="35">
        <v>4619</v>
      </c>
      <c r="K3625" s="35" t="s">
        <v>3627</v>
      </c>
      <c r="L3625" s="35" t="s">
        <v>5282</v>
      </c>
      <c r="M3625" s="35">
        <v>600</v>
      </c>
    </row>
    <row r="3626" spans="9:13" ht="24.95" customHeight="1" x14ac:dyDescent="0.25">
      <c r="I3626" s="35" t="str">
        <f t="shared" si="58"/>
        <v>1</v>
      </c>
      <c r="J3626" s="35">
        <v>4620</v>
      </c>
      <c r="K3626" s="35" t="s">
        <v>3628</v>
      </c>
      <c r="L3626" s="35" t="s">
        <v>5204</v>
      </c>
      <c r="M3626" s="35">
        <v>600</v>
      </c>
    </row>
    <row r="3627" spans="9:13" ht="24.95" customHeight="1" x14ac:dyDescent="0.25">
      <c r="I3627" s="35" t="str">
        <f t="shared" si="58"/>
        <v>2</v>
      </c>
      <c r="J3627" s="35">
        <v>4621</v>
      </c>
      <c r="K3627" s="35" t="s">
        <v>3629</v>
      </c>
      <c r="L3627" s="35" t="s">
        <v>5111</v>
      </c>
      <c r="M3627" s="35">
        <v>1600</v>
      </c>
    </row>
    <row r="3628" spans="9:13" ht="24.95" customHeight="1" x14ac:dyDescent="0.25">
      <c r="I3628" s="35" t="str">
        <f t="shared" si="58"/>
        <v>4</v>
      </c>
      <c r="J3628" s="35">
        <v>4622</v>
      </c>
      <c r="K3628" s="35" t="s">
        <v>3630</v>
      </c>
      <c r="L3628" s="35" t="s">
        <v>5188</v>
      </c>
      <c r="M3628" s="35">
        <v>4000</v>
      </c>
    </row>
    <row r="3629" spans="9:13" ht="24.95" customHeight="1" x14ac:dyDescent="0.25">
      <c r="I3629" s="35" t="str">
        <f t="shared" si="58"/>
        <v>2</v>
      </c>
      <c r="J3629" s="35">
        <v>4623</v>
      </c>
      <c r="K3629" s="35" t="s">
        <v>3631</v>
      </c>
      <c r="L3629" s="35" t="s">
        <v>5074</v>
      </c>
      <c r="M3629" s="35">
        <v>880</v>
      </c>
    </row>
    <row r="3630" spans="9:13" ht="24.95" customHeight="1" x14ac:dyDescent="0.25">
      <c r="I3630" s="35" t="str">
        <f t="shared" si="58"/>
        <v>7</v>
      </c>
      <c r="J3630" s="35">
        <v>4624</v>
      </c>
      <c r="K3630" s="35" t="s">
        <v>3632</v>
      </c>
      <c r="L3630" s="35" t="s">
        <v>5166</v>
      </c>
      <c r="M3630" s="35">
        <v>680</v>
      </c>
    </row>
    <row r="3631" spans="9:13" ht="24.95" customHeight="1" x14ac:dyDescent="0.25">
      <c r="I3631" s="35" t="str">
        <f t="shared" si="58"/>
        <v>10</v>
      </c>
      <c r="J3631" s="35">
        <v>4625</v>
      </c>
      <c r="K3631" s="35" t="s">
        <v>3633</v>
      </c>
      <c r="L3631" s="35" t="s">
        <v>5178</v>
      </c>
      <c r="M3631" s="35">
        <v>35</v>
      </c>
    </row>
    <row r="3632" spans="9:13" ht="24.95" customHeight="1" x14ac:dyDescent="0.25">
      <c r="I3632" s="35" t="str">
        <f t="shared" si="58"/>
        <v>2</v>
      </c>
      <c r="J3632" s="35">
        <v>4626</v>
      </c>
      <c r="K3632" s="35" t="s">
        <v>3634</v>
      </c>
      <c r="L3632" s="35" t="s">
        <v>5096</v>
      </c>
      <c r="M3632" s="35">
        <v>255</v>
      </c>
    </row>
    <row r="3633" spans="9:13" ht="24.95" customHeight="1" x14ac:dyDescent="0.25">
      <c r="I3633" s="35" t="str">
        <f t="shared" si="58"/>
        <v>1</v>
      </c>
      <c r="J3633" s="35">
        <v>4627</v>
      </c>
      <c r="K3633" s="35" t="s">
        <v>3635</v>
      </c>
      <c r="L3633" s="35" t="s">
        <v>5142</v>
      </c>
      <c r="M3633" s="35">
        <v>60</v>
      </c>
    </row>
    <row r="3634" spans="9:13" ht="24.95" customHeight="1" x14ac:dyDescent="0.25">
      <c r="I3634" s="35" t="str">
        <f t="shared" si="58"/>
        <v>4</v>
      </c>
      <c r="J3634" s="35">
        <v>4628</v>
      </c>
      <c r="K3634" s="35" t="s">
        <v>3636</v>
      </c>
      <c r="L3634" s="35" t="s">
        <v>5011</v>
      </c>
      <c r="M3634" s="35">
        <v>880</v>
      </c>
    </row>
    <row r="3635" spans="9:13" ht="24.95" customHeight="1" x14ac:dyDescent="0.25">
      <c r="I3635" s="35" t="str">
        <f t="shared" si="58"/>
        <v>11</v>
      </c>
      <c r="J3635" s="35">
        <v>4629</v>
      </c>
      <c r="K3635" s="35" t="s">
        <v>3637</v>
      </c>
      <c r="L3635" s="35" t="s">
        <v>5023</v>
      </c>
      <c r="M3635" s="35">
        <v>120</v>
      </c>
    </row>
    <row r="3636" spans="9:13" ht="24.95" customHeight="1" x14ac:dyDescent="0.25">
      <c r="I3636" s="35" t="str">
        <f t="shared" si="58"/>
        <v>2</v>
      </c>
      <c r="J3636" s="35">
        <v>4630</v>
      </c>
      <c r="K3636" s="35" t="s">
        <v>3638</v>
      </c>
      <c r="L3636" s="35" t="s">
        <v>5205</v>
      </c>
      <c r="M3636" s="35">
        <v>540</v>
      </c>
    </row>
    <row r="3637" spans="9:13" ht="24.95" customHeight="1" x14ac:dyDescent="0.25">
      <c r="I3637" s="35" t="str">
        <f t="shared" si="58"/>
        <v>4</v>
      </c>
      <c r="J3637" s="35">
        <v>4631</v>
      </c>
      <c r="K3637" s="35" t="s">
        <v>3639</v>
      </c>
      <c r="L3637" s="35" t="s">
        <v>5015</v>
      </c>
      <c r="M3637" s="35">
        <v>1350</v>
      </c>
    </row>
    <row r="3638" spans="9:13" ht="24.95" customHeight="1" x14ac:dyDescent="0.25">
      <c r="I3638" s="35" t="str">
        <f t="shared" si="58"/>
        <v>10</v>
      </c>
      <c r="J3638" s="35">
        <v>4632</v>
      </c>
      <c r="K3638" s="35" t="s">
        <v>3640</v>
      </c>
      <c r="L3638" s="35" t="s">
        <v>5270</v>
      </c>
      <c r="M3638" s="35">
        <v>200</v>
      </c>
    </row>
    <row r="3639" spans="9:13" ht="24.95" customHeight="1" x14ac:dyDescent="0.25">
      <c r="I3639" s="35" t="str">
        <f t="shared" si="58"/>
        <v>3</v>
      </c>
      <c r="J3639" s="35">
        <v>4633</v>
      </c>
      <c r="K3639" s="35" t="s">
        <v>3641</v>
      </c>
      <c r="L3639" s="35" t="s">
        <v>5284</v>
      </c>
      <c r="M3639" s="35">
        <v>240</v>
      </c>
    </row>
    <row r="3640" spans="9:13" ht="24.95" customHeight="1" x14ac:dyDescent="0.25">
      <c r="I3640" s="35" t="str">
        <f t="shared" si="58"/>
        <v>9</v>
      </c>
      <c r="J3640" s="35">
        <v>4634</v>
      </c>
      <c r="K3640" s="35" t="s">
        <v>3642</v>
      </c>
      <c r="L3640" s="35" t="s">
        <v>5073</v>
      </c>
      <c r="M3640" s="35">
        <v>650</v>
      </c>
    </row>
    <row r="3641" spans="9:13" ht="24.95" customHeight="1" x14ac:dyDescent="0.25">
      <c r="I3641" s="35" t="str">
        <f t="shared" si="58"/>
        <v>9</v>
      </c>
      <c r="J3641" s="35">
        <v>4635</v>
      </c>
      <c r="K3641" s="35" t="s">
        <v>3643</v>
      </c>
      <c r="L3641" s="35" t="s">
        <v>5237</v>
      </c>
      <c r="M3641" s="35">
        <v>75</v>
      </c>
    </row>
    <row r="3642" spans="9:13" ht="24.95" customHeight="1" x14ac:dyDescent="0.25">
      <c r="I3642" s="35" t="str">
        <f t="shared" si="58"/>
        <v>8</v>
      </c>
      <c r="J3642" s="35">
        <v>4636</v>
      </c>
      <c r="K3642" s="35" t="s">
        <v>3644</v>
      </c>
      <c r="L3642" s="35" t="s">
        <v>5147</v>
      </c>
      <c r="M3642" s="35">
        <v>7200</v>
      </c>
    </row>
    <row r="3643" spans="9:13" ht="24.95" customHeight="1" x14ac:dyDescent="0.25">
      <c r="I3643" s="35" t="str">
        <f t="shared" si="58"/>
        <v>10</v>
      </c>
      <c r="J3643" s="35">
        <v>4637</v>
      </c>
      <c r="K3643" s="35" t="s">
        <v>3645</v>
      </c>
      <c r="L3643" s="35" t="s">
        <v>5049</v>
      </c>
      <c r="M3643" s="35">
        <v>1320</v>
      </c>
    </row>
    <row r="3644" spans="9:13" ht="24.95" customHeight="1" x14ac:dyDescent="0.25">
      <c r="I3644" s="35" t="str">
        <f t="shared" si="58"/>
        <v>10</v>
      </c>
      <c r="J3644" s="35">
        <v>4638</v>
      </c>
      <c r="K3644" s="35" t="s">
        <v>3646</v>
      </c>
      <c r="L3644" s="35" t="s">
        <v>5281</v>
      </c>
      <c r="M3644" s="35">
        <v>140</v>
      </c>
    </row>
    <row r="3645" spans="9:13" ht="24.95" customHeight="1" x14ac:dyDescent="0.25">
      <c r="I3645" s="35" t="str">
        <f t="shared" si="58"/>
        <v>12</v>
      </c>
      <c r="J3645" s="35">
        <v>4639</v>
      </c>
      <c r="K3645" s="35" t="s">
        <v>3647</v>
      </c>
      <c r="L3645" s="35" t="s">
        <v>5216</v>
      </c>
      <c r="M3645" s="35">
        <v>375</v>
      </c>
    </row>
    <row r="3646" spans="9:13" ht="24.95" customHeight="1" x14ac:dyDescent="0.25">
      <c r="I3646" s="35" t="str">
        <f t="shared" si="58"/>
        <v>4</v>
      </c>
      <c r="J3646" s="35">
        <v>4640</v>
      </c>
      <c r="K3646" s="35" t="s">
        <v>3648</v>
      </c>
      <c r="L3646" s="35" t="s">
        <v>5144</v>
      </c>
      <c r="M3646" s="35">
        <v>1050</v>
      </c>
    </row>
    <row r="3647" spans="9:13" ht="24.95" customHeight="1" x14ac:dyDescent="0.25">
      <c r="I3647" s="35" t="str">
        <f t="shared" si="58"/>
        <v>11</v>
      </c>
      <c r="J3647" s="35">
        <v>4641</v>
      </c>
      <c r="K3647" s="35" t="s">
        <v>3649</v>
      </c>
      <c r="L3647" s="35" t="s">
        <v>5286</v>
      </c>
      <c r="M3647" s="35">
        <v>600</v>
      </c>
    </row>
    <row r="3648" spans="9:13" ht="24.95" customHeight="1" x14ac:dyDescent="0.25">
      <c r="I3648" s="35" t="str">
        <f t="shared" si="58"/>
        <v>11</v>
      </c>
      <c r="J3648" s="35">
        <v>4642</v>
      </c>
      <c r="K3648" s="35" t="s">
        <v>3650</v>
      </c>
      <c r="L3648" s="35" t="s">
        <v>5156</v>
      </c>
      <c r="M3648" s="35">
        <v>1020</v>
      </c>
    </row>
    <row r="3649" spans="9:13" ht="24.95" customHeight="1" x14ac:dyDescent="0.25">
      <c r="I3649" s="35" t="str">
        <f t="shared" si="58"/>
        <v>12</v>
      </c>
      <c r="J3649" s="35">
        <v>4643</v>
      </c>
      <c r="K3649" s="35" t="s">
        <v>3651</v>
      </c>
      <c r="L3649" s="35" t="s">
        <v>5080</v>
      </c>
      <c r="M3649" s="35">
        <v>390</v>
      </c>
    </row>
    <row r="3650" spans="9:13" ht="24.95" customHeight="1" x14ac:dyDescent="0.25">
      <c r="I3650" s="35" t="str">
        <f t="shared" si="58"/>
        <v>1</v>
      </c>
      <c r="J3650" s="35">
        <v>4644</v>
      </c>
      <c r="K3650" s="35" t="s">
        <v>3652</v>
      </c>
      <c r="L3650" s="35" t="s">
        <v>5275</v>
      </c>
      <c r="M3650" s="35">
        <v>200</v>
      </c>
    </row>
    <row r="3651" spans="9:13" ht="24.95" customHeight="1" x14ac:dyDescent="0.25">
      <c r="I3651" s="35" t="str">
        <f t="shared" si="58"/>
        <v>3</v>
      </c>
      <c r="J3651" s="35">
        <v>4645</v>
      </c>
      <c r="K3651" s="35" t="s">
        <v>3653</v>
      </c>
      <c r="L3651" s="35" t="s">
        <v>5201</v>
      </c>
      <c r="M3651" s="35">
        <v>2400</v>
      </c>
    </row>
    <row r="3652" spans="9:13" ht="24.95" customHeight="1" x14ac:dyDescent="0.25">
      <c r="I3652" s="35" t="str">
        <f t="shared" si="58"/>
        <v>8</v>
      </c>
      <c r="J3652" s="35">
        <v>4646</v>
      </c>
      <c r="K3652" s="35" t="s">
        <v>3654</v>
      </c>
      <c r="L3652" s="35" t="s">
        <v>5195</v>
      </c>
      <c r="M3652" s="35">
        <v>210</v>
      </c>
    </row>
    <row r="3653" spans="9:13" ht="24.95" customHeight="1" x14ac:dyDescent="0.25">
      <c r="I3653" s="35" t="str">
        <f t="shared" si="58"/>
        <v>1</v>
      </c>
      <c r="J3653" s="35">
        <v>4647</v>
      </c>
      <c r="K3653" s="35" t="s">
        <v>3655</v>
      </c>
      <c r="L3653" s="35" t="s">
        <v>5167</v>
      </c>
      <c r="M3653" s="35">
        <v>5500</v>
      </c>
    </row>
    <row r="3654" spans="9:13" ht="24.95" customHeight="1" x14ac:dyDescent="0.25">
      <c r="I3654" s="35" t="str">
        <f t="shared" si="58"/>
        <v>8</v>
      </c>
      <c r="J3654" s="35">
        <v>4648</v>
      </c>
      <c r="K3654" s="35" t="s">
        <v>3656</v>
      </c>
      <c r="L3654" s="35" t="s">
        <v>5282</v>
      </c>
      <c r="M3654" s="35">
        <v>320</v>
      </c>
    </row>
    <row r="3655" spans="9:13" ht="24.95" customHeight="1" x14ac:dyDescent="0.25">
      <c r="I3655" s="35" t="str">
        <f t="shared" ref="I3655:I3718" si="59">TEXT(L3655,"m")</f>
        <v>1</v>
      </c>
      <c r="J3655" s="35">
        <v>4649</v>
      </c>
      <c r="K3655" s="35" t="s">
        <v>3657</v>
      </c>
      <c r="L3655" s="35" t="s">
        <v>5032</v>
      </c>
      <c r="M3655" s="35">
        <v>75</v>
      </c>
    </row>
    <row r="3656" spans="9:13" ht="24.95" customHeight="1" x14ac:dyDescent="0.25">
      <c r="I3656" s="35" t="str">
        <f t="shared" si="59"/>
        <v>2</v>
      </c>
      <c r="J3656" s="35">
        <v>4650</v>
      </c>
      <c r="K3656" s="35" t="s">
        <v>3658</v>
      </c>
      <c r="L3656" s="35" t="s">
        <v>5111</v>
      </c>
      <c r="M3656" s="35">
        <v>420</v>
      </c>
    </row>
    <row r="3657" spans="9:13" ht="24.95" customHeight="1" x14ac:dyDescent="0.25">
      <c r="I3657" s="35" t="str">
        <f t="shared" si="59"/>
        <v>8</v>
      </c>
      <c r="J3657" s="35">
        <v>4651</v>
      </c>
      <c r="K3657" s="35" t="s">
        <v>3659</v>
      </c>
      <c r="L3657" s="35" t="s">
        <v>5175</v>
      </c>
      <c r="M3657" s="35">
        <v>5500</v>
      </c>
    </row>
    <row r="3658" spans="9:13" ht="24.95" customHeight="1" x14ac:dyDescent="0.25">
      <c r="I3658" s="35" t="str">
        <f t="shared" si="59"/>
        <v>7</v>
      </c>
      <c r="J3658" s="35">
        <v>4652</v>
      </c>
      <c r="K3658" s="35" t="s">
        <v>3660</v>
      </c>
      <c r="L3658" s="35" t="s">
        <v>5267</v>
      </c>
      <c r="M3658" s="35">
        <v>175</v>
      </c>
    </row>
    <row r="3659" spans="9:13" ht="24.95" customHeight="1" x14ac:dyDescent="0.25">
      <c r="I3659" s="35" t="str">
        <f t="shared" si="59"/>
        <v>4</v>
      </c>
      <c r="J3659" s="35">
        <v>4653</v>
      </c>
      <c r="K3659" s="35" t="s">
        <v>3661</v>
      </c>
      <c r="L3659" s="35" t="s">
        <v>5188</v>
      </c>
      <c r="M3659" s="35">
        <v>90</v>
      </c>
    </row>
    <row r="3660" spans="9:13" ht="24.95" customHeight="1" x14ac:dyDescent="0.25">
      <c r="I3660" s="35" t="str">
        <f t="shared" si="59"/>
        <v>3</v>
      </c>
      <c r="J3660" s="35">
        <v>4654</v>
      </c>
      <c r="K3660" s="35" t="s">
        <v>3662</v>
      </c>
      <c r="L3660" s="35" t="s">
        <v>5190</v>
      </c>
      <c r="M3660" s="35">
        <v>70</v>
      </c>
    </row>
    <row r="3661" spans="9:13" ht="24.95" customHeight="1" x14ac:dyDescent="0.25">
      <c r="I3661" s="35" t="str">
        <f t="shared" si="59"/>
        <v>4</v>
      </c>
      <c r="J3661" s="35">
        <v>4655</v>
      </c>
      <c r="K3661" s="35" t="s">
        <v>3663</v>
      </c>
      <c r="L3661" s="35" t="s">
        <v>5272</v>
      </c>
      <c r="M3661" s="35">
        <v>180</v>
      </c>
    </row>
    <row r="3662" spans="9:13" ht="24.95" customHeight="1" x14ac:dyDescent="0.25">
      <c r="I3662" s="35" t="str">
        <f t="shared" si="59"/>
        <v>9</v>
      </c>
      <c r="J3662" s="35">
        <v>4656</v>
      </c>
      <c r="K3662" s="35" t="s">
        <v>3664</v>
      </c>
      <c r="L3662" s="35" t="s">
        <v>5109</v>
      </c>
      <c r="M3662" s="35">
        <v>850</v>
      </c>
    </row>
    <row r="3663" spans="9:13" ht="24.95" customHeight="1" x14ac:dyDescent="0.25">
      <c r="I3663" s="35" t="str">
        <f t="shared" si="59"/>
        <v>7</v>
      </c>
      <c r="J3663" s="35">
        <v>4657</v>
      </c>
      <c r="K3663" s="35" t="s">
        <v>3665</v>
      </c>
      <c r="L3663" s="35" t="s">
        <v>5246</v>
      </c>
      <c r="M3663" s="35">
        <v>400</v>
      </c>
    </row>
    <row r="3664" spans="9:13" ht="24.95" customHeight="1" x14ac:dyDescent="0.25">
      <c r="I3664" s="35" t="str">
        <f t="shared" si="59"/>
        <v>11</v>
      </c>
      <c r="J3664" s="35">
        <v>4658</v>
      </c>
      <c r="K3664" s="35" t="s">
        <v>3666</v>
      </c>
      <c r="L3664" s="35" t="s">
        <v>5061</v>
      </c>
      <c r="M3664" s="35">
        <v>100</v>
      </c>
    </row>
    <row r="3665" spans="9:13" ht="24.95" customHeight="1" x14ac:dyDescent="0.25">
      <c r="I3665" s="35" t="str">
        <f t="shared" si="59"/>
        <v>9</v>
      </c>
      <c r="J3665" s="35">
        <v>4659</v>
      </c>
      <c r="K3665" s="35" t="s">
        <v>3667</v>
      </c>
      <c r="L3665" s="35" t="s">
        <v>5295</v>
      </c>
      <c r="M3665" s="35">
        <v>1050</v>
      </c>
    </row>
    <row r="3666" spans="9:13" ht="24.95" customHeight="1" x14ac:dyDescent="0.25">
      <c r="I3666" s="35" t="str">
        <f t="shared" si="59"/>
        <v>12</v>
      </c>
      <c r="J3666" s="35">
        <v>4660</v>
      </c>
      <c r="K3666" s="35" t="s">
        <v>3668</v>
      </c>
      <c r="L3666" s="35" t="s">
        <v>5097</v>
      </c>
      <c r="M3666" s="35">
        <v>625</v>
      </c>
    </row>
    <row r="3667" spans="9:13" ht="24.95" customHeight="1" x14ac:dyDescent="0.25">
      <c r="I3667" s="35" t="str">
        <f t="shared" si="59"/>
        <v>1</v>
      </c>
      <c r="J3667" s="35">
        <v>4661</v>
      </c>
      <c r="K3667" s="35" t="s">
        <v>3669</v>
      </c>
      <c r="L3667" s="35" t="s">
        <v>5057</v>
      </c>
      <c r="M3667" s="35">
        <v>160</v>
      </c>
    </row>
    <row r="3668" spans="9:13" ht="24.95" customHeight="1" x14ac:dyDescent="0.25">
      <c r="I3668" s="35" t="str">
        <f t="shared" si="59"/>
        <v>3</v>
      </c>
      <c r="J3668" s="35">
        <v>4662</v>
      </c>
      <c r="K3668" s="35" t="s">
        <v>3670</v>
      </c>
      <c r="L3668" s="35" t="s">
        <v>5223</v>
      </c>
      <c r="M3668" s="35">
        <v>1000</v>
      </c>
    </row>
    <row r="3669" spans="9:13" ht="24.95" customHeight="1" x14ac:dyDescent="0.25">
      <c r="I3669" s="35" t="str">
        <f t="shared" si="59"/>
        <v>3</v>
      </c>
      <c r="J3669" s="35">
        <v>4663</v>
      </c>
      <c r="K3669" s="35" t="s">
        <v>3671</v>
      </c>
      <c r="L3669" s="35" t="s">
        <v>5066</v>
      </c>
      <c r="M3669" s="35">
        <v>800</v>
      </c>
    </row>
    <row r="3670" spans="9:13" ht="24.95" customHeight="1" x14ac:dyDescent="0.25">
      <c r="I3670" s="35" t="str">
        <f t="shared" si="59"/>
        <v>4</v>
      </c>
      <c r="J3670" s="35">
        <v>4664</v>
      </c>
      <c r="K3670" s="35" t="s">
        <v>3672</v>
      </c>
      <c r="L3670" s="35" t="s">
        <v>5144</v>
      </c>
      <c r="M3670" s="35">
        <v>1500</v>
      </c>
    </row>
    <row r="3671" spans="9:13" ht="24.95" customHeight="1" x14ac:dyDescent="0.25">
      <c r="I3671" s="35" t="str">
        <f t="shared" si="59"/>
        <v>11</v>
      </c>
      <c r="J3671" s="35">
        <v>4665</v>
      </c>
      <c r="K3671" s="35" t="s">
        <v>3673</v>
      </c>
      <c r="L3671" s="35" t="s">
        <v>5048</v>
      </c>
      <c r="M3671" s="35">
        <v>1200</v>
      </c>
    </row>
    <row r="3672" spans="9:13" ht="24.95" customHeight="1" x14ac:dyDescent="0.25">
      <c r="I3672" s="35" t="str">
        <f t="shared" si="59"/>
        <v>12</v>
      </c>
      <c r="J3672" s="35">
        <v>4666</v>
      </c>
      <c r="K3672" s="35" t="s">
        <v>3674</v>
      </c>
      <c r="L3672" s="35" t="s">
        <v>5259</v>
      </c>
      <c r="M3672" s="35">
        <v>3450</v>
      </c>
    </row>
    <row r="3673" spans="9:13" ht="24.95" customHeight="1" x14ac:dyDescent="0.25">
      <c r="I3673" s="35" t="str">
        <f t="shared" si="59"/>
        <v>8</v>
      </c>
      <c r="J3673" s="35">
        <v>4667</v>
      </c>
      <c r="K3673" s="35" t="s">
        <v>3675</v>
      </c>
      <c r="L3673" s="35" t="s">
        <v>5028</v>
      </c>
      <c r="M3673" s="35">
        <v>1950</v>
      </c>
    </row>
    <row r="3674" spans="9:13" ht="24.95" customHeight="1" x14ac:dyDescent="0.25">
      <c r="I3674" s="35" t="str">
        <f t="shared" si="59"/>
        <v>9</v>
      </c>
      <c r="J3674" s="35">
        <v>4668</v>
      </c>
      <c r="K3674" s="35" t="s">
        <v>3676</v>
      </c>
      <c r="L3674" s="35" t="s">
        <v>5019</v>
      </c>
      <c r="M3674" s="35">
        <v>200</v>
      </c>
    </row>
    <row r="3675" spans="9:13" ht="24.95" customHeight="1" x14ac:dyDescent="0.25">
      <c r="I3675" s="35" t="str">
        <f t="shared" si="59"/>
        <v>8</v>
      </c>
      <c r="J3675" s="35">
        <v>4669</v>
      </c>
      <c r="K3675" s="35" t="s">
        <v>3677</v>
      </c>
      <c r="L3675" s="35" t="s">
        <v>5194</v>
      </c>
      <c r="M3675" s="35">
        <v>100</v>
      </c>
    </row>
    <row r="3676" spans="9:13" ht="24.95" customHeight="1" x14ac:dyDescent="0.25">
      <c r="I3676" s="35" t="str">
        <f t="shared" si="59"/>
        <v>3</v>
      </c>
      <c r="J3676" s="35">
        <v>4670</v>
      </c>
      <c r="K3676" s="35" t="s">
        <v>3678</v>
      </c>
      <c r="L3676" s="35" t="s">
        <v>5133</v>
      </c>
      <c r="M3676" s="35">
        <v>390</v>
      </c>
    </row>
    <row r="3677" spans="9:13" ht="24.95" customHeight="1" x14ac:dyDescent="0.25">
      <c r="I3677" s="35" t="str">
        <f t="shared" si="59"/>
        <v>3</v>
      </c>
      <c r="J3677" s="35">
        <v>4671</v>
      </c>
      <c r="K3677" s="35" t="s">
        <v>3679</v>
      </c>
      <c r="L3677" s="35" t="s">
        <v>5223</v>
      </c>
      <c r="M3677" s="35">
        <v>210</v>
      </c>
    </row>
    <row r="3678" spans="9:13" ht="24.95" customHeight="1" x14ac:dyDescent="0.25">
      <c r="I3678" s="35" t="str">
        <f t="shared" si="59"/>
        <v>2</v>
      </c>
      <c r="J3678" s="35">
        <v>4672</v>
      </c>
      <c r="K3678" s="35" t="s">
        <v>3680</v>
      </c>
      <c r="L3678" s="35" t="s">
        <v>5154</v>
      </c>
      <c r="M3678" s="35">
        <v>210</v>
      </c>
    </row>
    <row r="3679" spans="9:13" ht="24.95" customHeight="1" x14ac:dyDescent="0.25">
      <c r="I3679" s="35" t="str">
        <f t="shared" si="59"/>
        <v>4</v>
      </c>
      <c r="J3679" s="35">
        <v>4673</v>
      </c>
      <c r="K3679" s="35" t="s">
        <v>3681</v>
      </c>
      <c r="L3679" s="35" t="s">
        <v>5187</v>
      </c>
      <c r="M3679" s="35">
        <v>3900</v>
      </c>
    </row>
    <row r="3680" spans="9:13" ht="24.95" customHeight="1" x14ac:dyDescent="0.25">
      <c r="I3680" s="35" t="str">
        <f t="shared" si="59"/>
        <v>12</v>
      </c>
      <c r="J3680" s="35">
        <v>4674</v>
      </c>
      <c r="K3680" s="35" t="s">
        <v>3682</v>
      </c>
      <c r="L3680" s="35" t="s">
        <v>5129</v>
      </c>
      <c r="M3680" s="35">
        <v>500</v>
      </c>
    </row>
    <row r="3681" spans="9:13" ht="24.95" customHeight="1" x14ac:dyDescent="0.25">
      <c r="I3681" s="35" t="str">
        <f t="shared" si="59"/>
        <v>10</v>
      </c>
      <c r="J3681" s="35">
        <v>4675</v>
      </c>
      <c r="K3681" s="35" t="s">
        <v>3683</v>
      </c>
      <c r="L3681" s="35" t="s">
        <v>5115</v>
      </c>
      <c r="M3681" s="35">
        <v>420</v>
      </c>
    </row>
    <row r="3682" spans="9:13" ht="24.95" customHeight="1" x14ac:dyDescent="0.25">
      <c r="I3682" s="35" t="str">
        <f t="shared" si="59"/>
        <v>12</v>
      </c>
      <c r="J3682" s="35">
        <v>4676</v>
      </c>
      <c r="K3682" s="35" t="s">
        <v>3684</v>
      </c>
      <c r="L3682" s="35" t="s">
        <v>5097</v>
      </c>
      <c r="M3682" s="35">
        <v>350</v>
      </c>
    </row>
    <row r="3683" spans="9:13" ht="24.95" customHeight="1" x14ac:dyDescent="0.25">
      <c r="I3683" s="35" t="str">
        <f t="shared" si="59"/>
        <v>3</v>
      </c>
      <c r="J3683" s="35">
        <v>4677</v>
      </c>
      <c r="K3683" s="35" t="s">
        <v>3685</v>
      </c>
      <c r="L3683" s="35" t="s">
        <v>5201</v>
      </c>
      <c r="M3683" s="35">
        <v>1500</v>
      </c>
    </row>
    <row r="3684" spans="9:13" ht="24.95" customHeight="1" x14ac:dyDescent="0.25">
      <c r="I3684" s="35" t="str">
        <f t="shared" si="59"/>
        <v>3</v>
      </c>
      <c r="J3684" s="35">
        <v>4678</v>
      </c>
      <c r="K3684" s="35" t="s">
        <v>3686</v>
      </c>
      <c r="L3684" s="35" t="s">
        <v>5136</v>
      </c>
      <c r="M3684" s="35">
        <v>2280</v>
      </c>
    </row>
    <row r="3685" spans="9:13" ht="24.95" customHeight="1" x14ac:dyDescent="0.25">
      <c r="I3685" s="35" t="str">
        <f t="shared" si="59"/>
        <v>10</v>
      </c>
      <c r="J3685" s="35">
        <v>4679</v>
      </c>
      <c r="K3685" s="35" t="s">
        <v>3687</v>
      </c>
      <c r="L3685" s="35" t="s">
        <v>5227</v>
      </c>
      <c r="M3685" s="35">
        <v>2550</v>
      </c>
    </row>
    <row r="3686" spans="9:13" ht="24.95" customHeight="1" x14ac:dyDescent="0.25">
      <c r="I3686" s="35" t="str">
        <f t="shared" si="59"/>
        <v>2</v>
      </c>
      <c r="J3686" s="35">
        <v>4680</v>
      </c>
      <c r="K3686" s="35" t="s">
        <v>3688</v>
      </c>
      <c r="L3686" s="35" t="s">
        <v>5208</v>
      </c>
      <c r="M3686" s="35">
        <v>50</v>
      </c>
    </row>
    <row r="3687" spans="9:13" ht="24.95" customHeight="1" x14ac:dyDescent="0.25">
      <c r="I3687" s="35" t="str">
        <f t="shared" si="59"/>
        <v>9</v>
      </c>
      <c r="J3687" s="35">
        <v>4681</v>
      </c>
      <c r="K3687" s="35" t="s">
        <v>3689</v>
      </c>
      <c r="L3687" s="35" t="s">
        <v>5189</v>
      </c>
      <c r="M3687" s="35">
        <v>100</v>
      </c>
    </row>
    <row r="3688" spans="9:13" ht="24.95" customHeight="1" x14ac:dyDescent="0.25">
      <c r="I3688" s="35" t="str">
        <f t="shared" si="59"/>
        <v>9</v>
      </c>
      <c r="J3688" s="35">
        <v>4682</v>
      </c>
      <c r="K3688" s="35" t="s">
        <v>3690</v>
      </c>
      <c r="L3688" s="35" t="s">
        <v>5067</v>
      </c>
      <c r="M3688" s="35">
        <v>175</v>
      </c>
    </row>
    <row r="3689" spans="9:13" ht="24.95" customHeight="1" x14ac:dyDescent="0.25">
      <c r="I3689" s="35" t="str">
        <f t="shared" si="59"/>
        <v>3</v>
      </c>
      <c r="J3689" s="35">
        <v>4683</v>
      </c>
      <c r="K3689" s="35" t="s">
        <v>3691</v>
      </c>
      <c r="L3689" s="35" t="s">
        <v>5173</v>
      </c>
      <c r="M3689" s="35">
        <v>3000</v>
      </c>
    </row>
    <row r="3690" spans="9:13" ht="24.95" customHeight="1" x14ac:dyDescent="0.25">
      <c r="I3690" s="35" t="str">
        <f t="shared" si="59"/>
        <v>1</v>
      </c>
      <c r="J3690" s="35">
        <v>4684</v>
      </c>
      <c r="K3690" s="35" t="s">
        <v>3692</v>
      </c>
      <c r="L3690" s="35" t="s">
        <v>5285</v>
      </c>
      <c r="M3690" s="35">
        <v>240</v>
      </c>
    </row>
    <row r="3691" spans="9:13" ht="24.95" customHeight="1" x14ac:dyDescent="0.25">
      <c r="I3691" s="35" t="str">
        <f t="shared" si="59"/>
        <v>2</v>
      </c>
      <c r="J3691" s="35">
        <v>4685</v>
      </c>
      <c r="K3691" s="35" t="s">
        <v>3693</v>
      </c>
      <c r="L3691" s="35" t="s">
        <v>5184</v>
      </c>
      <c r="M3691" s="35">
        <v>900</v>
      </c>
    </row>
    <row r="3692" spans="9:13" ht="24.95" customHeight="1" x14ac:dyDescent="0.25">
      <c r="I3692" s="35" t="str">
        <f t="shared" si="59"/>
        <v>4</v>
      </c>
      <c r="J3692" s="35">
        <v>4686</v>
      </c>
      <c r="K3692" s="35" t="s">
        <v>3694</v>
      </c>
      <c r="L3692" s="35" t="s">
        <v>5038</v>
      </c>
      <c r="M3692" s="35">
        <v>1800</v>
      </c>
    </row>
    <row r="3693" spans="9:13" ht="24.95" customHeight="1" x14ac:dyDescent="0.25">
      <c r="I3693" s="35" t="str">
        <f t="shared" si="59"/>
        <v>8</v>
      </c>
      <c r="J3693" s="35">
        <v>4687</v>
      </c>
      <c r="K3693" s="35" t="s">
        <v>3695</v>
      </c>
      <c r="L3693" s="35" t="s">
        <v>5147</v>
      </c>
      <c r="M3693" s="35">
        <v>1920</v>
      </c>
    </row>
    <row r="3694" spans="9:13" ht="24.95" customHeight="1" x14ac:dyDescent="0.25">
      <c r="I3694" s="35" t="str">
        <f t="shared" si="59"/>
        <v>12</v>
      </c>
      <c r="J3694" s="35">
        <v>4688</v>
      </c>
      <c r="K3694" s="35" t="s">
        <v>3696</v>
      </c>
      <c r="L3694" s="35" t="s">
        <v>5126</v>
      </c>
      <c r="M3694" s="35">
        <v>200</v>
      </c>
    </row>
    <row r="3695" spans="9:13" ht="24.95" customHeight="1" x14ac:dyDescent="0.25">
      <c r="I3695" s="35" t="str">
        <f t="shared" si="59"/>
        <v>8</v>
      </c>
      <c r="J3695" s="35">
        <v>4689</v>
      </c>
      <c r="K3695" s="35" t="s">
        <v>3697</v>
      </c>
      <c r="L3695" s="35" t="s">
        <v>5175</v>
      </c>
      <c r="M3695" s="35">
        <v>10</v>
      </c>
    </row>
    <row r="3696" spans="9:13" ht="24.95" customHeight="1" x14ac:dyDescent="0.25">
      <c r="I3696" s="35" t="str">
        <f t="shared" si="59"/>
        <v>3</v>
      </c>
      <c r="J3696" s="35">
        <v>4690</v>
      </c>
      <c r="K3696" s="35" t="s">
        <v>3698</v>
      </c>
      <c r="L3696" s="35" t="s">
        <v>5040</v>
      </c>
      <c r="M3696" s="35">
        <v>600</v>
      </c>
    </row>
    <row r="3697" spans="9:13" ht="24.95" customHeight="1" x14ac:dyDescent="0.25">
      <c r="I3697" s="35" t="str">
        <f t="shared" si="59"/>
        <v>4</v>
      </c>
      <c r="J3697" s="35">
        <v>4691</v>
      </c>
      <c r="K3697" s="35" t="s">
        <v>3699</v>
      </c>
      <c r="L3697" s="35" t="s">
        <v>5262</v>
      </c>
      <c r="M3697" s="35">
        <v>160</v>
      </c>
    </row>
    <row r="3698" spans="9:13" ht="24.95" customHeight="1" x14ac:dyDescent="0.25">
      <c r="I3698" s="35" t="str">
        <f t="shared" si="59"/>
        <v>1</v>
      </c>
      <c r="J3698" s="35">
        <v>4692</v>
      </c>
      <c r="K3698" s="35" t="s">
        <v>3700</v>
      </c>
      <c r="L3698" s="35" t="s">
        <v>5275</v>
      </c>
      <c r="M3698" s="35">
        <v>2850</v>
      </c>
    </row>
    <row r="3699" spans="9:13" ht="24.95" customHeight="1" x14ac:dyDescent="0.25">
      <c r="I3699" s="35" t="str">
        <f t="shared" si="59"/>
        <v>10</v>
      </c>
      <c r="J3699" s="35">
        <v>4693</v>
      </c>
      <c r="K3699" s="35" t="s">
        <v>3701</v>
      </c>
      <c r="L3699" s="35" t="s">
        <v>5294</v>
      </c>
      <c r="M3699" s="35">
        <v>640</v>
      </c>
    </row>
    <row r="3700" spans="9:13" ht="24.95" customHeight="1" x14ac:dyDescent="0.25">
      <c r="I3700" s="35" t="str">
        <f t="shared" si="59"/>
        <v>12</v>
      </c>
      <c r="J3700" s="35">
        <v>4694</v>
      </c>
      <c r="K3700" s="35" t="s">
        <v>3702</v>
      </c>
      <c r="L3700" s="35" t="s">
        <v>5221</v>
      </c>
      <c r="M3700" s="35">
        <v>160</v>
      </c>
    </row>
    <row r="3701" spans="9:13" ht="24.95" customHeight="1" x14ac:dyDescent="0.25">
      <c r="I3701" s="35" t="str">
        <f t="shared" si="59"/>
        <v>1</v>
      </c>
      <c r="J3701" s="35">
        <v>4695</v>
      </c>
      <c r="K3701" s="35" t="s">
        <v>3703</v>
      </c>
      <c r="L3701" s="35" t="s">
        <v>5268</v>
      </c>
      <c r="M3701" s="35">
        <v>1560</v>
      </c>
    </row>
    <row r="3702" spans="9:13" ht="24.95" customHeight="1" x14ac:dyDescent="0.25">
      <c r="I3702" s="35" t="str">
        <f t="shared" si="59"/>
        <v>11</v>
      </c>
      <c r="J3702" s="35">
        <v>4696</v>
      </c>
      <c r="K3702" s="35" t="s">
        <v>3704</v>
      </c>
      <c r="L3702" s="35" t="s">
        <v>5289</v>
      </c>
      <c r="M3702" s="35">
        <v>500</v>
      </c>
    </row>
    <row r="3703" spans="9:13" ht="24.95" customHeight="1" x14ac:dyDescent="0.25">
      <c r="I3703" s="35" t="str">
        <f t="shared" si="59"/>
        <v>8</v>
      </c>
      <c r="J3703" s="35">
        <v>4697</v>
      </c>
      <c r="K3703" s="35" t="s">
        <v>3705</v>
      </c>
      <c r="L3703" s="35" t="s">
        <v>5293</v>
      </c>
      <c r="M3703" s="35">
        <v>1380</v>
      </c>
    </row>
    <row r="3704" spans="9:13" ht="24.95" customHeight="1" x14ac:dyDescent="0.25">
      <c r="I3704" s="35" t="str">
        <f t="shared" si="59"/>
        <v>3</v>
      </c>
      <c r="J3704" s="35">
        <v>4698</v>
      </c>
      <c r="K3704" s="35" t="s">
        <v>3706</v>
      </c>
      <c r="L3704" s="35" t="s">
        <v>5108</v>
      </c>
      <c r="M3704" s="35">
        <v>380</v>
      </c>
    </row>
    <row r="3705" spans="9:13" ht="24.95" customHeight="1" x14ac:dyDescent="0.25">
      <c r="I3705" s="35" t="str">
        <f t="shared" si="59"/>
        <v>4</v>
      </c>
      <c r="J3705" s="35">
        <v>4699</v>
      </c>
      <c r="K3705" s="35" t="s">
        <v>3707</v>
      </c>
      <c r="L3705" s="35" t="s">
        <v>5058</v>
      </c>
      <c r="M3705" s="35">
        <v>230</v>
      </c>
    </row>
    <row r="3706" spans="9:13" ht="24.95" customHeight="1" x14ac:dyDescent="0.25">
      <c r="I3706" s="35" t="str">
        <f t="shared" si="59"/>
        <v>3</v>
      </c>
      <c r="J3706" s="35">
        <v>4700</v>
      </c>
      <c r="K3706" s="35" t="s">
        <v>3708</v>
      </c>
      <c r="L3706" s="35" t="s">
        <v>5249</v>
      </c>
      <c r="M3706" s="35">
        <v>720</v>
      </c>
    </row>
    <row r="3707" spans="9:13" ht="24.95" customHeight="1" x14ac:dyDescent="0.25">
      <c r="I3707" s="35" t="str">
        <f t="shared" si="59"/>
        <v>3</v>
      </c>
      <c r="J3707" s="35">
        <v>4701</v>
      </c>
      <c r="K3707" s="35" t="s">
        <v>3709</v>
      </c>
      <c r="L3707" s="35" t="s">
        <v>5190</v>
      </c>
      <c r="M3707" s="35">
        <v>255</v>
      </c>
    </row>
    <row r="3708" spans="9:13" ht="24.95" customHeight="1" x14ac:dyDescent="0.25">
      <c r="I3708" s="35" t="str">
        <f t="shared" si="59"/>
        <v>7</v>
      </c>
      <c r="J3708" s="35">
        <v>4702</v>
      </c>
      <c r="K3708" s="35" t="s">
        <v>3710</v>
      </c>
      <c r="L3708" s="35" t="s">
        <v>5166</v>
      </c>
      <c r="M3708" s="35">
        <v>70</v>
      </c>
    </row>
    <row r="3709" spans="9:13" ht="24.95" customHeight="1" x14ac:dyDescent="0.25">
      <c r="I3709" s="35" t="str">
        <f t="shared" si="59"/>
        <v>7</v>
      </c>
      <c r="J3709" s="35">
        <v>4703</v>
      </c>
      <c r="K3709" s="35" t="s">
        <v>3711</v>
      </c>
      <c r="L3709" s="35" t="s">
        <v>5222</v>
      </c>
      <c r="M3709" s="35">
        <v>300</v>
      </c>
    </row>
    <row r="3710" spans="9:13" ht="24.95" customHeight="1" x14ac:dyDescent="0.25">
      <c r="I3710" s="35" t="str">
        <f t="shared" si="59"/>
        <v>4</v>
      </c>
      <c r="J3710" s="35">
        <v>4704</v>
      </c>
      <c r="K3710" s="35" t="s">
        <v>3712</v>
      </c>
      <c r="L3710" s="35" t="s">
        <v>5262</v>
      </c>
      <c r="M3710" s="35">
        <v>2160</v>
      </c>
    </row>
    <row r="3711" spans="9:13" ht="24.95" customHeight="1" x14ac:dyDescent="0.25">
      <c r="I3711" s="35" t="str">
        <f t="shared" si="59"/>
        <v>8</v>
      </c>
      <c r="J3711" s="35">
        <v>4705</v>
      </c>
      <c r="K3711" s="35" t="s">
        <v>3713</v>
      </c>
      <c r="L3711" s="35" t="s">
        <v>5207</v>
      </c>
      <c r="M3711" s="35">
        <v>300</v>
      </c>
    </row>
    <row r="3712" spans="9:13" ht="24.95" customHeight="1" x14ac:dyDescent="0.25">
      <c r="I3712" s="35" t="str">
        <f t="shared" si="59"/>
        <v>2</v>
      </c>
      <c r="J3712" s="35">
        <v>4706</v>
      </c>
      <c r="K3712" s="35" t="s">
        <v>3714</v>
      </c>
      <c r="L3712" s="35" t="s">
        <v>5278</v>
      </c>
      <c r="M3712" s="35">
        <v>160</v>
      </c>
    </row>
    <row r="3713" spans="9:13" ht="24.95" customHeight="1" x14ac:dyDescent="0.25">
      <c r="I3713" s="35" t="str">
        <f t="shared" si="59"/>
        <v>8</v>
      </c>
      <c r="J3713" s="35">
        <v>4707</v>
      </c>
      <c r="K3713" s="35" t="s">
        <v>3715</v>
      </c>
      <c r="L3713" s="35" t="s">
        <v>5086</v>
      </c>
      <c r="M3713" s="35">
        <v>1080</v>
      </c>
    </row>
    <row r="3714" spans="9:13" ht="24.95" customHeight="1" x14ac:dyDescent="0.25">
      <c r="I3714" s="35" t="str">
        <f t="shared" si="59"/>
        <v>11</v>
      </c>
      <c r="J3714" s="35">
        <v>4708</v>
      </c>
      <c r="K3714" s="35" t="s">
        <v>3716</v>
      </c>
      <c r="L3714" s="35" t="s">
        <v>5306</v>
      </c>
      <c r="M3714" s="35">
        <v>6250</v>
      </c>
    </row>
    <row r="3715" spans="9:13" ht="24.95" customHeight="1" x14ac:dyDescent="0.25">
      <c r="I3715" s="35" t="str">
        <f t="shared" si="59"/>
        <v>10</v>
      </c>
      <c r="J3715" s="35">
        <v>4709</v>
      </c>
      <c r="K3715" s="35" t="s">
        <v>3717</v>
      </c>
      <c r="L3715" s="35" t="s">
        <v>5307</v>
      </c>
      <c r="M3715" s="35">
        <v>600</v>
      </c>
    </row>
    <row r="3716" spans="9:13" ht="24.95" customHeight="1" x14ac:dyDescent="0.25">
      <c r="I3716" s="35" t="str">
        <f t="shared" si="59"/>
        <v>11</v>
      </c>
      <c r="J3716" s="35">
        <v>4710</v>
      </c>
      <c r="K3716" s="35" t="s">
        <v>3718</v>
      </c>
      <c r="L3716" s="35" t="s">
        <v>5242</v>
      </c>
      <c r="M3716" s="35">
        <v>5400</v>
      </c>
    </row>
    <row r="3717" spans="9:13" ht="24.95" customHeight="1" x14ac:dyDescent="0.25">
      <c r="I3717" s="35" t="str">
        <f t="shared" si="59"/>
        <v>10</v>
      </c>
      <c r="J3717" s="35">
        <v>4711</v>
      </c>
      <c r="K3717" s="35" t="s">
        <v>3719</v>
      </c>
      <c r="L3717" s="35" t="s">
        <v>5113</v>
      </c>
      <c r="M3717" s="35">
        <v>4500</v>
      </c>
    </row>
    <row r="3718" spans="9:13" ht="24.95" customHeight="1" x14ac:dyDescent="0.25">
      <c r="I3718" s="35" t="str">
        <f t="shared" si="59"/>
        <v>3</v>
      </c>
      <c r="J3718" s="35">
        <v>4712</v>
      </c>
      <c r="K3718" s="35" t="s">
        <v>3720</v>
      </c>
      <c r="L3718" s="35" t="s">
        <v>5292</v>
      </c>
      <c r="M3718" s="35">
        <v>1500</v>
      </c>
    </row>
    <row r="3719" spans="9:13" ht="24.95" customHeight="1" x14ac:dyDescent="0.25">
      <c r="I3719" s="35" t="str">
        <f t="shared" ref="I3719:I3782" si="60">TEXT(L3719,"m")</f>
        <v>2</v>
      </c>
      <c r="J3719" s="35">
        <v>4713</v>
      </c>
      <c r="K3719" s="35" t="s">
        <v>3721</v>
      </c>
      <c r="L3719" s="35" t="s">
        <v>5278</v>
      </c>
      <c r="M3719" s="35">
        <v>900</v>
      </c>
    </row>
    <row r="3720" spans="9:13" ht="24.95" customHeight="1" x14ac:dyDescent="0.25">
      <c r="I3720" s="35" t="str">
        <f t="shared" si="60"/>
        <v>10</v>
      </c>
      <c r="J3720" s="35">
        <v>4714</v>
      </c>
      <c r="K3720" s="35" t="s">
        <v>3722</v>
      </c>
      <c r="L3720" s="35" t="s">
        <v>5063</v>
      </c>
      <c r="M3720" s="35">
        <v>1140</v>
      </c>
    </row>
    <row r="3721" spans="9:13" ht="24.95" customHeight="1" x14ac:dyDescent="0.25">
      <c r="I3721" s="35" t="str">
        <f t="shared" si="60"/>
        <v>12</v>
      </c>
      <c r="J3721" s="35">
        <v>4715</v>
      </c>
      <c r="K3721" s="35" t="s">
        <v>3723</v>
      </c>
      <c r="L3721" s="35" t="s">
        <v>5013</v>
      </c>
      <c r="M3721" s="35">
        <v>375</v>
      </c>
    </row>
    <row r="3722" spans="9:13" ht="24.95" customHeight="1" x14ac:dyDescent="0.25">
      <c r="I3722" s="35" t="str">
        <f t="shared" si="60"/>
        <v>8</v>
      </c>
      <c r="J3722" s="35">
        <v>4716</v>
      </c>
      <c r="K3722" s="35" t="s">
        <v>3724</v>
      </c>
      <c r="L3722" s="35" t="s">
        <v>5018</v>
      </c>
      <c r="M3722" s="35">
        <v>220</v>
      </c>
    </row>
    <row r="3723" spans="9:13" ht="24.95" customHeight="1" x14ac:dyDescent="0.25">
      <c r="I3723" s="35" t="str">
        <f t="shared" si="60"/>
        <v>4</v>
      </c>
      <c r="J3723" s="35">
        <v>4717</v>
      </c>
      <c r="K3723" s="35" t="s">
        <v>3725</v>
      </c>
      <c r="L3723" s="35" t="s">
        <v>5015</v>
      </c>
      <c r="M3723" s="35">
        <v>250</v>
      </c>
    </row>
    <row r="3724" spans="9:13" ht="24.95" customHeight="1" x14ac:dyDescent="0.25">
      <c r="I3724" s="35" t="str">
        <f t="shared" si="60"/>
        <v>12</v>
      </c>
      <c r="J3724" s="35">
        <v>4718</v>
      </c>
      <c r="K3724" s="35" t="s">
        <v>3726</v>
      </c>
      <c r="L3724" s="35" t="s">
        <v>5211</v>
      </c>
      <c r="M3724" s="35">
        <v>1000</v>
      </c>
    </row>
    <row r="3725" spans="9:13" ht="24.95" customHeight="1" x14ac:dyDescent="0.25">
      <c r="I3725" s="35" t="str">
        <f t="shared" si="60"/>
        <v>4</v>
      </c>
      <c r="J3725" s="35">
        <v>4719</v>
      </c>
      <c r="K3725" s="35" t="s">
        <v>3727</v>
      </c>
      <c r="L3725" s="35" t="s">
        <v>5138</v>
      </c>
      <c r="M3725" s="35">
        <v>550</v>
      </c>
    </row>
    <row r="3726" spans="9:13" ht="24.95" customHeight="1" x14ac:dyDescent="0.25">
      <c r="I3726" s="35" t="str">
        <f t="shared" si="60"/>
        <v>12</v>
      </c>
      <c r="J3726" s="35">
        <v>4720</v>
      </c>
      <c r="K3726" s="35" t="s">
        <v>3728</v>
      </c>
      <c r="L3726" s="35" t="s">
        <v>5013</v>
      </c>
      <c r="M3726" s="35">
        <v>425</v>
      </c>
    </row>
    <row r="3727" spans="9:13" ht="24.95" customHeight="1" x14ac:dyDescent="0.25">
      <c r="I3727" s="35" t="str">
        <f t="shared" si="60"/>
        <v>12</v>
      </c>
      <c r="J3727" s="35">
        <v>4721</v>
      </c>
      <c r="K3727" s="35" t="s">
        <v>3729</v>
      </c>
      <c r="L3727" s="35" t="s">
        <v>5259</v>
      </c>
      <c r="M3727" s="35">
        <v>600</v>
      </c>
    </row>
    <row r="3728" spans="9:13" ht="24.95" customHeight="1" x14ac:dyDescent="0.25">
      <c r="I3728" s="35" t="str">
        <f t="shared" si="60"/>
        <v>1</v>
      </c>
      <c r="J3728" s="35">
        <v>4722</v>
      </c>
      <c r="K3728" s="35" t="s">
        <v>3730</v>
      </c>
      <c r="L3728" s="35" t="s">
        <v>5275</v>
      </c>
      <c r="M3728" s="35">
        <v>960</v>
      </c>
    </row>
    <row r="3729" spans="9:13" ht="24.95" customHeight="1" x14ac:dyDescent="0.25">
      <c r="I3729" s="35" t="str">
        <f t="shared" si="60"/>
        <v>12</v>
      </c>
      <c r="J3729" s="35">
        <v>4723</v>
      </c>
      <c r="K3729" s="35" t="s">
        <v>3731</v>
      </c>
      <c r="L3729" s="35" t="s">
        <v>5303</v>
      </c>
      <c r="M3729" s="35">
        <v>300</v>
      </c>
    </row>
    <row r="3730" spans="9:13" ht="24.95" customHeight="1" x14ac:dyDescent="0.25">
      <c r="I3730" s="35" t="str">
        <f t="shared" si="60"/>
        <v>4</v>
      </c>
      <c r="J3730" s="35">
        <v>4724</v>
      </c>
      <c r="K3730" s="35" t="s">
        <v>3732</v>
      </c>
      <c r="L3730" s="35" t="s">
        <v>5144</v>
      </c>
      <c r="M3730" s="35">
        <v>45</v>
      </c>
    </row>
    <row r="3731" spans="9:13" ht="24.95" customHeight="1" x14ac:dyDescent="0.25">
      <c r="I3731" s="35" t="str">
        <f t="shared" si="60"/>
        <v>11</v>
      </c>
      <c r="J3731" s="35">
        <v>4725</v>
      </c>
      <c r="K3731" s="35" t="s">
        <v>3733</v>
      </c>
      <c r="L3731" s="35" t="s">
        <v>5023</v>
      </c>
      <c r="M3731" s="35">
        <v>880</v>
      </c>
    </row>
    <row r="3732" spans="9:13" ht="24.95" customHeight="1" x14ac:dyDescent="0.25">
      <c r="I3732" s="35" t="str">
        <f t="shared" si="60"/>
        <v>2</v>
      </c>
      <c r="J3732" s="35">
        <v>4726</v>
      </c>
      <c r="K3732" s="35" t="s">
        <v>3734</v>
      </c>
      <c r="L3732" s="35" t="s">
        <v>5125</v>
      </c>
      <c r="M3732" s="35">
        <v>720</v>
      </c>
    </row>
    <row r="3733" spans="9:13" ht="24.95" customHeight="1" x14ac:dyDescent="0.25">
      <c r="I3733" s="35" t="str">
        <f t="shared" si="60"/>
        <v>11</v>
      </c>
      <c r="J3733" s="35">
        <v>4727</v>
      </c>
      <c r="K3733" s="35" t="s">
        <v>3735</v>
      </c>
      <c r="L3733" s="35" t="s">
        <v>5306</v>
      </c>
      <c r="M3733" s="35">
        <v>180</v>
      </c>
    </row>
    <row r="3734" spans="9:13" ht="24.95" customHeight="1" x14ac:dyDescent="0.25">
      <c r="I3734" s="35" t="str">
        <f t="shared" si="60"/>
        <v>4</v>
      </c>
      <c r="J3734" s="35">
        <v>4728</v>
      </c>
      <c r="K3734" s="35" t="s">
        <v>3736</v>
      </c>
      <c r="L3734" s="35" t="s">
        <v>5114</v>
      </c>
      <c r="M3734" s="35">
        <v>960</v>
      </c>
    </row>
    <row r="3735" spans="9:13" ht="24.95" customHeight="1" x14ac:dyDescent="0.25">
      <c r="I3735" s="35" t="str">
        <f t="shared" si="60"/>
        <v>4</v>
      </c>
      <c r="J3735" s="35">
        <v>4729</v>
      </c>
      <c r="K3735" s="35" t="s">
        <v>3737</v>
      </c>
      <c r="L3735" s="35" t="s">
        <v>5272</v>
      </c>
      <c r="M3735" s="35">
        <v>4500</v>
      </c>
    </row>
    <row r="3736" spans="9:13" ht="24.95" customHeight="1" x14ac:dyDescent="0.25">
      <c r="I3736" s="35" t="str">
        <f t="shared" si="60"/>
        <v>1</v>
      </c>
      <c r="J3736" s="35">
        <v>4730</v>
      </c>
      <c r="K3736" s="35" t="s">
        <v>3738</v>
      </c>
      <c r="L3736" s="35" t="s">
        <v>5142</v>
      </c>
      <c r="M3736" s="35">
        <v>60</v>
      </c>
    </row>
    <row r="3737" spans="9:13" ht="24.95" customHeight="1" x14ac:dyDescent="0.25">
      <c r="I3737" s="35" t="str">
        <f t="shared" si="60"/>
        <v>7</v>
      </c>
      <c r="J3737" s="35">
        <v>4731</v>
      </c>
      <c r="K3737" s="35" t="s">
        <v>3739</v>
      </c>
      <c r="L3737" s="35" t="s">
        <v>5165</v>
      </c>
      <c r="M3737" s="35">
        <v>180</v>
      </c>
    </row>
    <row r="3738" spans="9:13" ht="24.95" customHeight="1" x14ac:dyDescent="0.25">
      <c r="I3738" s="35" t="str">
        <f t="shared" si="60"/>
        <v>1</v>
      </c>
      <c r="J3738" s="35">
        <v>4732</v>
      </c>
      <c r="K3738" s="35" t="s">
        <v>3740</v>
      </c>
      <c r="L3738" s="35" t="s">
        <v>5238</v>
      </c>
      <c r="M3738" s="35">
        <v>460</v>
      </c>
    </row>
    <row r="3739" spans="9:13" ht="24.95" customHeight="1" x14ac:dyDescent="0.25">
      <c r="I3739" s="35" t="str">
        <f t="shared" si="60"/>
        <v>3</v>
      </c>
      <c r="J3739" s="35">
        <v>4733</v>
      </c>
      <c r="K3739" s="35" t="s">
        <v>3741</v>
      </c>
      <c r="L3739" s="35" t="s">
        <v>5261</v>
      </c>
      <c r="M3739" s="35">
        <v>3600</v>
      </c>
    </row>
    <row r="3740" spans="9:13" ht="24.95" customHeight="1" x14ac:dyDescent="0.25">
      <c r="I3740" s="35" t="str">
        <f t="shared" si="60"/>
        <v>7</v>
      </c>
      <c r="J3740" s="35">
        <v>4734</v>
      </c>
      <c r="K3740" s="35" t="s">
        <v>3742</v>
      </c>
      <c r="L3740" s="35" t="s">
        <v>5009</v>
      </c>
      <c r="M3740" s="35">
        <v>3500</v>
      </c>
    </row>
    <row r="3741" spans="9:13" ht="24.95" customHeight="1" x14ac:dyDescent="0.25">
      <c r="I3741" s="35" t="str">
        <f t="shared" si="60"/>
        <v>11</v>
      </c>
      <c r="J3741" s="35">
        <v>4735</v>
      </c>
      <c r="K3741" s="35" t="s">
        <v>3743</v>
      </c>
      <c r="L3741" s="35" t="s">
        <v>5105</v>
      </c>
      <c r="M3741" s="35">
        <v>1050</v>
      </c>
    </row>
    <row r="3742" spans="9:13" ht="24.95" customHeight="1" x14ac:dyDescent="0.25">
      <c r="I3742" s="35" t="str">
        <f t="shared" si="60"/>
        <v>4</v>
      </c>
      <c r="J3742" s="35">
        <v>4736</v>
      </c>
      <c r="K3742" s="35" t="s">
        <v>3744</v>
      </c>
      <c r="L3742" s="35" t="s">
        <v>5243</v>
      </c>
      <c r="M3742" s="35">
        <v>2880</v>
      </c>
    </row>
    <row r="3743" spans="9:13" ht="24.95" customHeight="1" x14ac:dyDescent="0.25">
      <c r="I3743" s="35" t="str">
        <f t="shared" si="60"/>
        <v>1</v>
      </c>
      <c r="J3743" s="35">
        <v>4737</v>
      </c>
      <c r="K3743" s="35" t="s">
        <v>3745</v>
      </c>
      <c r="L3743" s="35" t="s">
        <v>5167</v>
      </c>
      <c r="M3743" s="35">
        <v>425</v>
      </c>
    </row>
    <row r="3744" spans="9:13" ht="24.95" customHeight="1" x14ac:dyDescent="0.25">
      <c r="I3744" s="35" t="str">
        <f t="shared" si="60"/>
        <v>11</v>
      </c>
      <c r="J3744" s="35">
        <v>4738</v>
      </c>
      <c r="K3744" s="35" t="s">
        <v>3746</v>
      </c>
      <c r="L3744" s="35" t="s">
        <v>5053</v>
      </c>
      <c r="M3744" s="35">
        <v>120</v>
      </c>
    </row>
    <row r="3745" spans="9:13" ht="24.95" customHeight="1" x14ac:dyDescent="0.25">
      <c r="I3745" s="35" t="str">
        <f t="shared" si="60"/>
        <v>12</v>
      </c>
      <c r="J3745" s="35">
        <v>4739</v>
      </c>
      <c r="K3745" s="35" t="s">
        <v>3747</v>
      </c>
      <c r="L3745" s="35" t="s">
        <v>5091</v>
      </c>
      <c r="M3745" s="35">
        <v>6000</v>
      </c>
    </row>
    <row r="3746" spans="9:13" ht="24.95" customHeight="1" x14ac:dyDescent="0.25">
      <c r="I3746" s="35" t="str">
        <f t="shared" si="60"/>
        <v>7</v>
      </c>
      <c r="J3746" s="35">
        <v>4740</v>
      </c>
      <c r="K3746" s="35" t="s">
        <v>3748</v>
      </c>
      <c r="L3746" s="35" t="s">
        <v>5166</v>
      </c>
      <c r="M3746" s="35">
        <v>1280</v>
      </c>
    </row>
    <row r="3747" spans="9:13" ht="24.95" customHeight="1" x14ac:dyDescent="0.25">
      <c r="I3747" s="35" t="str">
        <f t="shared" si="60"/>
        <v>3</v>
      </c>
      <c r="J3747" s="35">
        <v>4741</v>
      </c>
      <c r="K3747" s="35" t="s">
        <v>3749</v>
      </c>
      <c r="L3747" s="35" t="s">
        <v>5261</v>
      </c>
      <c r="M3747" s="35">
        <v>490</v>
      </c>
    </row>
    <row r="3748" spans="9:13" ht="24.95" customHeight="1" x14ac:dyDescent="0.25">
      <c r="I3748" s="35" t="str">
        <f t="shared" si="60"/>
        <v>4</v>
      </c>
      <c r="J3748" s="35">
        <v>4742</v>
      </c>
      <c r="K3748" s="35" t="s">
        <v>3750</v>
      </c>
      <c r="L3748" s="35" t="s">
        <v>5163</v>
      </c>
      <c r="M3748" s="35">
        <v>360</v>
      </c>
    </row>
    <row r="3749" spans="9:13" ht="24.95" customHeight="1" x14ac:dyDescent="0.25">
      <c r="I3749" s="35" t="str">
        <f t="shared" si="60"/>
        <v>12</v>
      </c>
      <c r="J3749" s="35">
        <v>4743</v>
      </c>
      <c r="K3749" s="35" t="s">
        <v>3751</v>
      </c>
      <c r="L3749" s="35" t="s">
        <v>5129</v>
      </c>
      <c r="M3749" s="35">
        <v>200</v>
      </c>
    </row>
    <row r="3750" spans="9:13" ht="24.95" customHeight="1" x14ac:dyDescent="0.25">
      <c r="I3750" s="35" t="str">
        <f t="shared" si="60"/>
        <v>3</v>
      </c>
      <c r="J3750" s="35">
        <v>4744</v>
      </c>
      <c r="K3750" s="35" t="s">
        <v>3752</v>
      </c>
      <c r="L3750" s="35" t="s">
        <v>5284</v>
      </c>
      <c r="M3750" s="35">
        <v>270</v>
      </c>
    </row>
    <row r="3751" spans="9:13" ht="24.95" customHeight="1" x14ac:dyDescent="0.25">
      <c r="I3751" s="35" t="str">
        <f t="shared" si="60"/>
        <v>11</v>
      </c>
      <c r="J3751" s="35">
        <v>4745</v>
      </c>
      <c r="K3751" s="35" t="s">
        <v>3753</v>
      </c>
      <c r="L3751" s="35" t="s">
        <v>5213</v>
      </c>
      <c r="M3751" s="35">
        <v>135</v>
      </c>
    </row>
    <row r="3752" spans="9:13" ht="24.95" customHeight="1" x14ac:dyDescent="0.25">
      <c r="I3752" s="35" t="str">
        <f t="shared" si="60"/>
        <v>8</v>
      </c>
      <c r="J3752" s="35">
        <v>4746</v>
      </c>
      <c r="K3752" s="35" t="s">
        <v>3754</v>
      </c>
      <c r="L3752" s="35" t="s">
        <v>5232</v>
      </c>
      <c r="M3752" s="35">
        <v>1200</v>
      </c>
    </row>
    <row r="3753" spans="9:13" ht="24.95" customHeight="1" x14ac:dyDescent="0.25">
      <c r="I3753" s="35" t="str">
        <f t="shared" si="60"/>
        <v>7</v>
      </c>
      <c r="J3753" s="35">
        <v>4747</v>
      </c>
      <c r="K3753" s="35" t="s">
        <v>3755</v>
      </c>
      <c r="L3753" s="35" t="s">
        <v>5152</v>
      </c>
      <c r="M3753" s="35">
        <v>245</v>
      </c>
    </row>
    <row r="3754" spans="9:13" ht="24.95" customHeight="1" x14ac:dyDescent="0.25">
      <c r="I3754" s="35" t="str">
        <f t="shared" si="60"/>
        <v>8</v>
      </c>
      <c r="J3754" s="35">
        <v>4748</v>
      </c>
      <c r="K3754" s="35" t="s">
        <v>3756</v>
      </c>
      <c r="L3754" s="35" t="s">
        <v>5241</v>
      </c>
      <c r="M3754" s="35">
        <v>2400</v>
      </c>
    </row>
    <row r="3755" spans="9:13" ht="24.95" customHeight="1" x14ac:dyDescent="0.25">
      <c r="I3755" s="35" t="str">
        <f t="shared" si="60"/>
        <v>9</v>
      </c>
      <c r="J3755" s="35">
        <v>4749</v>
      </c>
      <c r="K3755" s="35" t="s">
        <v>3757</v>
      </c>
      <c r="L3755" s="35" t="s">
        <v>5072</v>
      </c>
      <c r="M3755" s="35">
        <v>180</v>
      </c>
    </row>
    <row r="3756" spans="9:13" ht="24.95" customHeight="1" x14ac:dyDescent="0.25">
      <c r="I3756" s="35" t="str">
        <f t="shared" si="60"/>
        <v>12</v>
      </c>
      <c r="J3756" s="35">
        <v>4750</v>
      </c>
      <c r="K3756" s="35" t="s">
        <v>3758</v>
      </c>
      <c r="L3756" s="35" t="s">
        <v>5287</v>
      </c>
      <c r="M3756" s="35">
        <v>210</v>
      </c>
    </row>
    <row r="3757" spans="9:13" ht="24.95" customHeight="1" x14ac:dyDescent="0.25">
      <c r="I3757" s="35" t="str">
        <f t="shared" si="60"/>
        <v>11</v>
      </c>
      <c r="J3757" s="35">
        <v>4751</v>
      </c>
      <c r="K3757" s="35" t="s">
        <v>3759</v>
      </c>
      <c r="L3757" s="35" t="s">
        <v>5061</v>
      </c>
      <c r="M3757" s="35">
        <v>5750</v>
      </c>
    </row>
    <row r="3758" spans="9:13" ht="24.95" customHeight="1" x14ac:dyDescent="0.25">
      <c r="I3758" s="35" t="str">
        <f t="shared" si="60"/>
        <v>1</v>
      </c>
      <c r="J3758" s="35">
        <v>4752</v>
      </c>
      <c r="K3758" s="35" t="s">
        <v>3760</v>
      </c>
      <c r="L3758" s="35" t="s">
        <v>5151</v>
      </c>
      <c r="M3758" s="35">
        <v>100</v>
      </c>
    </row>
    <row r="3759" spans="9:13" ht="24.95" customHeight="1" x14ac:dyDescent="0.25">
      <c r="I3759" s="35" t="str">
        <f t="shared" si="60"/>
        <v>3</v>
      </c>
      <c r="J3759" s="35">
        <v>4753</v>
      </c>
      <c r="K3759" s="35" t="s">
        <v>3761</v>
      </c>
      <c r="L3759" s="35" t="s">
        <v>5202</v>
      </c>
      <c r="M3759" s="35">
        <v>400</v>
      </c>
    </row>
    <row r="3760" spans="9:13" ht="24.95" customHeight="1" x14ac:dyDescent="0.25">
      <c r="I3760" s="35" t="str">
        <f t="shared" si="60"/>
        <v>4</v>
      </c>
      <c r="J3760" s="35">
        <v>4754</v>
      </c>
      <c r="K3760" s="35" t="s">
        <v>3762</v>
      </c>
      <c r="L3760" s="35" t="s">
        <v>5114</v>
      </c>
      <c r="M3760" s="35">
        <v>420</v>
      </c>
    </row>
    <row r="3761" spans="9:13" ht="24.95" customHeight="1" x14ac:dyDescent="0.25">
      <c r="I3761" s="35" t="str">
        <f t="shared" si="60"/>
        <v>11</v>
      </c>
      <c r="J3761" s="35">
        <v>4755</v>
      </c>
      <c r="K3761" s="35" t="s">
        <v>3763</v>
      </c>
      <c r="L3761" s="35" t="s">
        <v>5169</v>
      </c>
      <c r="M3761" s="35">
        <v>500</v>
      </c>
    </row>
    <row r="3762" spans="9:13" ht="24.95" customHeight="1" x14ac:dyDescent="0.25">
      <c r="I3762" s="35" t="str">
        <f t="shared" si="60"/>
        <v>7</v>
      </c>
      <c r="J3762" s="35">
        <v>4756</v>
      </c>
      <c r="K3762" s="35" t="s">
        <v>3764</v>
      </c>
      <c r="L3762" s="35" t="s">
        <v>5267</v>
      </c>
      <c r="M3762" s="35">
        <v>340</v>
      </c>
    </row>
    <row r="3763" spans="9:13" ht="24.95" customHeight="1" x14ac:dyDescent="0.25">
      <c r="I3763" s="35" t="str">
        <f t="shared" si="60"/>
        <v>2</v>
      </c>
      <c r="J3763" s="35">
        <v>4757</v>
      </c>
      <c r="K3763" s="35" t="s">
        <v>3765</v>
      </c>
      <c r="L3763" s="35" t="s">
        <v>5168</v>
      </c>
      <c r="M3763" s="35">
        <v>1320</v>
      </c>
    </row>
    <row r="3764" spans="9:13" ht="24.95" customHeight="1" x14ac:dyDescent="0.25">
      <c r="I3764" s="35" t="str">
        <f t="shared" si="60"/>
        <v>1</v>
      </c>
      <c r="J3764" s="35">
        <v>4758</v>
      </c>
      <c r="K3764" s="35" t="s">
        <v>3766</v>
      </c>
      <c r="L3764" s="35" t="s">
        <v>5081</v>
      </c>
      <c r="M3764" s="35">
        <v>500</v>
      </c>
    </row>
    <row r="3765" spans="9:13" ht="24.95" customHeight="1" x14ac:dyDescent="0.25">
      <c r="I3765" s="35" t="str">
        <f t="shared" si="60"/>
        <v>8</v>
      </c>
      <c r="J3765" s="35">
        <v>4759</v>
      </c>
      <c r="K3765" s="35" t="s">
        <v>3767</v>
      </c>
      <c r="L3765" s="35" t="s">
        <v>5195</v>
      </c>
      <c r="M3765" s="35">
        <v>360</v>
      </c>
    </row>
    <row r="3766" spans="9:13" ht="24.95" customHeight="1" x14ac:dyDescent="0.25">
      <c r="I3766" s="35" t="str">
        <f t="shared" si="60"/>
        <v>12</v>
      </c>
      <c r="J3766" s="35">
        <v>4760</v>
      </c>
      <c r="K3766" s="35" t="s">
        <v>3768</v>
      </c>
      <c r="L3766" s="35" t="s">
        <v>5024</v>
      </c>
      <c r="M3766" s="35">
        <v>280</v>
      </c>
    </row>
    <row r="3767" spans="9:13" ht="24.95" customHeight="1" x14ac:dyDescent="0.25">
      <c r="I3767" s="35" t="str">
        <f t="shared" si="60"/>
        <v>9</v>
      </c>
      <c r="J3767" s="35">
        <v>4761</v>
      </c>
      <c r="K3767" s="35" t="s">
        <v>3769</v>
      </c>
      <c r="L3767" s="35" t="s">
        <v>5072</v>
      </c>
      <c r="M3767" s="35">
        <v>5750</v>
      </c>
    </row>
    <row r="3768" spans="9:13" ht="24.95" customHeight="1" x14ac:dyDescent="0.25">
      <c r="I3768" s="35" t="str">
        <f t="shared" si="60"/>
        <v>1</v>
      </c>
      <c r="J3768" s="35">
        <v>4762</v>
      </c>
      <c r="K3768" s="35" t="s">
        <v>3770</v>
      </c>
      <c r="L3768" s="35" t="s">
        <v>5071</v>
      </c>
      <c r="M3768" s="35">
        <v>720</v>
      </c>
    </row>
    <row r="3769" spans="9:13" ht="24.95" customHeight="1" x14ac:dyDescent="0.25">
      <c r="I3769" s="35" t="str">
        <f t="shared" si="60"/>
        <v>7</v>
      </c>
      <c r="J3769" s="35">
        <v>4763</v>
      </c>
      <c r="K3769" s="35" t="s">
        <v>3771</v>
      </c>
      <c r="L3769" s="35" t="s">
        <v>5271</v>
      </c>
      <c r="M3769" s="35">
        <v>210</v>
      </c>
    </row>
    <row r="3770" spans="9:13" ht="24.95" customHeight="1" x14ac:dyDescent="0.25">
      <c r="I3770" s="35" t="str">
        <f t="shared" si="60"/>
        <v>1</v>
      </c>
      <c r="J3770" s="35">
        <v>4764</v>
      </c>
      <c r="K3770" s="35" t="s">
        <v>3772</v>
      </c>
      <c r="L3770" s="35" t="s">
        <v>5285</v>
      </c>
      <c r="M3770" s="35">
        <v>1440</v>
      </c>
    </row>
    <row r="3771" spans="9:13" ht="24.95" customHeight="1" x14ac:dyDescent="0.25">
      <c r="I3771" s="35" t="str">
        <f t="shared" si="60"/>
        <v>8</v>
      </c>
      <c r="J3771" s="35">
        <v>4765</v>
      </c>
      <c r="K3771" s="35" t="s">
        <v>3773</v>
      </c>
      <c r="L3771" s="35" t="s">
        <v>5086</v>
      </c>
      <c r="M3771" s="35">
        <v>1680</v>
      </c>
    </row>
    <row r="3772" spans="9:13" ht="24.95" customHeight="1" x14ac:dyDescent="0.25">
      <c r="I3772" s="35" t="str">
        <f t="shared" si="60"/>
        <v>1</v>
      </c>
      <c r="J3772" s="35">
        <v>4766</v>
      </c>
      <c r="K3772" s="35" t="s">
        <v>3774</v>
      </c>
      <c r="L3772" s="35" t="s">
        <v>5164</v>
      </c>
      <c r="M3772" s="35">
        <v>160</v>
      </c>
    </row>
    <row r="3773" spans="9:13" ht="24.95" customHeight="1" x14ac:dyDescent="0.25">
      <c r="I3773" s="35" t="str">
        <f t="shared" si="60"/>
        <v>4</v>
      </c>
      <c r="J3773" s="35">
        <v>4767</v>
      </c>
      <c r="K3773" s="35" t="s">
        <v>3775</v>
      </c>
      <c r="L3773" s="35" t="s">
        <v>5076</v>
      </c>
      <c r="M3773" s="35">
        <v>1050</v>
      </c>
    </row>
    <row r="3774" spans="9:13" ht="24.95" customHeight="1" x14ac:dyDescent="0.25">
      <c r="I3774" s="35" t="str">
        <f t="shared" si="60"/>
        <v>10</v>
      </c>
      <c r="J3774" s="35">
        <v>4768</v>
      </c>
      <c r="K3774" s="35" t="s">
        <v>3776</v>
      </c>
      <c r="L3774" s="35" t="s">
        <v>5054</v>
      </c>
      <c r="M3774" s="35">
        <v>700</v>
      </c>
    </row>
    <row r="3775" spans="9:13" ht="24.95" customHeight="1" x14ac:dyDescent="0.25">
      <c r="I3775" s="35" t="str">
        <f t="shared" si="60"/>
        <v>3</v>
      </c>
      <c r="J3775" s="35">
        <v>4769</v>
      </c>
      <c r="K3775" s="35" t="s">
        <v>3777</v>
      </c>
      <c r="L3775" s="35" t="s">
        <v>5284</v>
      </c>
      <c r="M3775" s="35">
        <v>360</v>
      </c>
    </row>
    <row r="3776" spans="9:13" ht="24.95" customHeight="1" x14ac:dyDescent="0.25">
      <c r="I3776" s="35" t="str">
        <f t="shared" si="60"/>
        <v>12</v>
      </c>
      <c r="J3776" s="35">
        <v>4770</v>
      </c>
      <c r="K3776" s="35" t="s">
        <v>3778</v>
      </c>
      <c r="L3776" s="35" t="s">
        <v>5078</v>
      </c>
      <c r="M3776" s="35">
        <v>480</v>
      </c>
    </row>
    <row r="3777" spans="9:13" ht="24.95" customHeight="1" x14ac:dyDescent="0.25">
      <c r="I3777" s="35" t="str">
        <f t="shared" si="60"/>
        <v>3</v>
      </c>
      <c r="J3777" s="35">
        <v>4771</v>
      </c>
      <c r="K3777" s="35" t="s">
        <v>3779</v>
      </c>
      <c r="L3777" s="35" t="s">
        <v>5261</v>
      </c>
      <c r="M3777" s="35">
        <v>1320</v>
      </c>
    </row>
    <row r="3778" spans="9:13" ht="24.95" customHeight="1" x14ac:dyDescent="0.25">
      <c r="I3778" s="35" t="str">
        <f t="shared" si="60"/>
        <v>8</v>
      </c>
      <c r="J3778" s="35">
        <v>4772</v>
      </c>
      <c r="K3778" s="35" t="s">
        <v>3780</v>
      </c>
      <c r="L3778" s="35" t="s">
        <v>5240</v>
      </c>
      <c r="M3778" s="35">
        <v>1920</v>
      </c>
    </row>
    <row r="3779" spans="9:13" ht="24.95" customHeight="1" x14ac:dyDescent="0.25">
      <c r="I3779" s="35" t="str">
        <f t="shared" si="60"/>
        <v>1</v>
      </c>
      <c r="J3779" s="35">
        <v>4773</v>
      </c>
      <c r="K3779" s="35" t="s">
        <v>3781</v>
      </c>
      <c r="L3779" s="35" t="s">
        <v>5159</v>
      </c>
      <c r="M3779" s="35">
        <v>315</v>
      </c>
    </row>
    <row r="3780" spans="9:13" ht="24.95" customHeight="1" x14ac:dyDescent="0.25">
      <c r="I3780" s="35" t="str">
        <f t="shared" si="60"/>
        <v>11</v>
      </c>
      <c r="J3780" s="35">
        <v>4774</v>
      </c>
      <c r="K3780" s="35" t="s">
        <v>3782</v>
      </c>
      <c r="L3780" s="35" t="s">
        <v>5048</v>
      </c>
      <c r="M3780" s="35">
        <v>1380</v>
      </c>
    </row>
    <row r="3781" spans="9:13" ht="24.95" customHeight="1" x14ac:dyDescent="0.25">
      <c r="I3781" s="35" t="str">
        <f t="shared" si="60"/>
        <v>8</v>
      </c>
      <c r="J3781" s="35">
        <v>4775</v>
      </c>
      <c r="K3781" s="35" t="s">
        <v>3783</v>
      </c>
      <c r="L3781" s="35" t="s">
        <v>5122</v>
      </c>
      <c r="M3781" s="35">
        <v>140</v>
      </c>
    </row>
    <row r="3782" spans="9:13" ht="24.95" customHeight="1" x14ac:dyDescent="0.25">
      <c r="I3782" s="35" t="str">
        <f t="shared" si="60"/>
        <v>9</v>
      </c>
      <c r="J3782" s="35">
        <v>4776</v>
      </c>
      <c r="K3782" s="35" t="s">
        <v>3784</v>
      </c>
      <c r="L3782" s="35" t="s">
        <v>5295</v>
      </c>
      <c r="M3782" s="35">
        <v>3250</v>
      </c>
    </row>
    <row r="3783" spans="9:13" ht="24.95" customHeight="1" x14ac:dyDescent="0.25">
      <c r="I3783" s="35" t="str">
        <f t="shared" ref="I3783:I3846" si="61">TEXT(L3783,"m")</f>
        <v>2</v>
      </c>
      <c r="J3783" s="35">
        <v>4777</v>
      </c>
      <c r="K3783" s="35" t="s">
        <v>3785</v>
      </c>
      <c r="L3783" s="35" t="s">
        <v>5184</v>
      </c>
      <c r="M3783" s="35">
        <v>475</v>
      </c>
    </row>
    <row r="3784" spans="9:13" ht="24.95" customHeight="1" x14ac:dyDescent="0.25">
      <c r="I3784" s="35" t="str">
        <f t="shared" si="61"/>
        <v>2</v>
      </c>
      <c r="J3784" s="35">
        <v>4778</v>
      </c>
      <c r="K3784" s="35" t="s">
        <v>3786</v>
      </c>
      <c r="L3784" s="35" t="s">
        <v>5125</v>
      </c>
      <c r="M3784" s="35">
        <v>1320</v>
      </c>
    </row>
    <row r="3785" spans="9:13" ht="24.95" customHeight="1" x14ac:dyDescent="0.25">
      <c r="I3785" s="35" t="str">
        <f t="shared" si="61"/>
        <v>12</v>
      </c>
      <c r="J3785" s="35">
        <v>4779</v>
      </c>
      <c r="K3785" s="35" t="s">
        <v>3787</v>
      </c>
      <c r="L3785" s="35" t="s">
        <v>5216</v>
      </c>
      <c r="M3785" s="35">
        <v>100</v>
      </c>
    </row>
    <row r="3786" spans="9:13" ht="24.95" customHeight="1" x14ac:dyDescent="0.25">
      <c r="I3786" s="35" t="str">
        <f t="shared" si="61"/>
        <v>9</v>
      </c>
      <c r="J3786" s="35">
        <v>4780</v>
      </c>
      <c r="K3786" s="35" t="s">
        <v>3788</v>
      </c>
      <c r="L3786" s="35" t="s">
        <v>5225</v>
      </c>
      <c r="M3786" s="35">
        <v>400</v>
      </c>
    </row>
    <row r="3787" spans="9:13" ht="24.95" customHeight="1" x14ac:dyDescent="0.25">
      <c r="I3787" s="35" t="str">
        <f t="shared" si="61"/>
        <v>8</v>
      </c>
      <c r="J3787" s="35">
        <v>4781</v>
      </c>
      <c r="K3787" s="35" t="s">
        <v>3789</v>
      </c>
      <c r="L3787" s="35" t="s">
        <v>5028</v>
      </c>
      <c r="M3787" s="35">
        <v>600</v>
      </c>
    </row>
    <row r="3788" spans="9:13" ht="24.95" customHeight="1" x14ac:dyDescent="0.25">
      <c r="I3788" s="35" t="str">
        <f t="shared" si="61"/>
        <v>10</v>
      </c>
      <c r="J3788" s="35">
        <v>4782</v>
      </c>
      <c r="K3788" s="35" t="s">
        <v>3790</v>
      </c>
      <c r="L3788" s="35" t="s">
        <v>5095</v>
      </c>
      <c r="M3788" s="35">
        <v>2000</v>
      </c>
    </row>
    <row r="3789" spans="9:13" ht="24.95" customHeight="1" x14ac:dyDescent="0.25">
      <c r="I3789" s="35" t="str">
        <f t="shared" si="61"/>
        <v>3</v>
      </c>
      <c r="J3789" s="35">
        <v>4783</v>
      </c>
      <c r="K3789" s="35" t="s">
        <v>3791</v>
      </c>
      <c r="L3789" s="35" t="s">
        <v>5190</v>
      </c>
      <c r="M3789" s="35">
        <v>3300</v>
      </c>
    </row>
    <row r="3790" spans="9:13" ht="24.95" customHeight="1" x14ac:dyDescent="0.25">
      <c r="I3790" s="35" t="str">
        <f t="shared" si="61"/>
        <v>9</v>
      </c>
      <c r="J3790" s="35">
        <v>4784</v>
      </c>
      <c r="K3790" s="35" t="s">
        <v>3792</v>
      </c>
      <c r="L3790" s="35" t="s">
        <v>5120</v>
      </c>
      <c r="M3790" s="35">
        <v>280</v>
      </c>
    </row>
    <row r="3791" spans="9:13" ht="24.95" customHeight="1" x14ac:dyDescent="0.25">
      <c r="I3791" s="35" t="str">
        <f t="shared" si="61"/>
        <v>9</v>
      </c>
      <c r="J3791" s="35">
        <v>4785</v>
      </c>
      <c r="K3791" s="35" t="s">
        <v>3793</v>
      </c>
      <c r="L3791" s="35" t="s">
        <v>5072</v>
      </c>
      <c r="M3791" s="35">
        <v>450</v>
      </c>
    </row>
    <row r="3792" spans="9:13" ht="24.95" customHeight="1" x14ac:dyDescent="0.25">
      <c r="I3792" s="35" t="str">
        <f t="shared" si="61"/>
        <v>8</v>
      </c>
      <c r="J3792" s="35">
        <v>4786</v>
      </c>
      <c r="K3792" s="35" t="s">
        <v>3794</v>
      </c>
      <c r="L3792" s="35" t="s">
        <v>5232</v>
      </c>
      <c r="M3792" s="35">
        <v>1120</v>
      </c>
    </row>
    <row r="3793" spans="9:13" ht="24.95" customHeight="1" x14ac:dyDescent="0.25">
      <c r="I3793" s="35" t="str">
        <f t="shared" si="61"/>
        <v>12</v>
      </c>
      <c r="J3793" s="35">
        <v>4787</v>
      </c>
      <c r="K3793" s="35" t="s">
        <v>3795</v>
      </c>
      <c r="L3793" s="35" t="s">
        <v>5298</v>
      </c>
      <c r="M3793" s="35">
        <v>360</v>
      </c>
    </row>
    <row r="3794" spans="9:13" ht="24.95" customHeight="1" x14ac:dyDescent="0.25">
      <c r="I3794" s="35" t="str">
        <f t="shared" si="61"/>
        <v>8</v>
      </c>
      <c r="J3794" s="35">
        <v>4788</v>
      </c>
      <c r="K3794" s="35" t="s">
        <v>3796</v>
      </c>
      <c r="L3794" s="35" t="s">
        <v>5086</v>
      </c>
      <c r="M3794" s="35">
        <v>270</v>
      </c>
    </row>
    <row r="3795" spans="9:13" ht="24.95" customHeight="1" x14ac:dyDescent="0.25">
      <c r="I3795" s="35" t="str">
        <f t="shared" si="61"/>
        <v>8</v>
      </c>
      <c r="J3795" s="35">
        <v>4789</v>
      </c>
      <c r="K3795" s="35" t="s">
        <v>3797</v>
      </c>
      <c r="L3795" s="35" t="s">
        <v>5065</v>
      </c>
      <c r="M3795" s="35">
        <v>1000</v>
      </c>
    </row>
    <row r="3796" spans="9:13" ht="24.95" customHeight="1" x14ac:dyDescent="0.25">
      <c r="I3796" s="35" t="str">
        <f t="shared" si="61"/>
        <v>7</v>
      </c>
      <c r="J3796" s="35">
        <v>4790</v>
      </c>
      <c r="K3796" s="35" t="s">
        <v>3798</v>
      </c>
      <c r="L3796" s="35" t="s">
        <v>5139</v>
      </c>
      <c r="M3796" s="35">
        <v>100</v>
      </c>
    </row>
    <row r="3797" spans="9:13" ht="24.95" customHeight="1" x14ac:dyDescent="0.25">
      <c r="I3797" s="35" t="str">
        <f t="shared" si="61"/>
        <v>9</v>
      </c>
      <c r="J3797" s="35">
        <v>4791</v>
      </c>
      <c r="K3797" s="35" t="s">
        <v>3799</v>
      </c>
      <c r="L3797" s="35" t="s">
        <v>5019</v>
      </c>
      <c r="M3797" s="35">
        <v>560</v>
      </c>
    </row>
    <row r="3798" spans="9:13" ht="24.95" customHeight="1" x14ac:dyDescent="0.25">
      <c r="I3798" s="35" t="str">
        <f t="shared" si="61"/>
        <v>10</v>
      </c>
      <c r="J3798" s="35">
        <v>4792</v>
      </c>
      <c r="K3798" s="35" t="s">
        <v>3800</v>
      </c>
      <c r="L3798" s="35" t="s">
        <v>5115</v>
      </c>
      <c r="M3798" s="35">
        <v>840</v>
      </c>
    </row>
    <row r="3799" spans="9:13" ht="24.95" customHeight="1" x14ac:dyDescent="0.25">
      <c r="I3799" s="35" t="str">
        <f t="shared" si="61"/>
        <v>3</v>
      </c>
      <c r="J3799" s="35">
        <v>4793</v>
      </c>
      <c r="K3799" s="35" t="s">
        <v>3801</v>
      </c>
      <c r="L3799" s="35" t="s">
        <v>5012</v>
      </c>
      <c r="M3799" s="35">
        <v>425</v>
      </c>
    </row>
    <row r="3800" spans="9:13" ht="24.95" customHeight="1" x14ac:dyDescent="0.25">
      <c r="I3800" s="35" t="str">
        <f t="shared" si="61"/>
        <v>8</v>
      </c>
      <c r="J3800" s="35">
        <v>4794</v>
      </c>
      <c r="K3800" s="35" t="s">
        <v>3802</v>
      </c>
      <c r="L3800" s="35" t="s">
        <v>5195</v>
      </c>
      <c r="M3800" s="35">
        <v>75</v>
      </c>
    </row>
    <row r="3801" spans="9:13" ht="24.95" customHeight="1" x14ac:dyDescent="0.25">
      <c r="I3801" s="35" t="str">
        <f t="shared" si="61"/>
        <v>2</v>
      </c>
      <c r="J3801" s="35">
        <v>4795</v>
      </c>
      <c r="K3801" s="35" t="s">
        <v>3803</v>
      </c>
      <c r="L3801" s="35" t="s">
        <v>5269</v>
      </c>
      <c r="M3801" s="35">
        <v>575</v>
      </c>
    </row>
    <row r="3802" spans="9:13" ht="24.95" customHeight="1" x14ac:dyDescent="0.25">
      <c r="I3802" s="35" t="str">
        <f t="shared" si="61"/>
        <v>12</v>
      </c>
      <c r="J3802" s="35">
        <v>4796</v>
      </c>
      <c r="K3802" s="35" t="s">
        <v>3804</v>
      </c>
      <c r="L3802" s="35" t="s">
        <v>5146</v>
      </c>
      <c r="M3802" s="35">
        <v>1500</v>
      </c>
    </row>
    <row r="3803" spans="9:13" ht="24.95" customHeight="1" x14ac:dyDescent="0.25">
      <c r="I3803" s="35" t="str">
        <f t="shared" si="61"/>
        <v>9</v>
      </c>
      <c r="J3803" s="35">
        <v>4797</v>
      </c>
      <c r="K3803" s="35" t="s">
        <v>3805</v>
      </c>
      <c r="L3803" s="35" t="s">
        <v>5300</v>
      </c>
      <c r="M3803" s="35">
        <v>400</v>
      </c>
    </row>
    <row r="3804" spans="9:13" ht="24.95" customHeight="1" x14ac:dyDescent="0.25">
      <c r="I3804" s="35" t="str">
        <f t="shared" si="61"/>
        <v>1</v>
      </c>
      <c r="J3804" s="35">
        <v>4798</v>
      </c>
      <c r="K3804" s="35" t="s">
        <v>3806</v>
      </c>
      <c r="L3804" s="35" t="s">
        <v>5162</v>
      </c>
      <c r="M3804" s="35">
        <v>2850</v>
      </c>
    </row>
    <row r="3805" spans="9:13" ht="24.95" customHeight="1" x14ac:dyDescent="0.25">
      <c r="I3805" s="35" t="str">
        <f t="shared" si="61"/>
        <v>1</v>
      </c>
      <c r="J3805" s="35">
        <v>4799</v>
      </c>
      <c r="K3805" s="35" t="s">
        <v>3807</v>
      </c>
      <c r="L3805" s="35" t="s">
        <v>5275</v>
      </c>
      <c r="M3805" s="35">
        <v>300</v>
      </c>
    </row>
    <row r="3806" spans="9:13" ht="24.95" customHeight="1" x14ac:dyDescent="0.25">
      <c r="I3806" s="35" t="str">
        <f t="shared" si="61"/>
        <v>2</v>
      </c>
      <c r="J3806" s="35">
        <v>4800</v>
      </c>
      <c r="K3806" s="35" t="s">
        <v>3808</v>
      </c>
      <c r="L3806" s="35" t="s">
        <v>5192</v>
      </c>
      <c r="M3806" s="35">
        <v>450</v>
      </c>
    </row>
    <row r="3807" spans="9:13" ht="24.95" customHeight="1" x14ac:dyDescent="0.25">
      <c r="I3807" s="35" t="str">
        <f t="shared" si="61"/>
        <v>1</v>
      </c>
      <c r="J3807" s="35">
        <v>4801</v>
      </c>
      <c r="K3807" s="35" t="s">
        <v>3809</v>
      </c>
      <c r="L3807" s="35" t="s">
        <v>5159</v>
      </c>
      <c r="M3807" s="35">
        <v>875</v>
      </c>
    </row>
    <row r="3808" spans="9:13" ht="24.95" customHeight="1" x14ac:dyDescent="0.25">
      <c r="I3808" s="35" t="str">
        <f t="shared" si="61"/>
        <v>9</v>
      </c>
      <c r="J3808" s="35">
        <v>4802</v>
      </c>
      <c r="K3808" s="35" t="s">
        <v>3810</v>
      </c>
      <c r="L3808" s="35" t="s">
        <v>5051</v>
      </c>
      <c r="M3808" s="35">
        <v>450</v>
      </c>
    </row>
    <row r="3809" spans="9:13" ht="24.95" customHeight="1" x14ac:dyDescent="0.25">
      <c r="I3809" s="35" t="str">
        <f t="shared" si="61"/>
        <v>8</v>
      </c>
      <c r="J3809" s="35">
        <v>4803</v>
      </c>
      <c r="K3809" s="35" t="s">
        <v>3811</v>
      </c>
      <c r="L3809" s="35" t="s">
        <v>5236</v>
      </c>
      <c r="M3809" s="35">
        <v>1020</v>
      </c>
    </row>
    <row r="3810" spans="9:13" ht="24.95" customHeight="1" x14ac:dyDescent="0.25">
      <c r="I3810" s="35" t="str">
        <f t="shared" si="61"/>
        <v>9</v>
      </c>
      <c r="J3810" s="35">
        <v>4804</v>
      </c>
      <c r="K3810" s="35" t="s">
        <v>3812</v>
      </c>
      <c r="L3810" s="35" t="s">
        <v>5225</v>
      </c>
      <c r="M3810" s="35">
        <v>180</v>
      </c>
    </row>
    <row r="3811" spans="9:13" ht="24.95" customHeight="1" x14ac:dyDescent="0.25">
      <c r="I3811" s="35" t="str">
        <f t="shared" si="61"/>
        <v>11</v>
      </c>
      <c r="J3811" s="35">
        <v>4805</v>
      </c>
      <c r="K3811" s="35" t="s">
        <v>3813</v>
      </c>
      <c r="L3811" s="35" t="s">
        <v>5286</v>
      </c>
      <c r="M3811" s="35">
        <v>525</v>
      </c>
    </row>
    <row r="3812" spans="9:13" ht="24.95" customHeight="1" x14ac:dyDescent="0.25">
      <c r="I3812" s="35" t="str">
        <f t="shared" si="61"/>
        <v>8</v>
      </c>
      <c r="J3812" s="35">
        <v>4806</v>
      </c>
      <c r="K3812" s="35" t="s">
        <v>3814</v>
      </c>
      <c r="L3812" s="35" t="s">
        <v>5282</v>
      </c>
      <c r="M3812" s="35">
        <v>140</v>
      </c>
    </row>
    <row r="3813" spans="9:13" ht="24.95" customHeight="1" x14ac:dyDescent="0.25">
      <c r="I3813" s="35" t="str">
        <f t="shared" si="61"/>
        <v>1</v>
      </c>
      <c r="J3813" s="35">
        <v>4807</v>
      </c>
      <c r="K3813" s="35" t="s">
        <v>3815</v>
      </c>
      <c r="L3813" s="35" t="s">
        <v>5214</v>
      </c>
      <c r="M3813" s="35">
        <v>550</v>
      </c>
    </row>
    <row r="3814" spans="9:13" ht="24.95" customHeight="1" x14ac:dyDescent="0.25">
      <c r="I3814" s="35" t="str">
        <f t="shared" si="61"/>
        <v>3</v>
      </c>
      <c r="J3814" s="35">
        <v>4808</v>
      </c>
      <c r="K3814" s="35" t="s">
        <v>3816</v>
      </c>
      <c r="L3814" s="35" t="s">
        <v>5190</v>
      </c>
      <c r="M3814" s="35">
        <v>1000</v>
      </c>
    </row>
    <row r="3815" spans="9:13" ht="24.95" customHeight="1" x14ac:dyDescent="0.25">
      <c r="I3815" s="35" t="str">
        <f t="shared" si="61"/>
        <v>4</v>
      </c>
      <c r="J3815" s="35">
        <v>4809</v>
      </c>
      <c r="K3815" s="35" t="s">
        <v>3817</v>
      </c>
      <c r="L3815" s="35" t="s">
        <v>5218</v>
      </c>
      <c r="M3815" s="35">
        <v>2880</v>
      </c>
    </row>
    <row r="3816" spans="9:13" ht="24.95" customHeight="1" x14ac:dyDescent="0.25">
      <c r="I3816" s="35" t="str">
        <f t="shared" si="61"/>
        <v>1</v>
      </c>
      <c r="J3816" s="35">
        <v>4810</v>
      </c>
      <c r="K3816" s="35" t="s">
        <v>3818</v>
      </c>
      <c r="L3816" s="35" t="s">
        <v>5081</v>
      </c>
      <c r="M3816" s="35">
        <v>340</v>
      </c>
    </row>
    <row r="3817" spans="9:13" ht="24.95" customHeight="1" x14ac:dyDescent="0.25">
      <c r="I3817" s="35" t="str">
        <f t="shared" si="61"/>
        <v>11</v>
      </c>
      <c r="J3817" s="35">
        <v>4811</v>
      </c>
      <c r="K3817" s="35" t="s">
        <v>3819</v>
      </c>
      <c r="L3817" s="35" t="s">
        <v>5156</v>
      </c>
      <c r="M3817" s="35">
        <v>960</v>
      </c>
    </row>
    <row r="3818" spans="9:13" ht="24.95" customHeight="1" x14ac:dyDescent="0.25">
      <c r="I3818" s="35" t="str">
        <f t="shared" si="61"/>
        <v>3</v>
      </c>
      <c r="J3818" s="35">
        <v>4812</v>
      </c>
      <c r="K3818" s="35" t="s">
        <v>3820</v>
      </c>
      <c r="L3818" s="35" t="s">
        <v>5179</v>
      </c>
      <c r="M3818" s="35">
        <v>5500</v>
      </c>
    </row>
    <row r="3819" spans="9:13" ht="24.95" customHeight="1" x14ac:dyDescent="0.25">
      <c r="I3819" s="35" t="str">
        <f t="shared" si="61"/>
        <v>7</v>
      </c>
      <c r="J3819" s="35">
        <v>4813</v>
      </c>
      <c r="K3819" s="35" t="s">
        <v>3821</v>
      </c>
      <c r="L3819" s="35" t="s">
        <v>5155</v>
      </c>
      <c r="M3819" s="35">
        <v>350</v>
      </c>
    </row>
    <row r="3820" spans="9:13" ht="24.95" customHeight="1" x14ac:dyDescent="0.25">
      <c r="I3820" s="35" t="str">
        <f t="shared" si="61"/>
        <v>10</v>
      </c>
      <c r="J3820" s="35">
        <v>4814</v>
      </c>
      <c r="K3820" s="35" t="s">
        <v>3822</v>
      </c>
      <c r="L3820" s="35" t="s">
        <v>5228</v>
      </c>
      <c r="M3820" s="35">
        <v>330</v>
      </c>
    </row>
    <row r="3821" spans="9:13" ht="24.95" customHeight="1" x14ac:dyDescent="0.25">
      <c r="I3821" s="35" t="str">
        <f t="shared" si="61"/>
        <v>12</v>
      </c>
      <c r="J3821" s="35">
        <v>4815</v>
      </c>
      <c r="K3821" s="35" t="s">
        <v>3823</v>
      </c>
      <c r="L3821" s="35" t="s">
        <v>5078</v>
      </c>
      <c r="M3821" s="35">
        <v>1680</v>
      </c>
    </row>
    <row r="3822" spans="9:13" ht="24.95" customHeight="1" x14ac:dyDescent="0.25">
      <c r="I3822" s="35" t="str">
        <f t="shared" si="61"/>
        <v>9</v>
      </c>
      <c r="J3822" s="35">
        <v>4816</v>
      </c>
      <c r="K3822" s="35" t="s">
        <v>3824</v>
      </c>
      <c r="L3822" s="35" t="s">
        <v>5109</v>
      </c>
      <c r="M3822" s="35">
        <v>280</v>
      </c>
    </row>
    <row r="3823" spans="9:13" ht="24.95" customHeight="1" x14ac:dyDescent="0.25">
      <c r="I3823" s="35" t="str">
        <f t="shared" si="61"/>
        <v>1</v>
      </c>
      <c r="J3823" s="35">
        <v>4817</v>
      </c>
      <c r="K3823" s="35" t="s">
        <v>3825</v>
      </c>
      <c r="L3823" s="35" t="s">
        <v>5164</v>
      </c>
      <c r="M3823" s="35">
        <v>20</v>
      </c>
    </row>
    <row r="3824" spans="9:13" ht="24.95" customHeight="1" x14ac:dyDescent="0.25">
      <c r="I3824" s="35" t="str">
        <f t="shared" si="61"/>
        <v>9</v>
      </c>
      <c r="J3824" s="35">
        <v>4818</v>
      </c>
      <c r="K3824" s="35" t="s">
        <v>3826</v>
      </c>
      <c r="L3824" s="35" t="s">
        <v>5123</v>
      </c>
      <c r="M3824" s="35">
        <v>360</v>
      </c>
    </row>
    <row r="3825" spans="9:13" ht="24.95" customHeight="1" x14ac:dyDescent="0.25">
      <c r="I3825" s="35" t="str">
        <f t="shared" si="61"/>
        <v>10</v>
      </c>
      <c r="J3825" s="35">
        <v>4819</v>
      </c>
      <c r="K3825" s="35" t="s">
        <v>3827</v>
      </c>
      <c r="L3825" s="35" t="s">
        <v>5075</v>
      </c>
      <c r="M3825" s="35">
        <v>1140</v>
      </c>
    </row>
    <row r="3826" spans="9:13" ht="24.95" customHeight="1" x14ac:dyDescent="0.25">
      <c r="I3826" s="35" t="str">
        <f t="shared" si="61"/>
        <v>11</v>
      </c>
      <c r="J3826" s="35">
        <v>4820</v>
      </c>
      <c r="K3826" s="35" t="s">
        <v>3828</v>
      </c>
      <c r="L3826" s="35" t="s">
        <v>5156</v>
      </c>
      <c r="M3826" s="35">
        <v>285</v>
      </c>
    </row>
    <row r="3827" spans="9:13" ht="24.95" customHeight="1" x14ac:dyDescent="0.25">
      <c r="I3827" s="35" t="str">
        <f t="shared" si="61"/>
        <v>10</v>
      </c>
      <c r="J3827" s="35">
        <v>4821</v>
      </c>
      <c r="K3827" s="35" t="s">
        <v>3829</v>
      </c>
      <c r="L3827" s="35" t="s">
        <v>5296</v>
      </c>
      <c r="M3827" s="35">
        <v>2400</v>
      </c>
    </row>
    <row r="3828" spans="9:13" ht="24.95" customHeight="1" x14ac:dyDescent="0.25">
      <c r="I3828" s="35" t="str">
        <f t="shared" si="61"/>
        <v>12</v>
      </c>
      <c r="J3828" s="35">
        <v>4822</v>
      </c>
      <c r="K3828" s="35" t="s">
        <v>3830</v>
      </c>
      <c r="L3828" s="35" t="s">
        <v>5303</v>
      </c>
      <c r="M3828" s="35">
        <v>160</v>
      </c>
    </row>
    <row r="3829" spans="9:13" ht="24.95" customHeight="1" x14ac:dyDescent="0.25">
      <c r="I3829" s="35" t="str">
        <f t="shared" si="61"/>
        <v>9</v>
      </c>
      <c r="J3829" s="35">
        <v>4823</v>
      </c>
      <c r="K3829" s="35" t="s">
        <v>3831</v>
      </c>
      <c r="L3829" s="35" t="s">
        <v>5170</v>
      </c>
      <c r="M3829" s="35">
        <v>650</v>
      </c>
    </row>
    <row r="3830" spans="9:13" ht="24.95" customHeight="1" x14ac:dyDescent="0.25">
      <c r="I3830" s="35" t="str">
        <f t="shared" si="61"/>
        <v>10</v>
      </c>
      <c r="J3830" s="35">
        <v>4824</v>
      </c>
      <c r="K3830" s="35" t="s">
        <v>3832</v>
      </c>
      <c r="L3830" s="35" t="s">
        <v>5281</v>
      </c>
      <c r="M3830" s="35">
        <v>30</v>
      </c>
    </row>
    <row r="3831" spans="9:13" ht="24.95" customHeight="1" x14ac:dyDescent="0.25">
      <c r="I3831" s="35" t="str">
        <f t="shared" si="61"/>
        <v>9</v>
      </c>
      <c r="J3831" s="35">
        <v>4825</v>
      </c>
      <c r="K3831" s="35" t="s">
        <v>3833</v>
      </c>
      <c r="L3831" s="35" t="s">
        <v>5019</v>
      </c>
      <c r="M3831" s="35">
        <v>400</v>
      </c>
    </row>
    <row r="3832" spans="9:13" ht="24.95" customHeight="1" x14ac:dyDescent="0.25">
      <c r="I3832" s="35" t="str">
        <f t="shared" si="61"/>
        <v>1</v>
      </c>
      <c r="J3832" s="35">
        <v>4826</v>
      </c>
      <c r="K3832" s="35" t="s">
        <v>3834</v>
      </c>
      <c r="L3832" s="35" t="s">
        <v>5099</v>
      </c>
      <c r="M3832" s="35">
        <v>400</v>
      </c>
    </row>
    <row r="3833" spans="9:13" ht="24.95" customHeight="1" x14ac:dyDescent="0.25">
      <c r="I3833" s="35" t="str">
        <f t="shared" si="61"/>
        <v>9</v>
      </c>
      <c r="J3833" s="35">
        <v>4827</v>
      </c>
      <c r="K3833" s="35" t="s">
        <v>3835</v>
      </c>
      <c r="L3833" s="35" t="s">
        <v>5017</v>
      </c>
      <c r="M3833" s="35">
        <v>225</v>
      </c>
    </row>
    <row r="3834" spans="9:13" ht="24.95" customHeight="1" x14ac:dyDescent="0.25">
      <c r="I3834" s="35" t="str">
        <f t="shared" si="61"/>
        <v>10</v>
      </c>
      <c r="J3834" s="35">
        <v>4828</v>
      </c>
      <c r="K3834" s="35" t="s">
        <v>3836</v>
      </c>
      <c r="L3834" s="35" t="s">
        <v>5145</v>
      </c>
      <c r="M3834" s="35">
        <v>240</v>
      </c>
    </row>
    <row r="3835" spans="9:13" ht="24.95" customHeight="1" x14ac:dyDescent="0.25">
      <c r="I3835" s="35" t="str">
        <f t="shared" si="61"/>
        <v>10</v>
      </c>
      <c r="J3835" s="35">
        <v>4829</v>
      </c>
      <c r="K3835" s="35" t="s">
        <v>3837</v>
      </c>
      <c r="L3835" s="35" t="s">
        <v>5178</v>
      </c>
      <c r="M3835" s="35">
        <v>3250</v>
      </c>
    </row>
    <row r="3836" spans="9:13" ht="24.95" customHeight="1" x14ac:dyDescent="0.25">
      <c r="I3836" s="35" t="str">
        <f t="shared" si="61"/>
        <v>4</v>
      </c>
      <c r="J3836" s="35">
        <v>4830</v>
      </c>
      <c r="K3836" s="35" t="s">
        <v>3838</v>
      </c>
      <c r="L3836" s="35" t="s">
        <v>5243</v>
      </c>
      <c r="M3836" s="35">
        <v>7200</v>
      </c>
    </row>
    <row r="3837" spans="9:13" ht="24.95" customHeight="1" x14ac:dyDescent="0.25">
      <c r="I3837" s="35" t="str">
        <f t="shared" si="61"/>
        <v>12</v>
      </c>
      <c r="J3837" s="35">
        <v>4831</v>
      </c>
      <c r="K3837" s="35" t="s">
        <v>3839</v>
      </c>
      <c r="L3837" s="35" t="s">
        <v>5224</v>
      </c>
      <c r="M3837" s="35">
        <v>900</v>
      </c>
    </row>
    <row r="3838" spans="9:13" ht="24.95" customHeight="1" x14ac:dyDescent="0.25">
      <c r="I3838" s="35" t="str">
        <f t="shared" si="61"/>
        <v>3</v>
      </c>
      <c r="J3838" s="35">
        <v>4832</v>
      </c>
      <c r="K3838" s="35" t="s">
        <v>3840</v>
      </c>
      <c r="L3838" s="35" t="s">
        <v>5040</v>
      </c>
      <c r="M3838" s="35">
        <v>450</v>
      </c>
    </row>
    <row r="3839" spans="9:13" ht="24.95" customHeight="1" x14ac:dyDescent="0.25">
      <c r="I3839" s="35" t="str">
        <f t="shared" si="61"/>
        <v>8</v>
      </c>
      <c r="J3839" s="35">
        <v>4833</v>
      </c>
      <c r="K3839" s="35" t="s">
        <v>3841</v>
      </c>
      <c r="L3839" s="35" t="s">
        <v>5086</v>
      </c>
      <c r="M3839" s="35">
        <v>400</v>
      </c>
    </row>
    <row r="3840" spans="9:13" ht="24.95" customHeight="1" x14ac:dyDescent="0.25">
      <c r="I3840" s="35" t="str">
        <f t="shared" si="61"/>
        <v>8</v>
      </c>
      <c r="J3840" s="35">
        <v>4834</v>
      </c>
      <c r="K3840" s="35" t="s">
        <v>3842</v>
      </c>
      <c r="L3840" s="35" t="s">
        <v>5158</v>
      </c>
      <c r="M3840" s="35">
        <v>105</v>
      </c>
    </row>
    <row r="3841" spans="9:13" ht="24.95" customHeight="1" x14ac:dyDescent="0.25">
      <c r="I3841" s="35" t="str">
        <f t="shared" si="61"/>
        <v>7</v>
      </c>
      <c r="J3841" s="35">
        <v>4835</v>
      </c>
      <c r="K3841" s="35" t="s">
        <v>3843</v>
      </c>
      <c r="L3841" s="35" t="s">
        <v>5209</v>
      </c>
      <c r="M3841" s="35">
        <v>200</v>
      </c>
    </row>
    <row r="3842" spans="9:13" ht="24.95" customHeight="1" x14ac:dyDescent="0.25">
      <c r="I3842" s="35" t="str">
        <f t="shared" si="61"/>
        <v>8</v>
      </c>
      <c r="J3842" s="35">
        <v>4836</v>
      </c>
      <c r="K3842" s="35" t="s">
        <v>3844</v>
      </c>
      <c r="L3842" s="35" t="s">
        <v>5018</v>
      </c>
      <c r="M3842" s="35">
        <v>30</v>
      </c>
    </row>
    <row r="3843" spans="9:13" ht="24.95" customHeight="1" x14ac:dyDescent="0.25">
      <c r="I3843" s="35" t="str">
        <f t="shared" si="61"/>
        <v>8</v>
      </c>
      <c r="J3843" s="35">
        <v>4837</v>
      </c>
      <c r="K3843" s="35" t="s">
        <v>3845</v>
      </c>
      <c r="L3843" s="35" t="s">
        <v>5236</v>
      </c>
      <c r="M3843" s="35">
        <v>40</v>
      </c>
    </row>
    <row r="3844" spans="9:13" ht="24.95" customHeight="1" x14ac:dyDescent="0.25">
      <c r="I3844" s="35" t="str">
        <f t="shared" si="61"/>
        <v>9</v>
      </c>
      <c r="J3844" s="35">
        <v>4838</v>
      </c>
      <c r="K3844" s="35" t="s">
        <v>3846</v>
      </c>
      <c r="L3844" s="35" t="s">
        <v>5017</v>
      </c>
      <c r="M3844" s="35">
        <v>320</v>
      </c>
    </row>
    <row r="3845" spans="9:13" ht="24.95" customHeight="1" x14ac:dyDescent="0.25">
      <c r="I3845" s="35" t="str">
        <f t="shared" si="61"/>
        <v>10</v>
      </c>
      <c r="J3845" s="35">
        <v>4839</v>
      </c>
      <c r="K3845" s="35" t="s">
        <v>3847</v>
      </c>
      <c r="L3845" s="35" t="s">
        <v>5296</v>
      </c>
      <c r="M3845" s="35">
        <v>340</v>
      </c>
    </row>
    <row r="3846" spans="9:13" ht="24.95" customHeight="1" x14ac:dyDescent="0.25">
      <c r="I3846" s="35" t="str">
        <f t="shared" si="61"/>
        <v>2</v>
      </c>
      <c r="J3846" s="35">
        <v>4840</v>
      </c>
      <c r="K3846" s="35" t="s">
        <v>3848</v>
      </c>
      <c r="L3846" s="35" t="s">
        <v>5266</v>
      </c>
      <c r="M3846" s="35">
        <v>195</v>
      </c>
    </row>
    <row r="3847" spans="9:13" ht="24.95" customHeight="1" x14ac:dyDescent="0.25">
      <c r="I3847" s="35" t="str">
        <f t="shared" ref="I3847:I3910" si="62">TEXT(L3847,"m")</f>
        <v>1</v>
      </c>
      <c r="J3847" s="35">
        <v>4841</v>
      </c>
      <c r="K3847" s="35" t="s">
        <v>3849</v>
      </c>
      <c r="L3847" s="35" t="s">
        <v>5068</v>
      </c>
      <c r="M3847" s="35">
        <v>150</v>
      </c>
    </row>
    <row r="3848" spans="9:13" ht="24.95" customHeight="1" x14ac:dyDescent="0.25">
      <c r="I3848" s="35" t="str">
        <f t="shared" si="62"/>
        <v>2</v>
      </c>
      <c r="J3848" s="35">
        <v>4842</v>
      </c>
      <c r="K3848" s="35" t="s">
        <v>3850</v>
      </c>
      <c r="L3848" s="35" t="s">
        <v>5182</v>
      </c>
      <c r="M3848" s="35">
        <v>840</v>
      </c>
    </row>
    <row r="3849" spans="9:13" ht="24.95" customHeight="1" x14ac:dyDescent="0.25">
      <c r="I3849" s="35" t="str">
        <f t="shared" si="62"/>
        <v>1</v>
      </c>
      <c r="J3849" s="35">
        <v>4843</v>
      </c>
      <c r="K3849" s="35" t="s">
        <v>3851</v>
      </c>
      <c r="L3849" s="35" t="s">
        <v>5142</v>
      </c>
      <c r="M3849" s="35">
        <v>550</v>
      </c>
    </row>
    <row r="3850" spans="9:13" ht="24.95" customHeight="1" x14ac:dyDescent="0.25">
      <c r="I3850" s="35" t="str">
        <f t="shared" si="62"/>
        <v>2</v>
      </c>
      <c r="J3850" s="35">
        <v>4844</v>
      </c>
      <c r="K3850" s="35" t="s">
        <v>3852</v>
      </c>
      <c r="L3850" s="35" t="s">
        <v>5033</v>
      </c>
      <c r="M3850" s="35">
        <v>360</v>
      </c>
    </row>
    <row r="3851" spans="9:13" ht="24.95" customHeight="1" x14ac:dyDescent="0.25">
      <c r="I3851" s="35" t="str">
        <f t="shared" si="62"/>
        <v>8</v>
      </c>
      <c r="J3851" s="35">
        <v>4845</v>
      </c>
      <c r="K3851" s="35" t="s">
        <v>3853</v>
      </c>
      <c r="L3851" s="35" t="s">
        <v>5240</v>
      </c>
      <c r="M3851" s="35">
        <v>75</v>
      </c>
    </row>
    <row r="3852" spans="9:13" ht="24.95" customHeight="1" x14ac:dyDescent="0.25">
      <c r="I3852" s="35" t="str">
        <f t="shared" si="62"/>
        <v>1</v>
      </c>
      <c r="J3852" s="35">
        <v>4846</v>
      </c>
      <c r="K3852" s="35" t="s">
        <v>3854</v>
      </c>
      <c r="L3852" s="35" t="s">
        <v>5162</v>
      </c>
      <c r="M3852" s="35">
        <v>1000</v>
      </c>
    </row>
    <row r="3853" spans="9:13" ht="24.95" customHeight="1" x14ac:dyDescent="0.25">
      <c r="I3853" s="35" t="str">
        <f t="shared" si="62"/>
        <v>12</v>
      </c>
      <c r="J3853" s="35">
        <v>4847</v>
      </c>
      <c r="K3853" s="35" t="s">
        <v>3855</v>
      </c>
      <c r="L3853" s="35" t="s">
        <v>5224</v>
      </c>
      <c r="M3853" s="35">
        <v>1320</v>
      </c>
    </row>
    <row r="3854" spans="9:13" ht="24.95" customHeight="1" x14ac:dyDescent="0.25">
      <c r="I3854" s="35" t="str">
        <f t="shared" si="62"/>
        <v>2</v>
      </c>
      <c r="J3854" s="35">
        <v>4848</v>
      </c>
      <c r="K3854" s="35" t="s">
        <v>3856</v>
      </c>
      <c r="L3854" s="35" t="s">
        <v>5184</v>
      </c>
      <c r="M3854" s="35">
        <v>300</v>
      </c>
    </row>
    <row r="3855" spans="9:13" ht="24.95" customHeight="1" x14ac:dyDescent="0.25">
      <c r="I3855" s="35" t="str">
        <f t="shared" si="62"/>
        <v>4</v>
      </c>
      <c r="J3855" s="35">
        <v>4849</v>
      </c>
      <c r="K3855" s="35" t="s">
        <v>3857</v>
      </c>
      <c r="L3855" s="35" t="s">
        <v>5243</v>
      </c>
      <c r="M3855" s="35">
        <v>1320</v>
      </c>
    </row>
    <row r="3856" spans="9:13" ht="24.95" customHeight="1" x14ac:dyDescent="0.25">
      <c r="I3856" s="35" t="str">
        <f t="shared" si="62"/>
        <v>12</v>
      </c>
      <c r="J3856" s="35">
        <v>4850</v>
      </c>
      <c r="K3856" s="35" t="s">
        <v>3858</v>
      </c>
      <c r="L3856" s="35" t="s">
        <v>5141</v>
      </c>
      <c r="M3856" s="35">
        <v>6900</v>
      </c>
    </row>
    <row r="3857" spans="9:13" ht="24.95" customHeight="1" x14ac:dyDescent="0.25">
      <c r="I3857" s="35" t="str">
        <f t="shared" si="62"/>
        <v>8</v>
      </c>
      <c r="J3857" s="35">
        <v>4851</v>
      </c>
      <c r="K3857" s="35" t="s">
        <v>3859</v>
      </c>
      <c r="L3857" s="35" t="s">
        <v>5247</v>
      </c>
      <c r="M3857" s="35">
        <v>160</v>
      </c>
    </row>
    <row r="3858" spans="9:13" ht="24.95" customHeight="1" x14ac:dyDescent="0.25">
      <c r="I3858" s="35" t="str">
        <f t="shared" si="62"/>
        <v>2</v>
      </c>
      <c r="J3858" s="35">
        <v>4852</v>
      </c>
      <c r="K3858" s="35" t="s">
        <v>3860</v>
      </c>
      <c r="L3858" s="35" t="s">
        <v>5177</v>
      </c>
      <c r="M3858" s="35">
        <v>660</v>
      </c>
    </row>
    <row r="3859" spans="9:13" ht="24.95" customHeight="1" x14ac:dyDescent="0.25">
      <c r="I3859" s="35" t="str">
        <f t="shared" si="62"/>
        <v>11</v>
      </c>
      <c r="J3859" s="35">
        <v>4853</v>
      </c>
      <c r="K3859" s="35" t="s">
        <v>3861</v>
      </c>
      <c r="L3859" s="35" t="s">
        <v>5084</v>
      </c>
      <c r="M3859" s="35">
        <v>180</v>
      </c>
    </row>
    <row r="3860" spans="9:13" ht="24.95" customHeight="1" x14ac:dyDescent="0.25">
      <c r="I3860" s="35" t="str">
        <f t="shared" si="62"/>
        <v>12</v>
      </c>
      <c r="J3860" s="35">
        <v>4854</v>
      </c>
      <c r="K3860" s="35" t="s">
        <v>3862</v>
      </c>
      <c r="L3860" s="35" t="s">
        <v>5129</v>
      </c>
      <c r="M3860" s="35">
        <v>300</v>
      </c>
    </row>
    <row r="3861" spans="9:13" ht="24.95" customHeight="1" x14ac:dyDescent="0.25">
      <c r="I3861" s="35" t="str">
        <f t="shared" si="62"/>
        <v>10</v>
      </c>
      <c r="J3861" s="35">
        <v>4855</v>
      </c>
      <c r="K3861" s="35" t="s">
        <v>3863</v>
      </c>
      <c r="L3861" s="35" t="s">
        <v>5270</v>
      </c>
      <c r="M3861" s="35">
        <v>1920</v>
      </c>
    </row>
    <row r="3862" spans="9:13" ht="24.95" customHeight="1" x14ac:dyDescent="0.25">
      <c r="I3862" s="35" t="str">
        <f t="shared" si="62"/>
        <v>7</v>
      </c>
      <c r="J3862" s="35">
        <v>4856</v>
      </c>
      <c r="K3862" s="35" t="s">
        <v>3864</v>
      </c>
      <c r="L3862" s="35" t="s">
        <v>5030</v>
      </c>
      <c r="M3862" s="35">
        <v>210</v>
      </c>
    </row>
    <row r="3863" spans="9:13" ht="24.95" customHeight="1" x14ac:dyDescent="0.25">
      <c r="I3863" s="35" t="str">
        <f t="shared" si="62"/>
        <v>3</v>
      </c>
      <c r="J3863" s="35">
        <v>4857</v>
      </c>
      <c r="K3863" s="35" t="s">
        <v>3865</v>
      </c>
      <c r="L3863" s="35" t="s">
        <v>5181</v>
      </c>
      <c r="M3863" s="35">
        <v>500</v>
      </c>
    </row>
    <row r="3864" spans="9:13" ht="24.95" customHeight="1" x14ac:dyDescent="0.25">
      <c r="I3864" s="35" t="str">
        <f t="shared" si="62"/>
        <v>10</v>
      </c>
      <c r="J3864" s="35">
        <v>4858</v>
      </c>
      <c r="K3864" s="35" t="s">
        <v>3866</v>
      </c>
      <c r="L3864" s="35" t="s">
        <v>5045</v>
      </c>
      <c r="M3864" s="35">
        <v>1560</v>
      </c>
    </row>
    <row r="3865" spans="9:13" ht="24.95" customHeight="1" x14ac:dyDescent="0.25">
      <c r="I3865" s="35" t="str">
        <f t="shared" si="62"/>
        <v>1</v>
      </c>
      <c r="J3865" s="35">
        <v>4859</v>
      </c>
      <c r="K3865" s="35" t="s">
        <v>3867</v>
      </c>
      <c r="L3865" s="35" t="s">
        <v>5230</v>
      </c>
      <c r="M3865" s="35">
        <v>120</v>
      </c>
    </row>
    <row r="3866" spans="9:13" ht="24.95" customHeight="1" x14ac:dyDescent="0.25">
      <c r="I3866" s="35" t="str">
        <f t="shared" si="62"/>
        <v>1</v>
      </c>
      <c r="J3866" s="35">
        <v>4860</v>
      </c>
      <c r="K3866" s="35" t="s">
        <v>3868</v>
      </c>
      <c r="L3866" s="35" t="s">
        <v>5260</v>
      </c>
      <c r="M3866" s="35">
        <v>920</v>
      </c>
    </row>
    <row r="3867" spans="9:13" ht="24.95" customHeight="1" x14ac:dyDescent="0.25">
      <c r="I3867" s="35" t="str">
        <f t="shared" si="62"/>
        <v>11</v>
      </c>
      <c r="J3867" s="35">
        <v>4861</v>
      </c>
      <c r="K3867" s="35" t="s">
        <v>3869</v>
      </c>
      <c r="L3867" s="35" t="s">
        <v>5242</v>
      </c>
      <c r="M3867" s="35">
        <v>1250</v>
      </c>
    </row>
    <row r="3868" spans="9:13" ht="24.95" customHeight="1" x14ac:dyDescent="0.25">
      <c r="I3868" s="35" t="str">
        <f t="shared" si="62"/>
        <v>1</v>
      </c>
      <c r="J3868" s="35">
        <v>4862</v>
      </c>
      <c r="K3868" s="35" t="s">
        <v>3870</v>
      </c>
      <c r="L3868" s="35" t="s">
        <v>5081</v>
      </c>
      <c r="M3868" s="35">
        <v>180</v>
      </c>
    </row>
    <row r="3869" spans="9:13" ht="24.95" customHeight="1" x14ac:dyDescent="0.25">
      <c r="I3869" s="35" t="str">
        <f t="shared" si="62"/>
        <v>10</v>
      </c>
      <c r="J3869" s="35">
        <v>4863</v>
      </c>
      <c r="K3869" s="35" t="s">
        <v>3871</v>
      </c>
      <c r="L3869" s="35" t="s">
        <v>5063</v>
      </c>
      <c r="M3869" s="35">
        <v>880</v>
      </c>
    </row>
    <row r="3870" spans="9:13" ht="24.95" customHeight="1" x14ac:dyDescent="0.25">
      <c r="I3870" s="35" t="str">
        <f t="shared" si="62"/>
        <v>1</v>
      </c>
      <c r="J3870" s="35">
        <v>4864</v>
      </c>
      <c r="K3870" s="35" t="s">
        <v>3872</v>
      </c>
      <c r="L3870" s="35" t="s">
        <v>5159</v>
      </c>
      <c r="M3870" s="35">
        <v>2250</v>
      </c>
    </row>
    <row r="3871" spans="9:13" ht="24.95" customHeight="1" x14ac:dyDescent="0.25">
      <c r="I3871" s="35" t="str">
        <f t="shared" si="62"/>
        <v>9</v>
      </c>
      <c r="J3871" s="35">
        <v>4865</v>
      </c>
      <c r="K3871" s="35" t="s">
        <v>3873</v>
      </c>
      <c r="L3871" s="35" t="s">
        <v>5170</v>
      </c>
      <c r="M3871" s="35">
        <v>2700</v>
      </c>
    </row>
    <row r="3872" spans="9:13" ht="24.95" customHeight="1" x14ac:dyDescent="0.25">
      <c r="I3872" s="35" t="str">
        <f t="shared" si="62"/>
        <v>9</v>
      </c>
      <c r="J3872" s="35">
        <v>4866</v>
      </c>
      <c r="K3872" s="35" t="s">
        <v>3874</v>
      </c>
      <c r="L3872" s="35" t="s">
        <v>5106</v>
      </c>
      <c r="M3872" s="35">
        <v>3250</v>
      </c>
    </row>
    <row r="3873" spans="9:13" ht="24.95" customHeight="1" x14ac:dyDescent="0.25">
      <c r="I3873" s="35" t="str">
        <f t="shared" si="62"/>
        <v>8</v>
      </c>
      <c r="J3873" s="35">
        <v>4867</v>
      </c>
      <c r="K3873" s="35" t="s">
        <v>3875</v>
      </c>
      <c r="L3873" s="35" t="s">
        <v>5226</v>
      </c>
      <c r="M3873" s="35">
        <v>700</v>
      </c>
    </row>
    <row r="3874" spans="9:13" ht="24.95" customHeight="1" x14ac:dyDescent="0.25">
      <c r="I3874" s="35" t="str">
        <f t="shared" si="62"/>
        <v>4</v>
      </c>
      <c r="J3874" s="35">
        <v>4868</v>
      </c>
      <c r="K3874" s="35" t="s">
        <v>3876</v>
      </c>
      <c r="L3874" s="35" t="s">
        <v>5187</v>
      </c>
      <c r="M3874" s="35">
        <v>260</v>
      </c>
    </row>
    <row r="3875" spans="9:13" ht="24.95" customHeight="1" x14ac:dyDescent="0.25">
      <c r="I3875" s="35" t="str">
        <f t="shared" si="62"/>
        <v>3</v>
      </c>
      <c r="J3875" s="35">
        <v>4869</v>
      </c>
      <c r="K3875" s="35" t="s">
        <v>3877</v>
      </c>
      <c r="L3875" s="35" t="s">
        <v>5107</v>
      </c>
      <c r="M3875" s="35">
        <v>1800</v>
      </c>
    </row>
    <row r="3876" spans="9:13" ht="24.95" customHeight="1" x14ac:dyDescent="0.25">
      <c r="I3876" s="35" t="str">
        <f t="shared" si="62"/>
        <v>4</v>
      </c>
      <c r="J3876" s="35">
        <v>4870</v>
      </c>
      <c r="K3876" s="35" t="s">
        <v>3878</v>
      </c>
      <c r="L3876" s="35" t="s">
        <v>5262</v>
      </c>
      <c r="M3876" s="35">
        <v>6300</v>
      </c>
    </row>
    <row r="3877" spans="9:13" ht="24.95" customHeight="1" x14ac:dyDescent="0.25">
      <c r="I3877" s="35" t="str">
        <f t="shared" si="62"/>
        <v>12</v>
      </c>
      <c r="J3877" s="35">
        <v>4871</v>
      </c>
      <c r="K3877" s="35" t="s">
        <v>3879</v>
      </c>
      <c r="L3877" s="35" t="s">
        <v>5211</v>
      </c>
      <c r="M3877" s="35">
        <v>3300</v>
      </c>
    </row>
    <row r="3878" spans="9:13" ht="24.95" customHeight="1" x14ac:dyDescent="0.25">
      <c r="I3878" s="35" t="str">
        <f t="shared" si="62"/>
        <v>2</v>
      </c>
      <c r="J3878" s="35">
        <v>4872</v>
      </c>
      <c r="K3878" s="35" t="s">
        <v>3880</v>
      </c>
      <c r="L3878" s="35" t="s">
        <v>5263</v>
      </c>
      <c r="M3878" s="35">
        <v>190</v>
      </c>
    </row>
    <row r="3879" spans="9:13" ht="24.95" customHeight="1" x14ac:dyDescent="0.25">
      <c r="I3879" s="35" t="str">
        <f t="shared" si="62"/>
        <v>10</v>
      </c>
      <c r="J3879" s="35">
        <v>4873</v>
      </c>
      <c r="K3879" s="35" t="s">
        <v>3881</v>
      </c>
      <c r="L3879" s="35" t="s">
        <v>5297</v>
      </c>
      <c r="M3879" s="35">
        <v>630</v>
      </c>
    </row>
    <row r="3880" spans="9:13" ht="24.95" customHeight="1" x14ac:dyDescent="0.25">
      <c r="I3880" s="35" t="str">
        <f t="shared" si="62"/>
        <v>9</v>
      </c>
      <c r="J3880" s="35">
        <v>4874</v>
      </c>
      <c r="K3880" s="35" t="s">
        <v>3882</v>
      </c>
      <c r="L3880" s="35" t="s">
        <v>5210</v>
      </c>
      <c r="M3880" s="35">
        <v>375</v>
      </c>
    </row>
    <row r="3881" spans="9:13" ht="24.95" customHeight="1" x14ac:dyDescent="0.25">
      <c r="I3881" s="35" t="str">
        <f t="shared" si="62"/>
        <v>9</v>
      </c>
      <c r="J3881" s="35">
        <v>4875</v>
      </c>
      <c r="K3881" s="35" t="s">
        <v>3883</v>
      </c>
      <c r="L3881" s="35" t="s">
        <v>5067</v>
      </c>
      <c r="M3881" s="35">
        <v>170</v>
      </c>
    </row>
    <row r="3882" spans="9:13" ht="24.95" customHeight="1" x14ac:dyDescent="0.25">
      <c r="I3882" s="35" t="str">
        <f t="shared" si="62"/>
        <v>11</v>
      </c>
      <c r="J3882" s="35">
        <v>4876</v>
      </c>
      <c r="K3882" s="35" t="s">
        <v>3884</v>
      </c>
      <c r="L3882" s="35" t="s">
        <v>5203</v>
      </c>
      <c r="M3882" s="35">
        <v>1000</v>
      </c>
    </row>
    <row r="3883" spans="9:13" ht="24.95" customHeight="1" x14ac:dyDescent="0.25">
      <c r="I3883" s="35" t="str">
        <f t="shared" si="62"/>
        <v>2</v>
      </c>
      <c r="J3883" s="35">
        <v>4877</v>
      </c>
      <c r="K3883" s="35" t="s">
        <v>3885</v>
      </c>
      <c r="L3883" s="35" t="s">
        <v>5208</v>
      </c>
      <c r="M3883" s="35">
        <v>700</v>
      </c>
    </row>
    <row r="3884" spans="9:13" ht="24.95" customHeight="1" x14ac:dyDescent="0.25">
      <c r="I3884" s="35" t="str">
        <f t="shared" si="62"/>
        <v>2</v>
      </c>
      <c r="J3884" s="35">
        <v>4878</v>
      </c>
      <c r="K3884" s="35" t="s">
        <v>3886</v>
      </c>
      <c r="L3884" s="35" t="s">
        <v>5125</v>
      </c>
      <c r="M3884" s="35">
        <v>80</v>
      </c>
    </row>
    <row r="3885" spans="9:13" ht="24.95" customHeight="1" x14ac:dyDescent="0.25">
      <c r="I3885" s="35" t="str">
        <f t="shared" si="62"/>
        <v>11</v>
      </c>
      <c r="J3885" s="35">
        <v>4879</v>
      </c>
      <c r="K3885" s="35" t="s">
        <v>3887</v>
      </c>
      <c r="L3885" s="35" t="s">
        <v>5036</v>
      </c>
      <c r="M3885" s="35">
        <v>560</v>
      </c>
    </row>
    <row r="3886" spans="9:13" ht="24.95" customHeight="1" x14ac:dyDescent="0.25">
      <c r="I3886" s="35" t="str">
        <f t="shared" si="62"/>
        <v>10</v>
      </c>
      <c r="J3886" s="35">
        <v>4880</v>
      </c>
      <c r="K3886" s="35" t="s">
        <v>3888</v>
      </c>
      <c r="L3886" s="35" t="s">
        <v>5270</v>
      </c>
      <c r="M3886" s="35">
        <v>195</v>
      </c>
    </row>
    <row r="3887" spans="9:13" ht="24.95" customHeight="1" x14ac:dyDescent="0.25">
      <c r="I3887" s="35" t="str">
        <f t="shared" si="62"/>
        <v>12</v>
      </c>
      <c r="J3887" s="35">
        <v>4881</v>
      </c>
      <c r="K3887" s="35" t="s">
        <v>3889</v>
      </c>
      <c r="L3887" s="35" t="s">
        <v>5298</v>
      </c>
      <c r="M3887" s="35">
        <v>2400</v>
      </c>
    </row>
    <row r="3888" spans="9:13" ht="24.95" customHeight="1" x14ac:dyDescent="0.25">
      <c r="I3888" s="35" t="str">
        <f t="shared" si="62"/>
        <v>9</v>
      </c>
      <c r="J3888" s="35">
        <v>4882</v>
      </c>
      <c r="K3888" s="35" t="s">
        <v>3890</v>
      </c>
      <c r="L3888" s="35" t="s">
        <v>5073</v>
      </c>
      <c r="M3888" s="35">
        <v>135</v>
      </c>
    </row>
    <row r="3889" spans="9:13" ht="24.95" customHeight="1" x14ac:dyDescent="0.25">
      <c r="I3889" s="35" t="str">
        <f t="shared" si="62"/>
        <v>12</v>
      </c>
      <c r="J3889" s="35">
        <v>4883</v>
      </c>
      <c r="K3889" s="35" t="s">
        <v>3891</v>
      </c>
      <c r="L3889" s="35" t="s">
        <v>5080</v>
      </c>
      <c r="M3889" s="35">
        <v>840</v>
      </c>
    </row>
    <row r="3890" spans="9:13" ht="24.95" customHeight="1" x14ac:dyDescent="0.25">
      <c r="I3890" s="35" t="str">
        <f t="shared" si="62"/>
        <v>12</v>
      </c>
      <c r="J3890" s="35">
        <v>4884</v>
      </c>
      <c r="K3890" s="35" t="s">
        <v>3892</v>
      </c>
      <c r="L3890" s="35" t="s">
        <v>5078</v>
      </c>
      <c r="M3890" s="35">
        <v>40</v>
      </c>
    </row>
    <row r="3891" spans="9:13" ht="24.95" customHeight="1" x14ac:dyDescent="0.25">
      <c r="I3891" s="35" t="str">
        <f t="shared" si="62"/>
        <v>2</v>
      </c>
      <c r="J3891" s="35">
        <v>4885</v>
      </c>
      <c r="K3891" s="35" t="s">
        <v>3893</v>
      </c>
      <c r="L3891" s="35" t="s">
        <v>5125</v>
      </c>
      <c r="M3891" s="35">
        <v>60</v>
      </c>
    </row>
    <row r="3892" spans="9:13" ht="24.95" customHeight="1" x14ac:dyDescent="0.25">
      <c r="I3892" s="35" t="str">
        <f t="shared" si="62"/>
        <v>8</v>
      </c>
      <c r="J3892" s="35">
        <v>4886</v>
      </c>
      <c r="K3892" s="35" t="s">
        <v>3894</v>
      </c>
      <c r="L3892" s="35" t="s">
        <v>5253</v>
      </c>
      <c r="M3892" s="35">
        <v>300</v>
      </c>
    </row>
    <row r="3893" spans="9:13" ht="24.95" customHeight="1" x14ac:dyDescent="0.25">
      <c r="I3893" s="35" t="str">
        <f t="shared" si="62"/>
        <v>2</v>
      </c>
      <c r="J3893" s="35">
        <v>4887</v>
      </c>
      <c r="K3893" s="35" t="s">
        <v>3895</v>
      </c>
      <c r="L3893" s="35" t="s">
        <v>5269</v>
      </c>
      <c r="M3893" s="35">
        <v>1100</v>
      </c>
    </row>
    <row r="3894" spans="9:13" ht="24.95" customHeight="1" x14ac:dyDescent="0.25">
      <c r="I3894" s="35" t="str">
        <f t="shared" si="62"/>
        <v>3</v>
      </c>
      <c r="J3894" s="35">
        <v>4888</v>
      </c>
      <c r="K3894" s="35" t="s">
        <v>3896</v>
      </c>
      <c r="L3894" s="35" t="s">
        <v>5202</v>
      </c>
      <c r="M3894" s="35">
        <v>2520</v>
      </c>
    </row>
    <row r="3895" spans="9:13" ht="24.95" customHeight="1" x14ac:dyDescent="0.25">
      <c r="I3895" s="35" t="str">
        <f t="shared" si="62"/>
        <v>8</v>
      </c>
      <c r="J3895" s="35">
        <v>4889</v>
      </c>
      <c r="K3895" s="35" t="s">
        <v>3897</v>
      </c>
      <c r="L3895" s="35" t="s">
        <v>5226</v>
      </c>
      <c r="M3895" s="35">
        <v>960</v>
      </c>
    </row>
    <row r="3896" spans="9:13" ht="24.95" customHeight="1" x14ac:dyDescent="0.25">
      <c r="I3896" s="35" t="str">
        <f t="shared" si="62"/>
        <v>2</v>
      </c>
      <c r="J3896" s="35">
        <v>4890</v>
      </c>
      <c r="K3896" s="35" t="s">
        <v>3898</v>
      </c>
      <c r="L3896" s="35" t="s">
        <v>5130</v>
      </c>
      <c r="M3896" s="35">
        <v>750</v>
      </c>
    </row>
    <row r="3897" spans="9:13" ht="24.95" customHeight="1" x14ac:dyDescent="0.25">
      <c r="I3897" s="35" t="str">
        <f t="shared" si="62"/>
        <v>10</v>
      </c>
      <c r="J3897" s="35">
        <v>4891</v>
      </c>
      <c r="K3897" s="35" t="s">
        <v>3899</v>
      </c>
      <c r="L3897" s="35" t="s">
        <v>5020</v>
      </c>
      <c r="M3897" s="35">
        <v>60</v>
      </c>
    </row>
    <row r="3898" spans="9:13" ht="24.95" customHeight="1" x14ac:dyDescent="0.25">
      <c r="I3898" s="35" t="str">
        <f t="shared" si="62"/>
        <v>11</v>
      </c>
      <c r="J3898" s="35">
        <v>4892</v>
      </c>
      <c r="K3898" s="35" t="s">
        <v>3900</v>
      </c>
      <c r="L3898" s="35" t="s">
        <v>5242</v>
      </c>
      <c r="M3898" s="35">
        <v>1050</v>
      </c>
    </row>
    <row r="3899" spans="9:13" ht="24.95" customHeight="1" x14ac:dyDescent="0.25">
      <c r="I3899" s="35" t="str">
        <f t="shared" si="62"/>
        <v>4</v>
      </c>
      <c r="J3899" s="35">
        <v>4893</v>
      </c>
      <c r="K3899" s="35" t="s">
        <v>3901</v>
      </c>
      <c r="L3899" s="35" t="s">
        <v>5015</v>
      </c>
      <c r="M3899" s="35">
        <v>275</v>
      </c>
    </row>
    <row r="3900" spans="9:13" ht="24.95" customHeight="1" x14ac:dyDescent="0.25">
      <c r="I3900" s="35" t="str">
        <f t="shared" si="62"/>
        <v>11</v>
      </c>
      <c r="J3900" s="35">
        <v>4894</v>
      </c>
      <c r="K3900" s="35" t="s">
        <v>3902</v>
      </c>
      <c r="L3900" s="35" t="s">
        <v>5257</v>
      </c>
      <c r="M3900" s="35">
        <v>560</v>
      </c>
    </row>
    <row r="3901" spans="9:13" ht="24.95" customHeight="1" x14ac:dyDescent="0.25">
      <c r="I3901" s="35" t="str">
        <f t="shared" si="62"/>
        <v>9</v>
      </c>
      <c r="J3901" s="35">
        <v>4895</v>
      </c>
      <c r="K3901" s="35" t="s">
        <v>3903</v>
      </c>
      <c r="L3901" s="35" t="s">
        <v>5212</v>
      </c>
      <c r="M3901" s="35">
        <v>250</v>
      </c>
    </row>
    <row r="3902" spans="9:13" ht="24.95" customHeight="1" x14ac:dyDescent="0.25">
      <c r="I3902" s="35" t="str">
        <f t="shared" si="62"/>
        <v>9</v>
      </c>
      <c r="J3902" s="35">
        <v>4896</v>
      </c>
      <c r="K3902" s="35" t="s">
        <v>3904</v>
      </c>
      <c r="L3902" s="35" t="s">
        <v>5017</v>
      </c>
      <c r="M3902" s="35">
        <v>120</v>
      </c>
    </row>
    <row r="3903" spans="9:13" ht="24.95" customHeight="1" x14ac:dyDescent="0.25">
      <c r="I3903" s="35" t="str">
        <f t="shared" si="62"/>
        <v>2</v>
      </c>
      <c r="J3903" s="35">
        <v>4897</v>
      </c>
      <c r="K3903" s="35" t="s">
        <v>3905</v>
      </c>
      <c r="L3903" s="35" t="s">
        <v>5192</v>
      </c>
      <c r="M3903" s="35">
        <v>880</v>
      </c>
    </row>
    <row r="3904" spans="9:13" ht="24.95" customHeight="1" x14ac:dyDescent="0.25">
      <c r="I3904" s="35" t="str">
        <f t="shared" si="62"/>
        <v>12</v>
      </c>
      <c r="J3904" s="35">
        <v>4898</v>
      </c>
      <c r="K3904" s="35" t="s">
        <v>3906</v>
      </c>
      <c r="L3904" s="35" t="s">
        <v>5146</v>
      </c>
      <c r="M3904" s="35">
        <v>595</v>
      </c>
    </row>
    <row r="3905" spans="9:13" ht="24.95" customHeight="1" x14ac:dyDescent="0.25">
      <c r="I3905" s="35" t="str">
        <f t="shared" si="62"/>
        <v>10</v>
      </c>
      <c r="J3905" s="35">
        <v>4899</v>
      </c>
      <c r="K3905" s="35" t="s">
        <v>3907</v>
      </c>
      <c r="L3905" s="35" t="s">
        <v>5270</v>
      </c>
      <c r="M3905" s="35">
        <v>1680</v>
      </c>
    </row>
    <row r="3906" spans="9:13" ht="24.95" customHeight="1" x14ac:dyDescent="0.25">
      <c r="I3906" s="35" t="str">
        <f t="shared" si="62"/>
        <v>1</v>
      </c>
      <c r="J3906" s="35">
        <v>4900</v>
      </c>
      <c r="K3906" s="35" t="s">
        <v>3908</v>
      </c>
      <c r="L3906" s="35" t="s">
        <v>5230</v>
      </c>
      <c r="M3906" s="35">
        <v>1680</v>
      </c>
    </row>
    <row r="3907" spans="9:13" ht="24.95" customHeight="1" x14ac:dyDescent="0.25">
      <c r="I3907" s="35" t="str">
        <f t="shared" si="62"/>
        <v>10</v>
      </c>
      <c r="J3907" s="35">
        <v>4901</v>
      </c>
      <c r="K3907" s="35" t="s">
        <v>3909</v>
      </c>
      <c r="L3907" s="35" t="s">
        <v>5115</v>
      </c>
      <c r="M3907" s="35">
        <v>110</v>
      </c>
    </row>
    <row r="3908" spans="9:13" ht="24.95" customHeight="1" x14ac:dyDescent="0.25">
      <c r="I3908" s="35" t="str">
        <f t="shared" si="62"/>
        <v>2</v>
      </c>
      <c r="J3908" s="35">
        <v>4902</v>
      </c>
      <c r="K3908" s="35" t="s">
        <v>3910</v>
      </c>
      <c r="L3908" s="35" t="s">
        <v>5278</v>
      </c>
      <c r="M3908" s="35">
        <v>150</v>
      </c>
    </row>
    <row r="3909" spans="9:13" ht="24.95" customHeight="1" x14ac:dyDescent="0.25">
      <c r="I3909" s="35" t="str">
        <f t="shared" si="62"/>
        <v>3</v>
      </c>
      <c r="J3909" s="35">
        <v>4903</v>
      </c>
      <c r="K3909" s="35" t="s">
        <v>3911</v>
      </c>
      <c r="L3909" s="35" t="s">
        <v>5284</v>
      </c>
      <c r="M3909" s="35">
        <v>40</v>
      </c>
    </row>
    <row r="3910" spans="9:13" ht="24.95" customHeight="1" x14ac:dyDescent="0.25">
      <c r="I3910" s="35" t="str">
        <f t="shared" si="62"/>
        <v>3</v>
      </c>
      <c r="J3910" s="35">
        <v>4904</v>
      </c>
      <c r="K3910" s="35" t="s">
        <v>3912</v>
      </c>
      <c r="L3910" s="35" t="s">
        <v>5249</v>
      </c>
      <c r="M3910" s="35">
        <v>1000</v>
      </c>
    </row>
    <row r="3911" spans="9:13" ht="24.95" customHeight="1" x14ac:dyDescent="0.25">
      <c r="I3911" s="35" t="str">
        <f t="shared" ref="I3911:I3974" si="63">TEXT(L3911,"m")</f>
        <v>4</v>
      </c>
      <c r="J3911" s="35">
        <v>4905</v>
      </c>
      <c r="K3911" s="35" t="s">
        <v>3913</v>
      </c>
      <c r="L3911" s="35" t="s">
        <v>5076</v>
      </c>
      <c r="M3911" s="35">
        <v>60</v>
      </c>
    </row>
    <row r="3912" spans="9:13" ht="24.95" customHeight="1" x14ac:dyDescent="0.25">
      <c r="I3912" s="35" t="str">
        <f t="shared" si="63"/>
        <v>10</v>
      </c>
      <c r="J3912" s="35">
        <v>4906</v>
      </c>
      <c r="K3912" s="35" t="s">
        <v>3914</v>
      </c>
      <c r="L3912" s="35" t="s">
        <v>5026</v>
      </c>
      <c r="M3912" s="35">
        <v>60</v>
      </c>
    </row>
    <row r="3913" spans="9:13" ht="24.95" customHeight="1" x14ac:dyDescent="0.25">
      <c r="I3913" s="35" t="str">
        <f t="shared" si="63"/>
        <v>12</v>
      </c>
      <c r="J3913" s="35">
        <v>4907</v>
      </c>
      <c r="K3913" s="35" t="s">
        <v>3915</v>
      </c>
      <c r="L3913" s="35" t="s">
        <v>5126</v>
      </c>
      <c r="M3913" s="35">
        <v>125</v>
      </c>
    </row>
    <row r="3914" spans="9:13" ht="24.95" customHeight="1" x14ac:dyDescent="0.25">
      <c r="I3914" s="35" t="str">
        <f t="shared" si="63"/>
        <v>3</v>
      </c>
      <c r="J3914" s="35">
        <v>4908</v>
      </c>
      <c r="K3914" s="35" t="s">
        <v>3916</v>
      </c>
      <c r="L3914" s="35" t="s">
        <v>5292</v>
      </c>
      <c r="M3914" s="35">
        <v>3000</v>
      </c>
    </row>
    <row r="3915" spans="9:13" ht="24.95" customHeight="1" x14ac:dyDescent="0.25">
      <c r="I3915" s="35" t="str">
        <f t="shared" si="63"/>
        <v>1</v>
      </c>
      <c r="J3915" s="35">
        <v>4909</v>
      </c>
      <c r="K3915" s="35" t="s">
        <v>3917</v>
      </c>
      <c r="L3915" s="35" t="s">
        <v>5042</v>
      </c>
      <c r="M3915" s="35">
        <v>1080</v>
      </c>
    </row>
    <row r="3916" spans="9:13" ht="24.95" customHeight="1" x14ac:dyDescent="0.25">
      <c r="I3916" s="35" t="str">
        <f t="shared" si="63"/>
        <v>1</v>
      </c>
      <c r="J3916" s="35">
        <v>4910</v>
      </c>
      <c r="K3916" s="35" t="s">
        <v>3918</v>
      </c>
      <c r="L3916" s="35" t="s">
        <v>5042</v>
      </c>
      <c r="M3916" s="35">
        <v>1600</v>
      </c>
    </row>
    <row r="3917" spans="9:13" ht="24.95" customHeight="1" x14ac:dyDescent="0.25">
      <c r="I3917" s="35" t="str">
        <f t="shared" si="63"/>
        <v>7</v>
      </c>
      <c r="J3917" s="35">
        <v>4911</v>
      </c>
      <c r="K3917" s="35" t="s">
        <v>3919</v>
      </c>
      <c r="L3917" s="35" t="s">
        <v>5166</v>
      </c>
      <c r="M3917" s="35">
        <v>1840</v>
      </c>
    </row>
    <row r="3918" spans="9:13" ht="24.95" customHeight="1" x14ac:dyDescent="0.25">
      <c r="I3918" s="35" t="str">
        <f t="shared" si="63"/>
        <v>4</v>
      </c>
      <c r="J3918" s="35">
        <v>4912</v>
      </c>
      <c r="K3918" s="35" t="s">
        <v>3920</v>
      </c>
      <c r="L3918" s="35" t="s">
        <v>5076</v>
      </c>
      <c r="M3918" s="35">
        <v>25</v>
      </c>
    </row>
    <row r="3919" spans="9:13" ht="24.95" customHeight="1" x14ac:dyDescent="0.25">
      <c r="I3919" s="35" t="str">
        <f t="shared" si="63"/>
        <v>8</v>
      </c>
      <c r="J3919" s="35">
        <v>4913</v>
      </c>
      <c r="K3919" s="35" t="s">
        <v>3921</v>
      </c>
      <c r="L3919" s="35" t="s">
        <v>5088</v>
      </c>
      <c r="M3919" s="35">
        <v>280</v>
      </c>
    </row>
    <row r="3920" spans="9:13" ht="24.95" customHeight="1" x14ac:dyDescent="0.25">
      <c r="I3920" s="35" t="str">
        <f t="shared" si="63"/>
        <v>1</v>
      </c>
      <c r="J3920" s="35">
        <v>4914</v>
      </c>
      <c r="K3920" s="35" t="s">
        <v>3922</v>
      </c>
      <c r="L3920" s="35" t="s">
        <v>5268</v>
      </c>
      <c r="M3920" s="35">
        <v>480</v>
      </c>
    </row>
    <row r="3921" spans="9:13" ht="24.95" customHeight="1" x14ac:dyDescent="0.25">
      <c r="I3921" s="35" t="str">
        <f t="shared" si="63"/>
        <v>3</v>
      </c>
      <c r="J3921" s="35">
        <v>4915</v>
      </c>
      <c r="K3921" s="35" t="s">
        <v>3923</v>
      </c>
      <c r="L3921" s="35" t="s">
        <v>5112</v>
      </c>
      <c r="M3921" s="35">
        <v>1920</v>
      </c>
    </row>
    <row r="3922" spans="9:13" ht="24.95" customHeight="1" x14ac:dyDescent="0.25">
      <c r="I3922" s="35" t="str">
        <f t="shared" si="63"/>
        <v>2</v>
      </c>
      <c r="J3922" s="35">
        <v>4916</v>
      </c>
      <c r="K3922" s="35" t="s">
        <v>3924</v>
      </c>
      <c r="L3922" s="35" t="s">
        <v>5192</v>
      </c>
      <c r="M3922" s="35">
        <v>50</v>
      </c>
    </row>
    <row r="3923" spans="9:13" ht="24.95" customHeight="1" x14ac:dyDescent="0.25">
      <c r="I3923" s="35" t="str">
        <f t="shared" si="63"/>
        <v>8</v>
      </c>
      <c r="J3923" s="35">
        <v>4917</v>
      </c>
      <c r="K3923" s="35" t="s">
        <v>3925</v>
      </c>
      <c r="L3923" s="35" t="s">
        <v>5282</v>
      </c>
      <c r="M3923" s="35">
        <v>240</v>
      </c>
    </row>
    <row r="3924" spans="9:13" ht="24.95" customHeight="1" x14ac:dyDescent="0.25">
      <c r="I3924" s="35" t="str">
        <f t="shared" si="63"/>
        <v>3</v>
      </c>
      <c r="J3924" s="35">
        <v>4918</v>
      </c>
      <c r="K3924" s="35" t="s">
        <v>3926</v>
      </c>
      <c r="L3924" s="35" t="s">
        <v>5261</v>
      </c>
      <c r="M3924" s="35">
        <v>225</v>
      </c>
    </row>
    <row r="3925" spans="9:13" ht="24.95" customHeight="1" x14ac:dyDescent="0.25">
      <c r="I3925" s="35" t="str">
        <f t="shared" si="63"/>
        <v>11</v>
      </c>
      <c r="J3925" s="35">
        <v>4919</v>
      </c>
      <c r="K3925" s="35" t="s">
        <v>3927</v>
      </c>
      <c r="L3925" s="35" t="s">
        <v>5085</v>
      </c>
      <c r="M3925" s="35">
        <v>400</v>
      </c>
    </row>
    <row r="3926" spans="9:13" ht="24.95" customHeight="1" x14ac:dyDescent="0.25">
      <c r="I3926" s="35" t="str">
        <f t="shared" si="63"/>
        <v>12</v>
      </c>
      <c r="J3926" s="35">
        <v>4920</v>
      </c>
      <c r="K3926" s="35" t="s">
        <v>3928</v>
      </c>
      <c r="L3926" s="35" t="s">
        <v>5221</v>
      </c>
      <c r="M3926" s="35">
        <v>30</v>
      </c>
    </row>
    <row r="3927" spans="9:13" ht="24.95" customHeight="1" x14ac:dyDescent="0.25">
      <c r="I3927" s="35" t="str">
        <f t="shared" si="63"/>
        <v>10</v>
      </c>
      <c r="J3927" s="35">
        <v>4921</v>
      </c>
      <c r="K3927" s="35" t="s">
        <v>3929</v>
      </c>
      <c r="L3927" s="35" t="s">
        <v>5178</v>
      </c>
      <c r="M3927" s="35">
        <v>3300</v>
      </c>
    </row>
    <row r="3928" spans="9:13" ht="24.95" customHeight="1" x14ac:dyDescent="0.25">
      <c r="I3928" s="35" t="str">
        <f t="shared" si="63"/>
        <v>7</v>
      </c>
      <c r="J3928" s="35">
        <v>4922</v>
      </c>
      <c r="K3928" s="35" t="s">
        <v>3930</v>
      </c>
      <c r="L3928" s="35" t="s">
        <v>5264</v>
      </c>
      <c r="M3928" s="35">
        <v>80</v>
      </c>
    </row>
    <row r="3929" spans="9:13" ht="24.95" customHeight="1" x14ac:dyDescent="0.25">
      <c r="I3929" s="35" t="str">
        <f t="shared" si="63"/>
        <v>10</v>
      </c>
      <c r="J3929" s="35">
        <v>4923</v>
      </c>
      <c r="K3929" s="35" t="s">
        <v>3931</v>
      </c>
      <c r="L3929" s="35" t="s">
        <v>5296</v>
      </c>
      <c r="M3929" s="35">
        <v>80</v>
      </c>
    </row>
    <row r="3930" spans="9:13" ht="24.95" customHeight="1" x14ac:dyDescent="0.25">
      <c r="I3930" s="35" t="str">
        <f t="shared" si="63"/>
        <v>9</v>
      </c>
      <c r="J3930" s="35">
        <v>4924</v>
      </c>
      <c r="K3930" s="35" t="s">
        <v>3932</v>
      </c>
      <c r="L3930" s="35" t="s">
        <v>5101</v>
      </c>
      <c r="M3930" s="35">
        <v>340</v>
      </c>
    </row>
    <row r="3931" spans="9:13" ht="24.95" customHeight="1" x14ac:dyDescent="0.25">
      <c r="I3931" s="35" t="str">
        <f t="shared" si="63"/>
        <v>11</v>
      </c>
      <c r="J3931" s="35">
        <v>4925</v>
      </c>
      <c r="K3931" s="35" t="s">
        <v>3933</v>
      </c>
      <c r="L3931" s="35" t="s">
        <v>5203</v>
      </c>
      <c r="M3931" s="35">
        <v>840</v>
      </c>
    </row>
    <row r="3932" spans="9:13" ht="24.95" customHeight="1" x14ac:dyDescent="0.25">
      <c r="I3932" s="35" t="str">
        <f t="shared" si="63"/>
        <v>1</v>
      </c>
      <c r="J3932" s="35">
        <v>4926</v>
      </c>
      <c r="K3932" s="35" t="s">
        <v>3934</v>
      </c>
      <c r="L3932" s="35" t="s">
        <v>5151</v>
      </c>
      <c r="M3932" s="35">
        <v>6900</v>
      </c>
    </row>
    <row r="3933" spans="9:13" ht="24.95" customHeight="1" x14ac:dyDescent="0.25">
      <c r="I3933" s="35" t="str">
        <f t="shared" si="63"/>
        <v>12</v>
      </c>
      <c r="J3933" s="35">
        <v>4927</v>
      </c>
      <c r="K3933" s="35" t="s">
        <v>3935</v>
      </c>
      <c r="L3933" s="35" t="s">
        <v>5224</v>
      </c>
      <c r="M3933" s="35">
        <v>1680</v>
      </c>
    </row>
    <row r="3934" spans="9:13" ht="24.95" customHeight="1" x14ac:dyDescent="0.25">
      <c r="I3934" s="35" t="str">
        <f t="shared" si="63"/>
        <v>1</v>
      </c>
      <c r="J3934" s="35">
        <v>4928</v>
      </c>
      <c r="K3934" s="35" t="s">
        <v>3936</v>
      </c>
      <c r="L3934" s="35" t="s">
        <v>5250</v>
      </c>
      <c r="M3934" s="35">
        <v>3500</v>
      </c>
    </row>
    <row r="3935" spans="9:13" ht="24.95" customHeight="1" x14ac:dyDescent="0.25">
      <c r="I3935" s="35" t="str">
        <f t="shared" si="63"/>
        <v>4</v>
      </c>
      <c r="J3935" s="35">
        <v>4929</v>
      </c>
      <c r="K3935" s="35" t="s">
        <v>3937</v>
      </c>
      <c r="L3935" s="35" t="s">
        <v>5196</v>
      </c>
      <c r="M3935" s="35">
        <v>680</v>
      </c>
    </row>
    <row r="3936" spans="9:13" ht="24.95" customHeight="1" x14ac:dyDescent="0.25">
      <c r="I3936" s="35" t="str">
        <f t="shared" si="63"/>
        <v>9</v>
      </c>
      <c r="J3936" s="35">
        <v>4930</v>
      </c>
      <c r="K3936" s="35" t="s">
        <v>3938</v>
      </c>
      <c r="L3936" s="35" t="s">
        <v>5029</v>
      </c>
      <c r="M3936" s="35">
        <v>680</v>
      </c>
    </row>
    <row r="3937" spans="9:13" ht="24.95" customHeight="1" x14ac:dyDescent="0.25">
      <c r="I3937" s="35" t="str">
        <f t="shared" si="63"/>
        <v>12</v>
      </c>
      <c r="J3937" s="35">
        <v>4931</v>
      </c>
      <c r="K3937" s="35" t="s">
        <v>3939</v>
      </c>
      <c r="L3937" s="35" t="s">
        <v>5291</v>
      </c>
      <c r="M3937" s="35">
        <v>1840</v>
      </c>
    </row>
    <row r="3938" spans="9:13" ht="24.95" customHeight="1" x14ac:dyDescent="0.25">
      <c r="I3938" s="35" t="str">
        <f t="shared" si="63"/>
        <v>7</v>
      </c>
      <c r="J3938" s="35">
        <v>4932</v>
      </c>
      <c r="K3938" s="35" t="s">
        <v>3940</v>
      </c>
      <c r="L3938" s="35" t="s">
        <v>5087</v>
      </c>
      <c r="M3938" s="35">
        <v>960</v>
      </c>
    </row>
    <row r="3939" spans="9:13" ht="24.95" customHeight="1" x14ac:dyDescent="0.25">
      <c r="I3939" s="35" t="str">
        <f t="shared" si="63"/>
        <v>1</v>
      </c>
      <c r="J3939" s="35">
        <v>4933</v>
      </c>
      <c r="K3939" s="35" t="s">
        <v>3941</v>
      </c>
      <c r="L3939" s="35" t="s">
        <v>5134</v>
      </c>
      <c r="M3939" s="35">
        <v>880</v>
      </c>
    </row>
    <row r="3940" spans="9:13" ht="24.95" customHeight="1" x14ac:dyDescent="0.25">
      <c r="I3940" s="35" t="str">
        <f t="shared" si="63"/>
        <v>3</v>
      </c>
      <c r="J3940" s="35">
        <v>4934</v>
      </c>
      <c r="K3940" s="35" t="s">
        <v>3942</v>
      </c>
      <c r="L3940" s="35" t="s">
        <v>5261</v>
      </c>
      <c r="M3940" s="35">
        <v>150</v>
      </c>
    </row>
    <row r="3941" spans="9:13" ht="24.95" customHeight="1" x14ac:dyDescent="0.25">
      <c r="I3941" s="35" t="str">
        <f t="shared" si="63"/>
        <v>12</v>
      </c>
      <c r="J3941" s="35">
        <v>4935</v>
      </c>
      <c r="K3941" s="35" t="s">
        <v>3943</v>
      </c>
      <c r="L3941" s="35" t="s">
        <v>5224</v>
      </c>
      <c r="M3941" s="35">
        <v>500</v>
      </c>
    </row>
    <row r="3942" spans="9:13" ht="24.95" customHeight="1" x14ac:dyDescent="0.25">
      <c r="I3942" s="35" t="str">
        <f t="shared" si="63"/>
        <v>12</v>
      </c>
      <c r="J3942" s="35">
        <v>4936</v>
      </c>
      <c r="K3942" s="35" t="s">
        <v>3944</v>
      </c>
      <c r="L3942" s="35" t="s">
        <v>5146</v>
      </c>
      <c r="M3942" s="35">
        <v>3250</v>
      </c>
    </row>
    <row r="3943" spans="9:13" ht="24.95" customHeight="1" x14ac:dyDescent="0.25">
      <c r="I3943" s="35" t="str">
        <f t="shared" si="63"/>
        <v>1</v>
      </c>
      <c r="J3943" s="35">
        <v>4937</v>
      </c>
      <c r="K3943" s="35" t="s">
        <v>3945</v>
      </c>
      <c r="L3943" s="35" t="s">
        <v>5057</v>
      </c>
      <c r="M3943" s="35">
        <v>475</v>
      </c>
    </row>
    <row r="3944" spans="9:13" ht="24.95" customHeight="1" x14ac:dyDescent="0.25">
      <c r="I3944" s="35" t="str">
        <f t="shared" si="63"/>
        <v>12</v>
      </c>
      <c r="J3944" s="35">
        <v>4938</v>
      </c>
      <c r="K3944" s="35" t="s">
        <v>3946</v>
      </c>
      <c r="L3944" s="35" t="s">
        <v>5259</v>
      </c>
      <c r="M3944" s="35">
        <v>1040</v>
      </c>
    </row>
    <row r="3945" spans="9:13" ht="24.95" customHeight="1" x14ac:dyDescent="0.25">
      <c r="I3945" s="35" t="str">
        <f t="shared" si="63"/>
        <v>1</v>
      </c>
      <c r="J3945" s="35">
        <v>4939</v>
      </c>
      <c r="K3945" s="35" t="s">
        <v>3947</v>
      </c>
      <c r="L3945" s="35" t="s">
        <v>5128</v>
      </c>
      <c r="M3945" s="35">
        <v>1760</v>
      </c>
    </row>
    <row r="3946" spans="9:13" ht="24.95" customHeight="1" x14ac:dyDescent="0.25">
      <c r="I3946" s="35" t="str">
        <f t="shared" si="63"/>
        <v>2</v>
      </c>
      <c r="J3946" s="35">
        <v>4940</v>
      </c>
      <c r="K3946" s="35" t="s">
        <v>3948</v>
      </c>
      <c r="L3946" s="35" t="s">
        <v>5208</v>
      </c>
      <c r="M3946" s="35">
        <v>315</v>
      </c>
    </row>
    <row r="3947" spans="9:13" ht="24.95" customHeight="1" x14ac:dyDescent="0.25">
      <c r="I3947" s="35" t="str">
        <f t="shared" si="63"/>
        <v>7</v>
      </c>
      <c r="J3947" s="35">
        <v>4941</v>
      </c>
      <c r="K3947" s="35" t="s">
        <v>3949</v>
      </c>
      <c r="L3947" s="35" t="s">
        <v>5157</v>
      </c>
      <c r="M3947" s="35">
        <v>90</v>
      </c>
    </row>
    <row r="3948" spans="9:13" ht="24.95" customHeight="1" x14ac:dyDescent="0.25">
      <c r="I3948" s="35" t="str">
        <f t="shared" si="63"/>
        <v>11</v>
      </c>
      <c r="J3948" s="35">
        <v>4942</v>
      </c>
      <c r="K3948" s="35" t="s">
        <v>3950</v>
      </c>
      <c r="L3948" s="35" t="s">
        <v>5085</v>
      </c>
      <c r="M3948" s="35">
        <v>175</v>
      </c>
    </row>
    <row r="3949" spans="9:13" ht="24.95" customHeight="1" x14ac:dyDescent="0.25">
      <c r="I3949" s="35" t="str">
        <f t="shared" si="63"/>
        <v>10</v>
      </c>
      <c r="J3949" s="35">
        <v>4943</v>
      </c>
      <c r="K3949" s="35" t="s">
        <v>3951</v>
      </c>
      <c r="L3949" s="35" t="s">
        <v>5294</v>
      </c>
      <c r="M3949" s="35">
        <v>805</v>
      </c>
    </row>
    <row r="3950" spans="9:13" ht="24.95" customHeight="1" x14ac:dyDescent="0.25">
      <c r="I3950" s="35" t="str">
        <f t="shared" si="63"/>
        <v>11</v>
      </c>
      <c r="J3950" s="35">
        <v>4944</v>
      </c>
      <c r="K3950" s="35" t="s">
        <v>3952</v>
      </c>
      <c r="L3950" s="35" t="s">
        <v>5082</v>
      </c>
      <c r="M3950" s="35">
        <v>1000</v>
      </c>
    </row>
    <row r="3951" spans="9:13" ht="24.95" customHeight="1" x14ac:dyDescent="0.25">
      <c r="I3951" s="35" t="str">
        <f t="shared" si="63"/>
        <v>3</v>
      </c>
      <c r="J3951" s="35">
        <v>4945</v>
      </c>
      <c r="K3951" s="35" t="s">
        <v>3953</v>
      </c>
      <c r="L3951" s="35" t="s">
        <v>5181</v>
      </c>
      <c r="M3951" s="35">
        <v>5500</v>
      </c>
    </row>
    <row r="3952" spans="9:13" ht="24.95" customHeight="1" x14ac:dyDescent="0.25">
      <c r="I3952" s="35" t="str">
        <f t="shared" si="63"/>
        <v>10</v>
      </c>
      <c r="J3952" s="35">
        <v>4946</v>
      </c>
      <c r="K3952" s="35" t="s">
        <v>3954</v>
      </c>
      <c r="L3952" s="35" t="s">
        <v>5145</v>
      </c>
      <c r="M3952" s="35">
        <v>480</v>
      </c>
    </row>
    <row r="3953" spans="9:13" ht="24.95" customHeight="1" x14ac:dyDescent="0.25">
      <c r="I3953" s="35" t="str">
        <f t="shared" si="63"/>
        <v>7</v>
      </c>
      <c r="J3953" s="35">
        <v>4947</v>
      </c>
      <c r="K3953" s="35" t="s">
        <v>3955</v>
      </c>
      <c r="L3953" s="35" t="s">
        <v>5246</v>
      </c>
      <c r="M3953" s="35">
        <v>380</v>
      </c>
    </row>
    <row r="3954" spans="9:13" ht="24.95" customHeight="1" x14ac:dyDescent="0.25">
      <c r="I3954" s="35" t="str">
        <f t="shared" si="63"/>
        <v>10</v>
      </c>
      <c r="J3954" s="35">
        <v>4948</v>
      </c>
      <c r="K3954" s="35" t="s">
        <v>3956</v>
      </c>
      <c r="L3954" s="35" t="s">
        <v>5113</v>
      </c>
      <c r="M3954" s="35">
        <v>200</v>
      </c>
    </row>
    <row r="3955" spans="9:13" ht="24.95" customHeight="1" x14ac:dyDescent="0.25">
      <c r="I3955" s="35" t="str">
        <f t="shared" si="63"/>
        <v>11</v>
      </c>
      <c r="J3955" s="35">
        <v>4949</v>
      </c>
      <c r="K3955" s="35" t="s">
        <v>3957</v>
      </c>
      <c r="L3955" s="35" t="s">
        <v>5290</v>
      </c>
      <c r="M3955" s="35">
        <v>700</v>
      </c>
    </row>
    <row r="3956" spans="9:13" ht="24.95" customHeight="1" x14ac:dyDescent="0.25">
      <c r="I3956" s="35" t="str">
        <f t="shared" si="63"/>
        <v>8</v>
      </c>
      <c r="J3956" s="35">
        <v>4950</v>
      </c>
      <c r="K3956" s="35" t="s">
        <v>3958</v>
      </c>
      <c r="L3956" s="35" t="s">
        <v>5065</v>
      </c>
      <c r="M3956" s="35">
        <v>1260</v>
      </c>
    </row>
    <row r="3957" spans="9:13" ht="24.95" customHeight="1" x14ac:dyDescent="0.25">
      <c r="I3957" s="35" t="str">
        <f t="shared" si="63"/>
        <v>10</v>
      </c>
      <c r="J3957" s="35">
        <v>4951</v>
      </c>
      <c r="K3957" s="35" t="s">
        <v>3959</v>
      </c>
      <c r="L3957" s="35" t="s">
        <v>5228</v>
      </c>
      <c r="M3957" s="35">
        <v>800</v>
      </c>
    </row>
    <row r="3958" spans="9:13" ht="24.95" customHeight="1" x14ac:dyDescent="0.25">
      <c r="I3958" s="35" t="str">
        <f t="shared" si="63"/>
        <v>10</v>
      </c>
      <c r="J3958" s="35">
        <v>4952</v>
      </c>
      <c r="K3958" s="35" t="s">
        <v>3960</v>
      </c>
      <c r="L3958" s="35" t="s">
        <v>5145</v>
      </c>
      <c r="M3958" s="35">
        <v>420</v>
      </c>
    </row>
    <row r="3959" spans="9:13" ht="24.95" customHeight="1" x14ac:dyDescent="0.25">
      <c r="I3959" s="35" t="str">
        <f t="shared" si="63"/>
        <v>12</v>
      </c>
      <c r="J3959" s="35">
        <v>4953</v>
      </c>
      <c r="K3959" s="35" t="s">
        <v>3961</v>
      </c>
      <c r="L3959" s="35" t="s">
        <v>5013</v>
      </c>
      <c r="M3959" s="35">
        <v>285</v>
      </c>
    </row>
    <row r="3960" spans="9:13" ht="24.95" customHeight="1" x14ac:dyDescent="0.25">
      <c r="I3960" s="35" t="str">
        <f t="shared" si="63"/>
        <v>2</v>
      </c>
      <c r="J3960" s="35">
        <v>4954</v>
      </c>
      <c r="K3960" s="35" t="s">
        <v>3962</v>
      </c>
      <c r="L3960" s="35" t="s">
        <v>5177</v>
      </c>
      <c r="M3960" s="35">
        <v>1320</v>
      </c>
    </row>
    <row r="3961" spans="9:13" ht="24.95" customHeight="1" x14ac:dyDescent="0.25">
      <c r="I3961" s="35" t="str">
        <f t="shared" si="63"/>
        <v>12</v>
      </c>
      <c r="J3961" s="35">
        <v>4955</v>
      </c>
      <c r="K3961" s="35" t="s">
        <v>3963</v>
      </c>
      <c r="L3961" s="35" t="s">
        <v>5132</v>
      </c>
      <c r="M3961" s="35">
        <v>850</v>
      </c>
    </row>
    <row r="3962" spans="9:13" ht="24.95" customHeight="1" x14ac:dyDescent="0.25">
      <c r="I3962" s="35" t="str">
        <f t="shared" si="63"/>
        <v>11</v>
      </c>
      <c r="J3962" s="35">
        <v>4956</v>
      </c>
      <c r="K3962" s="35" t="s">
        <v>3964</v>
      </c>
      <c r="L3962" s="35" t="s">
        <v>5290</v>
      </c>
      <c r="M3962" s="35">
        <v>560</v>
      </c>
    </row>
    <row r="3963" spans="9:13" ht="24.95" customHeight="1" x14ac:dyDescent="0.25">
      <c r="I3963" s="35" t="str">
        <f t="shared" si="63"/>
        <v>9</v>
      </c>
      <c r="J3963" s="35">
        <v>4957</v>
      </c>
      <c r="K3963" s="35" t="s">
        <v>3965</v>
      </c>
      <c r="L3963" s="35" t="s">
        <v>5212</v>
      </c>
      <c r="M3963" s="35">
        <v>360</v>
      </c>
    </row>
    <row r="3964" spans="9:13" ht="24.95" customHeight="1" x14ac:dyDescent="0.25">
      <c r="I3964" s="35" t="str">
        <f t="shared" si="63"/>
        <v>10</v>
      </c>
      <c r="J3964" s="35">
        <v>4958</v>
      </c>
      <c r="K3964" s="35" t="s">
        <v>3966</v>
      </c>
      <c r="L3964" s="35" t="s">
        <v>5307</v>
      </c>
      <c r="M3964" s="35">
        <v>3450</v>
      </c>
    </row>
    <row r="3965" spans="9:13" ht="24.95" customHeight="1" x14ac:dyDescent="0.25">
      <c r="I3965" s="35" t="str">
        <f t="shared" si="63"/>
        <v>9</v>
      </c>
      <c r="J3965" s="35">
        <v>4959</v>
      </c>
      <c r="K3965" s="35" t="s">
        <v>3967</v>
      </c>
      <c r="L3965" s="35" t="s">
        <v>5191</v>
      </c>
      <c r="M3965" s="35">
        <v>6900</v>
      </c>
    </row>
    <row r="3966" spans="9:13" ht="24.95" customHeight="1" x14ac:dyDescent="0.25">
      <c r="I3966" s="35" t="str">
        <f t="shared" si="63"/>
        <v>11</v>
      </c>
      <c r="J3966" s="35">
        <v>4960</v>
      </c>
      <c r="K3966" s="35" t="s">
        <v>3968</v>
      </c>
      <c r="L3966" s="35" t="s">
        <v>5203</v>
      </c>
      <c r="M3966" s="35">
        <v>900</v>
      </c>
    </row>
    <row r="3967" spans="9:13" ht="24.95" customHeight="1" x14ac:dyDescent="0.25">
      <c r="I3967" s="35" t="str">
        <f t="shared" si="63"/>
        <v>4</v>
      </c>
      <c r="J3967" s="35">
        <v>4961</v>
      </c>
      <c r="K3967" s="35" t="s">
        <v>3969</v>
      </c>
      <c r="L3967" s="35" t="s">
        <v>5272</v>
      </c>
      <c r="M3967" s="35">
        <v>760</v>
      </c>
    </row>
    <row r="3968" spans="9:13" ht="24.95" customHeight="1" x14ac:dyDescent="0.25">
      <c r="I3968" s="35" t="str">
        <f t="shared" si="63"/>
        <v>7</v>
      </c>
      <c r="J3968" s="35">
        <v>4962</v>
      </c>
      <c r="K3968" s="35" t="s">
        <v>3970</v>
      </c>
      <c r="L3968" s="35" t="s">
        <v>5094</v>
      </c>
      <c r="M3968" s="35">
        <v>3450</v>
      </c>
    </row>
    <row r="3969" spans="9:13" ht="24.95" customHeight="1" x14ac:dyDescent="0.25">
      <c r="I3969" s="35" t="str">
        <f t="shared" si="63"/>
        <v>11</v>
      </c>
      <c r="J3969" s="35">
        <v>4963</v>
      </c>
      <c r="K3969" s="35" t="s">
        <v>3971</v>
      </c>
      <c r="L3969" s="35" t="s">
        <v>5084</v>
      </c>
      <c r="M3969" s="35">
        <v>850</v>
      </c>
    </row>
    <row r="3970" spans="9:13" ht="24.95" customHeight="1" x14ac:dyDescent="0.25">
      <c r="I3970" s="35" t="str">
        <f t="shared" si="63"/>
        <v>2</v>
      </c>
      <c r="J3970" s="35">
        <v>4964</v>
      </c>
      <c r="K3970" s="35" t="s">
        <v>3972</v>
      </c>
      <c r="L3970" s="35" t="s">
        <v>5125</v>
      </c>
      <c r="M3970" s="35">
        <v>375</v>
      </c>
    </row>
    <row r="3971" spans="9:13" ht="24.95" customHeight="1" x14ac:dyDescent="0.25">
      <c r="I3971" s="35" t="str">
        <f t="shared" si="63"/>
        <v>12</v>
      </c>
      <c r="J3971" s="35">
        <v>4965</v>
      </c>
      <c r="K3971" s="35" t="s">
        <v>3973</v>
      </c>
      <c r="L3971" s="35" t="s">
        <v>5303</v>
      </c>
      <c r="M3971" s="35">
        <v>2400</v>
      </c>
    </row>
    <row r="3972" spans="9:13" ht="24.95" customHeight="1" x14ac:dyDescent="0.25">
      <c r="I3972" s="35" t="str">
        <f t="shared" si="63"/>
        <v>1</v>
      </c>
      <c r="J3972" s="35">
        <v>4966</v>
      </c>
      <c r="K3972" s="35" t="s">
        <v>3974</v>
      </c>
      <c r="L3972" s="35" t="s">
        <v>5183</v>
      </c>
      <c r="M3972" s="35">
        <v>100</v>
      </c>
    </row>
    <row r="3973" spans="9:13" ht="24.95" customHeight="1" x14ac:dyDescent="0.25">
      <c r="I3973" s="35" t="str">
        <f t="shared" si="63"/>
        <v>11</v>
      </c>
      <c r="J3973" s="35">
        <v>4967</v>
      </c>
      <c r="K3973" s="35" t="s">
        <v>3975</v>
      </c>
      <c r="L3973" s="35" t="s">
        <v>5254</v>
      </c>
      <c r="M3973" s="35">
        <v>320</v>
      </c>
    </row>
    <row r="3974" spans="9:13" ht="24.95" customHeight="1" x14ac:dyDescent="0.25">
      <c r="I3974" s="35" t="str">
        <f t="shared" si="63"/>
        <v>7</v>
      </c>
      <c r="J3974" s="35">
        <v>4968</v>
      </c>
      <c r="K3974" s="35" t="s">
        <v>3976</v>
      </c>
      <c r="L3974" s="35" t="s">
        <v>5160</v>
      </c>
      <c r="M3974" s="35">
        <v>550</v>
      </c>
    </row>
    <row r="3975" spans="9:13" ht="24.95" customHeight="1" x14ac:dyDescent="0.25">
      <c r="I3975" s="35" t="str">
        <f t="shared" ref="I3975:I4038" si="64">TEXT(L3975,"m")</f>
        <v>12</v>
      </c>
      <c r="J3975" s="35">
        <v>4969</v>
      </c>
      <c r="K3975" s="35" t="s">
        <v>3977</v>
      </c>
      <c r="L3975" s="35" t="s">
        <v>5279</v>
      </c>
      <c r="M3975" s="35">
        <v>260</v>
      </c>
    </row>
    <row r="3976" spans="9:13" ht="24.95" customHeight="1" x14ac:dyDescent="0.25">
      <c r="I3976" s="35" t="str">
        <f t="shared" si="64"/>
        <v>9</v>
      </c>
      <c r="J3976" s="35">
        <v>4970</v>
      </c>
      <c r="K3976" s="35" t="s">
        <v>3978</v>
      </c>
      <c r="L3976" s="35" t="s">
        <v>5137</v>
      </c>
      <c r="M3976" s="35">
        <v>400</v>
      </c>
    </row>
    <row r="3977" spans="9:13" ht="24.95" customHeight="1" x14ac:dyDescent="0.25">
      <c r="I3977" s="35" t="str">
        <f t="shared" si="64"/>
        <v>10</v>
      </c>
      <c r="J3977" s="35">
        <v>4971</v>
      </c>
      <c r="K3977" s="35" t="s">
        <v>3979</v>
      </c>
      <c r="L3977" s="35" t="s">
        <v>5026</v>
      </c>
      <c r="M3977" s="35">
        <v>2760</v>
      </c>
    </row>
    <row r="3978" spans="9:13" ht="24.95" customHeight="1" x14ac:dyDescent="0.25">
      <c r="I3978" s="35" t="str">
        <f t="shared" si="64"/>
        <v>2</v>
      </c>
      <c r="J3978" s="35">
        <v>4972</v>
      </c>
      <c r="K3978" s="35" t="s">
        <v>3980</v>
      </c>
      <c r="L3978" s="35" t="s">
        <v>5184</v>
      </c>
      <c r="M3978" s="35">
        <v>3000</v>
      </c>
    </row>
    <row r="3979" spans="9:13" ht="24.95" customHeight="1" x14ac:dyDescent="0.25">
      <c r="I3979" s="35" t="str">
        <f t="shared" si="64"/>
        <v>10</v>
      </c>
      <c r="J3979" s="35">
        <v>4973</v>
      </c>
      <c r="K3979" s="35" t="s">
        <v>3981</v>
      </c>
      <c r="L3979" s="35" t="s">
        <v>5234</v>
      </c>
      <c r="M3979" s="35">
        <v>2520</v>
      </c>
    </row>
    <row r="3980" spans="9:13" ht="24.95" customHeight="1" x14ac:dyDescent="0.25">
      <c r="I3980" s="35" t="str">
        <f t="shared" si="64"/>
        <v>3</v>
      </c>
      <c r="J3980" s="35">
        <v>4974</v>
      </c>
      <c r="K3980" s="35" t="s">
        <v>3982</v>
      </c>
      <c r="L3980" s="35" t="s">
        <v>5186</v>
      </c>
      <c r="M3980" s="35">
        <v>60</v>
      </c>
    </row>
    <row r="3981" spans="9:13" ht="24.95" customHeight="1" x14ac:dyDescent="0.25">
      <c r="I3981" s="35" t="str">
        <f t="shared" si="64"/>
        <v>1</v>
      </c>
      <c r="J3981" s="35">
        <v>4975</v>
      </c>
      <c r="K3981" s="35" t="s">
        <v>3983</v>
      </c>
      <c r="L3981" s="35" t="s">
        <v>5153</v>
      </c>
      <c r="M3981" s="35">
        <v>120</v>
      </c>
    </row>
    <row r="3982" spans="9:13" ht="24.95" customHeight="1" x14ac:dyDescent="0.25">
      <c r="I3982" s="35" t="str">
        <f t="shared" si="64"/>
        <v>11</v>
      </c>
      <c r="J3982" s="35">
        <v>4976</v>
      </c>
      <c r="K3982" s="35" t="s">
        <v>3984</v>
      </c>
      <c r="L3982" s="35" t="s">
        <v>5242</v>
      </c>
      <c r="M3982" s="35">
        <v>540</v>
      </c>
    </row>
    <row r="3983" spans="9:13" ht="24.95" customHeight="1" x14ac:dyDescent="0.25">
      <c r="I3983" s="35" t="str">
        <f t="shared" si="64"/>
        <v>7</v>
      </c>
      <c r="J3983" s="35">
        <v>4977</v>
      </c>
      <c r="K3983" s="35" t="s">
        <v>3985</v>
      </c>
      <c r="L3983" s="35" t="s">
        <v>5152</v>
      </c>
      <c r="M3983" s="35">
        <v>800</v>
      </c>
    </row>
    <row r="3984" spans="9:13" ht="24.95" customHeight="1" x14ac:dyDescent="0.25">
      <c r="I3984" s="35" t="str">
        <f t="shared" si="64"/>
        <v>10</v>
      </c>
      <c r="J3984" s="35">
        <v>4978</v>
      </c>
      <c r="K3984" s="35" t="s">
        <v>3986</v>
      </c>
      <c r="L3984" s="35" t="s">
        <v>5025</v>
      </c>
      <c r="M3984" s="35">
        <v>150</v>
      </c>
    </row>
    <row r="3985" spans="9:13" ht="24.95" customHeight="1" x14ac:dyDescent="0.25">
      <c r="I3985" s="35" t="str">
        <f t="shared" si="64"/>
        <v>2</v>
      </c>
      <c r="J3985" s="35">
        <v>4979</v>
      </c>
      <c r="K3985" s="35" t="s">
        <v>3987</v>
      </c>
      <c r="L3985" s="35" t="s">
        <v>5263</v>
      </c>
      <c r="M3985" s="35">
        <v>160</v>
      </c>
    </row>
    <row r="3986" spans="9:13" ht="24.95" customHeight="1" x14ac:dyDescent="0.25">
      <c r="I3986" s="35" t="str">
        <f t="shared" si="64"/>
        <v>10</v>
      </c>
      <c r="J3986" s="35">
        <v>4980</v>
      </c>
      <c r="K3986" s="35" t="s">
        <v>3988</v>
      </c>
      <c r="L3986" s="35" t="s">
        <v>5010</v>
      </c>
      <c r="M3986" s="35">
        <v>4750</v>
      </c>
    </row>
    <row r="3987" spans="9:13" ht="24.95" customHeight="1" x14ac:dyDescent="0.25">
      <c r="I3987" s="35" t="str">
        <f t="shared" si="64"/>
        <v>3</v>
      </c>
      <c r="J3987" s="35">
        <v>4981</v>
      </c>
      <c r="K3987" s="35" t="s">
        <v>3989</v>
      </c>
      <c r="L3987" s="35" t="s">
        <v>5173</v>
      </c>
      <c r="M3987" s="35">
        <v>3250</v>
      </c>
    </row>
    <row r="3988" spans="9:13" ht="24.95" customHeight="1" x14ac:dyDescent="0.25">
      <c r="I3988" s="35" t="str">
        <f t="shared" si="64"/>
        <v>10</v>
      </c>
      <c r="J3988" s="35">
        <v>4982</v>
      </c>
      <c r="K3988" s="35" t="s">
        <v>3990</v>
      </c>
      <c r="L3988" s="35" t="s">
        <v>5070</v>
      </c>
      <c r="M3988" s="35">
        <v>280</v>
      </c>
    </row>
    <row r="3989" spans="9:13" ht="24.95" customHeight="1" x14ac:dyDescent="0.25">
      <c r="I3989" s="35" t="str">
        <f t="shared" si="64"/>
        <v>11</v>
      </c>
      <c r="J3989" s="35">
        <v>4983</v>
      </c>
      <c r="K3989" s="35" t="s">
        <v>3991</v>
      </c>
      <c r="L3989" s="35" t="s">
        <v>5085</v>
      </c>
      <c r="M3989" s="35">
        <v>280</v>
      </c>
    </row>
    <row r="3990" spans="9:13" ht="24.95" customHeight="1" x14ac:dyDescent="0.25">
      <c r="I3990" s="35" t="str">
        <f t="shared" si="64"/>
        <v>2</v>
      </c>
      <c r="J3990" s="35">
        <v>4984</v>
      </c>
      <c r="K3990" s="35" t="s">
        <v>3992</v>
      </c>
      <c r="L3990" s="35" t="s">
        <v>5130</v>
      </c>
      <c r="M3990" s="35">
        <v>750</v>
      </c>
    </row>
    <row r="3991" spans="9:13" ht="24.95" customHeight="1" x14ac:dyDescent="0.25">
      <c r="I3991" s="35" t="str">
        <f t="shared" si="64"/>
        <v>11</v>
      </c>
      <c r="J3991" s="35">
        <v>4985</v>
      </c>
      <c r="K3991" s="35" t="s">
        <v>3993</v>
      </c>
      <c r="L3991" s="35" t="s">
        <v>5023</v>
      </c>
      <c r="M3991" s="35">
        <v>2160</v>
      </c>
    </row>
    <row r="3992" spans="9:13" ht="24.95" customHeight="1" x14ac:dyDescent="0.25">
      <c r="I3992" s="35" t="str">
        <f t="shared" si="64"/>
        <v>9</v>
      </c>
      <c r="J3992" s="35">
        <v>4986</v>
      </c>
      <c r="K3992" s="35" t="s">
        <v>3994</v>
      </c>
      <c r="L3992" s="35" t="s">
        <v>5019</v>
      </c>
      <c r="M3992" s="35">
        <v>300</v>
      </c>
    </row>
    <row r="3993" spans="9:13" ht="24.95" customHeight="1" x14ac:dyDescent="0.25">
      <c r="I3993" s="35" t="str">
        <f t="shared" si="64"/>
        <v>2</v>
      </c>
      <c r="J3993" s="35">
        <v>4987</v>
      </c>
      <c r="K3993" s="35" t="s">
        <v>3995</v>
      </c>
      <c r="L3993" s="35" t="s">
        <v>5217</v>
      </c>
      <c r="M3993" s="35">
        <v>80</v>
      </c>
    </row>
    <row r="3994" spans="9:13" ht="24.95" customHeight="1" x14ac:dyDescent="0.25">
      <c r="I3994" s="35" t="str">
        <f t="shared" si="64"/>
        <v>4</v>
      </c>
      <c r="J3994" s="35">
        <v>4988</v>
      </c>
      <c r="K3994" s="35" t="s">
        <v>3996</v>
      </c>
      <c r="L3994" s="35" t="s">
        <v>5114</v>
      </c>
      <c r="M3994" s="35">
        <v>6250</v>
      </c>
    </row>
    <row r="3995" spans="9:13" ht="24.95" customHeight="1" x14ac:dyDescent="0.25">
      <c r="I3995" s="35" t="str">
        <f t="shared" si="64"/>
        <v>2</v>
      </c>
      <c r="J3995" s="35">
        <v>4989</v>
      </c>
      <c r="K3995" s="35" t="s">
        <v>3997</v>
      </c>
      <c r="L3995" s="35" t="s">
        <v>5256</v>
      </c>
      <c r="M3995" s="35">
        <v>190</v>
      </c>
    </row>
    <row r="3996" spans="9:13" ht="24.95" customHeight="1" x14ac:dyDescent="0.25">
      <c r="I3996" s="35" t="str">
        <f t="shared" si="64"/>
        <v>9</v>
      </c>
      <c r="J3996" s="35">
        <v>4990</v>
      </c>
      <c r="K3996" s="35" t="s">
        <v>3998</v>
      </c>
      <c r="L3996" s="35" t="s">
        <v>5199</v>
      </c>
      <c r="M3996" s="35">
        <v>120</v>
      </c>
    </row>
    <row r="3997" spans="9:13" ht="24.95" customHeight="1" x14ac:dyDescent="0.25">
      <c r="I3997" s="35" t="str">
        <f t="shared" si="64"/>
        <v>4</v>
      </c>
      <c r="J3997" s="35">
        <v>4991</v>
      </c>
      <c r="K3997" s="35" t="s">
        <v>3999</v>
      </c>
      <c r="L3997" s="35" t="s">
        <v>5144</v>
      </c>
      <c r="M3997" s="35">
        <v>900</v>
      </c>
    </row>
    <row r="3998" spans="9:13" ht="24.95" customHeight="1" x14ac:dyDescent="0.25">
      <c r="I3998" s="35" t="str">
        <f t="shared" si="64"/>
        <v>1</v>
      </c>
      <c r="J3998" s="35">
        <v>4992</v>
      </c>
      <c r="K3998" s="35" t="s">
        <v>4000</v>
      </c>
      <c r="L3998" s="35" t="s">
        <v>5134</v>
      </c>
      <c r="M3998" s="35">
        <v>6300</v>
      </c>
    </row>
    <row r="3999" spans="9:13" ht="24.95" customHeight="1" x14ac:dyDescent="0.25">
      <c r="I3999" s="35" t="str">
        <f t="shared" si="64"/>
        <v>1</v>
      </c>
      <c r="J3999" s="35">
        <v>4993</v>
      </c>
      <c r="K3999" s="35" t="s">
        <v>4001</v>
      </c>
      <c r="L3999" s="35" t="s">
        <v>5128</v>
      </c>
      <c r="M3999" s="35">
        <v>80</v>
      </c>
    </row>
    <row r="4000" spans="9:13" ht="24.95" customHeight="1" x14ac:dyDescent="0.25">
      <c r="I4000" s="35" t="str">
        <f t="shared" si="64"/>
        <v>3</v>
      </c>
      <c r="J4000" s="35">
        <v>4994</v>
      </c>
      <c r="K4000" s="35" t="s">
        <v>4002</v>
      </c>
      <c r="L4000" s="35" t="s">
        <v>5202</v>
      </c>
      <c r="M4000" s="35">
        <v>200</v>
      </c>
    </row>
    <row r="4001" spans="9:13" ht="24.95" customHeight="1" x14ac:dyDescent="0.25">
      <c r="I4001" s="35" t="str">
        <f t="shared" si="64"/>
        <v>7</v>
      </c>
      <c r="J4001" s="35">
        <v>4995</v>
      </c>
      <c r="K4001" s="35" t="s">
        <v>4003</v>
      </c>
      <c r="L4001" s="35" t="s">
        <v>5165</v>
      </c>
      <c r="M4001" s="35">
        <v>400</v>
      </c>
    </row>
    <row r="4002" spans="9:13" ht="24.95" customHeight="1" x14ac:dyDescent="0.25">
      <c r="I4002" s="35" t="str">
        <f t="shared" si="64"/>
        <v>10</v>
      </c>
      <c r="J4002" s="35">
        <v>4996</v>
      </c>
      <c r="K4002" s="35" t="s">
        <v>4004</v>
      </c>
      <c r="L4002" s="35" t="s">
        <v>5145</v>
      </c>
      <c r="M4002" s="35">
        <v>1500</v>
      </c>
    </row>
    <row r="4003" spans="9:13" ht="24.95" customHeight="1" x14ac:dyDescent="0.25">
      <c r="I4003" s="35" t="str">
        <f t="shared" si="64"/>
        <v>8</v>
      </c>
      <c r="J4003" s="35">
        <v>4997</v>
      </c>
      <c r="K4003" s="35" t="s">
        <v>4005</v>
      </c>
      <c r="L4003" s="35" t="s">
        <v>5276</v>
      </c>
      <c r="M4003" s="35">
        <v>180</v>
      </c>
    </row>
    <row r="4004" spans="9:13" ht="24.95" customHeight="1" x14ac:dyDescent="0.25">
      <c r="I4004" s="35" t="str">
        <f t="shared" si="64"/>
        <v>10</v>
      </c>
      <c r="J4004" s="35">
        <v>4998</v>
      </c>
      <c r="K4004" s="35" t="s">
        <v>4006</v>
      </c>
      <c r="L4004" s="35" t="s">
        <v>5140</v>
      </c>
      <c r="M4004" s="35">
        <v>805</v>
      </c>
    </row>
    <row r="4005" spans="9:13" ht="24.95" customHeight="1" x14ac:dyDescent="0.25">
      <c r="I4005" s="35" t="str">
        <f t="shared" si="64"/>
        <v>7</v>
      </c>
      <c r="J4005" s="35">
        <v>4999</v>
      </c>
      <c r="K4005" s="35" t="s">
        <v>4007</v>
      </c>
      <c r="L4005" s="35" t="s">
        <v>5050</v>
      </c>
      <c r="M4005" s="35">
        <v>455</v>
      </c>
    </row>
    <row r="4006" spans="9:13" ht="24.95" customHeight="1" x14ac:dyDescent="0.25">
      <c r="I4006" s="35" t="str">
        <f t="shared" si="64"/>
        <v>10</v>
      </c>
      <c r="J4006" s="35">
        <v>5000</v>
      </c>
      <c r="K4006" s="35" t="s">
        <v>4008</v>
      </c>
      <c r="L4006" s="35" t="s">
        <v>5010</v>
      </c>
      <c r="M4006" s="35">
        <v>500</v>
      </c>
    </row>
    <row r="4007" spans="9:13" ht="24.95" customHeight="1" x14ac:dyDescent="0.25">
      <c r="I4007" s="35" t="str">
        <f t="shared" si="64"/>
        <v>7</v>
      </c>
      <c r="J4007" s="35">
        <v>5001</v>
      </c>
      <c r="K4007" s="35" t="s">
        <v>4009</v>
      </c>
      <c r="L4007" s="35" t="s">
        <v>5222</v>
      </c>
      <c r="M4007" s="35">
        <v>275</v>
      </c>
    </row>
    <row r="4008" spans="9:13" ht="24.95" customHeight="1" x14ac:dyDescent="0.25">
      <c r="I4008" s="35" t="str">
        <f t="shared" si="64"/>
        <v>12</v>
      </c>
      <c r="J4008" s="35">
        <v>5002</v>
      </c>
      <c r="K4008" s="35" t="s">
        <v>4010</v>
      </c>
      <c r="L4008" s="35" t="s">
        <v>5132</v>
      </c>
      <c r="M4008" s="35">
        <v>350</v>
      </c>
    </row>
    <row r="4009" spans="9:13" ht="24.95" customHeight="1" x14ac:dyDescent="0.25">
      <c r="I4009" s="35" t="str">
        <f t="shared" si="64"/>
        <v>1</v>
      </c>
      <c r="J4009" s="35">
        <v>5003</v>
      </c>
      <c r="K4009" s="35" t="s">
        <v>4011</v>
      </c>
      <c r="L4009" s="35" t="s">
        <v>5214</v>
      </c>
      <c r="M4009" s="35">
        <v>1200</v>
      </c>
    </row>
    <row r="4010" spans="9:13" ht="24.95" customHeight="1" x14ac:dyDescent="0.25">
      <c r="I4010" s="35" t="str">
        <f t="shared" si="64"/>
        <v>10</v>
      </c>
      <c r="J4010" s="35">
        <v>5004</v>
      </c>
      <c r="K4010" s="35" t="s">
        <v>4012</v>
      </c>
      <c r="L4010" s="35" t="s">
        <v>5234</v>
      </c>
      <c r="M4010" s="35">
        <v>210</v>
      </c>
    </row>
    <row r="4011" spans="9:13" ht="24.95" customHeight="1" x14ac:dyDescent="0.25">
      <c r="I4011" s="35" t="str">
        <f t="shared" si="64"/>
        <v>12</v>
      </c>
      <c r="J4011" s="35">
        <v>5005</v>
      </c>
      <c r="K4011" s="35" t="s">
        <v>4013</v>
      </c>
      <c r="L4011" s="35" t="s">
        <v>5211</v>
      </c>
      <c r="M4011" s="35">
        <v>805</v>
      </c>
    </row>
    <row r="4012" spans="9:13" ht="24.95" customHeight="1" x14ac:dyDescent="0.25">
      <c r="I4012" s="35" t="str">
        <f t="shared" si="64"/>
        <v>12</v>
      </c>
      <c r="J4012" s="35">
        <v>5006</v>
      </c>
      <c r="K4012" s="35" t="s">
        <v>4014</v>
      </c>
      <c r="L4012" s="35" t="s">
        <v>5216</v>
      </c>
      <c r="M4012" s="35">
        <v>600</v>
      </c>
    </row>
    <row r="4013" spans="9:13" ht="24.95" customHeight="1" x14ac:dyDescent="0.25">
      <c r="I4013" s="35" t="str">
        <f t="shared" si="64"/>
        <v>2</v>
      </c>
      <c r="J4013" s="35">
        <v>5007</v>
      </c>
      <c r="K4013" s="35" t="s">
        <v>4015</v>
      </c>
      <c r="L4013" s="35" t="s">
        <v>5074</v>
      </c>
      <c r="M4013" s="35">
        <v>400</v>
      </c>
    </row>
    <row r="4014" spans="9:13" ht="24.95" customHeight="1" x14ac:dyDescent="0.25">
      <c r="I4014" s="35" t="str">
        <f t="shared" si="64"/>
        <v>2</v>
      </c>
      <c r="J4014" s="35">
        <v>5008</v>
      </c>
      <c r="K4014" s="35" t="s">
        <v>4016</v>
      </c>
      <c r="L4014" s="35" t="s">
        <v>5021</v>
      </c>
      <c r="M4014" s="35">
        <v>1950</v>
      </c>
    </row>
    <row r="4015" spans="9:13" ht="24.95" customHeight="1" x14ac:dyDescent="0.25">
      <c r="I4015" s="35" t="str">
        <f t="shared" si="64"/>
        <v>11</v>
      </c>
      <c r="J4015" s="35">
        <v>5009</v>
      </c>
      <c r="K4015" s="35" t="s">
        <v>4017</v>
      </c>
      <c r="L4015" s="35" t="s">
        <v>5277</v>
      </c>
      <c r="M4015" s="35">
        <v>960</v>
      </c>
    </row>
    <row r="4016" spans="9:13" ht="24.95" customHeight="1" x14ac:dyDescent="0.25">
      <c r="I4016" s="35" t="str">
        <f t="shared" si="64"/>
        <v>8</v>
      </c>
      <c r="J4016" s="35">
        <v>5010</v>
      </c>
      <c r="K4016" s="35" t="s">
        <v>4018</v>
      </c>
      <c r="L4016" s="35" t="s">
        <v>5207</v>
      </c>
      <c r="M4016" s="35">
        <v>540</v>
      </c>
    </row>
    <row r="4017" spans="9:13" ht="24.95" customHeight="1" x14ac:dyDescent="0.25">
      <c r="I4017" s="35" t="str">
        <f t="shared" si="64"/>
        <v>1</v>
      </c>
      <c r="J4017" s="35">
        <v>5011</v>
      </c>
      <c r="K4017" s="35" t="s">
        <v>4019</v>
      </c>
      <c r="L4017" s="35" t="s">
        <v>5238</v>
      </c>
      <c r="M4017" s="35">
        <v>1000</v>
      </c>
    </row>
    <row r="4018" spans="9:13" ht="24.95" customHeight="1" x14ac:dyDescent="0.25">
      <c r="I4018" s="35" t="str">
        <f t="shared" si="64"/>
        <v>7</v>
      </c>
      <c r="J4018" s="35">
        <v>5012</v>
      </c>
      <c r="K4018" s="35" t="s">
        <v>4020</v>
      </c>
      <c r="L4018" s="35" t="s">
        <v>5166</v>
      </c>
      <c r="M4018" s="35">
        <v>500</v>
      </c>
    </row>
    <row r="4019" spans="9:13" ht="24.95" customHeight="1" x14ac:dyDescent="0.25">
      <c r="I4019" s="35" t="str">
        <f t="shared" si="64"/>
        <v>1</v>
      </c>
      <c r="J4019" s="35">
        <v>5013</v>
      </c>
      <c r="K4019" s="35" t="s">
        <v>4021</v>
      </c>
      <c r="L4019" s="35" t="s">
        <v>5167</v>
      </c>
      <c r="M4019" s="35">
        <v>425</v>
      </c>
    </row>
    <row r="4020" spans="9:13" ht="24.95" customHeight="1" x14ac:dyDescent="0.25">
      <c r="I4020" s="35" t="str">
        <f t="shared" si="64"/>
        <v>3</v>
      </c>
      <c r="J4020" s="35">
        <v>5014</v>
      </c>
      <c r="K4020" s="35" t="s">
        <v>4022</v>
      </c>
      <c r="L4020" s="35" t="s">
        <v>5136</v>
      </c>
      <c r="M4020" s="35">
        <v>2700</v>
      </c>
    </row>
    <row r="4021" spans="9:13" ht="24.95" customHeight="1" x14ac:dyDescent="0.25">
      <c r="I4021" s="35" t="str">
        <f t="shared" si="64"/>
        <v>9</v>
      </c>
      <c r="J4021" s="35">
        <v>5015</v>
      </c>
      <c r="K4021" s="35" t="s">
        <v>4023</v>
      </c>
      <c r="L4021" s="35" t="s">
        <v>5051</v>
      </c>
      <c r="M4021" s="35">
        <v>270</v>
      </c>
    </row>
    <row r="4022" spans="9:13" ht="24.95" customHeight="1" x14ac:dyDescent="0.25">
      <c r="I4022" s="35" t="str">
        <f t="shared" si="64"/>
        <v>11</v>
      </c>
      <c r="J4022" s="35">
        <v>5016</v>
      </c>
      <c r="K4022" s="35" t="s">
        <v>4024</v>
      </c>
      <c r="L4022" s="35" t="s">
        <v>5150</v>
      </c>
      <c r="M4022" s="35">
        <v>6900</v>
      </c>
    </row>
    <row r="4023" spans="9:13" ht="24.95" customHeight="1" x14ac:dyDescent="0.25">
      <c r="I4023" s="35" t="str">
        <f t="shared" si="64"/>
        <v>9</v>
      </c>
      <c r="J4023" s="35">
        <v>5017</v>
      </c>
      <c r="K4023" s="35" t="s">
        <v>4025</v>
      </c>
      <c r="L4023" s="35" t="s">
        <v>5073</v>
      </c>
      <c r="M4023" s="35">
        <v>900</v>
      </c>
    </row>
    <row r="4024" spans="9:13" ht="24.95" customHeight="1" x14ac:dyDescent="0.25">
      <c r="I4024" s="35" t="str">
        <f t="shared" si="64"/>
        <v>12</v>
      </c>
      <c r="J4024" s="35">
        <v>5018</v>
      </c>
      <c r="K4024" s="35" t="s">
        <v>4026</v>
      </c>
      <c r="L4024" s="35" t="s">
        <v>5091</v>
      </c>
      <c r="M4024" s="35">
        <v>1200</v>
      </c>
    </row>
    <row r="4025" spans="9:13" ht="24.95" customHeight="1" x14ac:dyDescent="0.25">
      <c r="I4025" s="35" t="str">
        <f t="shared" si="64"/>
        <v>3</v>
      </c>
      <c r="J4025" s="35">
        <v>5019</v>
      </c>
      <c r="K4025" s="35" t="s">
        <v>4027</v>
      </c>
      <c r="L4025" s="35" t="s">
        <v>5202</v>
      </c>
      <c r="M4025" s="35">
        <v>2250</v>
      </c>
    </row>
    <row r="4026" spans="9:13" ht="24.95" customHeight="1" x14ac:dyDescent="0.25">
      <c r="I4026" s="35" t="str">
        <f t="shared" si="64"/>
        <v>3</v>
      </c>
      <c r="J4026" s="35">
        <v>5020</v>
      </c>
      <c r="K4026" s="35" t="s">
        <v>4028</v>
      </c>
      <c r="L4026" s="35" t="s">
        <v>5201</v>
      </c>
      <c r="M4026" s="35">
        <v>280</v>
      </c>
    </row>
    <row r="4027" spans="9:13" ht="24.95" customHeight="1" x14ac:dyDescent="0.25">
      <c r="I4027" s="35" t="str">
        <f t="shared" si="64"/>
        <v>3</v>
      </c>
      <c r="J4027" s="35">
        <v>5021</v>
      </c>
      <c r="K4027" s="35" t="s">
        <v>4029</v>
      </c>
      <c r="L4027" s="35" t="s">
        <v>5186</v>
      </c>
      <c r="M4027" s="35">
        <v>400</v>
      </c>
    </row>
    <row r="4028" spans="9:13" ht="24.95" customHeight="1" x14ac:dyDescent="0.25">
      <c r="I4028" s="35" t="str">
        <f t="shared" si="64"/>
        <v>8</v>
      </c>
      <c r="J4028" s="35">
        <v>5022</v>
      </c>
      <c r="K4028" s="35" t="s">
        <v>4030</v>
      </c>
      <c r="L4028" s="35" t="s">
        <v>5240</v>
      </c>
      <c r="M4028" s="35">
        <v>380</v>
      </c>
    </row>
    <row r="4029" spans="9:13" ht="24.95" customHeight="1" x14ac:dyDescent="0.25">
      <c r="I4029" s="35" t="str">
        <f t="shared" si="64"/>
        <v>2</v>
      </c>
      <c r="J4029" s="35">
        <v>5023</v>
      </c>
      <c r="K4029" s="35" t="s">
        <v>4031</v>
      </c>
      <c r="L4029" s="35" t="s">
        <v>5055</v>
      </c>
      <c r="M4029" s="35">
        <v>1020</v>
      </c>
    </row>
    <row r="4030" spans="9:13" ht="24.95" customHeight="1" x14ac:dyDescent="0.25">
      <c r="I4030" s="35" t="str">
        <f t="shared" si="64"/>
        <v>3</v>
      </c>
      <c r="J4030" s="35">
        <v>5024</v>
      </c>
      <c r="K4030" s="35" t="s">
        <v>4032</v>
      </c>
      <c r="L4030" s="35" t="s">
        <v>5104</v>
      </c>
      <c r="M4030" s="35">
        <v>1650</v>
      </c>
    </row>
    <row r="4031" spans="9:13" ht="24.95" customHeight="1" x14ac:dyDescent="0.25">
      <c r="I4031" s="35" t="str">
        <f t="shared" si="64"/>
        <v>12</v>
      </c>
      <c r="J4031" s="35">
        <v>5025</v>
      </c>
      <c r="K4031" s="35" t="s">
        <v>4033</v>
      </c>
      <c r="L4031" s="35" t="s">
        <v>5059</v>
      </c>
      <c r="M4031" s="35">
        <v>120</v>
      </c>
    </row>
    <row r="4032" spans="9:13" ht="24.95" customHeight="1" x14ac:dyDescent="0.25">
      <c r="I4032" s="35" t="str">
        <f t="shared" si="64"/>
        <v>12</v>
      </c>
      <c r="J4032" s="35">
        <v>5026</v>
      </c>
      <c r="K4032" s="35" t="s">
        <v>4034</v>
      </c>
      <c r="L4032" s="35" t="s">
        <v>5078</v>
      </c>
      <c r="M4032" s="35">
        <v>4750</v>
      </c>
    </row>
    <row r="4033" spans="9:13" ht="24.95" customHeight="1" x14ac:dyDescent="0.25">
      <c r="I4033" s="35" t="str">
        <f t="shared" si="64"/>
        <v>9</v>
      </c>
      <c r="J4033" s="35">
        <v>5027</v>
      </c>
      <c r="K4033" s="35" t="s">
        <v>4035</v>
      </c>
      <c r="L4033" s="35" t="s">
        <v>5137</v>
      </c>
      <c r="M4033" s="35">
        <v>600</v>
      </c>
    </row>
    <row r="4034" spans="9:13" ht="24.95" customHeight="1" x14ac:dyDescent="0.25">
      <c r="I4034" s="35" t="str">
        <f t="shared" si="64"/>
        <v>2</v>
      </c>
      <c r="J4034" s="35">
        <v>5028</v>
      </c>
      <c r="K4034" s="35" t="s">
        <v>4036</v>
      </c>
      <c r="L4034" s="35" t="s">
        <v>5074</v>
      </c>
      <c r="M4034" s="35">
        <v>50</v>
      </c>
    </row>
    <row r="4035" spans="9:13" ht="24.95" customHeight="1" x14ac:dyDescent="0.25">
      <c r="I4035" s="35" t="str">
        <f t="shared" si="64"/>
        <v>11</v>
      </c>
      <c r="J4035" s="35">
        <v>5029</v>
      </c>
      <c r="K4035" s="35" t="s">
        <v>4037</v>
      </c>
      <c r="L4035" s="35" t="s">
        <v>5083</v>
      </c>
      <c r="M4035" s="35">
        <v>350</v>
      </c>
    </row>
    <row r="4036" spans="9:13" ht="24.95" customHeight="1" x14ac:dyDescent="0.25">
      <c r="I4036" s="35" t="str">
        <f t="shared" si="64"/>
        <v>12</v>
      </c>
      <c r="J4036" s="35">
        <v>5030</v>
      </c>
      <c r="K4036" s="35" t="s">
        <v>4038</v>
      </c>
      <c r="L4036" s="35" t="s">
        <v>5233</v>
      </c>
      <c r="M4036" s="35">
        <v>380</v>
      </c>
    </row>
    <row r="4037" spans="9:13" ht="24.95" customHeight="1" x14ac:dyDescent="0.25">
      <c r="I4037" s="35" t="str">
        <f t="shared" si="64"/>
        <v>2</v>
      </c>
      <c r="J4037" s="35">
        <v>5031</v>
      </c>
      <c r="K4037" s="35" t="s">
        <v>4039</v>
      </c>
      <c r="L4037" s="35" t="s">
        <v>5208</v>
      </c>
      <c r="M4037" s="35">
        <v>5750</v>
      </c>
    </row>
    <row r="4038" spans="9:13" ht="24.95" customHeight="1" x14ac:dyDescent="0.25">
      <c r="I4038" s="35" t="str">
        <f t="shared" si="64"/>
        <v>9</v>
      </c>
      <c r="J4038" s="35">
        <v>5032</v>
      </c>
      <c r="K4038" s="35" t="s">
        <v>4040</v>
      </c>
      <c r="L4038" s="35" t="s">
        <v>5235</v>
      </c>
      <c r="M4038" s="35">
        <v>900</v>
      </c>
    </row>
    <row r="4039" spans="9:13" ht="24.95" customHeight="1" x14ac:dyDescent="0.25">
      <c r="I4039" s="35" t="str">
        <f t="shared" ref="I4039:I4102" si="65">TEXT(L4039,"m")</f>
        <v>7</v>
      </c>
      <c r="J4039" s="35">
        <v>5033</v>
      </c>
      <c r="K4039" s="35" t="s">
        <v>4041</v>
      </c>
      <c r="L4039" s="35" t="s">
        <v>5157</v>
      </c>
      <c r="M4039" s="35">
        <v>375</v>
      </c>
    </row>
    <row r="4040" spans="9:13" ht="24.95" customHeight="1" x14ac:dyDescent="0.25">
      <c r="I4040" s="35" t="str">
        <f t="shared" si="65"/>
        <v>7</v>
      </c>
      <c r="J4040" s="35">
        <v>5034</v>
      </c>
      <c r="K4040" s="35" t="s">
        <v>4042</v>
      </c>
      <c r="L4040" s="35" t="s">
        <v>5160</v>
      </c>
      <c r="M4040" s="35">
        <v>6000</v>
      </c>
    </row>
    <row r="4041" spans="9:13" ht="24.95" customHeight="1" x14ac:dyDescent="0.25">
      <c r="I4041" s="35" t="str">
        <f t="shared" si="65"/>
        <v>2</v>
      </c>
      <c r="J4041" s="35">
        <v>5035</v>
      </c>
      <c r="K4041" s="35" t="s">
        <v>4043</v>
      </c>
      <c r="L4041" s="35" t="s">
        <v>5269</v>
      </c>
      <c r="M4041" s="35">
        <v>50</v>
      </c>
    </row>
    <row r="4042" spans="9:13" ht="24.95" customHeight="1" x14ac:dyDescent="0.25">
      <c r="I4042" s="35" t="str">
        <f t="shared" si="65"/>
        <v>9</v>
      </c>
      <c r="J4042" s="35">
        <v>5036</v>
      </c>
      <c r="K4042" s="35" t="s">
        <v>4044</v>
      </c>
      <c r="L4042" s="35" t="s">
        <v>5127</v>
      </c>
      <c r="M4042" s="35">
        <v>900</v>
      </c>
    </row>
    <row r="4043" spans="9:13" ht="24.95" customHeight="1" x14ac:dyDescent="0.25">
      <c r="I4043" s="35" t="str">
        <f t="shared" si="65"/>
        <v>11</v>
      </c>
      <c r="J4043" s="35">
        <v>5037</v>
      </c>
      <c r="K4043" s="35" t="s">
        <v>4045</v>
      </c>
      <c r="L4043" s="35" t="s">
        <v>5220</v>
      </c>
      <c r="M4043" s="35">
        <v>2040</v>
      </c>
    </row>
    <row r="4044" spans="9:13" ht="24.95" customHeight="1" x14ac:dyDescent="0.25">
      <c r="I4044" s="35" t="str">
        <f t="shared" si="65"/>
        <v>1</v>
      </c>
      <c r="J4044" s="35">
        <v>5038</v>
      </c>
      <c r="K4044" s="35" t="s">
        <v>4046</v>
      </c>
      <c r="L4044" s="35" t="s">
        <v>5164</v>
      </c>
      <c r="M4044" s="35">
        <v>270</v>
      </c>
    </row>
    <row r="4045" spans="9:13" ht="24.95" customHeight="1" x14ac:dyDescent="0.25">
      <c r="I4045" s="35" t="str">
        <f t="shared" si="65"/>
        <v>12</v>
      </c>
      <c r="J4045" s="35">
        <v>5039</v>
      </c>
      <c r="K4045" s="35" t="s">
        <v>4047</v>
      </c>
      <c r="L4045" s="35" t="s">
        <v>5059</v>
      </c>
      <c r="M4045" s="35">
        <v>150</v>
      </c>
    </row>
    <row r="4046" spans="9:13" ht="24.95" customHeight="1" x14ac:dyDescent="0.25">
      <c r="I4046" s="35" t="str">
        <f t="shared" si="65"/>
        <v>1</v>
      </c>
      <c r="J4046" s="35">
        <v>5040</v>
      </c>
      <c r="K4046" s="35" t="s">
        <v>4048</v>
      </c>
      <c r="L4046" s="35" t="s">
        <v>5056</v>
      </c>
      <c r="M4046" s="35">
        <v>60</v>
      </c>
    </row>
    <row r="4047" spans="9:13" ht="24.95" customHeight="1" x14ac:dyDescent="0.25">
      <c r="I4047" s="35" t="str">
        <f t="shared" si="65"/>
        <v>7</v>
      </c>
      <c r="J4047" s="35">
        <v>5041</v>
      </c>
      <c r="K4047" s="35" t="s">
        <v>4049</v>
      </c>
      <c r="L4047" s="35" t="s">
        <v>5139</v>
      </c>
      <c r="M4047" s="35">
        <v>450</v>
      </c>
    </row>
    <row r="4048" spans="9:13" ht="24.95" customHeight="1" x14ac:dyDescent="0.25">
      <c r="I4048" s="35" t="str">
        <f t="shared" si="65"/>
        <v>8</v>
      </c>
      <c r="J4048" s="35">
        <v>5042</v>
      </c>
      <c r="K4048" s="35" t="s">
        <v>4050</v>
      </c>
      <c r="L4048" s="35" t="s">
        <v>5253</v>
      </c>
      <c r="M4048" s="35">
        <v>1800</v>
      </c>
    </row>
    <row r="4049" spans="9:13" ht="24.95" customHeight="1" x14ac:dyDescent="0.25">
      <c r="I4049" s="35" t="str">
        <f t="shared" si="65"/>
        <v>11</v>
      </c>
      <c r="J4049" s="35">
        <v>5043</v>
      </c>
      <c r="K4049" s="35" t="s">
        <v>4051</v>
      </c>
      <c r="L4049" s="35" t="s">
        <v>5229</v>
      </c>
      <c r="M4049" s="35">
        <v>320</v>
      </c>
    </row>
    <row r="4050" spans="9:13" ht="24.95" customHeight="1" x14ac:dyDescent="0.25">
      <c r="I4050" s="35" t="str">
        <f t="shared" si="65"/>
        <v>1</v>
      </c>
      <c r="J4050" s="35">
        <v>5044</v>
      </c>
      <c r="K4050" s="35" t="s">
        <v>4052</v>
      </c>
      <c r="L4050" s="35" t="s">
        <v>5162</v>
      </c>
      <c r="M4050" s="35">
        <v>1140</v>
      </c>
    </row>
    <row r="4051" spans="9:13" ht="24.95" customHeight="1" x14ac:dyDescent="0.25">
      <c r="I4051" s="35" t="str">
        <f t="shared" si="65"/>
        <v>2</v>
      </c>
      <c r="J4051" s="35">
        <v>5045</v>
      </c>
      <c r="K4051" s="35" t="s">
        <v>4053</v>
      </c>
      <c r="L4051" s="35" t="s">
        <v>5074</v>
      </c>
      <c r="M4051" s="35">
        <v>1920</v>
      </c>
    </row>
    <row r="4052" spans="9:13" ht="24.95" customHeight="1" x14ac:dyDescent="0.25">
      <c r="I4052" s="35" t="str">
        <f t="shared" si="65"/>
        <v>1</v>
      </c>
      <c r="J4052" s="35">
        <v>5046</v>
      </c>
      <c r="K4052" s="35" t="s">
        <v>4054</v>
      </c>
      <c r="L4052" s="35" t="s">
        <v>5244</v>
      </c>
      <c r="M4052" s="35">
        <v>40</v>
      </c>
    </row>
    <row r="4053" spans="9:13" ht="24.95" customHeight="1" x14ac:dyDescent="0.25">
      <c r="I4053" s="35" t="str">
        <f t="shared" si="65"/>
        <v>9</v>
      </c>
      <c r="J4053" s="35">
        <v>5047</v>
      </c>
      <c r="K4053" s="35" t="s">
        <v>4055</v>
      </c>
      <c r="L4053" s="35" t="s">
        <v>5019</v>
      </c>
      <c r="M4053" s="35">
        <v>360</v>
      </c>
    </row>
    <row r="4054" spans="9:13" ht="24.95" customHeight="1" x14ac:dyDescent="0.25">
      <c r="I4054" s="35" t="str">
        <f t="shared" si="65"/>
        <v>3</v>
      </c>
      <c r="J4054" s="35">
        <v>5048</v>
      </c>
      <c r="K4054" s="35" t="s">
        <v>4056</v>
      </c>
      <c r="L4054" s="35" t="s">
        <v>5117</v>
      </c>
      <c r="M4054" s="35">
        <v>1800</v>
      </c>
    </row>
    <row r="4055" spans="9:13" ht="24.95" customHeight="1" x14ac:dyDescent="0.25">
      <c r="I4055" s="35" t="str">
        <f t="shared" si="65"/>
        <v>3</v>
      </c>
      <c r="J4055" s="35">
        <v>5049</v>
      </c>
      <c r="K4055" s="35" t="s">
        <v>4057</v>
      </c>
      <c r="L4055" s="35" t="s">
        <v>5283</v>
      </c>
      <c r="M4055" s="35">
        <v>150</v>
      </c>
    </row>
    <row r="4056" spans="9:13" ht="24.95" customHeight="1" x14ac:dyDescent="0.25">
      <c r="I4056" s="35" t="str">
        <f t="shared" si="65"/>
        <v>11</v>
      </c>
      <c r="J4056" s="35">
        <v>5050</v>
      </c>
      <c r="K4056" s="35" t="s">
        <v>4058</v>
      </c>
      <c r="L4056" s="35" t="s">
        <v>5242</v>
      </c>
      <c r="M4056" s="35">
        <v>60</v>
      </c>
    </row>
    <row r="4057" spans="9:13" ht="24.95" customHeight="1" x14ac:dyDescent="0.25">
      <c r="I4057" s="35" t="str">
        <f t="shared" si="65"/>
        <v>7</v>
      </c>
      <c r="J4057" s="35">
        <v>5051</v>
      </c>
      <c r="K4057" s="35" t="s">
        <v>4059</v>
      </c>
      <c r="L4057" s="35" t="s">
        <v>5264</v>
      </c>
      <c r="M4057" s="35">
        <v>800</v>
      </c>
    </row>
    <row r="4058" spans="9:13" ht="24.95" customHeight="1" x14ac:dyDescent="0.25">
      <c r="I4058" s="35" t="str">
        <f t="shared" si="65"/>
        <v>2</v>
      </c>
      <c r="J4058" s="35">
        <v>5052</v>
      </c>
      <c r="K4058" s="35" t="s">
        <v>4060</v>
      </c>
      <c r="L4058" s="35" t="s">
        <v>5074</v>
      </c>
      <c r="M4058" s="35">
        <v>300</v>
      </c>
    </row>
    <row r="4059" spans="9:13" ht="24.95" customHeight="1" x14ac:dyDescent="0.25">
      <c r="I4059" s="35" t="str">
        <f t="shared" si="65"/>
        <v>8</v>
      </c>
      <c r="J4059" s="35">
        <v>5053</v>
      </c>
      <c r="K4059" s="35" t="s">
        <v>4061</v>
      </c>
      <c r="L4059" s="35" t="s">
        <v>5041</v>
      </c>
      <c r="M4059" s="35">
        <v>2550</v>
      </c>
    </row>
    <row r="4060" spans="9:13" ht="24.95" customHeight="1" x14ac:dyDescent="0.25">
      <c r="I4060" s="35" t="str">
        <f t="shared" si="65"/>
        <v>2</v>
      </c>
      <c r="J4060" s="35">
        <v>5054</v>
      </c>
      <c r="K4060" s="35" t="s">
        <v>4062</v>
      </c>
      <c r="L4060" s="35" t="s">
        <v>5182</v>
      </c>
      <c r="M4060" s="35">
        <v>2100</v>
      </c>
    </row>
    <row r="4061" spans="9:13" ht="24.95" customHeight="1" x14ac:dyDescent="0.25">
      <c r="I4061" s="35" t="str">
        <f t="shared" si="65"/>
        <v>10</v>
      </c>
      <c r="J4061" s="35">
        <v>5055</v>
      </c>
      <c r="K4061" s="35" t="s">
        <v>4063</v>
      </c>
      <c r="L4061" s="35" t="s">
        <v>5215</v>
      </c>
      <c r="M4061" s="35">
        <v>50</v>
      </c>
    </row>
    <row r="4062" spans="9:13" ht="24.95" customHeight="1" x14ac:dyDescent="0.25">
      <c r="I4062" s="35" t="str">
        <f t="shared" si="65"/>
        <v>10</v>
      </c>
      <c r="J4062" s="35">
        <v>5056</v>
      </c>
      <c r="K4062" s="35" t="s">
        <v>4064</v>
      </c>
      <c r="L4062" s="35" t="s">
        <v>5297</v>
      </c>
      <c r="M4062" s="35">
        <v>2750</v>
      </c>
    </row>
    <row r="4063" spans="9:13" ht="24.95" customHeight="1" x14ac:dyDescent="0.25">
      <c r="I4063" s="35" t="str">
        <f t="shared" si="65"/>
        <v>3</v>
      </c>
      <c r="J4063" s="35">
        <v>5057</v>
      </c>
      <c r="K4063" s="35" t="s">
        <v>4065</v>
      </c>
      <c r="L4063" s="35" t="s">
        <v>5201</v>
      </c>
      <c r="M4063" s="35">
        <v>2700</v>
      </c>
    </row>
    <row r="4064" spans="9:13" ht="24.95" customHeight="1" x14ac:dyDescent="0.25">
      <c r="I4064" s="35" t="str">
        <f t="shared" si="65"/>
        <v>12</v>
      </c>
      <c r="J4064" s="35">
        <v>5058</v>
      </c>
      <c r="K4064" s="35" t="s">
        <v>4066</v>
      </c>
      <c r="L4064" s="35" t="s">
        <v>5211</v>
      </c>
      <c r="M4064" s="35">
        <v>80</v>
      </c>
    </row>
    <row r="4065" spans="9:13" ht="24.95" customHeight="1" x14ac:dyDescent="0.25">
      <c r="I4065" s="35" t="str">
        <f t="shared" si="65"/>
        <v>1</v>
      </c>
      <c r="J4065" s="35">
        <v>5059</v>
      </c>
      <c r="K4065" s="35" t="s">
        <v>4067</v>
      </c>
      <c r="L4065" s="35" t="s">
        <v>5071</v>
      </c>
      <c r="M4065" s="35">
        <v>1200</v>
      </c>
    </row>
    <row r="4066" spans="9:13" ht="24.95" customHeight="1" x14ac:dyDescent="0.25">
      <c r="I4066" s="35" t="str">
        <f t="shared" si="65"/>
        <v>8</v>
      </c>
      <c r="J4066" s="35">
        <v>5060</v>
      </c>
      <c r="K4066" s="35" t="s">
        <v>4068</v>
      </c>
      <c r="L4066" s="35" t="s">
        <v>5041</v>
      </c>
      <c r="M4066" s="35">
        <v>1120</v>
      </c>
    </row>
    <row r="4067" spans="9:13" ht="24.95" customHeight="1" x14ac:dyDescent="0.25">
      <c r="I4067" s="35" t="str">
        <f t="shared" si="65"/>
        <v>12</v>
      </c>
      <c r="J4067" s="35">
        <v>5061</v>
      </c>
      <c r="K4067" s="35" t="s">
        <v>4069</v>
      </c>
      <c r="L4067" s="35" t="s">
        <v>5080</v>
      </c>
      <c r="M4067" s="35">
        <v>40</v>
      </c>
    </row>
    <row r="4068" spans="9:13" ht="24.95" customHeight="1" x14ac:dyDescent="0.25">
      <c r="I4068" s="35" t="str">
        <f t="shared" si="65"/>
        <v>10</v>
      </c>
      <c r="J4068" s="35">
        <v>5062</v>
      </c>
      <c r="K4068" s="35" t="s">
        <v>4070</v>
      </c>
      <c r="L4068" s="35" t="s">
        <v>5054</v>
      </c>
      <c r="M4068" s="35">
        <v>595</v>
      </c>
    </row>
    <row r="4069" spans="9:13" ht="24.95" customHeight="1" x14ac:dyDescent="0.25">
      <c r="I4069" s="35" t="str">
        <f t="shared" si="65"/>
        <v>11</v>
      </c>
      <c r="J4069" s="35">
        <v>5063</v>
      </c>
      <c r="K4069" s="35" t="s">
        <v>4071</v>
      </c>
      <c r="L4069" s="35" t="s">
        <v>5089</v>
      </c>
      <c r="M4069" s="35">
        <v>560</v>
      </c>
    </row>
    <row r="4070" spans="9:13" ht="24.95" customHeight="1" x14ac:dyDescent="0.25">
      <c r="I4070" s="35" t="str">
        <f t="shared" si="65"/>
        <v>7</v>
      </c>
      <c r="J4070" s="35">
        <v>5064</v>
      </c>
      <c r="K4070" s="35" t="s">
        <v>4072</v>
      </c>
      <c r="L4070" s="35" t="s">
        <v>5052</v>
      </c>
      <c r="M4070" s="35">
        <v>100</v>
      </c>
    </row>
    <row r="4071" spans="9:13" ht="24.95" customHeight="1" x14ac:dyDescent="0.25">
      <c r="I4071" s="35" t="str">
        <f t="shared" si="65"/>
        <v>9</v>
      </c>
      <c r="J4071" s="35">
        <v>5065</v>
      </c>
      <c r="K4071" s="35" t="s">
        <v>4073</v>
      </c>
      <c r="L4071" s="35" t="s">
        <v>5191</v>
      </c>
      <c r="M4071" s="35">
        <v>140</v>
      </c>
    </row>
    <row r="4072" spans="9:13" ht="24.95" customHeight="1" x14ac:dyDescent="0.25">
      <c r="I4072" s="35" t="str">
        <f t="shared" si="65"/>
        <v>10</v>
      </c>
      <c r="J4072" s="35">
        <v>5066</v>
      </c>
      <c r="K4072" s="35" t="s">
        <v>4074</v>
      </c>
      <c r="L4072" s="35" t="s">
        <v>5049</v>
      </c>
      <c r="M4072" s="35">
        <v>900</v>
      </c>
    </row>
    <row r="4073" spans="9:13" ht="24.95" customHeight="1" x14ac:dyDescent="0.25">
      <c r="I4073" s="35" t="str">
        <f t="shared" si="65"/>
        <v>4</v>
      </c>
      <c r="J4073" s="35">
        <v>5067</v>
      </c>
      <c r="K4073" s="35" t="s">
        <v>4075</v>
      </c>
      <c r="L4073" s="35" t="s">
        <v>5138</v>
      </c>
      <c r="M4073" s="35">
        <v>4800</v>
      </c>
    </row>
    <row r="4074" spans="9:13" ht="24.95" customHeight="1" x14ac:dyDescent="0.25">
      <c r="I4074" s="35" t="str">
        <f t="shared" si="65"/>
        <v>8</v>
      </c>
      <c r="J4074" s="35">
        <v>5068</v>
      </c>
      <c r="K4074" s="35" t="s">
        <v>4076</v>
      </c>
      <c r="L4074" s="35" t="s">
        <v>5276</v>
      </c>
      <c r="M4074" s="35">
        <v>100</v>
      </c>
    </row>
    <row r="4075" spans="9:13" ht="24.95" customHeight="1" x14ac:dyDescent="0.25">
      <c r="I4075" s="35" t="str">
        <f t="shared" si="65"/>
        <v>10</v>
      </c>
      <c r="J4075" s="35">
        <v>5069</v>
      </c>
      <c r="K4075" s="35" t="s">
        <v>4077</v>
      </c>
      <c r="L4075" s="35" t="s">
        <v>5296</v>
      </c>
      <c r="M4075" s="35">
        <v>800</v>
      </c>
    </row>
    <row r="4076" spans="9:13" ht="24.95" customHeight="1" x14ac:dyDescent="0.25">
      <c r="I4076" s="35" t="str">
        <f t="shared" si="65"/>
        <v>9</v>
      </c>
      <c r="J4076" s="35">
        <v>5070</v>
      </c>
      <c r="K4076" s="35" t="s">
        <v>4078</v>
      </c>
      <c r="L4076" s="35" t="s">
        <v>5109</v>
      </c>
      <c r="M4076" s="35">
        <v>800</v>
      </c>
    </row>
    <row r="4077" spans="9:13" ht="24.95" customHeight="1" x14ac:dyDescent="0.25">
      <c r="I4077" s="35" t="str">
        <f t="shared" si="65"/>
        <v>3</v>
      </c>
      <c r="J4077" s="35">
        <v>5071</v>
      </c>
      <c r="K4077" s="35" t="s">
        <v>4079</v>
      </c>
      <c r="L4077" s="35" t="s">
        <v>5249</v>
      </c>
      <c r="M4077" s="35">
        <v>1600</v>
      </c>
    </row>
    <row r="4078" spans="9:13" ht="24.95" customHeight="1" x14ac:dyDescent="0.25">
      <c r="I4078" s="35" t="str">
        <f t="shared" si="65"/>
        <v>8</v>
      </c>
      <c r="J4078" s="35">
        <v>5072</v>
      </c>
      <c r="K4078" s="35" t="s">
        <v>4080</v>
      </c>
      <c r="L4078" s="35" t="s">
        <v>5018</v>
      </c>
      <c r="M4078" s="35">
        <v>1440</v>
      </c>
    </row>
    <row r="4079" spans="9:13" ht="24.95" customHeight="1" x14ac:dyDescent="0.25">
      <c r="I4079" s="35" t="str">
        <f t="shared" si="65"/>
        <v>11</v>
      </c>
      <c r="J4079" s="35">
        <v>5073</v>
      </c>
      <c r="K4079" s="35" t="s">
        <v>4081</v>
      </c>
      <c r="L4079" s="35" t="s">
        <v>5156</v>
      </c>
      <c r="M4079" s="35">
        <v>735</v>
      </c>
    </row>
    <row r="4080" spans="9:13" ht="24.95" customHeight="1" x14ac:dyDescent="0.25">
      <c r="I4080" s="35" t="str">
        <f t="shared" si="65"/>
        <v>3</v>
      </c>
      <c r="J4080" s="35">
        <v>5074</v>
      </c>
      <c r="K4080" s="35" t="s">
        <v>4082</v>
      </c>
      <c r="L4080" s="35" t="s">
        <v>5261</v>
      </c>
      <c r="M4080" s="35">
        <v>300</v>
      </c>
    </row>
    <row r="4081" spans="9:13" ht="24.95" customHeight="1" x14ac:dyDescent="0.25">
      <c r="I4081" s="35" t="str">
        <f t="shared" si="65"/>
        <v>11</v>
      </c>
      <c r="J4081" s="35">
        <v>5075</v>
      </c>
      <c r="K4081" s="35" t="s">
        <v>4083</v>
      </c>
      <c r="L4081" s="35" t="s">
        <v>5203</v>
      </c>
      <c r="M4081" s="35">
        <v>150</v>
      </c>
    </row>
    <row r="4082" spans="9:13" ht="24.95" customHeight="1" x14ac:dyDescent="0.25">
      <c r="I4082" s="35" t="str">
        <f t="shared" si="65"/>
        <v>8</v>
      </c>
      <c r="J4082" s="35">
        <v>5076</v>
      </c>
      <c r="K4082" s="35" t="s">
        <v>4084</v>
      </c>
      <c r="L4082" s="35" t="s">
        <v>5236</v>
      </c>
      <c r="M4082" s="35">
        <v>5400</v>
      </c>
    </row>
    <row r="4083" spans="9:13" ht="24.95" customHeight="1" x14ac:dyDescent="0.25">
      <c r="I4083" s="35" t="str">
        <f t="shared" si="65"/>
        <v>12</v>
      </c>
      <c r="J4083" s="35">
        <v>5077</v>
      </c>
      <c r="K4083" s="35" t="s">
        <v>4085</v>
      </c>
      <c r="L4083" s="35" t="s">
        <v>5141</v>
      </c>
      <c r="M4083" s="35">
        <v>240</v>
      </c>
    </row>
    <row r="4084" spans="9:13" ht="24.95" customHeight="1" x14ac:dyDescent="0.25">
      <c r="I4084" s="35" t="str">
        <f t="shared" si="65"/>
        <v>10</v>
      </c>
      <c r="J4084" s="35">
        <v>5078</v>
      </c>
      <c r="K4084" s="35" t="s">
        <v>4086</v>
      </c>
      <c r="L4084" s="35" t="s">
        <v>5092</v>
      </c>
      <c r="M4084" s="35">
        <v>700</v>
      </c>
    </row>
    <row r="4085" spans="9:13" ht="24.95" customHeight="1" x14ac:dyDescent="0.25">
      <c r="I4085" s="35" t="str">
        <f t="shared" si="65"/>
        <v>7</v>
      </c>
      <c r="J4085" s="35">
        <v>5079</v>
      </c>
      <c r="K4085" s="35" t="s">
        <v>4087</v>
      </c>
      <c r="L4085" s="35" t="s">
        <v>5267</v>
      </c>
      <c r="M4085" s="35">
        <v>960</v>
      </c>
    </row>
    <row r="4086" spans="9:13" ht="24.95" customHeight="1" x14ac:dyDescent="0.25">
      <c r="I4086" s="35" t="str">
        <f t="shared" si="65"/>
        <v>8</v>
      </c>
      <c r="J4086" s="35">
        <v>5080</v>
      </c>
      <c r="K4086" s="35" t="s">
        <v>4088</v>
      </c>
      <c r="L4086" s="35" t="s">
        <v>5088</v>
      </c>
      <c r="M4086" s="35">
        <v>75</v>
      </c>
    </row>
    <row r="4087" spans="9:13" ht="24.95" customHeight="1" x14ac:dyDescent="0.25">
      <c r="I4087" s="35" t="str">
        <f t="shared" si="65"/>
        <v>3</v>
      </c>
      <c r="J4087" s="35">
        <v>5081</v>
      </c>
      <c r="K4087" s="35" t="s">
        <v>4089</v>
      </c>
      <c r="L4087" s="35" t="s">
        <v>5202</v>
      </c>
      <c r="M4087" s="35">
        <v>350</v>
      </c>
    </row>
    <row r="4088" spans="9:13" ht="24.95" customHeight="1" x14ac:dyDescent="0.25">
      <c r="I4088" s="35" t="str">
        <f t="shared" si="65"/>
        <v>4</v>
      </c>
      <c r="J4088" s="35">
        <v>5082</v>
      </c>
      <c r="K4088" s="35" t="s">
        <v>4090</v>
      </c>
      <c r="L4088" s="35" t="s">
        <v>5138</v>
      </c>
      <c r="M4088" s="35">
        <v>1200</v>
      </c>
    </row>
    <row r="4089" spans="9:13" ht="24.95" customHeight="1" x14ac:dyDescent="0.25">
      <c r="I4089" s="35" t="str">
        <f t="shared" si="65"/>
        <v>12</v>
      </c>
      <c r="J4089" s="35">
        <v>5083</v>
      </c>
      <c r="K4089" s="35" t="s">
        <v>4091</v>
      </c>
      <c r="L4089" s="35" t="s">
        <v>5013</v>
      </c>
      <c r="M4089" s="35">
        <v>100</v>
      </c>
    </row>
    <row r="4090" spans="9:13" ht="24.95" customHeight="1" x14ac:dyDescent="0.25">
      <c r="I4090" s="35" t="str">
        <f t="shared" si="65"/>
        <v>12</v>
      </c>
      <c r="J4090" s="35">
        <v>5084</v>
      </c>
      <c r="K4090" s="35" t="s">
        <v>4092</v>
      </c>
      <c r="L4090" s="35" t="s">
        <v>5080</v>
      </c>
      <c r="M4090" s="35">
        <v>700</v>
      </c>
    </row>
    <row r="4091" spans="9:13" ht="24.95" customHeight="1" x14ac:dyDescent="0.25">
      <c r="I4091" s="35" t="str">
        <f t="shared" si="65"/>
        <v>1</v>
      </c>
      <c r="J4091" s="35">
        <v>5085</v>
      </c>
      <c r="K4091" s="35" t="s">
        <v>4093</v>
      </c>
      <c r="L4091" s="35" t="s">
        <v>5099</v>
      </c>
      <c r="M4091" s="35">
        <v>6250</v>
      </c>
    </row>
    <row r="4092" spans="9:13" ht="24.95" customHeight="1" x14ac:dyDescent="0.25">
      <c r="I4092" s="35" t="str">
        <f t="shared" si="65"/>
        <v>1</v>
      </c>
      <c r="J4092" s="35">
        <v>5086</v>
      </c>
      <c r="K4092" s="35" t="s">
        <v>4094</v>
      </c>
      <c r="L4092" s="35" t="s">
        <v>5056</v>
      </c>
      <c r="M4092" s="35">
        <v>350</v>
      </c>
    </row>
    <row r="4093" spans="9:13" ht="24.95" customHeight="1" x14ac:dyDescent="0.25">
      <c r="I4093" s="35" t="str">
        <f t="shared" si="65"/>
        <v>2</v>
      </c>
      <c r="J4093" s="35">
        <v>5087</v>
      </c>
      <c r="K4093" s="35" t="s">
        <v>4095</v>
      </c>
      <c r="L4093" s="35" t="s">
        <v>5263</v>
      </c>
      <c r="M4093" s="35">
        <v>480</v>
      </c>
    </row>
    <row r="4094" spans="9:13" ht="24.95" customHeight="1" x14ac:dyDescent="0.25">
      <c r="I4094" s="35" t="str">
        <f t="shared" si="65"/>
        <v>1</v>
      </c>
      <c r="J4094" s="35">
        <v>5088</v>
      </c>
      <c r="K4094" s="35" t="s">
        <v>4096</v>
      </c>
      <c r="L4094" s="35" t="s">
        <v>5056</v>
      </c>
      <c r="M4094" s="35">
        <v>455</v>
      </c>
    </row>
    <row r="4095" spans="9:13" ht="24.95" customHeight="1" x14ac:dyDescent="0.25">
      <c r="I4095" s="35" t="str">
        <f t="shared" si="65"/>
        <v>2</v>
      </c>
      <c r="J4095" s="35">
        <v>5089</v>
      </c>
      <c r="K4095" s="35" t="s">
        <v>4097</v>
      </c>
      <c r="L4095" s="35" t="s">
        <v>5274</v>
      </c>
      <c r="M4095" s="35">
        <v>60</v>
      </c>
    </row>
    <row r="4096" spans="9:13" ht="24.95" customHeight="1" x14ac:dyDescent="0.25">
      <c r="I4096" s="35" t="str">
        <f t="shared" si="65"/>
        <v>3</v>
      </c>
      <c r="J4096" s="35">
        <v>5090</v>
      </c>
      <c r="K4096" s="35" t="s">
        <v>4098</v>
      </c>
      <c r="L4096" s="35" t="s">
        <v>5066</v>
      </c>
      <c r="M4096" s="35">
        <v>2100</v>
      </c>
    </row>
    <row r="4097" spans="9:13" ht="24.95" customHeight="1" x14ac:dyDescent="0.25">
      <c r="I4097" s="35" t="str">
        <f t="shared" si="65"/>
        <v>2</v>
      </c>
      <c r="J4097" s="35">
        <v>5091</v>
      </c>
      <c r="K4097" s="35" t="s">
        <v>4099</v>
      </c>
      <c r="L4097" s="35" t="s">
        <v>5184</v>
      </c>
      <c r="M4097" s="35">
        <v>60</v>
      </c>
    </row>
    <row r="4098" spans="9:13" ht="24.95" customHeight="1" x14ac:dyDescent="0.25">
      <c r="I4098" s="35" t="str">
        <f t="shared" si="65"/>
        <v>3</v>
      </c>
      <c r="J4098" s="35">
        <v>5092</v>
      </c>
      <c r="K4098" s="35" t="s">
        <v>4100</v>
      </c>
      <c r="L4098" s="35" t="s">
        <v>5108</v>
      </c>
      <c r="M4098" s="35">
        <v>2550</v>
      </c>
    </row>
    <row r="4099" spans="9:13" ht="24.95" customHeight="1" x14ac:dyDescent="0.25">
      <c r="I4099" s="35" t="str">
        <f t="shared" si="65"/>
        <v>11</v>
      </c>
      <c r="J4099" s="35">
        <v>5093</v>
      </c>
      <c r="K4099" s="35" t="s">
        <v>4101</v>
      </c>
      <c r="L4099" s="35" t="s">
        <v>5254</v>
      </c>
      <c r="M4099" s="35">
        <v>2000</v>
      </c>
    </row>
    <row r="4100" spans="9:13" ht="24.95" customHeight="1" x14ac:dyDescent="0.25">
      <c r="I4100" s="35" t="str">
        <f t="shared" si="65"/>
        <v>1</v>
      </c>
      <c r="J4100" s="35">
        <v>5094</v>
      </c>
      <c r="K4100" s="35" t="s">
        <v>4102</v>
      </c>
      <c r="L4100" s="35" t="s">
        <v>5071</v>
      </c>
      <c r="M4100" s="35">
        <v>1000</v>
      </c>
    </row>
    <row r="4101" spans="9:13" ht="24.95" customHeight="1" x14ac:dyDescent="0.25">
      <c r="I4101" s="35" t="str">
        <f t="shared" si="65"/>
        <v>7</v>
      </c>
      <c r="J4101" s="35">
        <v>5095</v>
      </c>
      <c r="K4101" s="35" t="s">
        <v>4103</v>
      </c>
      <c r="L4101" s="35" t="s">
        <v>5052</v>
      </c>
      <c r="M4101" s="35">
        <v>1600</v>
      </c>
    </row>
    <row r="4102" spans="9:13" ht="24.95" customHeight="1" x14ac:dyDescent="0.25">
      <c r="I4102" s="35" t="str">
        <f t="shared" si="65"/>
        <v>12</v>
      </c>
      <c r="J4102" s="35">
        <v>5096</v>
      </c>
      <c r="K4102" s="35" t="s">
        <v>4104</v>
      </c>
      <c r="L4102" s="35" t="s">
        <v>5013</v>
      </c>
      <c r="M4102" s="35">
        <v>805</v>
      </c>
    </row>
    <row r="4103" spans="9:13" ht="24.95" customHeight="1" x14ac:dyDescent="0.25">
      <c r="I4103" s="35" t="str">
        <f t="shared" ref="I4103:I4166" si="66">TEXT(L4103,"m")</f>
        <v>9</v>
      </c>
      <c r="J4103" s="35">
        <v>5097</v>
      </c>
      <c r="K4103" s="35" t="s">
        <v>4105</v>
      </c>
      <c r="L4103" s="35" t="s">
        <v>5149</v>
      </c>
      <c r="M4103" s="35">
        <v>960</v>
      </c>
    </row>
    <row r="4104" spans="9:13" ht="24.95" customHeight="1" x14ac:dyDescent="0.25">
      <c r="I4104" s="35" t="str">
        <f t="shared" si="66"/>
        <v>2</v>
      </c>
      <c r="J4104" s="35">
        <v>5098</v>
      </c>
      <c r="K4104" s="35" t="s">
        <v>4106</v>
      </c>
      <c r="L4104" s="35" t="s">
        <v>5033</v>
      </c>
      <c r="M4104" s="35">
        <v>1050</v>
      </c>
    </row>
    <row r="4105" spans="9:13" ht="24.95" customHeight="1" x14ac:dyDescent="0.25">
      <c r="I4105" s="35" t="str">
        <f t="shared" si="66"/>
        <v>12</v>
      </c>
      <c r="J4105" s="35">
        <v>5099</v>
      </c>
      <c r="K4105" s="35" t="s">
        <v>4107</v>
      </c>
      <c r="L4105" s="35" t="s">
        <v>5132</v>
      </c>
      <c r="M4105" s="35">
        <v>6000</v>
      </c>
    </row>
    <row r="4106" spans="9:13" ht="24.95" customHeight="1" x14ac:dyDescent="0.25">
      <c r="I4106" s="35" t="str">
        <f t="shared" si="66"/>
        <v>9</v>
      </c>
      <c r="J4106" s="35">
        <v>5100</v>
      </c>
      <c r="K4106" s="35" t="s">
        <v>4108</v>
      </c>
      <c r="L4106" s="35" t="s">
        <v>5109</v>
      </c>
      <c r="M4106" s="35">
        <v>875</v>
      </c>
    </row>
    <row r="4107" spans="9:13" ht="24.95" customHeight="1" x14ac:dyDescent="0.25">
      <c r="I4107" s="35" t="str">
        <f t="shared" si="66"/>
        <v>1</v>
      </c>
      <c r="J4107" s="35">
        <v>5101</v>
      </c>
      <c r="K4107" s="35" t="s">
        <v>4109</v>
      </c>
      <c r="L4107" s="35" t="s">
        <v>5285</v>
      </c>
      <c r="M4107" s="35">
        <v>1140</v>
      </c>
    </row>
    <row r="4108" spans="9:13" ht="24.95" customHeight="1" x14ac:dyDescent="0.25">
      <c r="I4108" s="35" t="str">
        <f t="shared" si="66"/>
        <v>7</v>
      </c>
      <c r="J4108" s="35">
        <v>5102</v>
      </c>
      <c r="K4108" s="35" t="s">
        <v>4110</v>
      </c>
      <c r="L4108" s="35" t="s">
        <v>5231</v>
      </c>
      <c r="M4108" s="35">
        <v>60</v>
      </c>
    </row>
    <row r="4109" spans="9:13" ht="24.95" customHeight="1" x14ac:dyDescent="0.25">
      <c r="I4109" s="35" t="str">
        <f t="shared" si="66"/>
        <v>2</v>
      </c>
      <c r="J4109" s="35">
        <v>5103</v>
      </c>
      <c r="K4109" s="35" t="s">
        <v>4111</v>
      </c>
      <c r="L4109" s="35" t="s">
        <v>5263</v>
      </c>
      <c r="M4109" s="35">
        <v>50</v>
      </c>
    </row>
    <row r="4110" spans="9:13" ht="24.95" customHeight="1" x14ac:dyDescent="0.25">
      <c r="I4110" s="35" t="str">
        <f t="shared" si="66"/>
        <v>10</v>
      </c>
      <c r="J4110" s="35">
        <v>5104</v>
      </c>
      <c r="K4110" s="35" t="s">
        <v>4112</v>
      </c>
      <c r="L4110" s="35" t="s">
        <v>5049</v>
      </c>
      <c r="M4110" s="35">
        <v>760</v>
      </c>
    </row>
    <row r="4111" spans="9:13" ht="24.95" customHeight="1" x14ac:dyDescent="0.25">
      <c r="I4111" s="35" t="str">
        <f t="shared" si="66"/>
        <v>10</v>
      </c>
      <c r="J4111" s="35">
        <v>5105</v>
      </c>
      <c r="K4111" s="35" t="s">
        <v>4113</v>
      </c>
      <c r="L4111" s="35" t="s">
        <v>5297</v>
      </c>
      <c r="M4111" s="35">
        <v>665</v>
      </c>
    </row>
    <row r="4112" spans="9:13" ht="24.95" customHeight="1" x14ac:dyDescent="0.25">
      <c r="I4112" s="35" t="str">
        <f t="shared" si="66"/>
        <v>3</v>
      </c>
      <c r="J4112" s="35">
        <v>5106</v>
      </c>
      <c r="K4112" s="35" t="s">
        <v>4114</v>
      </c>
      <c r="L4112" s="35" t="s">
        <v>5098</v>
      </c>
      <c r="M4112" s="35">
        <v>120</v>
      </c>
    </row>
    <row r="4113" spans="9:13" ht="24.95" customHeight="1" x14ac:dyDescent="0.25">
      <c r="I4113" s="35" t="str">
        <f t="shared" si="66"/>
        <v>9</v>
      </c>
      <c r="J4113" s="35">
        <v>5107</v>
      </c>
      <c r="K4113" s="35" t="s">
        <v>4115</v>
      </c>
      <c r="L4113" s="35" t="s">
        <v>5300</v>
      </c>
      <c r="M4113" s="35">
        <v>275</v>
      </c>
    </row>
    <row r="4114" spans="9:13" ht="24.95" customHeight="1" x14ac:dyDescent="0.25">
      <c r="I4114" s="35" t="str">
        <f t="shared" si="66"/>
        <v>3</v>
      </c>
      <c r="J4114" s="35">
        <v>5108</v>
      </c>
      <c r="K4114" s="35" t="s">
        <v>4116</v>
      </c>
      <c r="L4114" s="35" t="s">
        <v>5198</v>
      </c>
      <c r="M4114" s="35">
        <v>250</v>
      </c>
    </row>
    <row r="4115" spans="9:13" ht="24.95" customHeight="1" x14ac:dyDescent="0.25">
      <c r="I4115" s="35" t="str">
        <f t="shared" si="66"/>
        <v>9</v>
      </c>
      <c r="J4115" s="35">
        <v>5109</v>
      </c>
      <c r="K4115" s="35" t="s">
        <v>4117</v>
      </c>
      <c r="L4115" s="35" t="s">
        <v>5137</v>
      </c>
      <c r="M4115" s="35">
        <v>20</v>
      </c>
    </row>
    <row r="4116" spans="9:13" ht="24.95" customHeight="1" x14ac:dyDescent="0.25">
      <c r="I4116" s="35" t="str">
        <f t="shared" si="66"/>
        <v>11</v>
      </c>
      <c r="J4116" s="35">
        <v>5110</v>
      </c>
      <c r="K4116" s="35" t="s">
        <v>4118</v>
      </c>
      <c r="L4116" s="35" t="s">
        <v>5053</v>
      </c>
      <c r="M4116" s="35">
        <v>1440</v>
      </c>
    </row>
    <row r="4117" spans="9:13" ht="24.95" customHeight="1" x14ac:dyDescent="0.25">
      <c r="I4117" s="35" t="str">
        <f t="shared" si="66"/>
        <v>8</v>
      </c>
      <c r="J4117" s="35">
        <v>5111</v>
      </c>
      <c r="K4117" s="35" t="s">
        <v>4119</v>
      </c>
      <c r="L4117" s="35" t="s">
        <v>5194</v>
      </c>
      <c r="M4117" s="35">
        <v>360</v>
      </c>
    </row>
    <row r="4118" spans="9:13" ht="24.95" customHeight="1" x14ac:dyDescent="0.25">
      <c r="I4118" s="35" t="str">
        <f t="shared" si="66"/>
        <v>9</v>
      </c>
      <c r="J4118" s="35">
        <v>5112</v>
      </c>
      <c r="K4118" s="35" t="s">
        <v>4120</v>
      </c>
      <c r="L4118" s="35" t="s">
        <v>5295</v>
      </c>
      <c r="M4118" s="35">
        <v>120</v>
      </c>
    </row>
    <row r="4119" spans="9:13" ht="24.95" customHeight="1" x14ac:dyDescent="0.25">
      <c r="I4119" s="35" t="str">
        <f t="shared" si="66"/>
        <v>11</v>
      </c>
      <c r="J4119" s="35">
        <v>5113</v>
      </c>
      <c r="K4119" s="35" t="s">
        <v>4121</v>
      </c>
      <c r="L4119" s="35" t="s">
        <v>5048</v>
      </c>
      <c r="M4119" s="35">
        <v>120</v>
      </c>
    </row>
    <row r="4120" spans="9:13" ht="24.95" customHeight="1" x14ac:dyDescent="0.25">
      <c r="I4120" s="35" t="str">
        <f t="shared" si="66"/>
        <v>1</v>
      </c>
      <c r="J4120" s="35">
        <v>5114</v>
      </c>
      <c r="K4120" s="35" t="s">
        <v>4122</v>
      </c>
      <c r="L4120" s="35" t="s">
        <v>5238</v>
      </c>
      <c r="M4120" s="35">
        <v>2250</v>
      </c>
    </row>
    <row r="4121" spans="9:13" ht="24.95" customHeight="1" x14ac:dyDescent="0.25">
      <c r="I4121" s="35" t="str">
        <f t="shared" si="66"/>
        <v>1</v>
      </c>
      <c r="J4121" s="35">
        <v>5115</v>
      </c>
      <c r="K4121" s="35" t="s">
        <v>4123</v>
      </c>
      <c r="L4121" s="35" t="s">
        <v>5268</v>
      </c>
      <c r="M4121" s="35">
        <v>570</v>
      </c>
    </row>
    <row r="4122" spans="9:13" ht="24.95" customHeight="1" x14ac:dyDescent="0.25">
      <c r="I4122" s="35" t="str">
        <f t="shared" si="66"/>
        <v>1</v>
      </c>
      <c r="J4122" s="35">
        <v>5116</v>
      </c>
      <c r="K4122" s="35" t="s">
        <v>4124</v>
      </c>
      <c r="L4122" s="35" t="s">
        <v>5043</v>
      </c>
      <c r="M4122" s="35">
        <v>50</v>
      </c>
    </row>
    <row r="4123" spans="9:13" ht="24.95" customHeight="1" x14ac:dyDescent="0.25">
      <c r="I4123" s="35" t="str">
        <f t="shared" si="66"/>
        <v>8</v>
      </c>
      <c r="J4123" s="35">
        <v>5117</v>
      </c>
      <c r="K4123" s="35" t="s">
        <v>4125</v>
      </c>
      <c r="L4123" s="35" t="s">
        <v>5122</v>
      </c>
      <c r="M4123" s="35">
        <v>455</v>
      </c>
    </row>
    <row r="4124" spans="9:13" ht="24.95" customHeight="1" x14ac:dyDescent="0.25">
      <c r="I4124" s="35" t="str">
        <f t="shared" si="66"/>
        <v>2</v>
      </c>
      <c r="J4124" s="35">
        <v>5118</v>
      </c>
      <c r="K4124" s="35" t="s">
        <v>4126</v>
      </c>
      <c r="L4124" s="35" t="s">
        <v>5154</v>
      </c>
      <c r="M4124" s="35">
        <v>140</v>
      </c>
    </row>
    <row r="4125" spans="9:13" ht="24.95" customHeight="1" x14ac:dyDescent="0.25">
      <c r="I4125" s="35" t="str">
        <f t="shared" si="66"/>
        <v>10</v>
      </c>
      <c r="J4125" s="35">
        <v>5119</v>
      </c>
      <c r="K4125" s="35" t="s">
        <v>4127</v>
      </c>
      <c r="L4125" s="35" t="s">
        <v>5025</v>
      </c>
      <c r="M4125" s="35">
        <v>805</v>
      </c>
    </row>
    <row r="4126" spans="9:13" ht="24.95" customHeight="1" x14ac:dyDescent="0.25">
      <c r="I4126" s="35" t="str">
        <f t="shared" si="66"/>
        <v>8</v>
      </c>
      <c r="J4126" s="35">
        <v>5120</v>
      </c>
      <c r="K4126" s="35" t="s">
        <v>4128</v>
      </c>
      <c r="L4126" s="35" t="s">
        <v>5282</v>
      </c>
      <c r="M4126" s="35">
        <v>480</v>
      </c>
    </row>
    <row r="4127" spans="9:13" ht="24.95" customHeight="1" x14ac:dyDescent="0.25">
      <c r="I4127" s="35" t="str">
        <f t="shared" si="66"/>
        <v>4</v>
      </c>
      <c r="J4127" s="35">
        <v>5121</v>
      </c>
      <c r="K4127" s="35" t="s">
        <v>4129</v>
      </c>
      <c r="L4127" s="35" t="s">
        <v>5196</v>
      </c>
      <c r="M4127" s="35">
        <v>780</v>
      </c>
    </row>
    <row r="4128" spans="9:13" ht="24.95" customHeight="1" x14ac:dyDescent="0.25">
      <c r="I4128" s="35" t="str">
        <f t="shared" si="66"/>
        <v>1</v>
      </c>
      <c r="J4128" s="35">
        <v>5122</v>
      </c>
      <c r="K4128" s="35" t="s">
        <v>4130</v>
      </c>
      <c r="L4128" s="35" t="s">
        <v>5099</v>
      </c>
      <c r="M4128" s="35">
        <v>1000</v>
      </c>
    </row>
    <row r="4129" spans="9:13" ht="24.95" customHeight="1" x14ac:dyDescent="0.25">
      <c r="I4129" s="35" t="str">
        <f t="shared" si="66"/>
        <v>1</v>
      </c>
      <c r="J4129" s="35">
        <v>5123</v>
      </c>
      <c r="K4129" s="35" t="s">
        <v>4131</v>
      </c>
      <c r="L4129" s="35" t="s">
        <v>5183</v>
      </c>
      <c r="M4129" s="35">
        <v>75</v>
      </c>
    </row>
    <row r="4130" spans="9:13" ht="24.95" customHeight="1" x14ac:dyDescent="0.25">
      <c r="I4130" s="35" t="str">
        <f t="shared" si="66"/>
        <v>3</v>
      </c>
      <c r="J4130" s="35">
        <v>5124</v>
      </c>
      <c r="K4130" s="35" t="s">
        <v>4132</v>
      </c>
      <c r="L4130" s="35" t="s">
        <v>5040</v>
      </c>
      <c r="M4130" s="35">
        <v>480</v>
      </c>
    </row>
    <row r="4131" spans="9:13" ht="24.95" customHeight="1" x14ac:dyDescent="0.25">
      <c r="I4131" s="35" t="str">
        <f t="shared" si="66"/>
        <v>7</v>
      </c>
      <c r="J4131" s="35">
        <v>5125</v>
      </c>
      <c r="K4131" s="35" t="s">
        <v>4133</v>
      </c>
      <c r="L4131" s="35" t="s">
        <v>5009</v>
      </c>
      <c r="M4131" s="35">
        <v>125</v>
      </c>
    </row>
    <row r="4132" spans="9:13" ht="24.95" customHeight="1" x14ac:dyDescent="0.25">
      <c r="I4132" s="35" t="str">
        <f t="shared" si="66"/>
        <v>8</v>
      </c>
      <c r="J4132" s="35">
        <v>5126</v>
      </c>
      <c r="K4132" s="35" t="s">
        <v>4134</v>
      </c>
      <c r="L4132" s="35" t="s">
        <v>5158</v>
      </c>
      <c r="M4132" s="35">
        <v>1280</v>
      </c>
    </row>
    <row r="4133" spans="9:13" ht="24.95" customHeight="1" x14ac:dyDescent="0.25">
      <c r="I4133" s="35" t="str">
        <f t="shared" si="66"/>
        <v>8</v>
      </c>
      <c r="J4133" s="35">
        <v>5127</v>
      </c>
      <c r="K4133" s="35" t="s">
        <v>4135</v>
      </c>
      <c r="L4133" s="35" t="s">
        <v>5143</v>
      </c>
      <c r="M4133" s="35">
        <v>220</v>
      </c>
    </row>
    <row r="4134" spans="9:13" ht="24.95" customHeight="1" x14ac:dyDescent="0.25">
      <c r="I4134" s="35" t="str">
        <f t="shared" si="66"/>
        <v>10</v>
      </c>
      <c r="J4134" s="35">
        <v>5128</v>
      </c>
      <c r="K4134" s="35" t="s">
        <v>4136</v>
      </c>
      <c r="L4134" s="35" t="s">
        <v>5045</v>
      </c>
      <c r="M4134" s="35">
        <v>600</v>
      </c>
    </row>
    <row r="4135" spans="9:13" ht="24.95" customHeight="1" x14ac:dyDescent="0.25">
      <c r="I4135" s="35" t="str">
        <f t="shared" si="66"/>
        <v>1</v>
      </c>
      <c r="J4135" s="35">
        <v>5129</v>
      </c>
      <c r="K4135" s="35" t="s">
        <v>4137</v>
      </c>
      <c r="L4135" s="35" t="s">
        <v>5244</v>
      </c>
      <c r="M4135" s="35">
        <v>780</v>
      </c>
    </row>
    <row r="4136" spans="9:13" ht="24.95" customHeight="1" x14ac:dyDescent="0.25">
      <c r="I4136" s="35" t="str">
        <f t="shared" si="66"/>
        <v>12</v>
      </c>
      <c r="J4136" s="35">
        <v>5130</v>
      </c>
      <c r="K4136" s="35" t="s">
        <v>4138</v>
      </c>
      <c r="L4136" s="35" t="s">
        <v>5200</v>
      </c>
      <c r="M4136" s="35">
        <v>150</v>
      </c>
    </row>
    <row r="4137" spans="9:13" ht="24.95" customHeight="1" x14ac:dyDescent="0.25">
      <c r="I4137" s="35" t="str">
        <f t="shared" si="66"/>
        <v>1</v>
      </c>
      <c r="J4137" s="35">
        <v>5131</v>
      </c>
      <c r="K4137" s="35" t="s">
        <v>4139</v>
      </c>
      <c r="L4137" s="35" t="s">
        <v>5250</v>
      </c>
      <c r="M4137" s="35">
        <v>540</v>
      </c>
    </row>
    <row r="4138" spans="9:13" ht="24.95" customHeight="1" x14ac:dyDescent="0.25">
      <c r="I4138" s="35" t="str">
        <f t="shared" si="66"/>
        <v>9</v>
      </c>
      <c r="J4138" s="35">
        <v>5132</v>
      </c>
      <c r="K4138" s="35" t="s">
        <v>4140</v>
      </c>
      <c r="L4138" s="35" t="s">
        <v>5252</v>
      </c>
      <c r="M4138" s="35">
        <v>560</v>
      </c>
    </row>
    <row r="4139" spans="9:13" ht="24.95" customHeight="1" x14ac:dyDescent="0.25">
      <c r="I4139" s="35" t="str">
        <f t="shared" si="66"/>
        <v>3</v>
      </c>
      <c r="J4139" s="35">
        <v>5133</v>
      </c>
      <c r="K4139" s="35" t="s">
        <v>4141</v>
      </c>
      <c r="L4139" s="35" t="s">
        <v>5107</v>
      </c>
      <c r="M4139" s="35">
        <v>455</v>
      </c>
    </row>
    <row r="4140" spans="9:13" ht="24.95" customHeight="1" x14ac:dyDescent="0.25">
      <c r="I4140" s="35" t="str">
        <f t="shared" si="66"/>
        <v>9</v>
      </c>
      <c r="J4140" s="35">
        <v>5134</v>
      </c>
      <c r="K4140" s="35" t="s">
        <v>4142</v>
      </c>
      <c r="L4140" s="35" t="s">
        <v>5210</v>
      </c>
      <c r="M4140" s="35">
        <v>1200</v>
      </c>
    </row>
    <row r="4141" spans="9:13" ht="24.95" customHeight="1" x14ac:dyDescent="0.25">
      <c r="I4141" s="35" t="str">
        <f t="shared" si="66"/>
        <v>8</v>
      </c>
      <c r="J4141" s="35">
        <v>5135</v>
      </c>
      <c r="K4141" s="35" t="s">
        <v>4143</v>
      </c>
      <c r="L4141" s="35" t="s">
        <v>5086</v>
      </c>
      <c r="M4141" s="35">
        <v>160</v>
      </c>
    </row>
    <row r="4142" spans="9:13" ht="24.95" customHeight="1" x14ac:dyDescent="0.25">
      <c r="I4142" s="35" t="str">
        <f t="shared" si="66"/>
        <v>12</v>
      </c>
      <c r="J4142" s="35">
        <v>5136</v>
      </c>
      <c r="K4142" s="35" t="s">
        <v>4144</v>
      </c>
      <c r="L4142" s="35" t="s">
        <v>5298</v>
      </c>
      <c r="M4142" s="35">
        <v>330</v>
      </c>
    </row>
    <row r="4143" spans="9:13" ht="24.95" customHeight="1" x14ac:dyDescent="0.25">
      <c r="I4143" s="35" t="str">
        <f t="shared" si="66"/>
        <v>3</v>
      </c>
      <c r="J4143" s="35">
        <v>5137</v>
      </c>
      <c r="K4143" s="35" t="s">
        <v>4145</v>
      </c>
      <c r="L4143" s="35" t="s">
        <v>5108</v>
      </c>
      <c r="M4143" s="35">
        <v>1040</v>
      </c>
    </row>
    <row r="4144" spans="9:13" ht="24.95" customHeight="1" x14ac:dyDescent="0.25">
      <c r="I4144" s="35" t="str">
        <f t="shared" si="66"/>
        <v>4</v>
      </c>
      <c r="J4144" s="35">
        <v>5138</v>
      </c>
      <c r="K4144" s="35" t="s">
        <v>4146</v>
      </c>
      <c r="L4144" s="35" t="s">
        <v>5243</v>
      </c>
      <c r="M4144" s="35">
        <v>300</v>
      </c>
    </row>
    <row r="4145" spans="9:13" ht="24.95" customHeight="1" x14ac:dyDescent="0.25">
      <c r="I4145" s="35" t="str">
        <f t="shared" si="66"/>
        <v>11</v>
      </c>
      <c r="J4145" s="35">
        <v>5139</v>
      </c>
      <c r="K4145" s="35" t="s">
        <v>4147</v>
      </c>
      <c r="L4145" s="35" t="s">
        <v>5150</v>
      </c>
      <c r="M4145" s="35">
        <v>1560</v>
      </c>
    </row>
    <row r="4146" spans="9:13" ht="24.95" customHeight="1" x14ac:dyDescent="0.25">
      <c r="I4146" s="35" t="str">
        <f t="shared" si="66"/>
        <v>4</v>
      </c>
      <c r="J4146" s="35">
        <v>5140</v>
      </c>
      <c r="K4146" s="35" t="s">
        <v>4148</v>
      </c>
      <c r="L4146" s="35" t="s">
        <v>5218</v>
      </c>
      <c r="M4146" s="35">
        <v>460</v>
      </c>
    </row>
    <row r="4147" spans="9:13" ht="24.95" customHeight="1" x14ac:dyDescent="0.25">
      <c r="I4147" s="35" t="str">
        <f t="shared" si="66"/>
        <v>10</v>
      </c>
      <c r="J4147" s="35">
        <v>5141</v>
      </c>
      <c r="K4147" s="35" t="s">
        <v>4149</v>
      </c>
      <c r="L4147" s="35" t="s">
        <v>5307</v>
      </c>
      <c r="M4147" s="35">
        <v>240</v>
      </c>
    </row>
    <row r="4148" spans="9:13" ht="24.95" customHeight="1" x14ac:dyDescent="0.25">
      <c r="I4148" s="35" t="str">
        <f t="shared" si="66"/>
        <v>3</v>
      </c>
      <c r="J4148" s="35">
        <v>5142</v>
      </c>
      <c r="K4148" s="35" t="s">
        <v>4150</v>
      </c>
      <c r="L4148" s="35" t="s">
        <v>5022</v>
      </c>
      <c r="M4148" s="35">
        <v>120</v>
      </c>
    </row>
    <row r="4149" spans="9:13" ht="24.95" customHeight="1" x14ac:dyDescent="0.25">
      <c r="I4149" s="35" t="str">
        <f t="shared" si="66"/>
        <v>3</v>
      </c>
      <c r="J4149" s="35">
        <v>5143</v>
      </c>
      <c r="K4149" s="35" t="s">
        <v>4151</v>
      </c>
      <c r="L4149" s="35" t="s">
        <v>5179</v>
      </c>
      <c r="M4149" s="35">
        <v>315</v>
      </c>
    </row>
    <row r="4150" spans="9:13" ht="24.95" customHeight="1" x14ac:dyDescent="0.25">
      <c r="I4150" s="35" t="str">
        <f t="shared" si="66"/>
        <v>3</v>
      </c>
      <c r="J4150" s="35">
        <v>5144</v>
      </c>
      <c r="K4150" s="35" t="s">
        <v>4152</v>
      </c>
      <c r="L4150" s="35" t="s">
        <v>5012</v>
      </c>
      <c r="M4150" s="35">
        <v>30</v>
      </c>
    </row>
    <row r="4151" spans="9:13" ht="24.95" customHeight="1" x14ac:dyDescent="0.25">
      <c r="I4151" s="35" t="str">
        <f t="shared" si="66"/>
        <v>8</v>
      </c>
      <c r="J4151" s="35">
        <v>5145</v>
      </c>
      <c r="K4151" s="35" t="s">
        <v>4153</v>
      </c>
      <c r="L4151" s="35" t="s">
        <v>5176</v>
      </c>
      <c r="M4151" s="35">
        <v>60</v>
      </c>
    </row>
    <row r="4152" spans="9:13" ht="24.95" customHeight="1" x14ac:dyDescent="0.25">
      <c r="I4152" s="35" t="str">
        <f t="shared" si="66"/>
        <v>1</v>
      </c>
      <c r="J4152" s="35">
        <v>5146</v>
      </c>
      <c r="K4152" s="35" t="s">
        <v>4154</v>
      </c>
      <c r="L4152" s="35" t="s">
        <v>5204</v>
      </c>
      <c r="M4152" s="35">
        <v>270</v>
      </c>
    </row>
    <row r="4153" spans="9:13" ht="24.95" customHeight="1" x14ac:dyDescent="0.25">
      <c r="I4153" s="35" t="str">
        <f t="shared" si="66"/>
        <v>9</v>
      </c>
      <c r="J4153" s="35">
        <v>5147</v>
      </c>
      <c r="K4153" s="35" t="s">
        <v>4155</v>
      </c>
      <c r="L4153" s="35" t="s">
        <v>5019</v>
      </c>
      <c r="M4153" s="35">
        <v>800</v>
      </c>
    </row>
    <row r="4154" spans="9:13" ht="24.95" customHeight="1" x14ac:dyDescent="0.25">
      <c r="I4154" s="35" t="str">
        <f t="shared" si="66"/>
        <v>9</v>
      </c>
      <c r="J4154" s="35">
        <v>5148</v>
      </c>
      <c r="K4154" s="35" t="s">
        <v>4156</v>
      </c>
      <c r="L4154" s="35" t="s">
        <v>5225</v>
      </c>
      <c r="M4154" s="35">
        <v>320</v>
      </c>
    </row>
    <row r="4155" spans="9:13" ht="24.95" customHeight="1" x14ac:dyDescent="0.25">
      <c r="I4155" s="35" t="str">
        <f t="shared" si="66"/>
        <v>2</v>
      </c>
      <c r="J4155" s="35">
        <v>5149</v>
      </c>
      <c r="K4155" s="35" t="s">
        <v>4157</v>
      </c>
      <c r="L4155" s="35" t="s">
        <v>5266</v>
      </c>
      <c r="M4155" s="35">
        <v>450</v>
      </c>
    </row>
    <row r="4156" spans="9:13" ht="24.95" customHeight="1" x14ac:dyDescent="0.25">
      <c r="I4156" s="35" t="str">
        <f t="shared" si="66"/>
        <v>2</v>
      </c>
      <c r="J4156" s="35">
        <v>5150</v>
      </c>
      <c r="K4156" s="35" t="s">
        <v>4158</v>
      </c>
      <c r="L4156" s="35" t="s">
        <v>5118</v>
      </c>
      <c r="M4156" s="35">
        <v>440</v>
      </c>
    </row>
    <row r="4157" spans="9:13" ht="24.95" customHeight="1" x14ac:dyDescent="0.25">
      <c r="I4157" s="35" t="str">
        <f t="shared" si="66"/>
        <v>3</v>
      </c>
      <c r="J4157" s="35">
        <v>5151</v>
      </c>
      <c r="K4157" s="35" t="s">
        <v>4159</v>
      </c>
      <c r="L4157" s="35" t="s">
        <v>5190</v>
      </c>
      <c r="M4157" s="35">
        <v>270</v>
      </c>
    </row>
    <row r="4158" spans="9:13" ht="24.95" customHeight="1" x14ac:dyDescent="0.25">
      <c r="I4158" s="35" t="str">
        <f t="shared" si="66"/>
        <v>8</v>
      </c>
      <c r="J4158" s="35">
        <v>5152</v>
      </c>
      <c r="K4158" s="35" t="s">
        <v>4160</v>
      </c>
      <c r="L4158" s="35" t="s">
        <v>5175</v>
      </c>
      <c r="M4158" s="35">
        <v>2520</v>
      </c>
    </row>
    <row r="4159" spans="9:13" ht="24.95" customHeight="1" x14ac:dyDescent="0.25">
      <c r="I4159" s="35" t="str">
        <f t="shared" si="66"/>
        <v>8</v>
      </c>
      <c r="J4159" s="35">
        <v>5153</v>
      </c>
      <c r="K4159" s="35" t="s">
        <v>4161</v>
      </c>
      <c r="L4159" s="35" t="s">
        <v>5288</v>
      </c>
      <c r="M4159" s="35">
        <v>880</v>
      </c>
    </row>
    <row r="4160" spans="9:13" ht="24.95" customHeight="1" x14ac:dyDescent="0.25">
      <c r="I4160" s="35" t="str">
        <f t="shared" si="66"/>
        <v>8</v>
      </c>
      <c r="J4160" s="35">
        <v>5154</v>
      </c>
      <c r="K4160" s="35" t="s">
        <v>4162</v>
      </c>
      <c r="L4160" s="35" t="s">
        <v>5143</v>
      </c>
      <c r="M4160" s="35">
        <v>250</v>
      </c>
    </row>
    <row r="4161" spans="9:13" ht="24.95" customHeight="1" x14ac:dyDescent="0.25">
      <c r="I4161" s="35" t="str">
        <f t="shared" si="66"/>
        <v>2</v>
      </c>
      <c r="J4161" s="35">
        <v>5155</v>
      </c>
      <c r="K4161" s="35" t="s">
        <v>4163</v>
      </c>
      <c r="L4161" s="35" t="s">
        <v>5269</v>
      </c>
      <c r="M4161" s="35">
        <v>1760</v>
      </c>
    </row>
    <row r="4162" spans="9:13" ht="24.95" customHeight="1" x14ac:dyDescent="0.25">
      <c r="I4162" s="35" t="str">
        <f t="shared" si="66"/>
        <v>3</v>
      </c>
      <c r="J4162" s="35">
        <v>5156</v>
      </c>
      <c r="K4162" s="35" t="s">
        <v>4164</v>
      </c>
      <c r="L4162" s="35" t="s">
        <v>5104</v>
      </c>
      <c r="M4162" s="35">
        <v>2400</v>
      </c>
    </row>
    <row r="4163" spans="9:13" ht="24.95" customHeight="1" x14ac:dyDescent="0.25">
      <c r="I4163" s="35" t="str">
        <f t="shared" si="66"/>
        <v>3</v>
      </c>
      <c r="J4163" s="35">
        <v>5157</v>
      </c>
      <c r="K4163" s="35" t="s">
        <v>4165</v>
      </c>
      <c r="L4163" s="35" t="s">
        <v>5283</v>
      </c>
      <c r="M4163" s="35">
        <v>600</v>
      </c>
    </row>
    <row r="4164" spans="9:13" ht="24.95" customHeight="1" x14ac:dyDescent="0.25">
      <c r="I4164" s="35" t="str">
        <f t="shared" si="66"/>
        <v>12</v>
      </c>
      <c r="J4164" s="35">
        <v>5158</v>
      </c>
      <c r="K4164" s="35" t="s">
        <v>4166</v>
      </c>
      <c r="L4164" s="35" t="s">
        <v>5014</v>
      </c>
      <c r="M4164" s="35">
        <v>320</v>
      </c>
    </row>
    <row r="4165" spans="9:13" ht="24.95" customHeight="1" x14ac:dyDescent="0.25">
      <c r="I4165" s="35" t="str">
        <f t="shared" si="66"/>
        <v>11</v>
      </c>
      <c r="J4165" s="35">
        <v>5159</v>
      </c>
      <c r="K4165" s="35" t="s">
        <v>4167</v>
      </c>
      <c r="L4165" s="35" t="s">
        <v>5306</v>
      </c>
      <c r="M4165" s="35">
        <v>400</v>
      </c>
    </row>
    <row r="4166" spans="9:13" ht="24.95" customHeight="1" x14ac:dyDescent="0.25">
      <c r="I4166" s="35" t="str">
        <f t="shared" si="66"/>
        <v>8</v>
      </c>
      <c r="J4166" s="35">
        <v>5160</v>
      </c>
      <c r="K4166" s="35" t="s">
        <v>4168</v>
      </c>
      <c r="L4166" s="35" t="s">
        <v>5046</v>
      </c>
      <c r="M4166" s="35">
        <v>1760</v>
      </c>
    </row>
    <row r="4167" spans="9:13" ht="24.95" customHeight="1" x14ac:dyDescent="0.25">
      <c r="I4167" s="35" t="str">
        <f t="shared" ref="I4167:I4230" si="67">TEXT(L4167,"m")</f>
        <v>12</v>
      </c>
      <c r="J4167" s="35">
        <v>5161</v>
      </c>
      <c r="K4167" s="35" t="s">
        <v>4169</v>
      </c>
      <c r="L4167" s="35" t="s">
        <v>5233</v>
      </c>
      <c r="M4167" s="35">
        <v>3150</v>
      </c>
    </row>
    <row r="4168" spans="9:13" ht="24.95" customHeight="1" x14ac:dyDescent="0.25">
      <c r="I4168" s="35" t="str">
        <f t="shared" si="67"/>
        <v>8</v>
      </c>
      <c r="J4168" s="35">
        <v>5162</v>
      </c>
      <c r="K4168" s="35" t="s">
        <v>4170</v>
      </c>
      <c r="L4168" s="35" t="s">
        <v>5158</v>
      </c>
      <c r="M4168" s="35">
        <v>800</v>
      </c>
    </row>
    <row r="4169" spans="9:13" ht="24.95" customHeight="1" x14ac:dyDescent="0.25">
      <c r="I4169" s="35" t="str">
        <f t="shared" si="67"/>
        <v>1</v>
      </c>
      <c r="J4169" s="35">
        <v>5163</v>
      </c>
      <c r="K4169" s="35" t="s">
        <v>4171</v>
      </c>
      <c r="L4169" s="35" t="s">
        <v>5057</v>
      </c>
      <c r="M4169" s="35">
        <v>450</v>
      </c>
    </row>
    <row r="4170" spans="9:13" ht="24.95" customHeight="1" x14ac:dyDescent="0.25">
      <c r="I4170" s="35" t="str">
        <f t="shared" si="67"/>
        <v>4</v>
      </c>
      <c r="J4170" s="35">
        <v>5164</v>
      </c>
      <c r="K4170" s="35" t="s">
        <v>4172</v>
      </c>
      <c r="L4170" s="35" t="s">
        <v>5262</v>
      </c>
      <c r="M4170" s="35">
        <v>90</v>
      </c>
    </row>
    <row r="4171" spans="9:13" ht="24.95" customHeight="1" x14ac:dyDescent="0.25">
      <c r="I4171" s="35" t="str">
        <f t="shared" si="67"/>
        <v>12</v>
      </c>
      <c r="J4171" s="35">
        <v>5165</v>
      </c>
      <c r="K4171" s="35" t="s">
        <v>4173</v>
      </c>
      <c r="L4171" s="35" t="s">
        <v>5013</v>
      </c>
      <c r="M4171" s="35">
        <v>950</v>
      </c>
    </row>
    <row r="4172" spans="9:13" ht="24.95" customHeight="1" x14ac:dyDescent="0.25">
      <c r="I4172" s="35" t="str">
        <f t="shared" si="67"/>
        <v>1</v>
      </c>
      <c r="J4172" s="35">
        <v>5166</v>
      </c>
      <c r="K4172" s="35" t="s">
        <v>4174</v>
      </c>
      <c r="L4172" s="35" t="s">
        <v>5164</v>
      </c>
      <c r="M4172" s="35">
        <v>140</v>
      </c>
    </row>
    <row r="4173" spans="9:13" ht="24.95" customHeight="1" x14ac:dyDescent="0.25">
      <c r="I4173" s="35" t="str">
        <f t="shared" si="67"/>
        <v>3</v>
      </c>
      <c r="J4173" s="35">
        <v>5167</v>
      </c>
      <c r="K4173" s="35" t="s">
        <v>4175</v>
      </c>
      <c r="L4173" s="35" t="s">
        <v>5060</v>
      </c>
      <c r="M4173" s="35">
        <v>150</v>
      </c>
    </row>
    <row r="4174" spans="9:13" ht="24.95" customHeight="1" x14ac:dyDescent="0.25">
      <c r="I4174" s="35" t="str">
        <f t="shared" si="67"/>
        <v>7</v>
      </c>
      <c r="J4174" s="35">
        <v>5168</v>
      </c>
      <c r="K4174" s="35" t="s">
        <v>4176</v>
      </c>
      <c r="L4174" s="35" t="s">
        <v>5166</v>
      </c>
      <c r="M4174" s="35">
        <v>320</v>
      </c>
    </row>
    <row r="4175" spans="9:13" ht="24.95" customHeight="1" x14ac:dyDescent="0.25">
      <c r="I4175" s="35" t="str">
        <f t="shared" si="67"/>
        <v>9</v>
      </c>
      <c r="J4175" s="35">
        <v>5169</v>
      </c>
      <c r="K4175" s="35" t="s">
        <v>4177</v>
      </c>
      <c r="L4175" s="35" t="s">
        <v>5027</v>
      </c>
      <c r="M4175" s="35">
        <v>2250</v>
      </c>
    </row>
    <row r="4176" spans="9:13" ht="24.95" customHeight="1" x14ac:dyDescent="0.25">
      <c r="I4176" s="35" t="str">
        <f t="shared" si="67"/>
        <v>7</v>
      </c>
      <c r="J4176" s="35">
        <v>5170</v>
      </c>
      <c r="K4176" s="35" t="s">
        <v>4178</v>
      </c>
      <c r="L4176" s="35" t="s">
        <v>5271</v>
      </c>
      <c r="M4176" s="35">
        <v>1200</v>
      </c>
    </row>
    <row r="4177" spans="9:13" ht="24.95" customHeight="1" x14ac:dyDescent="0.25">
      <c r="I4177" s="35" t="str">
        <f t="shared" si="67"/>
        <v>11</v>
      </c>
      <c r="J4177" s="35">
        <v>5171</v>
      </c>
      <c r="K4177" s="35" t="s">
        <v>4179</v>
      </c>
      <c r="L4177" s="35" t="s">
        <v>5254</v>
      </c>
      <c r="M4177" s="35">
        <v>360</v>
      </c>
    </row>
    <row r="4178" spans="9:13" ht="24.95" customHeight="1" x14ac:dyDescent="0.25">
      <c r="I4178" s="35" t="str">
        <f t="shared" si="67"/>
        <v>12</v>
      </c>
      <c r="J4178" s="35">
        <v>5172</v>
      </c>
      <c r="K4178" s="35" t="s">
        <v>4180</v>
      </c>
      <c r="L4178" s="35" t="s">
        <v>5233</v>
      </c>
      <c r="M4178" s="35">
        <v>160</v>
      </c>
    </row>
    <row r="4179" spans="9:13" ht="24.95" customHeight="1" x14ac:dyDescent="0.25">
      <c r="I4179" s="35" t="str">
        <f t="shared" si="67"/>
        <v>4</v>
      </c>
      <c r="J4179" s="35">
        <v>5173</v>
      </c>
      <c r="K4179" s="35" t="s">
        <v>4181</v>
      </c>
      <c r="L4179" s="35" t="s">
        <v>5090</v>
      </c>
      <c r="M4179" s="35">
        <v>1440</v>
      </c>
    </row>
    <row r="4180" spans="9:13" ht="24.95" customHeight="1" x14ac:dyDescent="0.25">
      <c r="I4180" s="35" t="str">
        <f t="shared" si="67"/>
        <v>12</v>
      </c>
      <c r="J4180" s="35">
        <v>5174</v>
      </c>
      <c r="K4180" s="35" t="s">
        <v>4182</v>
      </c>
      <c r="L4180" s="35" t="s">
        <v>5093</v>
      </c>
      <c r="M4180" s="35">
        <v>315</v>
      </c>
    </row>
    <row r="4181" spans="9:13" ht="24.95" customHeight="1" x14ac:dyDescent="0.25">
      <c r="I4181" s="35" t="str">
        <f t="shared" si="67"/>
        <v>3</v>
      </c>
      <c r="J4181" s="35">
        <v>5175</v>
      </c>
      <c r="K4181" s="35" t="s">
        <v>4183</v>
      </c>
      <c r="L4181" s="35" t="s">
        <v>5012</v>
      </c>
      <c r="M4181" s="35">
        <v>330</v>
      </c>
    </row>
    <row r="4182" spans="9:13" ht="24.95" customHeight="1" x14ac:dyDescent="0.25">
      <c r="I4182" s="35" t="str">
        <f t="shared" si="67"/>
        <v>10</v>
      </c>
      <c r="J4182" s="35">
        <v>5176</v>
      </c>
      <c r="K4182" s="35" t="s">
        <v>4184</v>
      </c>
      <c r="L4182" s="35" t="s">
        <v>5095</v>
      </c>
      <c r="M4182" s="35">
        <v>1920</v>
      </c>
    </row>
    <row r="4183" spans="9:13" ht="24.95" customHeight="1" x14ac:dyDescent="0.25">
      <c r="I4183" s="35" t="str">
        <f t="shared" si="67"/>
        <v>9</v>
      </c>
      <c r="J4183" s="35">
        <v>5177</v>
      </c>
      <c r="K4183" s="35" t="s">
        <v>4185</v>
      </c>
      <c r="L4183" s="35" t="s">
        <v>5212</v>
      </c>
      <c r="M4183" s="35">
        <v>680</v>
      </c>
    </row>
    <row r="4184" spans="9:13" ht="24.95" customHeight="1" x14ac:dyDescent="0.25">
      <c r="I4184" s="35" t="str">
        <f t="shared" si="67"/>
        <v>2</v>
      </c>
      <c r="J4184" s="35">
        <v>5178</v>
      </c>
      <c r="K4184" s="35" t="s">
        <v>4186</v>
      </c>
      <c r="L4184" s="35" t="s">
        <v>5096</v>
      </c>
      <c r="M4184" s="35">
        <v>180</v>
      </c>
    </row>
    <row r="4185" spans="9:13" ht="24.95" customHeight="1" x14ac:dyDescent="0.25">
      <c r="I4185" s="35" t="str">
        <f t="shared" si="67"/>
        <v>8</v>
      </c>
      <c r="J4185" s="35">
        <v>5179</v>
      </c>
      <c r="K4185" s="35" t="s">
        <v>4187</v>
      </c>
      <c r="L4185" s="35" t="s">
        <v>5018</v>
      </c>
      <c r="M4185" s="35">
        <v>200</v>
      </c>
    </row>
    <row r="4186" spans="9:13" ht="24.95" customHeight="1" x14ac:dyDescent="0.25">
      <c r="I4186" s="35" t="str">
        <f t="shared" si="67"/>
        <v>4</v>
      </c>
      <c r="J4186" s="35">
        <v>5180</v>
      </c>
      <c r="K4186" s="35" t="s">
        <v>4188</v>
      </c>
      <c r="L4186" s="35" t="s">
        <v>5064</v>
      </c>
      <c r="M4186" s="35">
        <v>5750</v>
      </c>
    </row>
    <row r="4187" spans="9:13" ht="24.95" customHeight="1" x14ac:dyDescent="0.25">
      <c r="I4187" s="35" t="str">
        <f t="shared" si="67"/>
        <v>10</v>
      </c>
      <c r="J4187" s="35">
        <v>5181</v>
      </c>
      <c r="K4187" s="35" t="s">
        <v>4189</v>
      </c>
      <c r="L4187" s="35" t="s">
        <v>5020</v>
      </c>
      <c r="M4187" s="35">
        <v>210</v>
      </c>
    </row>
    <row r="4188" spans="9:13" ht="24.95" customHeight="1" x14ac:dyDescent="0.25">
      <c r="I4188" s="35" t="str">
        <f t="shared" si="67"/>
        <v>7</v>
      </c>
      <c r="J4188" s="35">
        <v>5182</v>
      </c>
      <c r="K4188" s="35" t="s">
        <v>4190</v>
      </c>
      <c r="L4188" s="35" t="s">
        <v>5180</v>
      </c>
      <c r="M4188" s="35">
        <v>120</v>
      </c>
    </row>
    <row r="4189" spans="9:13" ht="24.95" customHeight="1" x14ac:dyDescent="0.25">
      <c r="I4189" s="35" t="str">
        <f t="shared" si="67"/>
        <v>2</v>
      </c>
      <c r="J4189" s="35">
        <v>5183</v>
      </c>
      <c r="K4189" s="35" t="s">
        <v>4191</v>
      </c>
      <c r="L4189" s="35" t="s">
        <v>5274</v>
      </c>
      <c r="M4189" s="35">
        <v>1200</v>
      </c>
    </row>
    <row r="4190" spans="9:13" ht="24.95" customHeight="1" x14ac:dyDescent="0.25">
      <c r="I4190" s="35" t="str">
        <f t="shared" si="67"/>
        <v>11</v>
      </c>
      <c r="J4190" s="35">
        <v>5184</v>
      </c>
      <c r="K4190" s="35" t="s">
        <v>4192</v>
      </c>
      <c r="L4190" s="35" t="s">
        <v>5150</v>
      </c>
      <c r="M4190" s="35">
        <v>385</v>
      </c>
    </row>
    <row r="4191" spans="9:13" ht="24.95" customHeight="1" x14ac:dyDescent="0.25">
      <c r="I4191" s="35" t="str">
        <f t="shared" si="67"/>
        <v>11</v>
      </c>
      <c r="J4191" s="35">
        <v>5185</v>
      </c>
      <c r="K4191" s="35" t="s">
        <v>4193</v>
      </c>
      <c r="L4191" s="35" t="s">
        <v>5248</v>
      </c>
      <c r="M4191" s="35">
        <v>150</v>
      </c>
    </row>
    <row r="4192" spans="9:13" ht="24.95" customHeight="1" x14ac:dyDescent="0.25">
      <c r="I4192" s="35" t="str">
        <f t="shared" si="67"/>
        <v>12</v>
      </c>
      <c r="J4192" s="35">
        <v>5186</v>
      </c>
      <c r="K4192" s="35" t="s">
        <v>4194</v>
      </c>
      <c r="L4192" s="35" t="s">
        <v>5200</v>
      </c>
      <c r="M4192" s="35">
        <v>80</v>
      </c>
    </row>
    <row r="4193" spans="9:13" ht="24.95" customHeight="1" x14ac:dyDescent="0.25">
      <c r="I4193" s="35" t="str">
        <f t="shared" si="67"/>
        <v>9</v>
      </c>
      <c r="J4193" s="35">
        <v>5187</v>
      </c>
      <c r="K4193" s="35" t="s">
        <v>4195</v>
      </c>
      <c r="L4193" s="35" t="s">
        <v>5067</v>
      </c>
      <c r="M4193" s="35">
        <v>350</v>
      </c>
    </row>
    <row r="4194" spans="9:13" ht="24.95" customHeight="1" x14ac:dyDescent="0.25">
      <c r="I4194" s="35" t="str">
        <f t="shared" si="67"/>
        <v>3</v>
      </c>
      <c r="J4194" s="35">
        <v>5188</v>
      </c>
      <c r="K4194" s="35" t="s">
        <v>4196</v>
      </c>
      <c r="L4194" s="35" t="s">
        <v>5284</v>
      </c>
      <c r="M4194" s="35">
        <v>350</v>
      </c>
    </row>
    <row r="4195" spans="9:13" ht="24.95" customHeight="1" x14ac:dyDescent="0.25">
      <c r="I4195" s="35" t="str">
        <f t="shared" si="67"/>
        <v>11</v>
      </c>
      <c r="J4195" s="35">
        <v>5189</v>
      </c>
      <c r="K4195" s="35" t="s">
        <v>4197</v>
      </c>
      <c r="L4195" s="35" t="s">
        <v>5047</v>
      </c>
      <c r="M4195" s="35">
        <v>320</v>
      </c>
    </row>
    <row r="4196" spans="9:13" ht="24.95" customHeight="1" x14ac:dyDescent="0.25">
      <c r="I4196" s="35" t="str">
        <f t="shared" si="67"/>
        <v>8</v>
      </c>
      <c r="J4196" s="35">
        <v>5190</v>
      </c>
      <c r="K4196" s="35" t="s">
        <v>4198</v>
      </c>
      <c r="L4196" s="35" t="s">
        <v>5065</v>
      </c>
      <c r="M4196" s="35">
        <v>5100</v>
      </c>
    </row>
    <row r="4197" spans="9:13" ht="24.95" customHeight="1" x14ac:dyDescent="0.25">
      <c r="I4197" s="35" t="str">
        <f t="shared" si="67"/>
        <v>7</v>
      </c>
      <c r="J4197" s="35">
        <v>5191</v>
      </c>
      <c r="K4197" s="35" t="s">
        <v>4199</v>
      </c>
      <c r="L4197" s="35" t="s">
        <v>5264</v>
      </c>
      <c r="M4197" s="35">
        <v>7500</v>
      </c>
    </row>
    <row r="4198" spans="9:13" ht="24.95" customHeight="1" x14ac:dyDescent="0.25">
      <c r="I4198" s="35" t="str">
        <f t="shared" si="67"/>
        <v>12</v>
      </c>
      <c r="J4198" s="35">
        <v>5192</v>
      </c>
      <c r="K4198" s="35" t="s">
        <v>4200</v>
      </c>
      <c r="L4198" s="35" t="s">
        <v>5013</v>
      </c>
      <c r="M4198" s="35">
        <v>640</v>
      </c>
    </row>
    <row r="4199" spans="9:13" ht="24.95" customHeight="1" x14ac:dyDescent="0.25">
      <c r="I4199" s="35" t="str">
        <f t="shared" si="67"/>
        <v>2</v>
      </c>
      <c r="J4199" s="35">
        <v>5193</v>
      </c>
      <c r="K4199" s="35" t="s">
        <v>4201</v>
      </c>
      <c r="L4199" s="35" t="s">
        <v>5177</v>
      </c>
      <c r="M4199" s="35">
        <v>1650</v>
      </c>
    </row>
    <row r="4200" spans="9:13" ht="24.95" customHeight="1" x14ac:dyDescent="0.25">
      <c r="I4200" s="35" t="str">
        <f t="shared" si="67"/>
        <v>4</v>
      </c>
      <c r="J4200" s="35">
        <v>5194</v>
      </c>
      <c r="K4200" s="35" t="s">
        <v>4202</v>
      </c>
      <c r="L4200" s="35" t="s">
        <v>5015</v>
      </c>
      <c r="M4200" s="35">
        <v>320</v>
      </c>
    </row>
    <row r="4201" spans="9:13" ht="24.95" customHeight="1" x14ac:dyDescent="0.25">
      <c r="I4201" s="35" t="str">
        <f t="shared" si="67"/>
        <v>4</v>
      </c>
      <c r="J4201" s="35">
        <v>5195</v>
      </c>
      <c r="K4201" s="35" t="s">
        <v>4203</v>
      </c>
      <c r="L4201" s="35" t="s">
        <v>5119</v>
      </c>
      <c r="M4201" s="35">
        <v>375</v>
      </c>
    </row>
    <row r="4202" spans="9:13" ht="24.95" customHeight="1" x14ac:dyDescent="0.25">
      <c r="I4202" s="35" t="str">
        <f t="shared" si="67"/>
        <v>11</v>
      </c>
      <c r="J4202" s="35">
        <v>5196</v>
      </c>
      <c r="K4202" s="35" t="s">
        <v>4204</v>
      </c>
      <c r="L4202" s="35" t="s">
        <v>5290</v>
      </c>
      <c r="M4202" s="35">
        <v>320</v>
      </c>
    </row>
    <row r="4203" spans="9:13" ht="24.95" customHeight="1" x14ac:dyDescent="0.25">
      <c r="I4203" s="35" t="str">
        <f t="shared" si="67"/>
        <v>12</v>
      </c>
      <c r="J4203" s="35">
        <v>5197</v>
      </c>
      <c r="K4203" s="35" t="s">
        <v>4205</v>
      </c>
      <c r="L4203" s="35" t="s">
        <v>5014</v>
      </c>
      <c r="M4203" s="35">
        <v>45</v>
      </c>
    </row>
    <row r="4204" spans="9:13" ht="24.95" customHeight="1" x14ac:dyDescent="0.25">
      <c r="I4204" s="35" t="str">
        <f t="shared" si="67"/>
        <v>4</v>
      </c>
      <c r="J4204" s="35">
        <v>5198</v>
      </c>
      <c r="K4204" s="35" t="s">
        <v>4206</v>
      </c>
      <c r="L4204" s="35" t="s">
        <v>5185</v>
      </c>
      <c r="M4204" s="35">
        <v>960</v>
      </c>
    </row>
    <row r="4205" spans="9:13" ht="24.95" customHeight="1" x14ac:dyDescent="0.25">
      <c r="I4205" s="35" t="str">
        <f t="shared" si="67"/>
        <v>9</v>
      </c>
      <c r="J4205" s="35">
        <v>5199</v>
      </c>
      <c r="K4205" s="35" t="s">
        <v>4207</v>
      </c>
      <c r="L4205" s="35" t="s">
        <v>5295</v>
      </c>
      <c r="M4205" s="35">
        <v>1800</v>
      </c>
    </row>
    <row r="4206" spans="9:13" ht="24.95" customHeight="1" x14ac:dyDescent="0.25">
      <c r="I4206" s="35" t="str">
        <f t="shared" si="67"/>
        <v>10</v>
      </c>
      <c r="J4206" s="35">
        <v>5200</v>
      </c>
      <c r="K4206" s="35" t="s">
        <v>4208</v>
      </c>
      <c r="L4206" s="35" t="s">
        <v>5103</v>
      </c>
      <c r="M4206" s="35">
        <v>420</v>
      </c>
    </row>
    <row r="4207" spans="9:13" ht="24.95" customHeight="1" x14ac:dyDescent="0.25">
      <c r="I4207" s="35" t="str">
        <f t="shared" si="67"/>
        <v>2</v>
      </c>
      <c r="J4207" s="35">
        <v>5201</v>
      </c>
      <c r="K4207" s="35" t="s">
        <v>4209</v>
      </c>
      <c r="L4207" s="35" t="s">
        <v>5263</v>
      </c>
      <c r="M4207" s="35">
        <v>15</v>
      </c>
    </row>
    <row r="4208" spans="9:13" ht="24.95" customHeight="1" x14ac:dyDescent="0.25">
      <c r="I4208" s="35" t="str">
        <f t="shared" si="67"/>
        <v>8</v>
      </c>
      <c r="J4208" s="35">
        <v>5202</v>
      </c>
      <c r="K4208" s="35" t="s">
        <v>4210</v>
      </c>
      <c r="L4208" s="35" t="s">
        <v>5247</v>
      </c>
      <c r="M4208" s="35">
        <v>50</v>
      </c>
    </row>
    <row r="4209" spans="9:13" ht="24.95" customHeight="1" x14ac:dyDescent="0.25">
      <c r="I4209" s="35" t="str">
        <f t="shared" si="67"/>
        <v>12</v>
      </c>
      <c r="J4209" s="35">
        <v>5203</v>
      </c>
      <c r="K4209" s="35" t="s">
        <v>4211</v>
      </c>
      <c r="L4209" s="35" t="s">
        <v>5014</v>
      </c>
      <c r="M4209" s="35">
        <v>1200</v>
      </c>
    </row>
    <row r="4210" spans="9:13" ht="24.95" customHeight="1" x14ac:dyDescent="0.25">
      <c r="I4210" s="35" t="str">
        <f t="shared" si="67"/>
        <v>10</v>
      </c>
      <c r="J4210" s="35">
        <v>5204</v>
      </c>
      <c r="K4210" s="35" t="s">
        <v>4212</v>
      </c>
      <c r="L4210" s="35" t="s">
        <v>5140</v>
      </c>
      <c r="M4210" s="35">
        <v>240</v>
      </c>
    </row>
    <row r="4211" spans="9:13" ht="24.95" customHeight="1" x14ac:dyDescent="0.25">
      <c r="I4211" s="35" t="str">
        <f t="shared" si="67"/>
        <v>10</v>
      </c>
      <c r="J4211" s="35">
        <v>5205</v>
      </c>
      <c r="K4211" s="35" t="s">
        <v>4213</v>
      </c>
      <c r="L4211" s="35" t="s">
        <v>5100</v>
      </c>
      <c r="M4211" s="35">
        <v>80</v>
      </c>
    </row>
    <row r="4212" spans="9:13" ht="24.95" customHeight="1" x14ac:dyDescent="0.25">
      <c r="I4212" s="35" t="str">
        <f t="shared" si="67"/>
        <v>1</v>
      </c>
      <c r="J4212" s="35">
        <v>5206</v>
      </c>
      <c r="K4212" s="35" t="s">
        <v>4214</v>
      </c>
      <c r="L4212" s="35" t="s">
        <v>5162</v>
      </c>
      <c r="M4212" s="35">
        <v>600</v>
      </c>
    </row>
    <row r="4213" spans="9:13" ht="24.95" customHeight="1" x14ac:dyDescent="0.25">
      <c r="I4213" s="35" t="str">
        <f t="shared" si="67"/>
        <v>1</v>
      </c>
      <c r="J4213" s="35">
        <v>5207</v>
      </c>
      <c r="K4213" s="35" t="s">
        <v>4215</v>
      </c>
      <c r="L4213" s="35" t="s">
        <v>5285</v>
      </c>
      <c r="M4213" s="35">
        <v>20</v>
      </c>
    </row>
    <row r="4214" spans="9:13" ht="24.95" customHeight="1" x14ac:dyDescent="0.25">
      <c r="I4214" s="35" t="str">
        <f t="shared" si="67"/>
        <v>10</v>
      </c>
      <c r="J4214" s="35">
        <v>5208</v>
      </c>
      <c r="K4214" s="35" t="s">
        <v>4216</v>
      </c>
      <c r="L4214" s="35" t="s">
        <v>5100</v>
      </c>
      <c r="M4214" s="35">
        <v>440</v>
      </c>
    </row>
    <row r="4215" spans="9:13" ht="24.95" customHeight="1" x14ac:dyDescent="0.25">
      <c r="I4215" s="35" t="str">
        <f t="shared" si="67"/>
        <v>2</v>
      </c>
      <c r="J4215" s="35">
        <v>5209</v>
      </c>
      <c r="K4215" s="35" t="s">
        <v>4217</v>
      </c>
      <c r="L4215" s="35" t="s">
        <v>5217</v>
      </c>
      <c r="M4215" s="35">
        <v>245</v>
      </c>
    </row>
    <row r="4216" spans="9:13" ht="24.95" customHeight="1" x14ac:dyDescent="0.25">
      <c r="I4216" s="35" t="str">
        <f t="shared" si="67"/>
        <v>3</v>
      </c>
      <c r="J4216" s="35">
        <v>5210</v>
      </c>
      <c r="K4216" s="35" t="s">
        <v>4218</v>
      </c>
      <c r="L4216" s="35" t="s">
        <v>5284</v>
      </c>
      <c r="M4216" s="35">
        <v>70</v>
      </c>
    </row>
    <row r="4217" spans="9:13" ht="24.95" customHeight="1" x14ac:dyDescent="0.25">
      <c r="I4217" s="35" t="str">
        <f t="shared" si="67"/>
        <v>8</v>
      </c>
      <c r="J4217" s="35">
        <v>5211</v>
      </c>
      <c r="K4217" s="35" t="s">
        <v>4219</v>
      </c>
      <c r="L4217" s="35" t="s">
        <v>5018</v>
      </c>
      <c r="M4217" s="35">
        <v>1000</v>
      </c>
    </row>
    <row r="4218" spans="9:13" ht="24.95" customHeight="1" x14ac:dyDescent="0.25">
      <c r="I4218" s="35" t="str">
        <f t="shared" si="67"/>
        <v>12</v>
      </c>
      <c r="J4218" s="35">
        <v>5212</v>
      </c>
      <c r="K4218" s="35" t="s">
        <v>4220</v>
      </c>
      <c r="L4218" s="35" t="s">
        <v>5078</v>
      </c>
      <c r="M4218" s="35">
        <v>3150</v>
      </c>
    </row>
    <row r="4219" spans="9:13" ht="24.95" customHeight="1" x14ac:dyDescent="0.25">
      <c r="I4219" s="35" t="str">
        <f t="shared" si="67"/>
        <v>2</v>
      </c>
      <c r="J4219" s="35">
        <v>5213</v>
      </c>
      <c r="K4219" s="35" t="s">
        <v>4221</v>
      </c>
      <c r="L4219" s="35" t="s">
        <v>5256</v>
      </c>
      <c r="M4219" s="35">
        <v>5000</v>
      </c>
    </row>
    <row r="4220" spans="9:13" ht="24.95" customHeight="1" x14ac:dyDescent="0.25">
      <c r="I4220" s="35" t="str">
        <f t="shared" si="67"/>
        <v>11</v>
      </c>
      <c r="J4220" s="35">
        <v>5214</v>
      </c>
      <c r="K4220" s="35" t="s">
        <v>4222</v>
      </c>
      <c r="L4220" s="35" t="s">
        <v>5193</v>
      </c>
      <c r="M4220" s="35">
        <v>2760</v>
      </c>
    </row>
    <row r="4221" spans="9:13" ht="24.95" customHeight="1" x14ac:dyDescent="0.25">
      <c r="I4221" s="35" t="str">
        <f t="shared" si="67"/>
        <v>11</v>
      </c>
      <c r="J4221" s="35">
        <v>5215</v>
      </c>
      <c r="K4221" s="35" t="s">
        <v>4223</v>
      </c>
      <c r="L4221" s="35" t="s">
        <v>5290</v>
      </c>
      <c r="M4221" s="35">
        <v>330</v>
      </c>
    </row>
    <row r="4222" spans="9:13" ht="24.95" customHeight="1" x14ac:dyDescent="0.25">
      <c r="I4222" s="35" t="str">
        <f t="shared" si="67"/>
        <v>4</v>
      </c>
      <c r="J4222" s="35">
        <v>5216</v>
      </c>
      <c r="K4222" s="35" t="s">
        <v>4224</v>
      </c>
      <c r="L4222" s="35" t="s">
        <v>5015</v>
      </c>
      <c r="M4222" s="35">
        <v>315</v>
      </c>
    </row>
    <row r="4223" spans="9:13" ht="24.95" customHeight="1" x14ac:dyDescent="0.25">
      <c r="I4223" s="35" t="str">
        <f t="shared" si="67"/>
        <v>1</v>
      </c>
      <c r="J4223" s="35">
        <v>5217</v>
      </c>
      <c r="K4223" s="35" t="s">
        <v>4225</v>
      </c>
      <c r="L4223" s="35" t="s">
        <v>5159</v>
      </c>
      <c r="M4223" s="35">
        <v>195</v>
      </c>
    </row>
    <row r="4224" spans="9:13" ht="24.95" customHeight="1" x14ac:dyDescent="0.25">
      <c r="I4224" s="35" t="str">
        <f t="shared" si="67"/>
        <v>2</v>
      </c>
      <c r="J4224" s="35">
        <v>5218</v>
      </c>
      <c r="K4224" s="35" t="s">
        <v>4226</v>
      </c>
      <c r="L4224" s="35" t="s">
        <v>5258</v>
      </c>
      <c r="M4224" s="35">
        <v>80</v>
      </c>
    </row>
    <row r="4225" spans="9:13" ht="24.95" customHeight="1" x14ac:dyDescent="0.25">
      <c r="I4225" s="35" t="str">
        <f t="shared" si="67"/>
        <v>12</v>
      </c>
      <c r="J4225" s="35">
        <v>5219</v>
      </c>
      <c r="K4225" s="35" t="s">
        <v>4227</v>
      </c>
      <c r="L4225" s="35" t="s">
        <v>5211</v>
      </c>
      <c r="M4225" s="35">
        <v>560</v>
      </c>
    </row>
    <row r="4226" spans="9:13" ht="24.95" customHeight="1" x14ac:dyDescent="0.25">
      <c r="I4226" s="35" t="str">
        <f t="shared" si="67"/>
        <v>9</v>
      </c>
      <c r="J4226" s="35">
        <v>5220</v>
      </c>
      <c r="K4226" s="35" t="s">
        <v>4228</v>
      </c>
      <c r="L4226" s="35" t="s">
        <v>5189</v>
      </c>
      <c r="M4226" s="35">
        <v>440</v>
      </c>
    </row>
    <row r="4227" spans="9:13" ht="24.95" customHeight="1" x14ac:dyDescent="0.25">
      <c r="I4227" s="35" t="str">
        <f t="shared" si="67"/>
        <v>8</v>
      </c>
      <c r="J4227" s="35">
        <v>5221</v>
      </c>
      <c r="K4227" s="35" t="s">
        <v>4229</v>
      </c>
      <c r="L4227" s="35" t="s">
        <v>5207</v>
      </c>
      <c r="M4227" s="35">
        <v>375</v>
      </c>
    </row>
    <row r="4228" spans="9:13" ht="24.95" customHeight="1" x14ac:dyDescent="0.25">
      <c r="I4228" s="35" t="str">
        <f t="shared" si="67"/>
        <v>8</v>
      </c>
      <c r="J4228" s="35">
        <v>5222</v>
      </c>
      <c r="K4228" s="35" t="s">
        <v>4230</v>
      </c>
      <c r="L4228" s="35" t="s">
        <v>5232</v>
      </c>
      <c r="M4228" s="35">
        <v>1500</v>
      </c>
    </row>
    <row r="4229" spans="9:13" ht="24.95" customHeight="1" x14ac:dyDescent="0.25">
      <c r="I4229" s="35" t="str">
        <f t="shared" si="67"/>
        <v>4</v>
      </c>
      <c r="J4229" s="35">
        <v>5223</v>
      </c>
      <c r="K4229" s="35" t="s">
        <v>4231</v>
      </c>
      <c r="L4229" s="35" t="s">
        <v>5185</v>
      </c>
      <c r="M4229" s="35">
        <v>490</v>
      </c>
    </row>
    <row r="4230" spans="9:13" ht="24.95" customHeight="1" x14ac:dyDescent="0.25">
      <c r="I4230" s="35" t="str">
        <f t="shared" si="67"/>
        <v>11</v>
      </c>
      <c r="J4230" s="35">
        <v>5224</v>
      </c>
      <c r="K4230" s="35" t="s">
        <v>4232</v>
      </c>
      <c r="L4230" s="35" t="s">
        <v>5220</v>
      </c>
      <c r="M4230" s="35">
        <v>60</v>
      </c>
    </row>
    <row r="4231" spans="9:13" ht="24.95" customHeight="1" x14ac:dyDescent="0.25">
      <c r="I4231" s="35" t="str">
        <f t="shared" ref="I4231:I4294" si="68">TEXT(L4231,"m")</f>
        <v>3</v>
      </c>
      <c r="J4231" s="35">
        <v>5225</v>
      </c>
      <c r="K4231" s="35" t="s">
        <v>4233</v>
      </c>
      <c r="L4231" s="35" t="s">
        <v>5060</v>
      </c>
      <c r="M4231" s="35">
        <v>3600</v>
      </c>
    </row>
    <row r="4232" spans="9:13" ht="24.95" customHeight="1" x14ac:dyDescent="0.25">
      <c r="I4232" s="35" t="str">
        <f t="shared" si="68"/>
        <v>8</v>
      </c>
      <c r="J4232" s="35">
        <v>5226</v>
      </c>
      <c r="K4232" s="35" t="s">
        <v>4234</v>
      </c>
      <c r="L4232" s="35" t="s">
        <v>5265</v>
      </c>
      <c r="M4232" s="35">
        <v>4250</v>
      </c>
    </row>
    <row r="4233" spans="9:13" ht="24.95" customHeight="1" x14ac:dyDescent="0.25">
      <c r="I4233" s="35" t="str">
        <f t="shared" si="68"/>
        <v>7</v>
      </c>
      <c r="J4233" s="35">
        <v>5227</v>
      </c>
      <c r="K4233" s="35" t="s">
        <v>4235</v>
      </c>
      <c r="L4233" s="35" t="s">
        <v>5222</v>
      </c>
      <c r="M4233" s="35">
        <v>4750</v>
      </c>
    </row>
    <row r="4234" spans="9:13" ht="24.95" customHeight="1" x14ac:dyDescent="0.25">
      <c r="I4234" s="35" t="str">
        <f t="shared" si="68"/>
        <v>9</v>
      </c>
      <c r="J4234" s="35">
        <v>5228</v>
      </c>
      <c r="K4234" s="35" t="s">
        <v>4236</v>
      </c>
      <c r="L4234" s="35" t="s">
        <v>5300</v>
      </c>
      <c r="M4234" s="35">
        <v>225</v>
      </c>
    </row>
    <row r="4235" spans="9:13" ht="24.95" customHeight="1" x14ac:dyDescent="0.25">
      <c r="I4235" s="35" t="str">
        <f t="shared" si="68"/>
        <v>2</v>
      </c>
      <c r="J4235" s="35">
        <v>5229</v>
      </c>
      <c r="K4235" s="35" t="s">
        <v>4237</v>
      </c>
      <c r="L4235" s="35" t="s">
        <v>5266</v>
      </c>
      <c r="M4235" s="35">
        <v>2400</v>
      </c>
    </row>
    <row r="4236" spans="9:13" ht="24.95" customHeight="1" x14ac:dyDescent="0.25">
      <c r="I4236" s="35" t="str">
        <f t="shared" si="68"/>
        <v>8</v>
      </c>
      <c r="J4236" s="35">
        <v>5230</v>
      </c>
      <c r="K4236" s="35" t="s">
        <v>4238</v>
      </c>
      <c r="L4236" s="35" t="s">
        <v>5158</v>
      </c>
      <c r="M4236" s="35">
        <v>35</v>
      </c>
    </row>
    <row r="4237" spans="9:13" ht="24.95" customHeight="1" x14ac:dyDescent="0.25">
      <c r="I4237" s="35" t="str">
        <f t="shared" si="68"/>
        <v>4</v>
      </c>
      <c r="J4237" s="35">
        <v>5231</v>
      </c>
      <c r="K4237" s="35" t="s">
        <v>4239</v>
      </c>
      <c r="L4237" s="35" t="s">
        <v>5124</v>
      </c>
      <c r="M4237" s="35">
        <v>40</v>
      </c>
    </row>
    <row r="4238" spans="9:13" ht="24.95" customHeight="1" x14ac:dyDescent="0.25">
      <c r="I4238" s="35" t="str">
        <f t="shared" si="68"/>
        <v>4</v>
      </c>
      <c r="J4238" s="35">
        <v>5232</v>
      </c>
      <c r="K4238" s="35" t="s">
        <v>4240</v>
      </c>
      <c r="L4238" s="35" t="s">
        <v>5273</v>
      </c>
      <c r="M4238" s="35">
        <v>4750</v>
      </c>
    </row>
    <row r="4239" spans="9:13" ht="24.95" customHeight="1" x14ac:dyDescent="0.25">
      <c r="I4239" s="35" t="str">
        <f t="shared" si="68"/>
        <v>2</v>
      </c>
      <c r="J4239" s="35">
        <v>5233</v>
      </c>
      <c r="K4239" s="35" t="s">
        <v>4241</v>
      </c>
      <c r="L4239" s="35" t="s">
        <v>5021</v>
      </c>
      <c r="M4239" s="35">
        <v>480</v>
      </c>
    </row>
    <row r="4240" spans="9:13" ht="24.95" customHeight="1" x14ac:dyDescent="0.25">
      <c r="I4240" s="35" t="str">
        <f t="shared" si="68"/>
        <v>12</v>
      </c>
      <c r="J4240" s="35">
        <v>5234</v>
      </c>
      <c r="K4240" s="35" t="s">
        <v>4242</v>
      </c>
      <c r="L4240" s="35" t="s">
        <v>5303</v>
      </c>
      <c r="M4240" s="35">
        <v>1440</v>
      </c>
    </row>
    <row r="4241" spans="9:13" ht="24.95" customHeight="1" x14ac:dyDescent="0.25">
      <c r="I4241" s="35" t="str">
        <f t="shared" si="68"/>
        <v>3</v>
      </c>
      <c r="J4241" s="35">
        <v>5235</v>
      </c>
      <c r="K4241" s="35" t="s">
        <v>4243</v>
      </c>
      <c r="L4241" s="35" t="s">
        <v>5284</v>
      </c>
      <c r="M4241" s="35">
        <v>5500</v>
      </c>
    </row>
    <row r="4242" spans="9:13" ht="24.95" customHeight="1" x14ac:dyDescent="0.25">
      <c r="I4242" s="35" t="str">
        <f t="shared" si="68"/>
        <v>12</v>
      </c>
      <c r="J4242" s="35">
        <v>5236</v>
      </c>
      <c r="K4242" s="35" t="s">
        <v>4244</v>
      </c>
      <c r="L4242" s="35" t="s">
        <v>5298</v>
      </c>
      <c r="M4242" s="35">
        <v>3600</v>
      </c>
    </row>
    <row r="4243" spans="9:13" ht="24.95" customHeight="1" x14ac:dyDescent="0.25">
      <c r="I4243" s="35" t="str">
        <f t="shared" si="68"/>
        <v>11</v>
      </c>
      <c r="J4243" s="35">
        <v>5237</v>
      </c>
      <c r="K4243" s="35" t="s">
        <v>4245</v>
      </c>
      <c r="L4243" s="35" t="s">
        <v>5023</v>
      </c>
      <c r="M4243" s="35">
        <v>875</v>
      </c>
    </row>
    <row r="4244" spans="9:13" ht="24.95" customHeight="1" x14ac:dyDescent="0.25">
      <c r="I4244" s="35" t="str">
        <f t="shared" si="68"/>
        <v>9</v>
      </c>
      <c r="J4244" s="35">
        <v>5238</v>
      </c>
      <c r="K4244" s="35" t="s">
        <v>4246</v>
      </c>
      <c r="L4244" s="35" t="s">
        <v>5149</v>
      </c>
      <c r="M4244" s="35">
        <v>7500</v>
      </c>
    </row>
    <row r="4245" spans="9:13" ht="24.95" customHeight="1" x14ac:dyDescent="0.25">
      <c r="I4245" s="35" t="str">
        <f t="shared" si="68"/>
        <v>9</v>
      </c>
      <c r="J4245" s="35">
        <v>5239</v>
      </c>
      <c r="K4245" s="35" t="s">
        <v>4247</v>
      </c>
      <c r="L4245" s="35" t="s">
        <v>5149</v>
      </c>
      <c r="M4245" s="35">
        <v>1000</v>
      </c>
    </row>
    <row r="4246" spans="9:13" ht="24.95" customHeight="1" x14ac:dyDescent="0.25">
      <c r="I4246" s="35" t="str">
        <f t="shared" si="68"/>
        <v>7</v>
      </c>
      <c r="J4246" s="35">
        <v>5240</v>
      </c>
      <c r="K4246" s="35" t="s">
        <v>4248</v>
      </c>
      <c r="L4246" s="35" t="s">
        <v>5030</v>
      </c>
      <c r="M4246" s="35">
        <v>1050</v>
      </c>
    </row>
    <row r="4247" spans="9:13" ht="24.95" customHeight="1" x14ac:dyDescent="0.25">
      <c r="I4247" s="35" t="str">
        <f t="shared" si="68"/>
        <v>10</v>
      </c>
      <c r="J4247" s="35">
        <v>5241</v>
      </c>
      <c r="K4247" s="35" t="s">
        <v>4249</v>
      </c>
      <c r="L4247" s="35" t="s">
        <v>5281</v>
      </c>
      <c r="M4247" s="35">
        <v>175</v>
      </c>
    </row>
    <row r="4248" spans="9:13" ht="24.95" customHeight="1" x14ac:dyDescent="0.25">
      <c r="I4248" s="35" t="str">
        <f t="shared" si="68"/>
        <v>11</v>
      </c>
      <c r="J4248" s="35">
        <v>5242</v>
      </c>
      <c r="K4248" s="35" t="s">
        <v>4250</v>
      </c>
      <c r="L4248" s="35" t="s">
        <v>5048</v>
      </c>
      <c r="M4248" s="35">
        <v>520</v>
      </c>
    </row>
    <row r="4249" spans="9:13" ht="24.95" customHeight="1" x14ac:dyDescent="0.25">
      <c r="I4249" s="35" t="str">
        <f t="shared" si="68"/>
        <v>11</v>
      </c>
      <c r="J4249" s="35">
        <v>5243</v>
      </c>
      <c r="K4249" s="35" t="s">
        <v>4251</v>
      </c>
      <c r="L4249" s="35" t="s">
        <v>5203</v>
      </c>
      <c r="M4249" s="35">
        <v>1020</v>
      </c>
    </row>
    <row r="4250" spans="9:13" ht="24.95" customHeight="1" x14ac:dyDescent="0.25">
      <c r="I4250" s="35" t="str">
        <f t="shared" si="68"/>
        <v>4</v>
      </c>
      <c r="J4250" s="35">
        <v>5244</v>
      </c>
      <c r="K4250" s="35" t="s">
        <v>4252</v>
      </c>
      <c r="L4250" s="35" t="s">
        <v>5038</v>
      </c>
      <c r="M4250" s="35">
        <v>350</v>
      </c>
    </row>
    <row r="4251" spans="9:13" ht="24.95" customHeight="1" x14ac:dyDescent="0.25">
      <c r="I4251" s="35" t="str">
        <f t="shared" si="68"/>
        <v>3</v>
      </c>
      <c r="J4251" s="35">
        <v>5245</v>
      </c>
      <c r="K4251" s="35" t="s">
        <v>4253</v>
      </c>
      <c r="L4251" s="35" t="s">
        <v>5201</v>
      </c>
      <c r="M4251" s="35">
        <v>1760</v>
      </c>
    </row>
    <row r="4252" spans="9:13" ht="24.95" customHeight="1" x14ac:dyDescent="0.25">
      <c r="I4252" s="35" t="str">
        <f t="shared" si="68"/>
        <v>9</v>
      </c>
      <c r="J4252" s="35">
        <v>5246</v>
      </c>
      <c r="K4252" s="35" t="s">
        <v>4254</v>
      </c>
      <c r="L4252" s="35" t="s">
        <v>5199</v>
      </c>
      <c r="M4252" s="35">
        <v>660</v>
      </c>
    </row>
    <row r="4253" spans="9:13" ht="24.95" customHeight="1" x14ac:dyDescent="0.25">
      <c r="I4253" s="35" t="str">
        <f t="shared" si="68"/>
        <v>12</v>
      </c>
      <c r="J4253" s="35">
        <v>5247</v>
      </c>
      <c r="K4253" s="35" t="s">
        <v>4255</v>
      </c>
      <c r="L4253" s="35" t="s">
        <v>5298</v>
      </c>
      <c r="M4253" s="35">
        <v>240</v>
      </c>
    </row>
    <row r="4254" spans="9:13" ht="24.95" customHeight="1" x14ac:dyDescent="0.25">
      <c r="I4254" s="35" t="str">
        <f t="shared" si="68"/>
        <v>7</v>
      </c>
      <c r="J4254" s="35">
        <v>5248</v>
      </c>
      <c r="K4254" s="35" t="s">
        <v>4256</v>
      </c>
      <c r="L4254" s="35" t="s">
        <v>5037</v>
      </c>
      <c r="M4254" s="35">
        <v>160</v>
      </c>
    </row>
    <row r="4255" spans="9:13" ht="24.95" customHeight="1" x14ac:dyDescent="0.25">
      <c r="I4255" s="35" t="str">
        <f t="shared" si="68"/>
        <v>2</v>
      </c>
      <c r="J4255" s="35">
        <v>5249</v>
      </c>
      <c r="K4255" s="35" t="s">
        <v>4257</v>
      </c>
      <c r="L4255" s="35" t="s">
        <v>5197</v>
      </c>
      <c r="M4255" s="35">
        <v>950</v>
      </c>
    </row>
    <row r="4256" spans="9:13" ht="24.95" customHeight="1" x14ac:dyDescent="0.25">
      <c r="I4256" s="35" t="str">
        <f t="shared" si="68"/>
        <v>9</v>
      </c>
      <c r="J4256" s="35">
        <v>5250</v>
      </c>
      <c r="K4256" s="35" t="s">
        <v>4258</v>
      </c>
      <c r="L4256" s="35" t="s">
        <v>5106</v>
      </c>
      <c r="M4256" s="35">
        <v>80</v>
      </c>
    </row>
    <row r="4257" spans="9:13" ht="24.95" customHeight="1" x14ac:dyDescent="0.25">
      <c r="I4257" s="35" t="str">
        <f t="shared" si="68"/>
        <v>10</v>
      </c>
      <c r="J4257" s="35">
        <v>5251</v>
      </c>
      <c r="K4257" s="35" t="s">
        <v>4259</v>
      </c>
      <c r="L4257" s="35" t="s">
        <v>5234</v>
      </c>
      <c r="M4257" s="35">
        <v>2520</v>
      </c>
    </row>
    <row r="4258" spans="9:13" ht="24.95" customHeight="1" x14ac:dyDescent="0.25">
      <c r="I4258" s="35" t="str">
        <f t="shared" si="68"/>
        <v>2</v>
      </c>
      <c r="J4258" s="35">
        <v>5252</v>
      </c>
      <c r="K4258" s="35" t="s">
        <v>4260</v>
      </c>
      <c r="L4258" s="35" t="s">
        <v>5125</v>
      </c>
      <c r="M4258" s="35">
        <v>375</v>
      </c>
    </row>
    <row r="4259" spans="9:13" ht="24.95" customHeight="1" x14ac:dyDescent="0.25">
      <c r="I4259" s="35" t="str">
        <f t="shared" si="68"/>
        <v>7</v>
      </c>
      <c r="J4259" s="35">
        <v>5253</v>
      </c>
      <c r="K4259" s="35" t="s">
        <v>4261</v>
      </c>
      <c r="L4259" s="35" t="s">
        <v>5155</v>
      </c>
      <c r="M4259" s="35">
        <v>15</v>
      </c>
    </row>
    <row r="4260" spans="9:13" ht="24.95" customHeight="1" x14ac:dyDescent="0.25">
      <c r="I4260" s="35" t="str">
        <f t="shared" si="68"/>
        <v>3</v>
      </c>
      <c r="J4260" s="35">
        <v>5254</v>
      </c>
      <c r="K4260" s="35" t="s">
        <v>4262</v>
      </c>
      <c r="L4260" s="35" t="s">
        <v>5136</v>
      </c>
      <c r="M4260" s="35">
        <v>150</v>
      </c>
    </row>
    <row r="4261" spans="9:13" ht="24.95" customHeight="1" x14ac:dyDescent="0.25">
      <c r="I4261" s="35" t="str">
        <f t="shared" si="68"/>
        <v>7</v>
      </c>
      <c r="J4261" s="35">
        <v>5255</v>
      </c>
      <c r="K4261" s="35" t="s">
        <v>4263</v>
      </c>
      <c r="L4261" s="35" t="s">
        <v>5009</v>
      </c>
      <c r="M4261" s="35">
        <v>175</v>
      </c>
    </row>
    <row r="4262" spans="9:13" ht="24.95" customHeight="1" x14ac:dyDescent="0.25">
      <c r="I4262" s="35" t="str">
        <f t="shared" si="68"/>
        <v>8</v>
      </c>
      <c r="J4262" s="35">
        <v>5256</v>
      </c>
      <c r="K4262" s="35" t="s">
        <v>4264</v>
      </c>
      <c r="L4262" s="35" t="s">
        <v>5194</v>
      </c>
      <c r="M4262" s="35">
        <v>900</v>
      </c>
    </row>
    <row r="4263" spans="9:13" ht="24.95" customHeight="1" x14ac:dyDescent="0.25">
      <c r="I4263" s="35" t="str">
        <f t="shared" si="68"/>
        <v>9</v>
      </c>
      <c r="J4263" s="35">
        <v>5257</v>
      </c>
      <c r="K4263" s="35" t="s">
        <v>4265</v>
      </c>
      <c r="L4263" s="35" t="s">
        <v>5189</v>
      </c>
      <c r="M4263" s="35">
        <v>960</v>
      </c>
    </row>
    <row r="4264" spans="9:13" ht="24.95" customHeight="1" x14ac:dyDescent="0.25">
      <c r="I4264" s="35" t="str">
        <f t="shared" si="68"/>
        <v>11</v>
      </c>
      <c r="J4264" s="35">
        <v>5258</v>
      </c>
      <c r="K4264" s="35" t="s">
        <v>4266</v>
      </c>
      <c r="L4264" s="35" t="s">
        <v>5036</v>
      </c>
      <c r="M4264" s="35">
        <v>350</v>
      </c>
    </row>
    <row r="4265" spans="9:13" ht="24.95" customHeight="1" x14ac:dyDescent="0.25">
      <c r="I4265" s="35" t="str">
        <f t="shared" si="68"/>
        <v>8</v>
      </c>
      <c r="J4265" s="35">
        <v>5259</v>
      </c>
      <c r="K4265" s="35" t="s">
        <v>4267</v>
      </c>
      <c r="L4265" s="35" t="s">
        <v>5195</v>
      </c>
      <c r="M4265" s="35">
        <v>240</v>
      </c>
    </row>
    <row r="4266" spans="9:13" ht="24.95" customHeight="1" x14ac:dyDescent="0.25">
      <c r="I4266" s="35" t="str">
        <f t="shared" si="68"/>
        <v>9</v>
      </c>
      <c r="J4266" s="35">
        <v>5260</v>
      </c>
      <c r="K4266" s="35" t="s">
        <v>4268</v>
      </c>
      <c r="L4266" s="35" t="s">
        <v>5191</v>
      </c>
      <c r="M4266" s="35">
        <v>2250</v>
      </c>
    </row>
    <row r="4267" spans="9:13" ht="24.95" customHeight="1" x14ac:dyDescent="0.25">
      <c r="I4267" s="35" t="str">
        <f t="shared" si="68"/>
        <v>3</v>
      </c>
      <c r="J4267" s="35">
        <v>5261</v>
      </c>
      <c r="K4267" s="35" t="s">
        <v>4269</v>
      </c>
      <c r="L4267" s="35" t="s">
        <v>5284</v>
      </c>
      <c r="M4267" s="35">
        <v>630</v>
      </c>
    </row>
    <row r="4268" spans="9:13" ht="24.95" customHeight="1" x14ac:dyDescent="0.25">
      <c r="I4268" s="35" t="str">
        <f t="shared" si="68"/>
        <v>10</v>
      </c>
      <c r="J4268" s="35">
        <v>5262</v>
      </c>
      <c r="K4268" s="35" t="s">
        <v>4270</v>
      </c>
      <c r="L4268" s="35" t="s">
        <v>5092</v>
      </c>
      <c r="M4268" s="35">
        <v>600</v>
      </c>
    </row>
    <row r="4269" spans="9:13" ht="24.95" customHeight="1" x14ac:dyDescent="0.25">
      <c r="I4269" s="35" t="str">
        <f t="shared" si="68"/>
        <v>12</v>
      </c>
      <c r="J4269" s="35">
        <v>5263</v>
      </c>
      <c r="K4269" s="35" t="s">
        <v>4271</v>
      </c>
      <c r="L4269" s="35" t="s">
        <v>5132</v>
      </c>
      <c r="M4269" s="35">
        <v>1250</v>
      </c>
    </row>
    <row r="4270" spans="9:13" ht="24.95" customHeight="1" x14ac:dyDescent="0.25">
      <c r="I4270" s="35" t="str">
        <f t="shared" si="68"/>
        <v>3</v>
      </c>
      <c r="J4270" s="35">
        <v>5264</v>
      </c>
      <c r="K4270" s="35" t="s">
        <v>4272</v>
      </c>
      <c r="L4270" s="35" t="s">
        <v>5223</v>
      </c>
      <c r="M4270" s="35">
        <v>375</v>
      </c>
    </row>
    <row r="4271" spans="9:13" ht="24.95" customHeight="1" x14ac:dyDescent="0.25">
      <c r="I4271" s="35" t="str">
        <f t="shared" si="68"/>
        <v>12</v>
      </c>
      <c r="J4271" s="35">
        <v>5265</v>
      </c>
      <c r="K4271" s="35" t="s">
        <v>4273</v>
      </c>
      <c r="L4271" s="35" t="s">
        <v>5093</v>
      </c>
      <c r="M4271" s="35">
        <v>240</v>
      </c>
    </row>
    <row r="4272" spans="9:13" ht="24.95" customHeight="1" x14ac:dyDescent="0.25">
      <c r="I4272" s="35" t="str">
        <f t="shared" si="68"/>
        <v>8</v>
      </c>
      <c r="J4272" s="35">
        <v>5266</v>
      </c>
      <c r="K4272" s="35" t="s">
        <v>4274</v>
      </c>
      <c r="L4272" s="35" t="s">
        <v>5282</v>
      </c>
      <c r="M4272" s="35">
        <v>420</v>
      </c>
    </row>
    <row r="4273" spans="9:13" ht="24.95" customHeight="1" x14ac:dyDescent="0.25">
      <c r="I4273" s="35" t="str">
        <f t="shared" si="68"/>
        <v>12</v>
      </c>
      <c r="J4273" s="35">
        <v>5267</v>
      </c>
      <c r="K4273" s="35" t="s">
        <v>4275</v>
      </c>
      <c r="L4273" s="35" t="s">
        <v>5200</v>
      </c>
      <c r="M4273" s="35">
        <v>50</v>
      </c>
    </row>
    <row r="4274" spans="9:13" ht="24.95" customHeight="1" x14ac:dyDescent="0.25">
      <c r="I4274" s="35" t="str">
        <f t="shared" si="68"/>
        <v>10</v>
      </c>
      <c r="J4274" s="35">
        <v>5268</v>
      </c>
      <c r="K4274" s="35" t="s">
        <v>4276</v>
      </c>
      <c r="L4274" s="35" t="s">
        <v>5092</v>
      </c>
      <c r="M4274" s="35">
        <v>2400</v>
      </c>
    </row>
    <row r="4275" spans="9:13" ht="24.95" customHeight="1" x14ac:dyDescent="0.25">
      <c r="I4275" s="35" t="str">
        <f t="shared" si="68"/>
        <v>7</v>
      </c>
      <c r="J4275" s="35">
        <v>5269</v>
      </c>
      <c r="K4275" s="35" t="s">
        <v>4277</v>
      </c>
      <c r="L4275" s="35" t="s">
        <v>5155</v>
      </c>
      <c r="M4275" s="35">
        <v>120</v>
      </c>
    </row>
    <row r="4276" spans="9:13" ht="24.95" customHeight="1" x14ac:dyDescent="0.25">
      <c r="I4276" s="35" t="str">
        <f t="shared" si="68"/>
        <v>1</v>
      </c>
      <c r="J4276" s="35">
        <v>5270</v>
      </c>
      <c r="K4276" s="35" t="s">
        <v>4278</v>
      </c>
      <c r="L4276" s="35" t="s">
        <v>5260</v>
      </c>
      <c r="M4276" s="35">
        <v>240</v>
      </c>
    </row>
    <row r="4277" spans="9:13" ht="24.95" customHeight="1" x14ac:dyDescent="0.25">
      <c r="I4277" s="35" t="str">
        <f t="shared" si="68"/>
        <v>2</v>
      </c>
      <c r="J4277" s="35">
        <v>5271</v>
      </c>
      <c r="K4277" s="35" t="s">
        <v>4279</v>
      </c>
      <c r="L4277" s="35" t="s">
        <v>5130</v>
      </c>
      <c r="M4277" s="35">
        <v>400</v>
      </c>
    </row>
    <row r="4278" spans="9:13" ht="24.95" customHeight="1" x14ac:dyDescent="0.25">
      <c r="I4278" s="35" t="str">
        <f t="shared" si="68"/>
        <v>1</v>
      </c>
      <c r="J4278" s="35">
        <v>5272</v>
      </c>
      <c r="K4278" s="35" t="s">
        <v>4280</v>
      </c>
      <c r="L4278" s="35" t="s">
        <v>5260</v>
      </c>
      <c r="M4278" s="35">
        <v>160</v>
      </c>
    </row>
    <row r="4279" spans="9:13" ht="24.95" customHeight="1" x14ac:dyDescent="0.25">
      <c r="I4279" s="35" t="str">
        <f t="shared" si="68"/>
        <v>3</v>
      </c>
      <c r="J4279" s="35">
        <v>5273</v>
      </c>
      <c r="K4279" s="35" t="s">
        <v>4281</v>
      </c>
      <c r="L4279" s="35" t="s">
        <v>5181</v>
      </c>
      <c r="M4279" s="35">
        <v>720</v>
      </c>
    </row>
    <row r="4280" spans="9:13" ht="24.95" customHeight="1" x14ac:dyDescent="0.25">
      <c r="I4280" s="35" t="str">
        <f t="shared" si="68"/>
        <v>3</v>
      </c>
      <c r="J4280" s="35">
        <v>5274</v>
      </c>
      <c r="K4280" s="35" t="s">
        <v>4282</v>
      </c>
      <c r="L4280" s="35" t="s">
        <v>5060</v>
      </c>
      <c r="M4280" s="35">
        <v>4200</v>
      </c>
    </row>
    <row r="4281" spans="9:13" ht="24.95" customHeight="1" x14ac:dyDescent="0.25">
      <c r="I4281" s="35" t="str">
        <f t="shared" si="68"/>
        <v>3</v>
      </c>
      <c r="J4281" s="35">
        <v>5275</v>
      </c>
      <c r="K4281" s="35" t="s">
        <v>4283</v>
      </c>
      <c r="L4281" s="35" t="s">
        <v>5186</v>
      </c>
      <c r="M4281" s="35">
        <v>1600</v>
      </c>
    </row>
    <row r="4282" spans="9:13" ht="24.95" customHeight="1" x14ac:dyDescent="0.25">
      <c r="I4282" s="35" t="str">
        <f t="shared" si="68"/>
        <v>9</v>
      </c>
      <c r="J4282" s="35">
        <v>5276</v>
      </c>
      <c r="K4282" s="35" t="s">
        <v>4284</v>
      </c>
      <c r="L4282" s="35" t="s">
        <v>5120</v>
      </c>
      <c r="M4282" s="35">
        <v>5700</v>
      </c>
    </row>
    <row r="4283" spans="9:13" ht="24.95" customHeight="1" x14ac:dyDescent="0.25">
      <c r="I4283" s="35" t="str">
        <f t="shared" si="68"/>
        <v>3</v>
      </c>
      <c r="J4283" s="35">
        <v>5277</v>
      </c>
      <c r="K4283" s="35" t="s">
        <v>4285</v>
      </c>
      <c r="L4283" s="35" t="s">
        <v>5186</v>
      </c>
      <c r="M4283" s="35">
        <v>30</v>
      </c>
    </row>
    <row r="4284" spans="9:13" ht="24.95" customHeight="1" x14ac:dyDescent="0.25">
      <c r="I4284" s="35" t="str">
        <f t="shared" si="68"/>
        <v>2</v>
      </c>
      <c r="J4284" s="35">
        <v>5278</v>
      </c>
      <c r="K4284" s="35" t="s">
        <v>4286</v>
      </c>
      <c r="L4284" s="35" t="s">
        <v>5168</v>
      </c>
      <c r="M4284" s="35">
        <v>475</v>
      </c>
    </row>
    <row r="4285" spans="9:13" ht="24.95" customHeight="1" x14ac:dyDescent="0.25">
      <c r="I4285" s="35" t="str">
        <f t="shared" si="68"/>
        <v>8</v>
      </c>
      <c r="J4285" s="35">
        <v>5279</v>
      </c>
      <c r="K4285" s="35" t="s">
        <v>4287</v>
      </c>
      <c r="L4285" s="35" t="s">
        <v>5232</v>
      </c>
      <c r="M4285" s="35">
        <v>340</v>
      </c>
    </row>
    <row r="4286" spans="9:13" ht="24.95" customHeight="1" x14ac:dyDescent="0.25">
      <c r="I4286" s="35" t="str">
        <f t="shared" si="68"/>
        <v>12</v>
      </c>
      <c r="J4286" s="35">
        <v>5280</v>
      </c>
      <c r="K4286" s="35" t="s">
        <v>4288</v>
      </c>
      <c r="L4286" s="35" t="s">
        <v>5135</v>
      </c>
      <c r="M4286" s="35">
        <v>5750</v>
      </c>
    </row>
    <row r="4287" spans="9:13" ht="24.95" customHeight="1" x14ac:dyDescent="0.25">
      <c r="I4287" s="35" t="str">
        <f t="shared" si="68"/>
        <v>11</v>
      </c>
      <c r="J4287" s="35">
        <v>5281</v>
      </c>
      <c r="K4287" s="35" t="s">
        <v>4289</v>
      </c>
      <c r="L4287" s="35" t="s">
        <v>5277</v>
      </c>
      <c r="M4287" s="35">
        <v>225</v>
      </c>
    </row>
    <row r="4288" spans="9:13" ht="24.95" customHeight="1" x14ac:dyDescent="0.25">
      <c r="I4288" s="35" t="str">
        <f t="shared" si="68"/>
        <v>8</v>
      </c>
      <c r="J4288" s="35">
        <v>5282</v>
      </c>
      <c r="K4288" s="35" t="s">
        <v>4290</v>
      </c>
      <c r="L4288" s="35" t="s">
        <v>5046</v>
      </c>
      <c r="M4288" s="35">
        <v>600</v>
      </c>
    </row>
    <row r="4289" spans="9:13" ht="24.95" customHeight="1" x14ac:dyDescent="0.25">
      <c r="I4289" s="35" t="str">
        <f t="shared" si="68"/>
        <v>3</v>
      </c>
      <c r="J4289" s="35">
        <v>5283</v>
      </c>
      <c r="K4289" s="35" t="s">
        <v>4291</v>
      </c>
      <c r="L4289" s="35" t="s">
        <v>5171</v>
      </c>
      <c r="M4289" s="35">
        <v>480</v>
      </c>
    </row>
    <row r="4290" spans="9:13" ht="24.95" customHeight="1" x14ac:dyDescent="0.25">
      <c r="I4290" s="35" t="str">
        <f t="shared" si="68"/>
        <v>1</v>
      </c>
      <c r="J4290" s="35">
        <v>5284</v>
      </c>
      <c r="K4290" s="35" t="s">
        <v>4292</v>
      </c>
      <c r="L4290" s="35" t="s">
        <v>5032</v>
      </c>
      <c r="M4290" s="35">
        <v>420</v>
      </c>
    </row>
    <row r="4291" spans="9:13" ht="24.95" customHeight="1" x14ac:dyDescent="0.25">
      <c r="I4291" s="35" t="str">
        <f t="shared" si="68"/>
        <v>2</v>
      </c>
      <c r="J4291" s="35">
        <v>5285</v>
      </c>
      <c r="K4291" s="35" t="s">
        <v>4293</v>
      </c>
      <c r="L4291" s="35" t="s">
        <v>5258</v>
      </c>
      <c r="M4291" s="35">
        <v>240</v>
      </c>
    </row>
    <row r="4292" spans="9:13" ht="24.95" customHeight="1" x14ac:dyDescent="0.25">
      <c r="I4292" s="35" t="str">
        <f t="shared" si="68"/>
        <v>12</v>
      </c>
      <c r="J4292" s="35">
        <v>5286</v>
      </c>
      <c r="K4292" s="35" t="s">
        <v>4294</v>
      </c>
      <c r="L4292" s="35" t="s">
        <v>5016</v>
      </c>
      <c r="M4292" s="35">
        <v>1380</v>
      </c>
    </row>
    <row r="4293" spans="9:13" ht="24.95" customHeight="1" x14ac:dyDescent="0.25">
      <c r="I4293" s="35" t="str">
        <f t="shared" si="68"/>
        <v>12</v>
      </c>
      <c r="J4293" s="35">
        <v>5287</v>
      </c>
      <c r="K4293" s="35" t="s">
        <v>4295</v>
      </c>
      <c r="L4293" s="35" t="s">
        <v>5135</v>
      </c>
      <c r="M4293" s="35">
        <v>20</v>
      </c>
    </row>
    <row r="4294" spans="9:13" ht="24.95" customHeight="1" x14ac:dyDescent="0.25">
      <c r="I4294" s="35" t="str">
        <f t="shared" si="68"/>
        <v>4</v>
      </c>
      <c r="J4294" s="35">
        <v>5288</v>
      </c>
      <c r="K4294" s="35" t="s">
        <v>4296</v>
      </c>
      <c r="L4294" s="35" t="s">
        <v>5138</v>
      </c>
      <c r="M4294" s="35">
        <v>2700</v>
      </c>
    </row>
    <row r="4295" spans="9:13" ht="24.95" customHeight="1" x14ac:dyDescent="0.25">
      <c r="I4295" s="35" t="str">
        <f t="shared" ref="I4295:I4358" si="69">TEXT(L4295,"m")</f>
        <v>1</v>
      </c>
      <c r="J4295" s="35">
        <v>5289</v>
      </c>
      <c r="K4295" s="35" t="s">
        <v>4297</v>
      </c>
      <c r="L4295" s="35" t="s">
        <v>5043</v>
      </c>
      <c r="M4295" s="35">
        <v>300</v>
      </c>
    </row>
    <row r="4296" spans="9:13" ht="24.95" customHeight="1" x14ac:dyDescent="0.25">
      <c r="I4296" s="35" t="str">
        <f t="shared" si="69"/>
        <v>3</v>
      </c>
      <c r="J4296" s="35">
        <v>5290</v>
      </c>
      <c r="K4296" s="35" t="s">
        <v>4298</v>
      </c>
      <c r="L4296" s="35" t="s">
        <v>5102</v>
      </c>
      <c r="M4296" s="35">
        <v>120</v>
      </c>
    </row>
    <row r="4297" spans="9:13" ht="24.95" customHeight="1" x14ac:dyDescent="0.25">
      <c r="I4297" s="35" t="str">
        <f t="shared" si="69"/>
        <v>4</v>
      </c>
      <c r="J4297" s="35">
        <v>5291</v>
      </c>
      <c r="K4297" s="35" t="s">
        <v>4299</v>
      </c>
      <c r="L4297" s="35" t="s">
        <v>5272</v>
      </c>
      <c r="M4297" s="35">
        <v>1650</v>
      </c>
    </row>
    <row r="4298" spans="9:13" ht="24.95" customHeight="1" x14ac:dyDescent="0.25">
      <c r="I4298" s="35" t="str">
        <f t="shared" si="69"/>
        <v>10</v>
      </c>
      <c r="J4298" s="35">
        <v>5292</v>
      </c>
      <c r="K4298" s="35" t="s">
        <v>4300</v>
      </c>
      <c r="L4298" s="35" t="s">
        <v>5095</v>
      </c>
      <c r="M4298" s="35">
        <v>1750</v>
      </c>
    </row>
    <row r="4299" spans="9:13" ht="24.95" customHeight="1" x14ac:dyDescent="0.25">
      <c r="I4299" s="35" t="str">
        <f t="shared" si="69"/>
        <v>3</v>
      </c>
      <c r="J4299" s="35">
        <v>5293</v>
      </c>
      <c r="K4299" s="35" t="s">
        <v>4301</v>
      </c>
      <c r="L4299" s="35" t="s">
        <v>5040</v>
      </c>
      <c r="M4299" s="35">
        <v>3300</v>
      </c>
    </row>
    <row r="4300" spans="9:13" ht="24.95" customHeight="1" x14ac:dyDescent="0.25">
      <c r="I4300" s="35" t="str">
        <f t="shared" si="69"/>
        <v>11</v>
      </c>
      <c r="J4300" s="35">
        <v>5294</v>
      </c>
      <c r="K4300" s="35" t="s">
        <v>4302</v>
      </c>
      <c r="L4300" s="35" t="s">
        <v>5257</v>
      </c>
      <c r="M4300" s="35">
        <v>1000</v>
      </c>
    </row>
    <row r="4301" spans="9:13" ht="24.95" customHeight="1" x14ac:dyDescent="0.25">
      <c r="I4301" s="35" t="str">
        <f t="shared" si="69"/>
        <v>10</v>
      </c>
      <c r="J4301" s="35">
        <v>5295</v>
      </c>
      <c r="K4301" s="35" t="s">
        <v>4303</v>
      </c>
      <c r="L4301" s="35" t="s">
        <v>5234</v>
      </c>
      <c r="M4301" s="35">
        <v>255</v>
      </c>
    </row>
    <row r="4302" spans="9:13" ht="24.95" customHeight="1" x14ac:dyDescent="0.25">
      <c r="I4302" s="35" t="str">
        <f t="shared" si="69"/>
        <v>7</v>
      </c>
      <c r="J4302" s="35">
        <v>5296</v>
      </c>
      <c r="K4302" s="35" t="s">
        <v>4304</v>
      </c>
      <c r="L4302" s="35" t="s">
        <v>5180</v>
      </c>
      <c r="M4302" s="35">
        <v>2000</v>
      </c>
    </row>
    <row r="4303" spans="9:13" ht="24.95" customHeight="1" x14ac:dyDescent="0.25">
      <c r="I4303" s="35" t="str">
        <f t="shared" si="69"/>
        <v>12</v>
      </c>
      <c r="J4303" s="35">
        <v>5297</v>
      </c>
      <c r="K4303" s="35" t="s">
        <v>4305</v>
      </c>
      <c r="L4303" s="35" t="s">
        <v>5251</v>
      </c>
      <c r="M4303" s="35">
        <v>660</v>
      </c>
    </row>
    <row r="4304" spans="9:13" ht="24.95" customHeight="1" x14ac:dyDescent="0.25">
      <c r="I4304" s="35" t="str">
        <f t="shared" si="69"/>
        <v>7</v>
      </c>
      <c r="J4304" s="35">
        <v>5298</v>
      </c>
      <c r="K4304" s="35" t="s">
        <v>4306</v>
      </c>
      <c r="L4304" s="35" t="s">
        <v>5209</v>
      </c>
      <c r="M4304" s="35">
        <v>250</v>
      </c>
    </row>
    <row r="4305" spans="9:13" ht="24.95" customHeight="1" x14ac:dyDescent="0.25">
      <c r="I4305" s="35" t="str">
        <f t="shared" si="69"/>
        <v>1</v>
      </c>
      <c r="J4305" s="35">
        <v>5299</v>
      </c>
      <c r="K4305" s="35" t="s">
        <v>4307</v>
      </c>
      <c r="L4305" s="35" t="s">
        <v>5128</v>
      </c>
      <c r="M4305" s="35">
        <v>160</v>
      </c>
    </row>
    <row r="4306" spans="9:13" ht="24.95" customHeight="1" x14ac:dyDescent="0.25">
      <c r="I4306" s="35" t="str">
        <f t="shared" si="69"/>
        <v>3</v>
      </c>
      <c r="J4306" s="35">
        <v>5300</v>
      </c>
      <c r="K4306" s="35" t="s">
        <v>4308</v>
      </c>
      <c r="L4306" s="35" t="s">
        <v>5107</v>
      </c>
      <c r="M4306" s="35">
        <v>420</v>
      </c>
    </row>
    <row r="4307" spans="9:13" ht="24.95" customHeight="1" x14ac:dyDescent="0.25">
      <c r="I4307" s="35" t="str">
        <f t="shared" si="69"/>
        <v>12</v>
      </c>
      <c r="J4307" s="35">
        <v>5301</v>
      </c>
      <c r="K4307" s="35" t="s">
        <v>4309</v>
      </c>
      <c r="L4307" s="35" t="s">
        <v>5080</v>
      </c>
      <c r="M4307" s="35">
        <v>5000</v>
      </c>
    </row>
    <row r="4308" spans="9:13" ht="24.95" customHeight="1" x14ac:dyDescent="0.25">
      <c r="I4308" s="35" t="str">
        <f t="shared" si="69"/>
        <v>7</v>
      </c>
      <c r="J4308" s="35">
        <v>5302</v>
      </c>
      <c r="K4308" s="35" t="s">
        <v>4310</v>
      </c>
      <c r="L4308" s="35" t="s">
        <v>5160</v>
      </c>
      <c r="M4308" s="35">
        <v>75</v>
      </c>
    </row>
    <row r="4309" spans="9:13" ht="24.95" customHeight="1" x14ac:dyDescent="0.25">
      <c r="I4309" s="35" t="str">
        <f t="shared" si="69"/>
        <v>7</v>
      </c>
      <c r="J4309" s="35">
        <v>5303</v>
      </c>
      <c r="K4309" s="35" t="s">
        <v>4311</v>
      </c>
      <c r="L4309" s="35" t="s">
        <v>5094</v>
      </c>
      <c r="M4309" s="35">
        <v>300</v>
      </c>
    </row>
    <row r="4310" spans="9:13" ht="24.95" customHeight="1" x14ac:dyDescent="0.25">
      <c r="I4310" s="35" t="str">
        <f t="shared" si="69"/>
        <v>8</v>
      </c>
      <c r="J4310" s="35">
        <v>5304</v>
      </c>
      <c r="K4310" s="35" t="s">
        <v>4312</v>
      </c>
      <c r="L4310" s="35" t="s">
        <v>5158</v>
      </c>
      <c r="M4310" s="35">
        <v>200</v>
      </c>
    </row>
    <row r="4311" spans="9:13" ht="24.95" customHeight="1" x14ac:dyDescent="0.25">
      <c r="I4311" s="35" t="str">
        <f t="shared" si="69"/>
        <v>12</v>
      </c>
      <c r="J4311" s="35">
        <v>5305</v>
      </c>
      <c r="K4311" s="35" t="s">
        <v>4313</v>
      </c>
      <c r="L4311" s="35" t="s">
        <v>5093</v>
      </c>
      <c r="M4311" s="35">
        <v>1250</v>
      </c>
    </row>
    <row r="4312" spans="9:13" ht="24.95" customHeight="1" x14ac:dyDescent="0.25">
      <c r="I4312" s="35" t="str">
        <f t="shared" si="69"/>
        <v>9</v>
      </c>
      <c r="J4312" s="35">
        <v>5306</v>
      </c>
      <c r="K4312" s="35" t="s">
        <v>4314</v>
      </c>
      <c r="L4312" s="35" t="s">
        <v>5123</v>
      </c>
      <c r="M4312" s="35">
        <v>600</v>
      </c>
    </row>
    <row r="4313" spans="9:13" ht="24.95" customHeight="1" x14ac:dyDescent="0.25">
      <c r="I4313" s="35" t="str">
        <f t="shared" si="69"/>
        <v>12</v>
      </c>
      <c r="J4313" s="35">
        <v>5307</v>
      </c>
      <c r="K4313" s="35" t="s">
        <v>4315</v>
      </c>
      <c r="L4313" s="35" t="s">
        <v>5129</v>
      </c>
      <c r="M4313" s="35">
        <v>100</v>
      </c>
    </row>
    <row r="4314" spans="9:13" ht="24.95" customHeight="1" x14ac:dyDescent="0.25">
      <c r="I4314" s="35" t="str">
        <f t="shared" si="69"/>
        <v>12</v>
      </c>
      <c r="J4314" s="35">
        <v>5308</v>
      </c>
      <c r="K4314" s="35" t="s">
        <v>4316</v>
      </c>
      <c r="L4314" s="35" t="s">
        <v>5224</v>
      </c>
      <c r="M4314" s="35">
        <v>2880</v>
      </c>
    </row>
    <row r="4315" spans="9:13" ht="24.95" customHeight="1" x14ac:dyDescent="0.25">
      <c r="I4315" s="35" t="str">
        <f t="shared" si="69"/>
        <v>2</v>
      </c>
      <c r="J4315" s="35">
        <v>5309</v>
      </c>
      <c r="K4315" s="35" t="s">
        <v>4317</v>
      </c>
      <c r="L4315" s="35" t="s">
        <v>5256</v>
      </c>
      <c r="M4315" s="35">
        <v>45</v>
      </c>
    </row>
    <row r="4316" spans="9:13" ht="24.95" customHeight="1" x14ac:dyDescent="0.25">
      <c r="I4316" s="35" t="str">
        <f t="shared" si="69"/>
        <v>8</v>
      </c>
      <c r="J4316" s="35">
        <v>5310</v>
      </c>
      <c r="K4316" s="35" t="s">
        <v>4318</v>
      </c>
      <c r="L4316" s="35" t="s">
        <v>5147</v>
      </c>
      <c r="M4316" s="35">
        <v>720</v>
      </c>
    </row>
    <row r="4317" spans="9:13" ht="24.95" customHeight="1" x14ac:dyDescent="0.25">
      <c r="I4317" s="35" t="str">
        <f t="shared" si="69"/>
        <v>3</v>
      </c>
      <c r="J4317" s="35">
        <v>5311</v>
      </c>
      <c r="K4317" s="35" t="s">
        <v>4319</v>
      </c>
      <c r="L4317" s="35" t="s">
        <v>5112</v>
      </c>
      <c r="M4317" s="35">
        <v>510</v>
      </c>
    </row>
    <row r="4318" spans="9:13" ht="24.95" customHeight="1" x14ac:dyDescent="0.25">
      <c r="I4318" s="35" t="str">
        <f t="shared" si="69"/>
        <v>7</v>
      </c>
      <c r="J4318" s="35">
        <v>5312</v>
      </c>
      <c r="K4318" s="35" t="s">
        <v>4320</v>
      </c>
      <c r="L4318" s="35" t="s">
        <v>5116</v>
      </c>
      <c r="M4318" s="35">
        <v>500</v>
      </c>
    </row>
    <row r="4319" spans="9:13" ht="24.95" customHeight="1" x14ac:dyDescent="0.25">
      <c r="I4319" s="35" t="str">
        <f t="shared" si="69"/>
        <v>2</v>
      </c>
      <c r="J4319" s="35">
        <v>5313</v>
      </c>
      <c r="K4319" s="35" t="s">
        <v>4321</v>
      </c>
      <c r="L4319" s="35" t="s">
        <v>5269</v>
      </c>
      <c r="M4319" s="35">
        <v>660</v>
      </c>
    </row>
    <row r="4320" spans="9:13" ht="24.95" customHeight="1" x14ac:dyDescent="0.25">
      <c r="I4320" s="35" t="str">
        <f t="shared" si="69"/>
        <v>8</v>
      </c>
      <c r="J4320" s="35">
        <v>5314</v>
      </c>
      <c r="K4320" s="35" t="s">
        <v>4322</v>
      </c>
      <c r="L4320" s="35" t="s">
        <v>5302</v>
      </c>
      <c r="M4320" s="35">
        <v>3600</v>
      </c>
    </row>
    <row r="4321" spans="9:13" ht="24.95" customHeight="1" x14ac:dyDescent="0.25">
      <c r="I4321" s="35" t="str">
        <f t="shared" si="69"/>
        <v>3</v>
      </c>
      <c r="J4321" s="35">
        <v>5315</v>
      </c>
      <c r="K4321" s="35" t="s">
        <v>4323</v>
      </c>
      <c r="L4321" s="35" t="s">
        <v>5190</v>
      </c>
      <c r="M4321" s="35">
        <v>690</v>
      </c>
    </row>
    <row r="4322" spans="9:13" ht="24.95" customHeight="1" x14ac:dyDescent="0.25">
      <c r="I4322" s="35" t="str">
        <f t="shared" si="69"/>
        <v>8</v>
      </c>
      <c r="J4322" s="35">
        <v>5316</v>
      </c>
      <c r="K4322" s="35" t="s">
        <v>4324</v>
      </c>
      <c r="L4322" s="35" t="s">
        <v>5265</v>
      </c>
      <c r="M4322" s="35">
        <v>385</v>
      </c>
    </row>
    <row r="4323" spans="9:13" ht="24.95" customHeight="1" x14ac:dyDescent="0.25">
      <c r="I4323" s="35" t="str">
        <f t="shared" si="69"/>
        <v>1</v>
      </c>
      <c r="J4323" s="35">
        <v>5317</v>
      </c>
      <c r="K4323" s="35" t="s">
        <v>4325</v>
      </c>
      <c r="L4323" s="35" t="s">
        <v>5260</v>
      </c>
      <c r="M4323" s="35">
        <v>1800</v>
      </c>
    </row>
    <row r="4324" spans="9:13" ht="24.95" customHeight="1" x14ac:dyDescent="0.25">
      <c r="I4324" s="35" t="str">
        <f t="shared" si="69"/>
        <v>1</v>
      </c>
      <c r="J4324" s="35">
        <v>5318</v>
      </c>
      <c r="K4324" s="35" t="s">
        <v>4326</v>
      </c>
      <c r="L4324" s="35" t="s">
        <v>5142</v>
      </c>
      <c r="M4324" s="35">
        <v>130</v>
      </c>
    </row>
    <row r="4325" spans="9:13" ht="24.95" customHeight="1" x14ac:dyDescent="0.25">
      <c r="I4325" s="35" t="str">
        <f t="shared" si="69"/>
        <v>9</v>
      </c>
      <c r="J4325" s="35">
        <v>5319</v>
      </c>
      <c r="K4325" s="35" t="s">
        <v>4327</v>
      </c>
      <c r="L4325" s="35" t="s">
        <v>5245</v>
      </c>
      <c r="M4325" s="35">
        <v>240</v>
      </c>
    </row>
    <row r="4326" spans="9:13" ht="24.95" customHeight="1" x14ac:dyDescent="0.25">
      <c r="I4326" s="35" t="str">
        <f t="shared" si="69"/>
        <v>11</v>
      </c>
      <c r="J4326" s="35">
        <v>5320</v>
      </c>
      <c r="K4326" s="35" t="s">
        <v>4328</v>
      </c>
      <c r="L4326" s="35" t="s">
        <v>5036</v>
      </c>
      <c r="M4326" s="35">
        <v>180</v>
      </c>
    </row>
    <row r="4327" spans="9:13" ht="24.95" customHeight="1" x14ac:dyDescent="0.25">
      <c r="I4327" s="35" t="str">
        <f t="shared" si="69"/>
        <v>12</v>
      </c>
      <c r="J4327" s="35">
        <v>5321</v>
      </c>
      <c r="K4327" s="35" t="s">
        <v>4329</v>
      </c>
      <c r="L4327" s="35" t="s">
        <v>5146</v>
      </c>
      <c r="M4327" s="35">
        <v>380</v>
      </c>
    </row>
    <row r="4328" spans="9:13" ht="24.95" customHeight="1" x14ac:dyDescent="0.25">
      <c r="I4328" s="35" t="str">
        <f t="shared" si="69"/>
        <v>4</v>
      </c>
      <c r="J4328" s="35">
        <v>5322</v>
      </c>
      <c r="K4328" s="35" t="s">
        <v>4330</v>
      </c>
      <c r="L4328" s="35" t="s">
        <v>5124</v>
      </c>
      <c r="M4328" s="35">
        <v>195</v>
      </c>
    </row>
    <row r="4329" spans="9:13" ht="24.95" customHeight="1" x14ac:dyDescent="0.25">
      <c r="I4329" s="35" t="str">
        <f t="shared" si="69"/>
        <v>3</v>
      </c>
      <c r="J4329" s="35">
        <v>5323</v>
      </c>
      <c r="K4329" s="35" t="s">
        <v>4331</v>
      </c>
      <c r="L4329" s="35" t="s">
        <v>5171</v>
      </c>
      <c r="M4329" s="35">
        <v>500</v>
      </c>
    </row>
    <row r="4330" spans="9:13" ht="24.95" customHeight="1" x14ac:dyDescent="0.25">
      <c r="I4330" s="35" t="str">
        <f t="shared" si="69"/>
        <v>12</v>
      </c>
      <c r="J4330" s="35">
        <v>5324</v>
      </c>
      <c r="K4330" s="35" t="s">
        <v>4332</v>
      </c>
      <c r="L4330" s="35" t="s">
        <v>5221</v>
      </c>
      <c r="M4330" s="35">
        <v>4250</v>
      </c>
    </row>
    <row r="4331" spans="9:13" ht="24.95" customHeight="1" x14ac:dyDescent="0.25">
      <c r="I4331" s="35" t="str">
        <f t="shared" si="69"/>
        <v>12</v>
      </c>
      <c r="J4331" s="35">
        <v>5325</v>
      </c>
      <c r="K4331" s="35" t="s">
        <v>4333</v>
      </c>
      <c r="L4331" s="35" t="s">
        <v>5259</v>
      </c>
      <c r="M4331" s="35">
        <v>180</v>
      </c>
    </row>
    <row r="4332" spans="9:13" ht="24.95" customHeight="1" x14ac:dyDescent="0.25">
      <c r="I4332" s="35" t="str">
        <f t="shared" si="69"/>
        <v>10</v>
      </c>
      <c r="J4332" s="35">
        <v>5326</v>
      </c>
      <c r="K4332" s="35" t="s">
        <v>4334</v>
      </c>
      <c r="L4332" s="35" t="s">
        <v>5045</v>
      </c>
      <c r="M4332" s="35">
        <v>480</v>
      </c>
    </row>
    <row r="4333" spans="9:13" ht="24.95" customHeight="1" x14ac:dyDescent="0.25">
      <c r="I4333" s="35" t="str">
        <f t="shared" si="69"/>
        <v>10</v>
      </c>
      <c r="J4333" s="35">
        <v>5327</v>
      </c>
      <c r="K4333" s="35" t="s">
        <v>4335</v>
      </c>
      <c r="L4333" s="35" t="s">
        <v>5140</v>
      </c>
      <c r="M4333" s="35">
        <v>1250</v>
      </c>
    </row>
    <row r="4334" spans="9:13" ht="24.95" customHeight="1" x14ac:dyDescent="0.25">
      <c r="I4334" s="35" t="str">
        <f t="shared" si="69"/>
        <v>10</v>
      </c>
      <c r="J4334" s="35">
        <v>5328</v>
      </c>
      <c r="K4334" s="35" t="s">
        <v>4336</v>
      </c>
      <c r="L4334" s="35" t="s">
        <v>5075</v>
      </c>
      <c r="M4334" s="35">
        <v>70</v>
      </c>
    </row>
    <row r="4335" spans="9:13" ht="24.95" customHeight="1" x14ac:dyDescent="0.25">
      <c r="I4335" s="35" t="str">
        <f t="shared" si="69"/>
        <v>4</v>
      </c>
      <c r="J4335" s="35">
        <v>5329</v>
      </c>
      <c r="K4335" s="35" t="s">
        <v>4337</v>
      </c>
      <c r="L4335" s="35" t="s">
        <v>5015</v>
      </c>
      <c r="M4335" s="35">
        <v>320</v>
      </c>
    </row>
    <row r="4336" spans="9:13" ht="24.95" customHeight="1" x14ac:dyDescent="0.25">
      <c r="I4336" s="35" t="str">
        <f t="shared" si="69"/>
        <v>11</v>
      </c>
      <c r="J4336" s="35">
        <v>5330</v>
      </c>
      <c r="K4336" s="35" t="s">
        <v>4338</v>
      </c>
      <c r="L4336" s="35" t="s">
        <v>5229</v>
      </c>
      <c r="M4336" s="35">
        <v>270</v>
      </c>
    </row>
    <row r="4337" spans="9:13" ht="24.95" customHeight="1" x14ac:dyDescent="0.25">
      <c r="I4337" s="35" t="str">
        <f t="shared" si="69"/>
        <v>8</v>
      </c>
      <c r="J4337" s="35">
        <v>5331</v>
      </c>
      <c r="K4337" s="35" t="s">
        <v>4339</v>
      </c>
      <c r="L4337" s="35" t="s">
        <v>5158</v>
      </c>
      <c r="M4337" s="35">
        <v>160</v>
      </c>
    </row>
    <row r="4338" spans="9:13" ht="24.95" customHeight="1" x14ac:dyDescent="0.25">
      <c r="I4338" s="35" t="str">
        <f t="shared" si="69"/>
        <v>2</v>
      </c>
      <c r="J4338" s="35">
        <v>5332</v>
      </c>
      <c r="K4338" s="35" t="s">
        <v>4340</v>
      </c>
      <c r="L4338" s="35" t="s">
        <v>5205</v>
      </c>
      <c r="M4338" s="35">
        <v>550</v>
      </c>
    </row>
    <row r="4339" spans="9:13" ht="24.95" customHeight="1" x14ac:dyDescent="0.25">
      <c r="I4339" s="35" t="str">
        <f t="shared" si="69"/>
        <v>7</v>
      </c>
      <c r="J4339" s="35">
        <v>5333</v>
      </c>
      <c r="K4339" s="35" t="s">
        <v>4341</v>
      </c>
      <c r="L4339" s="35" t="s">
        <v>5152</v>
      </c>
      <c r="M4339" s="35">
        <v>15</v>
      </c>
    </row>
    <row r="4340" spans="9:13" ht="24.95" customHeight="1" x14ac:dyDescent="0.25">
      <c r="I4340" s="35" t="str">
        <f t="shared" si="69"/>
        <v>4</v>
      </c>
      <c r="J4340" s="35">
        <v>5334</v>
      </c>
      <c r="K4340" s="35" t="s">
        <v>4342</v>
      </c>
      <c r="L4340" s="35" t="s">
        <v>5011</v>
      </c>
      <c r="M4340" s="35">
        <v>1920</v>
      </c>
    </row>
    <row r="4341" spans="9:13" ht="24.95" customHeight="1" x14ac:dyDescent="0.25">
      <c r="I4341" s="35" t="str">
        <f t="shared" si="69"/>
        <v>12</v>
      </c>
      <c r="J4341" s="35">
        <v>5335</v>
      </c>
      <c r="K4341" s="35" t="s">
        <v>4343</v>
      </c>
      <c r="L4341" s="35" t="s">
        <v>5078</v>
      </c>
      <c r="M4341" s="35">
        <v>750</v>
      </c>
    </row>
    <row r="4342" spans="9:13" ht="24.95" customHeight="1" x14ac:dyDescent="0.25">
      <c r="I4342" s="35" t="str">
        <f t="shared" si="69"/>
        <v>1</v>
      </c>
      <c r="J4342" s="35">
        <v>5336</v>
      </c>
      <c r="K4342" s="35" t="s">
        <v>4344</v>
      </c>
      <c r="L4342" s="35" t="s">
        <v>5142</v>
      </c>
      <c r="M4342" s="35">
        <v>500</v>
      </c>
    </row>
    <row r="4343" spans="9:13" ht="24.95" customHeight="1" x14ac:dyDescent="0.25">
      <c r="I4343" s="35" t="str">
        <f t="shared" si="69"/>
        <v>1</v>
      </c>
      <c r="J4343" s="35">
        <v>5337</v>
      </c>
      <c r="K4343" s="35" t="s">
        <v>4345</v>
      </c>
      <c r="L4343" s="35" t="s">
        <v>5250</v>
      </c>
      <c r="M4343" s="35">
        <v>150</v>
      </c>
    </row>
    <row r="4344" spans="9:13" ht="24.95" customHeight="1" x14ac:dyDescent="0.25">
      <c r="I4344" s="35" t="str">
        <f t="shared" si="69"/>
        <v>1</v>
      </c>
      <c r="J4344" s="35">
        <v>5338</v>
      </c>
      <c r="K4344" s="35" t="s">
        <v>4346</v>
      </c>
      <c r="L4344" s="35" t="s">
        <v>5153</v>
      </c>
      <c r="M4344" s="35">
        <v>735</v>
      </c>
    </row>
    <row r="4345" spans="9:13" ht="24.95" customHeight="1" x14ac:dyDescent="0.25">
      <c r="I4345" s="35" t="str">
        <f t="shared" si="69"/>
        <v>3</v>
      </c>
      <c r="J4345" s="35">
        <v>5339</v>
      </c>
      <c r="K4345" s="35" t="s">
        <v>4347</v>
      </c>
      <c r="L4345" s="35" t="s">
        <v>5173</v>
      </c>
      <c r="M4345" s="35">
        <v>2100</v>
      </c>
    </row>
    <row r="4346" spans="9:13" ht="24.95" customHeight="1" x14ac:dyDescent="0.25">
      <c r="I4346" s="35" t="str">
        <f t="shared" si="69"/>
        <v>9</v>
      </c>
      <c r="J4346" s="35">
        <v>5340</v>
      </c>
      <c r="K4346" s="35" t="s">
        <v>4348</v>
      </c>
      <c r="L4346" s="35" t="s">
        <v>5235</v>
      </c>
      <c r="M4346" s="35">
        <v>1000</v>
      </c>
    </row>
    <row r="4347" spans="9:13" ht="24.95" customHeight="1" x14ac:dyDescent="0.25">
      <c r="I4347" s="35" t="str">
        <f t="shared" si="69"/>
        <v>10</v>
      </c>
      <c r="J4347" s="35">
        <v>5341</v>
      </c>
      <c r="K4347" s="35" t="s">
        <v>4349</v>
      </c>
      <c r="L4347" s="35" t="s">
        <v>5035</v>
      </c>
      <c r="M4347" s="35">
        <v>220</v>
      </c>
    </row>
    <row r="4348" spans="9:13" ht="24.95" customHeight="1" x14ac:dyDescent="0.25">
      <c r="I4348" s="35" t="str">
        <f t="shared" si="69"/>
        <v>8</v>
      </c>
      <c r="J4348" s="35">
        <v>5342</v>
      </c>
      <c r="K4348" s="35" t="s">
        <v>4350</v>
      </c>
      <c r="L4348" s="35" t="s">
        <v>5276</v>
      </c>
      <c r="M4348" s="35">
        <v>225</v>
      </c>
    </row>
    <row r="4349" spans="9:13" ht="24.95" customHeight="1" x14ac:dyDescent="0.25">
      <c r="I4349" s="35" t="str">
        <f t="shared" si="69"/>
        <v>1</v>
      </c>
      <c r="J4349" s="35">
        <v>5343</v>
      </c>
      <c r="K4349" s="35" t="s">
        <v>4351</v>
      </c>
      <c r="L4349" s="35" t="s">
        <v>5071</v>
      </c>
      <c r="M4349" s="35">
        <v>40</v>
      </c>
    </row>
    <row r="4350" spans="9:13" ht="24.95" customHeight="1" x14ac:dyDescent="0.25">
      <c r="I4350" s="35" t="str">
        <f t="shared" si="69"/>
        <v>12</v>
      </c>
      <c r="J4350" s="35">
        <v>5344</v>
      </c>
      <c r="K4350" s="35" t="s">
        <v>4352</v>
      </c>
      <c r="L4350" s="35" t="s">
        <v>5016</v>
      </c>
      <c r="M4350" s="35">
        <v>475</v>
      </c>
    </row>
    <row r="4351" spans="9:13" ht="24.95" customHeight="1" x14ac:dyDescent="0.25">
      <c r="I4351" s="35" t="str">
        <f t="shared" si="69"/>
        <v>2</v>
      </c>
      <c r="J4351" s="35">
        <v>5345</v>
      </c>
      <c r="K4351" s="35" t="s">
        <v>4353</v>
      </c>
      <c r="L4351" s="35" t="s">
        <v>5118</v>
      </c>
      <c r="M4351" s="35">
        <v>1280</v>
      </c>
    </row>
    <row r="4352" spans="9:13" ht="24.95" customHeight="1" x14ac:dyDescent="0.25">
      <c r="I4352" s="35" t="str">
        <f t="shared" si="69"/>
        <v>7</v>
      </c>
      <c r="J4352" s="35">
        <v>5346</v>
      </c>
      <c r="K4352" s="35" t="s">
        <v>4354</v>
      </c>
      <c r="L4352" s="35" t="s">
        <v>5009</v>
      </c>
      <c r="M4352" s="35">
        <v>950</v>
      </c>
    </row>
    <row r="4353" spans="9:13" ht="24.95" customHeight="1" x14ac:dyDescent="0.25">
      <c r="I4353" s="35" t="str">
        <f t="shared" si="69"/>
        <v>10</v>
      </c>
      <c r="J4353" s="35">
        <v>5347</v>
      </c>
      <c r="K4353" s="35" t="s">
        <v>4355</v>
      </c>
      <c r="L4353" s="35" t="s">
        <v>5161</v>
      </c>
      <c r="M4353" s="35">
        <v>240</v>
      </c>
    </row>
    <row r="4354" spans="9:13" ht="24.95" customHeight="1" x14ac:dyDescent="0.25">
      <c r="I4354" s="35" t="str">
        <f t="shared" si="69"/>
        <v>4</v>
      </c>
      <c r="J4354" s="35">
        <v>5348</v>
      </c>
      <c r="K4354" s="35" t="s">
        <v>4356</v>
      </c>
      <c r="L4354" s="35" t="s">
        <v>5243</v>
      </c>
      <c r="M4354" s="35">
        <v>140</v>
      </c>
    </row>
    <row r="4355" spans="9:13" ht="24.95" customHeight="1" x14ac:dyDescent="0.25">
      <c r="I4355" s="35" t="str">
        <f t="shared" si="69"/>
        <v>3</v>
      </c>
      <c r="J4355" s="35">
        <v>5349</v>
      </c>
      <c r="K4355" s="35" t="s">
        <v>4357</v>
      </c>
      <c r="L4355" s="35" t="s">
        <v>5117</v>
      </c>
      <c r="M4355" s="35">
        <v>480</v>
      </c>
    </row>
    <row r="4356" spans="9:13" ht="24.95" customHeight="1" x14ac:dyDescent="0.25">
      <c r="I4356" s="35" t="str">
        <f t="shared" si="69"/>
        <v>10</v>
      </c>
      <c r="J4356" s="35">
        <v>5350</v>
      </c>
      <c r="K4356" s="35" t="s">
        <v>4358</v>
      </c>
      <c r="L4356" s="35" t="s">
        <v>5115</v>
      </c>
      <c r="M4356" s="35">
        <v>1920</v>
      </c>
    </row>
    <row r="4357" spans="9:13" ht="24.95" customHeight="1" x14ac:dyDescent="0.25">
      <c r="I4357" s="35" t="str">
        <f t="shared" si="69"/>
        <v>4</v>
      </c>
      <c r="J4357" s="35">
        <v>5351</v>
      </c>
      <c r="K4357" s="35" t="s">
        <v>4359</v>
      </c>
      <c r="L4357" s="35" t="s">
        <v>5124</v>
      </c>
      <c r="M4357" s="35">
        <v>4200</v>
      </c>
    </row>
    <row r="4358" spans="9:13" ht="24.95" customHeight="1" x14ac:dyDescent="0.25">
      <c r="I4358" s="35" t="str">
        <f t="shared" si="69"/>
        <v>2</v>
      </c>
      <c r="J4358" s="35">
        <v>5352</v>
      </c>
      <c r="K4358" s="35" t="s">
        <v>4360</v>
      </c>
      <c r="L4358" s="35" t="s">
        <v>5258</v>
      </c>
      <c r="M4358" s="35">
        <v>50</v>
      </c>
    </row>
    <row r="4359" spans="9:13" ht="24.95" customHeight="1" x14ac:dyDescent="0.25">
      <c r="I4359" s="35" t="str">
        <f t="shared" ref="I4359:I4422" si="70">TEXT(L4359,"m")</f>
        <v>12</v>
      </c>
      <c r="J4359" s="35">
        <v>5353</v>
      </c>
      <c r="K4359" s="35" t="s">
        <v>4361</v>
      </c>
      <c r="L4359" s="35" t="s">
        <v>5126</v>
      </c>
      <c r="M4359" s="35">
        <v>2000</v>
      </c>
    </row>
    <row r="4360" spans="9:13" ht="24.95" customHeight="1" x14ac:dyDescent="0.25">
      <c r="I4360" s="35" t="str">
        <f t="shared" si="70"/>
        <v>8</v>
      </c>
      <c r="J4360" s="35">
        <v>5354</v>
      </c>
      <c r="K4360" s="35" t="s">
        <v>4362</v>
      </c>
      <c r="L4360" s="35" t="s">
        <v>5175</v>
      </c>
      <c r="M4360" s="35">
        <v>500</v>
      </c>
    </row>
    <row r="4361" spans="9:13" ht="24.95" customHeight="1" x14ac:dyDescent="0.25">
      <c r="I4361" s="35" t="str">
        <f t="shared" si="70"/>
        <v>1</v>
      </c>
      <c r="J4361" s="35">
        <v>5355</v>
      </c>
      <c r="K4361" s="35" t="s">
        <v>4363</v>
      </c>
      <c r="L4361" s="35" t="s">
        <v>5068</v>
      </c>
      <c r="M4361" s="35">
        <v>4200</v>
      </c>
    </row>
    <row r="4362" spans="9:13" ht="24.95" customHeight="1" x14ac:dyDescent="0.25">
      <c r="I4362" s="35" t="str">
        <f t="shared" si="70"/>
        <v>12</v>
      </c>
      <c r="J4362" s="35">
        <v>5356</v>
      </c>
      <c r="K4362" s="35" t="s">
        <v>4364</v>
      </c>
      <c r="L4362" s="35" t="s">
        <v>5224</v>
      </c>
      <c r="M4362" s="35">
        <v>120</v>
      </c>
    </row>
    <row r="4363" spans="9:13" ht="24.95" customHeight="1" x14ac:dyDescent="0.25">
      <c r="I4363" s="35" t="str">
        <f t="shared" si="70"/>
        <v>4</v>
      </c>
      <c r="J4363" s="35">
        <v>5357</v>
      </c>
      <c r="K4363" s="35" t="s">
        <v>4365</v>
      </c>
      <c r="L4363" s="35" t="s">
        <v>5243</v>
      </c>
      <c r="M4363" s="35">
        <v>6000</v>
      </c>
    </row>
    <row r="4364" spans="9:13" ht="24.95" customHeight="1" x14ac:dyDescent="0.25">
      <c r="I4364" s="35" t="str">
        <f t="shared" si="70"/>
        <v>4</v>
      </c>
      <c r="J4364" s="35">
        <v>5358</v>
      </c>
      <c r="K4364" s="35" t="s">
        <v>4366</v>
      </c>
      <c r="L4364" s="35" t="s">
        <v>5218</v>
      </c>
      <c r="M4364" s="35">
        <v>500</v>
      </c>
    </row>
    <row r="4365" spans="9:13" ht="24.95" customHeight="1" x14ac:dyDescent="0.25">
      <c r="I4365" s="35" t="str">
        <f t="shared" si="70"/>
        <v>8</v>
      </c>
      <c r="J4365" s="35">
        <v>5359</v>
      </c>
      <c r="K4365" s="35" t="s">
        <v>4367</v>
      </c>
      <c r="L4365" s="35" t="s">
        <v>5175</v>
      </c>
      <c r="M4365" s="35">
        <v>500</v>
      </c>
    </row>
    <row r="4366" spans="9:13" ht="24.95" customHeight="1" x14ac:dyDescent="0.25">
      <c r="I4366" s="35" t="str">
        <f t="shared" si="70"/>
        <v>7</v>
      </c>
      <c r="J4366" s="35">
        <v>5360</v>
      </c>
      <c r="K4366" s="35" t="s">
        <v>4368</v>
      </c>
      <c r="L4366" s="35" t="s">
        <v>5166</v>
      </c>
      <c r="M4366" s="35">
        <v>3900</v>
      </c>
    </row>
    <row r="4367" spans="9:13" ht="24.95" customHeight="1" x14ac:dyDescent="0.25">
      <c r="I4367" s="35" t="str">
        <f t="shared" si="70"/>
        <v>4</v>
      </c>
      <c r="J4367" s="35">
        <v>5361</v>
      </c>
      <c r="K4367" s="35" t="s">
        <v>4369</v>
      </c>
      <c r="L4367" s="35" t="s">
        <v>5262</v>
      </c>
      <c r="M4367" s="35">
        <v>60</v>
      </c>
    </row>
    <row r="4368" spans="9:13" ht="24.95" customHeight="1" x14ac:dyDescent="0.25">
      <c r="I4368" s="35" t="str">
        <f t="shared" si="70"/>
        <v>11</v>
      </c>
      <c r="J4368" s="35">
        <v>5362</v>
      </c>
      <c r="K4368" s="35" t="s">
        <v>4370</v>
      </c>
      <c r="L4368" s="35" t="s">
        <v>5290</v>
      </c>
      <c r="M4368" s="35">
        <v>600</v>
      </c>
    </row>
    <row r="4369" spans="9:13" ht="24.95" customHeight="1" x14ac:dyDescent="0.25">
      <c r="I4369" s="35" t="str">
        <f t="shared" si="70"/>
        <v>9</v>
      </c>
      <c r="J4369" s="35">
        <v>5363</v>
      </c>
      <c r="K4369" s="35" t="s">
        <v>4371</v>
      </c>
      <c r="L4369" s="35" t="s">
        <v>5237</v>
      </c>
      <c r="M4369" s="35">
        <v>5000</v>
      </c>
    </row>
    <row r="4370" spans="9:13" ht="24.95" customHeight="1" x14ac:dyDescent="0.25">
      <c r="I4370" s="35" t="str">
        <f t="shared" si="70"/>
        <v>10</v>
      </c>
      <c r="J4370" s="35">
        <v>5364</v>
      </c>
      <c r="K4370" s="35" t="s">
        <v>4372</v>
      </c>
      <c r="L4370" s="35" t="s">
        <v>5270</v>
      </c>
      <c r="M4370" s="35">
        <v>800</v>
      </c>
    </row>
    <row r="4371" spans="9:13" ht="24.95" customHeight="1" x14ac:dyDescent="0.25">
      <c r="I4371" s="35" t="str">
        <f t="shared" si="70"/>
        <v>12</v>
      </c>
      <c r="J4371" s="35">
        <v>5365</v>
      </c>
      <c r="K4371" s="35" t="s">
        <v>4373</v>
      </c>
      <c r="L4371" s="35" t="s">
        <v>5129</v>
      </c>
      <c r="M4371" s="35">
        <v>380</v>
      </c>
    </row>
    <row r="4372" spans="9:13" ht="24.95" customHeight="1" x14ac:dyDescent="0.25">
      <c r="I4372" s="35" t="str">
        <f t="shared" si="70"/>
        <v>11</v>
      </c>
      <c r="J4372" s="35">
        <v>5366</v>
      </c>
      <c r="K4372" s="35" t="s">
        <v>4374</v>
      </c>
      <c r="L4372" s="35" t="s">
        <v>5257</v>
      </c>
      <c r="M4372" s="35">
        <v>3000</v>
      </c>
    </row>
    <row r="4373" spans="9:13" ht="24.95" customHeight="1" x14ac:dyDescent="0.25">
      <c r="I4373" s="35" t="str">
        <f t="shared" si="70"/>
        <v>12</v>
      </c>
      <c r="J4373" s="35">
        <v>5367</v>
      </c>
      <c r="K4373" s="35" t="s">
        <v>4375</v>
      </c>
      <c r="L4373" s="35" t="s">
        <v>5013</v>
      </c>
      <c r="M4373" s="35">
        <v>475</v>
      </c>
    </row>
    <row r="4374" spans="9:13" ht="24.95" customHeight="1" x14ac:dyDescent="0.25">
      <c r="I4374" s="35" t="str">
        <f t="shared" si="70"/>
        <v>4</v>
      </c>
      <c r="J4374" s="35">
        <v>5368</v>
      </c>
      <c r="K4374" s="35" t="s">
        <v>4376</v>
      </c>
      <c r="L4374" s="35" t="s">
        <v>5243</v>
      </c>
      <c r="M4374" s="35">
        <v>180</v>
      </c>
    </row>
    <row r="4375" spans="9:13" ht="24.95" customHeight="1" x14ac:dyDescent="0.25">
      <c r="I4375" s="35" t="str">
        <f t="shared" si="70"/>
        <v>11</v>
      </c>
      <c r="J4375" s="35">
        <v>5369</v>
      </c>
      <c r="K4375" s="35" t="s">
        <v>4377</v>
      </c>
      <c r="L4375" s="35" t="s">
        <v>5105</v>
      </c>
      <c r="M4375" s="35">
        <v>480</v>
      </c>
    </row>
    <row r="4376" spans="9:13" ht="24.95" customHeight="1" x14ac:dyDescent="0.25">
      <c r="I4376" s="35" t="str">
        <f t="shared" si="70"/>
        <v>7</v>
      </c>
      <c r="J4376" s="35">
        <v>5370</v>
      </c>
      <c r="K4376" s="35" t="s">
        <v>4378</v>
      </c>
      <c r="L4376" s="35" t="s">
        <v>5139</v>
      </c>
      <c r="M4376" s="35">
        <v>300</v>
      </c>
    </row>
    <row r="4377" spans="9:13" ht="24.95" customHeight="1" x14ac:dyDescent="0.25">
      <c r="I4377" s="35" t="str">
        <f t="shared" si="70"/>
        <v>8</v>
      </c>
      <c r="J4377" s="35">
        <v>5371</v>
      </c>
      <c r="K4377" s="35" t="s">
        <v>4379</v>
      </c>
      <c r="L4377" s="35" t="s">
        <v>5088</v>
      </c>
      <c r="M4377" s="35">
        <v>3500</v>
      </c>
    </row>
    <row r="4378" spans="9:13" ht="24.95" customHeight="1" x14ac:dyDescent="0.25">
      <c r="I4378" s="35" t="str">
        <f t="shared" si="70"/>
        <v>9</v>
      </c>
      <c r="J4378" s="35">
        <v>5372</v>
      </c>
      <c r="K4378" s="35" t="s">
        <v>4380</v>
      </c>
      <c r="L4378" s="35" t="s">
        <v>5212</v>
      </c>
      <c r="M4378" s="35">
        <v>960</v>
      </c>
    </row>
    <row r="4379" spans="9:13" ht="24.95" customHeight="1" x14ac:dyDescent="0.25">
      <c r="I4379" s="35" t="str">
        <f t="shared" si="70"/>
        <v>2</v>
      </c>
      <c r="J4379" s="35">
        <v>5373</v>
      </c>
      <c r="K4379" s="35" t="s">
        <v>4381</v>
      </c>
      <c r="L4379" s="35" t="s">
        <v>5125</v>
      </c>
      <c r="M4379" s="35">
        <v>180</v>
      </c>
    </row>
    <row r="4380" spans="9:13" ht="24.95" customHeight="1" x14ac:dyDescent="0.25">
      <c r="I4380" s="35" t="str">
        <f t="shared" si="70"/>
        <v>12</v>
      </c>
      <c r="J4380" s="35">
        <v>5374</v>
      </c>
      <c r="K4380" s="35" t="s">
        <v>4382</v>
      </c>
      <c r="L4380" s="35" t="s">
        <v>5251</v>
      </c>
      <c r="M4380" s="35">
        <v>700</v>
      </c>
    </row>
    <row r="4381" spans="9:13" ht="24.95" customHeight="1" x14ac:dyDescent="0.25">
      <c r="I4381" s="35" t="str">
        <f t="shared" si="70"/>
        <v>1</v>
      </c>
      <c r="J4381" s="35">
        <v>5375</v>
      </c>
      <c r="K4381" s="35" t="s">
        <v>4383</v>
      </c>
      <c r="L4381" s="35" t="s">
        <v>5042</v>
      </c>
      <c r="M4381" s="35">
        <v>40</v>
      </c>
    </row>
    <row r="4382" spans="9:13" ht="24.95" customHeight="1" x14ac:dyDescent="0.25">
      <c r="I4382" s="35" t="str">
        <f t="shared" si="70"/>
        <v>11</v>
      </c>
      <c r="J4382" s="35">
        <v>5376</v>
      </c>
      <c r="K4382" s="35" t="s">
        <v>4384</v>
      </c>
      <c r="L4382" s="35" t="s">
        <v>5286</v>
      </c>
      <c r="M4382" s="35">
        <v>6000</v>
      </c>
    </row>
    <row r="4383" spans="9:13" ht="24.95" customHeight="1" x14ac:dyDescent="0.25">
      <c r="I4383" s="35" t="str">
        <f t="shared" si="70"/>
        <v>1</v>
      </c>
      <c r="J4383" s="35">
        <v>5377</v>
      </c>
      <c r="K4383" s="35" t="s">
        <v>4385</v>
      </c>
      <c r="L4383" s="35" t="s">
        <v>5214</v>
      </c>
      <c r="M4383" s="35">
        <v>40</v>
      </c>
    </row>
    <row r="4384" spans="9:13" ht="24.95" customHeight="1" x14ac:dyDescent="0.25">
      <c r="I4384" s="35" t="str">
        <f t="shared" si="70"/>
        <v>9</v>
      </c>
      <c r="J4384" s="35">
        <v>5378</v>
      </c>
      <c r="K4384" s="35" t="s">
        <v>4386</v>
      </c>
      <c r="L4384" s="35" t="s">
        <v>5149</v>
      </c>
      <c r="M4384" s="35">
        <v>600</v>
      </c>
    </row>
    <row r="4385" spans="9:13" ht="24.95" customHeight="1" x14ac:dyDescent="0.25">
      <c r="I4385" s="35" t="str">
        <f t="shared" si="70"/>
        <v>9</v>
      </c>
      <c r="J4385" s="35">
        <v>5379</v>
      </c>
      <c r="K4385" s="35" t="s">
        <v>4387</v>
      </c>
      <c r="L4385" s="35" t="s">
        <v>5235</v>
      </c>
      <c r="M4385" s="35">
        <v>665</v>
      </c>
    </row>
    <row r="4386" spans="9:13" ht="24.95" customHeight="1" x14ac:dyDescent="0.25">
      <c r="I4386" s="35" t="str">
        <f t="shared" si="70"/>
        <v>9</v>
      </c>
      <c r="J4386" s="35">
        <v>5380</v>
      </c>
      <c r="K4386" s="35" t="s">
        <v>4388</v>
      </c>
      <c r="L4386" s="35" t="s">
        <v>5172</v>
      </c>
      <c r="M4386" s="35">
        <v>2000</v>
      </c>
    </row>
    <row r="4387" spans="9:13" ht="24.95" customHeight="1" x14ac:dyDescent="0.25">
      <c r="I4387" s="35" t="str">
        <f t="shared" si="70"/>
        <v>9</v>
      </c>
      <c r="J4387" s="35">
        <v>5381</v>
      </c>
      <c r="K4387" s="35" t="s">
        <v>4389</v>
      </c>
      <c r="L4387" s="35" t="s">
        <v>5225</v>
      </c>
      <c r="M4387" s="35">
        <v>350</v>
      </c>
    </row>
    <row r="4388" spans="9:13" ht="24.95" customHeight="1" x14ac:dyDescent="0.25">
      <c r="I4388" s="35" t="str">
        <f t="shared" si="70"/>
        <v>10</v>
      </c>
      <c r="J4388" s="35">
        <v>5382</v>
      </c>
      <c r="K4388" s="35" t="s">
        <v>4390</v>
      </c>
      <c r="L4388" s="35" t="s">
        <v>5054</v>
      </c>
      <c r="M4388" s="35">
        <v>280</v>
      </c>
    </row>
    <row r="4389" spans="9:13" ht="24.95" customHeight="1" x14ac:dyDescent="0.25">
      <c r="I4389" s="35" t="str">
        <f t="shared" si="70"/>
        <v>10</v>
      </c>
      <c r="J4389" s="35">
        <v>5383</v>
      </c>
      <c r="K4389" s="35" t="s">
        <v>4391</v>
      </c>
      <c r="L4389" s="35" t="s">
        <v>5215</v>
      </c>
      <c r="M4389" s="35">
        <v>900</v>
      </c>
    </row>
    <row r="4390" spans="9:13" ht="24.95" customHeight="1" x14ac:dyDescent="0.25">
      <c r="I4390" s="35" t="str">
        <f t="shared" si="70"/>
        <v>4</v>
      </c>
      <c r="J4390" s="35">
        <v>5384</v>
      </c>
      <c r="K4390" s="35" t="s">
        <v>4392</v>
      </c>
      <c r="L4390" s="35" t="s">
        <v>5188</v>
      </c>
      <c r="M4390" s="35">
        <v>3750</v>
      </c>
    </row>
    <row r="4391" spans="9:13" ht="24.95" customHeight="1" x14ac:dyDescent="0.25">
      <c r="I4391" s="35" t="str">
        <f t="shared" si="70"/>
        <v>12</v>
      </c>
      <c r="J4391" s="35">
        <v>5385</v>
      </c>
      <c r="K4391" s="35" t="s">
        <v>4393</v>
      </c>
      <c r="L4391" s="35" t="s">
        <v>5279</v>
      </c>
      <c r="M4391" s="35">
        <v>180</v>
      </c>
    </row>
    <row r="4392" spans="9:13" ht="24.95" customHeight="1" x14ac:dyDescent="0.25">
      <c r="I4392" s="35" t="str">
        <f t="shared" si="70"/>
        <v>7</v>
      </c>
      <c r="J4392" s="35">
        <v>5386</v>
      </c>
      <c r="K4392" s="35" t="s">
        <v>4394</v>
      </c>
      <c r="L4392" s="35" t="s">
        <v>5301</v>
      </c>
      <c r="M4392" s="35">
        <v>250</v>
      </c>
    </row>
    <row r="4393" spans="9:13" ht="24.95" customHeight="1" x14ac:dyDescent="0.25">
      <c r="I4393" s="35" t="str">
        <f t="shared" si="70"/>
        <v>3</v>
      </c>
      <c r="J4393" s="35">
        <v>5387</v>
      </c>
      <c r="K4393" s="35" t="s">
        <v>4395</v>
      </c>
      <c r="L4393" s="35" t="s">
        <v>5108</v>
      </c>
      <c r="M4393" s="35">
        <v>1250</v>
      </c>
    </row>
    <row r="4394" spans="9:13" ht="24.95" customHeight="1" x14ac:dyDescent="0.25">
      <c r="I4394" s="35" t="str">
        <f t="shared" si="70"/>
        <v>10</v>
      </c>
      <c r="J4394" s="35">
        <v>5388</v>
      </c>
      <c r="K4394" s="35" t="s">
        <v>4396</v>
      </c>
      <c r="L4394" s="35" t="s">
        <v>5092</v>
      </c>
      <c r="M4394" s="35">
        <v>60</v>
      </c>
    </row>
    <row r="4395" spans="9:13" ht="24.95" customHeight="1" x14ac:dyDescent="0.25">
      <c r="I4395" s="35" t="str">
        <f t="shared" si="70"/>
        <v>4</v>
      </c>
      <c r="J4395" s="35">
        <v>5389</v>
      </c>
      <c r="K4395" s="35" t="s">
        <v>4397</v>
      </c>
      <c r="L4395" s="35" t="s">
        <v>5196</v>
      </c>
      <c r="M4395" s="35">
        <v>2700</v>
      </c>
    </row>
    <row r="4396" spans="9:13" ht="24.95" customHeight="1" x14ac:dyDescent="0.25">
      <c r="I4396" s="35" t="str">
        <f t="shared" si="70"/>
        <v>7</v>
      </c>
      <c r="J4396" s="35">
        <v>5390</v>
      </c>
      <c r="K4396" s="35" t="s">
        <v>4398</v>
      </c>
      <c r="L4396" s="35" t="s">
        <v>5050</v>
      </c>
      <c r="M4396" s="35">
        <v>735</v>
      </c>
    </row>
    <row r="4397" spans="9:13" ht="24.95" customHeight="1" x14ac:dyDescent="0.25">
      <c r="I4397" s="35" t="str">
        <f t="shared" si="70"/>
        <v>4</v>
      </c>
      <c r="J4397" s="35">
        <v>5391</v>
      </c>
      <c r="K4397" s="35" t="s">
        <v>4399</v>
      </c>
      <c r="L4397" s="35" t="s">
        <v>5015</v>
      </c>
      <c r="M4397" s="35">
        <v>1000</v>
      </c>
    </row>
    <row r="4398" spans="9:13" ht="24.95" customHeight="1" x14ac:dyDescent="0.25">
      <c r="I4398" s="35" t="str">
        <f t="shared" si="70"/>
        <v>9</v>
      </c>
      <c r="J4398" s="35">
        <v>5392</v>
      </c>
      <c r="K4398" s="35" t="s">
        <v>4400</v>
      </c>
      <c r="L4398" s="35" t="s">
        <v>5191</v>
      </c>
      <c r="M4398" s="35">
        <v>460</v>
      </c>
    </row>
    <row r="4399" spans="9:13" ht="24.95" customHeight="1" x14ac:dyDescent="0.25">
      <c r="I4399" s="35" t="str">
        <f t="shared" si="70"/>
        <v>9</v>
      </c>
      <c r="J4399" s="35">
        <v>5393</v>
      </c>
      <c r="K4399" s="35" t="s">
        <v>4401</v>
      </c>
      <c r="L4399" s="35" t="s">
        <v>5295</v>
      </c>
      <c r="M4399" s="35">
        <v>720</v>
      </c>
    </row>
    <row r="4400" spans="9:13" ht="24.95" customHeight="1" x14ac:dyDescent="0.25">
      <c r="I4400" s="35" t="str">
        <f t="shared" si="70"/>
        <v>9</v>
      </c>
      <c r="J4400" s="35">
        <v>5394</v>
      </c>
      <c r="K4400" s="35" t="s">
        <v>4402</v>
      </c>
      <c r="L4400" s="35" t="s">
        <v>5245</v>
      </c>
      <c r="M4400" s="35">
        <v>300</v>
      </c>
    </row>
    <row r="4401" spans="9:13" ht="24.95" customHeight="1" x14ac:dyDescent="0.25">
      <c r="I4401" s="35" t="str">
        <f t="shared" si="70"/>
        <v>10</v>
      </c>
      <c r="J4401" s="35">
        <v>5395</v>
      </c>
      <c r="K4401" s="35" t="s">
        <v>4403</v>
      </c>
      <c r="L4401" s="35" t="s">
        <v>5140</v>
      </c>
      <c r="M4401" s="35">
        <v>1350</v>
      </c>
    </row>
    <row r="4402" spans="9:13" ht="24.95" customHeight="1" x14ac:dyDescent="0.25">
      <c r="I4402" s="35" t="str">
        <f t="shared" si="70"/>
        <v>8</v>
      </c>
      <c r="J4402" s="35">
        <v>5396</v>
      </c>
      <c r="K4402" s="35" t="s">
        <v>4404</v>
      </c>
      <c r="L4402" s="35" t="s">
        <v>5088</v>
      </c>
      <c r="M4402" s="35">
        <v>400</v>
      </c>
    </row>
    <row r="4403" spans="9:13" ht="24.95" customHeight="1" x14ac:dyDescent="0.25">
      <c r="I4403" s="35" t="str">
        <f t="shared" si="70"/>
        <v>8</v>
      </c>
      <c r="J4403" s="35">
        <v>5397</v>
      </c>
      <c r="K4403" s="35" t="s">
        <v>4405</v>
      </c>
      <c r="L4403" s="35" t="s">
        <v>5232</v>
      </c>
      <c r="M4403" s="35">
        <v>120</v>
      </c>
    </row>
    <row r="4404" spans="9:13" ht="24.95" customHeight="1" x14ac:dyDescent="0.25">
      <c r="I4404" s="35" t="str">
        <f t="shared" si="70"/>
        <v>10</v>
      </c>
      <c r="J4404" s="35">
        <v>5398</v>
      </c>
      <c r="K4404" s="35" t="s">
        <v>4406</v>
      </c>
      <c r="L4404" s="35" t="s">
        <v>5020</v>
      </c>
      <c r="M4404" s="35">
        <v>70</v>
      </c>
    </row>
    <row r="4405" spans="9:13" ht="24.95" customHeight="1" x14ac:dyDescent="0.25">
      <c r="I4405" s="35" t="str">
        <f t="shared" si="70"/>
        <v>11</v>
      </c>
      <c r="J4405" s="35">
        <v>5399</v>
      </c>
      <c r="K4405" s="35" t="s">
        <v>4407</v>
      </c>
      <c r="L4405" s="35" t="s">
        <v>5277</v>
      </c>
      <c r="M4405" s="35">
        <v>540</v>
      </c>
    </row>
    <row r="4406" spans="9:13" ht="24.95" customHeight="1" x14ac:dyDescent="0.25">
      <c r="I4406" s="35" t="str">
        <f t="shared" si="70"/>
        <v>11</v>
      </c>
      <c r="J4406" s="35">
        <v>5400</v>
      </c>
      <c r="K4406" s="35" t="s">
        <v>4408</v>
      </c>
      <c r="L4406" s="35" t="s">
        <v>5248</v>
      </c>
      <c r="M4406" s="35">
        <v>1000</v>
      </c>
    </row>
    <row r="4407" spans="9:13" ht="24.95" customHeight="1" x14ac:dyDescent="0.25">
      <c r="I4407" s="35" t="str">
        <f t="shared" si="70"/>
        <v>11</v>
      </c>
      <c r="J4407" s="35">
        <v>5401</v>
      </c>
      <c r="K4407" s="35" t="s">
        <v>4409</v>
      </c>
      <c r="L4407" s="35" t="s">
        <v>5150</v>
      </c>
      <c r="M4407" s="35">
        <v>480</v>
      </c>
    </row>
    <row r="4408" spans="9:13" ht="24.95" customHeight="1" x14ac:dyDescent="0.25">
      <c r="I4408" s="35" t="str">
        <f t="shared" si="70"/>
        <v>3</v>
      </c>
      <c r="J4408" s="35">
        <v>5402</v>
      </c>
      <c r="K4408" s="35" t="s">
        <v>4410</v>
      </c>
      <c r="L4408" s="35" t="s">
        <v>5104</v>
      </c>
      <c r="M4408" s="35">
        <v>480</v>
      </c>
    </row>
    <row r="4409" spans="9:13" ht="24.95" customHeight="1" x14ac:dyDescent="0.25">
      <c r="I4409" s="35" t="str">
        <f t="shared" si="70"/>
        <v>8</v>
      </c>
      <c r="J4409" s="35">
        <v>5403</v>
      </c>
      <c r="K4409" s="35" t="s">
        <v>4411</v>
      </c>
      <c r="L4409" s="35" t="s">
        <v>5086</v>
      </c>
      <c r="M4409" s="35">
        <v>650</v>
      </c>
    </row>
    <row r="4410" spans="9:13" ht="24.95" customHeight="1" x14ac:dyDescent="0.25">
      <c r="I4410" s="35" t="str">
        <f t="shared" si="70"/>
        <v>8</v>
      </c>
      <c r="J4410" s="35">
        <v>5404</v>
      </c>
      <c r="K4410" s="35" t="s">
        <v>4412</v>
      </c>
      <c r="L4410" s="35" t="s">
        <v>5046</v>
      </c>
      <c r="M4410" s="35">
        <v>45</v>
      </c>
    </row>
    <row r="4411" spans="9:13" ht="24.95" customHeight="1" x14ac:dyDescent="0.25">
      <c r="I4411" s="35" t="str">
        <f t="shared" si="70"/>
        <v>2</v>
      </c>
      <c r="J4411" s="35">
        <v>5405</v>
      </c>
      <c r="K4411" s="35" t="s">
        <v>4413</v>
      </c>
      <c r="L4411" s="35" t="s">
        <v>5110</v>
      </c>
      <c r="M4411" s="35">
        <v>735</v>
      </c>
    </row>
    <row r="4412" spans="9:13" ht="24.95" customHeight="1" x14ac:dyDescent="0.25">
      <c r="I4412" s="35" t="str">
        <f t="shared" si="70"/>
        <v>1</v>
      </c>
      <c r="J4412" s="35">
        <v>5406</v>
      </c>
      <c r="K4412" s="35" t="s">
        <v>4414</v>
      </c>
      <c r="L4412" s="35" t="s">
        <v>5162</v>
      </c>
      <c r="M4412" s="35">
        <v>400</v>
      </c>
    </row>
    <row r="4413" spans="9:13" ht="24.95" customHeight="1" x14ac:dyDescent="0.25">
      <c r="I4413" s="35" t="str">
        <f t="shared" si="70"/>
        <v>3</v>
      </c>
      <c r="J4413" s="35">
        <v>5407</v>
      </c>
      <c r="K4413" s="35" t="s">
        <v>4415</v>
      </c>
      <c r="L4413" s="35" t="s">
        <v>5261</v>
      </c>
      <c r="M4413" s="35">
        <v>650</v>
      </c>
    </row>
    <row r="4414" spans="9:13" ht="24.95" customHeight="1" x14ac:dyDescent="0.25">
      <c r="I4414" s="35" t="str">
        <f t="shared" si="70"/>
        <v>8</v>
      </c>
      <c r="J4414" s="35">
        <v>5408</v>
      </c>
      <c r="K4414" s="35" t="s">
        <v>4416</v>
      </c>
      <c r="L4414" s="35" t="s">
        <v>5176</v>
      </c>
      <c r="M4414" s="35">
        <v>60</v>
      </c>
    </row>
    <row r="4415" spans="9:13" ht="24.95" customHeight="1" x14ac:dyDescent="0.25">
      <c r="I4415" s="35" t="str">
        <f t="shared" si="70"/>
        <v>8</v>
      </c>
      <c r="J4415" s="35">
        <v>5409</v>
      </c>
      <c r="K4415" s="35" t="s">
        <v>4417</v>
      </c>
      <c r="L4415" s="35" t="s">
        <v>5265</v>
      </c>
      <c r="M4415" s="35">
        <v>120</v>
      </c>
    </row>
    <row r="4416" spans="9:13" ht="24.95" customHeight="1" x14ac:dyDescent="0.25">
      <c r="I4416" s="35" t="str">
        <f t="shared" si="70"/>
        <v>1</v>
      </c>
      <c r="J4416" s="35">
        <v>5410</v>
      </c>
      <c r="K4416" s="35" t="s">
        <v>4418</v>
      </c>
      <c r="L4416" s="35" t="s">
        <v>5183</v>
      </c>
      <c r="M4416" s="35">
        <v>770</v>
      </c>
    </row>
    <row r="4417" spans="9:13" ht="24.95" customHeight="1" x14ac:dyDescent="0.25">
      <c r="I4417" s="35" t="str">
        <f t="shared" si="70"/>
        <v>9</v>
      </c>
      <c r="J4417" s="35">
        <v>5411</v>
      </c>
      <c r="K4417" s="35" t="s">
        <v>4419</v>
      </c>
      <c r="L4417" s="35" t="s">
        <v>5072</v>
      </c>
      <c r="M4417" s="35">
        <v>2520</v>
      </c>
    </row>
    <row r="4418" spans="9:13" ht="24.95" customHeight="1" x14ac:dyDescent="0.25">
      <c r="I4418" s="35" t="str">
        <f t="shared" si="70"/>
        <v>9</v>
      </c>
      <c r="J4418" s="35">
        <v>5412</v>
      </c>
      <c r="K4418" s="35" t="s">
        <v>4420</v>
      </c>
      <c r="L4418" s="35" t="s">
        <v>5051</v>
      </c>
      <c r="M4418" s="35">
        <v>1100</v>
      </c>
    </row>
    <row r="4419" spans="9:13" ht="24.95" customHeight="1" x14ac:dyDescent="0.25">
      <c r="I4419" s="35" t="str">
        <f t="shared" si="70"/>
        <v>9</v>
      </c>
      <c r="J4419" s="35">
        <v>5413</v>
      </c>
      <c r="K4419" s="35" t="s">
        <v>4421</v>
      </c>
      <c r="L4419" s="35" t="s">
        <v>5029</v>
      </c>
      <c r="M4419" s="35">
        <v>1200</v>
      </c>
    </row>
    <row r="4420" spans="9:13" ht="24.95" customHeight="1" x14ac:dyDescent="0.25">
      <c r="I4420" s="35" t="str">
        <f t="shared" si="70"/>
        <v>4</v>
      </c>
      <c r="J4420" s="35">
        <v>5414</v>
      </c>
      <c r="K4420" s="35" t="s">
        <v>4422</v>
      </c>
      <c r="L4420" s="35" t="s">
        <v>5038</v>
      </c>
      <c r="M4420" s="35">
        <v>1500</v>
      </c>
    </row>
    <row r="4421" spans="9:13" ht="24.95" customHeight="1" x14ac:dyDescent="0.25">
      <c r="I4421" s="35" t="str">
        <f t="shared" si="70"/>
        <v>9</v>
      </c>
      <c r="J4421" s="35">
        <v>5415</v>
      </c>
      <c r="K4421" s="35" t="s">
        <v>4423</v>
      </c>
      <c r="L4421" s="35" t="s">
        <v>5149</v>
      </c>
      <c r="M4421" s="35">
        <v>100</v>
      </c>
    </row>
    <row r="4422" spans="9:13" ht="24.95" customHeight="1" x14ac:dyDescent="0.25">
      <c r="I4422" s="35" t="str">
        <f t="shared" si="70"/>
        <v>12</v>
      </c>
      <c r="J4422" s="35">
        <v>5416</v>
      </c>
      <c r="K4422" s="35" t="s">
        <v>4424</v>
      </c>
      <c r="L4422" s="35" t="s">
        <v>5132</v>
      </c>
      <c r="M4422" s="35">
        <v>4800</v>
      </c>
    </row>
    <row r="4423" spans="9:13" ht="24.95" customHeight="1" x14ac:dyDescent="0.25">
      <c r="I4423" s="35" t="str">
        <f t="shared" ref="I4423:I4486" si="71">TEXT(L4423,"m")</f>
        <v>8</v>
      </c>
      <c r="J4423" s="35">
        <v>5417</v>
      </c>
      <c r="K4423" s="35" t="s">
        <v>4425</v>
      </c>
      <c r="L4423" s="35" t="s">
        <v>5028</v>
      </c>
      <c r="M4423" s="35">
        <v>1080</v>
      </c>
    </row>
    <row r="4424" spans="9:13" ht="24.95" customHeight="1" x14ac:dyDescent="0.25">
      <c r="I4424" s="35" t="str">
        <f t="shared" si="71"/>
        <v>10</v>
      </c>
      <c r="J4424" s="35">
        <v>5418</v>
      </c>
      <c r="K4424" s="35" t="s">
        <v>4426</v>
      </c>
      <c r="L4424" s="35" t="s">
        <v>5010</v>
      </c>
      <c r="M4424" s="35">
        <v>660</v>
      </c>
    </row>
    <row r="4425" spans="9:13" ht="24.95" customHeight="1" x14ac:dyDescent="0.25">
      <c r="I4425" s="35" t="str">
        <f t="shared" si="71"/>
        <v>12</v>
      </c>
      <c r="J4425" s="35">
        <v>5419</v>
      </c>
      <c r="K4425" s="35" t="s">
        <v>4427</v>
      </c>
      <c r="L4425" s="35" t="s">
        <v>5224</v>
      </c>
      <c r="M4425" s="35">
        <v>4200</v>
      </c>
    </row>
    <row r="4426" spans="9:13" ht="24.95" customHeight="1" x14ac:dyDescent="0.25">
      <c r="I4426" s="35" t="str">
        <f t="shared" si="71"/>
        <v>12</v>
      </c>
      <c r="J4426" s="35">
        <v>5420</v>
      </c>
      <c r="K4426" s="35" t="s">
        <v>4428</v>
      </c>
      <c r="L4426" s="35" t="s">
        <v>5146</v>
      </c>
      <c r="M4426" s="35">
        <v>1560</v>
      </c>
    </row>
    <row r="4427" spans="9:13" ht="24.95" customHeight="1" x14ac:dyDescent="0.25">
      <c r="I4427" s="35" t="str">
        <f t="shared" si="71"/>
        <v>10</v>
      </c>
      <c r="J4427" s="35">
        <v>5421</v>
      </c>
      <c r="K4427" s="35" t="s">
        <v>4429</v>
      </c>
      <c r="L4427" s="35" t="s">
        <v>5020</v>
      </c>
      <c r="M4427" s="35">
        <v>225</v>
      </c>
    </row>
    <row r="4428" spans="9:13" ht="24.95" customHeight="1" x14ac:dyDescent="0.25">
      <c r="I4428" s="35" t="str">
        <f t="shared" si="71"/>
        <v>11</v>
      </c>
      <c r="J4428" s="35">
        <v>5422</v>
      </c>
      <c r="K4428" s="35" t="s">
        <v>4430</v>
      </c>
      <c r="L4428" s="35" t="s">
        <v>5150</v>
      </c>
      <c r="M4428" s="35">
        <v>20</v>
      </c>
    </row>
    <row r="4429" spans="9:13" ht="24.95" customHeight="1" x14ac:dyDescent="0.25">
      <c r="I4429" s="35" t="str">
        <f t="shared" si="71"/>
        <v>4</v>
      </c>
      <c r="J4429" s="35">
        <v>5423</v>
      </c>
      <c r="K4429" s="35" t="s">
        <v>4431</v>
      </c>
      <c r="L4429" s="35" t="s">
        <v>5187</v>
      </c>
      <c r="M4429" s="35">
        <v>350</v>
      </c>
    </row>
    <row r="4430" spans="9:13" ht="24.95" customHeight="1" x14ac:dyDescent="0.25">
      <c r="I4430" s="35" t="str">
        <f t="shared" si="71"/>
        <v>10</v>
      </c>
      <c r="J4430" s="35">
        <v>5424</v>
      </c>
      <c r="K4430" s="35" t="s">
        <v>4432</v>
      </c>
      <c r="L4430" s="35" t="s">
        <v>5297</v>
      </c>
      <c r="M4430" s="35">
        <v>1040</v>
      </c>
    </row>
    <row r="4431" spans="9:13" ht="24.95" customHeight="1" x14ac:dyDescent="0.25">
      <c r="I4431" s="35" t="str">
        <f t="shared" si="71"/>
        <v>4</v>
      </c>
      <c r="J4431" s="35">
        <v>5425</v>
      </c>
      <c r="K4431" s="35" t="s">
        <v>4433</v>
      </c>
      <c r="L4431" s="35" t="s">
        <v>5011</v>
      </c>
      <c r="M4431" s="35">
        <v>300</v>
      </c>
    </row>
    <row r="4432" spans="9:13" ht="24.95" customHeight="1" x14ac:dyDescent="0.25">
      <c r="I4432" s="35" t="str">
        <f t="shared" si="71"/>
        <v>7</v>
      </c>
      <c r="J4432" s="35">
        <v>5426</v>
      </c>
      <c r="K4432" s="35" t="s">
        <v>4434</v>
      </c>
      <c r="L4432" s="35" t="s">
        <v>5148</v>
      </c>
      <c r="M4432" s="35">
        <v>1680</v>
      </c>
    </row>
    <row r="4433" spans="9:13" ht="24.95" customHeight="1" x14ac:dyDescent="0.25">
      <c r="I4433" s="35" t="str">
        <f t="shared" si="71"/>
        <v>10</v>
      </c>
      <c r="J4433" s="35">
        <v>5427</v>
      </c>
      <c r="K4433" s="35" t="s">
        <v>4435</v>
      </c>
      <c r="L4433" s="35" t="s">
        <v>5113</v>
      </c>
      <c r="M4433" s="35">
        <v>1100</v>
      </c>
    </row>
    <row r="4434" spans="9:13" ht="24.95" customHeight="1" x14ac:dyDescent="0.25">
      <c r="I4434" s="35" t="str">
        <f t="shared" si="71"/>
        <v>12</v>
      </c>
      <c r="J4434" s="35">
        <v>5428</v>
      </c>
      <c r="K4434" s="35" t="s">
        <v>4436</v>
      </c>
      <c r="L4434" s="35" t="s">
        <v>5221</v>
      </c>
      <c r="M4434" s="35">
        <v>600</v>
      </c>
    </row>
    <row r="4435" spans="9:13" ht="24.95" customHeight="1" x14ac:dyDescent="0.25">
      <c r="I4435" s="35" t="str">
        <f t="shared" si="71"/>
        <v>11</v>
      </c>
      <c r="J4435" s="35">
        <v>5429</v>
      </c>
      <c r="K4435" s="35" t="s">
        <v>4437</v>
      </c>
      <c r="L4435" s="35" t="s">
        <v>5053</v>
      </c>
      <c r="M4435" s="35">
        <v>300</v>
      </c>
    </row>
    <row r="4436" spans="9:13" ht="24.95" customHeight="1" x14ac:dyDescent="0.25">
      <c r="I4436" s="35" t="str">
        <f t="shared" si="71"/>
        <v>11</v>
      </c>
      <c r="J4436" s="35">
        <v>5430</v>
      </c>
      <c r="K4436" s="35" t="s">
        <v>4438</v>
      </c>
      <c r="L4436" s="35" t="s">
        <v>5053</v>
      </c>
      <c r="M4436" s="35">
        <v>1350</v>
      </c>
    </row>
    <row r="4437" spans="9:13" ht="24.95" customHeight="1" x14ac:dyDescent="0.25">
      <c r="I4437" s="35" t="str">
        <f t="shared" si="71"/>
        <v>11</v>
      </c>
      <c r="J4437" s="35">
        <v>5431</v>
      </c>
      <c r="K4437" s="35" t="s">
        <v>4439</v>
      </c>
      <c r="L4437" s="35" t="s">
        <v>5023</v>
      </c>
      <c r="M4437" s="35">
        <v>420</v>
      </c>
    </row>
    <row r="4438" spans="9:13" ht="24.95" customHeight="1" x14ac:dyDescent="0.25">
      <c r="I4438" s="35" t="str">
        <f t="shared" si="71"/>
        <v>10</v>
      </c>
      <c r="J4438" s="35">
        <v>5432</v>
      </c>
      <c r="K4438" s="35" t="s">
        <v>4440</v>
      </c>
      <c r="L4438" s="35" t="s">
        <v>5070</v>
      </c>
      <c r="M4438" s="35">
        <v>735</v>
      </c>
    </row>
    <row r="4439" spans="9:13" ht="24.95" customHeight="1" x14ac:dyDescent="0.25">
      <c r="I4439" s="35" t="str">
        <f t="shared" si="71"/>
        <v>4</v>
      </c>
      <c r="J4439" s="35">
        <v>5433</v>
      </c>
      <c r="K4439" s="35" t="s">
        <v>4441</v>
      </c>
      <c r="L4439" s="35" t="s">
        <v>5304</v>
      </c>
      <c r="M4439" s="35">
        <v>920</v>
      </c>
    </row>
    <row r="4440" spans="9:13" ht="24.95" customHeight="1" x14ac:dyDescent="0.25">
      <c r="I4440" s="35" t="str">
        <f t="shared" si="71"/>
        <v>8</v>
      </c>
      <c r="J4440" s="35">
        <v>5434</v>
      </c>
      <c r="K4440" s="35" t="s">
        <v>4442</v>
      </c>
      <c r="L4440" s="35" t="s">
        <v>5207</v>
      </c>
      <c r="M4440" s="35">
        <v>300</v>
      </c>
    </row>
    <row r="4441" spans="9:13" ht="24.95" customHeight="1" x14ac:dyDescent="0.25">
      <c r="I4441" s="35" t="str">
        <f t="shared" si="71"/>
        <v>10</v>
      </c>
      <c r="J4441" s="35">
        <v>5435</v>
      </c>
      <c r="K4441" s="35" t="s">
        <v>4443</v>
      </c>
      <c r="L4441" s="35" t="s">
        <v>5100</v>
      </c>
      <c r="M4441" s="35">
        <v>5500</v>
      </c>
    </row>
    <row r="4442" spans="9:13" ht="24.95" customHeight="1" x14ac:dyDescent="0.25">
      <c r="I4442" s="35" t="str">
        <f t="shared" si="71"/>
        <v>9</v>
      </c>
      <c r="J4442" s="35">
        <v>5436</v>
      </c>
      <c r="K4442" s="35" t="s">
        <v>4444</v>
      </c>
      <c r="L4442" s="35" t="s">
        <v>5123</v>
      </c>
      <c r="M4442" s="35">
        <v>220</v>
      </c>
    </row>
    <row r="4443" spans="9:13" ht="24.95" customHeight="1" x14ac:dyDescent="0.25">
      <c r="I4443" s="35" t="str">
        <f t="shared" si="71"/>
        <v>7</v>
      </c>
      <c r="J4443" s="35">
        <v>5437</v>
      </c>
      <c r="K4443" s="35" t="s">
        <v>4445</v>
      </c>
      <c r="L4443" s="35" t="s">
        <v>5069</v>
      </c>
      <c r="M4443" s="35">
        <v>90</v>
      </c>
    </row>
    <row r="4444" spans="9:13" ht="24.95" customHeight="1" x14ac:dyDescent="0.25">
      <c r="I4444" s="35" t="str">
        <f t="shared" si="71"/>
        <v>10</v>
      </c>
      <c r="J4444" s="35">
        <v>5438</v>
      </c>
      <c r="K4444" s="35" t="s">
        <v>4446</v>
      </c>
      <c r="L4444" s="35" t="s">
        <v>5054</v>
      </c>
      <c r="M4444" s="35">
        <v>330</v>
      </c>
    </row>
    <row r="4445" spans="9:13" ht="24.95" customHeight="1" x14ac:dyDescent="0.25">
      <c r="I4445" s="35" t="str">
        <f t="shared" si="71"/>
        <v>9</v>
      </c>
      <c r="J4445" s="35">
        <v>5439</v>
      </c>
      <c r="K4445" s="35" t="s">
        <v>4447</v>
      </c>
      <c r="L4445" s="35" t="s">
        <v>5067</v>
      </c>
      <c r="M4445" s="35">
        <v>450</v>
      </c>
    </row>
    <row r="4446" spans="9:13" ht="24.95" customHeight="1" x14ac:dyDescent="0.25">
      <c r="I4446" s="35" t="str">
        <f t="shared" si="71"/>
        <v>11</v>
      </c>
      <c r="J4446" s="35">
        <v>5440</v>
      </c>
      <c r="K4446" s="35" t="s">
        <v>4448</v>
      </c>
      <c r="L4446" s="35" t="s">
        <v>5213</v>
      </c>
      <c r="M4446" s="35">
        <v>150</v>
      </c>
    </row>
    <row r="4447" spans="9:13" ht="24.95" customHeight="1" x14ac:dyDescent="0.25">
      <c r="I4447" s="35" t="str">
        <f t="shared" si="71"/>
        <v>2</v>
      </c>
      <c r="J4447" s="35">
        <v>5441</v>
      </c>
      <c r="K4447" s="35" t="s">
        <v>4449</v>
      </c>
      <c r="L4447" s="35" t="s">
        <v>5177</v>
      </c>
      <c r="M4447" s="35">
        <v>350</v>
      </c>
    </row>
    <row r="4448" spans="9:13" ht="24.95" customHeight="1" x14ac:dyDescent="0.25">
      <c r="I4448" s="35" t="str">
        <f t="shared" si="71"/>
        <v>1</v>
      </c>
      <c r="J4448" s="35">
        <v>5442</v>
      </c>
      <c r="K4448" s="35" t="s">
        <v>4450</v>
      </c>
      <c r="L4448" s="35" t="s">
        <v>5042</v>
      </c>
      <c r="M4448" s="35">
        <v>1280</v>
      </c>
    </row>
    <row r="4449" spans="9:13" ht="24.95" customHeight="1" x14ac:dyDescent="0.25">
      <c r="I4449" s="35" t="str">
        <f t="shared" si="71"/>
        <v>8</v>
      </c>
      <c r="J4449" s="35">
        <v>5443</v>
      </c>
      <c r="K4449" s="35" t="s">
        <v>4451</v>
      </c>
      <c r="L4449" s="35" t="s">
        <v>5232</v>
      </c>
      <c r="M4449" s="35">
        <v>150</v>
      </c>
    </row>
    <row r="4450" spans="9:13" ht="24.95" customHeight="1" x14ac:dyDescent="0.25">
      <c r="I4450" s="35" t="str">
        <f t="shared" si="71"/>
        <v>4</v>
      </c>
      <c r="J4450" s="35">
        <v>5444</v>
      </c>
      <c r="K4450" s="35" t="s">
        <v>4452</v>
      </c>
      <c r="L4450" s="35" t="s">
        <v>5299</v>
      </c>
      <c r="M4450" s="35">
        <v>400</v>
      </c>
    </row>
    <row r="4451" spans="9:13" ht="24.95" customHeight="1" x14ac:dyDescent="0.25">
      <c r="I4451" s="35" t="str">
        <f t="shared" si="71"/>
        <v>10</v>
      </c>
      <c r="J4451" s="35">
        <v>5445</v>
      </c>
      <c r="K4451" s="35" t="s">
        <v>4453</v>
      </c>
      <c r="L4451" s="35" t="s">
        <v>5234</v>
      </c>
      <c r="M4451" s="35">
        <v>850</v>
      </c>
    </row>
    <row r="4452" spans="9:13" ht="24.95" customHeight="1" x14ac:dyDescent="0.25">
      <c r="I4452" s="35" t="str">
        <f t="shared" si="71"/>
        <v>4</v>
      </c>
      <c r="J4452" s="35">
        <v>5446</v>
      </c>
      <c r="K4452" s="35" t="s">
        <v>4454</v>
      </c>
      <c r="L4452" s="35" t="s">
        <v>5273</v>
      </c>
      <c r="M4452" s="35">
        <v>100</v>
      </c>
    </row>
    <row r="4453" spans="9:13" ht="24.95" customHeight="1" x14ac:dyDescent="0.25">
      <c r="I4453" s="35" t="str">
        <f t="shared" si="71"/>
        <v>11</v>
      </c>
      <c r="J4453" s="35">
        <v>5447</v>
      </c>
      <c r="K4453" s="35" t="s">
        <v>4455</v>
      </c>
      <c r="L4453" s="35" t="s">
        <v>5203</v>
      </c>
      <c r="M4453" s="35">
        <v>3900</v>
      </c>
    </row>
    <row r="4454" spans="9:13" ht="24.95" customHeight="1" x14ac:dyDescent="0.25">
      <c r="I4454" s="35" t="str">
        <f t="shared" si="71"/>
        <v>2</v>
      </c>
      <c r="J4454" s="35">
        <v>5448</v>
      </c>
      <c r="K4454" s="35" t="s">
        <v>4456</v>
      </c>
      <c r="L4454" s="35" t="s">
        <v>5130</v>
      </c>
      <c r="M4454" s="35">
        <v>30</v>
      </c>
    </row>
    <row r="4455" spans="9:13" ht="24.95" customHeight="1" x14ac:dyDescent="0.25">
      <c r="I4455" s="35" t="str">
        <f t="shared" si="71"/>
        <v>1</v>
      </c>
      <c r="J4455" s="35">
        <v>5449</v>
      </c>
      <c r="K4455" s="35" t="s">
        <v>4457</v>
      </c>
      <c r="L4455" s="35" t="s">
        <v>5162</v>
      </c>
      <c r="M4455" s="35">
        <v>540</v>
      </c>
    </row>
    <row r="4456" spans="9:13" ht="24.95" customHeight="1" x14ac:dyDescent="0.25">
      <c r="I4456" s="35" t="str">
        <f t="shared" si="71"/>
        <v>11</v>
      </c>
      <c r="J4456" s="35">
        <v>5450</v>
      </c>
      <c r="K4456" s="35" t="s">
        <v>4458</v>
      </c>
      <c r="L4456" s="35" t="s">
        <v>5193</v>
      </c>
      <c r="M4456" s="35">
        <v>40</v>
      </c>
    </row>
    <row r="4457" spans="9:13" ht="24.95" customHeight="1" x14ac:dyDescent="0.25">
      <c r="I4457" s="35" t="str">
        <f t="shared" si="71"/>
        <v>4</v>
      </c>
      <c r="J4457" s="35">
        <v>5451</v>
      </c>
      <c r="K4457" s="35" t="s">
        <v>4459</v>
      </c>
      <c r="L4457" s="35" t="s">
        <v>5124</v>
      </c>
      <c r="M4457" s="35">
        <v>3750</v>
      </c>
    </row>
    <row r="4458" spans="9:13" ht="24.95" customHeight="1" x14ac:dyDescent="0.25">
      <c r="I4458" s="35" t="str">
        <f t="shared" si="71"/>
        <v>8</v>
      </c>
      <c r="J4458" s="35">
        <v>5452</v>
      </c>
      <c r="K4458" s="35" t="s">
        <v>4460</v>
      </c>
      <c r="L4458" s="35" t="s">
        <v>5122</v>
      </c>
      <c r="M4458" s="35">
        <v>800</v>
      </c>
    </row>
    <row r="4459" spans="9:13" ht="24.95" customHeight="1" x14ac:dyDescent="0.25">
      <c r="I4459" s="35" t="str">
        <f t="shared" si="71"/>
        <v>11</v>
      </c>
      <c r="J4459" s="35">
        <v>5453</v>
      </c>
      <c r="K4459" s="35" t="s">
        <v>4461</v>
      </c>
      <c r="L4459" s="35" t="s">
        <v>5257</v>
      </c>
      <c r="M4459" s="35">
        <v>900</v>
      </c>
    </row>
    <row r="4460" spans="9:13" ht="24.95" customHeight="1" x14ac:dyDescent="0.25">
      <c r="I4460" s="35" t="str">
        <f t="shared" si="71"/>
        <v>8</v>
      </c>
      <c r="J4460" s="35">
        <v>5454</v>
      </c>
      <c r="K4460" s="35" t="s">
        <v>4462</v>
      </c>
      <c r="L4460" s="35" t="s">
        <v>5241</v>
      </c>
      <c r="M4460" s="35">
        <v>4250</v>
      </c>
    </row>
    <row r="4461" spans="9:13" ht="24.95" customHeight="1" x14ac:dyDescent="0.25">
      <c r="I4461" s="35" t="str">
        <f t="shared" si="71"/>
        <v>10</v>
      </c>
      <c r="J4461" s="35">
        <v>5455</v>
      </c>
      <c r="K4461" s="35" t="s">
        <v>4463</v>
      </c>
      <c r="L4461" s="35" t="s">
        <v>5026</v>
      </c>
      <c r="M4461" s="35">
        <v>840</v>
      </c>
    </row>
    <row r="4462" spans="9:13" ht="24.95" customHeight="1" x14ac:dyDescent="0.25">
      <c r="I4462" s="35" t="str">
        <f t="shared" si="71"/>
        <v>10</v>
      </c>
      <c r="J4462" s="35">
        <v>5456</v>
      </c>
      <c r="K4462" s="35" t="s">
        <v>4464</v>
      </c>
      <c r="L4462" s="35" t="s">
        <v>5054</v>
      </c>
      <c r="M4462" s="35">
        <v>60</v>
      </c>
    </row>
    <row r="4463" spans="9:13" ht="24.95" customHeight="1" x14ac:dyDescent="0.25">
      <c r="I4463" s="35" t="str">
        <f t="shared" si="71"/>
        <v>10</v>
      </c>
      <c r="J4463" s="35">
        <v>5457</v>
      </c>
      <c r="K4463" s="35" t="s">
        <v>4465</v>
      </c>
      <c r="L4463" s="35" t="s">
        <v>5103</v>
      </c>
      <c r="M4463" s="35">
        <v>540</v>
      </c>
    </row>
    <row r="4464" spans="9:13" ht="24.95" customHeight="1" x14ac:dyDescent="0.25">
      <c r="I4464" s="35" t="str">
        <f t="shared" si="71"/>
        <v>10</v>
      </c>
      <c r="J4464" s="35">
        <v>5458</v>
      </c>
      <c r="K4464" s="35" t="s">
        <v>4466</v>
      </c>
      <c r="L4464" s="35" t="s">
        <v>5054</v>
      </c>
      <c r="M4464" s="35">
        <v>270</v>
      </c>
    </row>
    <row r="4465" spans="9:13" ht="24.95" customHeight="1" x14ac:dyDescent="0.25">
      <c r="I4465" s="35" t="str">
        <f t="shared" si="71"/>
        <v>8</v>
      </c>
      <c r="J4465" s="35">
        <v>5459</v>
      </c>
      <c r="K4465" s="35" t="s">
        <v>4467</v>
      </c>
      <c r="L4465" s="35" t="s">
        <v>5241</v>
      </c>
      <c r="M4465" s="35">
        <v>220</v>
      </c>
    </row>
    <row r="4466" spans="9:13" ht="24.95" customHeight="1" x14ac:dyDescent="0.25">
      <c r="I4466" s="35" t="str">
        <f t="shared" si="71"/>
        <v>7</v>
      </c>
      <c r="J4466" s="35">
        <v>5460</v>
      </c>
      <c r="K4466" s="35" t="s">
        <v>4468</v>
      </c>
      <c r="L4466" s="35" t="s">
        <v>5222</v>
      </c>
      <c r="M4466" s="35">
        <v>170</v>
      </c>
    </row>
    <row r="4467" spans="9:13" ht="24.95" customHeight="1" x14ac:dyDescent="0.25">
      <c r="I4467" s="35" t="str">
        <f t="shared" si="71"/>
        <v>12</v>
      </c>
      <c r="J4467" s="35">
        <v>5461</v>
      </c>
      <c r="K4467" s="35" t="s">
        <v>4469</v>
      </c>
      <c r="L4467" s="35" t="s">
        <v>5211</v>
      </c>
      <c r="M4467" s="35">
        <v>5400</v>
      </c>
    </row>
    <row r="4468" spans="9:13" ht="24.95" customHeight="1" x14ac:dyDescent="0.25">
      <c r="I4468" s="35" t="str">
        <f t="shared" si="71"/>
        <v>3</v>
      </c>
      <c r="J4468" s="35">
        <v>5462</v>
      </c>
      <c r="K4468" s="35" t="s">
        <v>4470</v>
      </c>
      <c r="L4468" s="35" t="s">
        <v>5107</v>
      </c>
      <c r="M4468" s="35">
        <v>780</v>
      </c>
    </row>
    <row r="4469" spans="9:13" ht="24.95" customHeight="1" x14ac:dyDescent="0.25">
      <c r="I4469" s="35" t="str">
        <f t="shared" si="71"/>
        <v>11</v>
      </c>
      <c r="J4469" s="35">
        <v>5463</v>
      </c>
      <c r="K4469" s="35" t="s">
        <v>4471</v>
      </c>
      <c r="L4469" s="35" t="s">
        <v>5242</v>
      </c>
      <c r="M4469" s="35">
        <v>200</v>
      </c>
    </row>
    <row r="4470" spans="9:13" ht="24.95" customHeight="1" x14ac:dyDescent="0.25">
      <c r="I4470" s="35" t="str">
        <f t="shared" si="71"/>
        <v>8</v>
      </c>
      <c r="J4470" s="35">
        <v>5464</v>
      </c>
      <c r="K4470" s="35" t="s">
        <v>4472</v>
      </c>
      <c r="L4470" s="35" t="s">
        <v>5194</v>
      </c>
      <c r="M4470" s="35">
        <v>375</v>
      </c>
    </row>
    <row r="4471" spans="9:13" ht="24.95" customHeight="1" x14ac:dyDescent="0.25">
      <c r="I4471" s="35" t="str">
        <f t="shared" si="71"/>
        <v>2</v>
      </c>
      <c r="J4471" s="35">
        <v>5465</v>
      </c>
      <c r="K4471" s="35" t="s">
        <v>4473</v>
      </c>
      <c r="L4471" s="35" t="s">
        <v>5258</v>
      </c>
      <c r="M4471" s="35">
        <v>1200</v>
      </c>
    </row>
    <row r="4472" spans="9:13" ht="24.95" customHeight="1" x14ac:dyDescent="0.25">
      <c r="I4472" s="35" t="str">
        <f t="shared" si="71"/>
        <v>12</v>
      </c>
      <c r="J4472" s="35">
        <v>5466</v>
      </c>
      <c r="K4472" s="35" t="s">
        <v>4474</v>
      </c>
      <c r="L4472" s="35" t="s">
        <v>5014</v>
      </c>
      <c r="M4472" s="35">
        <v>320</v>
      </c>
    </row>
    <row r="4473" spans="9:13" ht="24.95" customHeight="1" x14ac:dyDescent="0.25">
      <c r="I4473" s="35" t="str">
        <f t="shared" si="71"/>
        <v>9</v>
      </c>
      <c r="J4473" s="35">
        <v>5467</v>
      </c>
      <c r="K4473" s="35" t="s">
        <v>4475</v>
      </c>
      <c r="L4473" s="35" t="s">
        <v>5170</v>
      </c>
      <c r="M4473" s="35">
        <v>2700</v>
      </c>
    </row>
    <row r="4474" spans="9:13" ht="24.95" customHeight="1" x14ac:dyDescent="0.25">
      <c r="I4474" s="35" t="str">
        <f t="shared" si="71"/>
        <v>3</v>
      </c>
      <c r="J4474" s="35">
        <v>5468</v>
      </c>
      <c r="K4474" s="35" t="s">
        <v>4476</v>
      </c>
      <c r="L4474" s="35" t="s">
        <v>5104</v>
      </c>
      <c r="M4474" s="35">
        <v>120</v>
      </c>
    </row>
    <row r="4475" spans="9:13" ht="24.95" customHeight="1" x14ac:dyDescent="0.25">
      <c r="I4475" s="35" t="str">
        <f t="shared" si="71"/>
        <v>11</v>
      </c>
      <c r="J4475" s="35">
        <v>5469</v>
      </c>
      <c r="K4475" s="35" t="s">
        <v>4477</v>
      </c>
      <c r="L4475" s="35" t="s">
        <v>5290</v>
      </c>
      <c r="M4475" s="35">
        <v>3300</v>
      </c>
    </row>
    <row r="4476" spans="9:13" ht="24.95" customHeight="1" x14ac:dyDescent="0.25">
      <c r="I4476" s="35" t="str">
        <f t="shared" si="71"/>
        <v>9</v>
      </c>
      <c r="J4476" s="35">
        <v>5470</v>
      </c>
      <c r="K4476" s="35" t="s">
        <v>4478</v>
      </c>
      <c r="L4476" s="35" t="s">
        <v>5252</v>
      </c>
      <c r="M4476" s="35">
        <v>120</v>
      </c>
    </row>
    <row r="4477" spans="9:13" ht="24.95" customHeight="1" x14ac:dyDescent="0.25">
      <c r="I4477" s="35" t="str">
        <f t="shared" si="71"/>
        <v>3</v>
      </c>
      <c r="J4477" s="35">
        <v>5471</v>
      </c>
      <c r="K4477" s="35" t="s">
        <v>4479</v>
      </c>
      <c r="L4477" s="35" t="s">
        <v>5039</v>
      </c>
      <c r="M4477" s="35">
        <v>630</v>
      </c>
    </row>
    <row r="4478" spans="9:13" ht="24.95" customHeight="1" x14ac:dyDescent="0.25">
      <c r="I4478" s="35" t="str">
        <f t="shared" si="71"/>
        <v>8</v>
      </c>
      <c r="J4478" s="35">
        <v>5472</v>
      </c>
      <c r="K4478" s="35" t="s">
        <v>4480</v>
      </c>
      <c r="L4478" s="35" t="s">
        <v>5028</v>
      </c>
      <c r="M4478" s="35">
        <v>2500</v>
      </c>
    </row>
    <row r="4479" spans="9:13" ht="24.95" customHeight="1" x14ac:dyDescent="0.25">
      <c r="I4479" s="35" t="str">
        <f t="shared" si="71"/>
        <v>7</v>
      </c>
      <c r="J4479" s="35">
        <v>5473</v>
      </c>
      <c r="K4479" s="35" t="s">
        <v>4481</v>
      </c>
      <c r="L4479" s="35" t="s">
        <v>5157</v>
      </c>
      <c r="M4479" s="35">
        <v>5100</v>
      </c>
    </row>
    <row r="4480" spans="9:13" ht="24.95" customHeight="1" x14ac:dyDescent="0.25">
      <c r="I4480" s="35" t="str">
        <f t="shared" si="71"/>
        <v>8</v>
      </c>
      <c r="J4480" s="35">
        <v>5474</v>
      </c>
      <c r="K4480" s="35" t="s">
        <v>4482</v>
      </c>
      <c r="L4480" s="35" t="s">
        <v>5195</v>
      </c>
      <c r="M4480" s="35">
        <v>1200</v>
      </c>
    </row>
    <row r="4481" spans="9:13" ht="24.95" customHeight="1" x14ac:dyDescent="0.25">
      <c r="I4481" s="35" t="str">
        <f t="shared" si="71"/>
        <v>9</v>
      </c>
      <c r="J4481" s="35">
        <v>5475</v>
      </c>
      <c r="K4481" s="35" t="s">
        <v>4483</v>
      </c>
      <c r="L4481" s="35" t="s">
        <v>5072</v>
      </c>
      <c r="M4481" s="35">
        <v>1500</v>
      </c>
    </row>
    <row r="4482" spans="9:13" ht="24.95" customHeight="1" x14ac:dyDescent="0.25">
      <c r="I4482" s="35" t="str">
        <f t="shared" si="71"/>
        <v>12</v>
      </c>
      <c r="J4482" s="35">
        <v>5476</v>
      </c>
      <c r="K4482" s="35" t="s">
        <v>4484</v>
      </c>
      <c r="L4482" s="35" t="s">
        <v>5141</v>
      </c>
      <c r="M4482" s="35">
        <v>960</v>
      </c>
    </row>
    <row r="4483" spans="9:13" ht="24.95" customHeight="1" x14ac:dyDescent="0.25">
      <c r="I4483" s="35" t="str">
        <f t="shared" si="71"/>
        <v>7</v>
      </c>
      <c r="J4483" s="35">
        <v>5477</v>
      </c>
      <c r="K4483" s="35" t="s">
        <v>4485</v>
      </c>
      <c r="L4483" s="35" t="s">
        <v>5087</v>
      </c>
      <c r="M4483" s="35">
        <v>1260</v>
      </c>
    </row>
    <row r="4484" spans="9:13" ht="24.95" customHeight="1" x14ac:dyDescent="0.25">
      <c r="I4484" s="35" t="str">
        <f t="shared" si="71"/>
        <v>9</v>
      </c>
      <c r="J4484" s="35">
        <v>5478</v>
      </c>
      <c r="K4484" s="35" t="s">
        <v>4486</v>
      </c>
      <c r="L4484" s="35" t="s">
        <v>5170</v>
      </c>
      <c r="M4484" s="35">
        <v>50</v>
      </c>
    </row>
    <row r="4485" spans="9:13" ht="24.95" customHeight="1" x14ac:dyDescent="0.25">
      <c r="I4485" s="35" t="str">
        <f t="shared" si="71"/>
        <v>11</v>
      </c>
      <c r="J4485" s="35">
        <v>5479</v>
      </c>
      <c r="K4485" s="35" t="s">
        <v>4487</v>
      </c>
      <c r="L4485" s="35" t="s">
        <v>5061</v>
      </c>
      <c r="M4485" s="35">
        <v>560</v>
      </c>
    </row>
    <row r="4486" spans="9:13" ht="24.95" customHeight="1" x14ac:dyDescent="0.25">
      <c r="I4486" s="35" t="str">
        <f t="shared" si="71"/>
        <v>3</v>
      </c>
      <c r="J4486" s="35">
        <v>5480</v>
      </c>
      <c r="K4486" s="35" t="s">
        <v>4488</v>
      </c>
      <c r="L4486" s="35" t="s">
        <v>5039</v>
      </c>
      <c r="M4486" s="35">
        <v>1440</v>
      </c>
    </row>
    <row r="4487" spans="9:13" ht="24.95" customHeight="1" x14ac:dyDescent="0.25">
      <c r="I4487" s="35" t="str">
        <f t="shared" ref="I4487:I4550" si="72">TEXT(L4487,"m")</f>
        <v>8</v>
      </c>
      <c r="J4487" s="35">
        <v>5481</v>
      </c>
      <c r="K4487" s="35" t="s">
        <v>4489</v>
      </c>
      <c r="L4487" s="35" t="s">
        <v>5147</v>
      </c>
      <c r="M4487" s="35">
        <v>50</v>
      </c>
    </row>
    <row r="4488" spans="9:13" ht="24.95" customHeight="1" x14ac:dyDescent="0.25">
      <c r="I4488" s="35" t="str">
        <f t="shared" si="72"/>
        <v>9</v>
      </c>
      <c r="J4488" s="35">
        <v>5482</v>
      </c>
      <c r="K4488" s="35" t="s">
        <v>4490</v>
      </c>
      <c r="L4488" s="35" t="s">
        <v>5017</v>
      </c>
      <c r="M4488" s="35">
        <v>1250</v>
      </c>
    </row>
    <row r="4489" spans="9:13" ht="24.95" customHeight="1" x14ac:dyDescent="0.25">
      <c r="I4489" s="35" t="str">
        <f t="shared" si="72"/>
        <v>9</v>
      </c>
      <c r="J4489" s="35">
        <v>5483</v>
      </c>
      <c r="K4489" s="35" t="s">
        <v>4491</v>
      </c>
      <c r="L4489" s="35" t="s">
        <v>5072</v>
      </c>
      <c r="M4489" s="35">
        <v>960</v>
      </c>
    </row>
    <row r="4490" spans="9:13" ht="24.95" customHeight="1" x14ac:dyDescent="0.25">
      <c r="I4490" s="35" t="str">
        <f t="shared" si="72"/>
        <v>7</v>
      </c>
      <c r="J4490" s="35">
        <v>5484</v>
      </c>
      <c r="K4490" s="35" t="s">
        <v>4492</v>
      </c>
      <c r="L4490" s="35" t="s">
        <v>5050</v>
      </c>
      <c r="M4490" s="35">
        <v>75</v>
      </c>
    </row>
    <row r="4491" spans="9:13" ht="24.95" customHeight="1" x14ac:dyDescent="0.25">
      <c r="I4491" s="35" t="str">
        <f t="shared" si="72"/>
        <v>7</v>
      </c>
      <c r="J4491" s="35">
        <v>5485</v>
      </c>
      <c r="K4491" s="35" t="s">
        <v>4493</v>
      </c>
      <c r="L4491" s="35" t="s">
        <v>5166</v>
      </c>
      <c r="M4491" s="35">
        <v>920</v>
      </c>
    </row>
    <row r="4492" spans="9:13" ht="24.95" customHeight="1" x14ac:dyDescent="0.25">
      <c r="I4492" s="35" t="str">
        <f t="shared" si="72"/>
        <v>4</v>
      </c>
      <c r="J4492" s="35">
        <v>5486</v>
      </c>
      <c r="K4492" s="35" t="s">
        <v>4494</v>
      </c>
      <c r="L4492" s="35" t="s">
        <v>5304</v>
      </c>
      <c r="M4492" s="35">
        <v>240</v>
      </c>
    </row>
    <row r="4493" spans="9:13" ht="24.95" customHeight="1" x14ac:dyDescent="0.25">
      <c r="I4493" s="35" t="str">
        <f t="shared" si="72"/>
        <v>11</v>
      </c>
      <c r="J4493" s="35">
        <v>5487</v>
      </c>
      <c r="K4493" s="35" t="s">
        <v>4495</v>
      </c>
      <c r="L4493" s="35" t="s">
        <v>5082</v>
      </c>
      <c r="M4493" s="35">
        <v>180</v>
      </c>
    </row>
    <row r="4494" spans="9:13" ht="24.95" customHeight="1" x14ac:dyDescent="0.25">
      <c r="I4494" s="35" t="str">
        <f t="shared" si="72"/>
        <v>11</v>
      </c>
      <c r="J4494" s="35">
        <v>5488</v>
      </c>
      <c r="K4494" s="35" t="s">
        <v>4496</v>
      </c>
      <c r="L4494" s="35" t="s">
        <v>5290</v>
      </c>
      <c r="M4494" s="35">
        <v>4500</v>
      </c>
    </row>
    <row r="4495" spans="9:13" ht="24.95" customHeight="1" x14ac:dyDescent="0.25">
      <c r="I4495" s="35" t="str">
        <f t="shared" si="72"/>
        <v>11</v>
      </c>
      <c r="J4495" s="35">
        <v>5489</v>
      </c>
      <c r="K4495" s="35" t="s">
        <v>4497</v>
      </c>
      <c r="L4495" s="35" t="s">
        <v>5220</v>
      </c>
      <c r="M4495" s="35">
        <v>1000</v>
      </c>
    </row>
    <row r="4496" spans="9:13" ht="24.95" customHeight="1" x14ac:dyDescent="0.25">
      <c r="I4496" s="35" t="str">
        <f t="shared" si="72"/>
        <v>3</v>
      </c>
      <c r="J4496" s="35">
        <v>5490</v>
      </c>
      <c r="K4496" s="35" t="s">
        <v>4498</v>
      </c>
      <c r="L4496" s="35" t="s">
        <v>5133</v>
      </c>
      <c r="M4496" s="35">
        <v>6300</v>
      </c>
    </row>
    <row r="4497" spans="9:13" ht="24.95" customHeight="1" x14ac:dyDescent="0.25">
      <c r="I4497" s="35" t="str">
        <f t="shared" si="72"/>
        <v>2</v>
      </c>
      <c r="J4497" s="35">
        <v>5491</v>
      </c>
      <c r="K4497" s="35" t="s">
        <v>4499</v>
      </c>
      <c r="L4497" s="35" t="s">
        <v>5177</v>
      </c>
      <c r="M4497" s="35">
        <v>240</v>
      </c>
    </row>
    <row r="4498" spans="9:13" ht="24.95" customHeight="1" x14ac:dyDescent="0.25">
      <c r="I4498" s="35" t="str">
        <f t="shared" si="72"/>
        <v>8</v>
      </c>
      <c r="J4498" s="35">
        <v>5492</v>
      </c>
      <c r="K4498" s="35" t="s">
        <v>4500</v>
      </c>
      <c r="L4498" s="35" t="s">
        <v>5046</v>
      </c>
      <c r="M4498" s="35">
        <v>480</v>
      </c>
    </row>
    <row r="4499" spans="9:13" ht="24.95" customHeight="1" x14ac:dyDescent="0.25">
      <c r="I4499" s="35" t="str">
        <f t="shared" si="72"/>
        <v>9</v>
      </c>
      <c r="J4499" s="35">
        <v>5493</v>
      </c>
      <c r="K4499" s="35" t="s">
        <v>4501</v>
      </c>
      <c r="L4499" s="35" t="s">
        <v>5101</v>
      </c>
      <c r="M4499" s="35">
        <v>960</v>
      </c>
    </row>
    <row r="4500" spans="9:13" ht="24.95" customHeight="1" x14ac:dyDescent="0.25">
      <c r="I4500" s="35" t="str">
        <f t="shared" si="72"/>
        <v>10</v>
      </c>
      <c r="J4500" s="35">
        <v>5494</v>
      </c>
      <c r="K4500" s="35" t="s">
        <v>4502</v>
      </c>
      <c r="L4500" s="35" t="s">
        <v>5307</v>
      </c>
      <c r="M4500" s="35">
        <v>3000</v>
      </c>
    </row>
    <row r="4501" spans="9:13" ht="24.95" customHeight="1" x14ac:dyDescent="0.25">
      <c r="I4501" s="35" t="str">
        <f t="shared" si="72"/>
        <v>1</v>
      </c>
      <c r="J4501" s="35">
        <v>5495</v>
      </c>
      <c r="K4501" s="35" t="s">
        <v>4503</v>
      </c>
      <c r="L4501" s="35" t="s">
        <v>5244</v>
      </c>
      <c r="M4501" s="35">
        <v>2280</v>
      </c>
    </row>
    <row r="4502" spans="9:13" ht="24.95" customHeight="1" x14ac:dyDescent="0.25">
      <c r="I4502" s="35" t="str">
        <f t="shared" si="72"/>
        <v>12</v>
      </c>
      <c r="J4502" s="35">
        <v>5496</v>
      </c>
      <c r="K4502" s="35" t="s">
        <v>4504</v>
      </c>
      <c r="L4502" s="35" t="s">
        <v>5279</v>
      </c>
      <c r="M4502" s="35">
        <v>1120</v>
      </c>
    </row>
    <row r="4503" spans="9:13" ht="24.95" customHeight="1" x14ac:dyDescent="0.25">
      <c r="I4503" s="35" t="str">
        <f t="shared" si="72"/>
        <v>8</v>
      </c>
      <c r="J4503" s="35">
        <v>5497</v>
      </c>
      <c r="K4503" s="35" t="s">
        <v>4505</v>
      </c>
      <c r="L4503" s="35" t="s">
        <v>5276</v>
      </c>
      <c r="M4503" s="35">
        <v>390</v>
      </c>
    </row>
    <row r="4504" spans="9:13" ht="24.95" customHeight="1" x14ac:dyDescent="0.25">
      <c r="I4504" s="35" t="str">
        <f t="shared" si="72"/>
        <v>9</v>
      </c>
      <c r="J4504" s="35">
        <v>5498</v>
      </c>
      <c r="K4504" s="35" t="s">
        <v>4506</v>
      </c>
      <c r="L4504" s="35" t="s">
        <v>5212</v>
      </c>
      <c r="M4504" s="35">
        <v>720</v>
      </c>
    </row>
    <row r="4505" spans="9:13" ht="24.95" customHeight="1" x14ac:dyDescent="0.25">
      <c r="I4505" s="35" t="str">
        <f t="shared" si="72"/>
        <v>7</v>
      </c>
      <c r="J4505" s="35">
        <v>5499</v>
      </c>
      <c r="K4505" s="35" t="s">
        <v>4507</v>
      </c>
      <c r="L4505" s="35" t="s">
        <v>5087</v>
      </c>
      <c r="M4505" s="35">
        <v>120</v>
      </c>
    </row>
    <row r="4506" spans="9:13" ht="24.95" customHeight="1" x14ac:dyDescent="0.25">
      <c r="I4506" s="35" t="str">
        <f t="shared" si="72"/>
        <v>8</v>
      </c>
      <c r="J4506" s="35">
        <v>5500</v>
      </c>
      <c r="K4506" s="35" t="s">
        <v>4508</v>
      </c>
      <c r="L4506" s="35" t="s">
        <v>5253</v>
      </c>
      <c r="M4506" s="35">
        <v>2500</v>
      </c>
    </row>
    <row r="4507" spans="9:13" ht="24.95" customHeight="1" x14ac:dyDescent="0.25">
      <c r="I4507" s="35" t="str">
        <f t="shared" si="72"/>
        <v>11</v>
      </c>
      <c r="J4507" s="35">
        <v>5501</v>
      </c>
      <c r="K4507" s="35" t="s">
        <v>4509</v>
      </c>
      <c r="L4507" s="35" t="s">
        <v>5047</v>
      </c>
      <c r="M4507" s="35">
        <v>360</v>
      </c>
    </row>
    <row r="4508" spans="9:13" ht="24.95" customHeight="1" x14ac:dyDescent="0.25">
      <c r="I4508" s="35" t="str">
        <f t="shared" si="72"/>
        <v>4</v>
      </c>
      <c r="J4508" s="35">
        <v>5502</v>
      </c>
      <c r="K4508" s="35" t="s">
        <v>4510</v>
      </c>
      <c r="L4508" s="35" t="s">
        <v>5273</v>
      </c>
      <c r="M4508" s="35">
        <v>2880</v>
      </c>
    </row>
    <row r="4509" spans="9:13" ht="24.95" customHeight="1" x14ac:dyDescent="0.25">
      <c r="I4509" s="35" t="str">
        <f t="shared" si="72"/>
        <v>8</v>
      </c>
      <c r="J4509" s="35">
        <v>5503</v>
      </c>
      <c r="K4509" s="35" t="s">
        <v>4511</v>
      </c>
      <c r="L4509" s="35" t="s">
        <v>5194</v>
      </c>
      <c r="M4509" s="35">
        <v>3000</v>
      </c>
    </row>
    <row r="4510" spans="9:13" ht="24.95" customHeight="1" x14ac:dyDescent="0.25">
      <c r="I4510" s="35" t="str">
        <f t="shared" si="72"/>
        <v>2</v>
      </c>
      <c r="J4510" s="35">
        <v>5504</v>
      </c>
      <c r="K4510" s="35" t="s">
        <v>4512</v>
      </c>
      <c r="L4510" s="35" t="s">
        <v>5096</v>
      </c>
      <c r="M4510" s="35">
        <v>1500</v>
      </c>
    </row>
    <row r="4511" spans="9:13" ht="24.95" customHeight="1" x14ac:dyDescent="0.25">
      <c r="I4511" s="35" t="str">
        <f t="shared" si="72"/>
        <v>12</v>
      </c>
      <c r="J4511" s="35">
        <v>5505</v>
      </c>
      <c r="K4511" s="35" t="s">
        <v>4513</v>
      </c>
      <c r="L4511" s="35" t="s">
        <v>5014</v>
      </c>
      <c r="M4511" s="35">
        <v>805</v>
      </c>
    </row>
    <row r="4512" spans="9:13" ht="24.95" customHeight="1" x14ac:dyDescent="0.25">
      <c r="I4512" s="35" t="str">
        <f t="shared" si="72"/>
        <v>2</v>
      </c>
      <c r="J4512" s="35">
        <v>5506</v>
      </c>
      <c r="K4512" s="35" t="s">
        <v>4514</v>
      </c>
      <c r="L4512" s="35" t="s">
        <v>5182</v>
      </c>
      <c r="M4512" s="35">
        <v>1000</v>
      </c>
    </row>
    <row r="4513" spans="9:13" ht="24.95" customHeight="1" x14ac:dyDescent="0.25">
      <c r="I4513" s="35" t="str">
        <f t="shared" si="72"/>
        <v>4</v>
      </c>
      <c r="J4513" s="35">
        <v>5507</v>
      </c>
      <c r="K4513" s="35" t="s">
        <v>4515</v>
      </c>
      <c r="L4513" s="35" t="s">
        <v>5038</v>
      </c>
      <c r="M4513" s="35">
        <v>4250</v>
      </c>
    </row>
    <row r="4514" spans="9:13" ht="24.95" customHeight="1" x14ac:dyDescent="0.25">
      <c r="I4514" s="35" t="str">
        <f t="shared" si="72"/>
        <v>4</v>
      </c>
      <c r="J4514" s="35">
        <v>5508</v>
      </c>
      <c r="K4514" s="35" t="s">
        <v>4516</v>
      </c>
      <c r="L4514" s="35" t="s">
        <v>5304</v>
      </c>
      <c r="M4514" s="35">
        <v>3600</v>
      </c>
    </row>
    <row r="4515" spans="9:13" ht="24.95" customHeight="1" x14ac:dyDescent="0.25">
      <c r="I4515" s="35" t="str">
        <f t="shared" si="72"/>
        <v>7</v>
      </c>
      <c r="J4515" s="35">
        <v>5509</v>
      </c>
      <c r="K4515" s="35" t="s">
        <v>4517</v>
      </c>
      <c r="L4515" s="35" t="s">
        <v>5050</v>
      </c>
      <c r="M4515" s="35">
        <v>5100</v>
      </c>
    </row>
    <row r="4516" spans="9:13" ht="24.95" customHeight="1" x14ac:dyDescent="0.25">
      <c r="I4516" s="35" t="str">
        <f t="shared" si="72"/>
        <v>3</v>
      </c>
      <c r="J4516" s="35">
        <v>5510</v>
      </c>
      <c r="K4516" s="35" t="s">
        <v>4518</v>
      </c>
      <c r="L4516" s="35" t="s">
        <v>5107</v>
      </c>
      <c r="M4516" s="35">
        <v>195</v>
      </c>
    </row>
    <row r="4517" spans="9:13" ht="24.95" customHeight="1" x14ac:dyDescent="0.25">
      <c r="I4517" s="35" t="str">
        <f t="shared" si="72"/>
        <v>10</v>
      </c>
      <c r="J4517" s="35">
        <v>5511</v>
      </c>
      <c r="K4517" s="35" t="s">
        <v>4519</v>
      </c>
      <c r="L4517" s="35" t="s">
        <v>5307</v>
      </c>
      <c r="M4517" s="35">
        <v>450</v>
      </c>
    </row>
    <row r="4518" spans="9:13" ht="24.95" customHeight="1" x14ac:dyDescent="0.25">
      <c r="I4518" s="35" t="str">
        <f t="shared" si="72"/>
        <v>8</v>
      </c>
      <c r="J4518" s="35">
        <v>5512</v>
      </c>
      <c r="K4518" s="35" t="s">
        <v>4520</v>
      </c>
      <c r="L4518" s="35" t="s">
        <v>5176</v>
      </c>
      <c r="M4518" s="35">
        <v>250</v>
      </c>
    </row>
    <row r="4519" spans="9:13" ht="24.95" customHeight="1" x14ac:dyDescent="0.25">
      <c r="I4519" s="35" t="str">
        <f t="shared" si="72"/>
        <v>7</v>
      </c>
      <c r="J4519" s="35">
        <v>5513</v>
      </c>
      <c r="K4519" s="35" t="s">
        <v>4521</v>
      </c>
      <c r="L4519" s="35" t="s">
        <v>5160</v>
      </c>
      <c r="M4519" s="35">
        <v>195</v>
      </c>
    </row>
    <row r="4520" spans="9:13" ht="24.95" customHeight="1" x14ac:dyDescent="0.25">
      <c r="I4520" s="35" t="str">
        <f t="shared" si="72"/>
        <v>2</v>
      </c>
      <c r="J4520" s="35">
        <v>5514</v>
      </c>
      <c r="K4520" s="35" t="s">
        <v>4522</v>
      </c>
      <c r="L4520" s="35" t="s">
        <v>5192</v>
      </c>
      <c r="M4520" s="35">
        <v>630</v>
      </c>
    </row>
    <row r="4521" spans="9:13" ht="24.95" customHeight="1" x14ac:dyDescent="0.25">
      <c r="I4521" s="35" t="str">
        <f t="shared" si="72"/>
        <v>12</v>
      </c>
      <c r="J4521" s="35">
        <v>5515</v>
      </c>
      <c r="K4521" s="35" t="s">
        <v>4523</v>
      </c>
      <c r="L4521" s="35" t="s">
        <v>5251</v>
      </c>
      <c r="M4521" s="35">
        <v>140</v>
      </c>
    </row>
    <row r="4522" spans="9:13" ht="24.95" customHeight="1" x14ac:dyDescent="0.25">
      <c r="I4522" s="35" t="str">
        <f t="shared" si="72"/>
        <v>2</v>
      </c>
      <c r="J4522" s="35">
        <v>5516</v>
      </c>
      <c r="K4522" s="35" t="s">
        <v>4524</v>
      </c>
      <c r="L4522" s="35" t="s">
        <v>5217</v>
      </c>
      <c r="M4522" s="35">
        <v>475</v>
      </c>
    </row>
    <row r="4523" spans="9:13" ht="24.95" customHeight="1" x14ac:dyDescent="0.25">
      <c r="I4523" s="35" t="str">
        <f t="shared" si="72"/>
        <v>3</v>
      </c>
      <c r="J4523" s="35">
        <v>5517</v>
      </c>
      <c r="K4523" s="35" t="s">
        <v>4525</v>
      </c>
      <c r="L4523" s="35" t="s">
        <v>5305</v>
      </c>
      <c r="M4523" s="35">
        <v>950</v>
      </c>
    </row>
    <row r="4524" spans="9:13" ht="24.95" customHeight="1" x14ac:dyDescent="0.25">
      <c r="I4524" s="35" t="str">
        <f t="shared" si="72"/>
        <v>12</v>
      </c>
      <c r="J4524" s="35">
        <v>5518</v>
      </c>
      <c r="K4524" s="35" t="s">
        <v>4526</v>
      </c>
      <c r="L4524" s="35" t="s">
        <v>5078</v>
      </c>
      <c r="M4524" s="35">
        <v>1680</v>
      </c>
    </row>
    <row r="4525" spans="9:13" ht="24.95" customHeight="1" x14ac:dyDescent="0.25">
      <c r="I4525" s="35" t="str">
        <f t="shared" si="72"/>
        <v>1</v>
      </c>
      <c r="J4525" s="35">
        <v>5519</v>
      </c>
      <c r="K4525" s="35" t="s">
        <v>4527</v>
      </c>
      <c r="L4525" s="35" t="s">
        <v>5238</v>
      </c>
      <c r="M4525" s="35">
        <v>105</v>
      </c>
    </row>
    <row r="4526" spans="9:13" ht="24.95" customHeight="1" x14ac:dyDescent="0.25">
      <c r="I4526" s="35" t="str">
        <f t="shared" si="72"/>
        <v>2</v>
      </c>
      <c r="J4526" s="35">
        <v>5520</v>
      </c>
      <c r="K4526" s="35" t="s">
        <v>4528</v>
      </c>
      <c r="L4526" s="35" t="s">
        <v>5074</v>
      </c>
      <c r="M4526" s="35">
        <v>850</v>
      </c>
    </row>
    <row r="4527" spans="9:13" ht="24.95" customHeight="1" x14ac:dyDescent="0.25">
      <c r="I4527" s="35" t="str">
        <f t="shared" si="72"/>
        <v>8</v>
      </c>
      <c r="J4527" s="35">
        <v>5521</v>
      </c>
      <c r="K4527" s="35" t="s">
        <v>4529</v>
      </c>
      <c r="L4527" s="35" t="s">
        <v>5282</v>
      </c>
      <c r="M4527" s="35">
        <v>10</v>
      </c>
    </row>
    <row r="4528" spans="9:13" ht="24.95" customHeight="1" x14ac:dyDescent="0.25">
      <c r="I4528" s="35" t="str">
        <f t="shared" si="72"/>
        <v>2</v>
      </c>
      <c r="J4528" s="35">
        <v>5522</v>
      </c>
      <c r="K4528" s="35" t="s">
        <v>4530</v>
      </c>
      <c r="L4528" s="35" t="s">
        <v>5258</v>
      </c>
      <c r="M4528" s="35">
        <v>500</v>
      </c>
    </row>
    <row r="4529" spans="9:13" ht="24.95" customHeight="1" x14ac:dyDescent="0.25">
      <c r="I4529" s="35" t="str">
        <f t="shared" si="72"/>
        <v>12</v>
      </c>
      <c r="J4529" s="35">
        <v>5523</v>
      </c>
      <c r="K4529" s="35" t="s">
        <v>4531</v>
      </c>
      <c r="L4529" s="35" t="s">
        <v>5014</v>
      </c>
      <c r="M4529" s="35">
        <v>960</v>
      </c>
    </row>
    <row r="4530" spans="9:13" ht="24.95" customHeight="1" x14ac:dyDescent="0.25">
      <c r="I4530" s="35" t="str">
        <f t="shared" si="72"/>
        <v>8</v>
      </c>
      <c r="J4530" s="35">
        <v>5524</v>
      </c>
      <c r="K4530" s="35" t="s">
        <v>4532</v>
      </c>
      <c r="L4530" s="35" t="s">
        <v>5276</v>
      </c>
      <c r="M4530" s="35">
        <v>100</v>
      </c>
    </row>
    <row r="4531" spans="9:13" ht="24.95" customHeight="1" x14ac:dyDescent="0.25">
      <c r="I4531" s="35" t="str">
        <f t="shared" si="72"/>
        <v>2</v>
      </c>
      <c r="J4531" s="35">
        <v>5525</v>
      </c>
      <c r="K4531" s="35" t="s">
        <v>4533</v>
      </c>
      <c r="L4531" s="35" t="s">
        <v>5239</v>
      </c>
      <c r="M4531" s="35">
        <v>800</v>
      </c>
    </row>
    <row r="4532" spans="9:13" ht="24.95" customHeight="1" x14ac:dyDescent="0.25">
      <c r="I4532" s="35" t="str">
        <f t="shared" si="72"/>
        <v>8</v>
      </c>
      <c r="J4532" s="35">
        <v>5526</v>
      </c>
      <c r="K4532" s="35" t="s">
        <v>4534</v>
      </c>
      <c r="L4532" s="35" t="s">
        <v>5265</v>
      </c>
      <c r="M4532" s="35">
        <v>200</v>
      </c>
    </row>
    <row r="4533" spans="9:13" ht="24.95" customHeight="1" x14ac:dyDescent="0.25">
      <c r="I4533" s="35" t="str">
        <f t="shared" si="72"/>
        <v>4</v>
      </c>
      <c r="J4533" s="35">
        <v>5527</v>
      </c>
      <c r="K4533" s="35" t="s">
        <v>4535</v>
      </c>
      <c r="L4533" s="35" t="s">
        <v>5196</v>
      </c>
      <c r="M4533" s="35">
        <v>2100</v>
      </c>
    </row>
    <row r="4534" spans="9:13" ht="24.95" customHeight="1" x14ac:dyDescent="0.25">
      <c r="I4534" s="35" t="str">
        <f t="shared" si="72"/>
        <v>8</v>
      </c>
      <c r="J4534" s="35">
        <v>5528</v>
      </c>
      <c r="K4534" s="35" t="s">
        <v>4536</v>
      </c>
      <c r="L4534" s="35" t="s">
        <v>5176</v>
      </c>
      <c r="M4534" s="35">
        <v>440</v>
      </c>
    </row>
    <row r="4535" spans="9:13" ht="24.95" customHeight="1" x14ac:dyDescent="0.25">
      <c r="I4535" s="35" t="str">
        <f t="shared" si="72"/>
        <v>11</v>
      </c>
      <c r="J4535" s="35">
        <v>5529</v>
      </c>
      <c r="K4535" s="35" t="s">
        <v>4537</v>
      </c>
      <c r="L4535" s="35" t="s">
        <v>5306</v>
      </c>
      <c r="M4535" s="35">
        <v>475</v>
      </c>
    </row>
    <row r="4536" spans="9:13" ht="24.95" customHeight="1" x14ac:dyDescent="0.25">
      <c r="I4536" s="35" t="str">
        <f t="shared" si="72"/>
        <v>7</v>
      </c>
      <c r="J4536" s="35">
        <v>5530</v>
      </c>
      <c r="K4536" s="35" t="s">
        <v>4538</v>
      </c>
      <c r="L4536" s="35" t="s">
        <v>5030</v>
      </c>
      <c r="M4536" s="35">
        <v>440</v>
      </c>
    </row>
    <row r="4537" spans="9:13" ht="24.95" customHeight="1" x14ac:dyDescent="0.25">
      <c r="I4537" s="35" t="str">
        <f t="shared" si="72"/>
        <v>7</v>
      </c>
      <c r="J4537" s="35">
        <v>5531</v>
      </c>
      <c r="K4537" s="35" t="s">
        <v>4539</v>
      </c>
      <c r="L4537" s="35" t="s">
        <v>5087</v>
      </c>
      <c r="M4537" s="35">
        <v>805</v>
      </c>
    </row>
    <row r="4538" spans="9:13" ht="24.95" customHeight="1" x14ac:dyDescent="0.25">
      <c r="I4538" s="35" t="str">
        <f t="shared" si="72"/>
        <v>12</v>
      </c>
      <c r="J4538" s="35">
        <v>5532</v>
      </c>
      <c r="K4538" s="35" t="s">
        <v>4540</v>
      </c>
      <c r="L4538" s="35" t="s">
        <v>5059</v>
      </c>
      <c r="M4538" s="35">
        <v>480</v>
      </c>
    </row>
    <row r="4539" spans="9:13" ht="24.95" customHeight="1" x14ac:dyDescent="0.25">
      <c r="I4539" s="35" t="str">
        <f t="shared" si="72"/>
        <v>2</v>
      </c>
      <c r="J4539" s="35">
        <v>5533</v>
      </c>
      <c r="K4539" s="35" t="s">
        <v>4541</v>
      </c>
      <c r="L4539" s="35" t="s">
        <v>5217</v>
      </c>
      <c r="M4539" s="35">
        <v>1140</v>
      </c>
    </row>
    <row r="4540" spans="9:13" ht="24.95" customHeight="1" x14ac:dyDescent="0.25">
      <c r="I4540" s="35" t="str">
        <f t="shared" si="72"/>
        <v>9</v>
      </c>
      <c r="J4540" s="35">
        <v>5534</v>
      </c>
      <c r="K4540" s="35" t="s">
        <v>4542</v>
      </c>
      <c r="L4540" s="35" t="s">
        <v>5106</v>
      </c>
      <c r="M4540" s="35">
        <v>3600</v>
      </c>
    </row>
    <row r="4541" spans="9:13" ht="24.95" customHeight="1" x14ac:dyDescent="0.25">
      <c r="I4541" s="35" t="str">
        <f t="shared" si="72"/>
        <v>8</v>
      </c>
      <c r="J4541" s="35">
        <v>5535</v>
      </c>
      <c r="K4541" s="35" t="s">
        <v>4543</v>
      </c>
      <c r="L4541" s="35" t="s">
        <v>5302</v>
      </c>
      <c r="M4541" s="35">
        <v>6300</v>
      </c>
    </row>
    <row r="4542" spans="9:13" ht="24.95" customHeight="1" x14ac:dyDescent="0.25">
      <c r="I4542" s="35" t="str">
        <f t="shared" si="72"/>
        <v>9</v>
      </c>
      <c r="J4542" s="35">
        <v>5536</v>
      </c>
      <c r="K4542" s="35" t="s">
        <v>4544</v>
      </c>
      <c r="L4542" s="35" t="s">
        <v>5295</v>
      </c>
      <c r="M4542" s="35">
        <v>20</v>
      </c>
    </row>
    <row r="4543" spans="9:13" ht="24.95" customHeight="1" x14ac:dyDescent="0.25">
      <c r="I4543" s="35" t="str">
        <f t="shared" si="72"/>
        <v>7</v>
      </c>
      <c r="J4543" s="35">
        <v>5537</v>
      </c>
      <c r="K4543" s="35" t="s">
        <v>4545</v>
      </c>
      <c r="L4543" s="35" t="s">
        <v>5077</v>
      </c>
      <c r="M4543" s="35">
        <v>400</v>
      </c>
    </row>
    <row r="4544" spans="9:13" ht="24.95" customHeight="1" x14ac:dyDescent="0.25">
      <c r="I4544" s="35" t="str">
        <f t="shared" si="72"/>
        <v>2</v>
      </c>
      <c r="J4544" s="35">
        <v>5538</v>
      </c>
      <c r="K4544" s="35" t="s">
        <v>4546</v>
      </c>
      <c r="L4544" s="35" t="s">
        <v>5177</v>
      </c>
      <c r="M4544" s="35">
        <v>80</v>
      </c>
    </row>
    <row r="4545" spans="9:13" ht="24.95" customHeight="1" x14ac:dyDescent="0.25">
      <c r="I4545" s="35" t="str">
        <f t="shared" si="72"/>
        <v>10</v>
      </c>
      <c r="J4545" s="35">
        <v>5539</v>
      </c>
      <c r="K4545" s="35" t="s">
        <v>4547</v>
      </c>
      <c r="L4545" s="35" t="s">
        <v>5063</v>
      </c>
      <c r="M4545" s="35">
        <v>2250</v>
      </c>
    </row>
    <row r="4546" spans="9:13" ht="24.95" customHeight="1" x14ac:dyDescent="0.25">
      <c r="I4546" s="35" t="str">
        <f t="shared" si="72"/>
        <v>12</v>
      </c>
      <c r="J4546" s="35">
        <v>5540</v>
      </c>
      <c r="K4546" s="35" t="s">
        <v>4548</v>
      </c>
      <c r="L4546" s="35" t="s">
        <v>5024</v>
      </c>
      <c r="M4546" s="35">
        <v>2000</v>
      </c>
    </row>
    <row r="4547" spans="9:13" ht="24.95" customHeight="1" x14ac:dyDescent="0.25">
      <c r="I4547" s="35" t="str">
        <f t="shared" si="72"/>
        <v>8</v>
      </c>
      <c r="J4547" s="35">
        <v>5541</v>
      </c>
      <c r="K4547" s="35" t="s">
        <v>4549</v>
      </c>
      <c r="L4547" s="35" t="s">
        <v>5288</v>
      </c>
      <c r="M4547" s="35">
        <v>480</v>
      </c>
    </row>
    <row r="4548" spans="9:13" ht="24.95" customHeight="1" x14ac:dyDescent="0.25">
      <c r="I4548" s="35" t="str">
        <f t="shared" si="72"/>
        <v>12</v>
      </c>
      <c r="J4548" s="35">
        <v>5542</v>
      </c>
      <c r="K4548" s="35" t="s">
        <v>4550</v>
      </c>
      <c r="L4548" s="35" t="s">
        <v>5014</v>
      </c>
      <c r="M4548" s="35">
        <v>275</v>
      </c>
    </row>
    <row r="4549" spans="9:13" ht="24.95" customHeight="1" x14ac:dyDescent="0.25">
      <c r="I4549" s="35" t="str">
        <f t="shared" si="72"/>
        <v>7</v>
      </c>
      <c r="J4549" s="35">
        <v>5543</v>
      </c>
      <c r="K4549" s="35" t="s">
        <v>4551</v>
      </c>
      <c r="L4549" s="35" t="s">
        <v>5087</v>
      </c>
      <c r="M4549" s="35">
        <v>180</v>
      </c>
    </row>
    <row r="4550" spans="9:13" ht="24.95" customHeight="1" x14ac:dyDescent="0.25">
      <c r="I4550" s="35" t="str">
        <f t="shared" si="72"/>
        <v>4</v>
      </c>
      <c r="J4550" s="35">
        <v>5544</v>
      </c>
      <c r="K4550" s="35" t="s">
        <v>4552</v>
      </c>
      <c r="L4550" s="35" t="s">
        <v>5272</v>
      </c>
      <c r="M4550" s="35">
        <v>640</v>
      </c>
    </row>
    <row r="4551" spans="9:13" ht="24.95" customHeight="1" x14ac:dyDescent="0.25">
      <c r="I4551" s="35" t="str">
        <f t="shared" ref="I4551:I4614" si="73">TEXT(L4551,"m")</f>
        <v>7</v>
      </c>
      <c r="J4551" s="35">
        <v>5545</v>
      </c>
      <c r="K4551" s="35" t="s">
        <v>4553</v>
      </c>
      <c r="L4551" s="35" t="s">
        <v>5222</v>
      </c>
      <c r="M4551" s="35">
        <v>600</v>
      </c>
    </row>
    <row r="4552" spans="9:13" ht="24.95" customHeight="1" x14ac:dyDescent="0.25">
      <c r="I4552" s="35" t="str">
        <f t="shared" si="73"/>
        <v>4</v>
      </c>
      <c r="J4552" s="35">
        <v>5546</v>
      </c>
      <c r="K4552" s="35" t="s">
        <v>4554</v>
      </c>
      <c r="L4552" s="35" t="s">
        <v>5090</v>
      </c>
      <c r="M4552" s="35">
        <v>600</v>
      </c>
    </row>
    <row r="4553" spans="9:13" ht="24.95" customHeight="1" x14ac:dyDescent="0.25">
      <c r="I4553" s="35" t="str">
        <f t="shared" si="73"/>
        <v>3</v>
      </c>
      <c r="J4553" s="35">
        <v>5547</v>
      </c>
      <c r="K4553" s="35" t="s">
        <v>4555</v>
      </c>
      <c r="L4553" s="35" t="s">
        <v>5186</v>
      </c>
      <c r="M4553" s="35">
        <v>2550</v>
      </c>
    </row>
    <row r="4554" spans="9:13" ht="24.95" customHeight="1" x14ac:dyDescent="0.25">
      <c r="I4554" s="35" t="str">
        <f t="shared" si="73"/>
        <v>3</v>
      </c>
      <c r="J4554" s="35">
        <v>5548</v>
      </c>
      <c r="K4554" s="35" t="s">
        <v>4556</v>
      </c>
      <c r="L4554" s="35" t="s">
        <v>5108</v>
      </c>
      <c r="M4554" s="35">
        <v>90</v>
      </c>
    </row>
    <row r="4555" spans="9:13" ht="24.95" customHeight="1" x14ac:dyDescent="0.25">
      <c r="I4555" s="35" t="str">
        <f t="shared" si="73"/>
        <v>2</v>
      </c>
      <c r="J4555" s="35">
        <v>5549</v>
      </c>
      <c r="K4555" s="35" t="s">
        <v>4557</v>
      </c>
      <c r="L4555" s="35" t="s">
        <v>5269</v>
      </c>
      <c r="M4555" s="35">
        <v>500</v>
      </c>
    </row>
    <row r="4556" spans="9:13" ht="24.95" customHeight="1" x14ac:dyDescent="0.25">
      <c r="I4556" s="35" t="str">
        <f t="shared" si="73"/>
        <v>11</v>
      </c>
      <c r="J4556" s="35">
        <v>5550</v>
      </c>
      <c r="K4556" s="35" t="s">
        <v>4558</v>
      </c>
      <c r="L4556" s="35" t="s">
        <v>5048</v>
      </c>
      <c r="M4556" s="35">
        <v>1440</v>
      </c>
    </row>
    <row r="4557" spans="9:13" ht="24.95" customHeight="1" x14ac:dyDescent="0.25">
      <c r="I4557" s="35" t="str">
        <f t="shared" si="73"/>
        <v>4</v>
      </c>
      <c r="J4557" s="35">
        <v>5551</v>
      </c>
      <c r="K4557" s="35" t="s">
        <v>4559</v>
      </c>
      <c r="L4557" s="35" t="s">
        <v>5119</v>
      </c>
      <c r="M4557" s="35">
        <v>600</v>
      </c>
    </row>
    <row r="4558" spans="9:13" ht="24.95" customHeight="1" x14ac:dyDescent="0.25">
      <c r="I4558" s="35" t="str">
        <f t="shared" si="73"/>
        <v>3</v>
      </c>
      <c r="J4558" s="35">
        <v>5552</v>
      </c>
      <c r="K4558" s="35" t="s">
        <v>4560</v>
      </c>
      <c r="L4558" s="35" t="s">
        <v>5066</v>
      </c>
      <c r="M4558" s="35">
        <v>270</v>
      </c>
    </row>
    <row r="4559" spans="9:13" ht="24.95" customHeight="1" x14ac:dyDescent="0.25">
      <c r="I4559" s="35" t="str">
        <f t="shared" si="73"/>
        <v>11</v>
      </c>
      <c r="J4559" s="35">
        <v>5553</v>
      </c>
      <c r="K4559" s="35" t="s">
        <v>4561</v>
      </c>
      <c r="L4559" s="35" t="s">
        <v>5306</v>
      </c>
      <c r="M4559" s="35">
        <v>40</v>
      </c>
    </row>
    <row r="4560" spans="9:13" ht="24.95" customHeight="1" x14ac:dyDescent="0.25">
      <c r="I4560" s="35" t="str">
        <f t="shared" si="73"/>
        <v>8</v>
      </c>
      <c r="J4560" s="35">
        <v>5554</v>
      </c>
      <c r="K4560" s="35" t="s">
        <v>4562</v>
      </c>
      <c r="L4560" s="35" t="s">
        <v>5207</v>
      </c>
      <c r="M4560" s="35">
        <v>7500</v>
      </c>
    </row>
    <row r="4561" spans="9:13" ht="24.95" customHeight="1" x14ac:dyDescent="0.25">
      <c r="I4561" s="35" t="str">
        <f t="shared" si="73"/>
        <v>7</v>
      </c>
      <c r="J4561" s="35">
        <v>5555</v>
      </c>
      <c r="K4561" s="35" t="s">
        <v>4563</v>
      </c>
      <c r="L4561" s="35" t="s">
        <v>5094</v>
      </c>
      <c r="M4561" s="35">
        <v>90</v>
      </c>
    </row>
    <row r="4562" spans="9:13" ht="24.95" customHeight="1" x14ac:dyDescent="0.25">
      <c r="I4562" s="35" t="str">
        <f t="shared" si="73"/>
        <v>4</v>
      </c>
      <c r="J4562" s="35">
        <v>5556</v>
      </c>
      <c r="K4562" s="35" t="s">
        <v>4564</v>
      </c>
      <c r="L4562" s="35" t="s">
        <v>5272</v>
      </c>
      <c r="M4562" s="35">
        <v>220</v>
      </c>
    </row>
    <row r="4563" spans="9:13" ht="24.95" customHeight="1" x14ac:dyDescent="0.25">
      <c r="I4563" s="35" t="str">
        <f t="shared" si="73"/>
        <v>4</v>
      </c>
      <c r="J4563" s="35">
        <v>5557</v>
      </c>
      <c r="K4563" s="35" t="s">
        <v>4565</v>
      </c>
      <c r="L4563" s="35" t="s">
        <v>5243</v>
      </c>
      <c r="M4563" s="35">
        <v>385</v>
      </c>
    </row>
    <row r="4564" spans="9:13" ht="24.95" customHeight="1" x14ac:dyDescent="0.25">
      <c r="I4564" s="35" t="str">
        <f t="shared" si="73"/>
        <v>4</v>
      </c>
      <c r="J4564" s="35">
        <v>5558</v>
      </c>
      <c r="K4564" s="35" t="s">
        <v>4566</v>
      </c>
      <c r="L4564" s="35" t="s">
        <v>5163</v>
      </c>
      <c r="M4564" s="35">
        <v>360</v>
      </c>
    </row>
    <row r="4565" spans="9:13" ht="24.95" customHeight="1" x14ac:dyDescent="0.25">
      <c r="I4565" s="35" t="str">
        <f t="shared" si="73"/>
        <v>12</v>
      </c>
      <c r="J4565" s="35">
        <v>5559</v>
      </c>
      <c r="K4565" s="35" t="s">
        <v>4567</v>
      </c>
      <c r="L4565" s="35" t="s">
        <v>5031</v>
      </c>
      <c r="M4565" s="35">
        <v>7500</v>
      </c>
    </row>
    <row r="4566" spans="9:13" ht="24.95" customHeight="1" x14ac:dyDescent="0.25">
      <c r="I4566" s="35" t="str">
        <f t="shared" si="73"/>
        <v>10</v>
      </c>
      <c r="J4566" s="35">
        <v>5560</v>
      </c>
      <c r="K4566" s="35" t="s">
        <v>4568</v>
      </c>
      <c r="L4566" s="35" t="s">
        <v>5075</v>
      </c>
      <c r="M4566" s="35">
        <v>390</v>
      </c>
    </row>
    <row r="4567" spans="9:13" ht="24.95" customHeight="1" x14ac:dyDescent="0.25">
      <c r="I4567" s="35" t="str">
        <f t="shared" si="73"/>
        <v>2</v>
      </c>
      <c r="J4567" s="35">
        <v>5561</v>
      </c>
      <c r="K4567" s="35" t="s">
        <v>4569</v>
      </c>
      <c r="L4567" s="35" t="s">
        <v>5118</v>
      </c>
      <c r="M4567" s="35">
        <v>560</v>
      </c>
    </row>
    <row r="4568" spans="9:13" ht="24.95" customHeight="1" x14ac:dyDescent="0.25">
      <c r="I4568" s="35" t="str">
        <f t="shared" si="73"/>
        <v>9</v>
      </c>
      <c r="J4568" s="35">
        <v>5562</v>
      </c>
      <c r="K4568" s="35" t="s">
        <v>4570</v>
      </c>
      <c r="L4568" s="35" t="s">
        <v>5029</v>
      </c>
      <c r="M4568" s="35">
        <v>240</v>
      </c>
    </row>
    <row r="4569" spans="9:13" ht="24.95" customHeight="1" x14ac:dyDescent="0.25">
      <c r="I4569" s="35" t="str">
        <f t="shared" si="73"/>
        <v>7</v>
      </c>
      <c r="J4569" s="35">
        <v>5563</v>
      </c>
      <c r="K4569" s="35" t="s">
        <v>4571</v>
      </c>
      <c r="L4569" s="35" t="s">
        <v>5050</v>
      </c>
      <c r="M4569" s="35">
        <v>7500</v>
      </c>
    </row>
    <row r="4570" spans="9:13" ht="24.95" customHeight="1" x14ac:dyDescent="0.25">
      <c r="I4570" s="35" t="str">
        <f t="shared" si="73"/>
        <v>11</v>
      </c>
      <c r="J4570" s="35">
        <v>5564</v>
      </c>
      <c r="K4570" s="35" t="s">
        <v>4572</v>
      </c>
      <c r="L4570" s="35" t="s">
        <v>5306</v>
      </c>
      <c r="M4570" s="35">
        <v>6600</v>
      </c>
    </row>
    <row r="4571" spans="9:13" ht="24.95" customHeight="1" x14ac:dyDescent="0.25">
      <c r="I4571" s="35" t="str">
        <f t="shared" si="73"/>
        <v>10</v>
      </c>
      <c r="J4571" s="35">
        <v>5565</v>
      </c>
      <c r="K4571" s="35" t="s">
        <v>4573</v>
      </c>
      <c r="L4571" s="35" t="s">
        <v>5026</v>
      </c>
      <c r="M4571" s="35">
        <v>100</v>
      </c>
    </row>
    <row r="4572" spans="9:13" ht="24.95" customHeight="1" x14ac:dyDescent="0.25">
      <c r="I4572" s="35" t="str">
        <f t="shared" si="73"/>
        <v>7</v>
      </c>
      <c r="J4572" s="35">
        <v>5566</v>
      </c>
      <c r="K4572" s="35" t="s">
        <v>4574</v>
      </c>
      <c r="L4572" s="35" t="s">
        <v>5165</v>
      </c>
      <c r="M4572" s="35">
        <v>1200</v>
      </c>
    </row>
    <row r="4573" spans="9:13" ht="24.95" customHeight="1" x14ac:dyDescent="0.25">
      <c r="I4573" s="35" t="str">
        <f t="shared" si="73"/>
        <v>11</v>
      </c>
      <c r="J4573" s="35">
        <v>5567</v>
      </c>
      <c r="K4573" s="35" t="s">
        <v>4575</v>
      </c>
      <c r="L4573" s="35" t="s">
        <v>5085</v>
      </c>
      <c r="M4573" s="35">
        <v>2880</v>
      </c>
    </row>
    <row r="4574" spans="9:13" ht="24.95" customHeight="1" x14ac:dyDescent="0.25">
      <c r="I4574" s="35" t="str">
        <f t="shared" si="73"/>
        <v>3</v>
      </c>
      <c r="J4574" s="35">
        <v>5568</v>
      </c>
      <c r="K4574" s="35" t="s">
        <v>4576</v>
      </c>
      <c r="L4574" s="35" t="s">
        <v>5292</v>
      </c>
      <c r="M4574" s="35">
        <v>190</v>
      </c>
    </row>
    <row r="4575" spans="9:13" ht="24.95" customHeight="1" x14ac:dyDescent="0.25">
      <c r="I4575" s="35" t="str">
        <f t="shared" si="73"/>
        <v>3</v>
      </c>
      <c r="J4575" s="35">
        <v>5569</v>
      </c>
      <c r="K4575" s="35" t="s">
        <v>4577</v>
      </c>
      <c r="L4575" s="35" t="s">
        <v>5039</v>
      </c>
      <c r="M4575" s="35">
        <v>2280</v>
      </c>
    </row>
    <row r="4576" spans="9:13" ht="24.95" customHeight="1" x14ac:dyDescent="0.25">
      <c r="I4576" s="35" t="str">
        <f t="shared" si="73"/>
        <v>3</v>
      </c>
      <c r="J4576" s="35">
        <v>5570</v>
      </c>
      <c r="K4576" s="35" t="s">
        <v>4578</v>
      </c>
      <c r="L4576" s="35" t="s">
        <v>5040</v>
      </c>
      <c r="M4576" s="35">
        <v>90</v>
      </c>
    </row>
    <row r="4577" spans="9:13" ht="24.95" customHeight="1" x14ac:dyDescent="0.25">
      <c r="I4577" s="35" t="str">
        <f t="shared" si="73"/>
        <v>1</v>
      </c>
      <c r="J4577" s="35">
        <v>5571</v>
      </c>
      <c r="K4577" s="35" t="s">
        <v>4579</v>
      </c>
      <c r="L4577" s="35" t="s">
        <v>5230</v>
      </c>
      <c r="M4577" s="35">
        <v>840</v>
      </c>
    </row>
    <row r="4578" spans="9:13" ht="24.95" customHeight="1" x14ac:dyDescent="0.25">
      <c r="I4578" s="35" t="str">
        <f t="shared" si="73"/>
        <v>3</v>
      </c>
      <c r="J4578" s="35">
        <v>5572</v>
      </c>
      <c r="K4578" s="35" t="s">
        <v>4580</v>
      </c>
      <c r="L4578" s="35" t="s">
        <v>5190</v>
      </c>
      <c r="M4578" s="35">
        <v>345</v>
      </c>
    </row>
    <row r="4579" spans="9:13" ht="24.95" customHeight="1" x14ac:dyDescent="0.25">
      <c r="I4579" s="35" t="str">
        <f t="shared" si="73"/>
        <v>11</v>
      </c>
      <c r="J4579" s="35">
        <v>5573</v>
      </c>
      <c r="K4579" s="35" t="s">
        <v>4581</v>
      </c>
      <c r="L4579" s="35" t="s">
        <v>5169</v>
      </c>
      <c r="M4579" s="35">
        <v>360</v>
      </c>
    </row>
    <row r="4580" spans="9:13" ht="24.95" customHeight="1" x14ac:dyDescent="0.25">
      <c r="I4580" s="35" t="str">
        <f t="shared" si="73"/>
        <v>9</v>
      </c>
      <c r="J4580" s="35">
        <v>5574</v>
      </c>
      <c r="K4580" s="35" t="s">
        <v>4582</v>
      </c>
      <c r="L4580" s="35" t="s">
        <v>5210</v>
      </c>
      <c r="M4580" s="35">
        <v>440</v>
      </c>
    </row>
    <row r="4581" spans="9:13" ht="24.95" customHeight="1" x14ac:dyDescent="0.25">
      <c r="I4581" s="35" t="str">
        <f t="shared" si="73"/>
        <v>10</v>
      </c>
      <c r="J4581" s="35">
        <v>5575</v>
      </c>
      <c r="K4581" s="35" t="s">
        <v>4583</v>
      </c>
      <c r="L4581" s="35" t="s">
        <v>5054</v>
      </c>
      <c r="M4581" s="35">
        <v>1920</v>
      </c>
    </row>
    <row r="4582" spans="9:13" ht="24.95" customHeight="1" x14ac:dyDescent="0.25">
      <c r="I4582" s="35" t="str">
        <f t="shared" si="73"/>
        <v>8</v>
      </c>
      <c r="J4582" s="35">
        <v>5576</v>
      </c>
      <c r="K4582" s="35" t="s">
        <v>4584</v>
      </c>
      <c r="L4582" s="35" t="s">
        <v>5194</v>
      </c>
      <c r="M4582" s="35">
        <v>45</v>
      </c>
    </row>
    <row r="4583" spans="9:13" ht="24.95" customHeight="1" x14ac:dyDescent="0.25">
      <c r="I4583" s="35" t="str">
        <f t="shared" si="73"/>
        <v>10</v>
      </c>
      <c r="J4583" s="35">
        <v>5577</v>
      </c>
      <c r="K4583" s="35" t="s">
        <v>4585</v>
      </c>
      <c r="L4583" s="35" t="s">
        <v>5140</v>
      </c>
      <c r="M4583" s="35">
        <v>450</v>
      </c>
    </row>
    <row r="4584" spans="9:13" ht="24.95" customHeight="1" x14ac:dyDescent="0.25">
      <c r="I4584" s="35" t="str">
        <f t="shared" si="73"/>
        <v>1</v>
      </c>
      <c r="J4584" s="35">
        <v>5578</v>
      </c>
      <c r="K4584" s="35" t="s">
        <v>4586</v>
      </c>
      <c r="L4584" s="35" t="s">
        <v>5057</v>
      </c>
      <c r="M4584" s="35">
        <v>900</v>
      </c>
    </row>
    <row r="4585" spans="9:13" ht="24.95" customHeight="1" x14ac:dyDescent="0.25">
      <c r="I4585" s="35" t="str">
        <f t="shared" si="73"/>
        <v>12</v>
      </c>
      <c r="J4585" s="35">
        <v>5579</v>
      </c>
      <c r="K4585" s="35" t="s">
        <v>4587</v>
      </c>
      <c r="L4585" s="35" t="s">
        <v>5216</v>
      </c>
      <c r="M4585" s="35">
        <v>240</v>
      </c>
    </row>
    <row r="4586" spans="9:13" ht="24.95" customHeight="1" x14ac:dyDescent="0.25">
      <c r="I4586" s="35" t="str">
        <f t="shared" si="73"/>
        <v>4</v>
      </c>
      <c r="J4586" s="35">
        <v>5580</v>
      </c>
      <c r="K4586" s="35" t="s">
        <v>4588</v>
      </c>
      <c r="L4586" s="35" t="s">
        <v>5299</v>
      </c>
      <c r="M4586" s="35">
        <v>1680</v>
      </c>
    </row>
    <row r="4587" spans="9:13" ht="24.95" customHeight="1" x14ac:dyDescent="0.25">
      <c r="I4587" s="35" t="str">
        <f t="shared" si="73"/>
        <v>12</v>
      </c>
      <c r="J4587" s="35">
        <v>5581</v>
      </c>
      <c r="K4587" s="35" t="s">
        <v>4589</v>
      </c>
      <c r="L4587" s="35" t="s">
        <v>5080</v>
      </c>
      <c r="M4587" s="35">
        <v>1380</v>
      </c>
    </row>
    <row r="4588" spans="9:13" ht="24.95" customHeight="1" x14ac:dyDescent="0.25">
      <c r="I4588" s="35" t="str">
        <f t="shared" si="73"/>
        <v>9</v>
      </c>
      <c r="J4588" s="35">
        <v>5582</v>
      </c>
      <c r="K4588" s="35" t="s">
        <v>4590</v>
      </c>
      <c r="L4588" s="35" t="s">
        <v>5212</v>
      </c>
      <c r="M4588" s="35">
        <v>595</v>
      </c>
    </row>
    <row r="4589" spans="9:13" ht="24.95" customHeight="1" x14ac:dyDescent="0.25">
      <c r="I4589" s="35" t="str">
        <f t="shared" si="73"/>
        <v>12</v>
      </c>
      <c r="J4589" s="35">
        <v>5583</v>
      </c>
      <c r="K4589" s="35" t="s">
        <v>4591</v>
      </c>
      <c r="L4589" s="35" t="s">
        <v>5091</v>
      </c>
      <c r="M4589" s="35">
        <v>450</v>
      </c>
    </row>
    <row r="4590" spans="9:13" ht="24.95" customHeight="1" x14ac:dyDescent="0.25">
      <c r="I4590" s="35" t="str">
        <f t="shared" si="73"/>
        <v>10</v>
      </c>
      <c r="J4590" s="35">
        <v>5584</v>
      </c>
      <c r="K4590" s="35" t="s">
        <v>4592</v>
      </c>
      <c r="L4590" s="35" t="s">
        <v>5025</v>
      </c>
      <c r="M4590" s="35">
        <v>1920</v>
      </c>
    </row>
    <row r="4591" spans="9:13" ht="24.95" customHeight="1" x14ac:dyDescent="0.25">
      <c r="I4591" s="35" t="str">
        <f t="shared" si="73"/>
        <v>4</v>
      </c>
      <c r="J4591" s="35">
        <v>5585</v>
      </c>
      <c r="K4591" s="35" t="s">
        <v>4593</v>
      </c>
      <c r="L4591" s="35" t="s">
        <v>5273</v>
      </c>
      <c r="M4591" s="35">
        <v>270</v>
      </c>
    </row>
    <row r="4592" spans="9:13" ht="24.95" customHeight="1" x14ac:dyDescent="0.25">
      <c r="I4592" s="35" t="str">
        <f t="shared" si="73"/>
        <v>3</v>
      </c>
      <c r="J4592" s="35">
        <v>5586</v>
      </c>
      <c r="K4592" s="35" t="s">
        <v>4594</v>
      </c>
      <c r="L4592" s="35" t="s">
        <v>5190</v>
      </c>
      <c r="M4592" s="35">
        <v>720</v>
      </c>
    </row>
    <row r="4593" spans="9:13" ht="24.95" customHeight="1" x14ac:dyDescent="0.25">
      <c r="I4593" s="35" t="str">
        <f t="shared" si="73"/>
        <v>12</v>
      </c>
      <c r="J4593" s="35">
        <v>5587</v>
      </c>
      <c r="K4593" s="35" t="s">
        <v>4595</v>
      </c>
      <c r="L4593" s="35" t="s">
        <v>5013</v>
      </c>
      <c r="M4593" s="35">
        <v>5100</v>
      </c>
    </row>
    <row r="4594" spans="9:13" ht="24.95" customHeight="1" x14ac:dyDescent="0.25">
      <c r="I4594" s="35" t="str">
        <f t="shared" si="73"/>
        <v>8</v>
      </c>
      <c r="J4594" s="35">
        <v>5588</v>
      </c>
      <c r="K4594" s="35" t="s">
        <v>4596</v>
      </c>
      <c r="L4594" s="35" t="s">
        <v>5122</v>
      </c>
      <c r="M4594" s="35">
        <v>345</v>
      </c>
    </row>
    <row r="4595" spans="9:13" ht="24.95" customHeight="1" x14ac:dyDescent="0.25">
      <c r="I4595" s="35" t="str">
        <f t="shared" si="73"/>
        <v>2</v>
      </c>
      <c r="J4595" s="35">
        <v>5589</v>
      </c>
      <c r="K4595" s="35" t="s">
        <v>4597</v>
      </c>
      <c r="L4595" s="35" t="s">
        <v>5110</v>
      </c>
      <c r="M4595" s="35">
        <v>665</v>
      </c>
    </row>
    <row r="4596" spans="9:13" ht="24.95" customHeight="1" x14ac:dyDescent="0.25">
      <c r="I4596" s="35" t="str">
        <f t="shared" si="73"/>
        <v>12</v>
      </c>
      <c r="J4596" s="35">
        <v>5590</v>
      </c>
      <c r="K4596" s="35" t="s">
        <v>4598</v>
      </c>
      <c r="L4596" s="35" t="s">
        <v>5031</v>
      </c>
      <c r="M4596" s="35">
        <v>320</v>
      </c>
    </row>
    <row r="4597" spans="9:13" ht="24.95" customHeight="1" x14ac:dyDescent="0.25">
      <c r="I4597" s="35" t="str">
        <f t="shared" si="73"/>
        <v>1</v>
      </c>
      <c r="J4597" s="35">
        <v>5591</v>
      </c>
      <c r="K4597" s="35" t="s">
        <v>4599</v>
      </c>
      <c r="L4597" s="35" t="s">
        <v>5268</v>
      </c>
      <c r="M4597" s="35">
        <v>3300</v>
      </c>
    </row>
    <row r="4598" spans="9:13" ht="24.95" customHeight="1" x14ac:dyDescent="0.25">
      <c r="I4598" s="35" t="str">
        <f t="shared" si="73"/>
        <v>2</v>
      </c>
      <c r="J4598" s="35">
        <v>5592</v>
      </c>
      <c r="K4598" s="35" t="s">
        <v>4600</v>
      </c>
      <c r="L4598" s="35" t="s">
        <v>5205</v>
      </c>
      <c r="M4598" s="35">
        <v>630</v>
      </c>
    </row>
    <row r="4599" spans="9:13" ht="24.95" customHeight="1" x14ac:dyDescent="0.25">
      <c r="I4599" s="35" t="str">
        <f t="shared" si="73"/>
        <v>1</v>
      </c>
      <c r="J4599" s="35">
        <v>5593</v>
      </c>
      <c r="K4599" s="35" t="s">
        <v>4601</v>
      </c>
      <c r="L4599" s="35" t="s">
        <v>5268</v>
      </c>
      <c r="M4599" s="35">
        <v>900</v>
      </c>
    </row>
    <row r="4600" spans="9:13" ht="24.95" customHeight="1" x14ac:dyDescent="0.25">
      <c r="I4600" s="35" t="str">
        <f t="shared" si="73"/>
        <v>9</v>
      </c>
      <c r="J4600" s="35">
        <v>5594</v>
      </c>
      <c r="K4600" s="35" t="s">
        <v>4602</v>
      </c>
      <c r="L4600" s="35" t="s">
        <v>5067</v>
      </c>
      <c r="M4600" s="35">
        <v>480</v>
      </c>
    </row>
    <row r="4601" spans="9:13" ht="24.95" customHeight="1" x14ac:dyDescent="0.25">
      <c r="I4601" s="35" t="str">
        <f t="shared" si="73"/>
        <v>8</v>
      </c>
      <c r="J4601" s="35">
        <v>5595</v>
      </c>
      <c r="K4601" s="35" t="s">
        <v>4603</v>
      </c>
      <c r="L4601" s="35" t="s">
        <v>5194</v>
      </c>
      <c r="M4601" s="35">
        <v>1920</v>
      </c>
    </row>
    <row r="4602" spans="9:13" ht="24.95" customHeight="1" x14ac:dyDescent="0.25">
      <c r="I4602" s="35" t="str">
        <f t="shared" si="73"/>
        <v>3</v>
      </c>
      <c r="J4602" s="35">
        <v>5596</v>
      </c>
      <c r="K4602" s="35" t="s">
        <v>4604</v>
      </c>
      <c r="L4602" s="35" t="s">
        <v>5108</v>
      </c>
      <c r="M4602" s="35">
        <v>4250</v>
      </c>
    </row>
    <row r="4603" spans="9:13" ht="24.95" customHeight="1" x14ac:dyDescent="0.25">
      <c r="I4603" s="35" t="str">
        <f t="shared" si="73"/>
        <v>1</v>
      </c>
      <c r="J4603" s="35">
        <v>5597</v>
      </c>
      <c r="K4603" s="35" t="s">
        <v>4605</v>
      </c>
      <c r="L4603" s="35" t="s">
        <v>5275</v>
      </c>
      <c r="M4603" s="35">
        <v>80</v>
      </c>
    </row>
    <row r="4604" spans="9:13" ht="24.95" customHeight="1" x14ac:dyDescent="0.25">
      <c r="I4604" s="35" t="str">
        <f t="shared" si="73"/>
        <v>10</v>
      </c>
      <c r="J4604" s="35">
        <v>5598</v>
      </c>
      <c r="K4604" s="35" t="s">
        <v>4606</v>
      </c>
      <c r="L4604" s="35" t="s">
        <v>5161</v>
      </c>
      <c r="M4604" s="35">
        <v>125</v>
      </c>
    </row>
    <row r="4605" spans="9:13" ht="24.95" customHeight="1" x14ac:dyDescent="0.25">
      <c r="I4605" s="35" t="str">
        <f t="shared" si="73"/>
        <v>7</v>
      </c>
      <c r="J4605" s="35">
        <v>5599</v>
      </c>
      <c r="K4605" s="35" t="s">
        <v>4607</v>
      </c>
      <c r="L4605" s="35" t="s">
        <v>5246</v>
      </c>
      <c r="M4605" s="35">
        <v>6000</v>
      </c>
    </row>
    <row r="4606" spans="9:13" ht="24.95" customHeight="1" x14ac:dyDescent="0.25">
      <c r="I4606" s="35" t="str">
        <f t="shared" si="73"/>
        <v>7</v>
      </c>
      <c r="J4606" s="35">
        <v>5600</v>
      </c>
      <c r="K4606" s="35" t="s">
        <v>4608</v>
      </c>
      <c r="L4606" s="35" t="s">
        <v>5209</v>
      </c>
      <c r="M4606" s="35">
        <v>600</v>
      </c>
    </row>
    <row r="4607" spans="9:13" ht="24.95" customHeight="1" x14ac:dyDescent="0.25">
      <c r="I4607" s="35" t="str">
        <f t="shared" si="73"/>
        <v>2</v>
      </c>
      <c r="J4607" s="35">
        <v>5601</v>
      </c>
      <c r="K4607" s="35" t="s">
        <v>4609</v>
      </c>
      <c r="L4607" s="35" t="s">
        <v>5111</v>
      </c>
      <c r="M4607" s="35">
        <v>2040</v>
      </c>
    </row>
    <row r="4608" spans="9:13" ht="24.95" customHeight="1" x14ac:dyDescent="0.25">
      <c r="I4608" s="35" t="str">
        <f t="shared" si="73"/>
        <v>8</v>
      </c>
      <c r="J4608" s="35">
        <v>5602</v>
      </c>
      <c r="K4608" s="35" t="s">
        <v>4610</v>
      </c>
      <c r="L4608" s="35" t="s">
        <v>5247</v>
      </c>
      <c r="M4608" s="35">
        <v>2500</v>
      </c>
    </row>
    <row r="4609" spans="9:13" ht="24.95" customHeight="1" x14ac:dyDescent="0.25">
      <c r="I4609" s="35" t="str">
        <f t="shared" si="73"/>
        <v>4</v>
      </c>
      <c r="J4609" s="35">
        <v>5603</v>
      </c>
      <c r="K4609" s="35" t="s">
        <v>4611</v>
      </c>
      <c r="L4609" s="35" t="s">
        <v>5015</v>
      </c>
      <c r="M4609" s="35">
        <v>3450</v>
      </c>
    </row>
    <row r="4610" spans="9:13" ht="24.95" customHeight="1" x14ac:dyDescent="0.25">
      <c r="I4610" s="35" t="str">
        <f t="shared" si="73"/>
        <v>9</v>
      </c>
      <c r="J4610" s="35">
        <v>5604</v>
      </c>
      <c r="K4610" s="35" t="s">
        <v>4612</v>
      </c>
      <c r="L4610" s="35" t="s">
        <v>5300</v>
      </c>
      <c r="M4610" s="35">
        <v>380</v>
      </c>
    </row>
    <row r="4611" spans="9:13" ht="24.95" customHeight="1" x14ac:dyDescent="0.25">
      <c r="I4611" s="35" t="str">
        <f t="shared" si="73"/>
        <v>2</v>
      </c>
      <c r="J4611" s="35">
        <v>5605</v>
      </c>
      <c r="K4611" s="35" t="s">
        <v>4613</v>
      </c>
      <c r="L4611" s="35" t="s">
        <v>5182</v>
      </c>
      <c r="M4611" s="35">
        <v>200</v>
      </c>
    </row>
    <row r="4612" spans="9:13" ht="24.95" customHeight="1" x14ac:dyDescent="0.25">
      <c r="I4612" s="35" t="str">
        <f t="shared" si="73"/>
        <v>11</v>
      </c>
      <c r="J4612" s="35">
        <v>5606</v>
      </c>
      <c r="K4612" s="35" t="s">
        <v>4614</v>
      </c>
      <c r="L4612" s="35" t="s">
        <v>5289</v>
      </c>
      <c r="M4612" s="35">
        <v>240</v>
      </c>
    </row>
    <row r="4613" spans="9:13" ht="24.95" customHeight="1" x14ac:dyDescent="0.25">
      <c r="I4613" s="35" t="str">
        <f t="shared" si="73"/>
        <v>11</v>
      </c>
      <c r="J4613" s="35">
        <v>5607</v>
      </c>
      <c r="K4613" s="35" t="s">
        <v>4615</v>
      </c>
      <c r="L4613" s="35" t="s">
        <v>5085</v>
      </c>
      <c r="M4613" s="35">
        <v>60</v>
      </c>
    </row>
    <row r="4614" spans="9:13" ht="24.95" customHeight="1" x14ac:dyDescent="0.25">
      <c r="I4614" s="35" t="str">
        <f t="shared" si="73"/>
        <v>12</v>
      </c>
      <c r="J4614" s="35">
        <v>5608</v>
      </c>
      <c r="K4614" s="35" t="s">
        <v>4616</v>
      </c>
      <c r="L4614" s="35" t="s">
        <v>5279</v>
      </c>
      <c r="M4614" s="35">
        <v>2250</v>
      </c>
    </row>
    <row r="4615" spans="9:13" ht="24.95" customHeight="1" x14ac:dyDescent="0.25">
      <c r="I4615" s="35" t="str">
        <f t="shared" ref="I4615:I4678" si="74">TEXT(L4615,"m")</f>
        <v>4</v>
      </c>
      <c r="J4615" s="35">
        <v>5609</v>
      </c>
      <c r="K4615" s="35" t="s">
        <v>4617</v>
      </c>
      <c r="L4615" s="35" t="s">
        <v>5304</v>
      </c>
      <c r="M4615" s="35">
        <v>315</v>
      </c>
    </row>
    <row r="4616" spans="9:13" ht="24.95" customHeight="1" x14ac:dyDescent="0.25">
      <c r="I4616" s="35" t="str">
        <f t="shared" si="74"/>
        <v>2</v>
      </c>
      <c r="J4616" s="35">
        <v>5610</v>
      </c>
      <c r="K4616" s="35" t="s">
        <v>4618</v>
      </c>
      <c r="L4616" s="35" t="s">
        <v>5182</v>
      </c>
      <c r="M4616" s="35">
        <v>30</v>
      </c>
    </row>
    <row r="4617" spans="9:13" ht="24.95" customHeight="1" x14ac:dyDescent="0.25">
      <c r="I4617" s="35" t="str">
        <f t="shared" si="74"/>
        <v>7</v>
      </c>
      <c r="J4617" s="35">
        <v>5611</v>
      </c>
      <c r="K4617" s="35" t="s">
        <v>4619</v>
      </c>
      <c r="L4617" s="35" t="s">
        <v>5157</v>
      </c>
      <c r="M4617" s="35">
        <v>2040</v>
      </c>
    </row>
    <row r="4618" spans="9:13" ht="24.95" customHeight="1" x14ac:dyDescent="0.25">
      <c r="I4618" s="35" t="str">
        <f t="shared" si="74"/>
        <v>12</v>
      </c>
      <c r="J4618" s="35">
        <v>5612</v>
      </c>
      <c r="K4618" s="35" t="s">
        <v>4620</v>
      </c>
      <c r="L4618" s="35" t="s">
        <v>5146</v>
      </c>
      <c r="M4618" s="35">
        <v>245</v>
      </c>
    </row>
    <row r="4619" spans="9:13" ht="24.95" customHeight="1" x14ac:dyDescent="0.25">
      <c r="I4619" s="35" t="str">
        <f t="shared" si="74"/>
        <v>11</v>
      </c>
      <c r="J4619" s="35">
        <v>5613</v>
      </c>
      <c r="K4619" s="35" t="s">
        <v>4621</v>
      </c>
      <c r="L4619" s="35" t="s">
        <v>5242</v>
      </c>
      <c r="M4619" s="35">
        <v>330</v>
      </c>
    </row>
    <row r="4620" spans="9:13" ht="24.95" customHeight="1" x14ac:dyDescent="0.25">
      <c r="I4620" s="35" t="str">
        <f t="shared" si="74"/>
        <v>12</v>
      </c>
      <c r="J4620" s="35">
        <v>5614</v>
      </c>
      <c r="K4620" s="35" t="s">
        <v>4622</v>
      </c>
      <c r="L4620" s="35" t="s">
        <v>5216</v>
      </c>
      <c r="M4620" s="35">
        <v>315</v>
      </c>
    </row>
    <row r="4621" spans="9:13" ht="24.95" customHeight="1" x14ac:dyDescent="0.25">
      <c r="I4621" s="35" t="str">
        <f t="shared" si="74"/>
        <v>2</v>
      </c>
      <c r="J4621" s="35">
        <v>5615</v>
      </c>
      <c r="K4621" s="35" t="s">
        <v>4623</v>
      </c>
      <c r="L4621" s="35" t="s">
        <v>5258</v>
      </c>
      <c r="M4621" s="35">
        <v>170</v>
      </c>
    </row>
    <row r="4622" spans="9:13" ht="24.95" customHeight="1" x14ac:dyDescent="0.25">
      <c r="I4622" s="35" t="str">
        <f t="shared" si="74"/>
        <v>2</v>
      </c>
      <c r="J4622" s="35">
        <v>5616</v>
      </c>
      <c r="K4622" s="35" t="s">
        <v>4624</v>
      </c>
      <c r="L4622" s="35" t="s">
        <v>5266</v>
      </c>
      <c r="M4622" s="35">
        <v>5100</v>
      </c>
    </row>
    <row r="4623" spans="9:13" ht="24.95" customHeight="1" x14ac:dyDescent="0.25">
      <c r="I4623" s="35" t="str">
        <f t="shared" si="74"/>
        <v>3</v>
      </c>
      <c r="J4623" s="35">
        <v>5617</v>
      </c>
      <c r="K4623" s="35" t="s">
        <v>4625</v>
      </c>
      <c r="L4623" s="35" t="s">
        <v>5202</v>
      </c>
      <c r="M4623" s="35">
        <v>4200</v>
      </c>
    </row>
    <row r="4624" spans="9:13" ht="24.95" customHeight="1" x14ac:dyDescent="0.25">
      <c r="I4624" s="35" t="str">
        <f t="shared" si="74"/>
        <v>12</v>
      </c>
      <c r="J4624" s="35">
        <v>5618</v>
      </c>
      <c r="K4624" s="35" t="s">
        <v>4626</v>
      </c>
      <c r="L4624" s="35" t="s">
        <v>5279</v>
      </c>
      <c r="M4624" s="35">
        <v>160</v>
      </c>
    </row>
    <row r="4625" spans="9:13" ht="24.95" customHeight="1" x14ac:dyDescent="0.25">
      <c r="I4625" s="35" t="str">
        <f t="shared" si="74"/>
        <v>12</v>
      </c>
      <c r="J4625" s="35">
        <v>5619</v>
      </c>
      <c r="K4625" s="35" t="s">
        <v>4627</v>
      </c>
      <c r="L4625" s="35" t="s">
        <v>5224</v>
      </c>
      <c r="M4625" s="35">
        <v>680</v>
      </c>
    </row>
    <row r="4626" spans="9:13" ht="24.95" customHeight="1" x14ac:dyDescent="0.25">
      <c r="I4626" s="35" t="str">
        <f t="shared" si="74"/>
        <v>2</v>
      </c>
      <c r="J4626" s="35">
        <v>5620</v>
      </c>
      <c r="K4626" s="35" t="s">
        <v>4628</v>
      </c>
      <c r="L4626" s="35" t="s">
        <v>5118</v>
      </c>
      <c r="M4626" s="35">
        <v>800</v>
      </c>
    </row>
    <row r="4627" spans="9:13" ht="24.95" customHeight="1" x14ac:dyDescent="0.25">
      <c r="I4627" s="35" t="str">
        <f t="shared" si="74"/>
        <v>4</v>
      </c>
      <c r="J4627" s="35">
        <v>5621</v>
      </c>
      <c r="K4627" s="35" t="s">
        <v>4629</v>
      </c>
      <c r="L4627" s="35" t="s">
        <v>5218</v>
      </c>
      <c r="M4627" s="35">
        <v>3750</v>
      </c>
    </row>
    <row r="4628" spans="9:13" ht="24.95" customHeight="1" x14ac:dyDescent="0.25">
      <c r="I4628" s="35" t="str">
        <f t="shared" si="74"/>
        <v>2</v>
      </c>
      <c r="J4628" s="35">
        <v>5622</v>
      </c>
      <c r="K4628" s="35" t="s">
        <v>4630</v>
      </c>
      <c r="L4628" s="35" t="s">
        <v>5197</v>
      </c>
      <c r="M4628" s="35">
        <v>360</v>
      </c>
    </row>
    <row r="4629" spans="9:13" ht="24.95" customHeight="1" x14ac:dyDescent="0.25">
      <c r="I4629" s="35" t="str">
        <f t="shared" si="74"/>
        <v>8</v>
      </c>
      <c r="J4629" s="35">
        <v>5623</v>
      </c>
      <c r="K4629" s="35" t="s">
        <v>4631</v>
      </c>
      <c r="L4629" s="35" t="s">
        <v>5195</v>
      </c>
      <c r="M4629" s="35">
        <v>480</v>
      </c>
    </row>
    <row r="4630" spans="9:13" ht="24.95" customHeight="1" x14ac:dyDescent="0.25">
      <c r="I4630" s="35" t="str">
        <f t="shared" si="74"/>
        <v>9</v>
      </c>
      <c r="J4630" s="35">
        <v>5624</v>
      </c>
      <c r="K4630" s="35" t="s">
        <v>4632</v>
      </c>
      <c r="L4630" s="35" t="s">
        <v>5101</v>
      </c>
      <c r="M4630" s="35">
        <v>150</v>
      </c>
    </row>
    <row r="4631" spans="9:13" ht="24.95" customHeight="1" x14ac:dyDescent="0.25">
      <c r="I4631" s="35" t="str">
        <f t="shared" si="74"/>
        <v>3</v>
      </c>
      <c r="J4631" s="35">
        <v>5625</v>
      </c>
      <c r="K4631" s="35" t="s">
        <v>4633</v>
      </c>
      <c r="L4631" s="35" t="s">
        <v>5292</v>
      </c>
      <c r="M4631" s="35">
        <v>90</v>
      </c>
    </row>
    <row r="4632" spans="9:13" ht="24.95" customHeight="1" x14ac:dyDescent="0.25">
      <c r="I4632" s="35" t="str">
        <f t="shared" si="74"/>
        <v>8</v>
      </c>
      <c r="J4632" s="35">
        <v>5626</v>
      </c>
      <c r="K4632" s="35" t="s">
        <v>4634</v>
      </c>
      <c r="L4632" s="35" t="s">
        <v>5044</v>
      </c>
      <c r="M4632" s="35">
        <v>180</v>
      </c>
    </row>
    <row r="4633" spans="9:13" ht="24.95" customHeight="1" x14ac:dyDescent="0.25">
      <c r="I4633" s="35" t="str">
        <f t="shared" si="74"/>
        <v>11</v>
      </c>
      <c r="J4633" s="35">
        <v>5627</v>
      </c>
      <c r="K4633" s="35" t="s">
        <v>4635</v>
      </c>
      <c r="L4633" s="35" t="s">
        <v>5286</v>
      </c>
      <c r="M4633" s="35">
        <v>480</v>
      </c>
    </row>
    <row r="4634" spans="9:13" ht="24.95" customHeight="1" x14ac:dyDescent="0.25">
      <c r="I4634" s="35" t="str">
        <f t="shared" si="74"/>
        <v>12</v>
      </c>
      <c r="J4634" s="35">
        <v>5628</v>
      </c>
      <c r="K4634" s="35" t="s">
        <v>4636</v>
      </c>
      <c r="L4634" s="35" t="s">
        <v>5146</v>
      </c>
      <c r="M4634" s="35">
        <v>1600</v>
      </c>
    </row>
    <row r="4635" spans="9:13" ht="24.95" customHeight="1" x14ac:dyDescent="0.25">
      <c r="I4635" s="35" t="str">
        <f t="shared" si="74"/>
        <v>1</v>
      </c>
      <c r="J4635" s="35">
        <v>5629</v>
      </c>
      <c r="K4635" s="35" t="s">
        <v>4637</v>
      </c>
      <c r="L4635" s="35" t="s">
        <v>5255</v>
      </c>
      <c r="M4635" s="35">
        <v>120</v>
      </c>
    </row>
    <row r="4636" spans="9:13" ht="24.95" customHeight="1" x14ac:dyDescent="0.25">
      <c r="I4636" s="35" t="str">
        <f t="shared" si="74"/>
        <v>4</v>
      </c>
      <c r="J4636" s="35">
        <v>5630</v>
      </c>
      <c r="K4636" s="35" t="s">
        <v>4638</v>
      </c>
      <c r="L4636" s="35" t="s">
        <v>5188</v>
      </c>
      <c r="M4636" s="35">
        <v>90</v>
      </c>
    </row>
    <row r="4637" spans="9:13" ht="24.95" customHeight="1" x14ac:dyDescent="0.25">
      <c r="I4637" s="35" t="str">
        <f t="shared" si="74"/>
        <v>8</v>
      </c>
      <c r="J4637" s="35">
        <v>5631</v>
      </c>
      <c r="K4637" s="35" t="s">
        <v>4639</v>
      </c>
      <c r="L4637" s="35" t="s">
        <v>5018</v>
      </c>
      <c r="M4637" s="35">
        <v>2400</v>
      </c>
    </row>
    <row r="4638" spans="9:13" ht="24.95" customHeight="1" x14ac:dyDescent="0.25">
      <c r="I4638" s="35" t="str">
        <f t="shared" si="74"/>
        <v>10</v>
      </c>
      <c r="J4638" s="35">
        <v>5632</v>
      </c>
      <c r="K4638" s="35" t="s">
        <v>4640</v>
      </c>
      <c r="L4638" s="35" t="s">
        <v>5063</v>
      </c>
      <c r="M4638" s="35">
        <v>1020</v>
      </c>
    </row>
    <row r="4639" spans="9:13" ht="24.95" customHeight="1" x14ac:dyDescent="0.25">
      <c r="I4639" s="35" t="str">
        <f t="shared" si="74"/>
        <v>12</v>
      </c>
      <c r="J4639" s="35">
        <v>5633</v>
      </c>
      <c r="K4639" s="35" t="s">
        <v>4641</v>
      </c>
      <c r="L4639" s="35" t="s">
        <v>5251</v>
      </c>
      <c r="M4639" s="35">
        <v>150</v>
      </c>
    </row>
    <row r="4640" spans="9:13" ht="24.95" customHeight="1" x14ac:dyDescent="0.25">
      <c r="I4640" s="35" t="str">
        <f t="shared" si="74"/>
        <v>4</v>
      </c>
      <c r="J4640" s="35">
        <v>5634</v>
      </c>
      <c r="K4640" s="35" t="s">
        <v>4642</v>
      </c>
      <c r="L4640" s="35" t="s">
        <v>5011</v>
      </c>
      <c r="M4640" s="35">
        <v>1120</v>
      </c>
    </row>
    <row r="4641" spans="9:13" ht="24.95" customHeight="1" x14ac:dyDescent="0.25">
      <c r="I4641" s="35" t="str">
        <f t="shared" si="74"/>
        <v>3</v>
      </c>
      <c r="J4641" s="35">
        <v>5635</v>
      </c>
      <c r="K4641" s="35" t="s">
        <v>4643</v>
      </c>
      <c r="L4641" s="35" t="s">
        <v>5171</v>
      </c>
      <c r="M4641" s="35">
        <v>1760</v>
      </c>
    </row>
    <row r="4642" spans="9:13" ht="24.95" customHeight="1" x14ac:dyDescent="0.25">
      <c r="I4642" s="35" t="str">
        <f t="shared" si="74"/>
        <v>7</v>
      </c>
      <c r="J4642" s="35">
        <v>5636</v>
      </c>
      <c r="K4642" s="35" t="s">
        <v>4644</v>
      </c>
      <c r="L4642" s="35" t="s">
        <v>5165</v>
      </c>
      <c r="M4642" s="35">
        <v>640</v>
      </c>
    </row>
    <row r="4643" spans="9:13" ht="24.95" customHeight="1" x14ac:dyDescent="0.25">
      <c r="I4643" s="35" t="str">
        <f t="shared" si="74"/>
        <v>3</v>
      </c>
      <c r="J4643" s="35">
        <v>5637</v>
      </c>
      <c r="K4643" s="35" t="s">
        <v>4645</v>
      </c>
      <c r="L4643" s="35" t="s">
        <v>5107</v>
      </c>
      <c r="M4643" s="35">
        <v>460</v>
      </c>
    </row>
    <row r="4644" spans="9:13" ht="24.95" customHeight="1" x14ac:dyDescent="0.25">
      <c r="I4644" s="35" t="str">
        <f t="shared" si="74"/>
        <v>1</v>
      </c>
      <c r="J4644" s="35">
        <v>5638</v>
      </c>
      <c r="K4644" s="35" t="s">
        <v>4646</v>
      </c>
      <c r="L4644" s="35" t="s">
        <v>5214</v>
      </c>
      <c r="M4644" s="35">
        <v>3000</v>
      </c>
    </row>
    <row r="4645" spans="9:13" ht="24.95" customHeight="1" x14ac:dyDescent="0.25">
      <c r="I4645" s="35" t="str">
        <f t="shared" si="74"/>
        <v>10</v>
      </c>
      <c r="J4645" s="35">
        <v>5639</v>
      </c>
      <c r="K4645" s="35" t="s">
        <v>4647</v>
      </c>
      <c r="L4645" s="35" t="s">
        <v>5010</v>
      </c>
      <c r="M4645" s="35">
        <v>50</v>
      </c>
    </row>
    <row r="4646" spans="9:13" ht="24.95" customHeight="1" x14ac:dyDescent="0.25">
      <c r="I4646" s="35" t="str">
        <f t="shared" si="74"/>
        <v>2</v>
      </c>
      <c r="J4646" s="35">
        <v>5640</v>
      </c>
      <c r="K4646" s="35" t="s">
        <v>4648</v>
      </c>
      <c r="L4646" s="35" t="s">
        <v>5256</v>
      </c>
      <c r="M4646" s="35">
        <v>420</v>
      </c>
    </row>
    <row r="4647" spans="9:13" ht="24.95" customHeight="1" x14ac:dyDescent="0.25">
      <c r="I4647" s="35" t="str">
        <f t="shared" si="74"/>
        <v>12</v>
      </c>
      <c r="J4647" s="35">
        <v>5641</v>
      </c>
      <c r="K4647" s="35" t="s">
        <v>4649</v>
      </c>
      <c r="L4647" s="35" t="s">
        <v>5093</v>
      </c>
      <c r="M4647" s="35">
        <v>160</v>
      </c>
    </row>
    <row r="4648" spans="9:13" ht="24.95" customHeight="1" x14ac:dyDescent="0.25">
      <c r="I4648" s="35" t="str">
        <f t="shared" si="74"/>
        <v>9</v>
      </c>
      <c r="J4648" s="35">
        <v>5642</v>
      </c>
      <c r="K4648" s="35" t="s">
        <v>4650</v>
      </c>
      <c r="L4648" s="35" t="s">
        <v>5073</v>
      </c>
      <c r="M4648" s="35">
        <v>280</v>
      </c>
    </row>
    <row r="4649" spans="9:13" ht="24.95" customHeight="1" x14ac:dyDescent="0.25">
      <c r="I4649" s="35" t="str">
        <f t="shared" si="74"/>
        <v>10</v>
      </c>
      <c r="J4649" s="35">
        <v>5643</v>
      </c>
      <c r="K4649" s="35" t="s">
        <v>4651</v>
      </c>
      <c r="L4649" s="35" t="s">
        <v>5281</v>
      </c>
      <c r="M4649" s="35">
        <v>2520</v>
      </c>
    </row>
    <row r="4650" spans="9:13" ht="24.95" customHeight="1" x14ac:dyDescent="0.25">
      <c r="I4650" s="35" t="str">
        <f t="shared" si="74"/>
        <v>12</v>
      </c>
      <c r="J4650" s="35">
        <v>5644</v>
      </c>
      <c r="K4650" s="35" t="s">
        <v>4652</v>
      </c>
      <c r="L4650" s="35" t="s">
        <v>5078</v>
      </c>
      <c r="M4650" s="35">
        <v>1320</v>
      </c>
    </row>
    <row r="4651" spans="9:13" ht="24.95" customHeight="1" x14ac:dyDescent="0.25">
      <c r="I4651" s="35" t="str">
        <f t="shared" si="74"/>
        <v>11</v>
      </c>
      <c r="J4651" s="35">
        <v>5645</v>
      </c>
      <c r="K4651" s="35" t="s">
        <v>4653</v>
      </c>
      <c r="L4651" s="35" t="s">
        <v>5306</v>
      </c>
      <c r="M4651" s="35">
        <v>1080</v>
      </c>
    </row>
    <row r="4652" spans="9:13" ht="24.95" customHeight="1" x14ac:dyDescent="0.25">
      <c r="I4652" s="35" t="str">
        <f t="shared" si="74"/>
        <v>4</v>
      </c>
      <c r="J4652" s="35">
        <v>5646</v>
      </c>
      <c r="K4652" s="35" t="s">
        <v>4654</v>
      </c>
      <c r="L4652" s="35" t="s">
        <v>5038</v>
      </c>
      <c r="M4652" s="35">
        <v>900</v>
      </c>
    </row>
    <row r="4653" spans="9:13" ht="24.95" customHeight="1" x14ac:dyDescent="0.25">
      <c r="I4653" s="35" t="str">
        <f t="shared" si="74"/>
        <v>7</v>
      </c>
      <c r="J4653" s="35">
        <v>5647</v>
      </c>
      <c r="K4653" s="35" t="s">
        <v>4655</v>
      </c>
      <c r="L4653" s="35" t="s">
        <v>5009</v>
      </c>
      <c r="M4653" s="35">
        <v>240</v>
      </c>
    </row>
    <row r="4654" spans="9:13" ht="24.95" customHeight="1" x14ac:dyDescent="0.25">
      <c r="I4654" s="35" t="str">
        <f t="shared" si="74"/>
        <v>11</v>
      </c>
      <c r="J4654" s="35">
        <v>5648</v>
      </c>
      <c r="K4654" s="35" t="s">
        <v>4656</v>
      </c>
      <c r="L4654" s="35" t="s">
        <v>5047</v>
      </c>
      <c r="M4654" s="35">
        <v>270</v>
      </c>
    </row>
    <row r="4655" spans="9:13" ht="24.95" customHeight="1" x14ac:dyDescent="0.25">
      <c r="I4655" s="35" t="str">
        <f t="shared" si="74"/>
        <v>4</v>
      </c>
      <c r="J4655" s="35">
        <v>5649</v>
      </c>
      <c r="K4655" s="35" t="s">
        <v>4657</v>
      </c>
      <c r="L4655" s="35" t="s">
        <v>5090</v>
      </c>
      <c r="M4655" s="35">
        <v>5000</v>
      </c>
    </row>
    <row r="4656" spans="9:13" ht="24.95" customHeight="1" x14ac:dyDescent="0.25">
      <c r="I4656" s="35" t="str">
        <f t="shared" si="74"/>
        <v>10</v>
      </c>
      <c r="J4656" s="35">
        <v>5650</v>
      </c>
      <c r="K4656" s="35" t="s">
        <v>4658</v>
      </c>
      <c r="L4656" s="35" t="s">
        <v>5070</v>
      </c>
      <c r="M4656" s="35">
        <v>120</v>
      </c>
    </row>
    <row r="4657" spans="9:13" ht="24.95" customHeight="1" x14ac:dyDescent="0.25">
      <c r="I4657" s="35" t="str">
        <f t="shared" si="74"/>
        <v>4</v>
      </c>
      <c r="J4657" s="35">
        <v>5651</v>
      </c>
      <c r="K4657" s="35" t="s">
        <v>4659</v>
      </c>
      <c r="L4657" s="35" t="s">
        <v>5299</v>
      </c>
      <c r="M4657" s="35">
        <v>900</v>
      </c>
    </row>
    <row r="4658" spans="9:13" ht="24.95" customHeight="1" x14ac:dyDescent="0.25">
      <c r="I4658" s="35" t="str">
        <f t="shared" si="74"/>
        <v>2</v>
      </c>
      <c r="J4658" s="35">
        <v>5652</v>
      </c>
      <c r="K4658" s="35" t="s">
        <v>4660</v>
      </c>
      <c r="L4658" s="35" t="s">
        <v>5111</v>
      </c>
      <c r="M4658" s="35">
        <v>600</v>
      </c>
    </row>
    <row r="4659" spans="9:13" ht="24.95" customHeight="1" x14ac:dyDescent="0.25">
      <c r="I4659" s="35" t="str">
        <f t="shared" si="74"/>
        <v>11</v>
      </c>
      <c r="J4659" s="35">
        <v>5653</v>
      </c>
      <c r="K4659" s="35" t="s">
        <v>4661</v>
      </c>
      <c r="L4659" s="35" t="s">
        <v>5089</v>
      </c>
      <c r="M4659" s="35">
        <v>380</v>
      </c>
    </row>
    <row r="4660" spans="9:13" ht="24.95" customHeight="1" x14ac:dyDescent="0.25">
      <c r="I4660" s="35" t="str">
        <f t="shared" si="74"/>
        <v>10</v>
      </c>
      <c r="J4660" s="35">
        <v>5654</v>
      </c>
      <c r="K4660" s="35" t="s">
        <v>4662</v>
      </c>
      <c r="L4660" s="35" t="s">
        <v>5049</v>
      </c>
      <c r="M4660" s="35">
        <v>360</v>
      </c>
    </row>
    <row r="4661" spans="9:13" ht="24.95" customHeight="1" x14ac:dyDescent="0.25">
      <c r="I4661" s="35" t="str">
        <f t="shared" si="74"/>
        <v>11</v>
      </c>
      <c r="J4661" s="35">
        <v>5655</v>
      </c>
      <c r="K4661" s="35" t="s">
        <v>4663</v>
      </c>
      <c r="L4661" s="35" t="s">
        <v>5083</v>
      </c>
      <c r="M4661" s="35">
        <v>350</v>
      </c>
    </row>
    <row r="4662" spans="9:13" ht="24.95" customHeight="1" x14ac:dyDescent="0.25">
      <c r="I4662" s="35" t="str">
        <f t="shared" si="74"/>
        <v>10</v>
      </c>
      <c r="J4662" s="35">
        <v>5656</v>
      </c>
      <c r="K4662" s="35" t="s">
        <v>4664</v>
      </c>
      <c r="L4662" s="35" t="s">
        <v>5227</v>
      </c>
      <c r="M4662" s="35">
        <v>840</v>
      </c>
    </row>
    <row r="4663" spans="9:13" ht="24.95" customHeight="1" x14ac:dyDescent="0.25">
      <c r="I4663" s="35" t="str">
        <f t="shared" si="74"/>
        <v>7</v>
      </c>
      <c r="J4663" s="35">
        <v>5657</v>
      </c>
      <c r="K4663" s="35" t="s">
        <v>4665</v>
      </c>
      <c r="L4663" s="35" t="s">
        <v>5009</v>
      </c>
      <c r="M4663" s="35">
        <v>400</v>
      </c>
    </row>
    <row r="4664" spans="9:13" ht="24.95" customHeight="1" x14ac:dyDescent="0.25">
      <c r="I4664" s="35" t="str">
        <f t="shared" si="74"/>
        <v>4</v>
      </c>
      <c r="J4664" s="35">
        <v>5658</v>
      </c>
      <c r="K4664" s="35" t="s">
        <v>4666</v>
      </c>
      <c r="L4664" s="35" t="s">
        <v>5188</v>
      </c>
      <c r="M4664" s="35">
        <v>540</v>
      </c>
    </row>
    <row r="4665" spans="9:13" ht="24.95" customHeight="1" x14ac:dyDescent="0.25">
      <c r="I4665" s="35" t="str">
        <f t="shared" si="74"/>
        <v>12</v>
      </c>
      <c r="J4665" s="35">
        <v>5659</v>
      </c>
      <c r="K4665" s="35" t="s">
        <v>4667</v>
      </c>
      <c r="L4665" s="35" t="s">
        <v>5091</v>
      </c>
      <c r="M4665" s="35">
        <v>140</v>
      </c>
    </row>
    <row r="4666" spans="9:13" ht="24.95" customHeight="1" x14ac:dyDescent="0.25">
      <c r="I4666" s="35" t="str">
        <f t="shared" si="74"/>
        <v>10</v>
      </c>
      <c r="J4666" s="35">
        <v>5660</v>
      </c>
      <c r="K4666" s="35" t="s">
        <v>4668</v>
      </c>
      <c r="L4666" s="35" t="s">
        <v>5113</v>
      </c>
      <c r="M4666" s="35">
        <v>2880</v>
      </c>
    </row>
    <row r="4667" spans="9:13" ht="24.95" customHeight="1" x14ac:dyDescent="0.25">
      <c r="I4667" s="35" t="str">
        <f t="shared" si="74"/>
        <v>3</v>
      </c>
      <c r="J4667" s="35">
        <v>5661</v>
      </c>
      <c r="K4667" s="35" t="s">
        <v>4669</v>
      </c>
      <c r="L4667" s="35" t="s">
        <v>5060</v>
      </c>
      <c r="M4667" s="35">
        <v>300</v>
      </c>
    </row>
    <row r="4668" spans="9:13" ht="24.95" customHeight="1" x14ac:dyDescent="0.25">
      <c r="I4668" s="35" t="str">
        <f t="shared" si="74"/>
        <v>10</v>
      </c>
      <c r="J4668" s="35">
        <v>5662</v>
      </c>
      <c r="K4668" s="35" t="s">
        <v>4670</v>
      </c>
      <c r="L4668" s="35" t="s">
        <v>5049</v>
      </c>
      <c r="M4668" s="35">
        <v>280</v>
      </c>
    </row>
    <row r="4669" spans="9:13" ht="24.95" customHeight="1" x14ac:dyDescent="0.25">
      <c r="I4669" s="35" t="str">
        <f t="shared" si="74"/>
        <v>2</v>
      </c>
      <c r="J4669" s="35">
        <v>5663</v>
      </c>
      <c r="K4669" s="35" t="s">
        <v>4671</v>
      </c>
      <c r="L4669" s="35" t="s">
        <v>5184</v>
      </c>
      <c r="M4669" s="35">
        <v>120</v>
      </c>
    </row>
    <row r="4670" spans="9:13" ht="24.95" customHeight="1" x14ac:dyDescent="0.25">
      <c r="I4670" s="35" t="str">
        <f t="shared" si="74"/>
        <v>7</v>
      </c>
      <c r="J4670" s="35">
        <v>5664</v>
      </c>
      <c r="K4670" s="35" t="s">
        <v>4672</v>
      </c>
      <c r="L4670" s="35" t="s">
        <v>5157</v>
      </c>
      <c r="M4670" s="35">
        <v>375</v>
      </c>
    </row>
    <row r="4671" spans="9:13" ht="24.95" customHeight="1" x14ac:dyDescent="0.25">
      <c r="I4671" s="35" t="str">
        <f t="shared" si="74"/>
        <v>8</v>
      </c>
      <c r="J4671" s="35">
        <v>5665</v>
      </c>
      <c r="K4671" s="35" t="s">
        <v>4673</v>
      </c>
      <c r="L4671" s="35" t="s">
        <v>5176</v>
      </c>
      <c r="M4671" s="35">
        <v>4800</v>
      </c>
    </row>
    <row r="4672" spans="9:13" ht="24.95" customHeight="1" x14ac:dyDescent="0.25">
      <c r="I4672" s="35" t="str">
        <f t="shared" si="74"/>
        <v>1</v>
      </c>
      <c r="J4672" s="35">
        <v>5666</v>
      </c>
      <c r="K4672" s="35" t="s">
        <v>4674</v>
      </c>
      <c r="L4672" s="35" t="s">
        <v>5071</v>
      </c>
      <c r="M4672" s="35">
        <v>520</v>
      </c>
    </row>
    <row r="4673" spans="9:13" ht="24.95" customHeight="1" x14ac:dyDescent="0.25">
      <c r="I4673" s="35" t="str">
        <f t="shared" si="74"/>
        <v>12</v>
      </c>
      <c r="J4673" s="35">
        <v>5667</v>
      </c>
      <c r="K4673" s="35" t="s">
        <v>4675</v>
      </c>
      <c r="L4673" s="35" t="s">
        <v>5211</v>
      </c>
      <c r="M4673" s="35">
        <v>3000</v>
      </c>
    </row>
    <row r="4674" spans="9:13" ht="24.95" customHeight="1" x14ac:dyDescent="0.25">
      <c r="I4674" s="35" t="str">
        <f t="shared" si="74"/>
        <v>8</v>
      </c>
      <c r="J4674" s="35">
        <v>5668</v>
      </c>
      <c r="K4674" s="35" t="s">
        <v>4676</v>
      </c>
      <c r="L4674" s="35" t="s">
        <v>5158</v>
      </c>
      <c r="M4674" s="35">
        <v>130</v>
      </c>
    </row>
    <row r="4675" spans="9:13" ht="24.95" customHeight="1" x14ac:dyDescent="0.25">
      <c r="I4675" s="35" t="str">
        <f t="shared" si="74"/>
        <v>2</v>
      </c>
      <c r="J4675" s="35">
        <v>5669</v>
      </c>
      <c r="K4675" s="35" t="s">
        <v>4677</v>
      </c>
      <c r="L4675" s="35" t="s">
        <v>5154</v>
      </c>
      <c r="M4675" s="35">
        <v>2250</v>
      </c>
    </row>
    <row r="4676" spans="9:13" ht="24.95" customHeight="1" x14ac:dyDescent="0.25">
      <c r="I4676" s="35" t="str">
        <f t="shared" si="74"/>
        <v>4</v>
      </c>
      <c r="J4676" s="35">
        <v>5670</v>
      </c>
      <c r="K4676" s="35" t="s">
        <v>4678</v>
      </c>
      <c r="L4676" s="35" t="s">
        <v>5243</v>
      </c>
      <c r="M4676" s="35">
        <v>525</v>
      </c>
    </row>
    <row r="4677" spans="9:13" ht="24.95" customHeight="1" x14ac:dyDescent="0.25">
      <c r="I4677" s="35" t="str">
        <f t="shared" si="74"/>
        <v>4</v>
      </c>
      <c r="J4677" s="35">
        <v>5671</v>
      </c>
      <c r="K4677" s="35" t="s">
        <v>4679</v>
      </c>
      <c r="L4677" s="35" t="s">
        <v>5174</v>
      </c>
      <c r="M4677" s="35">
        <v>600</v>
      </c>
    </row>
    <row r="4678" spans="9:13" ht="24.95" customHeight="1" x14ac:dyDescent="0.25">
      <c r="I4678" s="35" t="str">
        <f t="shared" si="74"/>
        <v>3</v>
      </c>
      <c r="J4678" s="35">
        <v>5672</v>
      </c>
      <c r="K4678" s="35" t="s">
        <v>4680</v>
      </c>
      <c r="L4678" s="35" t="s">
        <v>5284</v>
      </c>
      <c r="M4678" s="35">
        <v>120</v>
      </c>
    </row>
    <row r="4679" spans="9:13" ht="24.95" customHeight="1" x14ac:dyDescent="0.25">
      <c r="I4679" s="35" t="str">
        <f t="shared" ref="I4679:I4742" si="75">TEXT(L4679,"m")</f>
        <v>4</v>
      </c>
      <c r="J4679" s="35">
        <v>5673</v>
      </c>
      <c r="K4679" s="35" t="s">
        <v>4681</v>
      </c>
      <c r="L4679" s="35" t="s">
        <v>5262</v>
      </c>
      <c r="M4679" s="35">
        <v>665</v>
      </c>
    </row>
    <row r="4680" spans="9:13" ht="24.95" customHeight="1" x14ac:dyDescent="0.25">
      <c r="I4680" s="35" t="str">
        <f t="shared" si="75"/>
        <v>9</v>
      </c>
      <c r="J4680" s="35">
        <v>5674</v>
      </c>
      <c r="K4680" s="35" t="s">
        <v>4682</v>
      </c>
      <c r="L4680" s="35" t="s">
        <v>5029</v>
      </c>
      <c r="M4680" s="35">
        <v>300</v>
      </c>
    </row>
    <row r="4681" spans="9:13" ht="24.95" customHeight="1" x14ac:dyDescent="0.25">
      <c r="I4681" s="35" t="str">
        <f t="shared" si="75"/>
        <v>4</v>
      </c>
      <c r="J4681" s="35">
        <v>5675</v>
      </c>
      <c r="K4681" s="35" t="s">
        <v>4683</v>
      </c>
      <c r="L4681" s="35" t="s">
        <v>5174</v>
      </c>
      <c r="M4681" s="35">
        <v>3000</v>
      </c>
    </row>
    <row r="4682" spans="9:13" ht="24.95" customHeight="1" x14ac:dyDescent="0.25">
      <c r="I4682" s="35" t="str">
        <f t="shared" si="75"/>
        <v>11</v>
      </c>
      <c r="J4682" s="35">
        <v>5676</v>
      </c>
      <c r="K4682" s="35" t="s">
        <v>4684</v>
      </c>
      <c r="L4682" s="35" t="s">
        <v>5290</v>
      </c>
      <c r="M4682" s="35">
        <v>480</v>
      </c>
    </row>
    <row r="4683" spans="9:13" ht="24.95" customHeight="1" x14ac:dyDescent="0.25">
      <c r="I4683" s="35" t="str">
        <f t="shared" si="75"/>
        <v>7</v>
      </c>
      <c r="J4683" s="35">
        <v>5677</v>
      </c>
      <c r="K4683" s="35" t="s">
        <v>4685</v>
      </c>
      <c r="L4683" s="35" t="s">
        <v>5165</v>
      </c>
      <c r="M4683" s="35">
        <v>5400</v>
      </c>
    </row>
    <row r="4684" spans="9:13" ht="24.95" customHeight="1" x14ac:dyDescent="0.25">
      <c r="I4684" s="35" t="str">
        <f t="shared" si="75"/>
        <v>3</v>
      </c>
      <c r="J4684" s="35">
        <v>5678</v>
      </c>
      <c r="K4684" s="35" t="s">
        <v>4686</v>
      </c>
      <c r="L4684" s="35" t="s">
        <v>5201</v>
      </c>
      <c r="M4684" s="35">
        <v>200</v>
      </c>
    </row>
    <row r="4685" spans="9:13" ht="24.95" customHeight="1" x14ac:dyDescent="0.25">
      <c r="I4685" s="35" t="str">
        <f t="shared" si="75"/>
        <v>8</v>
      </c>
      <c r="J4685" s="35">
        <v>5679</v>
      </c>
      <c r="K4685" s="35" t="s">
        <v>4687</v>
      </c>
      <c r="L4685" s="35" t="s">
        <v>5195</v>
      </c>
      <c r="M4685" s="35">
        <v>210</v>
      </c>
    </row>
    <row r="4686" spans="9:13" ht="24.95" customHeight="1" x14ac:dyDescent="0.25">
      <c r="I4686" s="35" t="str">
        <f t="shared" si="75"/>
        <v>3</v>
      </c>
      <c r="J4686" s="35">
        <v>5680</v>
      </c>
      <c r="K4686" s="35" t="s">
        <v>4688</v>
      </c>
      <c r="L4686" s="35" t="s">
        <v>5292</v>
      </c>
      <c r="M4686" s="35">
        <v>3500</v>
      </c>
    </row>
    <row r="4687" spans="9:13" ht="24.95" customHeight="1" x14ac:dyDescent="0.25">
      <c r="I4687" s="35" t="str">
        <f t="shared" si="75"/>
        <v>11</v>
      </c>
      <c r="J4687" s="35">
        <v>5681</v>
      </c>
      <c r="K4687" s="35" t="s">
        <v>4689</v>
      </c>
      <c r="L4687" s="35" t="s">
        <v>5150</v>
      </c>
      <c r="M4687" s="35">
        <v>525</v>
      </c>
    </row>
    <row r="4688" spans="9:13" ht="24.95" customHeight="1" x14ac:dyDescent="0.25">
      <c r="I4688" s="35" t="str">
        <f t="shared" si="75"/>
        <v>7</v>
      </c>
      <c r="J4688" s="35">
        <v>5682</v>
      </c>
      <c r="K4688" s="35" t="s">
        <v>4690</v>
      </c>
      <c r="L4688" s="35" t="s">
        <v>5077</v>
      </c>
      <c r="M4688" s="35">
        <v>560</v>
      </c>
    </row>
    <row r="4689" spans="9:13" ht="24.95" customHeight="1" x14ac:dyDescent="0.25">
      <c r="I4689" s="35" t="str">
        <f t="shared" si="75"/>
        <v>8</v>
      </c>
      <c r="J4689" s="35">
        <v>5683</v>
      </c>
      <c r="K4689" s="35" t="s">
        <v>4691</v>
      </c>
      <c r="L4689" s="35" t="s">
        <v>5247</v>
      </c>
      <c r="M4689" s="35">
        <v>840</v>
      </c>
    </row>
    <row r="4690" spans="9:13" ht="24.95" customHeight="1" x14ac:dyDescent="0.25">
      <c r="I4690" s="35" t="str">
        <f t="shared" si="75"/>
        <v>3</v>
      </c>
      <c r="J4690" s="35">
        <v>5684</v>
      </c>
      <c r="K4690" s="35" t="s">
        <v>4692</v>
      </c>
      <c r="L4690" s="35" t="s">
        <v>5181</v>
      </c>
      <c r="M4690" s="35">
        <v>280</v>
      </c>
    </row>
    <row r="4691" spans="9:13" ht="24.95" customHeight="1" x14ac:dyDescent="0.25">
      <c r="I4691" s="35" t="str">
        <f t="shared" si="75"/>
        <v>9</v>
      </c>
      <c r="J4691" s="35">
        <v>5685</v>
      </c>
      <c r="K4691" s="35" t="s">
        <v>4693</v>
      </c>
      <c r="L4691" s="35" t="s">
        <v>5027</v>
      </c>
      <c r="M4691" s="35">
        <v>2400</v>
      </c>
    </row>
    <row r="4692" spans="9:13" ht="24.95" customHeight="1" x14ac:dyDescent="0.25">
      <c r="I4692" s="35" t="str">
        <f t="shared" si="75"/>
        <v>3</v>
      </c>
      <c r="J4692" s="35">
        <v>5686</v>
      </c>
      <c r="K4692" s="35" t="s">
        <v>4694</v>
      </c>
      <c r="L4692" s="35" t="s">
        <v>5022</v>
      </c>
      <c r="M4692" s="35">
        <v>600</v>
      </c>
    </row>
    <row r="4693" spans="9:13" ht="24.95" customHeight="1" x14ac:dyDescent="0.25">
      <c r="I4693" s="35" t="str">
        <f t="shared" si="75"/>
        <v>4</v>
      </c>
      <c r="J4693" s="35">
        <v>5687</v>
      </c>
      <c r="K4693" s="35" t="s">
        <v>4695</v>
      </c>
      <c r="L4693" s="35" t="s">
        <v>5144</v>
      </c>
      <c r="M4693" s="35">
        <v>350</v>
      </c>
    </row>
    <row r="4694" spans="9:13" ht="24.95" customHeight="1" x14ac:dyDescent="0.25">
      <c r="I4694" s="35" t="str">
        <f t="shared" si="75"/>
        <v>7</v>
      </c>
      <c r="J4694" s="35">
        <v>5688</v>
      </c>
      <c r="K4694" s="35" t="s">
        <v>4696</v>
      </c>
      <c r="L4694" s="35" t="s">
        <v>5077</v>
      </c>
      <c r="M4694" s="35">
        <v>140</v>
      </c>
    </row>
    <row r="4695" spans="9:13" ht="24.95" customHeight="1" x14ac:dyDescent="0.25">
      <c r="I4695" s="35" t="str">
        <f t="shared" si="75"/>
        <v>2</v>
      </c>
      <c r="J4695" s="35">
        <v>5689</v>
      </c>
      <c r="K4695" s="35" t="s">
        <v>4697</v>
      </c>
      <c r="L4695" s="35" t="s">
        <v>5033</v>
      </c>
      <c r="M4695" s="35">
        <v>850</v>
      </c>
    </row>
    <row r="4696" spans="9:13" ht="24.95" customHeight="1" x14ac:dyDescent="0.25">
      <c r="I4696" s="35" t="str">
        <f t="shared" si="75"/>
        <v>4</v>
      </c>
      <c r="J4696" s="35">
        <v>5690</v>
      </c>
      <c r="K4696" s="35" t="s">
        <v>4698</v>
      </c>
      <c r="L4696" s="35" t="s">
        <v>5124</v>
      </c>
      <c r="M4696" s="35">
        <v>300</v>
      </c>
    </row>
    <row r="4697" spans="9:13" ht="24.95" customHeight="1" x14ac:dyDescent="0.25">
      <c r="I4697" s="35" t="str">
        <f t="shared" si="75"/>
        <v>3</v>
      </c>
      <c r="J4697" s="35">
        <v>5691</v>
      </c>
      <c r="K4697" s="35" t="s">
        <v>4699</v>
      </c>
      <c r="L4697" s="35" t="s">
        <v>5305</v>
      </c>
      <c r="M4697" s="35">
        <v>350</v>
      </c>
    </row>
    <row r="4698" spans="9:13" ht="24.95" customHeight="1" x14ac:dyDescent="0.25">
      <c r="I4698" s="35" t="str">
        <f t="shared" si="75"/>
        <v>1</v>
      </c>
      <c r="J4698" s="35">
        <v>5692</v>
      </c>
      <c r="K4698" s="35" t="s">
        <v>4700</v>
      </c>
      <c r="L4698" s="35" t="s">
        <v>5151</v>
      </c>
      <c r="M4698" s="35">
        <v>1440</v>
      </c>
    </row>
    <row r="4699" spans="9:13" ht="24.95" customHeight="1" x14ac:dyDescent="0.25">
      <c r="I4699" s="35" t="str">
        <f t="shared" si="75"/>
        <v>2</v>
      </c>
      <c r="J4699" s="35">
        <v>5693</v>
      </c>
      <c r="K4699" s="35" t="s">
        <v>4701</v>
      </c>
      <c r="L4699" s="35" t="s">
        <v>5177</v>
      </c>
      <c r="M4699" s="35">
        <v>1760</v>
      </c>
    </row>
    <row r="4700" spans="9:13" ht="24.95" customHeight="1" x14ac:dyDescent="0.25">
      <c r="I4700" s="35" t="str">
        <f t="shared" si="75"/>
        <v>7</v>
      </c>
      <c r="J4700" s="35">
        <v>5694</v>
      </c>
      <c r="K4700" s="35" t="s">
        <v>4702</v>
      </c>
      <c r="L4700" s="35" t="s">
        <v>5037</v>
      </c>
      <c r="M4700" s="35">
        <v>6000</v>
      </c>
    </row>
    <row r="4701" spans="9:13" ht="24.95" customHeight="1" x14ac:dyDescent="0.25">
      <c r="I4701" s="35" t="str">
        <f t="shared" si="75"/>
        <v>9</v>
      </c>
      <c r="J4701" s="35">
        <v>5695</v>
      </c>
      <c r="K4701" s="35" t="s">
        <v>4703</v>
      </c>
      <c r="L4701" s="35" t="s">
        <v>5019</v>
      </c>
      <c r="M4701" s="35">
        <v>720</v>
      </c>
    </row>
    <row r="4702" spans="9:13" ht="24.95" customHeight="1" x14ac:dyDescent="0.25">
      <c r="I4702" s="35" t="str">
        <f t="shared" si="75"/>
        <v>9</v>
      </c>
      <c r="J4702" s="35">
        <v>5696</v>
      </c>
      <c r="K4702" s="35" t="s">
        <v>4704</v>
      </c>
      <c r="L4702" s="35" t="s">
        <v>5252</v>
      </c>
      <c r="M4702" s="35">
        <v>2550</v>
      </c>
    </row>
    <row r="4703" spans="9:13" ht="24.95" customHeight="1" x14ac:dyDescent="0.25">
      <c r="I4703" s="35" t="str">
        <f t="shared" si="75"/>
        <v>10</v>
      </c>
      <c r="J4703" s="35">
        <v>5697</v>
      </c>
      <c r="K4703" s="35" t="s">
        <v>4705</v>
      </c>
      <c r="L4703" s="35" t="s">
        <v>5025</v>
      </c>
      <c r="M4703" s="35">
        <v>840</v>
      </c>
    </row>
    <row r="4704" spans="9:13" ht="24.95" customHeight="1" x14ac:dyDescent="0.25">
      <c r="I4704" s="35" t="str">
        <f t="shared" si="75"/>
        <v>10</v>
      </c>
      <c r="J4704" s="35">
        <v>5698</v>
      </c>
      <c r="K4704" s="35" t="s">
        <v>4706</v>
      </c>
      <c r="L4704" s="35" t="s">
        <v>5035</v>
      </c>
      <c r="M4704" s="35">
        <v>2880</v>
      </c>
    </row>
    <row r="4705" spans="9:13" ht="24.95" customHeight="1" x14ac:dyDescent="0.25">
      <c r="I4705" s="35" t="str">
        <f t="shared" si="75"/>
        <v>10</v>
      </c>
      <c r="J4705" s="35">
        <v>5699</v>
      </c>
      <c r="K4705" s="35" t="s">
        <v>4707</v>
      </c>
      <c r="L4705" s="35" t="s">
        <v>5227</v>
      </c>
      <c r="M4705" s="35">
        <v>150</v>
      </c>
    </row>
    <row r="4706" spans="9:13" ht="24.95" customHeight="1" x14ac:dyDescent="0.25">
      <c r="I4706" s="35" t="str">
        <f t="shared" si="75"/>
        <v>1</v>
      </c>
      <c r="J4706" s="35">
        <v>5700</v>
      </c>
      <c r="K4706" s="35" t="s">
        <v>4708</v>
      </c>
      <c r="L4706" s="35" t="s">
        <v>5153</v>
      </c>
      <c r="M4706" s="35">
        <v>550</v>
      </c>
    </row>
    <row r="4707" spans="9:13" ht="24.95" customHeight="1" x14ac:dyDescent="0.25">
      <c r="I4707" s="35" t="str">
        <f t="shared" si="75"/>
        <v>7</v>
      </c>
      <c r="J4707" s="35">
        <v>5701</v>
      </c>
      <c r="K4707" s="35" t="s">
        <v>4709</v>
      </c>
      <c r="L4707" s="35" t="s">
        <v>5069</v>
      </c>
      <c r="M4707" s="35">
        <v>90</v>
      </c>
    </row>
    <row r="4708" spans="9:13" ht="24.95" customHeight="1" x14ac:dyDescent="0.25">
      <c r="I4708" s="35" t="str">
        <f t="shared" si="75"/>
        <v>11</v>
      </c>
      <c r="J4708" s="35">
        <v>5702</v>
      </c>
      <c r="K4708" s="35" t="s">
        <v>4710</v>
      </c>
      <c r="L4708" s="35" t="s">
        <v>5079</v>
      </c>
      <c r="M4708" s="35">
        <v>450</v>
      </c>
    </row>
    <row r="4709" spans="9:13" ht="24.95" customHeight="1" x14ac:dyDescent="0.25">
      <c r="I4709" s="35" t="str">
        <f t="shared" si="75"/>
        <v>8</v>
      </c>
      <c r="J4709" s="35">
        <v>5703</v>
      </c>
      <c r="K4709" s="35" t="s">
        <v>4711</v>
      </c>
      <c r="L4709" s="35" t="s">
        <v>5240</v>
      </c>
      <c r="M4709" s="35">
        <v>1680</v>
      </c>
    </row>
    <row r="4710" spans="9:13" ht="24.95" customHeight="1" x14ac:dyDescent="0.25">
      <c r="I4710" s="35" t="str">
        <f t="shared" si="75"/>
        <v>9</v>
      </c>
      <c r="J4710" s="35">
        <v>5704</v>
      </c>
      <c r="K4710" s="35" t="s">
        <v>4712</v>
      </c>
      <c r="L4710" s="35" t="s">
        <v>5123</v>
      </c>
      <c r="M4710" s="35">
        <v>525</v>
      </c>
    </row>
    <row r="4711" spans="9:13" ht="24.95" customHeight="1" x14ac:dyDescent="0.25">
      <c r="I4711" s="35" t="str">
        <f t="shared" si="75"/>
        <v>8</v>
      </c>
      <c r="J4711" s="35">
        <v>5705</v>
      </c>
      <c r="K4711" s="35" t="s">
        <v>4713</v>
      </c>
      <c r="L4711" s="35" t="s">
        <v>5232</v>
      </c>
      <c r="M4711" s="35">
        <v>1320</v>
      </c>
    </row>
    <row r="4712" spans="9:13" ht="24.95" customHeight="1" x14ac:dyDescent="0.25">
      <c r="I4712" s="35" t="str">
        <f t="shared" si="75"/>
        <v>7</v>
      </c>
      <c r="J4712" s="35">
        <v>5706</v>
      </c>
      <c r="K4712" s="35" t="s">
        <v>4714</v>
      </c>
      <c r="L4712" s="35" t="s">
        <v>5180</v>
      </c>
      <c r="M4712" s="35">
        <v>900</v>
      </c>
    </row>
    <row r="4713" spans="9:13" ht="24.95" customHeight="1" x14ac:dyDescent="0.25">
      <c r="I4713" s="35" t="str">
        <f t="shared" si="75"/>
        <v>4</v>
      </c>
      <c r="J4713" s="35">
        <v>5707</v>
      </c>
      <c r="K4713" s="35" t="s">
        <v>4715</v>
      </c>
      <c r="L4713" s="35" t="s">
        <v>5064</v>
      </c>
      <c r="M4713" s="35">
        <v>40</v>
      </c>
    </row>
    <row r="4714" spans="9:13" ht="24.95" customHeight="1" x14ac:dyDescent="0.25">
      <c r="I4714" s="35" t="str">
        <f t="shared" si="75"/>
        <v>8</v>
      </c>
      <c r="J4714" s="35">
        <v>5708</v>
      </c>
      <c r="K4714" s="35" t="s">
        <v>4716</v>
      </c>
      <c r="L4714" s="35" t="s">
        <v>5226</v>
      </c>
      <c r="M4714" s="35">
        <v>220</v>
      </c>
    </row>
    <row r="4715" spans="9:13" ht="24.95" customHeight="1" x14ac:dyDescent="0.25">
      <c r="I4715" s="35" t="str">
        <f t="shared" si="75"/>
        <v>7</v>
      </c>
      <c r="J4715" s="35">
        <v>5709</v>
      </c>
      <c r="K4715" s="35" t="s">
        <v>4717</v>
      </c>
      <c r="L4715" s="35" t="s">
        <v>5267</v>
      </c>
      <c r="M4715" s="35">
        <v>220</v>
      </c>
    </row>
    <row r="4716" spans="9:13" ht="24.95" customHeight="1" x14ac:dyDescent="0.25">
      <c r="I4716" s="35" t="str">
        <f t="shared" si="75"/>
        <v>9</v>
      </c>
      <c r="J4716" s="35">
        <v>5710</v>
      </c>
      <c r="K4716" s="35" t="s">
        <v>4718</v>
      </c>
      <c r="L4716" s="35" t="s">
        <v>5210</v>
      </c>
      <c r="M4716" s="35">
        <v>440</v>
      </c>
    </row>
    <row r="4717" spans="9:13" ht="24.95" customHeight="1" x14ac:dyDescent="0.25">
      <c r="I4717" s="35" t="str">
        <f t="shared" si="75"/>
        <v>11</v>
      </c>
      <c r="J4717" s="35">
        <v>5711</v>
      </c>
      <c r="K4717" s="35" t="s">
        <v>4719</v>
      </c>
      <c r="L4717" s="35" t="s">
        <v>5220</v>
      </c>
      <c r="M4717" s="35">
        <v>200</v>
      </c>
    </row>
    <row r="4718" spans="9:13" ht="24.95" customHeight="1" x14ac:dyDescent="0.25">
      <c r="I4718" s="35" t="str">
        <f t="shared" si="75"/>
        <v>9</v>
      </c>
      <c r="J4718" s="35">
        <v>5712</v>
      </c>
      <c r="K4718" s="35" t="s">
        <v>4720</v>
      </c>
      <c r="L4718" s="35" t="s">
        <v>5027</v>
      </c>
      <c r="M4718" s="35">
        <v>2880</v>
      </c>
    </row>
    <row r="4719" spans="9:13" ht="24.95" customHeight="1" x14ac:dyDescent="0.25">
      <c r="I4719" s="35" t="str">
        <f t="shared" si="75"/>
        <v>9</v>
      </c>
      <c r="J4719" s="35">
        <v>5713</v>
      </c>
      <c r="K4719" s="35" t="s">
        <v>4721</v>
      </c>
      <c r="L4719" s="35" t="s">
        <v>5027</v>
      </c>
      <c r="M4719" s="35">
        <v>140</v>
      </c>
    </row>
    <row r="4720" spans="9:13" ht="24.95" customHeight="1" x14ac:dyDescent="0.25">
      <c r="I4720" s="35" t="str">
        <f t="shared" si="75"/>
        <v>8</v>
      </c>
      <c r="J4720" s="35">
        <v>5714</v>
      </c>
      <c r="K4720" s="35" t="s">
        <v>4722</v>
      </c>
      <c r="L4720" s="35" t="s">
        <v>5062</v>
      </c>
      <c r="M4720" s="35">
        <v>600</v>
      </c>
    </row>
    <row r="4721" spans="9:13" ht="24.95" customHeight="1" x14ac:dyDescent="0.25">
      <c r="I4721" s="35" t="str">
        <f t="shared" si="75"/>
        <v>9</v>
      </c>
      <c r="J4721" s="35">
        <v>5715</v>
      </c>
      <c r="K4721" s="35" t="s">
        <v>4723</v>
      </c>
      <c r="L4721" s="35" t="s">
        <v>5072</v>
      </c>
      <c r="M4721" s="35">
        <v>390</v>
      </c>
    </row>
    <row r="4722" spans="9:13" ht="24.95" customHeight="1" x14ac:dyDescent="0.25">
      <c r="I4722" s="35" t="str">
        <f t="shared" si="75"/>
        <v>10</v>
      </c>
      <c r="J4722" s="35">
        <v>5716</v>
      </c>
      <c r="K4722" s="35" t="s">
        <v>4724</v>
      </c>
      <c r="L4722" s="35" t="s">
        <v>5294</v>
      </c>
      <c r="M4722" s="35">
        <v>240</v>
      </c>
    </row>
    <row r="4723" spans="9:13" ht="24.95" customHeight="1" x14ac:dyDescent="0.25">
      <c r="I4723" s="35" t="str">
        <f t="shared" si="75"/>
        <v>4</v>
      </c>
      <c r="J4723" s="35">
        <v>5717</v>
      </c>
      <c r="K4723" s="35" t="s">
        <v>4725</v>
      </c>
      <c r="L4723" s="35" t="s">
        <v>5119</v>
      </c>
      <c r="M4723" s="35">
        <v>30</v>
      </c>
    </row>
    <row r="4724" spans="9:13" ht="24.95" customHeight="1" x14ac:dyDescent="0.25">
      <c r="I4724" s="35" t="str">
        <f t="shared" si="75"/>
        <v>11</v>
      </c>
      <c r="J4724" s="35">
        <v>5718</v>
      </c>
      <c r="K4724" s="35" t="s">
        <v>4726</v>
      </c>
      <c r="L4724" s="35" t="s">
        <v>5079</v>
      </c>
      <c r="M4724" s="35">
        <v>50</v>
      </c>
    </row>
    <row r="4725" spans="9:13" ht="24.95" customHeight="1" x14ac:dyDescent="0.25">
      <c r="I4725" s="35" t="str">
        <f t="shared" si="75"/>
        <v>9</v>
      </c>
      <c r="J4725" s="35">
        <v>5719</v>
      </c>
      <c r="K4725" s="35" t="s">
        <v>4727</v>
      </c>
      <c r="L4725" s="35" t="s">
        <v>5137</v>
      </c>
      <c r="M4725" s="35">
        <v>360</v>
      </c>
    </row>
    <row r="4726" spans="9:13" ht="24.95" customHeight="1" x14ac:dyDescent="0.25">
      <c r="I4726" s="35" t="str">
        <f t="shared" si="75"/>
        <v>4</v>
      </c>
      <c r="J4726" s="35">
        <v>5720</v>
      </c>
      <c r="K4726" s="35" t="s">
        <v>4728</v>
      </c>
      <c r="L4726" s="35" t="s">
        <v>5144</v>
      </c>
      <c r="M4726" s="35">
        <v>110</v>
      </c>
    </row>
    <row r="4727" spans="9:13" ht="24.95" customHeight="1" x14ac:dyDescent="0.25">
      <c r="I4727" s="35" t="str">
        <f t="shared" si="75"/>
        <v>4</v>
      </c>
      <c r="J4727" s="35">
        <v>5721</v>
      </c>
      <c r="K4727" s="35" t="s">
        <v>4729</v>
      </c>
      <c r="L4727" s="35" t="s">
        <v>5299</v>
      </c>
      <c r="M4727" s="35">
        <v>2000</v>
      </c>
    </row>
    <row r="4728" spans="9:13" ht="24.95" customHeight="1" x14ac:dyDescent="0.25">
      <c r="I4728" s="35" t="str">
        <f t="shared" si="75"/>
        <v>4</v>
      </c>
      <c r="J4728" s="35">
        <v>5722</v>
      </c>
      <c r="K4728" s="35" t="s">
        <v>4730</v>
      </c>
      <c r="L4728" s="35" t="s">
        <v>5144</v>
      </c>
      <c r="M4728" s="35">
        <v>460</v>
      </c>
    </row>
    <row r="4729" spans="9:13" ht="24.95" customHeight="1" x14ac:dyDescent="0.25">
      <c r="I4729" s="35" t="str">
        <f t="shared" si="75"/>
        <v>10</v>
      </c>
      <c r="J4729" s="35">
        <v>5723</v>
      </c>
      <c r="K4729" s="35" t="s">
        <v>4731</v>
      </c>
      <c r="L4729" s="35" t="s">
        <v>5070</v>
      </c>
      <c r="M4729" s="35">
        <v>100</v>
      </c>
    </row>
    <row r="4730" spans="9:13" ht="24.95" customHeight="1" x14ac:dyDescent="0.25">
      <c r="I4730" s="35" t="str">
        <f t="shared" si="75"/>
        <v>2</v>
      </c>
      <c r="J4730" s="35">
        <v>5724</v>
      </c>
      <c r="K4730" s="35" t="s">
        <v>4732</v>
      </c>
      <c r="L4730" s="35" t="s">
        <v>5269</v>
      </c>
      <c r="M4730" s="35">
        <v>50</v>
      </c>
    </row>
    <row r="4731" spans="9:13" ht="24.95" customHeight="1" x14ac:dyDescent="0.25">
      <c r="I4731" s="35" t="str">
        <f t="shared" si="75"/>
        <v>9</v>
      </c>
      <c r="J4731" s="35">
        <v>5725</v>
      </c>
      <c r="K4731" s="35" t="s">
        <v>4733</v>
      </c>
      <c r="L4731" s="35" t="s">
        <v>5019</v>
      </c>
      <c r="M4731" s="35">
        <v>2750</v>
      </c>
    </row>
    <row r="4732" spans="9:13" ht="24.95" customHeight="1" x14ac:dyDescent="0.25">
      <c r="I4732" s="35" t="str">
        <f t="shared" si="75"/>
        <v>9</v>
      </c>
      <c r="J4732" s="35">
        <v>5726</v>
      </c>
      <c r="K4732" s="35" t="s">
        <v>4734</v>
      </c>
      <c r="L4732" s="35" t="s">
        <v>5172</v>
      </c>
      <c r="M4732" s="35">
        <v>40</v>
      </c>
    </row>
    <row r="4733" spans="9:13" ht="24.95" customHeight="1" x14ac:dyDescent="0.25">
      <c r="I4733" s="35" t="str">
        <f t="shared" si="75"/>
        <v>1</v>
      </c>
      <c r="J4733" s="35">
        <v>5727</v>
      </c>
      <c r="K4733" s="35" t="s">
        <v>4735</v>
      </c>
      <c r="L4733" s="35" t="s">
        <v>5128</v>
      </c>
      <c r="M4733" s="35">
        <v>640</v>
      </c>
    </row>
    <row r="4734" spans="9:13" ht="24.95" customHeight="1" x14ac:dyDescent="0.25">
      <c r="I4734" s="35" t="str">
        <f t="shared" si="75"/>
        <v>12</v>
      </c>
      <c r="J4734" s="35">
        <v>5728</v>
      </c>
      <c r="K4734" s="35" t="s">
        <v>4736</v>
      </c>
      <c r="L4734" s="35" t="s">
        <v>5126</v>
      </c>
      <c r="M4734" s="35">
        <v>680</v>
      </c>
    </row>
    <row r="4735" spans="9:13" ht="24.95" customHeight="1" x14ac:dyDescent="0.25">
      <c r="I4735" s="35" t="str">
        <f t="shared" si="75"/>
        <v>11</v>
      </c>
      <c r="J4735" s="35">
        <v>5729</v>
      </c>
      <c r="K4735" s="35" t="s">
        <v>4737</v>
      </c>
      <c r="L4735" s="35" t="s">
        <v>5220</v>
      </c>
      <c r="M4735" s="35">
        <v>1280</v>
      </c>
    </row>
    <row r="4736" spans="9:13" ht="24.95" customHeight="1" x14ac:dyDescent="0.25">
      <c r="I4736" s="35" t="str">
        <f t="shared" si="75"/>
        <v>4</v>
      </c>
      <c r="J4736" s="35">
        <v>5730</v>
      </c>
      <c r="K4736" s="35" t="s">
        <v>4738</v>
      </c>
      <c r="L4736" s="35" t="s">
        <v>5272</v>
      </c>
      <c r="M4736" s="35">
        <v>300</v>
      </c>
    </row>
    <row r="4737" spans="9:13" ht="24.95" customHeight="1" x14ac:dyDescent="0.25">
      <c r="I4737" s="35" t="str">
        <f t="shared" si="75"/>
        <v>3</v>
      </c>
      <c r="J4737" s="35">
        <v>5731</v>
      </c>
      <c r="K4737" s="35" t="s">
        <v>4739</v>
      </c>
      <c r="L4737" s="35" t="s">
        <v>5283</v>
      </c>
      <c r="M4737" s="35">
        <v>960</v>
      </c>
    </row>
    <row r="4738" spans="9:13" ht="24.95" customHeight="1" x14ac:dyDescent="0.25">
      <c r="I4738" s="35" t="str">
        <f t="shared" si="75"/>
        <v>12</v>
      </c>
      <c r="J4738" s="35">
        <v>5732</v>
      </c>
      <c r="K4738" s="35" t="s">
        <v>4740</v>
      </c>
      <c r="L4738" s="35" t="s">
        <v>5016</v>
      </c>
      <c r="M4738" s="35">
        <v>350</v>
      </c>
    </row>
    <row r="4739" spans="9:13" ht="24.95" customHeight="1" x14ac:dyDescent="0.25">
      <c r="I4739" s="35" t="str">
        <f t="shared" si="75"/>
        <v>1</v>
      </c>
      <c r="J4739" s="35">
        <v>5733</v>
      </c>
      <c r="K4739" s="35" t="s">
        <v>4741</v>
      </c>
      <c r="L4739" s="35" t="s">
        <v>5032</v>
      </c>
      <c r="M4739" s="35">
        <v>1600</v>
      </c>
    </row>
    <row r="4740" spans="9:13" ht="24.95" customHeight="1" x14ac:dyDescent="0.25">
      <c r="I4740" s="35" t="str">
        <f t="shared" si="75"/>
        <v>8</v>
      </c>
      <c r="J4740" s="35">
        <v>5734</v>
      </c>
      <c r="K4740" s="35" t="s">
        <v>4742</v>
      </c>
      <c r="L4740" s="35" t="s">
        <v>5175</v>
      </c>
      <c r="M4740" s="35">
        <v>1050</v>
      </c>
    </row>
    <row r="4741" spans="9:13" ht="24.95" customHeight="1" x14ac:dyDescent="0.25">
      <c r="I4741" s="35" t="str">
        <f t="shared" si="75"/>
        <v>8</v>
      </c>
      <c r="J4741" s="35">
        <v>5735</v>
      </c>
      <c r="K4741" s="35" t="s">
        <v>4743</v>
      </c>
      <c r="L4741" s="35" t="s">
        <v>5041</v>
      </c>
      <c r="M4741" s="35">
        <v>3450</v>
      </c>
    </row>
    <row r="4742" spans="9:13" ht="24.95" customHeight="1" x14ac:dyDescent="0.25">
      <c r="I4742" s="35" t="str">
        <f t="shared" si="75"/>
        <v>12</v>
      </c>
      <c r="J4742" s="35">
        <v>5736</v>
      </c>
      <c r="K4742" s="35" t="s">
        <v>4744</v>
      </c>
      <c r="L4742" s="35" t="s">
        <v>5224</v>
      </c>
      <c r="M4742" s="35">
        <v>1520</v>
      </c>
    </row>
    <row r="4743" spans="9:13" ht="24.95" customHeight="1" x14ac:dyDescent="0.25">
      <c r="I4743" s="35" t="str">
        <f t="shared" ref="I4743:I4806" si="76">TEXT(L4743,"m")</f>
        <v>11</v>
      </c>
      <c r="J4743" s="35">
        <v>5737</v>
      </c>
      <c r="K4743" s="35" t="s">
        <v>4745</v>
      </c>
      <c r="L4743" s="35" t="s">
        <v>5229</v>
      </c>
      <c r="M4743" s="35">
        <v>160</v>
      </c>
    </row>
    <row r="4744" spans="9:13" ht="24.95" customHeight="1" x14ac:dyDescent="0.25">
      <c r="I4744" s="35" t="str">
        <f t="shared" si="76"/>
        <v>10</v>
      </c>
      <c r="J4744" s="35">
        <v>5738</v>
      </c>
      <c r="K4744" s="35" t="s">
        <v>4746</v>
      </c>
      <c r="L4744" s="35" t="s">
        <v>5234</v>
      </c>
      <c r="M4744" s="35">
        <v>460</v>
      </c>
    </row>
    <row r="4745" spans="9:13" ht="24.95" customHeight="1" x14ac:dyDescent="0.25">
      <c r="I4745" s="35" t="str">
        <f t="shared" si="76"/>
        <v>7</v>
      </c>
      <c r="J4745" s="35">
        <v>5739</v>
      </c>
      <c r="K4745" s="35" t="s">
        <v>4747</v>
      </c>
      <c r="L4745" s="35" t="s">
        <v>5209</v>
      </c>
      <c r="M4745" s="35">
        <v>180</v>
      </c>
    </row>
    <row r="4746" spans="9:13" ht="24.95" customHeight="1" x14ac:dyDescent="0.25">
      <c r="I4746" s="35" t="str">
        <f t="shared" si="76"/>
        <v>9</v>
      </c>
      <c r="J4746" s="35">
        <v>5740</v>
      </c>
      <c r="K4746" s="35" t="s">
        <v>4748</v>
      </c>
      <c r="L4746" s="35" t="s">
        <v>5149</v>
      </c>
      <c r="M4746" s="35">
        <v>200</v>
      </c>
    </row>
    <row r="4747" spans="9:13" ht="24.95" customHeight="1" x14ac:dyDescent="0.25">
      <c r="I4747" s="35" t="str">
        <f t="shared" si="76"/>
        <v>10</v>
      </c>
      <c r="J4747" s="35">
        <v>5741</v>
      </c>
      <c r="K4747" s="35" t="s">
        <v>4749</v>
      </c>
      <c r="L4747" s="35" t="s">
        <v>5100</v>
      </c>
      <c r="M4747" s="35">
        <v>360</v>
      </c>
    </row>
    <row r="4748" spans="9:13" ht="24.95" customHeight="1" x14ac:dyDescent="0.25">
      <c r="I4748" s="35" t="str">
        <f t="shared" si="76"/>
        <v>11</v>
      </c>
      <c r="J4748" s="35">
        <v>5742</v>
      </c>
      <c r="K4748" s="35" t="s">
        <v>4750</v>
      </c>
      <c r="L4748" s="35" t="s">
        <v>5047</v>
      </c>
      <c r="M4748" s="35">
        <v>280</v>
      </c>
    </row>
    <row r="4749" spans="9:13" ht="24.95" customHeight="1" x14ac:dyDescent="0.25">
      <c r="I4749" s="35" t="str">
        <f t="shared" si="76"/>
        <v>2</v>
      </c>
      <c r="J4749" s="35">
        <v>5743</v>
      </c>
      <c r="K4749" s="35" t="s">
        <v>4751</v>
      </c>
      <c r="L4749" s="35" t="s">
        <v>5266</v>
      </c>
      <c r="M4749" s="35">
        <v>260</v>
      </c>
    </row>
    <row r="4750" spans="9:13" ht="24.95" customHeight="1" x14ac:dyDescent="0.25">
      <c r="I4750" s="35" t="str">
        <f t="shared" si="76"/>
        <v>9</v>
      </c>
      <c r="J4750" s="35">
        <v>5744</v>
      </c>
      <c r="K4750" s="35" t="s">
        <v>4752</v>
      </c>
      <c r="L4750" s="35" t="s">
        <v>5191</v>
      </c>
      <c r="M4750" s="35">
        <v>50</v>
      </c>
    </row>
    <row r="4751" spans="9:13" ht="24.95" customHeight="1" x14ac:dyDescent="0.25">
      <c r="I4751" s="35" t="str">
        <f t="shared" si="76"/>
        <v>3</v>
      </c>
      <c r="J4751" s="35">
        <v>5745</v>
      </c>
      <c r="K4751" s="35" t="s">
        <v>4753</v>
      </c>
      <c r="L4751" s="35" t="s">
        <v>5108</v>
      </c>
      <c r="M4751" s="35">
        <v>80</v>
      </c>
    </row>
    <row r="4752" spans="9:13" ht="24.95" customHeight="1" x14ac:dyDescent="0.25">
      <c r="I4752" s="35" t="str">
        <f t="shared" si="76"/>
        <v>8</v>
      </c>
      <c r="J4752" s="35">
        <v>5746</v>
      </c>
      <c r="K4752" s="35" t="s">
        <v>4754</v>
      </c>
      <c r="L4752" s="35" t="s">
        <v>5176</v>
      </c>
      <c r="M4752" s="35">
        <v>3000</v>
      </c>
    </row>
    <row r="4753" spans="9:13" ht="24.95" customHeight="1" x14ac:dyDescent="0.25">
      <c r="I4753" s="35" t="str">
        <f t="shared" si="76"/>
        <v>4</v>
      </c>
      <c r="J4753" s="35">
        <v>5747</v>
      </c>
      <c r="K4753" s="35" t="s">
        <v>4755</v>
      </c>
      <c r="L4753" s="35" t="s">
        <v>5187</v>
      </c>
      <c r="M4753" s="35">
        <v>500</v>
      </c>
    </row>
    <row r="4754" spans="9:13" ht="24.95" customHeight="1" x14ac:dyDescent="0.25">
      <c r="I4754" s="35" t="str">
        <f t="shared" si="76"/>
        <v>12</v>
      </c>
      <c r="J4754" s="35">
        <v>5748</v>
      </c>
      <c r="K4754" s="35" t="s">
        <v>4756</v>
      </c>
      <c r="L4754" s="35" t="s">
        <v>5291</v>
      </c>
      <c r="M4754" s="35">
        <v>200</v>
      </c>
    </row>
    <row r="4755" spans="9:13" ht="24.95" customHeight="1" x14ac:dyDescent="0.25">
      <c r="I4755" s="35" t="str">
        <f t="shared" si="76"/>
        <v>12</v>
      </c>
      <c r="J4755" s="35">
        <v>5749</v>
      </c>
      <c r="K4755" s="35" t="s">
        <v>4757</v>
      </c>
      <c r="L4755" s="35" t="s">
        <v>5224</v>
      </c>
      <c r="M4755" s="35">
        <v>280</v>
      </c>
    </row>
    <row r="4756" spans="9:13" ht="24.95" customHeight="1" x14ac:dyDescent="0.25">
      <c r="I4756" s="35" t="str">
        <f t="shared" si="76"/>
        <v>1</v>
      </c>
      <c r="J4756" s="35">
        <v>5750</v>
      </c>
      <c r="K4756" s="35" t="s">
        <v>4758</v>
      </c>
      <c r="L4756" s="35" t="s">
        <v>5285</v>
      </c>
      <c r="M4756" s="35">
        <v>500</v>
      </c>
    </row>
    <row r="4757" spans="9:13" ht="24.95" customHeight="1" x14ac:dyDescent="0.25">
      <c r="I4757" s="35" t="str">
        <f t="shared" si="76"/>
        <v>10</v>
      </c>
      <c r="J4757" s="35">
        <v>5751</v>
      </c>
      <c r="K4757" s="35" t="s">
        <v>4759</v>
      </c>
      <c r="L4757" s="35" t="s">
        <v>5103</v>
      </c>
      <c r="M4757" s="35">
        <v>100</v>
      </c>
    </row>
    <row r="4758" spans="9:13" ht="24.95" customHeight="1" x14ac:dyDescent="0.25">
      <c r="I4758" s="35" t="str">
        <f t="shared" si="76"/>
        <v>2</v>
      </c>
      <c r="J4758" s="35">
        <v>5752</v>
      </c>
      <c r="K4758" s="35" t="s">
        <v>4760</v>
      </c>
      <c r="L4758" s="35" t="s">
        <v>5130</v>
      </c>
      <c r="M4758" s="35">
        <v>1000</v>
      </c>
    </row>
    <row r="4759" spans="9:13" ht="24.95" customHeight="1" x14ac:dyDescent="0.25">
      <c r="I4759" s="35" t="str">
        <f t="shared" si="76"/>
        <v>2</v>
      </c>
      <c r="J4759" s="35">
        <v>5753</v>
      </c>
      <c r="K4759" s="35" t="s">
        <v>4761</v>
      </c>
      <c r="L4759" s="35" t="s">
        <v>5258</v>
      </c>
      <c r="M4759" s="35">
        <v>1200</v>
      </c>
    </row>
    <row r="4760" spans="9:13" ht="24.95" customHeight="1" x14ac:dyDescent="0.25">
      <c r="I4760" s="35" t="str">
        <f t="shared" si="76"/>
        <v>1</v>
      </c>
      <c r="J4760" s="35">
        <v>5754</v>
      </c>
      <c r="K4760" s="35" t="s">
        <v>4762</v>
      </c>
      <c r="L4760" s="35" t="s">
        <v>5081</v>
      </c>
      <c r="M4760" s="35">
        <v>840</v>
      </c>
    </row>
    <row r="4761" spans="9:13" ht="24.95" customHeight="1" x14ac:dyDescent="0.25">
      <c r="I4761" s="35" t="str">
        <f t="shared" si="76"/>
        <v>3</v>
      </c>
      <c r="J4761" s="35">
        <v>5755</v>
      </c>
      <c r="K4761" s="35" t="s">
        <v>4763</v>
      </c>
      <c r="L4761" s="35" t="s">
        <v>5190</v>
      </c>
      <c r="M4761" s="35">
        <v>210</v>
      </c>
    </row>
    <row r="4762" spans="9:13" ht="24.95" customHeight="1" x14ac:dyDescent="0.25">
      <c r="I4762" s="35" t="str">
        <f t="shared" si="76"/>
        <v>4</v>
      </c>
      <c r="J4762" s="35">
        <v>5756</v>
      </c>
      <c r="K4762" s="35" t="s">
        <v>4764</v>
      </c>
      <c r="L4762" s="35" t="s">
        <v>5144</v>
      </c>
      <c r="M4762" s="35">
        <v>2760</v>
      </c>
    </row>
    <row r="4763" spans="9:13" ht="24.95" customHeight="1" x14ac:dyDescent="0.25">
      <c r="I4763" s="35" t="str">
        <f t="shared" si="76"/>
        <v>11</v>
      </c>
      <c r="J4763" s="35">
        <v>5757</v>
      </c>
      <c r="K4763" s="35" t="s">
        <v>4765</v>
      </c>
      <c r="L4763" s="35" t="s">
        <v>5079</v>
      </c>
      <c r="M4763" s="35">
        <v>560</v>
      </c>
    </row>
    <row r="4764" spans="9:13" ht="24.95" customHeight="1" x14ac:dyDescent="0.25">
      <c r="I4764" s="35" t="str">
        <f t="shared" si="76"/>
        <v>11</v>
      </c>
      <c r="J4764" s="35">
        <v>5758</v>
      </c>
      <c r="K4764" s="35" t="s">
        <v>4766</v>
      </c>
      <c r="L4764" s="35" t="s">
        <v>5277</v>
      </c>
      <c r="M4764" s="35">
        <v>4000</v>
      </c>
    </row>
    <row r="4765" spans="9:13" ht="24.95" customHeight="1" x14ac:dyDescent="0.25">
      <c r="I4765" s="35" t="str">
        <f t="shared" si="76"/>
        <v>8</v>
      </c>
      <c r="J4765" s="35">
        <v>5759</v>
      </c>
      <c r="K4765" s="35" t="s">
        <v>4767</v>
      </c>
      <c r="L4765" s="35" t="s">
        <v>5241</v>
      </c>
      <c r="M4765" s="35">
        <v>165</v>
      </c>
    </row>
    <row r="4766" spans="9:13" ht="24.95" customHeight="1" x14ac:dyDescent="0.25">
      <c r="I4766" s="35" t="str">
        <f t="shared" si="76"/>
        <v>10</v>
      </c>
      <c r="J4766" s="35">
        <v>5760</v>
      </c>
      <c r="K4766" s="35" t="s">
        <v>4768</v>
      </c>
      <c r="L4766" s="35" t="s">
        <v>5092</v>
      </c>
      <c r="M4766" s="35">
        <v>1080</v>
      </c>
    </row>
    <row r="4767" spans="9:13" ht="24.95" customHeight="1" x14ac:dyDescent="0.25">
      <c r="I4767" s="35" t="str">
        <f t="shared" si="76"/>
        <v>7</v>
      </c>
      <c r="J4767" s="35">
        <v>5761</v>
      </c>
      <c r="K4767" s="35" t="s">
        <v>4769</v>
      </c>
      <c r="L4767" s="35" t="s">
        <v>5034</v>
      </c>
      <c r="M4767" s="35">
        <v>280</v>
      </c>
    </row>
    <row r="4768" spans="9:13" ht="24.95" customHeight="1" x14ac:dyDescent="0.25">
      <c r="I4768" s="35" t="str">
        <f t="shared" si="76"/>
        <v>12</v>
      </c>
      <c r="J4768" s="35">
        <v>5762</v>
      </c>
      <c r="K4768" s="35" t="s">
        <v>4770</v>
      </c>
      <c r="L4768" s="35" t="s">
        <v>5078</v>
      </c>
      <c r="M4768" s="35">
        <v>180</v>
      </c>
    </row>
    <row r="4769" spans="9:13" ht="24.95" customHeight="1" x14ac:dyDescent="0.25">
      <c r="I4769" s="35" t="str">
        <f t="shared" si="76"/>
        <v>8</v>
      </c>
      <c r="J4769" s="35">
        <v>5763</v>
      </c>
      <c r="K4769" s="35" t="s">
        <v>4771</v>
      </c>
      <c r="L4769" s="35" t="s">
        <v>5226</v>
      </c>
      <c r="M4769" s="35">
        <v>2880</v>
      </c>
    </row>
    <row r="4770" spans="9:13" ht="24.95" customHeight="1" x14ac:dyDescent="0.25">
      <c r="I4770" s="35" t="str">
        <f t="shared" si="76"/>
        <v>8</v>
      </c>
      <c r="J4770" s="35">
        <v>5764</v>
      </c>
      <c r="K4770" s="35" t="s">
        <v>4772</v>
      </c>
      <c r="L4770" s="35" t="s">
        <v>5226</v>
      </c>
      <c r="M4770" s="35">
        <v>1040</v>
      </c>
    </row>
    <row r="4771" spans="9:13" ht="24.95" customHeight="1" x14ac:dyDescent="0.25">
      <c r="I4771" s="35" t="str">
        <f t="shared" si="76"/>
        <v>2</v>
      </c>
      <c r="J4771" s="35">
        <v>5765</v>
      </c>
      <c r="K4771" s="35" t="s">
        <v>4773</v>
      </c>
      <c r="L4771" s="35" t="s">
        <v>5239</v>
      </c>
      <c r="M4771" s="35">
        <v>150</v>
      </c>
    </row>
    <row r="4772" spans="9:13" ht="24.95" customHeight="1" x14ac:dyDescent="0.25">
      <c r="I4772" s="35" t="str">
        <f t="shared" si="76"/>
        <v>3</v>
      </c>
      <c r="J4772" s="35">
        <v>5766</v>
      </c>
      <c r="K4772" s="35" t="s">
        <v>4774</v>
      </c>
      <c r="L4772" s="35" t="s">
        <v>5186</v>
      </c>
      <c r="M4772" s="35">
        <v>30</v>
      </c>
    </row>
    <row r="4773" spans="9:13" ht="24.95" customHeight="1" x14ac:dyDescent="0.25">
      <c r="I4773" s="35" t="str">
        <f t="shared" si="76"/>
        <v>10</v>
      </c>
      <c r="J4773" s="35">
        <v>5767</v>
      </c>
      <c r="K4773" s="35" t="s">
        <v>4775</v>
      </c>
      <c r="L4773" s="35" t="s">
        <v>5140</v>
      </c>
      <c r="M4773" s="35">
        <v>4200</v>
      </c>
    </row>
    <row r="4774" spans="9:13" ht="24.95" customHeight="1" x14ac:dyDescent="0.25">
      <c r="I4774" s="35" t="str">
        <f t="shared" si="76"/>
        <v>7</v>
      </c>
      <c r="J4774" s="35">
        <v>5768</v>
      </c>
      <c r="K4774" s="35" t="s">
        <v>4776</v>
      </c>
      <c r="L4774" s="35" t="s">
        <v>5301</v>
      </c>
      <c r="M4774" s="35">
        <v>600</v>
      </c>
    </row>
    <row r="4775" spans="9:13" ht="24.95" customHeight="1" x14ac:dyDescent="0.25">
      <c r="I4775" s="35" t="str">
        <f t="shared" si="76"/>
        <v>2</v>
      </c>
      <c r="J4775" s="35">
        <v>5769</v>
      </c>
      <c r="K4775" s="35" t="s">
        <v>4777</v>
      </c>
      <c r="L4775" s="35" t="s">
        <v>5154</v>
      </c>
      <c r="M4775" s="35">
        <v>450</v>
      </c>
    </row>
    <row r="4776" spans="9:13" ht="24.95" customHeight="1" x14ac:dyDescent="0.25">
      <c r="I4776" s="35" t="str">
        <f t="shared" si="76"/>
        <v>7</v>
      </c>
      <c r="J4776" s="35">
        <v>5770</v>
      </c>
      <c r="K4776" s="35" t="s">
        <v>4778</v>
      </c>
      <c r="L4776" s="35" t="s">
        <v>5050</v>
      </c>
      <c r="M4776" s="35">
        <v>3000</v>
      </c>
    </row>
    <row r="4777" spans="9:13" ht="24.95" customHeight="1" x14ac:dyDescent="0.25">
      <c r="I4777" s="35" t="str">
        <f t="shared" si="76"/>
        <v>1</v>
      </c>
      <c r="J4777" s="35">
        <v>5771</v>
      </c>
      <c r="K4777" s="35" t="s">
        <v>4779</v>
      </c>
      <c r="L4777" s="35" t="s">
        <v>5151</v>
      </c>
      <c r="M4777" s="35">
        <v>750</v>
      </c>
    </row>
    <row r="4778" spans="9:13" ht="24.95" customHeight="1" x14ac:dyDescent="0.25">
      <c r="I4778" s="35" t="str">
        <f t="shared" si="76"/>
        <v>2</v>
      </c>
      <c r="J4778" s="35">
        <v>5772</v>
      </c>
      <c r="K4778" s="35" t="s">
        <v>4780</v>
      </c>
      <c r="L4778" s="35" t="s">
        <v>5096</v>
      </c>
      <c r="M4778" s="35">
        <v>490</v>
      </c>
    </row>
    <row r="4779" spans="9:13" ht="24.95" customHeight="1" x14ac:dyDescent="0.25">
      <c r="I4779" s="35" t="str">
        <f t="shared" si="76"/>
        <v>8</v>
      </c>
      <c r="J4779" s="35">
        <v>5773</v>
      </c>
      <c r="K4779" s="35" t="s">
        <v>4781</v>
      </c>
      <c r="L4779" s="35" t="s">
        <v>5046</v>
      </c>
      <c r="M4779" s="35">
        <v>750</v>
      </c>
    </row>
    <row r="4780" spans="9:13" ht="24.95" customHeight="1" x14ac:dyDescent="0.25">
      <c r="I4780" s="35" t="str">
        <f t="shared" si="76"/>
        <v>2</v>
      </c>
      <c r="J4780" s="35">
        <v>5774</v>
      </c>
      <c r="K4780" s="35" t="s">
        <v>4782</v>
      </c>
      <c r="L4780" s="35" t="s">
        <v>5266</v>
      </c>
      <c r="M4780" s="35">
        <v>525</v>
      </c>
    </row>
    <row r="4781" spans="9:13" ht="24.95" customHeight="1" x14ac:dyDescent="0.25">
      <c r="I4781" s="35" t="str">
        <f t="shared" si="76"/>
        <v>4</v>
      </c>
      <c r="J4781" s="35">
        <v>5775</v>
      </c>
      <c r="K4781" s="35" t="s">
        <v>4783</v>
      </c>
      <c r="L4781" s="35" t="s">
        <v>5218</v>
      </c>
      <c r="M4781" s="35">
        <v>500</v>
      </c>
    </row>
    <row r="4782" spans="9:13" ht="24.95" customHeight="1" x14ac:dyDescent="0.25">
      <c r="I4782" s="35" t="str">
        <f t="shared" si="76"/>
        <v>3</v>
      </c>
      <c r="J4782" s="35">
        <v>5776</v>
      </c>
      <c r="K4782" s="35" t="s">
        <v>4784</v>
      </c>
      <c r="L4782" s="35" t="s">
        <v>5107</v>
      </c>
      <c r="M4782" s="35">
        <v>5100</v>
      </c>
    </row>
    <row r="4783" spans="9:13" ht="24.95" customHeight="1" x14ac:dyDescent="0.25">
      <c r="I4783" s="35" t="str">
        <f t="shared" si="76"/>
        <v>1</v>
      </c>
      <c r="J4783" s="35">
        <v>5777</v>
      </c>
      <c r="K4783" s="35" t="s">
        <v>4785</v>
      </c>
      <c r="L4783" s="35" t="s">
        <v>5042</v>
      </c>
      <c r="M4783" s="35">
        <v>280</v>
      </c>
    </row>
    <row r="4784" spans="9:13" ht="24.95" customHeight="1" x14ac:dyDescent="0.25">
      <c r="I4784" s="35" t="str">
        <f t="shared" si="76"/>
        <v>4</v>
      </c>
      <c r="J4784" s="35">
        <v>5778</v>
      </c>
      <c r="K4784" s="35" t="s">
        <v>4786</v>
      </c>
      <c r="L4784" s="35" t="s">
        <v>5262</v>
      </c>
      <c r="M4784" s="35">
        <v>5700</v>
      </c>
    </row>
    <row r="4785" spans="9:13" ht="24.95" customHeight="1" x14ac:dyDescent="0.25">
      <c r="I4785" s="35" t="str">
        <f t="shared" si="76"/>
        <v>12</v>
      </c>
      <c r="J4785" s="35">
        <v>5779</v>
      </c>
      <c r="K4785" s="35" t="s">
        <v>4787</v>
      </c>
      <c r="L4785" s="35" t="s">
        <v>5078</v>
      </c>
      <c r="M4785" s="35">
        <v>180</v>
      </c>
    </row>
    <row r="4786" spans="9:13" ht="24.95" customHeight="1" x14ac:dyDescent="0.25">
      <c r="I4786" s="35" t="str">
        <f t="shared" si="76"/>
        <v>9</v>
      </c>
      <c r="J4786" s="35">
        <v>5780</v>
      </c>
      <c r="K4786" s="35" t="s">
        <v>4788</v>
      </c>
      <c r="L4786" s="35" t="s">
        <v>5199</v>
      </c>
      <c r="M4786" s="35">
        <v>1200</v>
      </c>
    </row>
    <row r="4787" spans="9:13" ht="24.95" customHeight="1" x14ac:dyDescent="0.25">
      <c r="I4787" s="35" t="str">
        <f t="shared" si="76"/>
        <v>9</v>
      </c>
      <c r="J4787" s="35">
        <v>5781</v>
      </c>
      <c r="K4787" s="35" t="s">
        <v>4789</v>
      </c>
      <c r="L4787" s="35" t="s">
        <v>5191</v>
      </c>
      <c r="M4787" s="35">
        <v>625</v>
      </c>
    </row>
    <row r="4788" spans="9:13" ht="24.95" customHeight="1" x14ac:dyDescent="0.25">
      <c r="I4788" s="35" t="str">
        <f t="shared" si="76"/>
        <v>8</v>
      </c>
      <c r="J4788" s="35">
        <v>5782</v>
      </c>
      <c r="K4788" s="35" t="s">
        <v>4790</v>
      </c>
      <c r="L4788" s="35" t="s">
        <v>5046</v>
      </c>
      <c r="M4788" s="35">
        <v>1200</v>
      </c>
    </row>
    <row r="4789" spans="9:13" ht="24.95" customHeight="1" x14ac:dyDescent="0.25">
      <c r="I4789" s="35" t="str">
        <f t="shared" si="76"/>
        <v>2</v>
      </c>
      <c r="J4789" s="35">
        <v>5783</v>
      </c>
      <c r="K4789" s="35" t="s">
        <v>4791</v>
      </c>
      <c r="L4789" s="35" t="s">
        <v>5118</v>
      </c>
      <c r="M4789" s="35">
        <v>240</v>
      </c>
    </row>
    <row r="4790" spans="9:13" ht="24.95" customHeight="1" x14ac:dyDescent="0.25">
      <c r="I4790" s="35" t="str">
        <f t="shared" si="76"/>
        <v>12</v>
      </c>
      <c r="J4790" s="35">
        <v>5784</v>
      </c>
      <c r="K4790" s="35" t="s">
        <v>4792</v>
      </c>
      <c r="L4790" s="35" t="s">
        <v>5224</v>
      </c>
      <c r="M4790" s="35">
        <v>300</v>
      </c>
    </row>
    <row r="4791" spans="9:13" ht="24.95" customHeight="1" x14ac:dyDescent="0.25">
      <c r="I4791" s="35" t="str">
        <f t="shared" si="76"/>
        <v>11</v>
      </c>
      <c r="J4791" s="35">
        <v>5785</v>
      </c>
      <c r="K4791" s="35" t="s">
        <v>4793</v>
      </c>
      <c r="L4791" s="35" t="s">
        <v>5306</v>
      </c>
      <c r="M4791" s="35">
        <v>480</v>
      </c>
    </row>
    <row r="4792" spans="9:13" ht="24.95" customHeight="1" x14ac:dyDescent="0.25">
      <c r="I4792" s="35" t="str">
        <f t="shared" si="76"/>
        <v>3</v>
      </c>
      <c r="J4792" s="35">
        <v>5786</v>
      </c>
      <c r="K4792" s="35" t="s">
        <v>4794</v>
      </c>
      <c r="L4792" s="35" t="s">
        <v>5112</v>
      </c>
      <c r="M4792" s="35">
        <v>240</v>
      </c>
    </row>
    <row r="4793" spans="9:13" ht="24.95" customHeight="1" x14ac:dyDescent="0.25">
      <c r="I4793" s="35" t="str">
        <f t="shared" si="76"/>
        <v>12</v>
      </c>
      <c r="J4793" s="35">
        <v>5787</v>
      </c>
      <c r="K4793" s="35" t="s">
        <v>4795</v>
      </c>
      <c r="L4793" s="35" t="s">
        <v>5146</v>
      </c>
      <c r="M4793" s="35">
        <v>360</v>
      </c>
    </row>
    <row r="4794" spans="9:13" ht="24.95" customHeight="1" x14ac:dyDescent="0.25">
      <c r="I4794" s="35" t="str">
        <f t="shared" si="76"/>
        <v>8</v>
      </c>
      <c r="J4794" s="35">
        <v>5788</v>
      </c>
      <c r="K4794" s="35" t="s">
        <v>4796</v>
      </c>
      <c r="L4794" s="35" t="s">
        <v>5143</v>
      </c>
      <c r="M4794" s="35">
        <v>160</v>
      </c>
    </row>
    <row r="4795" spans="9:13" ht="24.95" customHeight="1" x14ac:dyDescent="0.25">
      <c r="I4795" s="35" t="str">
        <f t="shared" si="76"/>
        <v>2</v>
      </c>
      <c r="J4795" s="35">
        <v>5789</v>
      </c>
      <c r="K4795" s="35" t="s">
        <v>4797</v>
      </c>
      <c r="L4795" s="35" t="s">
        <v>5269</v>
      </c>
      <c r="M4795" s="35">
        <v>1350</v>
      </c>
    </row>
    <row r="4796" spans="9:13" ht="24.95" customHeight="1" x14ac:dyDescent="0.25">
      <c r="I4796" s="35" t="str">
        <f t="shared" si="76"/>
        <v>11</v>
      </c>
      <c r="J4796" s="35">
        <v>5790</v>
      </c>
      <c r="K4796" s="35" t="s">
        <v>4798</v>
      </c>
      <c r="L4796" s="35" t="s">
        <v>5286</v>
      </c>
      <c r="M4796" s="35">
        <v>60</v>
      </c>
    </row>
    <row r="4797" spans="9:13" ht="24.95" customHeight="1" x14ac:dyDescent="0.25">
      <c r="I4797" s="35" t="str">
        <f t="shared" si="76"/>
        <v>10</v>
      </c>
      <c r="J4797" s="35">
        <v>5791</v>
      </c>
      <c r="K4797" s="35" t="s">
        <v>4799</v>
      </c>
      <c r="L4797" s="35" t="s">
        <v>5297</v>
      </c>
      <c r="M4797" s="35">
        <v>5700</v>
      </c>
    </row>
    <row r="4798" spans="9:13" ht="24.95" customHeight="1" x14ac:dyDescent="0.25">
      <c r="I4798" s="35" t="str">
        <f t="shared" si="76"/>
        <v>3</v>
      </c>
      <c r="J4798" s="35">
        <v>5792</v>
      </c>
      <c r="K4798" s="35" t="s">
        <v>4800</v>
      </c>
      <c r="L4798" s="35" t="s">
        <v>5173</v>
      </c>
      <c r="M4798" s="35">
        <v>3000</v>
      </c>
    </row>
    <row r="4799" spans="9:13" ht="24.95" customHeight="1" x14ac:dyDescent="0.25">
      <c r="I4799" s="35" t="str">
        <f t="shared" si="76"/>
        <v>10</v>
      </c>
      <c r="J4799" s="35">
        <v>5793</v>
      </c>
      <c r="K4799" s="35" t="s">
        <v>4801</v>
      </c>
      <c r="L4799" s="35" t="s">
        <v>5103</v>
      </c>
      <c r="M4799" s="35">
        <v>4500</v>
      </c>
    </row>
    <row r="4800" spans="9:13" ht="24.95" customHeight="1" x14ac:dyDescent="0.25">
      <c r="I4800" s="35" t="str">
        <f t="shared" si="76"/>
        <v>3</v>
      </c>
      <c r="J4800" s="35">
        <v>5794</v>
      </c>
      <c r="K4800" s="35" t="s">
        <v>4802</v>
      </c>
      <c r="L4800" s="35" t="s">
        <v>5133</v>
      </c>
      <c r="M4800" s="35">
        <v>4500</v>
      </c>
    </row>
    <row r="4801" spans="9:13" ht="24.95" customHeight="1" x14ac:dyDescent="0.25">
      <c r="I4801" s="35" t="str">
        <f t="shared" si="76"/>
        <v>12</v>
      </c>
      <c r="J4801" s="35">
        <v>5795</v>
      </c>
      <c r="K4801" s="35" t="s">
        <v>4803</v>
      </c>
      <c r="L4801" s="35" t="s">
        <v>5013</v>
      </c>
      <c r="M4801" s="35">
        <v>6900</v>
      </c>
    </row>
    <row r="4802" spans="9:13" ht="24.95" customHeight="1" x14ac:dyDescent="0.25">
      <c r="I4802" s="35" t="str">
        <f t="shared" si="76"/>
        <v>9</v>
      </c>
      <c r="J4802" s="35">
        <v>5796</v>
      </c>
      <c r="K4802" s="35" t="s">
        <v>4804</v>
      </c>
      <c r="L4802" s="35" t="s">
        <v>5189</v>
      </c>
      <c r="M4802" s="35">
        <v>1050</v>
      </c>
    </row>
    <row r="4803" spans="9:13" ht="24.95" customHeight="1" x14ac:dyDescent="0.25">
      <c r="I4803" s="35" t="str">
        <f t="shared" si="76"/>
        <v>11</v>
      </c>
      <c r="J4803" s="35">
        <v>5797</v>
      </c>
      <c r="K4803" s="35" t="s">
        <v>4805</v>
      </c>
      <c r="L4803" s="35" t="s">
        <v>5089</v>
      </c>
      <c r="M4803" s="35">
        <v>120</v>
      </c>
    </row>
    <row r="4804" spans="9:13" ht="24.95" customHeight="1" x14ac:dyDescent="0.25">
      <c r="I4804" s="35" t="str">
        <f t="shared" si="76"/>
        <v>12</v>
      </c>
      <c r="J4804" s="35">
        <v>5798</v>
      </c>
      <c r="K4804" s="35" t="s">
        <v>4806</v>
      </c>
      <c r="L4804" s="35" t="s">
        <v>5031</v>
      </c>
      <c r="M4804" s="35">
        <v>120</v>
      </c>
    </row>
    <row r="4805" spans="9:13" ht="24.95" customHeight="1" x14ac:dyDescent="0.25">
      <c r="I4805" s="35" t="str">
        <f t="shared" si="76"/>
        <v>2</v>
      </c>
      <c r="J4805" s="35">
        <v>5799</v>
      </c>
      <c r="K4805" s="35" t="s">
        <v>4807</v>
      </c>
      <c r="L4805" s="35" t="s">
        <v>5205</v>
      </c>
      <c r="M4805" s="35">
        <v>240</v>
      </c>
    </row>
    <row r="4806" spans="9:13" ht="24.95" customHeight="1" x14ac:dyDescent="0.25">
      <c r="I4806" s="35" t="str">
        <f t="shared" si="76"/>
        <v>3</v>
      </c>
      <c r="J4806" s="35">
        <v>5800</v>
      </c>
      <c r="K4806" s="35" t="s">
        <v>4808</v>
      </c>
      <c r="L4806" s="35" t="s">
        <v>5186</v>
      </c>
      <c r="M4806" s="35">
        <v>640</v>
      </c>
    </row>
    <row r="4807" spans="9:13" ht="24.95" customHeight="1" x14ac:dyDescent="0.25">
      <c r="I4807" s="35" t="str">
        <f t="shared" ref="I4807:I4870" si="77">TEXT(L4807,"m")</f>
        <v>11</v>
      </c>
      <c r="J4807" s="35">
        <v>5801</v>
      </c>
      <c r="K4807" s="35" t="s">
        <v>4809</v>
      </c>
      <c r="L4807" s="35" t="s">
        <v>5085</v>
      </c>
      <c r="M4807" s="35">
        <v>210</v>
      </c>
    </row>
    <row r="4808" spans="9:13" ht="24.95" customHeight="1" x14ac:dyDescent="0.25">
      <c r="I4808" s="35" t="str">
        <f t="shared" si="77"/>
        <v>11</v>
      </c>
      <c r="J4808" s="35">
        <v>5802</v>
      </c>
      <c r="K4808" s="35" t="s">
        <v>4810</v>
      </c>
      <c r="L4808" s="35" t="s">
        <v>5277</v>
      </c>
      <c r="M4808" s="35">
        <v>255</v>
      </c>
    </row>
    <row r="4809" spans="9:13" ht="24.95" customHeight="1" x14ac:dyDescent="0.25">
      <c r="I4809" s="35" t="str">
        <f t="shared" si="77"/>
        <v>10</v>
      </c>
      <c r="J4809" s="35">
        <v>5803</v>
      </c>
      <c r="K4809" s="35" t="s">
        <v>4811</v>
      </c>
      <c r="L4809" s="35" t="s">
        <v>5270</v>
      </c>
      <c r="M4809" s="35">
        <v>210</v>
      </c>
    </row>
    <row r="4810" spans="9:13" ht="24.95" customHeight="1" x14ac:dyDescent="0.25">
      <c r="I4810" s="35" t="str">
        <f t="shared" si="77"/>
        <v>8</v>
      </c>
      <c r="J4810" s="35">
        <v>5804</v>
      </c>
      <c r="K4810" s="35" t="s">
        <v>4812</v>
      </c>
      <c r="L4810" s="35" t="s">
        <v>5207</v>
      </c>
      <c r="M4810" s="35">
        <v>475</v>
      </c>
    </row>
    <row r="4811" spans="9:13" ht="24.95" customHeight="1" x14ac:dyDescent="0.25">
      <c r="I4811" s="35" t="str">
        <f t="shared" si="77"/>
        <v>1</v>
      </c>
      <c r="J4811" s="35">
        <v>5805</v>
      </c>
      <c r="K4811" s="35" t="s">
        <v>4813</v>
      </c>
      <c r="L4811" s="35" t="s">
        <v>5275</v>
      </c>
      <c r="M4811" s="35">
        <v>120</v>
      </c>
    </row>
    <row r="4812" spans="9:13" ht="24.95" customHeight="1" x14ac:dyDescent="0.25">
      <c r="I4812" s="35" t="str">
        <f t="shared" si="77"/>
        <v>11</v>
      </c>
      <c r="J4812" s="35">
        <v>5806</v>
      </c>
      <c r="K4812" s="35" t="s">
        <v>4814</v>
      </c>
      <c r="L4812" s="35" t="s">
        <v>5169</v>
      </c>
      <c r="M4812" s="35">
        <v>6000</v>
      </c>
    </row>
    <row r="4813" spans="9:13" ht="24.95" customHeight="1" x14ac:dyDescent="0.25">
      <c r="I4813" s="35" t="str">
        <f t="shared" si="77"/>
        <v>11</v>
      </c>
      <c r="J4813" s="35">
        <v>5807</v>
      </c>
      <c r="K4813" s="35" t="s">
        <v>4815</v>
      </c>
      <c r="L4813" s="35" t="s">
        <v>5156</v>
      </c>
      <c r="M4813" s="35">
        <v>3000</v>
      </c>
    </row>
    <row r="4814" spans="9:13" ht="24.95" customHeight="1" x14ac:dyDescent="0.25">
      <c r="I4814" s="35" t="str">
        <f t="shared" si="77"/>
        <v>3</v>
      </c>
      <c r="J4814" s="35">
        <v>5808</v>
      </c>
      <c r="K4814" s="35" t="s">
        <v>4816</v>
      </c>
      <c r="L4814" s="35" t="s">
        <v>5040</v>
      </c>
      <c r="M4814" s="35">
        <v>50</v>
      </c>
    </row>
    <row r="4815" spans="9:13" ht="24.95" customHeight="1" x14ac:dyDescent="0.25">
      <c r="I4815" s="35" t="str">
        <f t="shared" si="77"/>
        <v>10</v>
      </c>
      <c r="J4815" s="35">
        <v>5809</v>
      </c>
      <c r="K4815" s="35" t="s">
        <v>4817</v>
      </c>
      <c r="L4815" s="35" t="s">
        <v>5103</v>
      </c>
      <c r="M4815" s="35">
        <v>1200</v>
      </c>
    </row>
    <row r="4816" spans="9:13" ht="24.95" customHeight="1" x14ac:dyDescent="0.25">
      <c r="I4816" s="35" t="str">
        <f t="shared" si="77"/>
        <v>4</v>
      </c>
      <c r="J4816" s="35">
        <v>5810</v>
      </c>
      <c r="K4816" s="35" t="s">
        <v>4818</v>
      </c>
      <c r="L4816" s="35" t="s">
        <v>5114</v>
      </c>
      <c r="M4816" s="35">
        <v>600</v>
      </c>
    </row>
    <row r="4817" spans="9:13" ht="24.95" customHeight="1" x14ac:dyDescent="0.25">
      <c r="I4817" s="35" t="str">
        <f t="shared" si="77"/>
        <v>3</v>
      </c>
      <c r="J4817" s="35">
        <v>5811</v>
      </c>
      <c r="K4817" s="35" t="s">
        <v>4819</v>
      </c>
      <c r="L4817" s="35" t="s">
        <v>5284</v>
      </c>
      <c r="M4817" s="35">
        <v>1050</v>
      </c>
    </row>
    <row r="4818" spans="9:13" ht="24.95" customHeight="1" x14ac:dyDescent="0.25">
      <c r="I4818" s="35" t="str">
        <f t="shared" si="77"/>
        <v>1</v>
      </c>
      <c r="J4818" s="35">
        <v>5812</v>
      </c>
      <c r="K4818" s="35" t="s">
        <v>4820</v>
      </c>
      <c r="L4818" s="35" t="s">
        <v>5159</v>
      </c>
      <c r="M4818" s="35">
        <v>120</v>
      </c>
    </row>
    <row r="4819" spans="9:13" ht="24.95" customHeight="1" x14ac:dyDescent="0.25">
      <c r="I4819" s="35" t="str">
        <f t="shared" si="77"/>
        <v>11</v>
      </c>
      <c r="J4819" s="35">
        <v>5813</v>
      </c>
      <c r="K4819" s="35" t="s">
        <v>4821</v>
      </c>
      <c r="L4819" s="35" t="s">
        <v>5105</v>
      </c>
      <c r="M4819" s="35">
        <v>100</v>
      </c>
    </row>
    <row r="4820" spans="9:13" ht="24.95" customHeight="1" x14ac:dyDescent="0.25">
      <c r="I4820" s="35" t="str">
        <f t="shared" si="77"/>
        <v>8</v>
      </c>
      <c r="J4820" s="35">
        <v>5814</v>
      </c>
      <c r="K4820" s="35" t="s">
        <v>4822</v>
      </c>
      <c r="L4820" s="35" t="s">
        <v>5247</v>
      </c>
      <c r="M4820" s="35">
        <v>100</v>
      </c>
    </row>
    <row r="4821" spans="9:13" ht="24.95" customHeight="1" x14ac:dyDescent="0.25">
      <c r="I4821" s="35" t="str">
        <f t="shared" si="77"/>
        <v>3</v>
      </c>
      <c r="J4821" s="35">
        <v>5815</v>
      </c>
      <c r="K4821" s="35" t="s">
        <v>4823</v>
      </c>
      <c r="L4821" s="35" t="s">
        <v>5039</v>
      </c>
      <c r="M4821" s="35">
        <v>2280</v>
      </c>
    </row>
    <row r="4822" spans="9:13" ht="24.95" customHeight="1" x14ac:dyDescent="0.25">
      <c r="I4822" s="35" t="str">
        <f t="shared" si="77"/>
        <v>8</v>
      </c>
      <c r="J4822" s="35">
        <v>5816</v>
      </c>
      <c r="K4822" s="35" t="s">
        <v>4824</v>
      </c>
      <c r="L4822" s="35" t="s">
        <v>5065</v>
      </c>
      <c r="M4822" s="35">
        <v>875</v>
      </c>
    </row>
    <row r="4823" spans="9:13" ht="24.95" customHeight="1" x14ac:dyDescent="0.25">
      <c r="I4823" s="35" t="str">
        <f t="shared" si="77"/>
        <v>2</v>
      </c>
      <c r="J4823" s="35">
        <v>5817</v>
      </c>
      <c r="K4823" s="35" t="s">
        <v>4825</v>
      </c>
      <c r="L4823" s="35" t="s">
        <v>5217</v>
      </c>
      <c r="M4823" s="35">
        <v>750</v>
      </c>
    </row>
    <row r="4824" spans="9:13" ht="24.95" customHeight="1" x14ac:dyDescent="0.25">
      <c r="I4824" s="35" t="str">
        <f t="shared" si="77"/>
        <v>12</v>
      </c>
      <c r="J4824" s="35">
        <v>5818</v>
      </c>
      <c r="K4824" s="35" t="s">
        <v>4826</v>
      </c>
      <c r="L4824" s="35" t="s">
        <v>5146</v>
      </c>
      <c r="M4824" s="35">
        <v>1080</v>
      </c>
    </row>
    <row r="4825" spans="9:13" ht="24.95" customHeight="1" x14ac:dyDescent="0.25">
      <c r="I4825" s="35" t="str">
        <f t="shared" si="77"/>
        <v>11</v>
      </c>
      <c r="J4825" s="35">
        <v>5819</v>
      </c>
      <c r="K4825" s="35" t="s">
        <v>4827</v>
      </c>
      <c r="L4825" s="35" t="s">
        <v>5053</v>
      </c>
      <c r="M4825" s="35">
        <v>550</v>
      </c>
    </row>
    <row r="4826" spans="9:13" ht="24.95" customHeight="1" x14ac:dyDescent="0.25">
      <c r="I4826" s="35" t="str">
        <f t="shared" si="77"/>
        <v>7</v>
      </c>
      <c r="J4826" s="35">
        <v>5820</v>
      </c>
      <c r="K4826" s="35" t="s">
        <v>4828</v>
      </c>
      <c r="L4826" s="35" t="s">
        <v>5166</v>
      </c>
      <c r="M4826" s="35">
        <v>400</v>
      </c>
    </row>
    <row r="4827" spans="9:13" ht="24.95" customHeight="1" x14ac:dyDescent="0.25">
      <c r="I4827" s="35" t="str">
        <f t="shared" si="77"/>
        <v>10</v>
      </c>
      <c r="J4827" s="35">
        <v>5821</v>
      </c>
      <c r="K4827" s="35" t="s">
        <v>4829</v>
      </c>
      <c r="L4827" s="35" t="s">
        <v>5307</v>
      </c>
      <c r="M4827" s="35">
        <v>400</v>
      </c>
    </row>
    <row r="4828" spans="9:13" ht="24.95" customHeight="1" x14ac:dyDescent="0.25">
      <c r="I4828" s="35" t="str">
        <f t="shared" si="77"/>
        <v>3</v>
      </c>
      <c r="J4828" s="35">
        <v>5822</v>
      </c>
      <c r="K4828" s="35" t="s">
        <v>4830</v>
      </c>
      <c r="L4828" s="35" t="s">
        <v>5283</v>
      </c>
      <c r="M4828" s="35">
        <v>1950</v>
      </c>
    </row>
    <row r="4829" spans="9:13" ht="24.95" customHeight="1" x14ac:dyDescent="0.25">
      <c r="I4829" s="35" t="str">
        <f t="shared" si="77"/>
        <v>8</v>
      </c>
      <c r="J4829" s="35">
        <v>5823</v>
      </c>
      <c r="K4829" s="35" t="s">
        <v>4831</v>
      </c>
      <c r="L4829" s="35" t="s">
        <v>5282</v>
      </c>
      <c r="M4829" s="35">
        <v>900</v>
      </c>
    </row>
    <row r="4830" spans="9:13" ht="24.95" customHeight="1" x14ac:dyDescent="0.25">
      <c r="I4830" s="35" t="str">
        <f t="shared" si="77"/>
        <v>9</v>
      </c>
      <c r="J4830" s="35">
        <v>5824</v>
      </c>
      <c r="K4830" s="35" t="s">
        <v>4832</v>
      </c>
      <c r="L4830" s="35" t="s">
        <v>5106</v>
      </c>
      <c r="M4830" s="35">
        <v>560</v>
      </c>
    </row>
    <row r="4831" spans="9:13" ht="24.95" customHeight="1" x14ac:dyDescent="0.25">
      <c r="I4831" s="35" t="str">
        <f t="shared" si="77"/>
        <v>12</v>
      </c>
      <c r="J4831" s="35">
        <v>5825</v>
      </c>
      <c r="K4831" s="35" t="s">
        <v>4833</v>
      </c>
      <c r="L4831" s="35" t="s">
        <v>5126</v>
      </c>
      <c r="M4831" s="35">
        <v>30</v>
      </c>
    </row>
    <row r="4832" spans="9:13" ht="24.95" customHeight="1" x14ac:dyDescent="0.25">
      <c r="I4832" s="35" t="str">
        <f t="shared" si="77"/>
        <v>2</v>
      </c>
      <c r="J4832" s="35">
        <v>5826</v>
      </c>
      <c r="K4832" s="35" t="s">
        <v>4834</v>
      </c>
      <c r="L4832" s="35" t="s">
        <v>5274</v>
      </c>
      <c r="M4832" s="35">
        <v>50</v>
      </c>
    </row>
    <row r="4833" spans="9:13" ht="24.95" customHeight="1" x14ac:dyDescent="0.25">
      <c r="I4833" s="35" t="str">
        <f t="shared" si="77"/>
        <v>9</v>
      </c>
      <c r="J4833" s="35">
        <v>5827</v>
      </c>
      <c r="K4833" s="35" t="s">
        <v>4835</v>
      </c>
      <c r="L4833" s="35" t="s">
        <v>5120</v>
      </c>
      <c r="M4833" s="35">
        <v>3300</v>
      </c>
    </row>
    <row r="4834" spans="9:13" ht="24.95" customHeight="1" x14ac:dyDescent="0.25">
      <c r="I4834" s="35" t="str">
        <f t="shared" si="77"/>
        <v>7</v>
      </c>
      <c r="J4834" s="35">
        <v>5828</v>
      </c>
      <c r="K4834" s="35" t="s">
        <v>4836</v>
      </c>
      <c r="L4834" s="35" t="s">
        <v>5267</v>
      </c>
      <c r="M4834" s="35">
        <v>175</v>
      </c>
    </row>
    <row r="4835" spans="9:13" ht="24.95" customHeight="1" x14ac:dyDescent="0.25">
      <c r="I4835" s="35" t="str">
        <f t="shared" si="77"/>
        <v>1</v>
      </c>
      <c r="J4835" s="35">
        <v>5829</v>
      </c>
      <c r="K4835" s="35" t="s">
        <v>4837</v>
      </c>
      <c r="L4835" s="35" t="s">
        <v>5255</v>
      </c>
      <c r="M4835" s="35">
        <v>1520</v>
      </c>
    </row>
    <row r="4836" spans="9:13" ht="24.95" customHeight="1" x14ac:dyDescent="0.25">
      <c r="I4836" s="35" t="str">
        <f t="shared" si="77"/>
        <v>1</v>
      </c>
      <c r="J4836" s="35">
        <v>5830</v>
      </c>
      <c r="K4836" s="35" t="s">
        <v>4838</v>
      </c>
      <c r="L4836" s="35" t="s">
        <v>5162</v>
      </c>
      <c r="M4836" s="35">
        <v>440</v>
      </c>
    </row>
    <row r="4837" spans="9:13" ht="24.95" customHeight="1" x14ac:dyDescent="0.25">
      <c r="I4837" s="35" t="str">
        <f t="shared" si="77"/>
        <v>12</v>
      </c>
      <c r="J4837" s="35">
        <v>5831</v>
      </c>
      <c r="K4837" s="35" t="s">
        <v>4839</v>
      </c>
      <c r="L4837" s="35" t="s">
        <v>5059</v>
      </c>
      <c r="M4837" s="35">
        <v>20</v>
      </c>
    </row>
    <row r="4838" spans="9:13" ht="24.95" customHeight="1" x14ac:dyDescent="0.25">
      <c r="I4838" s="35" t="str">
        <f t="shared" si="77"/>
        <v>8</v>
      </c>
      <c r="J4838" s="35">
        <v>5832</v>
      </c>
      <c r="K4838" s="35" t="s">
        <v>4840</v>
      </c>
      <c r="L4838" s="35" t="s">
        <v>5065</v>
      </c>
      <c r="M4838" s="35">
        <v>1380</v>
      </c>
    </row>
    <row r="4839" spans="9:13" ht="24.95" customHeight="1" x14ac:dyDescent="0.25">
      <c r="I4839" s="35" t="str">
        <f t="shared" si="77"/>
        <v>8</v>
      </c>
      <c r="J4839" s="35">
        <v>5833</v>
      </c>
      <c r="K4839" s="35" t="s">
        <v>4841</v>
      </c>
      <c r="L4839" s="35" t="s">
        <v>5044</v>
      </c>
      <c r="M4839" s="35">
        <v>15</v>
      </c>
    </row>
    <row r="4840" spans="9:13" ht="24.95" customHeight="1" x14ac:dyDescent="0.25">
      <c r="I4840" s="35" t="str">
        <f t="shared" si="77"/>
        <v>12</v>
      </c>
      <c r="J4840" s="35">
        <v>5834</v>
      </c>
      <c r="K4840" s="35" t="s">
        <v>4842</v>
      </c>
      <c r="L4840" s="35" t="s">
        <v>5216</v>
      </c>
      <c r="M4840" s="35">
        <v>360</v>
      </c>
    </row>
    <row r="4841" spans="9:13" ht="24.95" customHeight="1" x14ac:dyDescent="0.25">
      <c r="I4841" s="35" t="str">
        <f t="shared" si="77"/>
        <v>11</v>
      </c>
      <c r="J4841" s="35">
        <v>5835</v>
      </c>
      <c r="K4841" s="35" t="s">
        <v>4843</v>
      </c>
      <c r="L4841" s="35" t="s">
        <v>5048</v>
      </c>
      <c r="M4841" s="35">
        <v>1440</v>
      </c>
    </row>
    <row r="4842" spans="9:13" ht="24.95" customHeight="1" x14ac:dyDescent="0.25">
      <c r="I4842" s="35" t="str">
        <f t="shared" si="77"/>
        <v>1</v>
      </c>
      <c r="J4842" s="35">
        <v>5836</v>
      </c>
      <c r="K4842" s="35" t="s">
        <v>4844</v>
      </c>
      <c r="L4842" s="35" t="s">
        <v>5164</v>
      </c>
      <c r="M4842" s="35">
        <v>420</v>
      </c>
    </row>
    <row r="4843" spans="9:13" ht="24.95" customHeight="1" x14ac:dyDescent="0.25">
      <c r="I4843" s="35" t="str">
        <f t="shared" si="77"/>
        <v>11</v>
      </c>
      <c r="J4843" s="35">
        <v>5837</v>
      </c>
      <c r="K4843" s="35" t="s">
        <v>4845</v>
      </c>
      <c r="L4843" s="35" t="s">
        <v>5229</v>
      </c>
      <c r="M4843" s="35">
        <v>360</v>
      </c>
    </row>
    <row r="4844" spans="9:13" ht="24.95" customHeight="1" x14ac:dyDescent="0.25">
      <c r="I4844" s="35" t="str">
        <f t="shared" si="77"/>
        <v>11</v>
      </c>
      <c r="J4844" s="35">
        <v>5838</v>
      </c>
      <c r="K4844" s="35" t="s">
        <v>4846</v>
      </c>
      <c r="L4844" s="35" t="s">
        <v>5084</v>
      </c>
      <c r="M4844" s="35">
        <v>2250</v>
      </c>
    </row>
    <row r="4845" spans="9:13" ht="24.95" customHeight="1" x14ac:dyDescent="0.25">
      <c r="I4845" s="35" t="str">
        <f t="shared" si="77"/>
        <v>9</v>
      </c>
      <c r="J4845" s="35">
        <v>5839</v>
      </c>
      <c r="K4845" s="35" t="s">
        <v>4847</v>
      </c>
      <c r="L4845" s="35" t="s">
        <v>5295</v>
      </c>
      <c r="M4845" s="35">
        <v>400</v>
      </c>
    </row>
    <row r="4846" spans="9:13" ht="24.95" customHeight="1" x14ac:dyDescent="0.25">
      <c r="I4846" s="35" t="str">
        <f t="shared" si="77"/>
        <v>7</v>
      </c>
      <c r="J4846" s="35">
        <v>5840</v>
      </c>
      <c r="K4846" s="35" t="s">
        <v>4848</v>
      </c>
      <c r="L4846" s="35" t="s">
        <v>5052</v>
      </c>
      <c r="M4846" s="35">
        <v>350</v>
      </c>
    </row>
    <row r="4847" spans="9:13" ht="24.95" customHeight="1" x14ac:dyDescent="0.25">
      <c r="I4847" s="35" t="str">
        <f t="shared" si="77"/>
        <v>2</v>
      </c>
      <c r="J4847" s="35">
        <v>5841</v>
      </c>
      <c r="K4847" s="35" t="s">
        <v>4849</v>
      </c>
      <c r="L4847" s="35" t="s">
        <v>5192</v>
      </c>
      <c r="M4847" s="35">
        <v>300</v>
      </c>
    </row>
    <row r="4848" spans="9:13" ht="24.95" customHeight="1" x14ac:dyDescent="0.25">
      <c r="I4848" s="35" t="str">
        <f t="shared" si="77"/>
        <v>4</v>
      </c>
      <c r="J4848" s="35">
        <v>5842</v>
      </c>
      <c r="K4848" s="35" t="s">
        <v>4850</v>
      </c>
      <c r="L4848" s="35" t="s">
        <v>5304</v>
      </c>
      <c r="M4848" s="35">
        <v>480</v>
      </c>
    </row>
    <row r="4849" spans="9:13" ht="24.95" customHeight="1" x14ac:dyDescent="0.25">
      <c r="I4849" s="35" t="str">
        <f t="shared" si="77"/>
        <v>11</v>
      </c>
      <c r="J4849" s="35">
        <v>5843</v>
      </c>
      <c r="K4849" s="35" t="s">
        <v>4851</v>
      </c>
      <c r="L4849" s="35" t="s">
        <v>5254</v>
      </c>
      <c r="M4849" s="35">
        <v>240</v>
      </c>
    </row>
    <row r="4850" spans="9:13" ht="24.95" customHeight="1" x14ac:dyDescent="0.25">
      <c r="I4850" s="35" t="str">
        <f t="shared" si="77"/>
        <v>12</v>
      </c>
      <c r="J4850" s="35">
        <v>5844</v>
      </c>
      <c r="K4850" s="35" t="s">
        <v>4852</v>
      </c>
      <c r="L4850" s="35" t="s">
        <v>5016</v>
      </c>
      <c r="M4850" s="35">
        <v>770</v>
      </c>
    </row>
    <row r="4851" spans="9:13" ht="24.95" customHeight="1" x14ac:dyDescent="0.25">
      <c r="I4851" s="35" t="str">
        <f t="shared" si="77"/>
        <v>7</v>
      </c>
      <c r="J4851" s="35">
        <v>5845</v>
      </c>
      <c r="K4851" s="35" t="s">
        <v>4853</v>
      </c>
      <c r="L4851" s="35" t="s">
        <v>5301</v>
      </c>
      <c r="M4851" s="35">
        <v>1600</v>
      </c>
    </row>
    <row r="4852" spans="9:13" ht="24.95" customHeight="1" x14ac:dyDescent="0.25">
      <c r="I4852" s="35" t="str">
        <f t="shared" si="77"/>
        <v>1</v>
      </c>
      <c r="J4852" s="35">
        <v>5846</v>
      </c>
      <c r="K4852" s="35" t="s">
        <v>4854</v>
      </c>
      <c r="L4852" s="35" t="s">
        <v>5131</v>
      </c>
      <c r="M4852" s="35">
        <v>450</v>
      </c>
    </row>
    <row r="4853" spans="9:13" ht="24.95" customHeight="1" x14ac:dyDescent="0.25">
      <c r="I4853" s="35" t="str">
        <f t="shared" si="77"/>
        <v>2</v>
      </c>
      <c r="J4853" s="35">
        <v>5847</v>
      </c>
      <c r="K4853" s="35" t="s">
        <v>4855</v>
      </c>
      <c r="L4853" s="35" t="s">
        <v>5217</v>
      </c>
      <c r="M4853" s="35">
        <v>60</v>
      </c>
    </row>
    <row r="4854" spans="9:13" ht="24.95" customHeight="1" x14ac:dyDescent="0.25">
      <c r="I4854" s="35" t="str">
        <f t="shared" si="77"/>
        <v>1</v>
      </c>
      <c r="J4854" s="35">
        <v>5848</v>
      </c>
      <c r="K4854" s="35" t="s">
        <v>4856</v>
      </c>
      <c r="L4854" s="35" t="s">
        <v>5142</v>
      </c>
      <c r="M4854" s="35">
        <v>3900</v>
      </c>
    </row>
    <row r="4855" spans="9:13" ht="24.95" customHeight="1" x14ac:dyDescent="0.25">
      <c r="I4855" s="35" t="str">
        <f t="shared" si="77"/>
        <v>4</v>
      </c>
      <c r="J4855" s="35">
        <v>5849</v>
      </c>
      <c r="K4855" s="35" t="s">
        <v>4857</v>
      </c>
      <c r="L4855" s="35" t="s">
        <v>5011</v>
      </c>
      <c r="M4855" s="35">
        <v>160</v>
      </c>
    </row>
    <row r="4856" spans="9:13" ht="24.95" customHeight="1" x14ac:dyDescent="0.25">
      <c r="I4856" s="35" t="str">
        <f t="shared" si="77"/>
        <v>10</v>
      </c>
      <c r="J4856" s="35">
        <v>5850</v>
      </c>
      <c r="K4856" s="35" t="s">
        <v>4858</v>
      </c>
      <c r="L4856" s="35" t="s">
        <v>5227</v>
      </c>
      <c r="M4856" s="35">
        <v>500</v>
      </c>
    </row>
    <row r="4857" spans="9:13" ht="24.95" customHeight="1" x14ac:dyDescent="0.25">
      <c r="I4857" s="35" t="str">
        <f t="shared" si="77"/>
        <v>7</v>
      </c>
      <c r="J4857" s="35">
        <v>5851</v>
      </c>
      <c r="K4857" s="35" t="s">
        <v>4859</v>
      </c>
      <c r="L4857" s="35" t="s">
        <v>5077</v>
      </c>
      <c r="M4857" s="35">
        <v>480</v>
      </c>
    </row>
    <row r="4858" spans="9:13" ht="24.95" customHeight="1" x14ac:dyDescent="0.25">
      <c r="I4858" s="35" t="str">
        <f t="shared" si="77"/>
        <v>12</v>
      </c>
      <c r="J4858" s="35">
        <v>5852</v>
      </c>
      <c r="K4858" s="35" t="s">
        <v>4860</v>
      </c>
      <c r="L4858" s="35" t="s">
        <v>5224</v>
      </c>
      <c r="M4858" s="35">
        <v>800</v>
      </c>
    </row>
    <row r="4859" spans="9:13" ht="24.95" customHeight="1" x14ac:dyDescent="0.25">
      <c r="I4859" s="35" t="str">
        <f t="shared" si="77"/>
        <v>9</v>
      </c>
      <c r="J4859" s="35">
        <v>5853</v>
      </c>
      <c r="K4859" s="35" t="s">
        <v>4861</v>
      </c>
      <c r="L4859" s="35" t="s">
        <v>5106</v>
      </c>
      <c r="M4859" s="35">
        <v>180</v>
      </c>
    </row>
    <row r="4860" spans="9:13" ht="24.95" customHeight="1" x14ac:dyDescent="0.25">
      <c r="I4860" s="35" t="str">
        <f t="shared" si="77"/>
        <v>11</v>
      </c>
      <c r="J4860" s="35">
        <v>5854</v>
      </c>
      <c r="K4860" s="35" t="s">
        <v>4862</v>
      </c>
      <c r="L4860" s="35" t="s">
        <v>5079</v>
      </c>
      <c r="M4860" s="35">
        <v>180</v>
      </c>
    </row>
    <row r="4861" spans="9:13" ht="24.95" customHeight="1" x14ac:dyDescent="0.25">
      <c r="I4861" s="35" t="str">
        <f t="shared" si="77"/>
        <v>2</v>
      </c>
      <c r="J4861" s="35">
        <v>5855</v>
      </c>
      <c r="K4861" s="35" t="s">
        <v>4863</v>
      </c>
      <c r="L4861" s="35" t="s">
        <v>5192</v>
      </c>
      <c r="M4861" s="35">
        <v>1920</v>
      </c>
    </row>
    <row r="4862" spans="9:13" ht="24.95" customHeight="1" x14ac:dyDescent="0.25">
      <c r="I4862" s="35" t="str">
        <f t="shared" si="77"/>
        <v>12</v>
      </c>
      <c r="J4862" s="35">
        <v>5856</v>
      </c>
      <c r="K4862" s="35" t="s">
        <v>4864</v>
      </c>
      <c r="L4862" s="35" t="s">
        <v>5303</v>
      </c>
      <c r="M4862" s="35">
        <v>880</v>
      </c>
    </row>
    <row r="4863" spans="9:13" ht="24.95" customHeight="1" x14ac:dyDescent="0.25">
      <c r="I4863" s="35" t="str">
        <f t="shared" si="77"/>
        <v>9</v>
      </c>
      <c r="J4863" s="35">
        <v>5857</v>
      </c>
      <c r="K4863" s="35" t="s">
        <v>4865</v>
      </c>
      <c r="L4863" s="35" t="s">
        <v>5172</v>
      </c>
      <c r="M4863" s="35">
        <v>690</v>
      </c>
    </row>
    <row r="4864" spans="9:13" ht="24.95" customHeight="1" x14ac:dyDescent="0.25">
      <c r="I4864" s="35" t="str">
        <f t="shared" si="77"/>
        <v>7</v>
      </c>
      <c r="J4864" s="35">
        <v>5858</v>
      </c>
      <c r="K4864" s="35" t="s">
        <v>4866</v>
      </c>
      <c r="L4864" s="35" t="s">
        <v>5152</v>
      </c>
      <c r="M4864" s="35">
        <v>280</v>
      </c>
    </row>
    <row r="4865" spans="9:13" ht="24.95" customHeight="1" x14ac:dyDescent="0.25">
      <c r="I4865" s="35" t="str">
        <f t="shared" si="77"/>
        <v>4</v>
      </c>
      <c r="J4865" s="35">
        <v>5859</v>
      </c>
      <c r="K4865" s="35" t="s">
        <v>4867</v>
      </c>
      <c r="L4865" s="35" t="s">
        <v>5011</v>
      </c>
      <c r="M4865" s="35">
        <v>90</v>
      </c>
    </row>
    <row r="4866" spans="9:13" ht="24.95" customHeight="1" x14ac:dyDescent="0.25">
      <c r="I4866" s="35" t="str">
        <f t="shared" si="77"/>
        <v>2</v>
      </c>
      <c r="J4866" s="35">
        <v>5860</v>
      </c>
      <c r="K4866" s="35" t="s">
        <v>4868</v>
      </c>
      <c r="L4866" s="35" t="s">
        <v>5269</v>
      </c>
      <c r="M4866" s="35">
        <v>630</v>
      </c>
    </row>
    <row r="4867" spans="9:13" ht="24.95" customHeight="1" x14ac:dyDescent="0.25">
      <c r="I4867" s="35" t="str">
        <f t="shared" si="77"/>
        <v>10</v>
      </c>
      <c r="J4867" s="35">
        <v>5861</v>
      </c>
      <c r="K4867" s="35" t="s">
        <v>4869</v>
      </c>
      <c r="L4867" s="35" t="s">
        <v>5115</v>
      </c>
      <c r="M4867" s="35">
        <v>2700</v>
      </c>
    </row>
    <row r="4868" spans="9:13" ht="24.95" customHeight="1" x14ac:dyDescent="0.25">
      <c r="I4868" s="35" t="str">
        <f t="shared" si="77"/>
        <v>1</v>
      </c>
      <c r="J4868" s="35">
        <v>5862</v>
      </c>
      <c r="K4868" s="35" t="s">
        <v>4870</v>
      </c>
      <c r="L4868" s="35" t="s">
        <v>5275</v>
      </c>
      <c r="M4868" s="35">
        <v>280</v>
      </c>
    </row>
    <row r="4869" spans="9:13" ht="24.95" customHeight="1" x14ac:dyDescent="0.25">
      <c r="I4869" s="35" t="str">
        <f t="shared" si="77"/>
        <v>2</v>
      </c>
      <c r="J4869" s="35">
        <v>5863</v>
      </c>
      <c r="K4869" s="35" t="s">
        <v>4871</v>
      </c>
      <c r="L4869" s="35" t="s">
        <v>5278</v>
      </c>
      <c r="M4869" s="35">
        <v>1500</v>
      </c>
    </row>
    <row r="4870" spans="9:13" ht="24.95" customHeight="1" x14ac:dyDescent="0.25">
      <c r="I4870" s="35" t="str">
        <f t="shared" si="77"/>
        <v>10</v>
      </c>
      <c r="J4870" s="35">
        <v>5864</v>
      </c>
      <c r="K4870" s="35" t="s">
        <v>4872</v>
      </c>
      <c r="L4870" s="35" t="s">
        <v>5010</v>
      </c>
      <c r="M4870" s="35">
        <v>35</v>
      </c>
    </row>
    <row r="4871" spans="9:13" ht="24.95" customHeight="1" x14ac:dyDescent="0.25">
      <c r="I4871" s="35" t="str">
        <f t="shared" ref="I4871:I4934" si="78">TEXT(L4871,"m")</f>
        <v>7</v>
      </c>
      <c r="J4871" s="35">
        <v>5865</v>
      </c>
      <c r="K4871" s="35" t="s">
        <v>4873</v>
      </c>
      <c r="L4871" s="35" t="s">
        <v>5165</v>
      </c>
      <c r="M4871" s="35">
        <v>2250</v>
      </c>
    </row>
    <row r="4872" spans="9:13" ht="24.95" customHeight="1" x14ac:dyDescent="0.25">
      <c r="I4872" s="35" t="str">
        <f t="shared" si="78"/>
        <v>8</v>
      </c>
      <c r="J4872" s="35">
        <v>5866</v>
      </c>
      <c r="K4872" s="35" t="s">
        <v>4874</v>
      </c>
      <c r="L4872" s="35" t="s">
        <v>5018</v>
      </c>
      <c r="M4872" s="35">
        <v>25</v>
      </c>
    </row>
    <row r="4873" spans="9:13" ht="24.95" customHeight="1" x14ac:dyDescent="0.25">
      <c r="I4873" s="35" t="str">
        <f t="shared" si="78"/>
        <v>2</v>
      </c>
      <c r="J4873" s="35">
        <v>5867</v>
      </c>
      <c r="K4873" s="35" t="s">
        <v>4875</v>
      </c>
      <c r="L4873" s="35" t="s">
        <v>5256</v>
      </c>
      <c r="M4873" s="35">
        <v>1360</v>
      </c>
    </row>
    <row r="4874" spans="9:13" ht="24.95" customHeight="1" x14ac:dyDescent="0.25">
      <c r="I4874" s="35" t="str">
        <f t="shared" si="78"/>
        <v>1</v>
      </c>
      <c r="J4874" s="35">
        <v>5868</v>
      </c>
      <c r="K4874" s="35" t="s">
        <v>4876</v>
      </c>
      <c r="L4874" s="35" t="s">
        <v>5043</v>
      </c>
      <c r="M4874" s="35">
        <v>1440</v>
      </c>
    </row>
    <row r="4875" spans="9:13" ht="24.95" customHeight="1" x14ac:dyDescent="0.25">
      <c r="I4875" s="35" t="str">
        <f t="shared" si="78"/>
        <v>8</v>
      </c>
      <c r="J4875" s="35">
        <v>5869</v>
      </c>
      <c r="K4875" s="35" t="s">
        <v>4877</v>
      </c>
      <c r="L4875" s="35" t="s">
        <v>5240</v>
      </c>
      <c r="M4875" s="35">
        <v>15</v>
      </c>
    </row>
    <row r="4876" spans="9:13" ht="24.95" customHeight="1" x14ac:dyDescent="0.25">
      <c r="I4876" s="35" t="str">
        <f t="shared" si="78"/>
        <v>1</v>
      </c>
      <c r="J4876" s="35">
        <v>5870</v>
      </c>
      <c r="K4876" s="35" t="s">
        <v>4878</v>
      </c>
      <c r="L4876" s="35" t="s">
        <v>5244</v>
      </c>
      <c r="M4876" s="35">
        <v>400</v>
      </c>
    </row>
    <row r="4877" spans="9:13" ht="24.95" customHeight="1" x14ac:dyDescent="0.25">
      <c r="I4877" s="35" t="str">
        <f t="shared" si="78"/>
        <v>1</v>
      </c>
      <c r="J4877" s="35">
        <v>5871</v>
      </c>
      <c r="K4877" s="35" t="s">
        <v>4879</v>
      </c>
      <c r="L4877" s="35" t="s">
        <v>5057</v>
      </c>
      <c r="M4877" s="35">
        <v>240</v>
      </c>
    </row>
    <row r="4878" spans="9:13" ht="24.95" customHeight="1" x14ac:dyDescent="0.25">
      <c r="I4878" s="35" t="str">
        <f t="shared" si="78"/>
        <v>3</v>
      </c>
      <c r="J4878" s="35">
        <v>5872</v>
      </c>
      <c r="K4878" s="35" t="s">
        <v>4880</v>
      </c>
      <c r="L4878" s="35" t="s">
        <v>5133</v>
      </c>
      <c r="M4878" s="35">
        <v>200</v>
      </c>
    </row>
    <row r="4879" spans="9:13" ht="24.95" customHeight="1" x14ac:dyDescent="0.25">
      <c r="I4879" s="35" t="str">
        <f t="shared" si="78"/>
        <v>10</v>
      </c>
      <c r="J4879" s="35">
        <v>5873</v>
      </c>
      <c r="K4879" s="35" t="s">
        <v>4881</v>
      </c>
      <c r="L4879" s="35" t="s">
        <v>5227</v>
      </c>
      <c r="M4879" s="35">
        <v>110</v>
      </c>
    </row>
    <row r="4880" spans="9:13" ht="24.95" customHeight="1" x14ac:dyDescent="0.25">
      <c r="I4880" s="35" t="str">
        <f t="shared" si="78"/>
        <v>12</v>
      </c>
      <c r="J4880" s="35">
        <v>5874</v>
      </c>
      <c r="K4880" s="35" t="s">
        <v>4882</v>
      </c>
      <c r="L4880" s="35" t="s">
        <v>5146</v>
      </c>
      <c r="M4880" s="35">
        <v>500</v>
      </c>
    </row>
    <row r="4881" spans="9:13" ht="24.95" customHeight="1" x14ac:dyDescent="0.25">
      <c r="I4881" s="35" t="str">
        <f t="shared" si="78"/>
        <v>10</v>
      </c>
      <c r="J4881" s="35">
        <v>5875</v>
      </c>
      <c r="K4881" s="35" t="s">
        <v>4883</v>
      </c>
      <c r="L4881" s="35" t="s">
        <v>5010</v>
      </c>
      <c r="M4881" s="35">
        <v>35</v>
      </c>
    </row>
    <row r="4882" spans="9:13" ht="24.95" customHeight="1" x14ac:dyDescent="0.25">
      <c r="I4882" s="35" t="str">
        <f t="shared" si="78"/>
        <v>10</v>
      </c>
      <c r="J4882" s="35">
        <v>5876</v>
      </c>
      <c r="K4882" s="35" t="s">
        <v>4884</v>
      </c>
      <c r="L4882" s="35" t="s">
        <v>5063</v>
      </c>
      <c r="M4882" s="35">
        <v>3750</v>
      </c>
    </row>
    <row r="4883" spans="9:13" ht="24.95" customHeight="1" x14ac:dyDescent="0.25">
      <c r="I4883" s="35" t="str">
        <f t="shared" si="78"/>
        <v>3</v>
      </c>
      <c r="J4883" s="35">
        <v>5877</v>
      </c>
      <c r="K4883" s="35" t="s">
        <v>4885</v>
      </c>
      <c r="L4883" s="35" t="s">
        <v>5012</v>
      </c>
      <c r="M4883" s="35">
        <v>690</v>
      </c>
    </row>
    <row r="4884" spans="9:13" ht="24.95" customHeight="1" x14ac:dyDescent="0.25">
      <c r="I4884" s="35" t="str">
        <f t="shared" si="78"/>
        <v>10</v>
      </c>
      <c r="J4884" s="35">
        <v>5878</v>
      </c>
      <c r="K4884" s="35" t="s">
        <v>4886</v>
      </c>
      <c r="L4884" s="35" t="s">
        <v>5063</v>
      </c>
      <c r="M4884" s="35">
        <v>1950</v>
      </c>
    </row>
    <row r="4885" spans="9:13" ht="24.95" customHeight="1" x14ac:dyDescent="0.25">
      <c r="I4885" s="35" t="str">
        <f t="shared" si="78"/>
        <v>9</v>
      </c>
      <c r="J4885" s="35">
        <v>5879</v>
      </c>
      <c r="K4885" s="35" t="s">
        <v>4887</v>
      </c>
      <c r="L4885" s="35" t="s">
        <v>5225</v>
      </c>
      <c r="M4885" s="35">
        <v>165</v>
      </c>
    </row>
    <row r="4886" spans="9:13" ht="24.95" customHeight="1" x14ac:dyDescent="0.25">
      <c r="I4886" s="35" t="str">
        <f t="shared" si="78"/>
        <v>10</v>
      </c>
      <c r="J4886" s="35">
        <v>5880</v>
      </c>
      <c r="K4886" s="35" t="s">
        <v>4888</v>
      </c>
      <c r="L4886" s="35" t="s">
        <v>5270</v>
      </c>
      <c r="M4886" s="35">
        <v>2000</v>
      </c>
    </row>
    <row r="4887" spans="9:13" ht="24.95" customHeight="1" x14ac:dyDescent="0.25">
      <c r="I4887" s="35" t="str">
        <f t="shared" si="78"/>
        <v>2</v>
      </c>
      <c r="J4887" s="35">
        <v>5881</v>
      </c>
      <c r="K4887" s="35" t="s">
        <v>4889</v>
      </c>
      <c r="L4887" s="35" t="s">
        <v>5278</v>
      </c>
      <c r="M4887" s="35">
        <v>1250</v>
      </c>
    </row>
    <row r="4888" spans="9:13" ht="24.95" customHeight="1" x14ac:dyDescent="0.25">
      <c r="I4888" s="35" t="str">
        <f t="shared" si="78"/>
        <v>4</v>
      </c>
      <c r="J4888" s="35">
        <v>5882</v>
      </c>
      <c r="K4888" s="35" t="s">
        <v>4890</v>
      </c>
      <c r="L4888" s="35" t="s">
        <v>5064</v>
      </c>
      <c r="M4888" s="35">
        <v>400</v>
      </c>
    </row>
    <row r="4889" spans="9:13" ht="24.95" customHeight="1" x14ac:dyDescent="0.25">
      <c r="I4889" s="35" t="str">
        <f t="shared" si="78"/>
        <v>12</v>
      </c>
      <c r="J4889" s="35">
        <v>5883</v>
      </c>
      <c r="K4889" s="35" t="s">
        <v>4891</v>
      </c>
      <c r="L4889" s="35" t="s">
        <v>5121</v>
      </c>
      <c r="M4889" s="35">
        <v>450</v>
      </c>
    </row>
    <row r="4890" spans="9:13" ht="24.95" customHeight="1" x14ac:dyDescent="0.25">
      <c r="I4890" s="35" t="str">
        <f t="shared" si="78"/>
        <v>3</v>
      </c>
      <c r="J4890" s="35">
        <v>5884</v>
      </c>
      <c r="K4890" s="35" t="s">
        <v>4892</v>
      </c>
      <c r="L4890" s="35" t="s">
        <v>5104</v>
      </c>
      <c r="M4890" s="35">
        <v>805</v>
      </c>
    </row>
    <row r="4891" spans="9:13" ht="24.95" customHeight="1" x14ac:dyDescent="0.25">
      <c r="I4891" s="35" t="str">
        <f t="shared" si="78"/>
        <v>7</v>
      </c>
      <c r="J4891" s="35">
        <v>5885</v>
      </c>
      <c r="K4891" s="35" t="s">
        <v>4893</v>
      </c>
      <c r="L4891" s="35" t="s">
        <v>5069</v>
      </c>
      <c r="M4891" s="35">
        <v>3000</v>
      </c>
    </row>
    <row r="4892" spans="9:13" ht="24.95" customHeight="1" x14ac:dyDescent="0.25">
      <c r="I4892" s="35" t="str">
        <f t="shared" si="78"/>
        <v>11</v>
      </c>
      <c r="J4892" s="35">
        <v>5886</v>
      </c>
      <c r="K4892" s="35" t="s">
        <v>4894</v>
      </c>
      <c r="L4892" s="35" t="s">
        <v>5036</v>
      </c>
      <c r="M4892" s="35">
        <v>2500</v>
      </c>
    </row>
    <row r="4893" spans="9:13" ht="24.95" customHeight="1" x14ac:dyDescent="0.25">
      <c r="I4893" s="35" t="str">
        <f t="shared" si="78"/>
        <v>12</v>
      </c>
      <c r="J4893" s="35">
        <v>5887</v>
      </c>
      <c r="K4893" s="35" t="s">
        <v>4895</v>
      </c>
      <c r="L4893" s="35" t="s">
        <v>5126</v>
      </c>
      <c r="M4893" s="35">
        <v>6000</v>
      </c>
    </row>
    <row r="4894" spans="9:13" ht="24.95" customHeight="1" x14ac:dyDescent="0.25">
      <c r="I4894" s="35" t="str">
        <f t="shared" si="78"/>
        <v>4</v>
      </c>
      <c r="J4894" s="35">
        <v>5888</v>
      </c>
      <c r="K4894" s="35" t="s">
        <v>4896</v>
      </c>
      <c r="L4894" s="35" t="s">
        <v>5299</v>
      </c>
      <c r="M4894" s="35">
        <v>1500</v>
      </c>
    </row>
    <row r="4895" spans="9:13" ht="24.95" customHeight="1" x14ac:dyDescent="0.25">
      <c r="I4895" s="35" t="str">
        <f t="shared" si="78"/>
        <v>9</v>
      </c>
      <c r="J4895" s="35">
        <v>5889</v>
      </c>
      <c r="K4895" s="35" t="s">
        <v>4897</v>
      </c>
      <c r="L4895" s="35" t="s">
        <v>5235</v>
      </c>
      <c r="M4895" s="35">
        <v>2400</v>
      </c>
    </row>
    <row r="4896" spans="9:13" ht="24.95" customHeight="1" x14ac:dyDescent="0.25">
      <c r="I4896" s="35" t="str">
        <f t="shared" si="78"/>
        <v>12</v>
      </c>
      <c r="J4896" s="35">
        <v>5890</v>
      </c>
      <c r="K4896" s="35" t="s">
        <v>4898</v>
      </c>
      <c r="L4896" s="35" t="s">
        <v>5259</v>
      </c>
      <c r="M4896" s="35">
        <v>150</v>
      </c>
    </row>
    <row r="4897" spans="9:13" ht="24.95" customHeight="1" x14ac:dyDescent="0.25">
      <c r="I4897" s="35" t="str">
        <f t="shared" si="78"/>
        <v>4</v>
      </c>
      <c r="J4897" s="35">
        <v>5891</v>
      </c>
      <c r="K4897" s="35" t="s">
        <v>4899</v>
      </c>
      <c r="L4897" s="35" t="s">
        <v>5144</v>
      </c>
      <c r="M4897" s="35">
        <v>260</v>
      </c>
    </row>
    <row r="4898" spans="9:13" ht="24.95" customHeight="1" x14ac:dyDescent="0.25">
      <c r="I4898" s="35" t="str">
        <f t="shared" si="78"/>
        <v>2</v>
      </c>
      <c r="J4898" s="35">
        <v>5892</v>
      </c>
      <c r="K4898" s="35" t="s">
        <v>4900</v>
      </c>
      <c r="L4898" s="35" t="s">
        <v>5096</v>
      </c>
      <c r="M4898" s="35">
        <v>770</v>
      </c>
    </row>
    <row r="4899" spans="9:13" ht="24.95" customHeight="1" x14ac:dyDescent="0.25">
      <c r="I4899" s="35" t="str">
        <f t="shared" si="78"/>
        <v>12</v>
      </c>
      <c r="J4899" s="35">
        <v>5893</v>
      </c>
      <c r="K4899" s="35" t="s">
        <v>4901</v>
      </c>
      <c r="L4899" s="35" t="s">
        <v>5031</v>
      </c>
      <c r="M4899" s="35">
        <v>2040</v>
      </c>
    </row>
    <row r="4900" spans="9:13" ht="24.95" customHeight="1" x14ac:dyDescent="0.25">
      <c r="I4900" s="35" t="str">
        <f t="shared" si="78"/>
        <v>12</v>
      </c>
      <c r="J4900" s="35">
        <v>5894</v>
      </c>
      <c r="K4900" s="35" t="s">
        <v>4902</v>
      </c>
      <c r="L4900" s="35" t="s">
        <v>5059</v>
      </c>
      <c r="M4900" s="35">
        <v>245</v>
      </c>
    </row>
    <row r="4901" spans="9:13" ht="24.95" customHeight="1" x14ac:dyDescent="0.25">
      <c r="I4901" s="35" t="str">
        <f t="shared" si="78"/>
        <v>9</v>
      </c>
      <c r="J4901" s="35">
        <v>5895</v>
      </c>
      <c r="K4901" s="35" t="s">
        <v>4903</v>
      </c>
      <c r="L4901" s="35" t="s">
        <v>5019</v>
      </c>
      <c r="M4901" s="35">
        <v>960</v>
      </c>
    </row>
    <row r="4902" spans="9:13" ht="24.95" customHeight="1" x14ac:dyDescent="0.25">
      <c r="I4902" s="35" t="str">
        <f t="shared" si="78"/>
        <v>10</v>
      </c>
      <c r="J4902" s="35">
        <v>5896</v>
      </c>
      <c r="K4902" s="35" t="s">
        <v>4904</v>
      </c>
      <c r="L4902" s="35" t="s">
        <v>5075</v>
      </c>
      <c r="M4902" s="35">
        <v>225</v>
      </c>
    </row>
    <row r="4903" spans="9:13" ht="24.95" customHeight="1" x14ac:dyDescent="0.25">
      <c r="I4903" s="35" t="str">
        <f t="shared" si="78"/>
        <v>2</v>
      </c>
      <c r="J4903" s="35">
        <v>5897</v>
      </c>
      <c r="K4903" s="35" t="s">
        <v>4905</v>
      </c>
      <c r="L4903" s="35" t="s">
        <v>5192</v>
      </c>
      <c r="M4903" s="35">
        <v>1320</v>
      </c>
    </row>
    <row r="4904" spans="9:13" ht="24.95" customHeight="1" x14ac:dyDescent="0.25">
      <c r="I4904" s="35" t="str">
        <f t="shared" si="78"/>
        <v>12</v>
      </c>
      <c r="J4904" s="35">
        <v>5898</v>
      </c>
      <c r="K4904" s="35" t="s">
        <v>4906</v>
      </c>
      <c r="L4904" s="35" t="s">
        <v>5224</v>
      </c>
      <c r="M4904" s="35">
        <v>540</v>
      </c>
    </row>
    <row r="4905" spans="9:13" ht="24.95" customHeight="1" x14ac:dyDescent="0.25">
      <c r="I4905" s="35" t="str">
        <f t="shared" si="78"/>
        <v>8</v>
      </c>
      <c r="J4905" s="35">
        <v>5899</v>
      </c>
      <c r="K4905" s="35" t="s">
        <v>4907</v>
      </c>
      <c r="L4905" s="35" t="s">
        <v>5288</v>
      </c>
      <c r="M4905" s="35">
        <v>1250</v>
      </c>
    </row>
    <row r="4906" spans="9:13" ht="24.95" customHeight="1" x14ac:dyDescent="0.25">
      <c r="I4906" s="35" t="str">
        <f t="shared" si="78"/>
        <v>1</v>
      </c>
      <c r="J4906" s="35">
        <v>5900</v>
      </c>
      <c r="K4906" s="35" t="s">
        <v>4908</v>
      </c>
      <c r="L4906" s="35" t="s">
        <v>5042</v>
      </c>
      <c r="M4906" s="35">
        <v>30</v>
      </c>
    </row>
    <row r="4907" spans="9:13" ht="24.95" customHeight="1" x14ac:dyDescent="0.25">
      <c r="I4907" s="35" t="str">
        <f t="shared" si="78"/>
        <v>8</v>
      </c>
      <c r="J4907" s="35">
        <v>5901</v>
      </c>
      <c r="K4907" s="35" t="s">
        <v>4909</v>
      </c>
      <c r="L4907" s="35" t="s">
        <v>5247</v>
      </c>
      <c r="M4907" s="35">
        <v>320</v>
      </c>
    </row>
    <row r="4908" spans="9:13" ht="24.95" customHeight="1" x14ac:dyDescent="0.25">
      <c r="I4908" s="35" t="str">
        <f t="shared" si="78"/>
        <v>2</v>
      </c>
      <c r="J4908" s="35">
        <v>5902</v>
      </c>
      <c r="K4908" s="35" t="s">
        <v>4910</v>
      </c>
      <c r="L4908" s="35" t="s">
        <v>5197</v>
      </c>
      <c r="M4908" s="35">
        <v>1800</v>
      </c>
    </row>
    <row r="4909" spans="9:13" ht="24.95" customHeight="1" x14ac:dyDescent="0.25">
      <c r="I4909" s="35" t="str">
        <f t="shared" si="78"/>
        <v>1</v>
      </c>
      <c r="J4909" s="35">
        <v>5903</v>
      </c>
      <c r="K4909" s="35" t="s">
        <v>4911</v>
      </c>
      <c r="L4909" s="35" t="s">
        <v>5183</v>
      </c>
      <c r="M4909" s="35">
        <v>640</v>
      </c>
    </row>
    <row r="4910" spans="9:13" ht="24.95" customHeight="1" x14ac:dyDescent="0.25">
      <c r="I4910" s="35" t="str">
        <f t="shared" si="78"/>
        <v>7</v>
      </c>
      <c r="J4910" s="35">
        <v>5904</v>
      </c>
      <c r="K4910" s="35" t="s">
        <v>4912</v>
      </c>
      <c r="L4910" s="35" t="s">
        <v>5166</v>
      </c>
      <c r="M4910" s="35">
        <v>100</v>
      </c>
    </row>
    <row r="4911" spans="9:13" ht="24.95" customHeight="1" x14ac:dyDescent="0.25">
      <c r="I4911" s="35" t="str">
        <f t="shared" si="78"/>
        <v>3</v>
      </c>
      <c r="J4911" s="35">
        <v>5905</v>
      </c>
      <c r="K4911" s="35" t="s">
        <v>4913</v>
      </c>
      <c r="L4911" s="35" t="s">
        <v>5112</v>
      </c>
      <c r="M4911" s="35">
        <v>70</v>
      </c>
    </row>
    <row r="4912" spans="9:13" ht="24.95" customHeight="1" x14ac:dyDescent="0.25">
      <c r="I4912" s="35" t="str">
        <f t="shared" si="78"/>
        <v>11</v>
      </c>
      <c r="J4912" s="35">
        <v>5906</v>
      </c>
      <c r="K4912" s="35" t="s">
        <v>4914</v>
      </c>
      <c r="L4912" s="35" t="s">
        <v>5082</v>
      </c>
      <c r="M4912" s="35">
        <v>450</v>
      </c>
    </row>
    <row r="4913" spans="9:13" ht="24.95" customHeight="1" x14ac:dyDescent="0.25">
      <c r="I4913" s="35" t="str">
        <f t="shared" si="78"/>
        <v>2</v>
      </c>
      <c r="J4913" s="35">
        <v>5907</v>
      </c>
      <c r="K4913" s="35" t="s">
        <v>4915</v>
      </c>
      <c r="L4913" s="35" t="s">
        <v>5263</v>
      </c>
      <c r="M4913" s="35">
        <v>320</v>
      </c>
    </row>
    <row r="4914" spans="9:13" ht="24.95" customHeight="1" x14ac:dyDescent="0.25">
      <c r="I4914" s="35" t="str">
        <f t="shared" si="78"/>
        <v>11</v>
      </c>
      <c r="J4914" s="35">
        <v>5908</v>
      </c>
      <c r="K4914" s="35" t="s">
        <v>4916</v>
      </c>
      <c r="L4914" s="35" t="s">
        <v>5203</v>
      </c>
      <c r="M4914" s="35">
        <v>300</v>
      </c>
    </row>
    <row r="4915" spans="9:13" ht="24.95" customHeight="1" x14ac:dyDescent="0.25">
      <c r="I4915" s="35" t="str">
        <f t="shared" si="78"/>
        <v>7</v>
      </c>
      <c r="J4915" s="35">
        <v>5909</v>
      </c>
      <c r="K4915" s="35" t="s">
        <v>4917</v>
      </c>
      <c r="L4915" s="35" t="s">
        <v>5034</v>
      </c>
      <c r="M4915" s="35">
        <v>600</v>
      </c>
    </row>
    <row r="4916" spans="9:13" ht="24.95" customHeight="1" x14ac:dyDescent="0.25">
      <c r="I4916" s="35" t="str">
        <f t="shared" si="78"/>
        <v>9</v>
      </c>
      <c r="J4916" s="35">
        <v>5910</v>
      </c>
      <c r="K4916" s="35" t="s">
        <v>4918</v>
      </c>
      <c r="L4916" s="35" t="s">
        <v>5210</v>
      </c>
      <c r="M4916" s="35">
        <v>300</v>
      </c>
    </row>
    <row r="4917" spans="9:13" ht="24.95" customHeight="1" x14ac:dyDescent="0.25">
      <c r="I4917" s="35" t="str">
        <f t="shared" si="78"/>
        <v>1</v>
      </c>
      <c r="J4917" s="35">
        <v>5911</v>
      </c>
      <c r="K4917" s="35" t="s">
        <v>4919</v>
      </c>
      <c r="L4917" s="35" t="s">
        <v>5056</v>
      </c>
      <c r="M4917" s="35">
        <v>180</v>
      </c>
    </row>
    <row r="4918" spans="9:13" ht="24.95" customHeight="1" x14ac:dyDescent="0.25">
      <c r="I4918" s="35" t="str">
        <f t="shared" si="78"/>
        <v>10</v>
      </c>
      <c r="J4918" s="35">
        <v>5912</v>
      </c>
      <c r="K4918" s="35" t="s">
        <v>4920</v>
      </c>
      <c r="L4918" s="35" t="s">
        <v>5070</v>
      </c>
      <c r="M4918" s="35">
        <v>850</v>
      </c>
    </row>
    <row r="4919" spans="9:13" ht="24.95" customHeight="1" x14ac:dyDescent="0.25">
      <c r="I4919" s="35" t="str">
        <f t="shared" si="78"/>
        <v>3</v>
      </c>
      <c r="J4919" s="35">
        <v>5913</v>
      </c>
      <c r="K4919" s="35" t="s">
        <v>4921</v>
      </c>
      <c r="L4919" s="35" t="s">
        <v>5190</v>
      </c>
      <c r="M4919" s="35">
        <v>350</v>
      </c>
    </row>
    <row r="4920" spans="9:13" ht="24.95" customHeight="1" x14ac:dyDescent="0.25">
      <c r="I4920" s="35" t="str">
        <f t="shared" si="78"/>
        <v>12</v>
      </c>
      <c r="J4920" s="35">
        <v>5914</v>
      </c>
      <c r="K4920" s="35" t="s">
        <v>4922</v>
      </c>
      <c r="L4920" s="35" t="s">
        <v>5146</v>
      </c>
      <c r="M4920" s="35">
        <v>250</v>
      </c>
    </row>
    <row r="4921" spans="9:13" ht="24.95" customHeight="1" x14ac:dyDescent="0.25">
      <c r="I4921" s="35" t="str">
        <f t="shared" si="78"/>
        <v>2</v>
      </c>
      <c r="J4921" s="35">
        <v>5915</v>
      </c>
      <c r="K4921" s="35" t="s">
        <v>4923</v>
      </c>
      <c r="L4921" s="35" t="s">
        <v>5208</v>
      </c>
      <c r="M4921" s="35">
        <v>350</v>
      </c>
    </row>
    <row r="4922" spans="9:13" ht="24.95" customHeight="1" x14ac:dyDescent="0.25">
      <c r="I4922" s="35" t="str">
        <f t="shared" si="78"/>
        <v>1</v>
      </c>
      <c r="J4922" s="35">
        <v>5916</v>
      </c>
      <c r="K4922" s="35" t="s">
        <v>4924</v>
      </c>
      <c r="L4922" s="35" t="s">
        <v>5071</v>
      </c>
      <c r="M4922" s="35">
        <v>350</v>
      </c>
    </row>
    <row r="4923" spans="9:13" ht="24.95" customHeight="1" x14ac:dyDescent="0.25">
      <c r="I4923" s="35" t="str">
        <f t="shared" si="78"/>
        <v>7</v>
      </c>
      <c r="J4923" s="35">
        <v>5917</v>
      </c>
      <c r="K4923" s="35" t="s">
        <v>4925</v>
      </c>
      <c r="L4923" s="35" t="s">
        <v>5246</v>
      </c>
      <c r="M4923" s="35">
        <v>80</v>
      </c>
    </row>
    <row r="4924" spans="9:13" ht="24.95" customHeight="1" x14ac:dyDescent="0.25">
      <c r="I4924" s="35" t="str">
        <f t="shared" si="78"/>
        <v>10</v>
      </c>
      <c r="J4924" s="35">
        <v>5918</v>
      </c>
      <c r="K4924" s="35" t="s">
        <v>4926</v>
      </c>
      <c r="L4924" s="35" t="s">
        <v>5020</v>
      </c>
      <c r="M4924" s="35">
        <v>560</v>
      </c>
    </row>
    <row r="4925" spans="9:13" ht="24.95" customHeight="1" x14ac:dyDescent="0.25">
      <c r="I4925" s="35" t="str">
        <f t="shared" si="78"/>
        <v>10</v>
      </c>
      <c r="J4925" s="35">
        <v>5919</v>
      </c>
      <c r="K4925" s="35" t="s">
        <v>4927</v>
      </c>
      <c r="L4925" s="35" t="s">
        <v>5296</v>
      </c>
      <c r="M4925" s="35">
        <v>380</v>
      </c>
    </row>
    <row r="4926" spans="9:13" ht="24.95" customHeight="1" x14ac:dyDescent="0.25">
      <c r="I4926" s="35" t="str">
        <f t="shared" si="78"/>
        <v>11</v>
      </c>
      <c r="J4926" s="35">
        <v>5920</v>
      </c>
      <c r="K4926" s="35" t="s">
        <v>4928</v>
      </c>
      <c r="L4926" s="35" t="s">
        <v>5047</v>
      </c>
      <c r="M4926" s="35">
        <v>3900</v>
      </c>
    </row>
    <row r="4927" spans="9:13" ht="24.95" customHeight="1" x14ac:dyDescent="0.25">
      <c r="I4927" s="35" t="str">
        <f t="shared" si="78"/>
        <v>8</v>
      </c>
      <c r="J4927" s="35">
        <v>5921</v>
      </c>
      <c r="K4927" s="35" t="s">
        <v>4929</v>
      </c>
      <c r="L4927" s="35" t="s">
        <v>5088</v>
      </c>
      <c r="M4927" s="35">
        <v>240</v>
      </c>
    </row>
    <row r="4928" spans="9:13" ht="24.95" customHeight="1" x14ac:dyDescent="0.25">
      <c r="I4928" s="35" t="str">
        <f t="shared" si="78"/>
        <v>9</v>
      </c>
      <c r="J4928" s="35">
        <v>5922</v>
      </c>
      <c r="K4928" s="35" t="s">
        <v>4930</v>
      </c>
      <c r="L4928" s="35" t="s">
        <v>5210</v>
      </c>
      <c r="M4928" s="35">
        <v>385</v>
      </c>
    </row>
    <row r="4929" spans="9:13" ht="24.95" customHeight="1" x14ac:dyDescent="0.25">
      <c r="I4929" s="35" t="str">
        <f t="shared" si="78"/>
        <v>2</v>
      </c>
      <c r="J4929" s="35">
        <v>5923</v>
      </c>
      <c r="K4929" s="35" t="s">
        <v>4931</v>
      </c>
      <c r="L4929" s="35" t="s">
        <v>5055</v>
      </c>
      <c r="M4929" s="35">
        <v>60</v>
      </c>
    </row>
    <row r="4930" spans="9:13" ht="24.95" customHeight="1" x14ac:dyDescent="0.25">
      <c r="I4930" s="35" t="str">
        <f t="shared" si="78"/>
        <v>4</v>
      </c>
      <c r="J4930" s="35">
        <v>5924</v>
      </c>
      <c r="K4930" s="35" t="s">
        <v>4932</v>
      </c>
      <c r="L4930" s="35" t="s">
        <v>5262</v>
      </c>
      <c r="M4930" s="35">
        <v>240</v>
      </c>
    </row>
    <row r="4931" spans="9:13" ht="24.95" customHeight="1" x14ac:dyDescent="0.25">
      <c r="I4931" s="35" t="str">
        <f t="shared" si="78"/>
        <v>2</v>
      </c>
      <c r="J4931" s="35">
        <v>5925</v>
      </c>
      <c r="K4931" s="35" t="s">
        <v>4933</v>
      </c>
      <c r="L4931" s="35" t="s">
        <v>5096</v>
      </c>
      <c r="M4931" s="35">
        <v>200</v>
      </c>
    </row>
    <row r="4932" spans="9:13" ht="24.95" customHeight="1" x14ac:dyDescent="0.25">
      <c r="I4932" s="35" t="str">
        <f t="shared" si="78"/>
        <v>11</v>
      </c>
      <c r="J4932" s="35">
        <v>5926</v>
      </c>
      <c r="K4932" s="35" t="s">
        <v>4934</v>
      </c>
      <c r="L4932" s="35" t="s">
        <v>5229</v>
      </c>
      <c r="M4932" s="35">
        <v>600</v>
      </c>
    </row>
    <row r="4933" spans="9:13" ht="24.95" customHeight="1" x14ac:dyDescent="0.25">
      <c r="I4933" s="35" t="str">
        <f t="shared" si="78"/>
        <v>3</v>
      </c>
      <c r="J4933" s="35">
        <v>5927</v>
      </c>
      <c r="K4933" s="35" t="s">
        <v>4935</v>
      </c>
      <c r="L4933" s="35" t="s">
        <v>5173</v>
      </c>
      <c r="M4933" s="35">
        <v>30</v>
      </c>
    </row>
    <row r="4934" spans="9:13" ht="24.95" customHeight="1" x14ac:dyDescent="0.25">
      <c r="I4934" s="35" t="str">
        <f t="shared" si="78"/>
        <v>1</v>
      </c>
      <c r="J4934" s="35">
        <v>5928</v>
      </c>
      <c r="K4934" s="35" t="s">
        <v>4936</v>
      </c>
      <c r="L4934" s="35" t="s">
        <v>5068</v>
      </c>
      <c r="M4934" s="35">
        <v>1650</v>
      </c>
    </row>
    <row r="4935" spans="9:13" ht="24.95" customHeight="1" x14ac:dyDescent="0.25">
      <c r="I4935" s="35" t="str">
        <f t="shared" ref="I4935:I4998" si="79">TEXT(L4935,"m")</f>
        <v>1</v>
      </c>
      <c r="J4935" s="35">
        <v>5929</v>
      </c>
      <c r="K4935" s="35" t="s">
        <v>4937</v>
      </c>
      <c r="L4935" s="35" t="s">
        <v>5285</v>
      </c>
      <c r="M4935" s="35">
        <v>1200</v>
      </c>
    </row>
    <row r="4936" spans="9:13" ht="24.95" customHeight="1" x14ac:dyDescent="0.25">
      <c r="I4936" s="35" t="str">
        <f t="shared" si="79"/>
        <v>7</v>
      </c>
      <c r="J4936" s="35">
        <v>5930</v>
      </c>
      <c r="K4936" s="35" t="s">
        <v>4938</v>
      </c>
      <c r="L4936" s="35" t="s">
        <v>5094</v>
      </c>
      <c r="M4936" s="35">
        <v>160</v>
      </c>
    </row>
    <row r="4937" spans="9:13" ht="24.95" customHeight="1" x14ac:dyDescent="0.25">
      <c r="I4937" s="35" t="str">
        <f t="shared" si="79"/>
        <v>11</v>
      </c>
      <c r="J4937" s="35">
        <v>5931</v>
      </c>
      <c r="K4937" s="35" t="s">
        <v>4939</v>
      </c>
      <c r="L4937" s="35" t="s">
        <v>5084</v>
      </c>
      <c r="M4937" s="35">
        <v>240</v>
      </c>
    </row>
    <row r="4938" spans="9:13" ht="24.95" customHeight="1" x14ac:dyDescent="0.25">
      <c r="I4938" s="35" t="str">
        <f t="shared" si="79"/>
        <v>1</v>
      </c>
      <c r="J4938" s="35">
        <v>5932</v>
      </c>
      <c r="K4938" s="35" t="s">
        <v>4940</v>
      </c>
      <c r="L4938" s="35" t="s">
        <v>5142</v>
      </c>
      <c r="M4938" s="35">
        <v>1800</v>
      </c>
    </row>
    <row r="4939" spans="9:13" ht="24.95" customHeight="1" x14ac:dyDescent="0.25">
      <c r="I4939" s="35" t="str">
        <f t="shared" si="79"/>
        <v>11</v>
      </c>
      <c r="J4939" s="35">
        <v>5933</v>
      </c>
      <c r="K4939" s="35" t="s">
        <v>4941</v>
      </c>
      <c r="L4939" s="35" t="s">
        <v>5306</v>
      </c>
      <c r="M4939" s="35">
        <v>165</v>
      </c>
    </row>
    <row r="4940" spans="9:13" ht="24.95" customHeight="1" x14ac:dyDescent="0.25">
      <c r="I4940" s="35" t="str">
        <f t="shared" si="79"/>
        <v>9</v>
      </c>
      <c r="J4940" s="35">
        <v>5934</v>
      </c>
      <c r="K4940" s="35" t="s">
        <v>4942</v>
      </c>
      <c r="L4940" s="35" t="s">
        <v>5172</v>
      </c>
      <c r="M4940" s="35">
        <v>500</v>
      </c>
    </row>
    <row r="4941" spans="9:13" ht="24.95" customHeight="1" x14ac:dyDescent="0.25">
      <c r="I4941" s="35" t="str">
        <f t="shared" si="79"/>
        <v>8</v>
      </c>
      <c r="J4941" s="35">
        <v>5935</v>
      </c>
      <c r="K4941" s="35" t="s">
        <v>4943</v>
      </c>
      <c r="L4941" s="35" t="s">
        <v>5194</v>
      </c>
      <c r="M4941" s="35">
        <v>840</v>
      </c>
    </row>
    <row r="4942" spans="9:13" ht="24.95" customHeight="1" x14ac:dyDescent="0.25">
      <c r="I4942" s="35" t="str">
        <f t="shared" si="79"/>
        <v>2</v>
      </c>
      <c r="J4942" s="35">
        <v>5936</v>
      </c>
      <c r="K4942" s="35" t="s">
        <v>4944</v>
      </c>
      <c r="L4942" s="35" t="s">
        <v>5274</v>
      </c>
      <c r="M4942" s="35">
        <v>3000</v>
      </c>
    </row>
    <row r="4943" spans="9:13" ht="24.95" customHeight="1" x14ac:dyDescent="0.25">
      <c r="I4943" s="35" t="str">
        <f t="shared" si="79"/>
        <v>9</v>
      </c>
      <c r="J4943" s="35">
        <v>5937</v>
      </c>
      <c r="K4943" s="35" t="s">
        <v>4945</v>
      </c>
      <c r="L4943" s="35" t="s">
        <v>5172</v>
      </c>
      <c r="M4943" s="35">
        <v>180</v>
      </c>
    </row>
    <row r="4944" spans="9:13" ht="24.95" customHeight="1" x14ac:dyDescent="0.25">
      <c r="I4944" s="35" t="str">
        <f t="shared" si="79"/>
        <v>2</v>
      </c>
      <c r="J4944" s="35">
        <v>5938</v>
      </c>
      <c r="K4944" s="35" t="s">
        <v>4946</v>
      </c>
      <c r="L4944" s="35" t="s">
        <v>5208</v>
      </c>
      <c r="M4944" s="35">
        <v>300</v>
      </c>
    </row>
    <row r="4945" spans="9:13" ht="24.95" customHeight="1" x14ac:dyDescent="0.25">
      <c r="I4945" s="35" t="str">
        <f t="shared" si="79"/>
        <v>3</v>
      </c>
      <c r="J4945" s="35">
        <v>5939</v>
      </c>
      <c r="K4945" s="35" t="s">
        <v>4947</v>
      </c>
      <c r="L4945" s="35" t="s">
        <v>5012</v>
      </c>
      <c r="M4945" s="35">
        <v>4800</v>
      </c>
    </row>
    <row r="4946" spans="9:13" ht="24.95" customHeight="1" x14ac:dyDescent="0.25">
      <c r="I4946" s="35" t="str">
        <f t="shared" si="79"/>
        <v>9</v>
      </c>
      <c r="J4946" s="35">
        <v>5940</v>
      </c>
      <c r="K4946" s="35" t="s">
        <v>4948</v>
      </c>
      <c r="L4946" s="35" t="s">
        <v>5051</v>
      </c>
      <c r="M4946" s="35">
        <v>1280</v>
      </c>
    </row>
    <row r="4947" spans="9:13" ht="24.95" customHeight="1" x14ac:dyDescent="0.25">
      <c r="I4947" s="35" t="str">
        <f t="shared" si="79"/>
        <v>7</v>
      </c>
      <c r="J4947" s="35">
        <v>5941</v>
      </c>
      <c r="K4947" s="35" t="s">
        <v>4949</v>
      </c>
      <c r="L4947" s="35" t="s">
        <v>5206</v>
      </c>
      <c r="M4947" s="35">
        <v>320</v>
      </c>
    </row>
    <row r="4948" spans="9:13" ht="24.95" customHeight="1" x14ac:dyDescent="0.25">
      <c r="I4948" s="35" t="str">
        <f t="shared" si="79"/>
        <v>10</v>
      </c>
      <c r="J4948" s="35">
        <v>5942</v>
      </c>
      <c r="K4948" s="35" t="s">
        <v>4950</v>
      </c>
      <c r="L4948" s="35" t="s">
        <v>5228</v>
      </c>
      <c r="M4948" s="35">
        <v>120</v>
      </c>
    </row>
    <row r="4949" spans="9:13" ht="24.95" customHeight="1" x14ac:dyDescent="0.25">
      <c r="I4949" s="35" t="str">
        <f t="shared" si="79"/>
        <v>4</v>
      </c>
      <c r="J4949" s="35">
        <v>5943</v>
      </c>
      <c r="K4949" s="35" t="s">
        <v>4951</v>
      </c>
      <c r="L4949" s="35" t="s">
        <v>5064</v>
      </c>
      <c r="M4949" s="35">
        <v>240</v>
      </c>
    </row>
    <row r="4950" spans="9:13" ht="24.95" customHeight="1" x14ac:dyDescent="0.25">
      <c r="I4950" s="35" t="str">
        <f t="shared" si="79"/>
        <v>1</v>
      </c>
      <c r="J4950" s="35">
        <v>5944</v>
      </c>
      <c r="K4950" s="35" t="s">
        <v>4952</v>
      </c>
      <c r="L4950" s="35" t="s">
        <v>5056</v>
      </c>
      <c r="M4950" s="35">
        <v>3000</v>
      </c>
    </row>
    <row r="4951" spans="9:13" ht="24.95" customHeight="1" x14ac:dyDescent="0.25">
      <c r="I4951" s="35" t="str">
        <f t="shared" si="79"/>
        <v>10</v>
      </c>
      <c r="J4951" s="35">
        <v>5945</v>
      </c>
      <c r="K4951" s="35" t="s">
        <v>4953</v>
      </c>
      <c r="L4951" s="35" t="s">
        <v>5103</v>
      </c>
      <c r="M4951" s="35">
        <v>420</v>
      </c>
    </row>
    <row r="4952" spans="9:13" ht="24.95" customHeight="1" x14ac:dyDescent="0.25">
      <c r="I4952" s="35" t="str">
        <f t="shared" si="79"/>
        <v>10</v>
      </c>
      <c r="J4952" s="35">
        <v>5946</v>
      </c>
      <c r="K4952" s="35" t="s">
        <v>4954</v>
      </c>
      <c r="L4952" s="35" t="s">
        <v>5113</v>
      </c>
      <c r="M4952" s="35">
        <v>2280</v>
      </c>
    </row>
    <row r="4953" spans="9:13" ht="24.95" customHeight="1" x14ac:dyDescent="0.25">
      <c r="I4953" s="35" t="str">
        <f t="shared" si="79"/>
        <v>9</v>
      </c>
      <c r="J4953" s="35">
        <v>5947</v>
      </c>
      <c r="K4953" s="35" t="s">
        <v>4955</v>
      </c>
      <c r="L4953" s="35" t="s">
        <v>5027</v>
      </c>
      <c r="M4953" s="35">
        <v>850</v>
      </c>
    </row>
    <row r="4954" spans="9:13" ht="24.95" customHeight="1" x14ac:dyDescent="0.25">
      <c r="I4954" s="35" t="str">
        <f t="shared" si="79"/>
        <v>12</v>
      </c>
      <c r="J4954" s="35">
        <v>5948</v>
      </c>
      <c r="K4954" s="35" t="s">
        <v>4956</v>
      </c>
      <c r="L4954" s="35" t="s">
        <v>5303</v>
      </c>
      <c r="M4954" s="35">
        <v>320</v>
      </c>
    </row>
    <row r="4955" spans="9:13" ht="24.95" customHeight="1" x14ac:dyDescent="0.25">
      <c r="I4955" s="35" t="str">
        <f t="shared" si="79"/>
        <v>2</v>
      </c>
      <c r="J4955" s="35">
        <v>5949</v>
      </c>
      <c r="K4955" s="35" t="s">
        <v>4957</v>
      </c>
      <c r="L4955" s="35" t="s">
        <v>5263</v>
      </c>
      <c r="M4955" s="35">
        <v>320</v>
      </c>
    </row>
    <row r="4956" spans="9:13" ht="24.95" customHeight="1" x14ac:dyDescent="0.25">
      <c r="I4956" s="35" t="str">
        <f t="shared" si="79"/>
        <v>12</v>
      </c>
      <c r="J4956" s="35">
        <v>5950</v>
      </c>
      <c r="K4956" s="35" t="s">
        <v>4958</v>
      </c>
      <c r="L4956" s="35" t="s">
        <v>5014</v>
      </c>
      <c r="M4956" s="35">
        <v>400</v>
      </c>
    </row>
    <row r="4957" spans="9:13" ht="24.95" customHeight="1" x14ac:dyDescent="0.25">
      <c r="I4957" s="35" t="str">
        <f t="shared" si="79"/>
        <v>11</v>
      </c>
      <c r="J4957" s="35">
        <v>5951</v>
      </c>
      <c r="K4957" s="35" t="s">
        <v>4959</v>
      </c>
      <c r="L4957" s="35" t="s">
        <v>5048</v>
      </c>
      <c r="M4957" s="35">
        <v>300</v>
      </c>
    </row>
    <row r="4958" spans="9:13" ht="24.95" customHeight="1" x14ac:dyDescent="0.25">
      <c r="I4958" s="35" t="str">
        <f t="shared" si="79"/>
        <v>7</v>
      </c>
      <c r="J4958" s="35">
        <v>5952</v>
      </c>
      <c r="K4958" s="35" t="s">
        <v>4960</v>
      </c>
      <c r="L4958" s="35" t="s">
        <v>5094</v>
      </c>
      <c r="M4958" s="35">
        <v>150</v>
      </c>
    </row>
    <row r="4959" spans="9:13" ht="24.95" customHeight="1" x14ac:dyDescent="0.25">
      <c r="I4959" s="35" t="str">
        <f t="shared" si="79"/>
        <v>3</v>
      </c>
      <c r="J4959" s="35">
        <v>5953</v>
      </c>
      <c r="K4959" s="35" t="s">
        <v>4961</v>
      </c>
      <c r="L4959" s="35" t="s">
        <v>5292</v>
      </c>
      <c r="M4959" s="35">
        <v>80</v>
      </c>
    </row>
    <row r="4960" spans="9:13" ht="24.95" customHeight="1" x14ac:dyDescent="0.25">
      <c r="I4960" s="35" t="str">
        <f t="shared" si="79"/>
        <v>1</v>
      </c>
      <c r="J4960" s="35">
        <v>5954</v>
      </c>
      <c r="K4960" s="35" t="s">
        <v>4962</v>
      </c>
      <c r="L4960" s="35" t="s">
        <v>5285</v>
      </c>
      <c r="M4960" s="35">
        <v>240</v>
      </c>
    </row>
    <row r="4961" spans="9:13" ht="24.95" customHeight="1" x14ac:dyDescent="0.25">
      <c r="I4961" s="35" t="str">
        <f t="shared" si="79"/>
        <v>1</v>
      </c>
      <c r="J4961" s="35">
        <v>5955</v>
      </c>
      <c r="K4961" s="35" t="s">
        <v>4963</v>
      </c>
      <c r="L4961" s="35" t="s">
        <v>5164</v>
      </c>
      <c r="M4961" s="35">
        <v>1280</v>
      </c>
    </row>
    <row r="4962" spans="9:13" ht="24.95" customHeight="1" x14ac:dyDescent="0.25">
      <c r="I4962" s="35" t="str">
        <f t="shared" si="79"/>
        <v>11</v>
      </c>
      <c r="J4962" s="35">
        <v>5956</v>
      </c>
      <c r="K4962" s="35" t="s">
        <v>4964</v>
      </c>
      <c r="L4962" s="35" t="s">
        <v>5229</v>
      </c>
      <c r="M4962" s="35">
        <v>420</v>
      </c>
    </row>
    <row r="4963" spans="9:13" ht="24.95" customHeight="1" x14ac:dyDescent="0.25">
      <c r="I4963" s="35" t="str">
        <f t="shared" si="79"/>
        <v>2</v>
      </c>
      <c r="J4963" s="35">
        <v>5957</v>
      </c>
      <c r="K4963" s="35" t="s">
        <v>4965</v>
      </c>
      <c r="L4963" s="35" t="s">
        <v>5055</v>
      </c>
      <c r="M4963" s="35">
        <v>900</v>
      </c>
    </row>
    <row r="4964" spans="9:13" ht="24.95" customHeight="1" x14ac:dyDescent="0.25">
      <c r="I4964" s="35" t="str">
        <f t="shared" si="79"/>
        <v>1</v>
      </c>
      <c r="J4964" s="35">
        <v>5958</v>
      </c>
      <c r="K4964" s="35" t="s">
        <v>4966</v>
      </c>
      <c r="L4964" s="35" t="s">
        <v>5268</v>
      </c>
      <c r="M4964" s="35">
        <v>500</v>
      </c>
    </row>
    <row r="4965" spans="9:13" ht="24.95" customHeight="1" x14ac:dyDescent="0.25">
      <c r="I4965" s="35" t="str">
        <f t="shared" si="79"/>
        <v>12</v>
      </c>
      <c r="J4965" s="35">
        <v>5959</v>
      </c>
      <c r="K4965" s="35" t="s">
        <v>4967</v>
      </c>
      <c r="L4965" s="35" t="s">
        <v>5141</v>
      </c>
      <c r="M4965" s="35">
        <v>1250</v>
      </c>
    </row>
    <row r="4966" spans="9:13" ht="24.95" customHeight="1" x14ac:dyDescent="0.25">
      <c r="I4966" s="35" t="str">
        <f t="shared" si="79"/>
        <v>7</v>
      </c>
      <c r="J4966" s="35">
        <v>5960</v>
      </c>
      <c r="K4966" s="35" t="s">
        <v>4968</v>
      </c>
      <c r="L4966" s="35" t="s">
        <v>5166</v>
      </c>
      <c r="M4966" s="35">
        <v>750</v>
      </c>
    </row>
    <row r="4967" spans="9:13" ht="24.95" customHeight="1" x14ac:dyDescent="0.25">
      <c r="I4967" s="35" t="str">
        <f t="shared" si="79"/>
        <v>7</v>
      </c>
      <c r="J4967" s="35">
        <v>5961</v>
      </c>
      <c r="K4967" s="35" t="s">
        <v>4969</v>
      </c>
      <c r="L4967" s="35" t="s">
        <v>5034</v>
      </c>
      <c r="M4967" s="35">
        <v>660</v>
      </c>
    </row>
    <row r="4968" spans="9:13" ht="24.95" customHeight="1" x14ac:dyDescent="0.25">
      <c r="I4968" s="35" t="str">
        <f t="shared" si="79"/>
        <v>9</v>
      </c>
      <c r="J4968" s="35">
        <v>5962</v>
      </c>
      <c r="K4968" s="35" t="s">
        <v>4970</v>
      </c>
      <c r="L4968" s="35" t="s">
        <v>5019</v>
      </c>
      <c r="M4968" s="35">
        <v>720</v>
      </c>
    </row>
    <row r="4969" spans="9:13" ht="24.95" customHeight="1" x14ac:dyDescent="0.25">
      <c r="I4969" s="35" t="str">
        <f t="shared" si="79"/>
        <v>12</v>
      </c>
      <c r="J4969" s="35">
        <v>5963</v>
      </c>
      <c r="K4969" s="35" t="s">
        <v>4971</v>
      </c>
      <c r="L4969" s="35" t="s">
        <v>5121</v>
      </c>
      <c r="M4969" s="35">
        <v>3600</v>
      </c>
    </row>
    <row r="4970" spans="9:13" ht="24.95" customHeight="1" x14ac:dyDescent="0.25">
      <c r="I4970" s="35" t="str">
        <f t="shared" si="79"/>
        <v>8</v>
      </c>
      <c r="J4970" s="35">
        <v>5964</v>
      </c>
      <c r="K4970" s="35" t="s">
        <v>4972</v>
      </c>
      <c r="L4970" s="35" t="s">
        <v>5232</v>
      </c>
      <c r="M4970" s="35">
        <v>1050</v>
      </c>
    </row>
    <row r="4971" spans="9:13" ht="24.95" customHeight="1" x14ac:dyDescent="0.25">
      <c r="I4971" s="35" t="str">
        <f t="shared" si="79"/>
        <v>9</v>
      </c>
      <c r="J4971" s="35">
        <v>5965</v>
      </c>
      <c r="K4971" s="35" t="s">
        <v>4973</v>
      </c>
      <c r="L4971" s="35" t="s">
        <v>5252</v>
      </c>
      <c r="M4971" s="35">
        <v>2280</v>
      </c>
    </row>
    <row r="4972" spans="9:13" ht="24.95" customHeight="1" x14ac:dyDescent="0.25">
      <c r="I4972" s="35" t="str">
        <f t="shared" si="79"/>
        <v>11</v>
      </c>
      <c r="J4972" s="35">
        <v>5966</v>
      </c>
      <c r="K4972" s="35" t="s">
        <v>4974</v>
      </c>
      <c r="L4972" s="35" t="s">
        <v>5048</v>
      </c>
      <c r="M4972" s="35">
        <v>60</v>
      </c>
    </row>
    <row r="4973" spans="9:13" ht="24.95" customHeight="1" x14ac:dyDescent="0.25">
      <c r="I4973" s="35" t="str">
        <f t="shared" si="79"/>
        <v>12</v>
      </c>
      <c r="J4973" s="35">
        <v>5967</v>
      </c>
      <c r="K4973" s="35" t="s">
        <v>4975</v>
      </c>
      <c r="L4973" s="35" t="s">
        <v>5200</v>
      </c>
      <c r="M4973" s="35">
        <v>1440</v>
      </c>
    </row>
    <row r="4974" spans="9:13" ht="24.95" customHeight="1" x14ac:dyDescent="0.25">
      <c r="I4974" s="35" t="str">
        <f t="shared" si="79"/>
        <v>4</v>
      </c>
      <c r="J4974" s="35">
        <v>5968</v>
      </c>
      <c r="K4974" s="35" t="s">
        <v>4976</v>
      </c>
      <c r="L4974" s="35" t="s">
        <v>5188</v>
      </c>
      <c r="M4974" s="35">
        <v>20</v>
      </c>
    </row>
    <row r="4975" spans="9:13" ht="24.95" customHeight="1" x14ac:dyDescent="0.25">
      <c r="I4975" s="35" t="str">
        <f t="shared" si="79"/>
        <v>9</v>
      </c>
      <c r="J4975" s="35">
        <v>5969</v>
      </c>
      <c r="K4975" s="35" t="s">
        <v>4977</v>
      </c>
      <c r="L4975" s="35" t="s">
        <v>5109</v>
      </c>
      <c r="M4975" s="35">
        <v>2760</v>
      </c>
    </row>
    <row r="4976" spans="9:13" ht="24.95" customHeight="1" x14ac:dyDescent="0.25">
      <c r="I4976" s="35" t="str">
        <f t="shared" si="79"/>
        <v>4</v>
      </c>
      <c r="J4976" s="35">
        <v>5970</v>
      </c>
      <c r="K4976" s="35" t="s">
        <v>4978</v>
      </c>
      <c r="L4976" s="35" t="s">
        <v>5218</v>
      </c>
      <c r="M4976" s="35">
        <v>625</v>
      </c>
    </row>
    <row r="4977" spans="9:13" ht="24.95" customHeight="1" x14ac:dyDescent="0.25">
      <c r="I4977" s="35" t="str">
        <f t="shared" si="79"/>
        <v>10</v>
      </c>
      <c r="J4977" s="35">
        <v>5971</v>
      </c>
      <c r="K4977" s="35" t="s">
        <v>4979</v>
      </c>
      <c r="L4977" s="35" t="s">
        <v>5095</v>
      </c>
      <c r="M4977" s="35">
        <v>660</v>
      </c>
    </row>
    <row r="4978" spans="9:13" ht="24.95" customHeight="1" x14ac:dyDescent="0.25">
      <c r="I4978" s="35" t="str">
        <f t="shared" si="79"/>
        <v>9</v>
      </c>
      <c r="J4978" s="35">
        <v>5972</v>
      </c>
      <c r="K4978" s="35" t="s">
        <v>4980</v>
      </c>
      <c r="L4978" s="35" t="s">
        <v>5237</v>
      </c>
      <c r="M4978" s="35">
        <v>1760</v>
      </c>
    </row>
    <row r="4979" spans="9:13" ht="24.95" customHeight="1" x14ac:dyDescent="0.25">
      <c r="I4979" s="35" t="str">
        <f t="shared" si="79"/>
        <v>7</v>
      </c>
      <c r="J4979" s="35">
        <v>5973</v>
      </c>
      <c r="K4979" s="35" t="s">
        <v>4981</v>
      </c>
      <c r="L4979" s="35" t="s">
        <v>5180</v>
      </c>
      <c r="M4979" s="35">
        <v>385</v>
      </c>
    </row>
    <row r="4980" spans="9:13" ht="24.95" customHeight="1" x14ac:dyDescent="0.25">
      <c r="I4980" s="35" t="str">
        <f t="shared" si="79"/>
        <v>4</v>
      </c>
      <c r="J4980" s="35">
        <v>5974</v>
      </c>
      <c r="K4980" s="35" t="s">
        <v>4982</v>
      </c>
      <c r="L4980" s="35" t="s">
        <v>5138</v>
      </c>
      <c r="M4980" s="35">
        <v>1200</v>
      </c>
    </row>
    <row r="4981" spans="9:13" ht="24.95" customHeight="1" x14ac:dyDescent="0.25">
      <c r="I4981" s="35" t="str">
        <f t="shared" si="79"/>
        <v>7</v>
      </c>
      <c r="J4981" s="35">
        <v>5975</v>
      </c>
      <c r="K4981" s="35" t="s">
        <v>4983</v>
      </c>
      <c r="L4981" s="35" t="s">
        <v>5160</v>
      </c>
      <c r="M4981" s="35">
        <v>700</v>
      </c>
    </row>
    <row r="4982" spans="9:13" ht="24.95" customHeight="1" x14ac:dyDescent="0.25">
      <c r="I4982" s="35" t="str">
        <f t="shared" si="79"/>
        <v>10</v>
      </c>
      <c r="J4982" s="35">
        <v>5976</v>
      </c>
      <c r="K4982" s="35" t="s">
        <v>4984</v>
      </c>
      <c r="L4982" s="35" t="s">
        <v>5054</v>
      </c>
      <c r="M4982" s="35">
        <v>1920</v>
      </c>
    </row>
    <row r="4983" spans="9:13" ht="24.95" customHeight="1" x14ac:dyDescent="0.25">
      <c r="I4983" s="35" t="str">
        <f t="shared" si="79"/>
        <v>4</v>
      </c>
      <c r="J4983" s="35">
        <v>5977</v>
      </c>
      <c r="K4983" s="35" t="s">
        <v>4985</v>
      </c>
      <c r="L4983" s="35" t="s">
        <v>5196</v>
      </c>
      <c r="M4983" s="35">
        <v>600</v>
      </c>
    </row>
    <row r="4984" spans="9:13" ht="24.95" customHeight="1" x14ac:dyDescent="0.25">
      <c r="I4984" s="35" t="str">
        <f t="shared" si="79"/>
        <v>4</v>
      </c>
      <c r="J4984" s="35">
        <v>5978</v>
      </c>
      <c r="K4984" s="35" t="s">
        <v>4986</v>
      </c>
      <c r="L4984" s="35" t="s">
        <v>5058</v>
      </c>
      <c r="M4984" s="35">
        <v>500</v>
      </c>
    </row>
    <row r="4985" spans="9:13" ht="24.95" customHeight="1" x14ac:dyDescent="0.25">
      <c r="I4985" s="35" t="str">
        <f t="shared" si="79"/>
        <v>8</v>
      </c>
      <c r="J4985" s="35">
        <v>5979</v>
      </c>
      <c r="K4985" s="35" t="s">
        <v>4987</v>
      </c>
      <c r="L4985" s="35" t="s">
        <v>5046</v>
      </c>
      <c r="M4985" s="35">
        <v>300</v>
      </c>
    </row>
    <row r="4986" spans="9:13" ht="24.95" customHeight="1" x14ac:dyDescent="0.25">
      <c r="I4986" s="35" t="str">
        <f t="shared" si="79"/>
        <v>12</v>
      </c>
      <c r="J4986" s="35">
        <v>5980</v>
      </c>
      <c r="K4986" s="35" t="s">
        <v>4988</v>
      </c>
      <c r="L4986" s="35" t="s">
        <v>5135</v>
      </c>
      <c r="M4986" s="35">
        <v>5250</v>
      </c>
    </row>
    <row r="4987" spans="9:13" ht="24.95" customHeight="1" x14ac:dyDescent="0.25">
      <c r="I4987" s="35" t="str">
        <f t="shared" si="79"/>
        <v>1</v>
      </c>
      <c r="J4987" s="35">
        <v>5981</v>
      </c>
      <c r="K4987" s="35" t="s">
        <v>4989</v>
      </c>
      <c r="L4987" s="35" t="s">
        <v>5159</v>
      </c>
      <c r="M4987" s="35">
        <v>800</v>
      </c>
    </row>
    <row r="4988" spans="9:13" ht="24.95" customHeight="1" x14ac:dyDescent="0.25">
      <c r="I4988" s="35" t="str">
        <f t="shared" si="79"/>
        <v>4</v>
      </c>
      <c r="J4988" s="35">
        <v>5982</v>
      </c>
      <c r="K4988" s="35" t="s">
        <v>4990</v>
      </c>
      <c r="L4988" s="35" t="s">
        <v>5272</v>
      </c>
      <c r="M4988" s="35">
        <v>1360</v>
      </c>
    </row>
    <row r="4989" spans="9:13" ht="24.95" customHeight="1" x14ac:dyDescent="0.25">
      <c r="I4989" s="35" t="str">
        <f t="shared" si="79"/>
        <v>9</v>
      </c>
      <c r="J4989" s="35">
        <v>5983</v>
      </c>
      <c r="K4989" s="35" t="s">
        <v>4991</v>
      </c>
      <c r="L4989" s="35" t="s">
        <v>5225</v>
      </c>
      <c r="M4989" s="35">
        <v>420</v>
      </c>
    </row>
    <row r="4990" spans="9:13" ht="24.95" customHeight="1" x14ac:dyDescent="0.25">
      <c r="I4990" s="35" t="str">
        <f t="shared" si="79"/>
        <v>10</v>
      </c>
      <c r="J4990" s="35">
        <v>5984</v>
      </c>
      <c r="K4990" s="35" t="s">
        <v>4992</v>
      </c>
      <c r="L4990" s="35" t="s">
        <v>5035</v>
      </c>
      <c r="M4990" s="35">
        <v>190</v>
      </c>
    </row>
    <row r="4991" spans="9:13" ht="24.95" customHeight="1" x14ac:dyDescent="0.25">
      <c r="I4991" s="35" t="str">
        <f t="shared" si="79"/>
        <v>10</v>
      </c>
      <c r="J4991" s="35">
        <v>5985</v>
      </c>
      <c r="K4991" s="35" t="s">
        <v>4993</v>
      </c>
      <c r="L4991" s="35" t="s">
        <v>5281</v>
      </c>
      <c r="M4991" s="35">
        <v>3300</v>
      </c>
    </row>
    <row r="4992" spans="9:13" ht="24.95" customHeight="1" x14ac:dyDescent="0.25">
      <c r="I4992" s="35" t="str">
        <f t="shared" si="79"/>
        <v>4</v>
      </c>
      <c r="J4992" s="35">
        <v>5986</v>
      </c>
      <c r="K4992" s="35" t="s">
        <v>4994</v>
      </c>
      <c r="L4992" s="35" t="s">
        <v>5058</v>
      </c>
      <c r="M4992" s="35">
        <v>2700</v>
      </c>
    </row>
    <row r="4993" spans="9:13" ht="24.95" customHeight="1" x14ac:dyDescent="0.25">
      <c r="I4993" s="35" t="str">
        <f t="shared" si="79"/>
        <v>7</v>
      </c>
      <c r="J4993" s="35">
        <v>5987</v>
      </c>
      <c r="K4993" s="35" t="s">
        <v>4995</v>
      </c>
      <c r="L4993" s="35" t="s">
        <v>5157</v>
      </c>
      <c r="M4993" s="35">
        <v>300</v>
      </c>
    </row>
    <row r="4994" spans="9:13" ht="24.95" customHeight="1" x14ac:dyDescent="0.25">
      <c r="I4994" s="35" t="str">
        <f t="shared" si="79"/>
        <v>7</v>
      </c>
      <c r="J4994" s="35">
        <v>5988</v>
      </c>
      <c r="K4994" s="35" t="s">
        <v>4996</v>
      </c>
      <c r="L4994" s="35" t="s">
        <v>5116</v>
      </c>
      <c r="M4994" s="35">
        <v>700</v>
      </c>
    </row>
    <row r="4995" spans="9:13" ht="24.95" customHeight="1" x14ac:dyDescent="0.25">
      <c r="I4995" s="35" t="str">
        <f t="shared" si="79"/>
        <v>8</v>
      </c>
      <c r="J4995" s="35">
        <v>5989</v>
      </c>
      <c r="K4995" s="35" t="s">
        <v>4997</v>
      </c>
      <c r="L4995" s="35" t="s">
        <v>5207</v>
      </c>
      <c r="M4995" s="35">
        <v>460</v>
      </c>
    </row>
    <row r="4996" spans="9:13" ht="24.95" customHeight="1" x14ac:dyDescent="0.25">
      <c r="I4996" s="35" t="str">
        <f t="shared" si="79"/>
        <v>11</v>
      </c>
      <c r="J4996" s="35">
        <v>5990</v>
      </c>
      <c r="K4996" s="35" t="s">
        <v>4998</v>
      </c>
      <c r="L4996" s="35" t="s">
        <v>5169</v>
      </c>
      <c r="M4996" s="35">
        <v>240</v>
      </c>
    </row>
    <row r="4997" spans="9:13" ht="24.95" customHeight="1" x14ac:dyDescent="0.25">
      <c r="I4997" s="35" t="str">
        <f t="shared" si="79"/>
        <v>10</v>
      </c>
      <c r="J4997" s="35">
        <v>5991</v>
      </c>
      <c r="K4997" s="35" t="s">
        <v>4999</v>
      </c>
      <c r="L4997" s="35" t="s">
        <v>5026</v>
      </c>
      <c r="M4997" s="35">
        <v>275</v>
      </c>
    </row>
    <row r="4998" spans="9:13" ht="24.95" customHeight="1" x14ac:dyDescent="0.25">
      <c r="I4998" s="35" t="str">
        <f t="shared" si="79"/>
        <v>8</v>
      </c>
      <c r="J4998" s="35">
        <v>5992</v>
      </c>
      <c r="K4998" s="35" t="s">
        <v>5000</v>
      </c>
      <c r="L4998" s="35" t="s">
        <v>5044</v>
      </c>
      <c r="M4998" s="35">
        <v>100</v>
      </c>
    </row>
    <row r="4999" spans="9:13" ht="24.95" customHeight="1" x14ac:dyDescent="0.25">
      <c r="I4999" s="35" t="str">
        <f t="shared" ref="I4999:I5006" si="80">TEXT(L4999,"m")</f>
        <v>4</v>
      </c>
      <c r="J4999" s="35">
        <v>5993</v>
      </c>
      <c r="K4999" s="35" t="s">
        <v>5001</v>
      </c>
      <c r="L4999" s="35" t="s">
        <v>5138</v>
      </c>
      <c r="M4999" s="35">
        <v>2280</v>
      </c>
    </row>
    <row r="5000" spans="9:13" ht="24.95" customHeight="1" x14ac:dyDescent="0.25">
      <c r="I5000" s="35" t="str">
        <f t="shared" si="80"/>
        <v>1</v>
      </c>
      <c r="J5000" s="35">
        <v>5994</v>
      </c>
      <c r="K5000" s="35" t="s">
        <v>5002</v>
      </c>
      <c r="L5000" s="35" t="s">
        <v>5268</v>
      </c>
      <c r="M5000" s="35">
        <v>160</v>
      </c>
    </row>
    <row r="5001" spans="9:13" ht="24.95" customHeight="1" x14ac:dyDescent="0.25">
      <c r="I5001" s="35" t="str">
        <f t="shared" si="80"/>
        <v>9</v>
      </c>
      <c r="J5001" s="35">
        <v>5995</v>
      </c>
      <c r="K5001" s="35" t="s">
        <v>5003</v>
      </c>
      <c r="L5001" s="35" t="s">
        <v>5137</v>
      </c>
      <c r="M5001" s="35">
        <v>500</v>
      </c>
    </row>
    <row r="5002" spans="9:13" ht="24.95" customHeight="1" x14ac:dyDescent="0.25">
      <c r="I5002" s="35" t="str">
        <f t="shared" si="80"/>
        <v>3</v>
      </c>
      <c r="J5002" s="35">
        <v>5996</v>
      </c>
      <c r="K5002" s="35" t="s">
        <v>5004</v>
      </c>
      <c r="L5002" s="35" t="s">
        <v>5104</v>
      </c>
      <c r="M5002" s="35">
        <v>560</v>
      </c>
    </row>
    <row r="5003" spans="9:13" ht="24.95" customHeight="1" x14ac:dyDescent="0.25">
      <c r="I5003" s="35" t="str">
        <f t="shared" si="80"/>
        <v>10</v>
      </c>
      <c r="J5003" s="35">
        <v>5997</v>
      </c>
      <c r="K5003" s="35" t="s">
        <v>5005</v>
      </c>
      <c r="L5003" s="35" t="s">
        <v>5035</v>
      </c>
      <c r="M5003" s="35">
        <v>1440</v>
      </c>
    </row>
    <row r="5004" spans="9:13" ht="24.95" customHeight="1" x14ac:dyDescent="0.25">
      <c r="I5004" s="35" t="str">
        <f t="shared" si="80"/>
        <v>2</v>
      </c>
      <c r="J5004" s="35">
        <v>5998</v>
      </c>
      <c r="K5004" s="35" t="s">
        <v>5006</v>
      </c>
      <c r="L5004" s="35" t="s">
        <v>5055</v>
      </c>
      <c r="M5004" s="35">
        <v>2250</v>
      </c>
    </row>
    <row r="5005" spans="9:13" ht="24.95" customHeight="1" x14ac:dyDescent="0.25">
      <c r="I5005" s="35" t="str">
        <f t="shared" si="80"/>
        <v>2</v>
      </c>
      <c r="J5005" s="35">
        <v>5999</v>
      </c>
      <c r="K5005" s="35" t="s">
        <v>5007</v>
      </c>
      <c r="L5005" s="35" t="s">
        <v>5154</v>
      </c>
      <c r="M5005" s="35">
        <v>5250</v>
      </c>
    </row>
    <row r="5006" spans="9:13" ht="24.95" customHeight="1" x14ac:dyDescent="0.25">
      <c r="I5006" s="35" t="str">
        <f t="shared" si="80"/>
        <v>2</v>
      </c>
      <c r="J5006" s="35">
        <v>6000</v>
      </c>
      <c r="K5006" s="35" t="s">
        <v>5008</v>
      </c>
      <c r="L5006" s="35" t="s">
        <v>5033</v>
      </c>
      <c r="M5006" s="35">
        <v>15</v>
      </c>
    </row>
  </sheetData>
  <mergeCells count="1">
    <mergeCell ref="H1:I2"/>
  </mergeCells>
  <conditionalFormatting sqref="A5:C17">
    <cfRule type="expression" dxfId="6" priority="4">
      <formula>COUNTBLANK(A5)=0</formula>
    </cfRule>
    <cfRule type="expression" dxfId="5" priority="5">
      <formula>COUNTBLANK(A5)=1</formula>
    </cfRule>
  </conditionalFormatting>
  <conditionalFormatting sqref="J6:J5006">
    <cfRule type="duplicateValues" dxfId="11" priority="1"/>
    <cfRule type="duplicateValues" dxfId="10" priority="3"/>
  </conditionalFormatting>
  <conditionalFormatting sqref="K6:K5006">
    <cfRule type="duplicateValues" dxfId="9" priority="2"/>
  </conditionalFormatting>
  <hyperlinks>
    <hyperlink ref="H1:I2" location="'CLIENTS REQUIREMENT'!B9" display="Clients Requirement Sheet" xr:uid="{EE4165D3-B24D-40C8-AC29-02D294E4EBD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04"/>
  <sheetViews>
    <sheetView workbookViewId="0">
      <pane ySplit="3" topLeftCell="A4" activePane="bottomLeft" state="frozen"/>
      <selection activeCell="H1" sqref="H1:I2"/>
      <selection pane="bottomLeft" activeCell="D4" sqref="D4"/>
    </sheetView>
  </sheetViews>
  <sheetFormatPr defaultRowHeight="15" x14ac:dyDescent="0.25"/>
  <cols>
    <col min="1" max="1" width="19.140625" bestFit="1" customWidth="1"/>
    <col min="2" max="2" width="20.42578125" bestFit="1" customWidth="1"/>
    <col min="3" max="3" width="17.28515625" bestFit="1" customWidth="1"/>
    <col min="4" max="4" width="17.28515625" customWidth="1"/>
    <col min="5" max="5" width="14.42578125" customWidth="1"/>
    <col min="6" max="6" width="22.85546875" customWidth="1"/>
    <col min="7" max="7" width="12.28515625" bestFit="1" customWidth="1"/>
    <col min="8" max="8" width="9.7109375" bestFit="1" customWidth="1"/>
    <col min="9" max="9" width="8.7109375" bestFit="1" customWidth="1"/>
    <col min="10" max="10" width="10.42578125" bestFit="1" customWidth="1"/>
    <col min="11" max="11" width="11" bestFit="1" customWidth="1"/>
    <col min="12" max="12" width="13.85546875" bestFit="1" customWidth="1"/>
  </cols>
  <sheetData>
    <row r="1" spans="1:12" ht="18.75" x14ac:dyDescent="0.3">
      <c r="A1" s="23" t="s">
        <v>5650</v>
      </c>
      <c r="H1" s="21"/>
      <c r="I1" s="31" t="s">
        <v>5649</v>
      </c>
      <c r="J1" s="31"/>
      <c r="K1" s="31"/>
      <c r="L1" s="31"/>
    </row>
    <row r="3" spans="1:12" x14ac:dyDescent="0.25">
      <c r="A3" s="1" t="s">
        <v>0</v>
      </c>
      <c r="B3" s="1" t="s">
        <v>1</v>
      </c>
      <c r="C3" s="1" t="s">
        <v>2</v>
      </c>
      <c r="D3" s="1" t="s">
        <v>5651</v>
      </c>
      <c r="E3" s="1" t="s">
        <v>5412</v>
      </c>
      <c r="F3" s="1" t="s">
        <v>3</v>
      </c>
      <c r="G3" s="1" t="s">
        <v>5626</v>
      </c>
      <c r="H3" s="1" t="s">
        <v>4</v>
      </c>
      <c r="I3" s="1" t="s">
        <v>5</v>
      </c>
      <c r="J3" s="1" t="s">
        <v>6</v>
      </c>
      <c r="K3" s="1" t="s">
        <v>7</v>
      </c>
      <c r="L3" s="1" t="s">
        <v>8</v>
      </c>
    </row>
    <row r="4" spans="1:12" x14ac:dyDescent="0.25">
      <c r="A4">
        <v>1001</v>
      </c>
      <c r="B4" t="s">
        <v>9</v>
      </c>
      <c r="C4" t="s">
        <v>5009</v>
      </c>
      <c r="D4" s="52">
        <f>DATE(2024, MONTH(C4), DAY(C4))</f>
        <v>45502</v>
      </c>
      <c r="E4" t="s">
        <v>5376</v>
      </c>
      <c r="F4" t="s">
        <v>5425</v>
      </c>
      <c r="G4" t="s">
        <v>5621</v>
      </c>
      <c r="H4">
        <v>80</v>
      </c>
      <c r="I4">
        <v>17</v>
      </c>
      <c r="J4">
        <v>1360</v>
      </c>
      <c r="K4">
        <v>23</v>
      </c>
    </row>
    <row r="5" spans="1:12" x14ac:dyDescent="0.25">
      <c r="A5">
        <v>1002</v>
      </c>
      <c r="B5" t="s">
        <v>10</v>
      </c>
      <c r="C5" t="s">
        <v>5010</v>
      </c>
      <c r="D5" s="52">
        <f>DATE(2024, MONTH(C5), DAY(C5))</f>
        <v>45574</v>
      </c>
      <c r="E5" t="s">
        <v>5377</v>
      </c>
      <c r="F5" t="s">
        <v>5309</v>
      </c>
      <c r="G5" t="s">
        <v>5613</v>
      </c>
      <c r="H5">
        <v>250</v>
      </c>
      <c r="I5">
        <v>13</v>
      </c>
      <c r="J5">
        <v>3250</v>
      </c>
      <c r="K5">
        <v>25</v>
      </c>
    </row>
    <row r="6" spans="1:12" x14ac:dyDescent="0.25">
      <c r="A6">
        <v>1003</v>
      </c>
      <c r="B6" t="s">
        <v>11</v>
      </c>
      <c r="C6" t="s">
        <v>5011</v>
      </c>
      <c r="D6" s="52">
        <f>DATE(2024, MONTH(C6), DAY(C6))</f>
        <v>45404</v>
      </c>
      <c r="E6" t="s">
        <v>5378</v>
      </c>
      <c r="F6" t="s">
        <v>5426</v>
      </c>
      <c r="G6" t="s">
        <v>5620</v>
      </c>
      <c r="H6">
        <v>10</v>
      </c>
      <c r="I6">
        <v>20</v>
      </c>
      <c r="J6">
        <v>200</v>
      </c>
      <c r="K6">
        <v>21</v>
      </c>
    </row>
    <row r="7" spans="1:12" x14ac:dyDescent="0.25">
      <c r="A7">
        <v>1004</v>
      </c>
      <c r="B7" t="s">
        <v>12</v>
      </c>
      <c r="C7" t="s">
        <v>5012</v>
      </c>
      <c r="D7" s="52">
        <f>DATE(2024, MONTH(C7), DAY(C7))</f>
        <v>45369</v>
      </c>
      <c r="E7" t="s">
        <v>5379</v>
      </c>
      <c r="F7" t="s">
        <v>5427</v>
      </c>
      <c r="G7" t="s">
        <v>5624</v>
      </c>
      <c r="H7">
        <v>15</v>
      </c>
      <c r="I7">
        <v>12</v>
      </c>
      <c r="J7">
        <v>180</v>
      </c>
      <c r="K7">
        <v>29</v>
      </c>
      <c r="L7" t="s">
        <v>5185</v>
      </c>
    </row>
    <row r="8" spans="1:12" x14ac:dyDescent="0.25">
      <c r="A8">
        <v>1005</v>
      </c>
      <c r="B8" t="s">
        <v>13</v>
      </c>
      <c r="C8" t="s">
        <v>5013</v>
      </c>
      <c r="D8" s="52">
        <f t="shared" ref="D8:D71" si="0">DATE(2024, MONTH(C8), DAY(C8))</f>
        <v>45649</v>
      </c>
      <c r="E8" t="s">
        <v>5413</v>
      </c>
      <c r="F8" t="s">
        <v>5312</v>
      </c>
      <c r="G8" t="s">
        <v>5623</v>
      </c>
      <c r="H8">
        <v>60</v>
      </c>
      <c r="I8">
        <v>12</v>
      </c>
      <c r="J8">
        <v>720</v>
      </c>
      <c r="K8">
        <v>20</v>
      </c>
    </row>
    <row r="9" spans="1:12" x14ac:dyDescent="0.25">
      <c r="A9">
        <v>1006</v>
      </c>
      <c r="B9" t="s">
        <v>14</v>
      </c>
      <c r="C9" t="s">
        <v>5014</v>
      </c>
      <c r="D9" s="52">
        <f t="shared" si="0"/>
        <v>45630</v>
      </c>
      <c r="E9" t="s">
        <v>5414</v>
      </c>
      <c r="F9" t="s">
        <v>5428</v>
      </c>
      <c r="G9" t="s">
        <v>5624</v>
      </c>
      <c r="H9">
        <v>15</v>
      </c>
      <c r="I9">
        <v>2</v>
      </c>
      <c r="J9">
        <v>30</v>
      </c>
      <c r="K9">
        <v>25</v>
      </c>
      <c r="L9" t="s">
        <v>5132</v>
      </c>
    </row>
    <row r="10" spans="1:12" x14ac:dyDescent="0.25">
      <c r="A10">
        <v>1007</v>
      </c>
      <c r="B10" t="s">
        <v>15</v>
      </c>
      <c r="C10" t="s">
        <v>5015</v>
      </c>
      <c r="D10" s="52">
        <f t="shared" si="0"/>
        <v>45402</v>
      </c>
      <c r="E10" t="s">
        <v>5380</v>
      </c>
      <c r="F10" t="s">
        <v>5429</v>
      </c>
      <c r="G10" t="s">
        <v>5619</v>
      </c>
      <c r="H10">
        <v>120</v>
      </c>
      <c r="I10">
        <v>16</v>
      </c>
      <c r="J10">
        <v>1920</v>
      </c>
      <c r="K10">
        <v>30</v>
      </c>
      <c r="L10" t="s">
        <v>5347</v>
      </c>
    </row>
    <row r="11" spans="1:12" x14ac:dyDescent="0.25">
      <c r="A11">
        <v>1008</v>
      </c>
      <c r="B11" t="s">
        <v>16</v>
      </c>
      <c r="C11" t="s">
        <v>5016</v>
      </c>
      <c r="D11" s="52">
        <f t="shared" si="0"/>
        <v>45645</v>
      </c>
      <c r="E11" t="s">
        <v>5381</v>
      </c>
      <c r="F11" t="s">
        <v>5315</v>
      </c>
      <c r="G11" t="s">
        <v>5616</v>
      </c>
      <c r="H11">
        <v>20</v>
      </c>
      <c r="I11">
        <v>11</v>
      </c>
      <c r="J11">
        <v>220</v>
      </c>
      <c r="K11">
        <v>20</v>
      </c>
      <c r="L11" t="s">
        <v>5255</v>
      </c>
    </row>
    <row r="12" spans="1:12" x14ac:dyDescent="0.25">
      <c r="A12">
        <v>1009</v>
      </c>
      <c r="B12" t="s">
        <v>17</v>
      </c>
      <c r="C12" t="s">
        <v>5017</v>
      </c>
      <c r="D12" s="52">
        <f t="shared" si="0"/>
        <v>45547</v>
      </c>
      <c r="E12" t="s">
        <v>5382</v>
      </c>
      <c r="F12" t="s">
        <v>5430</v>
      </c>
      <c r="G12" t="s">
        <v>5622</v>
      </c>
      <c r="H12">
        <v>40</v>
      </c>
      <c r="I12">
        <v>21</v>
      </c>
      <c r="J12">
        <v>840</v>
      </c>
      <c r="K12">
        <v>26</v>
      </c>
      <c r="L12" t="s">
        <v>5020</v>
      </c>
    </row>
    <row r="13" spans="1:12" x14ac:dyDescent="0.25">
      <c r="A13">
        <v>1010</v>
      </c>
      <c r="B13" t="s">
        <v>18</v>
      </c>
      <c r="C13" t="s">
        <v>5018</v>
      </c>
      <c r="D13" s="52">
        <f t="shared" si="0"/>
        <v>45510</v>
      </c>
      <c r="E13" t="s">
        <v>5383</v>
      </c>
      <c r="F13" t="s">
        <v>5431</v>
      </c>
      <c r="G13" t="s">
        <v>5617</v>
      </c>
      <c r="H13">
        <v>25</v>
      </c>
      <c r="I13">
        <v>16</v>
      </c>
      <c r="J13">
        <v>400</v>
      </c>
      <c r="K13">
        <v>23</v>
      </c>
      <c r="L13" t="s">
        <v>5194</v>
      </c>
    </row>
    <row r="14" spans="1:12" x14ac:dyDescent="0.25">
      <c r="A14">
        <v>1011</v>
      </c>
      <c r="B14" t="s">
        <v>19</v>
      </c>
      <c r="C14" t="s">
        <v>5019</v>
      </c>
      <c r="D14" s="52">
        <f t="shared" si="0"/>
        <v>45556</v>
      </c>
      <c r="E14" t="s">
        <v>5384</v>
      </c>
      <c r="F14" t="s">
        <v>5432</v>
      </c>
      <c r="G14" t="s">
        <v>5620</v>
      </c>
      <c r="H14">
        <v>10</v>
      </c>
      <c r="I14">
        <v>16</v>
      </c>
      <c r="J14">
        <v>160</v>
      </c>
      <c r="K14">
        <v>23</v>
      </c>
    </row>
    <row r="15" spans="1:12" x14ac:dyDescent="0.25">
      <c r="A15">
        <v>1012</v>
      </c>
      <c r="B15" t="s">
        <v>20</v>
      </c>
      <c r="C15" t="s">
        <v>5020</v>
      </c>
      <c r="D15" s="52">
        <f t="shared" si="0"/>
        <v>45573</v>
      </c>
      <c r="E15" t="s">
        <v>5385</v>
      </c>
      <c r="F15" t="s">
        <v>5433</v>
      </c>
      <c r="G15" t="s">
        <v>5613</v>
      </c>
      <c r="H15">
        <v>250</v>
      </c>
      <c r="I15">
        <v>23</v>
      </c>
      <c r="J15">
        <v>5750</v>
      </c>
      <c r="K15">
        <v>21</v>
      </c>
      <c r="L15" t="s">
        <v>5026</v>
      </c>
    </row>
    <row r="16" spans="1:12" x14ac:dyDescent="0.25">
      <c r="A16">
        <v>1013</v>
      </c>
      <c r="B16" t="s">
        <v>21</v>
      </c>
      <c r="C16" t="s">
        <v>5021</v>
      </c>
      <c r="D16" s="52">
        <f t="shared" si="0"/>
        <v>45345</v>
      </c>
      <c r="E16" t="s">
        <v>5377</v>
      </c>
      <c r="F16" t="s">
        <v>5434</v>
      </c>
      <c r="G16" t="s">
        <v>5611</v>
      </c>
      <c r="H16">
        <v>20</v>
      </c>
      <c r="I16">
        <v>21</v>
      </c>
      <c r="J16">
        <v>420</v>
      </c>
      <c r="K16">
        <v>21</v>
      </c>
      <c r="L16" t="s">
        <v>5117</v>
      </c>
    </row>
    <row r="17" spans="1:12" x14ac:dyDescent="0.25">
      <c r="A17">
        <v>1014</v>
      </c>
      <c r="B17" t="s">
        <v>22</v>
      </c>
      <c r="C17" t="s">
        <v>5022</v>
      </c>
      <c r="D17" s="52">
        <f t="shared" si="0"/>
        <v>45355</v>
      </c>
      <c r="E17" t="s">
        <v>5386</v>
      </c>
      <c r="F17" t="s">
        <v>5435</v>
      </c>
      <c r="G17" t="s">
        <v>5621</v>
      </c>
      <c r="H17">
        <v>80</v>
      </c>
      <c r="I17">
        <v>3</v>
      </c>
      <c r="J17">
        <v>240</v>
      </c>
      <c r="K17">
        <v>25</v>
      </c>
    </row>
    <row r="18" spans="1:12" x14ac:dyDescent="0.25">
      <c r="A18">
        <v>1015</v>
      </c>
      <c r="B18" t="s">
        <v>23</v>
      </c>
      <c r="C18" t="s">
        <v>5023</v>
      </c>
      <c r="D18" s="52">
        <f t="shared" si="0"/>
        <v>45616</v>
      </c>
      <c r="E18" t="s">
        <v>5415</v>
      </c>
      <c r="F18" t="s">
        <v>5436</v>
      </c>
      <c r="G18" t="s">
        <v>5617</v>
      </c>
      <c r="H18">
        <v>25</v>
      </c>
      <c r="I18">
        <v>20</v>
      </c>
      <c r="J18">
        <v>500</v>
      </c>
      <c r="K18">
        <v>29</v>
      </c>
    </row>
    <row r="19" spans="1:12" x14ac:dyDescent="0.25">
      <c r="A19">
        <v>1016</v>
      </c>
      <c r="B19" t="s">
        <v>24</v>
      </c>
      <c r="C19" t="s">
        <v>5024</v>
      </c>
      <c r="D19" s="52">
        <f t="shared" si="0"/>
        <v>45632</v>
      </c>
      <c r="E19" t="s">
        <v>5378</v>
      </c>
      <c r="F19" t="s">
        <v>5437</v>
      </c>
      <c r="G19" t="s">
        <v>5612</v>
      </c>
      <c r="H19">
        <v>300</v>
      </c>
      <c r="I19">
        <v>5</v>
      </c>
      <c r="J19">
        <v>1500</v>
      </c>
      <c r="K19">
        <v>25</v>
      </c>
      <c r="L19" t="s">
        <v>5091</v>
      </c>
    </row>
    <row r="20" spans="1:12" x14ac:dyDescent="0.25">
      <c r="A20">
        <v>1017</v>
      </c>
      <c r="B20" t="s">
        <v>25</v>
      </c>
      <c r="C20" t="s">
        <v>5025</v>
      </c>
      <c r="D20" s="52">
        <f t="shared" si="0"/>
        <v>45592</v>
      </c>
      <c r="E20" t="s">
        <v>5387</v>
      </c>
      <c r="F20" t="s">
        <v>5438</v>
      </c>
      <c r="G20" t="s">
        <v>5616</v>
      </c>
      <c r="H20">
        <v>20</v>
      </c>
      <c r="I20">
        <v>25</v>
      </c>
      <c r="J20">
        <v>500</v>
      </c>
      <c r="K20">
        <v>21</v>
      </c>
      <c r="L20" t="s">
        <v>5213</v>
      </c>
    </row>
    <row r="21" spans="1:12" x14ac:dyDescent="0.25">
      <c r="A21">
        <v>1018</v>
      </c>
      <c r="B21" t="s">
        <v>26</v>
      </c>
      <c r="C21" t="s">
        <v>5026</v>
      </c>
      <c r="D21" s="52">
        <f t="shared" si="0"/>
        <v>45594</v>
      </c>
      <c r="E21" t="s">
        <v>5388</v>
      </c>
      <c r="F21" t="s">
        <v>5439</v>
      </c>
      <c r="G21" t="s">
        <v>5612</v>
      </c>
      <c r="H21">
        <v>300</v>
      </c>
      <c r="I21">
        <v>2</v>
      </c>
      <c r="J21">
        <v>600</v>
      </c>
      <c r="K21">
        <v>20</v>
      </c>
      <c r="L21" t="s">
        <v>5089</v>
      </c>
    </row>
    <row r="22" spans="1:12" x14ac:dyDescent="0.25">
      <c r="A22">
        <v>1019</v>
      </c>
      <c r="B22" t="s">
        <v>27</v>
      </c>
      <c r="C22" t="s">
        <v>5027</v>
      </c>
      <c r="D22" s="52">
        <f t="shared" si="0"/>
        <v>45544</v>
      </c>
      <c r="E22" t="s">
        <v>5389</v>
      </c>
      <c r="F22" t="s">
        <v>5440</v>
      </c>
      <c r="G22" t="s">
        <v>5619</v>
      </c>
      <c r="H22">
        <v>120</v>
      </c>
      <c r="I22">
        <v>12</v>
      </c>
      <c r="J22">
        <v>1440</v>
      </c>
      <c r="K22">
        <v>24</v>
      </c>
      <c r="L22" t="s">
        <v>5049</v>
      </c>
    </row>
    <row r="23" spans="1:12" x14ac:dyDescent="0.25">
      <c r="A23">
        <v>1020</v>
      </c>
      <c r="B23" t="s">
        <v>28</v>
      </c>
      <c r="C23" t="s">
        <v>5028</v>
      </c>
      <c r="D23" s="52">
        <f t="shared" si="0"/>
        <v>45511</v>
      </c>
      <c r="E23" t="s">
        <v>5390</v>
      </c>
      <c r="F23" t="s">
        <v>5441</v>
      </c>
      <c r="G23" t="s">
        <v>5624</v>
      </c>
      <c r="H23">
        <v>15</v>
      </c>
      <c r="I23">
        <v>13</v>
      </c>
      <c r="J23">
        <v>195</v>
      </c>
      <c r="K23">
        <v>21</v>
      </c>
      <c r="L23" t="s">
        <v>5143</v>
      </c>
    </row>
    <row r="24" spans="1:12" x14ac:dyDescent="0.25">
      <c r="A24">
        <v>1021</v>
      </c>
      <c r="B24" t="s">
        <v>29</v>
      </c>
      <c r="C24" t="s">
        <v>5029</v>
      </c>
      <c r="D24" s="52">
        <f t="shared" si="0"/>
        <v>45563</v>
      </c>
      <c r="E24" t="s">
        <v>5391</v>
      </c>
      <c r="F24" t="s">
        <v>5442</v>
      </c>
      <c r="G24" t="s">
        <v>5618</v>
      </c>
      <c r="H24">
        <v>150</v>
      </c>
      <c r="I24">
        <v>14</v>
      </c>
      <c r="J24">
        <v>2100</v>
      </c>
      <c r="K24">
        <v>25</v>
      </c>
      <c r="L24" t="s">
        <v>5228</v>
      </c>
    </row>
    <row r="25" spans="1:12" x14ac:dyDescent="0.25">
      <c r="A25">
        <v>1022</v>
      </c>
      <c r="B25" t="s">
        <v>30</v>
      </c>
      <c r="C25" t="s">
        <v>5030</v>
      </c>
      <c r="D25" s="52">
        <f t="shared" si="0"/>
        <v>45483</v>
      </c>
      <c r="E25" t="s">
        <v>5391</v>
      </c>
      <c r="F25" t="s">
        <v>5442</v>
      </c>
      <c r="G25" t="s">
        <v>5613</v>
      </c>
      <c r="H25">
        <v>250</v>
      </c>
      <c r="I25">
        <v>23</v>
      </c>
      <c r="J25">
        <v>5750</v>
      </c>
      <c r="K25">
        <v>23</v>
      </c>
      <c r="L25" t="s">
        <v>5065</v>
      </c>
    </row>
    <row r="26" spans="1:12" x14ac:dyDescent="0.25">
      <c r="A26">
        <v>1023</v>
      </c>
      <c r="B26" t="s">
        <v>31</v>
      </c>
      <c r="C26" t="s">
        <v>5031</v>
      </c>
      <c r="D26" s="52">
        <f t="shared" si="0"/>
        <v>45628</v>
      </c>
      <c r="E26" t="s">
        <v>5377</v>
      </c>
      <c r="F26" t="s">
        <v>5443</v>
      </c>
      <c r="G26" t="s">
        <v>5618</v>
      </c>
      <c r="H26">
        <v>150</v>
      </c>
      <c r="I26">
        <v>9</v>
      </c>
      <c r="J26">
        <v>1350</v>
      </c>
      <c r="K26">
        <v>21</v>
      </c>
    </row>
    <row r="27" spans="1:12" x14ac:dyDescent="0.25">
      <c r="A27">
        <v>1024</v>
      </c>
      <c r="B27" t="s">
        <v>32</v>
      </c>
      <c r="C27" t="s">
        <v>5032</v>
      </c>
      <c r="D27" s="52">
        <f t="shared" si="0"/>
        <v>45314</v>
      </c>
      <c r="E27" t="s">
        <v>5392</v>
      </c>
      <c r="F27" t="s">
        <v>5444</v>
      </c>
      <c r="G27" t="s">
        <v>5616</v>
      </c>
      <c r="H27">
        <v>20</v>
      </c>
      <c r="I27">
        <v>16</v>
      </c>
      <c r="J27">
        <v>320</v>
      </c>
      <c r="K27">
        <v>30</v>
      </c>
      <c r="L27" t="s">
        <v>5110</v>
      </c>
    </row>
    <row r="28" spans="1:12" x14ac:dyDescent="0.25">
      <c r="A28">
        <v>1025</v>
      </c>
      <c r="B28" t="s">
        <v>33</v>
      </c>
      <c r="C28" t="s">
        <v>5033</v>
      </c>
      <c r="D28" s="52">
        <f t="shared" si="0"/>
        <v>45334</v>
      </c>
      <c r="E28" t="s">
        <v>5393</v>
      </c>
      <c r="F28" t="s">
        <v>5445</v>
      </c>
      <c r="G28" t="s">
        <v>5625</v>
      </c>
      <c r="H28">
        <v>30</v>
      </c>
      <c r="I28">
        <v>18</v>
      </c>
      <c r="J28">
        <v>540</v>
      </c>
      <c r="K28">
        <v>27</v>
      </c>
      <c r="L28" t="s">
        <v>5040</v>
      </c>
    </row>
    <row r="29" spans="1:12" x14ac:dyDescent="0.25">
      <c r="A29">
        <v>1026</v>
      </c>
      <c r="B29" t="s">
        <v>34</v>
      </c>
      <c r="C29" t="s">
        <v>5034</v>
      </c>
      <c r="D29" s="52">
        <f t="shared" si="0"/>
        <v>45477</v>
      </c>
      <c r="E29" t="s">
        <v>5386</v>
      </c>
      <c r="F29" t="s">
        <v>5318</v>
      </c>
      <c r="G29" t="s">
        <v>5621</v>
      </c>
      <c r="H29">
        <v>80</v>
      </c>
      <c r="I29">
        <v>16</v>
      </c>
      <c r="J29">
        <v>1280</v>
      </c>
      <c r="K29">
        <v>22</v>
      </c>
    </row>
    <row r="30" spans="1:12" x14ac:dyDescent="0.25">
      <c r="A30">
        <v>1027</v>
      </c>
      <c r="B30" t="s">
        <v>35</v>
      </c>
      <c r="C30" t="s">
        <v>5035</v>
      </c>
      <c r="D30" s="52">
        <f t="shared" si="0"/>
        <v>45589</v>
      </c>
      <c r="E30" t="s">
        <v>5393</v>
      </c>
      <c r="F30" t="s">
        <v>5325</v>
      </c>
      <c r="G30" t="s">
        <v>5617</v>
      </c>
      <c r="H30">
        <v>25</v>
      </c>
      <c r="I30">
        <v>23</v>
      </c>
      <c r="J30">
        <v>575</v>
      </c>
      <c r="K30">
        <v>22</v>
      </c>
    </row>
    <row r="31" spans="1:12" x14ac:dyDescent="0.25">
      <c r="A31">
        <v>1028</v>
      </c>
      <c r="B31" t="s">
        <v>36</v>
      </c>
      <c r="C31" t="s">
        <v>5036</v>
      </c>
      <c r="D31" s="52">
        <f t="shared" si="0"/>
        <v>45601</v>
      </c>
      <c r="E31" t="s">
        <v>5416</v>
      </c>
      <c r="F31" t="s">
        <v>5446</v>
      </c>
      <c r="G31" t="s">
        <v>5615</v>
      </c>
      <c r="H31">
        <v>35</v>
      </c>
      <c r="I31">
        <v>4</v>
      </c>
      <c r="J31">
        <v>140</v>
      </c>
      <c r="K31">
        <v>26</v>
      </c>
      <c r="L31" t="s">
        <v>5298</v>
      </c>
    </row>
    <row r="32" spans="1:12" x14ac:dyDescent="0.25">
      <c r="A32">
        <v>1029</v>
      </c>
      <c r="B32" t="s">
        <v>37</v>
      </c>
      <c r="C32" t="s">
        <v>5037</v>
      </c>
      <c r="D32" s="52">
        <f t="shared" si="0"/>
        <v>45490</v>
      </c>
      <c r="E32" t="s">
        <v>5381</v>
      </c>
      <c r="F32" t="s">
        <v>5447</v>
      </c>
      <c r="G32" t="s">
        <v>5624</v>
      </c>
      <c r="H32">
        <v>15</v>
      </c>
      <c r="I32">
        <v>24</v>
      </c>
      <c r="J32">
        <v>360</v>
      </c>
      <c r="K32">
        <v>26</v>
      </c>
      <c r="L32" t="s">
        <v>5195</v>
      </c>
    </row>
    <row r="33" spans="1:12" x14ac:dyDescent="0.25">
      <c r="A33">
        <v>1030</v>
      </c>
      <c r="B33" t="s">
        <v>38</v>
      </c>
      <c r="C33" t="s">
        <v>5038</v>
      </c>
      <c r="D33" s="52">
        <f t="shared" si="0"/>
        <v>45393</v>
      </c>
      <c r="E33" t="s">
        <v>5414</v>
      </c>
      <c r="F33" t="s">
        <v>5313</v>
      </c>
      <c r="G33" t="s">
        <v>5620</v>
      </c>
      <c r="H33">
        <v>10</v>
      </c>
      <c r="I33">
        <v>25</v>
      </c>
      <c r="J33">
        <v>250</v>
      </c>
      <c r="K33">
        <v>20</v>
      </c>
      <c r="L33" t="s">
        <v>5348</v>
      </c>
    </row>
    <row r="34" spans="1:12" x14ac:dyDescent="0.25">
      <c r="A34">
        <v>1031</v>
      </c>
      <c r="B34" t="s">
        <v>39</v>
      </c>
      <c r="C34" t="s">
        <v>5039</v>
      </c>
      <c r="D34" s="52">
        <f t="shared" si="0"/>
        <v>45363</v>
      </c>
      <c r="E34" t="s">
        <v>5394</v>
      </c>
      <c r="F34" t="s">
        <v>5448</v>
      </c>
      <c r="G34" t="s">
        <v>5615</v>
      </c>
      <c r="H34">
        <v>35</v>
      </c>
      <c r="I34">
        <v>24</v>
      </c>
      <c r="J34">
        <v>840</v>
      </c>
      <c r="K34">
        <v>29</v>
      </c>
      <c r="L34" t="s">
        <v>5124</v>
      </c>
    </row>
    <row r="35" spans="1:12" x14ac:dyDescent="0.25">
      <c r="A35">
        <v>1032</v>
      </c>
      <c r="B35" t="s">
        <v>40</v>
      </c>
      <c r="C35" t="s">
        <v>5040</v>
      </c>
      <c r="D35" s="52">
        <f t="shared" si="0"/>
        <v>45362</v>
      </c>
      <c r="E35" t="s">
        <v>5380</v>
      </c>
      <c r="F35" t="s">
        <v>5449</v>
      </c>
      <c r="G35" t="s">
        <v>5619</v>
      </c>
      <c r="H35">
        <v>120</v>
      </c>
      <c r="I35">
        <v>8</v>
      </c>
      <c r="J35">
        <v>960</v>
      </c>
      <c r="K35">
        <v>30</v>
      </c>
    </row>
    <row r="36" spans="1:12" x14ac:dyDescent="0.25">
      <c r="A36">
        <v>1033</v>
      </c>
      <c r="B36" t="s">
        <v>41</v>
      </c>
      <c r="C36" t="s">
        <v>5041</v>
      </c>
      <c r="D36" s="52">
        <f t="shared" si="0"/>
        <v>45523</v>
      </c>
      <c r="E36" t="s">
        <v>5395</v>
      </c>
      <c r="F36" t="s">
        <v>5450</v>
      </c>
      <c r="G36" t="s">
        <v>5625</v>
      </c>
      <c r="H36">
        <v>30</v>
      </c>
      <c r="I36">
        <v>3</v>
      </c>
      <c r="J36">
        <v>90</v>
      </c>
      <c r="K36">
        <v>24</v>
      </c>
      <c r="L36" t="s">
        <v>5017</v>
      </c>
    </row>
    <row r="37" spans="1:12" x14ac:dyDescent="0.25">
      <c r="A37">
        <v>1034</v>
      </c>
      <c r="B37" t="s">
        <v>42</v>
      </c>
      <c r="C37" t="s">
        <v>5042</v>
      </c>
      <c r="D37" s="52">
        <f t="shared" si="0"/>
        <v>45312</v>
      </c>
      <c r="E37" t="s">
        <v>5396</v>
      </c>
      <c r="F37" t="s">
        <v>5451</v>
      </c>
      <c r="G37" t="s">
        <v>5615</v>
      </c>
      <c r="H37">
        <v>35</v>
      </c>
      <c r="I37">
        <v>14</v>
      </c>
      <c r="J37">
        <v>490</v>
      </c>
      <c r="K37">
        <v>21</v>
      </c>
      <c r="L37" t="s">
        <v>5278</v>
      </c>
    </row>
    <row r="38" spans="1:12" x14ac:dyDescent="0.25">
      <c r="A38">
        <v>1035</v>
      </c>
      <c r="B38" t="s">
        <v>43</v>
      </c>
      <c r="C38" t="s">
        <v>5014</v>
      </c>
      <c r="D38" s="52">
        <f t="shared" si="0"/>
        <v>45630</v>
      </c>
      <c r="E38" t="s">
        <v>5414</v>
      </c>
      <c r="F38" t="s">
        <v>5452</v>
      </c>
      <c r="G38" t="s">
        <v>5620</v>
      </c>
      <c r="H38">
        <v>10</v>
      </c>
      <c r="I38">
        <v>21</v>
      </c>
      <c r="J38">
        <v>210</v>
      </c>
      <c r="K38">
        <v>21</v>
      </c>
    </row>
    <row r="39" spans="1:12" x14ac:dyDescent="0.25">
      <c r="A39">
        <v>1036</v>
      </c>
      <c r="B39" t="s">
        <v>44</v>
      </c>
      <c r="C39" t="s">
        <v>5032</v>
      </c>
      <c r="D39" s="52">
        <f t="shared" si="0"/>
        <v>45314</v>
      </c>
      <c r="E39" t="s">
        <v>5397</v>
      </c>
      <c r="F39" t="s">
        <v>5453</v>
      </c>
      <c r="G39" t="s">
        <v>5623</v>
      </c>
      <c r="H39">
        <v>60</v>
      </c>
      <c r="I39">
        <v>20</v>
      </c>
      <c r="J39">
        <v>1200</v>
      </c>
      <c r="K39">
        <v>24</v>
      </c>
      <c r="L39" t="s">
        <v>5125</v>
      </c>
    </row>
    <row r="40" spans="1:12" x14ac:dyDescent="0.25">
      <c r="A40">
        <v>1037</v>
      </c>
      <c r="B40" t="s">
        <v>45</v>
      </c>
      <c r="C40" t="s">
        <v>5043</v>
      </c>
      <c r="D40" s="52">
        <f t="shared" si="0"/>
        <v>45320</v>
      </c>
      <c r="E40" t="s">
        <v>5398</v>
      </c>
      <c r="F40" t="s">
        <v>5454</v>
      </c>
      <c r="G40" t="s">
        <v>5611</v>
      </c>
      <c r="H40">
        <v>20</v>
      </c>
      <c r="I40">
        <v>10</v>
      </c>
      <c r="J40">
        <v>200</v>
      </c>
      <c r="K40">
        <v>30</v>
      </c>
      <c r="L40" t="s">
        <v>5258</v>
      </c>
    </row>
    <row r="41" spans="1:12" x14ac:dyDescent="0.25">
      <c r="A41">
        <v>1038</v>
      </c>
      <c r="B41" t="s">
        <v>46</v>
      </c>
      <c r="C41" t="s">
        <v>5044</v>
      </c>
      <c r="D41" s="52">
        <f t="shared" si="0"/>
        <v>45531</v>
      </c>
      <c r="E41" t="s">
        <v>5387</v>
      </c>
      <c r="F41" t="s">
        <v>5455</v>
      </c>
      <c r="G41" t="s">
        <v>5620</v>
      </c>
      <c r="H41">
        <v>10</v>
      </c>
      <c r="I41">
        <v>15</v>
      </c>
      <c r="J41">
        <v>150</v>
      </c>
      <c r="K41">
        <v>25</v>
      </c>
      <c r="L41" t="s">
        <v>5019</v>
      </c>
    </row>
    <row r="42" spans="1:12" x14ac:dyDescent="0.25">
      <c r="A42">
        <v>1039</v>
      </c>
      <c r="B42" t="s">
        <v>47</v>
      </c>
      <c r="C42" t="s">
        <v>5045</v>
      </c>
      <c r="D42" s="52">
        <f t="shared" si="0"/>
        <v>45577</v>
      </c>
      <c r="E42" t="s">
        <v>5386</v>
      </c>
      <c r="F42" t="s">
        <v>5435</v>
      </c>
      <c r="G42" t="s">
        <v>5615</v>
      </c>
      <c r="H42">
        <v>35</v>
      </c>
      <c r="I42">
        <v>18</v>
      </c>
      <c r="J42">
        <v>630</v>
      </c>
      <c r="K42">
        <v>30</v>
      </c>
    </row>
    <row r="43" spans="1:12" x14ac:dyDescent="0.25">
      <c r="A43">
        <v>1040</v>
      </c>
      <c r="B43" t="s">
        <v>48</v>
      </c>
      <c r="C43" t="s">
        <v>5046</v>
      </c>
      <c r="D43" s="52">
        <f t="shared" si="0"/>
        <v>45512</v>
      </c>
      <c r="E43" t="s">
        <v>5414</v>
      </c>
      <c r="F43" t="s">
        <v>5428</v>
      </c>
      <c r="G43" t="s">
        <v>5617</v>
      </c>
      <c r="H43">
        <v>25</v>
      </c>
      <c r="I43">
        <v>22</v>
      </c>
      <c r="J43">
        <v>550</v>
      </c>
      <c r="K43">
        <v>27</v>
      </c>
    </row>
    <row r="44" spans="1:12" x14ac:dyDescent="0.25">
      <c r="A44">
        <v>1041</v>
      </c>
      <c r="B44" t="s">
        <v>49</v>
      </c>
      <c r="C44" t="s">
        <v>5047</v>
      </c>
      <c r="D44" s="52">
        <f t="shared" si="0"/>
        <v>45598</v>
      </c>
      <c r="E44" t="s">
        <v>5388</v>
      </c>
      <c r="F44" t="s">
        <v>5439</v>
      </c>
      <c r="G44" t="s">
        <v>5615</v>
      </c>
      <c r="H44">
        <v>35</v>
      </c>
      <c r="I44">
        <v>5</v>
      </c>
      <c r="J44">
        <v>175</v>
      </c>
      <c r="K44">
        <v>25</v>
      </c>
      <c r="L44" t="s">
        <v>5289</v>
      </c>
    </row>
    <row r="45" spans="1:12" x14ac:dyDescent="0.25">
      <c r="A45">
        <v>1042</v>
      </c>
      <c r="B45" t="s">
        <v>50</v>
      </c>
      <c r="C45" t="s">
        <v>5048</v>
      </c>
      <c r="D45" s="52">
        <f t="shared" si="0"/>
        <v>45618</v>
      </c>
      <c r="E45" t="s">
        <v>5417</v>
      </c>
      <c r="F45" t="s">
        <v>5332</v>
      </c>
      <c r="G45" t="s">
        <v>5617</v>
      </c>
      <c r="H45">
        <v>25</v>
      </c>
      <c r="I45">
        <v>7</v>
      </c>
      <c r="J45">
        <v>175</v>
      </c>
      <c r="K45">
        <v>21</v>
      </c>
      <c r="L45" t="s">
        <v>5093</v>
      </c>
    </row>
    <row r="46" spans="1:12" x14ac:dyDescent="0.25">
      <c r="A46">
        <v>1043</v>
      </c>
      <c r="B46" t="s">
        <v>51</v>
      </c>
      <c r="C46" t="s">
        <v>5049</v>
      </c>
      <c r="D46" s="52">
        <f t="shared" si="0"/>
        <v>45568</v>
      </c>
      <c r="E46" t="s">
        <v>5379</v>
      </c>
      <c r="F46" t="s">
        <v>5311</v>
      </c>
      <c r="G46" t="s">
        <v>5621</v>
      </c>
      <c r="H46">
        <v>80</v>
      </c>
      <c r="I46">
        <v>22</v>
      </c>
      <c r="J46">
        <v>1760</v>
      </c>
      <c r="K46">
        <v>28</v>
      </c>
      <c r="L46" t="s">
        <v>5092</v>
      </c>
    </row>
    <row r="47" spans="1:12" x14ac:dyDescent="0.25">
      <c r="A47">
        <v>1044</v>
      </c>
      <c r="B47" t="s">
        <v>52</v>
      </c>
      <c r="C47" t="s">
        <v>5050</v>
      </c>
      <c r="D47" s="52">
        <f t="shared" si="0"/>
        <v>45474</v>
      </c>
      <c r="E47" t="s">
        <v>5418</v>
      </c>
      <c r="F47" t="s">
        <v>5456</v>
      </c>
      <c r="G47" t="s">
        <v>5621</v>
      </c>
      <c r="H47">
        <v>80</v>
      </c>
      <c r="I47">
        <v>23</v>
      </c>
      <c r="J47">
        <v>1840</v>
      </c>
      <c r="K47">
        <v>24</v>
      </c>
    </row>
    <row r="48" spans="1:12" x14ac:dyDescent="0.25">
      <c r="A48">
        <v>1045</v>
      </c>
      <c r="B48" t="s">
        <v>53</v>
      </c>
      <c r="C48" t="s">
        <v>5051</v>
      </c>
      <c r="D48" s="52">
        <f t="shared" si="0"/>
        <v>45540</v>
      </c>
      <c r="E48" t="s">
        <v>5399</v>
      </c>
      <c r="F48" t="s">
        <v>5457</v>
      </c>
      <c r="G48" t="s">
        <v>5612</v>
      </c>
      <c r="H48">
        <v>300</v>
      </c>
      <c r="I48">
        <v>2</v>
      </c>
      <c r="J48">
        <v>600</v>
      </c>
      <c r="K48">
        <v>21</v>
      </c>
      <c r="L48" t="s">
        <v>5149</v>
      </c>
    </row>
    <row r="49" spans="1:12" x14ac:dyDescent="0.25">
      <c r="A49">
        <v>1046</v>
      </c>
      <c r="B49" t="s">
        <v>54</v>
      </c>
      <c r="C49" t="s">
        <v>5052</v>
      </c>
      <c r="D49" s="52">
        <f t="shared" si="0"/>
        <v>45476</v>
      </c>
      <c r="E49" t="s">
        <v>5400</v>
      </c>
      <c r="F49" t="s">
        <v>5458</v>
      </c>
      <c r="G49" t="s">
        <v>5616</v>
      </c>
      <c r="H49">
        <v>20</v>
      </c>
      <c r="I49">
        <v>11</v>
      </c>
      <c r="J49">
        <v>220</v>
      </c>
      <c r="K49">
        <v>24</v>
      </c>
      <c r="L49" t="s">
        <v>5077</v>
      </c>
    </row>
    <row r="50" spans="1:12" x14ac:dyDescent="0.25">
      <c r="A50">
        <v>1047</v>
      </c>
      <c r="B50" t="s">
        <v>55</v>
      </c>
      <c r="C50" t="s">
        <v>5053</v>
      </c>
      <c r="D50" s="52">
        <f t="shared" si="0"/>
        <v>45597</v>
      </c>
      <c r="E50" t="s">
        <v>5394</v>
      </c>
      <c r="F50" t="s">
        <v>5448</v>
      </c>
      <c r="G50" t="s">
        <v>5613</v>
      </c>
      <c r="H50">
        <v>250</v>
      </c>
      <c r="I50">
        <v>14</v>
      </c>
      <c r="J50">
        <v>3500</v>
      </c>
      <c r="K50">
        <v>30</v>
      </c>
    </row>
    <row r="51" spans="1:12" x14ac:dyDescent="0.25">
      <c r="A51">
        <v>1048</v>
      </c>
      <c r="B51" t="s">
        <v>56</v>
      </c>
      <c r="C51" t="s">
        <v>5054</v>
      </c>
      <c r="D51" s="52">
        <f t="shared" si="0"/>
        <v>45581</v>
      </c>
      <c r="E51" t="s">
        <v>5415</v>
      </c>
      <c r="F51" t="s">
        <v>5459</v>
      </c>
      <c r="G51" t="s">
        <v>5617</v>
      </c>
      <c r="H51">
        <v>25</v>
      </c>
      <c r="I51">
        <v>5</v>
      </c>
      <c r="J51">
        <v>125</v>
      </c>
      <c r="K51">
        <v>30</v>
      </c>
      <c r="L51" t="s">
        <v>5150</v>
      </c>
    </row>
    <row r="52" spans="1:12" x14ac:dyDescent="0.25">
      <c r="A52">
        <v>1049</v>
      </c>
      <c r="B52" t="s">
        <v>57</v>
      </c>
      <c r="C52" t="s">
        <v>5055</v>
      </c>
      <c r="D52" s="52">
        <f t="shared" si="0"/>
        <v>45347</v>
      </c>
      <c r="E52" t="s">
        <v>5418</v>
      </c>
      <c r="F52" t="s">
        <v>5456</v>
      </c>
      <c r="G52" t="s">
        <v>5617</v>
      </c>
      <c r="H52">
        <v>25</v>
      </c>
      <c r="I52">
        <v>5</v>
      </c>
      <c r="J52">
        <v>125</v>
      </c>
      <c r="K52">
        <v>30</v>
      </c>
      <c r="L52" t="s">
        <v>5186</v>
      </c>
    </row>
    <row r="53" spans="1:12" x14ac:dyDescent="0.25">
      <c r="A53">
        <v>1050</v>
      </c>
      <c r="B53" t="s">
        <v>58</v>
      </c>
      <c r="C53" t="s">
        <v>5056</v>
      </c>
      <c r="D53" s="52">
        <f t="shared" si="0"/>
        <v>45306</v>
      </c>
      <c r="E53" t="s">
        <v>5377</v>
      </c>
      <c r="F53" t="s">
        <v>5460</v>
      </c>
      <c r="G53" t="s">
        <v>5621</v>
      </c>
      <c r="H53">
        <v>80</v>
      </c>
      <c r="I53">
        <v>8</v>
      </c>
      <c r="J53">
        <v>640</v>
      </c>
      <c r="K53">
        <v>28</v>
      </c>
      <c r="L53" t="s">
        <v>5033</v>
      </c>
    </row>
    <row r="54" spans="1:12" x14ac:dyDescent="0.25">
      <c r="A54">
        <v>1051</v>
      </c>
      <c r="B54" t="s">
        <v>59</v>
      </c>
      <c r="C54" t="s">
        <v>5057</v>
      </c>
      <c r="D54" s="52">
        <f t="shared" si="0"/>
        <v>45307</v>
      </c>
      <c r="E54" t="s">
        <v>5387</v>
      </c>
      <c r="F54" t="s">
        <v>5438</v>
      </c>
      <c r="G54" t="s">
        <v>5621</v>
      </c>
      <c r="H54">
        <v>80</v>
      </c>
      <c r="I54">
        <v>15</v>
      </c>
      <c r="J54">
        <v>1200</v>
      </c>
      <c r="K54">
        <v>28</v>
      </c>
      <c r="L54" t="s">
        <v>5154</v>
      </c>
    </row>
    <row r="55" spans="1:12" x14ac:dyDescent="0.25">
      <c r="A55">
        <v>1052</v>
      </c>
      <c r="B55" t="s">
        <v>60</v>
      </c>
      <c r="C55" t="s">
        <v>5058</v>
      </c>
      <c r="D55" s="52">
        <f t="shared" si="0"/>
        <v>45401</v>
      </c>
      <c r="E55" t="s">
        <v>5379</v>
      </c>
      <c r="F55" t="s">
        <v>5461</v>
      </c>
      <c r="G55" t="s">
        <v>5623</v>
      </c>
      <c r="H55">
        <v>60</v>
      </c>
      <c r="I55">
        <v>25</v>
      </c>
      <c r="J55">
        <v>1500</v>
      </c>
      <c r="K55">
        <v>24</v>
      </c>
      <c r="L55" t="s">
        <v>5349</v>
      </c>
    </row>
    <row r="56" spans="1:12" x14ac:dyDescent="0.25">
      <c r="A56">
        <v>1053</v>
      </c>
      <c r="B56" t="s">
        <v>61</v>
      </c>
      <c r="C56" t="s">
        <v>5059</v>
      </c>
      <c r="D56" s="52">
        <f t="shared" si="0"/>
        <v>45637</v>
      </c>
      <c r="E56" t="s">
        <v>5418</v>
      </c>
      <c r="F56" t="s">
        <v>5462</v>
      </c>
      <c r="G56" t="s">
        <v>5615</v>
      </c>
      <c r="H56">
        <v>35</v>
      </c>
      <c r="I56">
        <v>13</v>
      </c>
      <c r="J56">
        <v>455</v>
      </c>
      <c r="K56">
        <v>27</v>
      </c>
      <c r="L56" t="s">
        <v>5275</v>
      </c>
    </row>
    <row r="57" spans="1:12" x14ac:dyDescent="0.25">
      <c r="A57">
        <v>1054</v>
      </c>
      <c r="B57" t="s">
        <v>62</v>
      </c>
      <c r="C57" t="s">
        <v>5060</v>
      </c>
      <c r="D57" s="52">
        <f t="shared" si="0"/>
        <v>45372</v>
      </c>
      <c r="E57" t="s">
        <v>5377</v>
      </c>
      <c r="F57" t="s">
        <v>5463</v>
      </c>
      <c r="G57" t="s">
        <v>5622</v>
      </c>
      <c r="H57">
        <v>40</v>
      </c>
      <c r="I57">
        <v>18</v>
      </c>
      <c r="J57">
        <v>720</v>
      </c>
      <c r="K57">
        <v>22</v>
      </c>
    </row>
    <row r="58" spans="1:12" x14ac:dyDescent="0.25">
      <c r="A58">
        <v>1055</v>
      </c>
      <c r="B58" t="s">
        <v>63</v>
      </c>
      <c r="C58" t="s">
        <v>5061</v>
      </c>
      <c r="D58" s="52">
        <f t="shared" si="0"/>
        <v>45615</v>
      </c>
      <c r="E58" t="s">
        <v>5388</v>
      </c>
      <c r="F58" t="s">
        <v>5464</v>
      </c>
      <c r="G58" t="s">
        <v>5614</v>
      </c>
      <c r="H58">
        <v>50</v>
      </c>
      <c r="I58">
        <v>21</v>
      </c>
      <c r="J58">
        <v>1050</v>
      </c>
      <c r="K58">
        <v>23</v>
      </c>
      <c r="L58" t="s">
        <v>5251</v>
      </c>
    </row>
    <row r="59" spans="1:12" x14ac:dyDescent="0.25">
      <c r="A59">
        <v>1056</v>
      </c>
      <c r="B59" t="s">
        <v>64</v>
      </c>
      <c r="C59" t="s">
        <v>5062</v>
      </c>
      <c r="D59" s="52">
        <f t="shared" si="0"/>
        <v>45530</v>
      </c>
      <c r="E59" t="s">
        <v>5413</v>
      </c>
      <c r="F59" t="s">
        <v>5465</v>
      </c>
      <c r="G59" t="s">
        <v>5614</v>
      </c>
      <c r="H59">
        <v>50</v>
      </c>
      <c r="I59">
        <v>15</v>
      </c>
      <c r="J59">
        <v>750</v>
      </c>
      <c r="K59">
        <v>28</v>
      </c>
      <c r="L59" t="s">
        <v>5073</v>
      </c>
    </row>
    <row r="60" spans="1:12" x14ac:dyDescent="0.25">
      <c r="A60">
        <v>1057</v>
      </c>
      <c r="B60" t="s">
        <v>65</v>
      </c>
      <c r="C60" t="s">
        <v>5063</v>
      </c>
      <c r="D60" s="52">
        <f t="shared" si="0"/>
        <v>45591</v>
      </c>
      <c r="E60" t="s">
        <v>5401</v>
      </c>
      <c r="F60" t="s">
        <v>5466</v>
      </c>
      <c r="G60" t="s">
        <v>5620</v>
      </c>
      <c r="H60">
        <v>10</v>
      </c>
      <c r="I60">
        <v>1</v>
      </c>
      <c r="J60">
        <v>10</v>
      </c>
      <c r="K60">
        <v>24</v>
      </c>
      <c r="L60" t="s">
        <v>5061</v>
      </c>
    </row>
    <row r="61" spans="1:12" x14ac:dyDescent="0.25">
      <c r="A61">
        <v>1058</v>
      </c>
      <c r="B61" t="s">
        <v>66</v>
      </c>
      <c r="C61" t="s">
        <v>5064</v>
      </c>
      <c r="D61" s="52">
        <f t="shared" si="0"/>
        <v>45386</v>
      </c>
      <c r="E61" t="s">
        <v>5382</v>
      </c>
      <c r="F61" t="s">
        <v>5316</v>
      </c>
      <c r="G61" t="s">
        <v>5615</v>
      </c>
      <c r="H61">
        <v>35</v>
      </c>
      <c r="I61">
        <v>22</v>
      </c>
      <c r="J61">
        <v>770</v>
      </c>
      <c r="K61">
        <v>23</v>
      </c>
      <c r="L61" t="s">
        <v>5350</v>
      </c>
    </row>
    <row r="62" spans="1:12" x14ac:dyDescent="0.25">
      <c r="A62">
        <v>1059</v>
      </c>
      <c r="B62" t="s">
        <v>67</v>
      </c>
      <c r="C62" t="s">
        <v>5065</v>
      </c>
      <c r="D62" s="52">
        <f t="shared" si="0"/>
        <v>45506</v>
      </c>
      <c r="E62" t="s">
        <v>5402</v>
      </c>
      <c r="F62" t="s">
        <v>5467</v>
      </c>
      <c r="G62" t="s">
        <v>5614</v>
      </c>
      <c r="H62">
        <v>50</v>
      </c>
      <c r="I62">
        <v>3</v>
      </c>
      <c r="J62">
        <v>150</v>
      </c>
      <c r="K62">
        <v>26</v>
      </c>
      <c r="L62" t="s">
        <v>5143</v>
      </c>
    </row>
    <row r="63" spans="1:12" x14ac:dyDescent="0.25">
      <c r="A63">
        <v>1060</v>
      </c>
      <c r="B63" t="s">
        <v>68</v>
      </c>
      <c r="C63" t="s">
        <v>5066</v>
      </c>
      <c r="D63" s="52">
        <f t="shared" si="0"/>
        <v>45377</v>
      </c>
      <c r="E63" t="s">
        <v>5390</v>
      </c>
      <c r="F63" t="s">
        <v>5322</v>
      </c>
      <c r="G63" t="s">
        <v>5625</v>
      </c>
      <c r="H63">
        <v>30</v>
      </c>
      <c r="I63">
        <v>17</v>
      </c>
      <c r="J63">
        <v>510</v>
      </c>
      <c r="K63">
        <v>30</v>
      </c>
      <c r="L63" t="s">
        <v>5273</v>
      </c>
    </row>
    <row r="64" spans="1:12" x14ac:dyDescent="0.25">
      <c r="A64">
        <v>1061</v>
      </c>
      <c r="B64" t="s">
        <v>69</v>
      </c>
      <c r="C64" t="s">
        <v>5016</v>
      </c>
      <c r="D64" s="52">
        <f t="shared" si="0"/>
        <v>45645</v>
      </c>
      <c r="E64" t="s">
        <v>5396</v>
      </c>
      <c r="F64" t="s">
        <v>5468</v>
      </c>
      <c r="G64" t="s">
        <v>5615</v>
      </c>
      <c r="H64">
        <v>35</v>
      </c>
      <c r="I64">
        <v>20</v>
      </c>
      <c r="J64">
        <v>700</v>
      </c>
      <c r="K64">
        <v>20</v>
      </c>
    </row>
    <row r="65" spans="1:12" x14ac:dyDescent="0.25">
      <c r="A65">
        <v>1062</v>
      </c>
      <c r="B65" t="s">
        <v>70</v>
      </c>
      <c r="C65" t="s">
        <v>5067</v>
      </c>
      <c r="D65" s="52">
        <f t="shared" si="0"/>
        <v>45557</v>
      </c>
      <c r="E65" t="s">
        <v>5384</v>
      </c>
      <c r="F65" t="s">
        <v>5317</v>
      </c>
      <c r="G65" t="s">
        <v>5619</v>
      </c>
      <c r="H65">
        <v>120</v>
      </c>
      <c r="I65">
        <v>7</v>
      </c>
      <c r="J65">
        <v>840</v>
      </c>
      <c r="K65">
        <v>25</v>
      </c>
      <c r="L65" t="s">
        <v>5178</v>
      </c>
    </row>
    <row r="66" spans="1:12" x14ac:dyDescent="0.25">
      <c r="A66">
        <v>1063</v>
      </c>
      <c r="B66" t="s">
        <v>71</v>
      </c>
      <c r="C66" t="s">
        <v>5068</v>
      </c>
      <c r="D66" s="52">
        <f t="shared" si="0"/>
        <v>45321</v>
      </c>
      <c r="E66" t="s">
        <v>5417</v>
      </c>
      <c r="F66" t="s">
        <v>5332</v>
      </c>
      <c r="G66" t="s">
        <v>5625</v>
      </c>
      <c r="H66">
        <v>30</v>
      </c>
      <c r="I66">
        <v>1</v>
      </c>
      <c r="J66">
        <v>30</v>
      </c>
      <c r="K66">
        <v>23</v>
      </c>
    </row>
    <row r="67" spans="1:12" x14ac:dyDescent="0.25">
      <c r="A67">
        <v>1064</v>
      </c>
      <c r="B67" t="s">
        <v>72</v>
      </c>
      <c r="C67" t="s">
        <v>5069</v>
      </c>
      <c r="D67" s="52">
        <f t="shared" si="0"/>
        <v>45497</v>
      </c>
      <c r="E67" t="s">
        <v>5382</v>
      </c>
      <c r="F67" t="s">
        <v>5316</v>
      </c>
      <c r="G67" t="s">
        <v>5622</v>
      </c>
      <c r="H67">
        <v>40</v>
      </c>
      <c r="I67">
        <v>21</v>
      </c>
      <c r="J67">
        <v>840</v>
      </c>
      <c r="K67">
        <v>22</v>
      </c>
      <c r="L67" t="s">
        <v>5158</v>
      </c>
    </row>
    <row r="68" spans="1:12" x14ac:dyDescent="0.25">
      <c r="A68">
        <v>1065</v>
      </c>
      <c r="B68" t="s">
        <v>73</v>
      </c>
      <c r="C68" t="s">
        <v>5052</v>
      </c>
      <c r="D68" s="52">
        <f t="shared" si="0"/>
        <v>45476</v>
      </c>
      <c r="E68" t="s">
        <v>5385</v>
      </c>
      <c r="F68" t="s">
        <v>5433</v>
      </c>
      <c r="G68" t="s">
        <v>5614</v>
      </c>
      <c r="H68">
        <v>50</v>
      </c>
      <c r="I68">
        <v>5</v>
      </c>
      <c r="J68">
        <v>250</v>
      </c>
      <c r="K68">
        <v>24</v>
      </c>
      <c r="L68" t="s">
        <v>5077</v>
      </c>
    </row>
    <row r="69" spans="1:12" x14ac:dyDescent="0.25">
      <c r="A69">
        <v>1066</v>
      </c>
      <c r="B69" t="s">
        <v>74</v>
      </c>
      <c r="C69" t="s">
        <v>5070</v>
      </c>
      <c r="D69" s="52">
        <f t="shared" si="0"/>
        <v>45593</v>
      </c>
      <c r="E69" t="s">
        <v>5401</v>
      </c>
      <c r="F69" t="s">
        <v>5334</v>
      </c>
      <c r="G69" t="s">
        <v>5615</v>
      </c>
      <c r="H69">
        <v>35</v>
      </c>
      <c r="I69">
        <v>11</v>
      </c>
      <c r="J69">
        <v>385</v>
      </c>
      <c r="K69">
        <v>25</v>
      </c>
      <c r="L69" t="s">
        <v>5048</v>
      </c>
    </row>
    <row r="70" spans="1:12" x14ac:dyDescent="0.25">
      <c r="A70">
        <v>1067</v>
      </c>
      <c r="B70" t="s">
        <v>75</v>
      </c>
      <c r="C70" t="s">
        <v>5071</v>
      </c>
      <c r="D70" s="52">
        <f t="shared" si="0"/>
        <v>45301</v>
      </c>
      <c r="E70" t="s">
        <v>5384</v>
      </c>
      <c r="F70" t="s">
        <v>5469</v>
      </c>
      <c r="G70" t="s">
        <v>5614</v>
      </c>
      <c r="H70">
        <v>50</v>
      </c>
      <c r="I70">
        <v>9</v>
      </c>
      <c r="J70">
        <v>450</v>
      </c>
      <c r="K70">
        <v>22</v>
      </c>
      <c r="L70" t="s">
        <v>5269</v>
      </c>
    </row>
    <row r="71" spans="1:12" x14ac:dyDescent="0.25">
      <c r="A71">
        <v>1068</v>
      </c>
      <c r="B71" t="s">
        <v>76</v>
      </c>
      <c r="C71" t="s">
        <v>5072</v>
      </c>
      <c r="D71" s="52">
        <f t="shared" si="0"/>
        <v>45550</v>
      </c>
      <c r="E71" t="s">
        <v>5379</v>
      </c>
      <c r="F71" t="s">
        <v>5470</v>
      </c>
      <c r="G71" t="s">
        <v>5613</v>
      </c>
      <c r="H71">
        <v>250</v>
      </c>
      <c r="I71">
        <v>9</v>
      </c>
      <c r="J71">
        <v>2250</v>
      </c>
      <c r="K71">
        <v>20</v>
      </c>
    </row>
    <row r="72" spans="1:12" x14ac:dyDescent="0.25">
      <c r="A72">
        <v>1069</v>
      </c>
      <c r="B72" t="s">
        <v>77</v>
      </c>
      <c r="C72" t="s">
        <v>5073</v>
      </c>
      <c r="D72" s="52">
        <f t="shared" ref="D72:D135" si="1">DATE(2024, MONTH(C72), DAY(C72))</f>
        <v>45558</v>
      </c>
      <c r="E72" t="s">
        <v>5383</v>
      </c>
      <c r="F72" t="s">
        <v>5471</v>
      </c>
      <c r="G72" t="s">
        <v>5611</v>
      </c>
      <c r="H72">
        <v>20</v>
      </c>
      <c r="I72">
        <v>24</v>
      </c>
      <c r="J72">
        <v>480</v>
      </c>
      <c r="K72">
        <v>28</v>
      </c>
      <c r="L72" t="s">
        <v>5307</v>
      </c>
    </row>
    <row r="73" spans="1:12" x14ac:dyDescent="0.25">
      <c r="A73">
        <v>1070</v>
      </c>
      <c r="B73" t="s">
        <v>78</v>
      </c>
      <c r="C73" t="s">
        <v>5074</v>
      </c>
      <c r="D73" s="52">
        <f t="shared" si="1"/>
        <v>45346</v>
      </c>
      <c r="E73" t="s">
        <v>5378</v>
      </c>
      <c r="F73" t="s">
        <v>5437</v>
      </c>
      <c r="G73" t="s">
        <v>5611</v>
      </c>
      <c r="H73">
        <v>20</v>
      </c>
      <c r="I73">
        <v>4</v>
      </c>
      <c r="J73">
        <v>80</v>
      </c>
      <c r="K73">
        <v>30</v>
      </c>
      <c r="L73" t="s">
        <v>5066</v>
      </c>
    </row>
    <row r="74" spans="1:12" x14ac:dyDescent="0.25">
      <c r="A74">
        <v>1071</v>
      </c>
      <c r="B74" t="s">
        <v>79</v>
      </c>
      <c r="C74" t="s">
        <v>5044</v>
      </c>
      <c r="D74" s="52">
        <f t="shared" si="1"/>
        <v>45531</v>
      </c>
      <c r="E74" t="s">
        <v>5381</v>
      </c>
      <c r="F74" t="s">
        <v>5315</v>
      </c>
      <c r="G74" t="s">
        <v>5614</v>
      </c>
      <c r="H74">
        <v>50</v>
      </c>
      <c r="I74">
        <v>10</v>
      </c>
      <c r="J74">
        <v>500</v>
      </c>
      <c r="K74">
        <v>24</v>
      </c>
    </row>
    <row r="75" spans="1:12" x14ac:dyDescent="0.25">
      <c r="A75">
        <v>1072</v>
      </c>
      <c r="B75" t="s">
        <v>80</v>
      </c>
      <c r="C75" t="s">
        <v>5075</v>
      </c>
      <c r="D75" s="52">
        <f t="shared" si="1"/>
        <v>45575</v>
      </c>
      <c r="E75" t="s">
        <v>5403</v>
      </c>
      <c r="F75" t="s">
        <v>5472</v>
      </c>
      <c r="G75" t="s">
        <v>5614</v>
      </c>
      <c r="H75">
        <v>50</v>
      </c>
      <c r="I75">
        <v>5</v>
      </c>
      <c r="J75">
        <v>250</v>
      </c>
      <c r="K75">
        <v>20</v>
      </c>
    </row>
    <row r="76" spans="1:12" x14ac:dyDescent="0.25">
      <c r="A76">
        <v>1073</v>
      </c>
      <c r="B76" t="s">
        <v>81</v>
      </c>
      <c r="C76" t="s">
        <v>5076</v>
      </c>
      <c r="D76" s="52">
        <f t="shared" si="1"/>
        <v>45389</v>
      </c>
      <c r="E76" t="s">
        <v>5402</v>
      </c>
      <c r="F76" t="s">
        <v>5467</v>
      </c>
      <c r="G76" t="s">
        <v>5622</v>
      </c>
      <c r="H76">
        <v>40</v>
      </c>
      <c r="I76">
        <v>16</v>
      </c>
      <c r="J76">
        <v>640</v>
      </c>
      <c r="K76">
        <v>30</v>
      </c>
      <c r="L76" t="s">
        <v>5351</v>
      </c>
    </row>
    <row r="77" spans="1:12" x14ac:dyDescent="0.25">
      <c r="A77">
        <v>1074</v>
      </c>
      <c r="B77" t="s">
        <v>82</v>
      </c>
      <c r="C77" t="s">
        <v>5074</v>
      </c>
      <c r="D77" s="52">
        <f t="shared" si="1"/>
        <v>45346</v>
      </c>
      <c r="E77" t="s">
        <v>5418</v>
      </c>
      <c r="F77" t="s">
        <v>5473</v>
      </c>
      <c r="G77" t="s">
        <v>5625</v>
      </c>
      <c r="H77">
        <v>30</v>
      </c>
      <c r="I77">
        <v>6</v>
      </c>
      <c r="J77">
        <v>180</v>
      </c>
      <c r="K77">
        <v>23</v>
      </c>
      <c r="L77" t="s">
        <v>5283</v>
      </c>
    </row>
    <row r="78" spans="1:12" x14ac:dyDescent="0.25">
      <c r="A78">
        <v>1075</v>
      </c>
      <c r="B78" t="s">
        <v>83</v>
      </c>
      <c r="C78" t="s">
        <v>5077</v>
      </c>
      <c r="D78" s="52">
        <f t="shared" si="1"/>
        <v>45500</v>
      </c>
      <c r="E78" t="s">
        <v>5404</v>
      </c>
      <c r="F78" t="s">
        <v>5474</v>
      </c>
      <c r="G78" t="s">
        <v>5622</v>
      </c>
      <c r="H78">
        <v>40</v>
      </c>
      <c r="I78">
        <v>24</v>
      </c>
      <c r="J78">
        <v>960</v>
      </c>
      <c r="K78">
        <v>30</v>
      </c>
      <c r="L78" t="s">
        <v>5062</v>
      </c>
    </row>
    <row r="79" spans="1:12" x14ac:dyDescent="0.25">
      <c r="A79">
        <v>1076</v>
      </c>
      <c r="B79" t="s">
        <v>84</v>
      </c>
      <c r="C79" t="s">
        <v>5078</v>
      </c>
      <c r="D79" s="52">
        <f t="shared" si="1"/>
        <v>45646</v>
      </c>
      <c r="E79" t="s">
        <v>5386</v>
      </c>
      <c r="F79" t="s">
        <v>5475</v>
      </c>
      <c r="G79" t="s">
        <v>5625</v>
      </c>
      <c r="H79">
        <v>30</v>
      </c>
      <c r="I79">
        <v>5</v>
      </c>
      <c r="J79">
        <v>150</v>
      </c>
      <c r="K79">
        <v>27</v>
      </c>
    </row>
    <row r="80" spans="1:12" x14ac:dyDescent="0.25">
      <c r="A80">
        <v>1077</v>
      </c>
      <c r="B80" t="s">
        <v>85</v>
      </c>
      <c r="C80" t="s">
        <v>5048</v>
      </c>
      <c r="D80" s="52">
        <f t="shared" si="1"/>
        <v>45618</v>
      </c>
      <c r="E80" t="s">
        <v>5405</v>
      </c>
      <c r="F80" t="s">
        <v>5476</v>
      </c>
      <c r="G80" t="s">
        <v>5622</v>
      </c>
      <c r="H80">
        <v>40</v>
      </c>
      <c r="I80">
        <v>18</v>
      </c>
      <c r="J80">
        <v>720</v>
      </c>
      <c r="K80">
        <v>22</v>
      </c>
      <c r="L80" t="s">
        <v>5224</v>
      </c>
    </row>
    <row r="81" spans="1:12" x14ac:dyDescent="0.25">
      <c r="A81">
        <v>1078</v>
      </c>
      <c r="B81" t="s">
        <v>86</v>
      </c>
      <c r="C81" t="s">
        <v>5079</v>
      </c>
      <c r="D81" s="52">
        <f t="shared" si="1"/>
        <v>45608</v>
      </c>
      <c r="E81" t="s">
        <v>5413</v>
      </c>
      <c r="F81" t="s">
        <v>5477</v>
      </c>
      <c r="G81" t="s">
        <v>5615</v>
      </c>
      <c r="H81">
        <v>35</v>
      </c>
      <c r="I81">
        <v>4</v>
      </c>
      <c r="J81">
        <v>140</v>
      </c>
      <c r="K81">
        <v>21</v>
      </c>
    </row>
    <row r="82" spans="1:12" x14ac:dyDescent="0.25">
      <c r="A82">
        <v>1079</v>
      </c>
      <c r="B82" t="s">
        <v>87</v>
      </c>
      <c r="C82" t="s">
        <v>5069</v>
      </c>
      <c r="D82" s="52">
        <f t="shared" si="1"/>
        <v>45497</v>
      </c>
      <c r="E82" t="s">
        <v>5400</v>
      </c>
      <c r="F82" t="s">
        <v>5478</v>
      </c>
      <c r="G82" t="s">
        <v>5617</v>
      </c>
      <c r="H82">
        <v>25</v>
      </c>
      <c r="I82">
        <v>13</v>
      </c>
      <c r="J82">
        <v>325</v>
      </c>
      <c r="K82">
        <v>28</v>
      </c>
      <c r="L82" t="s">
        <v>5236</v>
      </c>
    </row>
    <row r="83" spans="1:12" x14ac:dyDescent="0.25">
      <c r="A83">
        <v>1080</v>
      </c>
      <c r="B83" t="s">
        <v>88</v>
      </c>
      <c r="C83" t="s">
        <v>5080</v>
      </c>
      <c r="D83" s="52">
        <f t="shared" si="1"/>
        <v>45650</v>
      </c>
      <c r="E83" t="s">
        <v>5405</v>
      </c>
      <c r="F83" t="s">
        <v>5479</v>
      </c>
      <c r="G83" t="s">
        <v>5616</v>
      </c>
      <c r="H83">
        <v>20</v>
      </c>
      <c r="I83">
        <v>3</v>
      </c>
      <c r="J83">
        <v>60</v>
      </c>
      <c r="K83">
        <v>29</v>
      </c>
    </row>
    <row r="84" spans="1:12" x14ac:dyDescent="0.25">
      <c r="A84">
        <v>1081</v>
      </c>
      <c r="B84" t="s">
        <v>89</v>
      </c>
      <c r="C84" t="s">
        <v>5081</v>
      </c>
      <c r="D84" s="52">
        <f t="shared" si="1"/>
        <v>45294</v>
      </c>
      <c r="E84" t="s">
        <v>5406</v>
      </c>
      <c r="F84" t="s">
        <v>5480</v>
      </c>
      <c r="G84" t="s">
        <v>5616</v>
      </c>
      <c r="H84">
        <v>20</v>
      </c>
      <c r="I84">
        <v>7</v>
      </c>
      <c r="J84">
        <v>140</v>
      </c>
      <c r="K84">
        <v>30</v>
      </c>
      <c r="L84" t="s">
        <v>5239</v>
      </c>
    </row>
    <row r="85" spans="1:12" x14ac:dyDescent="0.25">
      <c r="A85">
        <v>1082</v>
      </c>
      <c r="B85" t="s">
        <v>90</v>
      </c>
      <c r="C85" t="s">
        <v>5077</v>
      </c>
      <c r="D85" s="52">
        <f t="shared" si="1"/>
        <v>45500</v>
      </c>
      <c r="E85" t="s">
        <v>5389</v>
      </c>
      <c r="F85" t="s">
        <v>5481</v>
      </c>
      <c r="G85" t="s">
        <v>5621</v>
      </c>
      <c r="H85">
        <v>80</v>
      </c>
      <c r="I85">
        <v>21</v>
      </c>
      <c r="J85">
        <v>1680</v>
      </c>
      <c r="K85">
        <v>29</v>
      </c>
      <c r="L85" t="s">
        <v>5122</v>
      </c>
    </row>
    <row r="86" spans="1:12" x14ac:dyDescent="0.25">
      <c r="A86">
        <v>1083</v>
      </c>
      <c r="B86" t="s">
        <v>91</v>
      </c>
      <c r="C86" t="s">
        <v>5082</v>
      </c>
      <c r="D86" s="52">
        <f t="shared" si="1"/>
        <v>45617</v>
      </c>
      <c r="E86" t="s">
        <v>5396</v>
      </c>
      <c r="F86" t="s">
        <v>5451</v>
      </c>
      <c r="G86" t="s">
        <v>5613</v>
      </c>
      <c r="H86">
        <v>250</v>
      </c>
      <c r="I86">
        <v>20</v>
      </c>
      <c r="J86">
        <v>5000</v>
      </c>
      <c r="K86">
        <v>22</v>
      </c>
      <c r="L86" t="s">
        <v>5093</v>
      </c>
    </row>
    <row r="87" spans="1:12" x14ac:dyDescent="0.25">
      <c r="A87">
        <v>1084</v>
      </c>
      <c r="B87" t="s">
        <v>92</v>
      </c>
      <c r="C87" t="s">
        <v>5083</v>
      </c>
      <c r="D87" s="52">
        <f t="shared" si="1"/>
        <v>45621</v>
      </c>
      <c r="E87" t="s">
        <v>5393</v>
      </c>
      <c r="F87" t="s">
        <v>5325</v>
      </c>
      <c r="G87" t="s">
        <v>5623</v>
      </c>
      <c r="H87">
        <v>60</v>
      </c>
      <c r="I87">
        <v>18</v>
      </c>
      <c r="J87">
        <v>1080</v>
      </c>
      <c r="K87">
        <v>29</v>
      </c>
      <c r="L87" t="s">
        <v>5080</v>
      </c>
    </row>
    <row r="88" spans="1:12" x14ac:dyDescent="0.25">
      <c r="A88">
        <v>1085</v>
      </c>
      <c r="B88" t="s">
        <v>93</v>
      </c>
      <c r="C88" t="s">
        <v>5084</v>
      </c>
      <c r="D88" s="52">
        <f t="shared" si="1"/>
        <v>45619</v>
      </c>
      <c r="E88" t="s">
        <v>5377</v>
      </c>
      <c r="F88" t="s">
        <v>5460</v>
      </c>
      <c r="G88" t="s">
        <v>5617</v>
      </c>
      <c r="H88">
        <v>25</v>
      </c>
      <c r="I88">
        <v>15</v>
      </c>
      <c r="J88">
        <v>375</v>
      </c>
      <c r="K88">
        <v>30</v>
      </c>
      <c r="L88" t="s">
        <v>5013</v>
      </c>
    </row>
    <row r="89" spans="1:12" x14ac:dyDescent="0.25">
      <c r="A89">
        <v>1086</v>
      </c>
      <c r="B89" t="s">
        <v>94</v>
      </c>
      <c r="C89" t="s">
        <v>5085</v>
      </c>
      <c r="D89" s="52">
        <f t="shared" si="1"/>
        <v>45604</v>
      </c>
      <c r="E89" t="s">
        <v>5382</v>
      </c>
      <c r="F89" t="s">
        <v>5482</v>
      </c>
      <c r="G89" t="s">
        <v>5613</v>
      </c>
      <c r="H89">
        <v>250</v>
      </c>
      <c r="I89">
        <v>13</v>
      </c>
      <c r="J89">
        <v>3250</v>
      </c>
      <c r="K89">
        <v>26</v>
      </c>
      <c r="L89" t="s">
        <v>5014</v>
      </c>
    </row>
    <row r="90" spans="1:12" x14ac:dyDescent="0.25">
      <c r="A90">
        <v>1087</v>
      </c>
      <c r="B90" t="s">
        <v>95</v>
      </c>
      <c r="C90" t="s">
        <v>5078</v>
      </c>
      <c r="D90" s="52">
        <f t="shared" si="1"/>
        <v>45646</v>
      </c>
      <c r="E90" t="s">
        <v>5403</v>
      </c>
      <c r="F90" t="s">
        <v>5483</v>
      </c>
      <c r="G90" t="s">
        <v>5618</v>
      </c>
      <c r="H90">
        <v>150</v>
      </c>
      <c r="I90">
        <v>2</v>
      </c>
      <c r="J90">
        <v>300</v>
      </c>
      <c r="K90">
        <v>20</v>
      </c>
      <c r="L90" t="s">
        <v>5134</v>
      </c>
    </row>
    <row r="91" spans="1:12" x14ac:dyDescent="0.25">
      <c r="A91">
        <v>1088</v>
      </c>
      <c r="B91" t="s">
        <v>96</v>
      </c>
      <c r="C91" t="s">
        <v>5086</v>
      </c>
      <c r="D91" s="52">
        <f t="shared" si="1"/>
        <v>45505</v>
      </c>
      <c r="E91" t="s">
        <v>5403</v>
      </c>
      <c r="F91" t="s">
        <v>5483</v>
      </c>
      <c r="G91" t="s">
        <v>5613</v>
      </c>
      <c r="H91">
        <v>250</v>
      </c>
      <c r="I91">
        <v>18</v>
      </c>
      <c r="J91">
        <v>4500</v>
      </c>
      <c r="K91">
        <v>27</v>
      </c>
    </row>
    <row r="92" spans="1:12" x14ac:dyDescent="0.25">
      <c r="A92">
        <v>1089</v>
      </c>
      <c r="B92" t="s">
        <v>97</v>
      </c>
      <c r="C92" t="s">
        <v>5087</v>
      </c>
      <c r="D92" s="52">
        <f t="shared" si="1"/>
        <v>45478</v>
      </c>
      <c r="E92" t="s">
        <v>5417</v>
      </c>
      <c r="F92" t="s">
        <v>5484</v>
      </c>
      <c r="G92" t="s">
        <v>5612</v>
      </c>
      <c r="H92">
        <v>300</v>
      </c>
      <c r="I92">
        <v>2</v>
      </c>
      <c r="J92">
        <v>600</v>
      </c>
      <c r="K92">
        <v>30</v>
      </c>
    </row>
    <row r="93" spans="1:12" x14ac:dyDescent="0.25">
      <c r="A93">
        <v>1090</v>
      </c>
      <c r="B93" t="s">
        <v>98</v>
      </c>
      <c r="C93" t="s">
        <v>5088</v>
      </c>
      <c r="D93" s="52">
        <f t="shared" si="1"/>
        <v>45517</v>
      </c>
      <c r="E93" t="s">
        <v>5396</v>
      </c>
      <c r="F93" t="s">
        <v>5329</v>
      </c>
      <c r="G93" t="s">
        <v>5615</v>
      </c>
      <c r="H93">
        <v>35</v>
      </c>
      <c r="I93">
        <v>19</v>
      </c>
      <c r="J93">
        <v>665</v>
      </c>
      <c r="K93">
        <v>28</v>
      </c>
      <c r="L93" t="s">
        <v>5210</v>
      </c>
    </row>
    <row r="94" spans="1:12" x14ac:dyDescent="0.25">
      <c r="A94">
        <v>1091</v>
      </c>
      <c r="B94" t="s">
        <v>99</v>
      </c>
      <c r="C94" t="s">
        <v>5013</v>
      </c>
      <c r="D94" s="52">
        <f t="shared" si="1"/>
        <v>45649</v>
      </c>
      <c r="E94" t="s">
        <v>5407</v>
      </c>
      <c r="F94" t="s">
        <v>5485</v>
      </c>
      <c r="G94" t="s">
        <v>5618</v>
      </c>
      <c r="H94">
        <v>150</v>
      </c>
      <c r="I94">
        <v>23</v>
      </c>
      <c r="J94">
        <v>3450</v>
      </c>
      <c r="K94">
        <v>28</v>
      </c>
      <c r="L94" t="s">
        <v>5268</v>
      </c>
    </row>
    <row r="95" spans="1:12" x14ac:dyDescent="0.25">
      <c r="A95">
        <v>1092</v>
      </c>
      <c r="B95" t="s">
        <v>100</v>
      </c>
      <c r="C95" t="s">
        <v>5071</v>
      </c>
      <c r="D95" s="52">
        <f t="shared" si="1"/>
        <v>45301</v>
      </c>
      <c r="E95" t="s">
        <v>5395</v>
      </c>
      <c r="F95" t="s">
        <v>5328</v>
      </c>
      <c r="G95" t="s">
        <v>5623</v>
      </c>
      <c r="H95">
        <v>60</v>
      </c>
      <c r="I95">
        <v>13</v>
      </c>
      <c r="J95">
        <v>780</v>
      </c>
      <c r="K95">
        <v>29</v>
      </c>
      <c r="L95" t="s">
        <v>5217</v>
      </c>
    </row>
    <row r="96" spans="1:12" x14ac:dyDescent="0.25">
      <c r="A96">
        <v>1093</v>
      </c>
      <c r="B96" t="s">
        <v>101</v>
      </c>
      <c r="C96" t="s">
        <v>5061</v>
      </c>
      <c r="D96" s="52">
        <f t="shared" si="1"/>
        <v>45615</v>
      </c>
      <c r="E96" t="s">
        <v>5401</v>
      </c>
      <c r="F96" t="s">
        <v>5486</v>
      </c>
      <c r="G96" t="s">
        <v>5611</v>
      </c>
      <c r="H96">
        <v>20</v>
      </c>
      <c r="I96">
        <v>5</v>
      </c>
      <c r="J96">
        <v>100</v>
      </c>
      <c r="K96">
        <v>26</v>
      </c>
      <c r="L96" t="s">
        <v>5233</v>
      </c>
    </row>
    <row r="97" spans="1:12" x14ac:dyDescent="0.25">
      <c r="A97">
        <v>1094</v>
      </c>
      <c r="B97" t="s">
        <v>102</v>
      </c>
      <c r="C97" t="s">
        <v>5089</v>
      </c>
      <c r="D97" s="52">
        <f t="shared" si="1"/>
        <v>45614</v>
      </c>
      <c r="E97" t="s">
        <v>5408</v>
      </c>
      <c r="F97" t="s">
        <v>5341</v>
      </c>
      <c r="G97" t="s">
        <v>5619</v>
      </c>
      <c r="H97">
        <v>120</v>
      </c>
      <c r="I97">
        <v>2</v>
      </c>
      <c r="J97">
        <v>240</v>
      </c>
      <c r="K97">
        <v>20</v>
      </c>
    </row>
    <row r="98" spans="1:12" x14ac:dyDescent="0.25">
      <c r="A98">
        <v>1095</v>
      </c>
      <c r="B98" t="s">
        <v>103</v>
      </c>
      <c r="C98" t="s">
        <v>5075</v>
      </c>
      <c r="D98" s="52">
        <f t="shared" si="1"/>
        <v>45575</v>
      </c>
      <c r="E98" t="s">
        <v>5407</v>
      </c>
      <c r="F98" t="s">
        <v>5485</v>
      </c>
      <c r="G98" t="s">
        <v>5620</v>
      </c>
      <c r="H98">
        <v>10</v>
      </c>
      <c r="I98">
        <v>16</v>
      </c>
      <c r="J98">
        <v>160</v>
      </c>
      <c r="K98">
        <v>22</v>
      </c>
      <c r="L98" t="s">
        <v>5053</v>
      </c>
    </row>
    <row r="99" spans="1:12" x14ac:dyDescent="0.25">
      <c r="A99">
        <v>1096</v>
      </c>
      <c r="B99" t="s">
        <v>104</v>
      </c>
      <c r="C99" t="s">
        <v>5090</v>
      </c>
      <c r="D99" s="52">
        <f t="shared" si="1"/>
        <v>45397</v>
      </c>
      <c r="E99" t="s">
        <v>5408</v>
      </c>
      <c r="F99" t="s">
        <v>5487</v>
      </c>
      <c r="G99" t="s">
        <v>5611</v>
      </c>
      <c r="H99">
        <v>20</v>
      </c>
      <c r="I99">
        <v>4</v>
      </c>
      <c r="J99">
        <v>80</v>
      </c>
      <c r="K99">
        <v>20</v>
      </c>
      <c r="L99" t="s">
        <v>5352</v>
      </c>
    </row>
    <row r="100" spans="1:12" x14ac:dyDescent="0.25">
      <c r="A100">
        <v>1097</v>
      </c>
      <c r="B100" t="s">
        <v>105</v>
      </c>
      <c r="C100" t="s">
        <v>5091</v>
      </c>
      <c r="D100" s="52">
        <f t="shared" si="1"/>
        <v>45657</v>
      </c>
      <c r="E100" t="s">
        <v>5390</v>
      </c>
      <c r="F100" t="s">
        <v>5488</v>
      </c>
      <c r="G100" t="s">
        <v>5616</v>
      </c>
      <c r="H100">
        <v>20</v>
      </c>
      <c r="I100">
        <v>25</v>
      </c>
      <c r="J100">
        <v>500</v>
      </c>
      <c r="K100">
        <v>20</v>
      </c>
      <c r="L100" t="s">
        <v>5268</v>
      </c>
    </row>
    <row r="101" spans="1:12" x14ac:dyDescent="0.25">
      <c r="A101">
        <v>1098</v>
      </c>
      <c r="B101" t="s">
        <v>106</v>
      </c>
      <c r="C101" t="s">
        <v>5092</v>
      </c>
      <c r="D101" s="52">
        <f t="shared" si="1"/>
        <v>45596</v>
      </c>
      <c r="E101" t="s">
        <v>5413</v>
      </c>
      <c r="F101" t="s">
        <v>5489</v>
      </c>
      <c r="G101" t="s">
        <v>5620</v>
      </c>
      <c r="H101">
        <v>10</v>
      </c>
      <c r="I101">
        <v>3</v>
      </c>
      <c r="J101">
        <v>30</v>
      </c>
      <c r="K101">
        <v>28</v>
      </c>
      <c r="L101" t="s">
        <v>5229</v>
      </c>
    </row>
    <row r="102" spans="1:12" x14ac:dyDescent="0.25">
      <c r="A102">
        <v>1099</v>
      </c>
      <c r="B102" t="s">
        <v>107</v>
      </c>
      <c r="C102" t="s">
        <v>5093</v>
      </c>
      <c r="D102" s="52">
        <f t="shared" si="1"/>
        <v>45639</v>
      </c>
      <c r="E102" t="s">
        <v>5409</v>
      </c>
      <c r="F102" t="s">
        <v>5490</v>
      </c>
      <c r="G102" t="s">
        <v>5623</v>
      </c>
      <c r="H102">
        <v>60</v>
      </c>
      <c r="I102">
        <v>11</v>
      </c>
      <c r="J102">
        <v>660</v>
      </c>
      <c r="K102">
        <v>22</v>
      </c>
    </row>
    <row r="103" spans="1:12" x14ac:dyDescent="0.25">
      <c r="A103">
        <v>1100</v>
      </c>
      <c r="B103" t="s">
        <v>108</v>
      </c>
      <c r="C103" t="s">
        <v>5094</v>
      </c>
      <c r="D103" s="52">
        <f t="shared" si="1"/>
        <v>45499</v>
      </c>
      <c r="E103" t="s">
        <v>5397</v>
      </c>
      <c r="F103" t="s">
        <v>5491</v>
      </c>
      <c r="G103" t="s">
        <v>5611</v>
      </c>
      <c r="H103">
        <v>20</v>
      </c>
      <c r="I103">
        <v>8</v>
      </c>
      <c r="J103">
        <v>160</v>
      </c>
      <c r="K103">
        <v>20</v>
      </c>
      <c r="L103" t="s">
        <v>5158</v>
      </c>
    </row>
    <row r="104" spans="1:12" x14ac:dyDescent="0.25">
      <c r="A104">
        <v>1101</v>
      </c>
      <c r="B104" t="s">
        <v>109</v>
      </c>
      <c r="C104" t="s">
        <v>5095</v>
      </c>
      <c r="D104" s="52">
        <f t="shared" si="1"/>
        <v>45567</v>
      </c>
      <c r="E104" t="s">
        <v>5410</v>
      </c>
      <c r="F104" t="s">
        <v>5343</v>
      </c>
      <c r="G104" t="s">
        <v>5625</v>
      </c>
      <c r="H104">
        <v>30</v>
      </c>
      <c r="I104">
        <v>16</v>
      </c>
      <c r="J104">
        <v>480</v>
      </c>
      <c r="K104">
        <v>24</v>
      </c>
      <c r="L104" t="s">
        <v>5063</v>
      </c>
    </row>
    <row r="105" spans="1:12" x14ac:dyDescent="0.25">
      <c r="A105">
        <v>1102</v>
      </c>
      <c r="B105" t="s">
        <v>110</v>
      </c>
      <c r="C105" t="s">
        <v>5096</v>
      </c>
      <c r="D105" s="52">
        <f t="shared" si="1"/>
        <v>45341</v>
      </c>
      <c r="E105" t="s">
        <v>5405</v>
      </c>
      <c r="F105" t="s">
        <v>5492</v>
      </c>
      <c r="G105" t="s">
        <v>5613</v>
      </c>
      <c r="H105">
        <v>250</v>
      </c>
      <c r="I105">
        <v>3</v>
      </c>
      <c r="J105">
        <v>750</v>
      </c>
      <c r="K105">
        <v>24</v>
      </c>
      <c r="L105" t="s">
        <v>5284</v>
      </c>
    </row>
    <row r="106" spans="1:12" x14ac:dyDescent="0.25">
      <c r="A106">
        <v>1103</v>
      </c>
      <c r="B106" t="s">
        <v>111</v>
      </c>
      <c r="C106" t="s">
        <v>5097</v>
      </c>
      <c r="D106" s="52">
        <f t="shared" si="1"/>
        <v>45631</v>
      </c>
      <c r="E106" t="s">
        <v>5396</v>
      </c>
      <c r="F106" t="s">
        <v>5451</v>
      </c>
      <c r="G106" t="s">
        <v>5625</v>
      </c>
      <c r="H106">
        <v>30</v>
      </c>
      <c r="I106">
        <v>18</v>
      </c>
      <c r="J106">
        <v>540</v>
      </c>
      <c r="K106">
        <v>20</v>
      </c>
      <c r="L106" t="s">
        <v>5259</v>
      </c>
    </row>
    <row r="107" spans="1:12" x14ac:dyDescent="0.25">
      <c r="A107">
        <v>1104</v>
      </c>
      <c r="B107" t="s">
        <v>112</v>
      </c>
      <c r="C107" t="s">
        <v>5098</v>
      </c>
      <c r="D107" s="52">
        <f t="shared" si="1"/>
        <v>45374</v>
      </c>
      <c r="E107" t="s">
        <v>5400</v>
      </c>
      <c r="F107" t="s">
        <v>5333</v>
      </c>
      <c r="G107" t="s">
        <v>5623</v>
      </c>
      <c r="H107">
        <v>60</v>
      </c>
      <c r="I107">
        <v>24</v>
      </c>
      <c r="J107">
        <v>1440</v>
      </c>
      <c r="K107">
        <v>27</v>
      </c>
      <c r="L107" t="s">
        <v>5058</v>
      </c>
    </row>
    <row r="108" spans="1:12" x14ac:dyDescent="0.25">
      <c r="A108">
        <v>1105</v>
      </c>
      <c r="B108" t="s">
        <v>113</v>
      </c>
      <c r="C108" t="s">
        <v>5024</v>
      </c>
      <c r="D108" s="52">
        <f t="shared" si="1"/>
        <v>45632</v>
      </c>
      <c r="E108" t="s">
        <v>5394</v>
      </c>
      <c r="F108" t="s">
        <v>5493</v>
      </c>
      <c r="G108" t="s">
        <v>5615</v>
      </c>
      <c r="H108">
        <v>35</v>
      </c>
      <c r="I108">
        <v>22</v>
      </c>
      <c r="J108">
        <v>770</v>
      </c>
      <c r="K108">
        <v>22</v>
      </c>
      <c r="L108" t="s">
        <v>5146</v>
      </c>
    </row>
    <row r="109" spans="1:12" x14ac:dyDescent="0.25">
      <c r="A109">
        <v>1106</v>
      </c>
      <c r="B109" t="s">
        <v>114</v>
      </c>
      <c r="C109" t="s">
        <v>5099</v>
      </c>
      <c r="D109" s="52">
        <f t="shared" si="1"/>
        <v>45297</v>
      </c>
      <c r="E109" t="s">
        <v>5397</v>
      </c>
      <c r="F109" t="s">
        <v>5453</v>
      </c>
      <c r="G109" t="s">
        <v>5623</v>
      </c>
      <c r="H109">
        <v>60</v>
      </c>
      <c r="I109">
        <v>23</v>
      </c>
      <c r="J109">
        <v>1380</v>
      </c>
      <c r="K109">
        <v>21</v>
      </c>
    </row>
    <row r="110" spans="1:12" x14ac:dyDescent="0.25">
      <c r="A110">
        <v>1107</v>
      </c>
      <c r="B110" t="s">
        <v>115</v>
      </c>
      <c r="C110" t="s">
        <v>5100</v>
      </c>
      <c r="D110" s="52">
        <f t="shared" si="1"/>
        <v>45595</v>
      </c>
      <c r="E110" t="s">
        <v>5419</v>
      </c>
      <c r="F110" t="s">
        <v>5494</v>
      </c>
      <c r="G110" t="s">
        <v>5616</v>
      </c>
      <c r="H110">
        <v>20</v>
      </c>
      <c r="I110">
        <v>23</v>
      </c>
      <c r="J110">
        <v>460</v>
      </c>
      <c r="K110">
        <v>24</v>
      </c>
    </row>
    <row r="111" spans="1:12" x14ac:dyDescent="0.25">
      <c r="A111">
        <v>1108</v>
      </c>
      <c r="B111" t="s">
        <v>116</v>
      </c>
      <c r="C111" t="s">
        <v>5101</v>
      </c>
      <c r="D111" s="52">
        <f t="shared" si="1"/>
        <v>45559</v>
      </c>
      <c r="E111" t="s">
        <v>5398</v>
      </c>
      <c r="F111" t="s">
        <v>5454</v>
      </c>
      <c r="G111" t="s">
        <v>5618</v>
      </c>
      <c r="H111">
        <v>150</v>
      </c>
      <c r="I111">
        <v>10</v>
      </c>
      <c r="J111">
        <v>1500</v>
      </c>
      <c r="K111">
        <v>30</v>
      </c>
      <c r="L111" t="s">
        <v>5035</v>
      </c>
    </row>
    <row r="112" spans="1:12" x14ac:dyDescent="0.25">
      <c r="A112">
        <v>1109</v>
      </c>
      <c r="B112" t="s">
        <v>117</v>
      </c>
      <c r="C112" t="s">
        <v>5102</v>
      </c>
      <c r="D112" s="52">
        <f t="shared" si="1"/>
        <v>45379</v>
      </c>
      <c r="E112" t="s">
        <v>5401</v>
      </c>
      <c r="F112" t="s">
        <v>5486</v>
      </c>
      <c r="G112" t="s">
        <v>5611</v>
      </c>
      <c r="H112">
        <v>20</v>
      </c>
      <c r="I112">
        <v>9</v>
      </c>
      <c r="J112">
        <v>180</v>
      </c>
      <c r="K112">
        <v>26</v>
      </c>
      <c r="L112" t="s">
        <v>5187</v>
      </c>
    </row>
    <row r="113" spans="1:12" x14ac:dyDescent="0.25">
      <c r="A113">
        <v>1110</v>
      </c>
      <c r="B113" t="s">
        <v>118</v>
      </c>
      <c r="C113" t="s">
        <v>5103</v>
      </c>
      <c r="D113" s="52">
        <f t="shared" si="1"/>
        <v>45584</v>
      </c>
      <c r="E113" t="s">
        <v>5407</v>
      </c>
      <c r="F113" t="s">
        <v>5485</v>
      </c>
      <c r="G113" t="s">
        <v>5617</v>
      </c>
      <c r="H113">
        <v>25</v>
      </c>
      <c r="I113">
        <v>8</v>
      </c>
      <c r="J113">
        <v>200</v>
      </c>
      <c r="K113">
        <v>29</v>
      </c>
    </row>
    <row r="114" spans="1:12" x14ac:dyDescent="0.25">
      <c r="A114">
        <v>1111</v>
      </c>
      <c r="B114" t="s">
        <v>119</v>
      </c>
      <c r="C114" t="s">
        <v>5085</v>
      </c>
      <c r="D114" s="52">
        <f t="shared" si="1"/>
        <v>45604</v>
      </c>
      <c r="E114" t="s">
        <v>5390</v>
      </c>
      <c r="F114" t="s">
        <v>5495</v>
      </c>
      <c r="G114" t="s">
        <v>5619</v>
      </c>
      <c r="H114">
        <v>120</v>
      </c>
      <c r="I114">
        <v>20</v>
      </c>
      <c r="J114">
        <v>2400</v>
      </c>
      <c r="K114">
        <v>29</v>
      </c>
      <c r="L114" t="s">
        <v>5287</v>
      </c>
    </row>
    <row r="115" spans="1:12" x14ac:dyDescent="0.25">
      <c r="A115">
        <v>1112</v>
      </c>
      <c r="B115" t="s">
        <v>120</v>
      </c>
      <c r="C115" t="s">
        <v>5104</v>
      </c>
      <c r="D115" s="52">
        <f t="shared" si="1"/>
        <v>45364</v>
      </c>
      <c r="E115" t="s">
        <v>5383</v>
      </c>
      <c r="F115" t="s">
        <v>5431</v>
      </c>
      <c r="G115" t="s">
        <v>5615</v>
      </c>
      <c r="H115">
        <v>35</v>
      </c>
      <c r="I115">
        <v>20</v>
      </c>
      <c r="J115">
        <v>700</v>
      </c>
      <c r="K115">
        <v>21</v>
      </c>
    </row>
    <row r="116" spans="1:12" x14ac:dyDescent="0.25">
      <c r="A116">
        <v>1113</v>
      </c>
      <c r="B116" t="s">
        <v>121</v>
      </c>
      <c r="C116" t="s">
        <v>5093</v>
      </c>
      <c r="D116" s="52">
        <f t="shared" si="1"/>
        <v>45639</v>
      </c>
      <c r="E116" t="s">
        <v>5390</v>
      </c>
      <c r="F116" t="s">
        <v>5488</v>
      </c>
      <c r="G116" t="s">
        <v>5625</v>
      </c>
      <c r="H116">
        <v>30</v>
      </c>
      <c r="I116">
        <v>9</v>
      </c>
      <c r="J116">
        <v>270</v>
      </c>
      <c r="K116">
        <v>28</v>
      </c>
    </row>
    <row r="117" spans="1:12" x14ac:dyDescent="0.25">
      <c r="A117">
        <v>1114</v>
      </c>
      <c r="B117" t="s">
        <v>122</v>
      </c>
      <c r="C117" t="s">
        <v>5105</v>
      </c>
      <c r="D117" s="52">
        <f t="shared" si="1"/>
        <v>45612</v>
      </c>
      <c r="E117" t="s">
        <v>5383</v>
      </c>
      <c r="F117" t="s">
        <v>5496</v>
      </c>
      <c r="G117" t="s">
        <v>5622</v>
      </c>
      <c r="H117">
        <v>40</v>
      </c>
      <c r="I117">
        <v>8</v>
      </c>
      <c r="J117">
        <v>320</v>
      </c>
      <c r="K117">
        <v>28</v>
      </c>
      <c r="L117" t="s">
        <v>5224</v>
      </c>
    </row>
    <row r="118" spans="1:12" x14ac:dyDescent="0.25">
      <c r="A118">
        <v>1115</v>
      </c>
      <c r="B118" t="s">
        <v>123</v>
      </c>
      <c r="C118" t="s">
        <v>5106</v>
      </c>
      <c r="D118" s="52">
        <f t="shared" si="1"/>
        <v>45549</v>
      </c>
      <c r="E118" t="s">
        <v>5384</v>
      </c>
      <c r="F118" t="s">
        <v>5317</v>
      </c>
      <c r="G118" t="s">
        <v>5620</v>
      </c>
      <c r="H118">
        <v>10</v>
      </c>
      <c r="I118">
        <v>7</v>
      </c>
      <c r="J118">
        <v>70</v>
      </c>
      <c r="K118">
        <v>26</v>
      </c>
      <c r="L118" t="s">
        <v>5075</v>
      </c>
    </row>
    <row r="119" spans="1:12" x14ac:dyDescent="0.25">
      <c r="A119">
        <v>1116</v>
      </c>
      <c r="B119" t="s">
        <v>124</v>
      </c>
      <c r="C119" t="s">
        <v>5049</v>
      </c>
      <c r="D119" s="52">
        <f t="shared" si="1"/>
        <v>45568</v>
      </c>
      <c r="E119" t="s">
        <v>5396</v>
      </c>
      <c r="F119" t="s">
        <v>5329</v>
      </c>
      <c r="G119" t="s">
        <v>5616</v>
      </c>
      <c r="H119">
        <v>20</v>
      </c>
      <c r="I119">
        <v>5</v>
      </c>
      <c r="J119">
        <v>100</v>
      </c>
      <c r="K119">
        <v>24</v>
      </c>
      <c r="L119" t="s">
        <v>5025</v>
      </c>
    </row>
    <row r="120" spans="1:12" x14ac:dyDescent="0.25">
      <c r="A120">
        <v>1117</v>
      </c>
      <c r="B120" t="s">
        <v>125</v>
      </c>
      <c r="C120" t="s">
        <v>5013</v>
      </c>
      <c r="D120" s="52">
        <f t="shared" si="1"/>
        <v>45649</v>
      </c>
      <c r="E120" t="s">
        <v>5380</v>
      </c>
      <c r="F120" t="s">
        <v>5449</v>
      </c>
      <c r="G120" t="s">
        <v>5613</v>
      </c>
      <c r="H120">
        <v>250</v>
      </c>
      <c r="I120">
        <v>22</v>
      </c>
      <c r="J120">
        <v>5500</v>
      </c>
      <c r="K120">
        <v>23</v>
      </c>
    </row>
    <row r="121" spans="1:12" x14ac:dyDescent="0.25">
      <c r="A121">
        <v>1118</v>
      </c>
      <c r="B121" t="s">
        <v>126</v>
      </c>
      <c r="C121" t="s">
        <v>5107</v>
      </c>
      <c r="D121" s="52">
        <f t="shared" si="1"/>
        <v>45382</v>
      </c>
      <c r="E121" t="s">
        <v>5399</v>
      </c>
      <c r="F121" t="s">
        <v>5497</v>
      </c>
      <c r="G121" t="s">
        <v>5616</v>
      </c>
      <c r="H121">
        <v>20</v>
      </c>
      <c r="I121">
        <v>21</v>
      </c>
      <c r="J121">
        <v>420</v>
      </c>
      <c r="K121">
        <v>21</v>
      </c>
      <c r="L121" t="s">
        <v>5196</v>
      </c>
    </row>
    <row r="122" spans="1:12" x14ac:dyDescent="0.25">
      <c r="A122">
        <v>1119</v>
      </c>
      <c r="B122" t="s">
        <v>127</v>
      </c>
      <c r="C122" t="s">
        <v>5108</v>
      </c>
      <c r="D122" s="52">
        <f t="shared" si="1"/>
        <v>45352</v>
      </c>
      <c r="E122" t="s">
        <v>5420</v>
      </c>
      <c r="F122" t="s">
        <v>5498</v>
      </c>
      <c r="G122" t="s">
        <v>5623</v>
      </c>
      <c r="H122">
        <v>60</v>
      </c>
      <c r="I122">
        <v>6</v>
      </c>
      <c r="J122">
        <v>360</v>
      </c>
      <c r="K122">
        <v>30</v>
      </c>
      <c r="L122" t="s">
        <v>5107</v>
      </c>
    </row>
    <row r="123" spans="1:12" x14ac:dyDescent="0.25">
      <c r="A123">
        <v>1120</v>
      </c>
      <c r="B123" t="s">
        <v>128</v>
      </c>
      <c r="C123" t="s">
        <v>5109</v>
      </c>
      <c r="D123" s="52">
        <f t="shared" si="1"/>
        <v>45536</v>
      </c>
      <c r="E123" t="s">
        <v>5395</v>
      </c>
      <c r="F123" t="s">
        <v>5499</v>
      </c>
      <c r="G123" t="s">
        <v>5617</v>
      </c>
      <c r="H123">
        <v>25</v>
      </c>
      <c r="I123">
        <v>19</v>
      </c>
      <c r="J123">
        <v>475</v>
      </c>
      <c r="K123">
        <v>22</v>
      </c>
    </row>
    <row r="124" spans="1:12" x14ac:dyDescent="0.25">
      <c r="A124">
        <v>1121</v>
      </c>
      <c r="B124" t="s">
        <v>129</v>
      </c>
      <c r="C124" t="s">
        <v>5110</v>
      </c>
      <c r="D124" s="52">
        <f t="shared" si="1"/>
        <v>45344</v>
      </c>
      <c r="E124" t="s">
        <v>5415</v>
      </c>
      <c r="F124" t="s">
        <v>5319</v>
      </c>
      <c r="G124" t="s">
        <v>5618</v>
      </c>
      <c r="H124">
        <v>150</v>
      </c>
      <c r="I124">
        <v>19</v>
      </c>
      <c r="J124">
        <v>2850</v>
      </c>
      <c r="K124">
        <v>29</v>
      </c>
      <c r="L124" t="s">
        <v>5098</v>
      </c>
    </row>
    <row r="125" spans="1:12" x14ac:dyDescent="0.25">
      <c r="A125">
        <v>1122</v>
      </c>
      <c r="B125" t="s">
        <v>130</v>
      </c>
      <c r="C125" t="s">
        <v>5082</v>
      </c>
      <c r="D125" s="52">
        <f t="shared" si="1"/>
        <v>45617</v>
      </c>
      <c r="E125" t="s">
        <v>5380</v>
      </c>
      <c r="F125" t="s">
        <v>5449</v>
      </c>
      <c r="G125" t="s">
        <v>5619</v>
      </c>
      <c r="H125">
        <v>120</v>
      </c>
      <c r="I125">
        <v>9</v>
      </c>
      <c r="J125">
        <v>1080</v>
      </c>
      <c r="K125">
        <v>20</v>
      </c>
    </row>
    <row r="126" spans="1:12" x14ac:dyDescent="0.25">
      <c r="A126">
        <v>1123</v>
      </c>
      <c r="B126" t="s">
        <v>131</v>
      </c>
      <c r="C126" t="s">
        <v>5111</v>
      </c>
      <c r="D126" s="52">
        <f t="shared" si="1"/>
        <v>45349</v>
      </c>
      <c r="E126" t="s">
        <v>5419</v>
      </c>
      <c r="F126" t="s">
        <v>5500</v>
      </c>
      <c r="G126" t="s">
        <v>5617</v>
      </c>
      <c r="H126">
        <v>25</v>
      </c>
      <c r="I126">
        <v>16</v>
      </c>
      <c r="J126">
        <v>400</v>
      </c>
      <c r="K126">
        <v>29</v>
      </c>
    </row>
    <row r="127" spans="1:12" x14ac:dyDescent="0.25">
      <c r="A127">
        <v>1124</v>
      </c>
      <c r="B127" t="s">
        <v>132</v>
      </c>
      <c r="C127" t="s">
        <v>5112</v>
      </c>
      <c r="D127" s="52">
        <f t="shared" si="1"/>
        <v>45360</v>
      </c>
      <c r="E127" t="s">
        <v>5390</v>
      </c>
      <c r="F127" t="s">
        <v>5322</v>
      </c>
      <c r="G127" t="s">
        <v>5623</v>
      </c>
      <c r="H127">
        <v>60</v>
      </c>
      <c r="I127">
        <v>9</v>
      </c>
      <c r="J127">
        <v>540</v>
      </c>
      <c r="K127">
        <v>24</v>
      </c>
      <c r="L127" t="s">
        <v>5163</v>
      </c>
    </row>
    <row r="128" spans="1:12" x14ac:dyDescent="0.25">
      <c r="A128">
        <v>1125</v>
      </c>
      <c r="B128" t="s">
        <v>133</v>
      </c>
      <c r="C128" t="s">
        <v>5113</v>
      </c>
      <c r="D128" s="52">
        <f t="shared" si="1"/>
        <v>45566</v>
      </c>
      <c r="E128" t="s">
        <v>5399</v>
      </c>
      <c r="F128" t="s">
        <v>5501</v>
      </c>
      <c r="G128" t="s">
        <v>5621</v>
      </c>
      <c r="H128">
        <v>80</v>
      </c>
      <c r="I128">
        <v>20</v>
      </c>
      <c r="J128">
        <v>1600</v>
      </c>
      <c r="K128">
        <v>30</v>
      </c>
      <c r="L128" t="s">
        <v>5092</v>
      </c>
    </row>
    <row r="129" spans="1:12" x14ac:dyDescent="0.25">
      <c r="A129">
        <v>1126</v>
      </c>
      <c r="B129" t="s">
        <v>134</v>
      </c>
      <c r="C129" t="s">
        <v>5114</v>
      </c>
      <c r="D129" s="52">
        <f t="shared" si="1"/>
        <v>45387</v>
      </c>
      <c r="E129" t="s">
        <v>5395</v>
      </c>
      <c r="F129" t="s">
        <v>5328</v>
      </c>
      <c r="G129" t="s">
        <v>5622</v>
      </c>
      <c r="H129">
        <v>40</v>
      </c>
      <c r="I129">
        <v>23</v>
      </c>
      <c r="J129">
        <v>920</v>
      </c>
      <c r="K129">
        <v>20</v>
      </c>
    </row>
    <row r="130" spans="1:12" x14ac:dyDescent="0.25">
      <c r="A130">
        <v>1127</v>
      </c>
      <c r="B130" t="s">
        <v>135</v>
      </c>
      <c r="C130" t="s">
        <v>5115</v>
      </c>
      <c r="D130" s="52">
        <f t="shared" si="1"/>
        <v>45590</v>
      </c>
      <c r="E130" t="s">
        <v>5410</v>
      </c>
      <c r="F130" t="s">
        <v>5502</v>
      </c>
      <c r="G130" t="s">
        <v>5620</v>
      </c>
      <c r="H130">
        <v>10</v>
      </c>
      <c r="I130">
        <v>18</v>
      </c>
      <c r="J130">
        <v>180</v>
      </c>
      <c r="K130">
        <v>29</v>
      </c>
      <c r="L130" t="s">
        <v>5084</v>
      </c>
    </row>
    <row r="131" spans="1:12" x14ac:dyDescent="0.25">
      <c r="A131">
        <v>1128</v>
      </c>
      <c r="B131" t="s">
        <v>136</v>
      </c>
      <c r="C131" t="s">
        <v>5116</v>
      </c>
      <c r="D131" s="52">
        <f t="shared" si="1"/>
        <v>45475</v>
      </c>
      <c r="E131" t="s">
        <v>5418</v>
      </c>
      <c r="F131" t="s">
        <v>5462</v>
      </c>
      <c r="G131" t="s">
        <v>5616</v>
      </c>
      <c r="H131">
        <v>20</v>
      </c>
      <c r="I131">
        <v>23</v>
      </c>
      <c r="J131">
        <v>460</v>
      </c>
      <c r="K131">
        <v>20</v>
      </c>
      <c r="L131" t="s">
        <v>5271</v>
      </c>
    </row>
    <row r="132" spans="1:12" x14ac:dyDescent="0.25">
      <c r="A132">
        <v>1129</v>
      </c>
      <c r="B132" t="s">
        <v>137</v>
      </c>
      <c r="C132" t="s">
        <v>5041</v>
      </c>
      <c r="D132" s="52">
        <f t="shared" si="1"/>
        <v>45523</v>
      </c>
      <c r="E132" t="s">
        <v>5399</v>
      </c>
      <c r="F132" t="s">
        <v>5497</v>
      </c>
      <c r="G132" t="s">
        <v>5618</v>
      </c>
      <c r="H132">
        <v>150</v>
      </c>
      <c r="I132">
        <v>21</v>
      </c>
      <c r="J132">
        <v>3150</v>
      </c>
      <c r="K132">
        <v>26</v>
      </c>
      <c r="L132" t="s">
        <v>5106</v>
      </c>
    </row>
    <row r="133" spans="1:12" x14ac:dyDescent="0.25">
      <c r="A133">
        <v>1130</v>
      </c>
      <c r="B133" t="s">
        <v>138</v>
      </c>
      <c r="C133" t="s">
        <v>5117</v>
      </c>
      <c r="D133" s="52">
        <f t="shared" si="1"/>
        <v>45367</v>
      </c>
      <c r="E133" t="s">
        <v>5417</v>
      </c>
      <c r="F133" t="s">
        <v>5484</v>
      </c>
      <c r="G133" t="s">
        <v>5621</v>
      </c>
      <c r="H133">
        <v>80</v>
      </c>
      <c r="I133">
        <v>13</v>
      </c>
      <c r="J133">
        <v>1040</v>
      </c>
      <c r="K133">
        <v>30</v>
      </c>
    </row>
    <row r="134" spans="1:12" x14ac:dyDescent="0.25">
      <c r="A134">
        <v>1131</v>
      </c>
      <c r="B134" t="s">
        <v>139</v>
      </c>
      <c r="C134" t="s">
        <v>5118</v>
      </c>
      <c r="D134" s="52">
        <f t="shared" si="1"/>
        <v>45339</v>
      </c>
      <c r="E134" t="s">
        <v>5407</v>
      </c>
      <c r="F134" t="s">
        <v>5503</v>
      </c>
      <c r="G134" t="s">
        <v>5625</v>
      </c>
      <c r="H134">
        <v>30</v>
      </c>
      <c r="I134">
        <v>18</v>
      </c>
      <c r="J134">
        <v>540</v>
      </c>
      <c r="K134">
        <v>26</v>
      </c>
      <c r="L134" t="s">
        <v>5284</v>
      </c>
    </row>
    <row r="135" spans="1:12" x14ac:dyDescent="0.25">
      <c r="A135">
        <v>1132</v>
      </c>
      <c r="B135" t="s">
        <v>140</v>
      </c>
      <c r="C135" t="s">
        <v>5110</v>
      </c>
      <c r="D135" s="52">
        <f t="shared" si="1"/>
        <v>45344</v>
      </c>
      <c r="E135" t="s">
        <v>5398</v>
      </c>
      <c r="F135" t="s">
        <v>5504</v>
      </c>
      <c r="G135" t="s">
        <v>5625</v>
      </c>
      <c r="H135">
        <v>30</v>
      </c>
      <c r="I135">
        <v>25</v>
      </c>
      <c r="J135">
        <v>750</v>
      </c>
      <c r="K135">
        <v>30</v>
      </c>
      <c r="L135" t="s">
        <v>5249</v>
      </c>
    </row>
    <row r="136" spans="1:12" x14ac:dyDescent="0.25">
      <c r="A136">
        <v>1133</v>
      </c>
      <c r="B136" t="s">
        <v>141</v>
      </c>
      <c r="C136" t="s">
        <v>5074</v>
      </c>
      <c r="D136" s="52">
        <f t="shared" ref="D136:D199" si="2">DATE(2024, MONTH(C136), DAY(C136))</f>
        <v>45346</v>
      </c>
      <c r="E136" t="s">
        <v>5396</v>
      </c>
      <c r="F136" t="s">
        <v>5451</v>
      </c>
      <c r="G136" t="s">
        <v>5613</v>
      </c>
      <c r="H136">
        <v>250</v>
      </c>
      <c r="I136">
        <v>14</v>
      </c>
      <c r="J136">
        <v>3500</v>
      </c>
      <c r="K136">
        <v>22</v>
      </c>
      <c r="L136" t="s">
        <v>5012</v>
      </c>
    </row>
    <row r="137" spans="1:12" x14ac:dyDescent="0.25">
      <c r="A137">
        <v>1134</v>
      </c>
      <c r="B137" t="s">
        <v>142</v>
      </c>
      <c r="C137" t="s">
        <v>5119</v>
      </c>
      <c r="D137" s="52">
        <f t="shared" si="2"/>
        <v>45396</v>
      </c>
      <c r="E137" t="s">
        <v>5396</v>
      </c>
      <c r="F137" t="s">
        <v>5468</v>
      </c>
      <c r="G137" t="s">
        <v>5613</v>
      </c>
      <c r="H137">
        <v>250</v>
      </c>
      <c r="I137">
        <v>1</v>
      </c>
      <c r="J137">
        <v>250</v>
      </c>
      <c r="K137">
        <v>25</v>
      </c>
      <c r="L137" t="s">
        <v>5353</v>
      </c>
    </row>
    <row r="138" spans="1:12" x14ac:dyDescent="0.25">
      <c r="A138">
        <v>1135</v>
      </c>
      <c r="B138" t="s">
        <v>143</v>
      </c>
      <c r="C138" t="s">
        <v>5055</v>
      </c>
      <c r="D138" s="52">
        <f t="shared" si="2"/>
        <v>45347</v>
      </c>
      <c r="E138" t="s">
        <v>5385</v>
      </c>
      <c r="F138" t="s">
        <v>5505</v>
      </c>
      <c r="G138" t="s">
        <v>5617</v>
      </c>
      <c r="H138">
        <v>25</v>
      </c>
      <c r="I138">
        <v>20</v>
      </c>
      <c r="J138">
        <v>500</v>
      </c>
      <c r="K138">
        <v>22</v>
      </c>
      <c r="L138" t="s">
        <v>5283</v>
      </c>
    </row>
    <row r="139" spans="1:12" x14ac:dyDescent="0.25">
      <c r="A139">
        <v>1136</v>
      </c>
      <c r="B139" t="s">
        <v>144</v>
      </c>
      <c r="C139" t="s">
        <v>5083</v>
      </c>
      <c r="D139" s="52">
        <f t="shared" si="2"/>
        <v>45621</v>
      </c>
      <c r="E139" t="s">
        <v>5401</v>
      </c>
      <c r="F139" t="s">
        <v>5486</v>
      </c>
      <c r="G139" t="s">
        <v>5617</v>
      </c>
      <c r="H139">
        <v>25</v>
      </c>
      <c r="I139">
        <v>22</v>
      </c>
      <c r="J139">
        <v>550</v>
      </c>
      <c r="K139">
        <v>30</v>
      </c>
    </row>
    <row r="140" spans="1:12" x14ac:dyDescent="0.25">
      <c r="A140">
        <v>1137</v>
      </c>
      <c r="B140" t="s">
        <v>145</v>
      </c>
      <c r="C140" t="s">
        <v>5120</v>
      </c>
      <c r="D140" s="52">
        <f t="shared" si="2"/>
        <v>45541</v>
      </c>
      <c r="E140" t="s">
        <v>5416</v>
      </c>
      <c r="F140" t="s">
        <v>5506</v>
      </c>
      <c r="G140" t="s">
        <v>5624</v>
      </c>
      <c r="H140">
        <v>15</v>
      </c>
      <c r="I140">
        <v>3</v>
      </c>
      <c r="J140">
        <v>45</v>
      </c>
      <c r="K140">
        <v>21</v>
      </c>
      <c r="L140" t="s">
        <v>5191</v>
      </c>
    </row>
    <row r="141" spans="1:12" x14ac:dyDescent="0.25">
      <c r="A141">
        <v>1138</v>
      </c>
      <c r="B141" t="s">
        <v>146</v>
      </c>
      <c r="C141" t="s">
        <v>5121</v>
      </c>
      <c r="D141" s="52">
        <f t="shared" si="2"/>
        <v>45636</v>
      </c>
      <c r="E141" t="s">
        <v>5378</v>
      </c>
      <c r="F141" t="s">
        <v>5507</v>
      </c>
      <c r="G141" t="s">
        <v>5617</v>
      </c>
      <c r="H141">
        <v>25</v>
      </c>
      <c r="I141">
        <v>13</v>
      </c>
      <c r="J141">
        <v>325</v>
      </c>
      <c r="K141">
        <v>30</v>
      </c>
    </row>
    <row r="142" spans="1:12" x14ac:dyDescent="0.25">
      <c r="A142">
        <v>1139</v>
      </c>
      <c r="B142" t="s">
        <v>147</v>
      </c>
      <c r="C142" t="s">
        <v>5022</v>
      </c>
      <c r="D142" s="52">
        <f t="shared" si="2"/>
        <v>45355</v>
      </c>
      <c r="E142" t="s">
        <v>5407</v>
      </c>
      <c r="F142" t="s">
        <v>5503</v>
      </c>
      <c r="G142" t="s">
        <v>5615</v>
      </c>
      <c r="H142">
        <v>35</v>
      </c>
      <c r="I142">
        <v>22</v>
      </c>
      <c r="J142">
        <v>770</v>
      </c>
      <c r="K142">
        <v>27</v>
      </c>
      <c r="L142" t="s">
        <v>5107</v>
      </c>
    </row>
    <row r="143" spans="1:12" x14ac:dyDescent="0.25">
      <c r="A143">
        <v>1140</v>
      </c>
      <c r="B143" t="s">
        <v>148</v>
      </c>
      <c r="C143" t="s">
        <v>5122</v>
      </c>
      <c r="D143" s="52">
        <f t="shared" si="2"/>
        <v>45529</v>
      </c>
      <c r="E143" t="s">
        <v>5392</v>
      </c>
      <c r="F143" t="s">
        <v>5508</v>
      </c>
      <c r="G143" t="s">
        <v>5622</v>
      </c>
      <c r="H143">
        <v>40</v>
      </c>
      <c r="I143">
        <v>21</v>
      </c>
      <c r="J143">
        <v>840</v>
      </c>
      <c r="K143">
        <v>21</v>
      </c>
    </row>
    <row r="144" spans="1:12" x14ac:dyDescent="0.25">
      <c r="A144">
        <v>1141</v>
      </c>
      <c r="B144" t="s">
        <v>149</v>
      </c>
      <c r="C144" t="s">
        <v>5054</v>
      </c>
      <c r="D144" s="52">
        <f t="shared" si="2"/>
        <v>45581</v>
      </c>
      <c r="E144" t="s">
        <v>5417</v>
      </c>
      <c r="F144" t="s">
        <v>5509</v>
      </c>
      <c r="G144" t="s">
        <v>5620</v>
      </c>
      <c r="H144">
        <v>10</v>
      </c>
      <c r="I144">
        <v>5</v>
      </c>
      <c r="J144">
        <v>50</v>
      </c>
      <c r="K144">
        <v>27</v>
      </c>
      <c r="L144" t="s">
        <v>5079</v>
      </c>
    </row>
    <row r="145" spans="1:12" x14ac:dyDescent="0.25">
      <c r="A145">
        <v>1142</v>
      </c>
      <c r="B145" t="s">
        <v>150</v>
      </c>
      <c r="C145" t="s">
        <v>5073</v>
      </c>
      <c r="D145" s="52">
        <f t="shared" si="2"/>
        <v>45558</v>
      </c>
      <c r="E145" t="s">
        <v>5410</v>
      </c>
      <c r="F145" t="s">
        <v>5510</v>
      </c>
      <c r="G145" t="s">
        <v>5625</v>
      </c>
      <c r="H145">
        <v>30</v>
      </c>
      <c r="I145">
        <v>24</v>
      </c>
      <c r="J145">
        <v>720</v>
      </c>
      <c r="K145">
        <v>22</v>
      </c>
      <c r="L145" t="s">
        <v>5161</v>
      </c>
    </row>
    <row r="146" spans="1:12" x14ac:dyDescent="0.25">
      <c r="A146">
        <v>1143</v>
      </c>
      <c r="B146" t="s">
        <v>151</v>
      </c>
      <c r="C146" t="s">
        <v>5054</v>
      </c>
      <c r="D146" s="52">
        <f t="shared" si="2"/>
        <v>45581</v>
      </c>
      <c r="E146" t="s">
        <v>5388</v>
      </c>
      <c r="F146" t="s">
        <v>5439</v>
      </c>
      <c r="G146" t="s">
        <v>5623</v>
      </c>
      <c r="H146">
        <v>60</v>
      </c>
      <c r="I146">
        <v>21</v>
      </c>
      <c r="J146">
        <v>1260</v>
      </c>
      <c r="K146">
        <v>25</v>
      </c>
      <c r="L146" t="s">
        <v>5193</v>
      </c>
    </row>
    <row r="147" spans="1:12" x14ac:dyDescent="0.25">
      <c r="A147">
        <v>1144</v>
      </c>
      <c r="B147" t="s">
        <v>152</v>
      </c>
      <c r="C147" t="s">
        <v>5023</v>
      </c>
      <c r="D147" s="52">
        <f t="shared" si="2"/>
        <v>45616</v>
      </c>
      <c r="E147" t="s">
        <v>5381</v>
      </c>
      <c r="F147" t="s">
        <v>5511</v>
      </c>
      <c r="G147" t="s">
        <v>5617</v>
      </c>
      <c r="H147">
        <v>25</v>
      </c>
      <c r="I147">
        <v>19</v>
      </c>
      <c r="J147">
        <v>475</v>
      </c>
      <c r="K147">
        <v>21</v>
      </c>
      <c r="L147" t="s">
        <v>5059</v>
      </c>
    </row>
    <row r="148" spans="1:12" x14ac:dyDescent="0.25">
      <c r="A148">
        <v>1145</v>
      </c>
      <c r="B148" t="s">
        <v>153</v>
      </c>
      <c r="C148" t="s">
        <v>5123</v>
      </c>
      <c r="D148" s="52">
        <f t="shared" si="2"/>
        <v>45555</v>
      </c>
      <c r="E148" t="s">
        <v>5395</v>
      </c>
      <c r="F148" t="s">
        <v>5512</v>
      </c>
      <c r="G148" t="s">
        <v>5623</v>
      </c>
      <c r="H148">
        <v>60</v>
      </c>
      <c r="I148">
        <v>24</v>
      </c>
      <c r="J148">
        <v>1440</v>
      </c>
      <c r="K148">
        <v>23</v>
      </c>
    </row>
    <row r="149" spans="1:12" x14ac:dyDescent="0.25">
      <c r="A149">
        <v>1146</v>
      </c>
      <c r="B149" t="s">
        <v>154</v>
      </c>
      <c r="C149" t="s">
        <v>5110</v>
      </c>
      <c r="D149" s="52">
        <f t="shared" si="2"/>
        <v>45344</v>
      </c>
      <c r="E149" t="s">
        <v>5391</v>
      </c>
      <c r="F149" t="s">
        <v>5513</v>
      </c>
      <c r="G149" t="s">
        <v>5618</v>
      </c>
      <c r="H149">
        <v>150</v>
      </c>
      <c r="I149">
        <v>22</v>
      </c>
      <c r="J149">
        <v>3300</v>
      </c>
      <c r="K149">
        <v>30</v>
      </c>
      <c r="L149" t="s">
        <v>5249</v>
      </c>
    </row>
    <row r="150" spans="1:12" x14ac:dyDescent="0.25">
      <c r="A150">
        <v>1147</v>
      </c>
      <c r="B150" t="s">
        <v>155</v>
      </c>
      <c r="C150" t="s">
        <v>5124</v>
      </c>
      <c r="D150" s="52">
        <f t="shared" si="2"/>
        <v>45392</v>
      </c>
      <c r="E150" t="s">
        <v>5396</v>
      </c>
      <c r="F150" t="s">
        <v>5514</v>
      </c>
      <c r="G150" t="s">
        <v>5611</v>
      </c>
      <c r="H150">
        <v>20</v>
      </c>
      <c r="I150">
        <v>11</v>
      </c>
      <c r="J150">
        <v>220</v>
      </c>
      <c r="K150">
        <v>21</v>
      </c>
      <c r="L150" t="s">
        <v>5348</v>
      </c>
    </row>
    <row r="151" spans="1:12" x14ac:dyDescent="0.25">
      <c r="A151">
        <v>1148</v>
      </c>
      <c r="B151" t="s">
        <v>156</v>
      </c>
      <c r="C151" t="s">
        <v>5125</v>
      </c>
      <c r="D151" s="52">
        <f t="shared" si="2"/>
        <v>45338</v>
      </c>
      <c r="E151" t="s">
        <v>5393</v>
      </c>
      <c r="F151" t="s">
        <v>5515</v>
      </c>
      <c r="G151" t="s">
        <v>5624</v>
      </c>
      <c r="H151">
        <v>15</v>
      </c>
      <c r="I151">
        <v>7</v>
      </c>
      <c r="J151">
        <v>105</v>
      </c>
      <c r="K151">
        <v>29</v>
      </c>
    </row>
    <row r="152" spans="1:12" x14ac:dyDescent="0.25">
      <c r="A152">
        <v>1149</v>
      </c>
      <c r="B152" t="s">
        <v>157</v>
      </c>
      <c r="C152" t="s">
        <v>5016</v>
      </c>
      <c r="D152" s="52">
        <f t="shared" si="2"/>
        <v>45645</v>
      </c>
      <c r="E152" t="s">
        <v>5419</v>
      </c>
      <c r="F152" t="s">
        <v>5494</v>
      </c>
      <c r="G152" t="s">
        <v>5613</v>
      </c>
      <c r="H152">
        <v>250</v>
      </c>
      <c r="I152">
        <v>14</v>
      </c>
      <c r="J152">
        <v>3500</v>
      </c>
      <c r="K152">
        <v>29</v>
      </c>
      <c r="L152" t="s">
        <v>5230</v>
      </c>
    </row>
    <row r="153" spans="1:12" x14ac:dyDescent="0.25">
      <c r="A153">
        <v>1150</v>
      </c>
      <c r="B153" t="s">
        <v>158</v>
      </c>
      <c r="C153" t="s">
        <v>5047</v>
      </c>
      <c r="D153" s="52">
        <f t="shared" si="2"/>
        <v>45598</v>
      </c>
      <c r="E153" t="s">
        <v>5405</v>
      </c>
      <c r="F153" t="s">
        <v>5476</v>
      </c>
      <c r="G153" t="s">
        <v>5616</v>
      </c>
      <c r="H153">
        <v>20</v>
      </c>
      <c r="I153">
        <v>10</v>
      </c>
      <c r="J153">
        <v>200</v>
      </c>
      <c r="K153">
        <v>28</v>
      </c>
      <c r="L153" t="s">
        <v>5248</v>
      </c>
    </row>
    <row r="154" spans="1:12" x14ac:dyDescent="0.25">
      <c r="A154">
        <v>1151</v>
      </c>
      <c r="B154" t="s">
        <v>159</v>
      </c>
      <c r="C154" t="s">
        <v>5079</v>
      </c>
      <c r="D154" s="52">
        <f t="shared" si="2"/>
        <v>45608</v>
      </c>
      <c r="E154" t="s">
        <v>5383</v>
      </c>
      <c r="F154" t="s">
        <v>5516</v>
      </c>
      <c r="G154" t="s">
        <v>5614</v>
      </c>
      <c r="H154">
        <v>50</v>
      </c>
      <c r="I154">
        <v>14</v>
      </c>
      <c r="J154">
        <v>700</v>
      </c>
      <c r="K154">
        <v>26</v>
      </c>
    </row>
    <row r="155" spans="1:12" x14ac:dyDescent="0.25">
      <c r="A155">
        <v>1152</v>
      </c>
      <c r="B155" t="s">
        <v>160</v>
      </c>
      <c r="C155" t="s">
        <v>5126</v>
      </c>
      <c r="D155" s="52">
        <f t="shared" si="2"/>
        <v>45629</v>
      </c>
      <c r="E155" t="s">
        <v>5393</v>
      </c>
      <c r="F155" t="s">
        <v>5325</v>
      </c>
      <c r="G155" t="s">
        <v>5621</v>
      </c>
      <c r="H155">
        <v>80</v>
      </c>
      <c r="I155">
        <v>8</v>
      </c>
      <c r="J155">
        <v>640</v>
      </c>
      <c r="K155">
        <v>27</v>
      </c>
      <c r="L155" t="s">
        <v>5221</v>
      </c>
    </row>
    <row r="156" spans="1:12" x14ac:dyDescent="0.25">
      <c r="A156">
        <v>1153</v>
      </c>
      <c r="B156" t="s">
        <v>161</v>
      </c>
      <c r="C156" t="s">
        <v>5025</v>
      </c>
      <c r="D156" s="52">
        <f t="shared" si="2"/>
        <v>45592</v>
      </c>
      <c r="E156" t="s">
        <v>5417</v>
      </c>
      <c r="F156" t="s">
        <v>5517</v>
      </c>
      <c r="G156" t="s">
        <v>5613</v>
      </c>
      <c r="H156">
        <v>250</v>
      </c>
      <c r="I156">
        <v>16</v>
      </c>
      <c r="J156">
        <v>4000</v>
      </c>
      <c r="K156">
        <v>25</v>
      </c>
      <c r="L156" t="s">
        <v>5082</v>
      </c>
    </row>
    <row r="157" spans="1:12" x14ac:dyDescent="0.25">
      <c r="A157">
        <v>1154</v>
      </c>
      <c r="B157" t="s">
        <v>162</v>
      </c>
      <c r="C157" t="s">
        <v>5127</v>
      </c>
      <c r="D157" s="52">
        <f t="shared" si="2"/>
        <v>45537</v>
      </c>
      <c r="E157" t="s">
        <v>5419</v>
      </c>
      <c r="F157" t="s">
        <v>5518</v>
      </c>
      <c r="G157" t="s">
        <v>5618</v>
      </c>
      <c r="H157">
        <v>150</v>
      </c>
      <c r="I157">
        <v>22</v>
      </c>
      <c r="J157">
        <v>3300</v>
      </c>
      <c r="K157">
        <v>25</v>
      </c>
      <c r="L157" t="s">
        <v>5191</v>
      </c>
    </row>
    <row r="158" spans="1:12" x14ac:dyDescent="0.25">
      <c r="A158">
        <v>1155</v>
      </c>
      <c r="B158" t="s">
        <v>163</v>
      </c>
      <c r="C158" t="s">
        <v>5128</v>
      </c>
      <c r="D158" s="52">
        <f t="shared" si="2"/>
        <v>45292</v>
      </c>
      <c r="E158" t="s">
        <v>5379</v>
      </c>
      <c r="F158" t="s">
        <v>5519</v>
      </c>
      <c r="G158" t="s">
        <v>5625</v>
      </c>
      <c r="H158">
        <v>30</v>
      </c>
      <c r="I158">
        <v>16</v>
      </c>
      <c r="J158">
        <v>480</v>
      </c>
      <c r="K158">
        <v>28</v>
      </c>
      <c r="L158" t="s">
        <v>5043</v>
      </c>
    </row>
    <row r="159" spans="1:12" x14ac:dyDescent="0.25">
      <c r="A159">
        <v>1156</v>
      </c>
      <c r="B159" t="s">
        <v>164</v>
      </c>
      <c r="C159" t="s">
        <v>5129</v>
      </c>
      <c r="D159" s="52">
        <f t="shared" si="2"/>
        <v>45634</v>
      </c>
      <c r="E159" t="s">
        <v>5402</v>
      </c>
      <c r="F159" t="s">
        <v>5520</v>
      </c>
      <c r="G159" t="s">
        <v>5619</v>
      </c>
      <c r="H159">
        <v>120</v>
      </c>
      <c r="I159">
        <v>25</v>
      </c>
      <c r="J159">
        <v>3000</v>
      </c>
      <c r="K159">
        <v>29</v>
      </c>
    </row>
    <row r="160" spans="1:12" x14ac:dyDescent="0.25">
      <c r="A160">
        <v>1157</v>
      </c>
      <c r="B160" t="s">
        <v>165</v>
      </c>
      <c r="C160" t="s">
        <v>5130</v>
      </c>
      <c r="D160" s="52">
        <f t="shared" si="2"/>
        <v>45348</v>
      </c>
      <c r="E160" t="s">
        <v>5404</v>
      </c>
      <c r="F160" t="s">
        <v>5474</v>
      </c>
      <c r="G160" t="s">
        <v>5620</v>
      </c>
      <c r="H160">
        <v>10</v>
      </c>
      <c r="I160">
        <v>17</v>
      </c>
      <c r="J160">
        <v>170</v>
      </c>
      <c r="K160">
        <v>25</v>
      </c>
      <c r="L160" t="s">
        <v>5098</v>
      </c>
    </row>
    <row r="161" spans="1:12" x14ac:dyDescent="0.25">
      <c r="A161">
        <v>1158</v>
      </c>
      <c r="B161" t="s">
        <v>166</v>
      </c>
      <c r="C161" t="s">
        <v>5131</v>
      </c>
      <c r="D161" s="52">
        <f t="shared" si="2"/>
        <v>45304</v>
      </c>
      <c r="E161" t="s">
        <v>5403</v>
      </c>
      <c r="F161" t="s">
        <v>5521</v>
      </c>
      <c r="G161" t="s">
        <v>5612</v>
      </c>
      <c r="H161">
        <v>300</v>
      </c>
      <c r="I161">
        <v>4</v>
      </c>
      <c r="J161">
        <v>1200</v>
      </c>
      <c r="K161">
        <v>22</v>
      </c>
    </row>
    <row r="162" spans="1:12" x14ac:dyDescent="0.25">
      <c r="A162">
        <v>1159</v>
      </c>
      <c r="B162" t="s">
        <v>167</v>
      </c>
      <c r="C162" t="s">
        <v>5132</v>
      </c>
      <c r="D162" s="52">
        <f t="shared" si="2"/>
        <v>45655</v>
      </c>
      <c r="E162" t="s">
        <v>5392</v>
      </c>
      <c r="F162" t="s">
        <v>5522</v>
      </c>
      <c r="G162" t="s">
        <v>5618</v>
      </c>
      <c r="H162">
        <v>150</v>
      </c>
      <c r="I162">
        <v>11</v>
      </c>
      <c r="J162">
        <v>1650</v>
      </c>
      <c r="K162">
        <v>24</v>
      </c>
      <c r="L162" t="s">
        <v>5142</v>
      </c>
    </row>
    <row r="163" spans="1:12" x14ac:dyDescent="0.25">
      <c r="A163">
        <v>1160</v>
      </c>
      <c r="B163" t="s">
        <v>168</v>
      </c>
      <c r="C163" t="s">
        <v>5133</v>
      </c>
      <c r="D163" s="52">
        <f t="shared" si="2"/>
        <v>45376</v>
      </c>
      <c r="E163" t="s">
        <v>5387</v>
      </c>
      <c r="F163" t="s">
        <v>5523</v>
      </c>
      <c r="G163" t="s">
        <v>5611</v>
      </c>
      <c r="H163">
        <v>20</v>
      </c>
      <c r="I163">
        <v>19</v>
      </c>
      <c r="J163">
        <v>380</v>
      </c>
      <c r="K163">
        <v>21</v>
      </c>
      <c r="L163" t="s">
        <v>5090</v>
      </c>
    </row>
    <row r="164" spans="1:12" x14ac:dyDescent="0.25">
      <c r="A164">
        <v>1161</v>
      </c>
      <c r="B164" t="s">
        <v>169</v>
      </c>
      <c r="C164" t="s">
        <v>5009</v>
      </c>
      <c r="D164" s="52">
        <f t="shared" si="2"/>
        <v>45502</v>
      </c>
      <c r="E164" t="s">
        <v>5384</v>
      </c>
      <c r="F164" t="s">
        <v>5524</v>
      </c>
      <c r="G164" t="s">
        <v>5612</v>
      </c>
      <c r="H164">
        <v>300</v>
      </c>
      <c r="I164">
        <v>5</v>
      </c>
      <c r="J164">
        <v>1500</v>
      </c>
      <c r="K164">
        <v>24</v>
      </c>
    </row>
    <row r="165" spans="1:12" x14ac:dyDescent="0.25">
      <c r="A165">
        <v>1162</v>
      </c>
      <c r="B165" t="s">
        <v>170</v>
      </c>
      <c r="C165" t="s">
        <v>5048</v>
      </c>
      <c r="D165" s="52">
        <f t="shared" si="2"/>
        <v>45618</v>
      </c>
      <c r="E165" t="s">
        <v>5396</v>
      </c>
      <c r="F165" t="s">
        <v>5514</v>
      </c>
      <c r="G165" t="s">
        <v>5612</v>
      </c>
      <c r="H165">
        <v>300</v>
      </c>
      <c r="I165">
        <v>7</v>
      </c>
      <c r="J165">
        <v>2100</v>
      </c>
      <c r="K165">
        <v>30</v>
      </c>
      <c r="L165" t="s">
        <v>5279</v>
      </c>
    </row>
    <row r="166" spans="1:12" x14ac:dyDescent="0.25">
      <c r="A166">
        <v>1163</v>
      </c>
      <c r="B166" t="s">
        <v>171</v>
      </c>
      <c r="C166" t="s">
        <v>5134</v>
      </c>
      <c r="D166" s="52">
        <f t="shared" si="2"/>
        <v>45300</v>
      </c>
      <c r="E166" t="s">
        <v>5378</v>
      </c>
      <c r="F166" t="s">
        <v>5507</v>
      </c>
      <c r="G166" t="s">
        <v>5624</v>
      </c>
      <c r="H166">
        <v>15</v>
      </c>
      <c r="I166">
        <v>7</v>
      </c>
      <c r="J166">
        <v>105</v>
      </c>
      <c r="K166">
        <v>27</v>
      </c>
      <c r="L166" t="s">
        <v>5192</v>
      </c>
    </row>
    <row r="167" spans="1:12" x14ac:dyDescent="0.25">
      <c r="A167">
        <v>1164</v>
      </c>
      <c r="B167" t="s">
        <v>172</v>
      </c>
      <c r="C167" t="s">
        <v>5082</v>
      </c>
      <c r="D167" s="52">
        <f t="shared" si="2"/>
        <v>45617</v>
      </c>
      <c r="E167" t="s">
        <v>5384</v>
      </c>
      <c r="F167" t="s">
        <v>5317</v>
      </c>
      <c r="G167" t="s">
        <v>5618</v>
      </c>
      <c r="H167">
        <v>150</v>
      </c>
      <c r="I167">
        <v>14</v>
      </c>
      <c r="J167">
        <v>2100</v>
      </c>
      <c r="K167">
        <v>25</v>
      </c>
      <c r="L167" t="s">
        <v>5141</v>
      </c>
    </row>
    <row r="168" spans="1:12" x14ac:dyDescent="0.25">
      <c r="A168">
        <v>1165</v>
      </c>
      <c r="B168" t="s">
        <v>173</v>
      </c>
      <c r="C168" t="s">
        <v>5135</v>
      </c>
      <c r="D168" s="52">
        <f t="shared" si="2"/>
        <v>45644</v>
      </c>
      <c r="E168" t="s">
        <v>5388</v>
      </c>
      <c r="F168" t="s">
        <v>5525</v>
      </c>
      <c r="G168" t="s">
        <v>5612</v>
      </c>
      <c r="H168">
        <v>300</v>
      </c>
      <c r="I168">
        <v>10</v>
      </c>
      <c r="J168">
        <v>3000</v>
      </c>
      <c r="K168">
        <v>24</v>
      </c>
      <c r="L168" t="s">
        <v>5151</v>
      </c>
    </row>
    <row r="169" spans="1:12" x14ac:dyDescent="0.25">
      <c r="A169">
        <v>1166</v>
      </c>
      <c r="B169" t="s">
        <v>174</v>
      </c>
      <c r="C169" t="s">
        <v>5136</v>
      </c>
      <c r="D169" s="52">
        <f t="shared" si="2"/>
        <v>45381</v>
      </c>
      <c r="E169" t="s">
        <v>5421</v>
      </c>
      <c r="F169" t="s">
        <v>5526</v>
      </c>
      <c r="G169" t="s">
        <v>5623</v>
      </c>
      <c r="H169">
        <v>60</v>
      </c>
      <c r="I169">
        <v>13</v>
      </c>
      <c r="J169">
        <v>780</v>
      </c>
      <c r="K169">
        <v>28</v>
      </c>
      <c r="L169" t="s">
        <v>5350</v>
      </c>
    </row>
    <row r="170" spans="1:12" x14ac:dyDescent="0.25">
      <c r="A170">
        <v>1167</v>
      </c>
      <c r="B170" t="s">
        <v>175</v>
      </c>
      <c r="C170" t="s">
        <v>5137</v>
      </c>
      <c r="D170" s="52">
        <f t="shared" si="2"/>
        <v>45548</v>
      </c>
      <c r="E170" t="s">
        <v>5403</v>
      </c>
      <c r="F170" t="s">
        <v>5527</v>
      </c>
      <c r="G170" t="s">
        <v>5611</v>
      </c>
      <c r="H170">
        <v>20</v>
      </c>
      <c r="I170">
        <v>1</v>
      </c>
      <c r="J170">
        <v>20</v>
      </c>
      <c r="K170">
        <v>22</v>
      </c>
      <c r="L170" t="s">
        <v>5215</v>
      </c>
    </row>
    <row r="171" spans="1:12" x14ac:dyDescent="0.25">
      <c r="A171">
        <v>1168</v>
      </c>
      <c r="B171" t="s">
        <v>176</v>
      </c>
      <c r="C171" t="s">
        <v>5138</v>
      </c>
      <c r="D171" s="52">
        <f t="shared" si="2"/>
        <v>45399</v>
      </c>
      <c r="E171" t="s">
        <v>5378</v>
      </c>
      <c r="F171" t="s">
        <v>5528</v>
      </c>
      <c r="G171" t="s">
        <v>5613</v>
      </c>
      <c r="H171">
        <v>250</v>
      </c>
      <c r="I171">
        <v>23</v>
      </c>
      <c r="J171">
        <v>5750</v>
      </c>
      <c r="K171">
        <v>27</v>
      </c>
    </row>
    <row r="172" spans="1:12" x14ac:dyDescent="0.25">
      <c r="A172">
        <v>1169</v>
      </c>
      <c r="B172" t="s">
        <v>177</v>
      </c>
      <c r="C172" t="s">
        <v>5072</v>
      </c>
      <c r="D172" s="52">
        <f t="shared" si="2"/>
        <v>45550</v>
      </c>
      <c r="E172" t="s">
        <v>5402</v>
      </c>
      <c r="F172" t="s">
        <v>5335</v>
      </c>
      <c r="G172" t="s">
        <v>5618</v>
      </c>
      <c r="H172">
        <v>150</v>
      </c>
      <c r="I172">
        <v>22</v>
      </c>
      <c r="J172">
        <v>3300</v>
      </c>
      <c r="K172">
        <v>24</v>
      </c>
    </row>
    <row r="173" spans="1:12" x14ac:dyDescent="0.25">
      <c r="A173">
        <v>1170</v>
      </c>
      <c r="B173" t="s">
        <v>178</v>
      </c>
      <c r="C173" t="s">
        <v>5139</v>
      </c>
      <c r="D173" s="52">
        <f t="shared" si="2"/>
        <v>45479</v>
      </c>
      <c r="E173" t="s">
        <v>5403</v>
      </c>
      <c r="F173" t="s">
        <v>5527</v>
      </c>
      <c r="G173" t="s">
        <v>5621</v>
      </c>
      <c r="H173">
        <v>80</v>
      </c>
      <c r="I173">
        <v>24</v>
      </c>
      <c r="J173">
        <v>1920</v>
      </c>
      <c r="K173">
        <v>24</v>
      </c>
      <c r="L173" t="s">
        <v>5264</v>
      </c>
    </row>
    <row r="174" spans="1:12" x14ac:dyDescent="0.25">
      <c r="A174">
        <v>1171</v>
      </c>
      <c r="B174" t="s">
        <v>179</v>
      </c>
      <c r="C174" t="s">
        <v>5140</v>
      </c>
      <c r="D174" s="52">
        <f t="shared" si="2"/>
        <v>45578</v>
      </c>
      <c r="E174" t="s">
        <v>5393</v>
      </c>
      <c r="F174" t="s">
        <v>5529</v>
      </c>
      <c r="G174" t="s">
        <v>5617</v>
      </c>
      <c r="H174">
        <v>25</v>
      </c>
      <c r="I174">
        <v>5</v>
      </c>
      <c r="J174">
        <v>125</v>
      </c>
      <c r="K174">
        <v>21</v>
      </c>
      <c r="L174" t="s">
        <v>5254</v>
      </c>
    </row>
    <row r="175" spans="1:12" x14ac:dyDescent="0.25">
      <c r="A175">
        <v>1172</v>
      </c>
      <c r="B175" t="s">
        <v>180</v>
      </c>
      <c r="C175" t="s">
        <v>5141</v>
      </c>
      <c r="D175" s="52">
        <f t="shared" si="2"/>
        <v>45642</v>
      </c>
      <c r="E175" t="s">
        <v>5415</v>
      </c>
      <c r="F175" t="s">
        <v>5530</v>
      </c>
      <c r="G175" t="s">
        <v>5618</v>
      </c>
      <c r="H175">
        <v>150</v>
      </c>
      <c r="I175">
        <v>4</v>
      </c>
      <c r="J175">
        <v>600</v>
      </c>
      <c r="K175">
        <v>28</v>
      </c>
      <c r="L175" t="s">
        <v>5131</v>
      </c>
    </row>
    <row r="176" spans="1:12" x14ac:dyDescent="0.25">
      <c r="A176">
        <v>1173</v>
      </c>
      <c r="B176" t="s">
        <v>181</v>
      </c>
      <c r="C176" t="s">
        <v>5092</v>
      </c>
      <c r="D176" s="52">
        <f t="shared" si="2"/>
        <v>45596</v>
      </c>
      <c r="E176" t="s">
        <v>5385</v>
      </c>
      <c r="F176" t="s">
        <v>5433</v>
      </c>
      <c r="G176" t="s">
        <v>5620</v>
      </c>
      <c r="H176">
        <v>10</v>
      </c>
      <c r="I176">
        <v>17</v>
      </c>
      <c r="J176">
        <v>170</v>
      </c>
      <c r="K176">
        <v>26</v>
      </c>
      <c r="L176" t="s">
        <v>5242</v>
      </c>
    </row>
    <row r="177" spans="1:12" x14ac:dyDescent="0.25">
      <c r="A177">
        <v>1174</v>
      </c>
      <c r="B177" t="s">
        <v>182</v>
      </c>
      <c r="C177" t="s">
        <v>5113</v>
      </c>
      <c r="D177" s="52">
        <f t="shared" si="2"/>
        <v>45566</v>
      </c>
      <c r="E177" t="s">
        <v>5406</v>
      </c>
      <c r="F177" t="s">
        <v>5531</v>
      </c>
      <c r="G177" t="s">
        <v>5617</v>
      </c>
      <c r="H177">
        <v>25</v>
      </c>
      <c r="I177">
        <v>14</v>
      </c>
      <c r="J177">
        <v>350</v>
      </c>
      <c r="K177">
        <v>27</v>
      </c>
      <c r="L177" t="s">
        <v>5070</v>
      </c>
    </row>
    <row r="178" spans="1:12" x14ac:dyDescent="0.25">
      <c r="A178">
        <v>1175</v>
      </c>
      <c r="B178" t="s">
        <v>183</v>
      </c>
      <c r="C178" t="s">
        <v>5026</v>
      </c>
      <c r="D178" s="52">
        <f t="shared" si="2"/>
        <v>45594</v>
      </c>
      <c r="E178" t="s">
        <v>5396</v>
      </c>
      <c r="F178" t="s">
        <v>5468</v>
      </c>
      <c r="G178" t="s">
        <v>5625</v>
      </c>
      <c r="H178">
        <v>30</v>
      </c>
      <c r="I178">
        <v>19</v>
      </c>
      <c r="J178">
        <v>570</v>
      </c>
      <c r="K178">
        <v>21</v>
      </c>
      <c r="L178" t="s">
        <v>5061</v>
      </c>
    </row>
    <row r="179" spans="1:12" x14ac:dyDescent="0.25">
      <c r="A179">
        <v>1176</v>
      </c>
      <c r="B179" t="s">
        <v>184</v>
      </c>
      <c r="C179" t="s">
        <v>5142</v>
      </c>
      <c r="D179" s="52">
        <f t="shared" si="2"/>
        <v>45313</v>
      </c>
      <c r="E179" t="s">
        <v>5417</v>
      </c>
      <c r="F179" t="s">
        <v>5332</v>
      </c>
      <c r="G179" t="s">
        <v>5612</v>
      </c>
      <c r="H179">
        <v>300</v>
      </c>
      <c r="I179">
        <v>11</v>
      </c>
      <c r="J179">
        <v>3300</v>
      </c>
      <c r="K179">
        <v>29</v>
      </c>
      <c r="L179" t="s">
        <v>5184</v>
      </c>
    </row>
    <row r="180" spans="1:12" x14ac:dyDescent="0.25">
      <c r="A180">
        <v>1177</v>
      </c>
      <c r="B180" t="s">
        <v>185</v>
      </c>
      <c r="C180" t="s">
        <v>5012</v>
      </c>
      <c r="D180" s="52">
        <f t="shared" si="2"/>
        <v>45369</v>
      </c>
      <c r="E180" t="s">
        <v>5392</v>
      </c>
      <c r="F180" t="s">
        <v>5508</v>
      </c>
      <c r="G180" t="s">
        <v>5611</v>
      </c>
      <c r="H180">
        <v>20</v>
      </c>
      <c r="I180">
        <v>22</v>
      </c>
      <c r="J180">
        <v>440</v>
      </c>
      <c r="K180">
        <v>30</v>
      </c>
      <c r="L180" t="s">
        <v>5138</v>
      </c>
    </row>
    <row r="181" spans="1:12" x14ac:dyDescent="0.25">
      <c r="A181">
        <v>1178</v>
      </c>
      <c r="B181" t="s">
        <v>186</v>
      </c>
      <c r="C181" t="s">
        <v>5026</v>
      </c>
      <c r="D181" s="52">
        <f t="shared" si="2"/>
        <v>45594</v>
      </c>
      <c r="E181" t="s">
        <v>5386</v>
      </c>
      <c r="F181" t="s">
        <v>5532</v>
      </c>
      <c r="G181" t="s">
        <v>5612</v>
      </c>
      <c r="H181">
        <v>300</v>
      </c>
      <c r="I181">
        <v>10</v>
      </c>
      <c r="J181">
        <v>3000</v>
      </c>
      <c r="K181">
        <v>24</v>
      </c>
      <c r="L181" t="s">
        <v>5048</v>
      </c>
    </row>
    <row r="182" spans="1:12" x14ac:dyDescent="0.25">
      <c r="A182">
        <v>1179</v>
      </c>
      <c r="B182" t="s">
        <v>187</v>
      </c>
      <c r="C182" t="s">
        <v>5134</v>
      </c>
      <c r="D182" s="52">
        <f t="shared" si="2"/>
        <v>45300</v>
      </c>
      <c r="E182" t="s">
        <v>5377</v>
      </c>
      <c r="F182" t="s">
        <v>5460</v>
      </c>
      <c r="G182" t="s">
        <v>5619</v>
      </c>
      <c r="H182">
        <v>120</v>
      </c>
      <c r="I182">
        <v>19</v>
      </c>
      <c r="J182">
        <v>2280</v>
      </c>
      <c r="K182">
        <v>27</v>
      </c>
      <c r="L182" t="s">
        <v>5192</v>
      </c>
    </row>
    <row r="183" spans="1:12" x14ac:dyDescent="0.25">
      <c r="A183">
        <v>1180</v>
      </c>
      <c r="B183" t="s">
        <v>188</v>
      </c>
      <c r="C183" t="s">
        <v>5143</v>
      </c>
      <c r="D183" s="52">
        <f t="shared" si="2"/>
        <v>45532</v>
      </c>
      <c r="E183" t="s">
        <v>5395</v>
      </c>
      <c r="F183" t="s">
        <v>5533</v>
      </c>
      <c r="G183" t="s">
        <v>5619</v>
      </c>
      <c r="H183">
        <v>120</v>
      </c>
      <c r="I183">
        <v>19</v>
      </c>
      <c r="J183">
        <v>2280</v>
      </c>
      <c r="K183">
        <v>27</v>
      </c>
      <c r="L183" t="s">
        <v>5101</v>
      </c>
    </row>
    <row r="184" spans="1:12" x14ac:dyDescent="0.25">
      <c r="A184">
        <v>1181</v>
      </c>
      <c r="B184" t="s">
        <v>189</v>
      </c>
      <c r="C184" t="s">
        <v>5109</v>
      </c>
      <c r="D184" s="52">
        <f t="shared" si="2"/>
        <v>45536</v>
      </c>
      <c r="E184" t="s">
        <v>5376</v>
      </c>
      <c r="F184" t="s">
        <v>5534</v>
      </c>
      <c r="G184" t="s">
        <v>5614</v>
      </c>
      <c r="H184">
        <v>50</v>
      </c>
      <c r="I184">
        <v>18</v>
      </c>
      <c r="J184">
        <v>900</v>
      </c>
      <c r="K184">
        <v>29</v>
      </c>
      <c r="L184" t="s">
        <v>5170</v>
      </c>
    </row>
    <row r="185" spans="1:12" x14ac:dyDescent="0.25">
      <c r="A185">
        <v>1182</v>
      </c>
      <c r="B185" t="s">
        <v>190</v>
      </c>
      <c r="C185" t="s">
        <v>5144</v>
      </c>
      <c r="D185" s="52">
        <f t="shared" si="2"/>
        <v>45388</v>
      </c>
      <c r="E185" t="s">
        <v>5421</v>
      </c>
      <c r="F185" t="s">
        <v>5526</v>
      </c>
      <c r="G185" t="s">
        <v>5616</v>
      </c>
      <c r="H185">
        <v>20</v>
      </c>
      <c r="I185">
        <v>11</v>
      </c>
      <c r="J185">
        <v>220</v>
      </c>
      <c r="K185">
        <v>21</v>
      </c>
      <c r="L185" t="s">
        <v>5350</v>
      </c>
    </row>
    <row r="186" spans="1:12" x14ac:dyDescent="0.25">
      <c r="A186">
        <v>1183</v>
      </c>
      <c r="B186" t="s">
        <v>191</v>
      </c>
      <c r="C186" t="s">
        <v>5128</v>
      </c>
      <c r="D186" s="52">
        <f t="shared" si="2"/>
        <v>45292</v>
      </c>
      <c r="E186" t="s">
        <v>5404</v>
      </c>
      <c r="F186" t="s">
        <v>5535</v>
      </c>
      <c r="G186" t="s">
        <v>5624</v>
      </c>
      <c r="H186">
        <v>15</v>
      </c>
      <c r="I186">
        <v>21</v>
      </c>
      <c r="J186">
        <v>315</v>
      </c>
      <c r="K186">
        <v>29</v>
      </c>
      <c r="L186" t="s">
        <v>5068</v>
      </c>
    </row>
    <row r="187" spans="1:12" x14ac:dyDescent="0.25">
      <c r="A187">
        <v>1184</v>
      </c>
      <c r="B187" t="s">
        <v>192</v>
      </c>
      <c r="C187" t="s">
        <v>5145</v>
      </c>
      <c r="D187" s="52">
        <f t="shared" si="2"/>
        <v>45579</v>
      </c>
      <c r="E187" t="s">
        <v>5378</v>
      </c>
      <c r="F187" t="s">
        <v>5507</v>
      </c>
      <c r="G187" t="s">
        <v>5623</v>
      </c>
      <c r="H187">
        <v>60</v>
      </c>
      <c r="I187">
        <v>8</v>
      </c>
      <c r="J187">
        <v>480</v>
      </c>
      <c r="K187">
        <v>27</v>
      </c>
      <c r="L187" t="s">
        <v>5193</v>
      </c>
    </row>
    <row r="188" spans="1:12" x14ac:dyDescent="0.25">
      <c r="A188">
        <v>1185</v>
      </c>
      <c r="B188" t="s">
        <v>193</v>
      </c>
      <c r="C188" t="s">
        <v>5014</v>
      </c>
      <c r="D188" s="52">
        <f t="shared" si="2"/>
        <v>45630</v>
      </c>
      <c r="E188" t="s">
        <v>5377</v>
      </c>
      <c r="F188" t="s">
        <v>5463</v>
      </c>
      <c r="G188" t="s">
        <v>5619</v>
      </c>
      <c r="H188">
        <v>120</v>
      </c>
      <c r="I188">
        <v>6</v>
      </c>
      <c r="J188">
        <v>720</v>
      </c>
      <c r="K188">
        <v>24</v>
      </c>
      <c r="L188" t="s">
        <v>5146</v>
      </c>
    </row>
    <row r="189" spans="1:12" x14ac:dyDescent="0.25">
      <c r="A189">
        <v>1186</v>
      </c>
      <c r="B189" t="s">
        <v>194</v>
      </c>
      <c r="C189" t="s">
        <v>5017</v>
      </c>
      <c r="D189" s="52">
        <f t="shared" si="2"/>
        <v>45547</v>
      </c>
      <c r="E189" t="s">
        <v>5392</v>
      </c>
      <c r="F189" t="s">
        <v>5444</v>
      </c>
      <c r="G189" t="s">
        <v>5617</v>
      </c>
      <c r="H189">
        <v>25</v>
      </c>
      <c r="I189">
        <v>14</v>
      </c>
      <c r="J189">
        <v>350</v>
      </c>
      <c r="K189">
        <v>20</v>
      </c>
      <c r="L189" t="s">
        <v>5095</v>
      </c>
    </row>
    <row r="190" spans="1:12" x14ac:dyDescent="0.25">
      <c r="A190">
        <v>1187</v>
      </c>
      <c r="B190" t="s">
        <v>195</v>
      </c>
      <c r="C190" t="s">
        <v>5146</v>
      </c>
      <c r="D190" s="52">
        <f t="shared" si="2"/>
        <v>45654</v>
      </c>
      <c r="E190" t="s">
        <v>5397</v>
      </c>
      <c r="F190" t="s">
        <v>5453</v>
      </c>
      <c r="G190" t="s">
        <v>5615</v>
      </c>
      <c r="H190">
        <v>35</v>
      </c>
      <c r="I190">
        <v>25</v>
      </c>
      <c r="J190">
        <v>875</v>
      </c>
      <c r="K190">
        <v>28</v>
      </c>
      <c r="L190" t="s">
        <v>5153</v>
      </c>
    </row>
    <row r="191" spans="1:12" x14ac:dyDescent="0.25">
      <c r="A191">
        <v>1188</v>
      </c>
      <c r="B191" t="s">
        <v>196</v>
      </c>
      <c r="C191" t="s">
        <v>5089</v>
      </c>
      <c r="D191" s="52">
        <f t="shared" si="2"/>
        <v>45614</v>
      </c>
      <c r="E191" t="s">
        <v>5419</v>
      </c>
      <c r="F191" t="s">
        <v>5536</v>
      </c>
      <c r="G191" t="s">
        <v>5617</v>
      </c>
      <c r="H191">
        <v>25</v>
      </c>
      <c r="I191">
        <v>22</v>
      </c>
      <c r="J191">
        <v>550</v>
      </c>
      <c r="K191">
        <v>28</v>
      </c>
      <c r="L191" t="s">
        <v>5141</v>
      </c>
    </row>
    <row r="192" spans="1:12" x14ac:dyDescent="0.25">
      <c r="A192">
        <v>1189</v>
      </c>
      <c r="B192" t="s">
        <v>197</v>
      </c>
      <c r="C192" t="s">
        <v>5147</v>
      </c>
      <c r="D192" s="52">
        <f t="shared" si="2"/>
        <v>45534</v>
      </c>
      <c r="E192" t="s">
        <v>5406</v>
      </c>
      <c r="F192" t="s">
        <v>5531</v>
      </c>
      <c r="G192" t="s">
        <v>5625</v>
      </c>
      <c r="H192">
        <v>30</v>
      </c>
      <c r="I192">
        <v>25</v>
      </c>
      <c r="J192">
        <v>750</v>
      </c>
      <c r="K192">
        <v>27</v>
      </c>
      <c r="L192" t="s">
        <v>5149</v>
      </c>
    </row>
    <row r="193" spans="1:12" x14ac:dyDescent="0.25">
      <c r="A193">
        <v>1190</v>
      </c>
      <c r="B193" t="s">
        <v>198</v>
      </c>
      <c r="C193" t="s">
        <v>5148</v>
      </c>
      <c r="D193" s="52">
        <f t="shared" si="2"/>
        <v>45480</v>
      </c>
      <c r="E193" t="s">
        <v>5421</v>
      </c>
      <c r="F193" t="s">
        <v>5537</v>
      </c>
      <c r="G193" t="s">
        <v>5623</v>
      </c>
      <c r="H193">
        <v>60</v>
      </c>
      <c r="I193">
        <v>4</v>
      </c>
      <c r="J193">
        <v>240</v>
      </c>
      <c r="K193">
        <v>23</v>
      </c>
      <c r="L193" t="s">
        <v>5264</v>
      </c>
    </row>
    <row r="194" spans="1:12" x14ac:dyDescent="0.25">
      <c r="A194">
        <v>1191</v>
      </c>
      <c r="B194" t="s">
        <v>199</v>
      </c>
      <c r="C194" t="s">
        <v>5149</v>
      </c>
      <c r="D194" s="52">
        <f t="shared" si="2"/>
        <v>45561</v>
      </c>
      <c r="E194" t="s">
        <v>5386</v>
      </c>
      <c r="F194" t="s">
        <v>5435</v>
      </c>
      <c r="G194" t="s">
        <v>5624</v>
      </c>
      <c r="H194">
        <v>15</v>
      </c>
      <c r="I194">
        <v>24</v>
      </c>
      <c r="J194">
        <v>360</v>
      </c>
      <c r="K194">
        <v>20</v>
      </c>
    </row>
    <row r="195" spans="1:12" x14ac:dyDescent="0.25">
      <c r="A195">
        <v>1192</v>
      </c>
      <c r="B195" t="s">
        <v>200</v>
      </c>
      <c r="C195" t="s">
        <v>5150</v>
      </c>
      <c r="D195" s="52">
        <f t="shared" si="2"/>
        <v>45611</v>
      </c>
      <c r="E195" t="s">
        <v>5403</v>
      </c>
      <c r="F195" t="s">
        <v>5483</v>
      </c>
      <c r="G195" t="s">
        <v>5622</v>
      </c>
      <c r="H195">
        <v>40</v>
      </c>
      <c r="I195">
        <v>6</v>
      </c>
      <c r="J195">
        <v>240</v>
      </c>
      <c r="K195">
        <v>24</v>
      </c>
    </row>
    <row r="196" spans="1:12" x14ac:dyDescent="0.25">
      <c r="A196">
        <v>1193</v>
      </c>
      <c r="B196" t="s">
        <v>201</v>
      </c>
      <c r="C196" t="s">
        <v>5082</v>
      </c>
      <c r="D196" s="52">
        <f t="shared" si="2"/>
        <v>45617</v>
      </c>
      <c r="E196" t="s">
        <v>5414</v>
      </c>
      <c r="F196" t="s">
        <v>5428</v>
      </c>
      <c r="G196" t="s">
        <v>5621</v>
      </c>
      <c r="H196">
        <v>80</v>
      </c>
      <c r="I196">
        <v>17</v>
      </c>
      <c r="J196">
        <v>1360</v>
      </c>
      <c r="K196">
        <v>24</v>
      </c>
      <c r="L196" t="s">
        <v>5233</v>
      </c>
    </row>
    <row r="197" spans="1:12" x14ac:dyDescent="0.25">
      <c r="A197">
        <v>1194</v>
      </c>
      <c r="B197" t="s">
        <v>202</v>
      </c>
      <c r="C197" t="s">
        <v>5151</v>
      </c>
      <c r="D197" s="52">
        <f t="shared" si="2"/>
        <v>45302</v>
      </c>
      <c r="E197" t="s">
        <v>5378</v>
      </c>
      <c r="F197" t="s">
        <v>5507</v>
      </c>
      <c r="G197" t="s">
        <v>5618</v>
      </c>
      <c r="H197">
        <v>150</v>
      </c>
      <c r="I197">
        <v>6</v>
      </c>
      <c r="J197">
        <v>900</v>
      </c>
      <c r="K197">
        <v>29</v>
      </c>
      <c r="L197" t="s">
        <v>5177</v>
      </c>
    </row>
    <row r="198" spans="1:12" x14ac:dyDescent="0.25">
      <c r="A198">
        <v>1195</v>
      </c>
      <c r="B198" t="s">
        <v>203</v>
      </c>
      <c r="C198" t="s">
        <v>5134</v>
      </c>
      <c r="D198" s="52">
        <f t="shared" si="2"/>
        <v>45300</v>
      </c>
      <c r="E198" t="s">
        <v>5392</v>
      </c>
      <c r="F198" t="s">
        <v>5522</v>
      </c>
      <c r="G198" t="s">
        <v>5615</v>
      </c>
      <c r="H198">
        <v>35</v>
      </c>
      <c r="I198">
        <v>3</v>
      </c>
      <c r="J198">
        <v>105</v>
      </c>
      <c r="K198">
        <v>20</v>
      </c>
      <c r="L198" t="s">
        <v>5043</v>
      </c>
    </row>
    <row r="199" spans="1:12" x14ac:dyDescent="0.25">
      <c r="A199">
        <v>1196</v>
      </c>
      <c r="B199" t="s">
        <v>204</v>
      </c>
      <c r="C199" t="s">
        <v>5152</v>
      </c>
      <c r="D199" s="52">
        <f t="shared" si="2"/>
        <v>45489</v>
      </c>
      <c r="E199" t="s">
        <v>5379</v>
      </c>
      <c r="F199" t="s">
        <v>5519</v>
      </c>
      <c r="G199" t="s">
        <v>5613</v>
      </c>
      <c r="H199">
        <v>250</v>
      </c>
      <c r="I199">
        <v>15</v>
      </c>
      <c r="J199">
        <v>3750</v>
      </c>
      <c r="K199">
        <v>30</v>
      </c>
    </row>
    <row r="200" spans="1:12" x14ac:dyDescent="0.25">
      <c r="A200">
        <v>1197</v>
      </c>
      <c r="B200" t="s">
        <v>205</v>
      </c>
      <c r="C200" t="s">
        <v>5091</v>
      </c>
      <c r="D200" s="52">
        <f t="shared" ref="D200:D263" si="3">DATE(2024, MONTH(C200), DAY(C200))</f>
        <v>45657</v>
      </c>
      <c r="E200" t="s">
        <v>5376</v>
      </c>
      <c r="F200" t="s">
        <v>5308</v>
      </c>
      <c r="G200" t="s">
        <v>5623</v>
      </c>
      <c r="H200">
        <v>60</v>
      </c>
      <c r="I200">
        <v>18</v>
      </c>
      <c r="J200">
        <v>1080</v>
      </c>
      <c r="K200">
        <v>21</v>
      </c>
    </row>
    <row r="201" spans="1:12" x14ac:dyDescent="0.25">
      <c r="A201">
        <v>1198</v>
      </c>
      <c r="B201" t="s">
        <v>206</v>
      </c>
      <c r="C201" t="s">
        <v>5153</v>
      </c>
      <c r="D201" s="52">
        <f t="shared" si="3"/>
        <v>45316</v>
      </c>
      <c r="E201" t="s">
        <v>5408</v>
      </c>
      <c r="F201" t="s">
        <v>5538</v>
      </c>
      <c r="G201" t="s">
        <v>5624</v>
      </c>
      <c r="H201">
        <v>15</v>
      </c>
      <c r="I201">
        <v>1</v>
      </c>
      <c r="J201">
        <v>15</v>
      </c>
      <c r="K201">
        <v>29</v>
      </c>
      <c r="L201" t="s">
        <v>5021</v>
      </c>
    </row>
    <row r="202" spans="1:12" x14ac:dyDescent="0.25">
      <c r="A202">
        <v>1199</v>
      </c>
      <c r="B202" t="s">
        <v>207</v>
      </c>
      <c r="C202" t="s">
        <v>5154</v>
      </c>
      <c r="D202" s="52">
        <f t="shared" si="3"/>
        <v>45335</v>
      </c>
      <c r="E202" t="s">
        <v>5388</v>
      </c>
      <c r="F202" t="s">
        <v>5439</v>
      </c>
      <c r="G202" t="s">
        <v>5621</v>
      </c>
      <c r="H202">
        <v>80</v>
      </c>
      <c r="I202">
        <v>16</v>
      </c>
      <c r="J202">
        <v>1280</v>
      </c>
      <c r="K202">
        <v>20</v>
      </c>
    </row>
    <row r="203" spans="1:12" x14ac:dyDescent="0.25">
      <c r="A203">
        <v>1200</v>
      </c>
      <c r="B203" t="s">
        <v>208</v>
      </c>
      <c r="C203" t="s">
        <v>5155</v>
      </c>
      <c r="D203" s="52">
        <f t="shared" si="3"/>
        <v>45486</v>
      </c>
      <c r="E203" t="s">
        <v>5399</v>
      </c>
      <c r="F203" t="s">
        <v>5457</v>
      </c>
      <c r="G203" t="s">
        <v>5613</v>
      </c>
      <c r="H203">
        <v>250</v>
      </c>
      <c r="I203">
        <v>5</v>
      </c>
      <c r="J203">
        <v>1250</v>
      </c>
      <c r="K203">
        <v>26</v>
      </c>
      <c r="L203" t="s">
        <v>5046</v>
      </c>
    </row>
    <row r="204" spans="1:12" x14ac:dyDescent="0.25">
      <c r="A204">
        <v>1201</v>
      </c>
      <c r="B204" t="s">
        <v>209</v>
      </c>
      <c r="C204" t="s">
        <v>5149</v>
      </c>
      <c r="D204" s="52">
        <f t="shared" si="3"/>
        <v>45561</v>
      </c>
      <c r="E204" t="s">
        <v>5378</v>
      </c>
      <c r="F204" t="s">
        <v>5426</v>
      </c>
      <c r="G204" t="s">
        <v>5614</v>
      </c>
      <c r="H204">
        <v>50</v>
      </c>
      <c r="I204">
        <v>12</v>
      </c>
      <c r="J204">
        <v>600</v>
      </c>
      <c r="K204">
        <v>29</v>
      </c>
      <c r="L204" t="s">
        <v>5115</v>
      </c>
    </row>
    <row r="205" spans="1:12" x14ac:dyDescent="0.25">
      <c r="A205">
        <v>1202</v>
      </c>
      <c r="B205" t="s">
        <v>210</v>
      </c>
      <c r="C205" t="s">
        <v>5028</v>
      </c>
      <c r="D205" s="52">
        <f t="shared" si="3"/>
        <v>45511</v>
      </c>
      <c r="E205" t="s">
        <v>5402</v>
      </c>
      <c r="F205" t="s">
        <v>5539</v>
      </c>
      <c r="G205" t="s">
        <v>5616</v>
      </c>
      <c r="H205">
        <v>20</v>
      </c>
      <c r="I205">
        <v>8</v>
      </c>
      <c r="J205">
        <v>160</v>
      </c>
      <c r="K205">
        <v>21</v>
      </c>
      <c r="L205" t="s">
        <v>5143</v>
      </c>
    </row>
    <row r="206" spans="1:12" x14ac:dyDescent="0.25">
      <c r="A206">
        <v>1203</v>
      </c>
      <c r="B206" t="s">
        <v>211</v>
      </c>
      <c r="C206" t="s">
        <v>5051</v>
      </c>
      <c r="D206" s="52">
        <f t="shared" si="3"/>
        <v>45540</v>
      </c>
      <c r="E206" t="s">
        <v>5402</v>
      </c>
      <c r="F206" t="s">
        <v>5540</v>
      </c>
      <c r="G206" t="s">
        <v>5620</v>
      </c>
      <c r="H206">
        <v>10</v>
      </c>
      <c r="I206">
        <v>1</v>
      </c>
      <c r="J206">
        <v>10</v>
      </c>
      <c r="K206">
        <v>26</v>
      </c>
    </row>
    <row r="207" spans="1:12" x14ac:dyDescent="0.25">
      <c r="A207">
        <v>1204</v>
      </c>
      <c r="B207" t="s">
        <v>212</v>
      </c>
      <c r="C207" t="s">
        <v>5156</v>
      </c>
      <c r="D207" s="52">
        <f t="shared" si="3"/>
        <v>45600</v>
      </c>
      <c r="E207" t="s">
        <v>5400</v>
      </c>
      <c r="F207" t="s">
        <v>5541</v>
      </c>
      <c r="G207" t="s">
        <v>5624</v>
      </c>
      <c r="H207">
        <v>15</v>
      </c>
      <c r="I207">
        <v>25</v>
      </c>
      <c r="J207">
        <v>375</v>
      </c>
      <c r="K207">
        <v>21</v>
      </c>
      <c r="L207" t="s">
        <v>5083</v>
      </c>
    </row>
    <row r="208" spans="1:12" x14ac:dyDescent="0.25">
      <c r="A208">
        <v>1205</v>
      </c>
      <c r="B208" t="s">
        <v>213</v>
      </c>
      <c r="C208" t="s">
        <v>5157</v>
      </c>
      <c r="D208" s="52">
        <f t="shared" si="3"/>
        <v>45484</v>
      </c>
      <c r="E208" t="s">
        <v>5385</v>
      </c>
      <c r="F208" t="s">
        <v>5542</v>
      </c>
      <c r="G208" t="s">
        <v>5617</v>
      </c>
      <c r="H208">
        <v>25</v>
      </c>
      <c r="I208">
        <v>16</v>
      </c>
      <c r="J208">
        <v>400</v>
      </c>
      <c r="K208">
        <v>26</v>
      </c>
      <c r="L208" t="s">
        <v>5018</v>
      </c>
    </row>
    <row r="209" spans="1:12" x14ac:dyDescent="0.25">
      <c r="A209">
        <v>1206</v>
      </c>
      <c r="B209" t="s">
        <v>214</v>
      </c>
      <c r="C209" t="s">
        <v>5158</v>
      </c>
      <c r="D209" s="52">
        <f t="shared" si="3"/>
        <v>45519</v>
      </c>
      <c r="E209" t="s">
        <v>5382</v>
      </c>
      <c r="F209" t="s">
        <v>5543</v>
      </c>
      <c r="G209" t="s">
        <v>5616</v>
      </c>
      <c r="H209">
        <v>20</v>
      </c>
      <c r="I209">
        <v>12</v>
      </c>
      <c r="J209">
        <v>240</v>
      </c>
      <c r="K209">
        <v>29</v>
      </c>
      <c r="L209" t="s">
        <v>5137</v>
      </c>
    </row>
    <row r="210" spans="1:12" x14ac:dyDescent="0.25">
      <c r="A210">
        <v>1207</v>
      </c>
      <c r="B210" t="s">
        <v>215</v>
      </c>
      <c r="C210" t="s">
        <v>5154</v>
      </c>
      <c r="D210" s="52">
        <f t="shared" si="3"/>
        <v>45335</v>
      </c>
      <c r="E210" t="s">
        <v>5409</v>
      </c>
      <c r="F210" t="s">
        <v>5342</v>
      </c>
      <c r="G210" t="s">
        <v>5619</v>
      </c>
      <c r="H210">
        <v>120</v>
      </c>
      <c r="I210">
        <v>2</v>
      </c>
      <c r="J210">
        <v>240</v>
      </c>
      <c r="K210">
        <v>26</v>
      </c>
    </row>
    <row r="211" spans="1:12" x14ac:dyDescent="0.25">
      <c r="A211">
        <v>1208</v>
      </c>
      <c r="B211" t="s">
        <v>216</v>
      </c>
      <c r="C211" t="s">
        <v>5026</v>
      </c>
      <c r="D211" s="52">
        <f t="shared" si="3"/>
        <v>45594</v>
      </c>
      <c r="E211" t="s">
        <v>5381</v>
      </c>
      <c r="F211" t="s">
        <v>5315</v>
      </c>
      <c r="G211" t="s">
        <v>5625</v>
      </c>
      <c r="H211">
        <v>30</v>
      </c>
      <c r="I211">
        <v>16</v>
      </c>
      <c r="J211">
        <v>480</v>
      </c>
      <c r="K211">
        <v>29</v>
      </c>
      <c r="L211" t="s">
        <v>5289</v>
      </c>
    </row>
    <row r="212" spans="1:12" x14ac:dyDescent="0.25">
      <c r="A212">
        <v>1209</v>
      </c>
      <c r="B212" t="s">
        <v>217</v>
      </c>
      <c r="C212" t="s">
        <v>5159</v>
      </c>
      <c r="D212" s="52">
        <f t="shared" si="3"/>
        <v>45309</v>
      </c>
      <c r="E212" t="s">
        <v>5407</v>
      </c>
      <c r="F212" t="s">
        <v>5340</v>
      </c>
      <c r="G212" t="s">
        <v>5622</v>
      </c>
      <c r="H212">
        <v>40</v>
      </c>
      <c r="I212">
        <v>18</v>
      </c>
      <c r="J212">
        <v>720</v>
      </c>
      <c r="K212">
        <v>20</v>
      </c>
    </row>
    <row r="213" spans="1:12" x14ac:dyDescent="0.25">
      <c r="A213">
        <v>1210</v>
      </c>
      <c r="B213" t="s">
        <v>218</v>
      </c>
      <c r="C213" t="s">
        <v>5160</v>
      </c>
      <c r="D213" s="52">
        <f t="shared" si="3"/>
        <v>45493</v>
      </c>
      <c r="E213" t="s">
        <v>5393</v>
      </c>
      <c r="F213" t="s">
        <v>5325</v>
      </c>
      <c r="G213" t="s">
        <v>5621</v>
      </c>
      <c r="H213">
        <v>80</v>
      </c>
      <c r="I213">
        <v>10</v>
      </c>
      <c r="J213">
        <v>800</v>
      </c>
      <c r="K213">
        <v>23</v>
      </c>
      <c r="L213" t="s">
        <v>5195</v>
      </c>
    </row>
    <row r="214" spans="1:12" x14ac:dyDescent="0.25">
      <c r="A214">
        <v>1211</v>
      </c>
      <c r="B214" t="s">
        <v>219</v>
      </c>
      <c r="C214" t="s">
        <v>5125</v>
      </c>
      <c r="D214" s="52">
        <f t="shared" si="3"/>
        <v>45338</v>
      </c>
      <c r="E214" t="s">
        <v>5420</v>
      </c>
      <c r="F214" t="s">
        <v>5544</v>
      </c>
      <c r="G214" t="s">
        <v>5617</v>
      </c>
      <c r="H214">
        <v>25</v>
      </c>
      <c r="I214">
        <v>1</v>
      </c>
      <c r="J214">
        <v>25</v>
      </c>
      <c r="K214">
        <v>29</v>
      </c>
      <c r="L214" t="s">
        <v>5181</v>
      </c>
    </row>
    <row r="215" spans="1:12" x14ac:dyDescent="0.25">
      <c r="A215">
        <v>1212</v>
      </c>
      <c r="B215" t="s">
        <v>220</v>
      </c>
      <c r="C215" t="s">
        <v>5105</v>
      </c>
      <c r="D215" s="52">
        <f t="shared" si="3"/>
        <v>45612</v>
      </c>
      <c r="E215" t="s">
        <v>5388</v>
      </c>
      <c r="F215" t="s">
        <v>5464</v>
      </c>
      <c r="G215" t="s">
        <v>5611</v>
      </c>
      <c r="H215">
        <v>20</v>
      </c>
      <c r="I215">
        <v>18</v>
      </c>
      <c r="J215">
        <v>360</v>
      </c>
      <c r="K215">
        <v>22</v>
      </c>
      <c r="L215" t="s">
        <v>5129</v>
      </c>
    </row>
    <row r="216" spans="1:12" x14ac:dyDescent="0.25">
      <c r="A216">
        <v>1213</v>
      </c>
      <c r="B216" t="s">
        <v>221</v>
      </c>
      <c r="C216" t="s">
        <v>5070</v>
      </c>
      <c r="D216" s="52">
        <f t="shared" si="3"/>
        <v>45593</v>
      </c>
      <c r="E216" t="s">
        <v>5382</v>
      </c>
      <c r="F216" t="s">
        <v>5543</v>
      </c>
      <c r="G216" t="s">
        <v>5617</v>
      </c>
      <c r="H216">
        <v>25</v>
      </c>
      <c r="I216">
        <v>15</v>
      </c>
      <c r="J216">
        <v>375</v>
      </c>
      <c r="K216">
        <v>28</v>
      </c>
    </row>
    <row r="217" spans="1:12" x14ac:dyDescent="0.25">
      <c r="A217">
        <v>1214</v>
      </c>
      <c r="B217" t="s">
        <v>222</v>
      </c>
      <c r="C217" t="s">
        <v>5161</v>
      </c>
      <c r="D217" s="52">
        <f t="shared" si="3"/>
        <v>45580</v>
      </c>
      <c r="E217" t="s">
        <v>5418</v>
      </c>
      <c r="F217" t="s">
        <v>5545</v>
      </c>
      <c r="G217" t="s">
        <v>5611</v>
      </c>
      <c r="H217">
        <v>20</v>
      </c>
      <c r="I217">
        <v>14</v>
      </c>
      <c r="J217">
        <v>280</v>
      </c>
      <c r="K217">
        <v>25</v>
      </c>
      <c r="L217" t="s">
        <v>5257</v>
      </c>
    </row>
    <row r="218" spans="1:12" x14ac:dyDescent="0.25">
      <c r="A218">
        <v>1215</v>
      </c>
      <c r="B218" t="s">
        <v>223</v>
      </c>
      <c r="C218" t="s">
        <v>5162</v>
      </c>
      <c r="D218" s="52">
        <f t="shared" si="3"/>
        <v>45322</v>
      </c>
      <c r="E218" t="s">
        <v>5416</v>
      </c>
      <c r="F218" t="s">
        <v>5546</v>
      </c>
      <c r="G218" t="s">
        <v>5620</v>
      </c>
      <c r="H218">
        <v>10</v>
      </c>
      <c r="I218">
        <v>18</v>
      </c>
      <c r="J218">
        <v>180</v>
      </c>
      <c r="K218">
        <v>23</v>
      </c>
    </row>
    <row r="219" spans="1:12" x14ac:dyDescent="0.25">
      <c r="A219">
        <v>1216</v>
      </c>
      <c r="B219" t="s">
        <v>224</v>
      </c>
      <c r="C219" t="s">
        <v>5163</v>
      </c>
      <c r="D219" s="52">
        <f t="shared" si="3"/>
        <v>45384</v>
      </c>
      <c r="E219" t="s">
        <v>5398</v>
      </c>
      <c r="F219" t="s">
        <v>5454</v>
      </c>
      <c r="G219" t="s">
        <v>5620</v>
      </c>
      <c r="H219">
        <v>10</v>
      </c>
      <c r="I219">
        <v>22</v>
      </c>
      <c r="J219">
        <v>220</v>
      </c>
      <c r="K219">
        <v>23</v>
      </c>
      <c r="L219" t="s">
        <v>5273</v>
      </c>
    </row>
    <row r="220" spans="1:12" x14ac:dyDescent="0.25">
      <c r="A220">
        <v>1217</v>
      </c>
      <c r="B220" t="s">
        <v>225</v>
      </c>
      <c r="C220" t="s">
        <v>5164</v>
      </c>
      <c r="D220" s="52">
        <f t="shared" si="3"/>
        <v>45315</v>
      </c>
      <c r="E220" t="s">
        <v>5389</v>
      </c>
      <c r="F220" t="s">
        <v>5440</v>
      </c>
      <c r="G220" t="s">
        <v>5615</v>
      </c>
      <c r="H220">
        <v>35</v>
      </c>
      <c r="I220">
        <v>10</v>
      </c>
      <c r="J220">
        <v>350</v>
      </c>
      <c r="K220">
        <v>23</v>
      </c>
    </row>
    <row r="221" spans="1:12" x14ac:dyDescent="0.25">
      <c r="A221">
        <v>1218</v>
      </c>
      <c r="B221" t="s">
        <v>226</v>
      </c>
      <c r="C221" t="s">
        <v>5165</v>
      </c>
      <c r="D221" s="52">
        <f t="shared" si="3"/>
        <v>45494</v>
      </c>
      <c r="E221" t="s">
        <v>5396</v>
      </c>
      <c r="F221" t="s">
        <v>5468</v>
      </c>
      <c r="G221" t="s">
        <v>5624</v>
      </c>
      <c r="H221">
        <v>15</v>
      </c>
      <c r="I221">
        <v>12</v>
      </c>
      <c r="J221">
        <v>180</v>
      </c>
      <c r="K221">
        <v>21</v>
      </c>
      <c r="L221" t="s">
        <v>5253</v>
      </c>
    </row>
    <row r="222" spans="1:12" x14ac:dyDescent="0.25">
      <c r="A222">
        <v>1219</v>
      </c>
      <c r="B222" t="s">
        <v>227</v>
      </c>
      <c r="C222" t="s">
        <v>5166</v>
      </c>
      <c r="D222" s="52">
        <f t="shared" si="3"/>
        <v>45498</v>
      </c>
      <c r="E222" t="s">
        <v>5380</v>
      </c>
      <c r="F222" t="s">
        <v>5547</v>
      </c>
      <c r="G222" t="s">
        <v>5620</v>
      </c>
      <c r="H222">
        <v>10</v>
      </c>
      <c r="I222">
        <v>8</v>
      </c>
      <c r="J222">
        <v>80</v>
      </c>
      <c r="K222">
        <v>20</v>
      </c>
      <c r="L222" t="s">
        <v>5232</v>
      </c>
    </row>
    <row r="223" spans="1:12" x14ac:dyDescent="0.25">
      <c r="A223">
        <v>1220</v>
      </c>
      <c r="B223" t="s">
        <v>228</v>
      </c>
      <c r="C223" t="s">
        <v>5167</v>
      </c>
      <c r="D223" s="52">
        <f t="shared" si="3"/>
        <v>45310</v>
      </c>
      <c r="E223" t="s">
        <v>5421</v>
      </c>
      <c r="F223" t="s">
        <v>5526</v>
      </c>
      <c r="G223" t="s">
        <v>5621</v>
      </c>
      <c r="H223">
        <v>80</v>
      </c>
      <c r="I223">
        <v>11</v>
      </c>
      <c r="J223">
        <v>880</v>
      </c>
      <c r="K223">
        <v>24</v>
      </c>
      <c r="L223" t="s">
        <v>5033</v>
      </c>
    </row>
    <row r="224" spans="1:12" x14ac:dyDescent="0.25">
      <c r="A224">
        <v>1221</v>
      </c>
      <c r="B224" t="s">
        <v>229</v>
      </c>
      <c r="C224" t="s">
        <v>5168</v>
      </c>
      <c r="D224" s="52">
        <f t="shared" si="3"/>
        <v>45337</v>
      </c>
      <c r="E224" t="s">
        <v>5384</v>
      </c>
      <c r="F224" t="s">
        <v>5432</v>
      </c>
      <c r="G224" t="s">
        <v>5612</v>
      </c>
      <c r="H224">
        <v>300</v>
      </c>
      <c r="I224">
        <v>13</v>
      </c>
      <c r="J224">
        <v>3900</v>
      </c>
      <c r="K224">
        <v>23</v>
      </c>
      <c r="L224" t="s">
        <v>5171</v>
      </c>
    </row>
    <row r="225" spans="1:12" x14ac:dyDescent="0.25">
      <c r="A225">
        <v>1222</v>
      </c>
      <c r="B225" t="s">
        <v>230</v>
      </c>
      <c r="C225" t="s">
        <v>5059</v>
      </c>
      <c r="D225" s="52">
        <f t="shared" si="3"/>
        <v>45637</v>
      </c>
      <c r="E225" t="s">
        <v>5395</v>
      </c>
      <c r="F225" t="s">
        <v>5512</v>
      </c>
      <c r="G225" t="s">
        <v>5612</v>
      </c>
      <c r="H225">
        <v>300</v>
      </c>
      <c r="I225">
        <v>21</v>
      </c>
      <c r="J225">
        <v>6300</v>
      </c>
      <c r="K225">
        <v>23</v>
      </c>
      <c r="L225" t="s">
        <v>5081</v>
      </c>
    </row>
    <row r="226" spans="1:12" x14ac:dyDescent="0.25">
      <c r="A226">
        <v>1223</v>
      </c>
      <c r="B226" t="s">
        <v>231</v>
      </c>
      <c r="C226" t="s">
        <v>5169</v>
      </c>
      <c r="D226" s="52">
        <f t="shared" si="3"/>
        <v>45603</v>
      </c>
      <c r="E226" t="s">
        <v>5417</v>
      </c>
      <c r="F226" t="s">
        <v>5548</v>
      </c>
      <c r="G226" t="s">
        <v>5612</v>
      </c>
      <c r="H226">
        <v>300</v>
      </c>
      <c r="I226">
        <v>8</v>
      </c>
      <c r="J226">
        <v>2400</v>
      </c>
      <c r="K226">
        <v>25</v>
      </c>
      <c r="L226" t="s">
        <v>5031</v>
      </c>
    </row>
    <row r="227" spans="1:12" x14ac:dyDescent="0.25">
      <c r="A227">
        <v>1224</v>
      </c>
      <c r="B227" t="s">
        <v>232</v>
      </c>
      <c r="C227" t="s">
        <v>5131</v>
      </c>
      <c r="D227" s="52">
        <f t="shared" si="3"/>
        <v>45304</v>
      </c>
      <c r="E227" t="s">
        <v>5400</v>
      </c>
      <c r="F227" t="s">
        <v>5458</v>
      </c>
      <c r="G227" t="s">
        <v>5624</v>
      </c>
      <c r="H227">
        <v>15</v>
      </c>
      <c r="I227">
        <v>14</v>
      </c>
      <c r="J227">
        <v>210</v>
      </c>
      <c r="K227">
        <v>23</v>
      </c>
      <c r="L227" t="s">
        <v>5192</v>
      </c>
    </row>
    <row r="228" spans="1:12" x14ac:dyDescent="0.25">
      <c r="A228">
        <v>1225</v>
      </c>
      <c r="B228" t="s">
        <v>233</v>
      </c>
      <c r="C228" t="s">
        <v>5037</v>
      </c>
      <c r="D228" s="52">
        <f t="shared" si="3"/>
        <v>45490</v>
      </c>
      <c r="E228" t="s">
        <v>5391</v>
      </c>
      <c r="F228" t="s">
        <v>5549</v>
      </c>
      <c r="G228" t="s">
        <v>5615</v>
      </c>
      <c r="H228">
        <v>35</v>
      </c>
      <c r="I228">
        <v>15</v>
      </c>
      <c r="J228">
        <v>525</v>
      </c>
      <c r="K228">
        <v>24</v>
      </c>
      <c r="L228" t="s">
        <v>5247</v>
      </c>
    </row>
    <row r="229" spans="1:12" x14ac:dyDescent="0.25">
      <c r="A229">
        <v>1226</v>
      </c>
      <c r="B229" t="s">
        <v>234</v>
      </c>
      <c r="C229" t="s">
        <v>5170</v>
      </c>
      <c r="D229" s="52">
        <f t="shared" si="3"/>
        <v>45565</v>
      </c>
      <c r="E229" t="s">
        <v>5377</v>
      </c>
      <c r="F229" t="s">
        <v>5460</v>
      </c>
      <c r="G229" t="s">
        <v>5618</v>
      </c>
      <c r="H229">
        <v>150</v>
      </c>
      <c r="I229">
        <v>8</v>
      </c>
      <c r="J229">
        <v>1200</v>
      </c>
      <c r="K229">
        <v>25</v>
      </c>
    </row>
    <row r="230" spans="1:12" x14ac:dyDescent="0.25">
      <c r="A230">
        <v>1227</v>
      </c>
      <c r="B230" t="s">
        <v>235</v>
      </c>
      <c r="C230" t="s">
        <v>5089</v>
      </c>
      <c r="D230" s="52">
        <f t="shared" si="3"/>
        <v>45614</v>
      </c>
      <c r="E230" t="s">
        <v>5387</v>
      </c>
      <c r="F230" t="s">
        <v>5455</v>
      </c>
      <c r="G230" t="s">
        <v>5616</v>
      </c>
      <c r="H230">
        <v>20</v>
      </c>
      <c r="I230">
        <v>16</v>
      </c>
      <c r="J230">
        <v>320</v>
      </c>
      <c r="K230">
        <v>20</v>
      </c>
    </row>
    <row r="231" spans="1:12" x14ac:dyDescent="0.25">
      <c r="A231">
        <v>1228</v>
      </c>
      <c r="B231" t="s">
        <v>236</v>
      </c>
      <c r="C231" t="s">
        <v>5154</v>
      </c>
      <c r="D231" s="52">
        <f t="shared" si="3"/>
        <v>45335</v>
      </c>
      <c r="E231" t="s">
        <v>5386</v>
      </c>
      <c r="F231" t="s">
        <v>5550</v>
      </c>
      <c r="G231" t="s">
        <v>5618</v>
      </c>
      <c r="H231">
        <v>150</v>
      </c>
      <c r="I231">
        <v>16</v>
      </c>
      <c r="J231">
        <v>2400</v>
      </c>
      <c r="K231">
        <v>30</v>
      </c>
    </row>
    <row r="232" spans="1:12" x14ac:dyDescent="0.25">
      <c r="A232">
        <v>1229</v>
      </c>
      <c r="B232" t="s">
        <v>237</v>
      </c>
      <c r="C232" t="s">
        <v>5030</v>
      </c>
      <c r="D232" s="52">
        <f t="shared" si="3"/>
        <v>45483</v>
      </c>
      <c r="E232" t="s">
        <v>5407</v>
      </c>
      <c r="F232" t="s">
        <v>5503</v>
      </c>
      <c r="G232" t="s">
        <v>5622</v>
      </c>
      <c r="H232">
        <v>40</v>
      </c>
      <c r="I232">
        <v>6</v>
      </c>
      <c r="J232">
        <v>240</v>
      </c>
      <c r="K232">
        <v>30</v>
      </c>
    </row>
    <row r="233" spans="1:12" x14ac:dyDescent="0.25">
      <c r="A233">
        <v>1230</v>
      </c>
      <c r="B233" t="s">
        <v>238</v>
      </c>
      <c r="C233" t="s">
        <v>5171</v>
      </c>
      <c r="D233" s="52">
        <f t="shared" si="3"/>
        <v>45361</v>
      </c>
      <c r="E233" t="s">
        <v>5397</v>
      </c>
      <c r="F233" t="s">
        <v>5491</v>
      </c>
      <c r="G233" t="s">
        <v>5624</v>
      </c>
      <c r="H233">
        <v>15</v>
      </c>
      <c r="I233">
        <v>19</v>
      </c>
      <c r="J233">
        <v>285</v>
      </c>
      <c r="K233">
        <v>29</v>
      </c>
    </row>
    <row r="234" spans="1:12" x14ac:dyDescent="0.25">
      <c r="A234">
        <v>1231</v>
      </c>
      <c r="B234" t="s">
        <v>239</v>
      </c>
      <c r="C234" t="s">
        <v>5150</v>
      </c>
      <c r="D234" s="52">
        <f t="shared" si="3"/>
        <v>45611</v>
      </c>
      <c r="E234" t="s">
        <v>5408</v>
      </c>
      <c r="F234" t="s">
        <v>5551</v>
      </c>
      <c r="G234" t="s">
        <v>5623</v>
      </c>
      <c r="H234">
        <v>60</v>
      </c>
      <c r="I234">
        <v>22</v>
      </c>
      <c r="J234">
        <v>1320</v>
      </c>
      <c r="K234">
        <v>29</v>
      </c>
      <c r="L234" t="s">
        <v>5224</v>
      </c>
    </row>
    <row r="235" spans="1:12" x14ac:dyDescent="0.25">
      <c r="A235">
        <v>1232</v>
      </c>
      <c r="B235" t="s">
        <v>240</v>
      </c>
      <c r="C235" t="s">
        <v>5009</v>
      </c>
      <c r="D235" s="52">
        <f t="shared" si="3"/>
        <v>45502</v>
      </c>
      <c r="E235" t="s">
        <v>5415</v>
      </c>
      <c r="F235" t="s">
        <v>5319</v>
      </c>
      <c r="G235" t="s">
        <v>5614</v>
      </c>
      <c r="H235">
        <v>50</v>
      </c>
      <c r="I235">
        <v>14</v>
      </c>
      <c r="J235">
        <v>700</v>
      </c>
      <c r="K235">
        <v>26</v>
      </c>
      <c r="L235" t="s">
        <v>5175</v>
      </c>
    </row>
    <row r="236" spans="1:12" x14ac:dyDescent="0.25">
      <c r="A236">
        <v>1233</v>
      </c>
      <c r="B236" t="s">
        <v>241</v>
      </c>
      <c r="C236" t="s">
        <v>5120</v>
      </c>
      <c r="D236" s="52">
        <f t="shared" si="3"/>
        <v>45541</v>
      </c>
      <c r="E236" t="s">
        <v>5397</v>
      </c>
      <c r="F236" t="s">
        <v>5453</v>
      </c>
      <c r="G236" t="s">
        <v>5616</v>
      </c>
      <c r="H236">
        <v>20</v>
      </c>
      <c r="I236">
        <v>4</v>
      </c>
      <c r="J236">
        <v>80</v>
      </c>
      <c r="K236">
        <v>26</v>
      </c>
      <c r="L236" t="s">
        <v>5095</v>
      </c>
    </row>
    <row r="237" spans="1:12" x14ac:dyDescent="0.25">
      <c r="A237">
        <v>1234</v>
      </c>
      <c r="B237" t="s">
        <v>242</v>
      </c>
      <c r="C237" t="s">
        <v>5075</v>
      </c>
      <c r="D237" s="52">
        <f t="shared" si="3"/>
        <v>45575</v>
      </c>
      <c r="E237" t="s">
        <v>5395</v>
      </c>
      <c r="F237" t="s">
        <v>5533</v>
      </c>
      <c r="G237" t="s">
        <v>5625</v>
      </c>
      <c r="H237">
        <v>30</v>
      </c>
      <c r="I237">
        <v>18</v>
      </c>
      <c r="J237">
        <v>540</v>
      </c>
      <c r="K237">
        <v>22</v>
      </c>
      <c r="L237" t="s">
        <v>5053</v>
      </c>
    </row>
    <row r="238" spans="1:12" x14ac:dyDescent="0.25">
      <c r="A238">
        <v>1235</v>
      </c>
      <c r="B238" t="s">
        <v>243</v>
      </c>
      <c r="C238" t="s">
        <v>5106</v>
      </c>
      <c r="D238" s="52">
        <f t="shared" si="3"/>
        <v>45549</v>
      </c>
      <c r="E238" t="s">
        <v>5415</v>
      </c>
      <c r="F238" t="s">
        <v>5436</v>
      </c>
      <c r="G238" t="s">
        <v>5625</v>
      </c>
      <c r="H238">
        <v>30</v>
      </c>
      <c r="I238">
        <v>5</v>
      </c>
      <c r="J238">
        <v>150</v>
      </c>
      <c r="K238">
        <v>21</v>
      </c>
      <c r="L238" t="s">
        <v>5215</v>
      </c>
    </row>
    <row r="239" spans="1:12" x14ac:dyDescent="0.25">
      <c r="A239">
        <v>1236</v>
      </c>
      <c r="B239" t="s">
        <v>244</v>
      </c>
      <c r="C239" t="s">
        <v>5172</v>
      </c>
      <c r="D239" s="52">
        <f t="shared" si="3"/>
        <v>45560</v>
      </c>
      <c r="E239" t="s">
        <v>5387</v>
      </c>
      <c r="F239" t="s">
        <v>5438</v>
      </c>
      <c r="G239" t="s">
        <v>5617</v>
      </c>
      <c r="H239">
        <v>25</v>
      </c>
      <c r="I239">
        <v>5</v>
      </c>
      <c r="J239">
        <v>125</v>
      </c>
      <c r="K239">
        <v>24</v>
      </c>
      <c r="L239" t="s">
        <v>5103</v>
      </c>
    </row>
    <row r="240" spans="1:12" x14ac:dyDescent="0.25">
      <c r="A240">
        <v>1237</v>
      </c>
      <c r="B240" t="s">
        <v>245</v>
      </c>
      <c r="C240" t="s">
        <v>5041</v>
      </c>
      <c r="D240" s="52">
        <f t="shared" si="3"/>
        <v>45523</v>
      </c>
      <c r="E240" t="s">
        <v>5381</v>
      </c>
      <c r="F240" t="s">
        <v>5552</v>
      </c>
      <c r="G240" t="s">
        <v>5612</v>
      </c>
      <c r="H240">
        <v>300</v>
      </c>
      <c r="I240">
        <v>1</v>
      </c>
      <c r="J240">
        <v>300</v>
      </c>
      <c r="K240">
        <v>25</v>
      </c>
      <c r="L240" t="s">
        <v>5137</v>
      </c>
    </row>
    <row r="241" spans="1:12" x14ac:dyDescent="0.25">
      <c r="A241">
        <v>1238</v>
      </c>
      <c r="B241" t="s">
        <v>246</v>
      </c>
      <c r="C241" t="s">
        <v>5173</v>
      </c>
      <c r="D241" s="52">
        <f t="shared" si="3"/>
        <v>45365</v>
      </c>
      <c r="E241" t="s">
        <v>5409</v>
      </c>
      <c r="F241" t="s">
        <v>5342</v>
      </c>
      <c r="G241" t="s">
        <v>5616</v>
      </c>
      <c r="H241">
        <v>20</v>
      </c>
      <c r="I241">
        <v>23</v>
      </c>
      <c r="J241">
        <v>460</v>
      </c>
      <c r="K241">
        <v>23</v>
      </c>
      <c r="L241" t="s">
        <v>5144</v>
      </c>
    </row>
    <row r="242" spans="1:12" x14ac:dyDescent="0.25">
      <c r="A242">
        <v>1239</v>
      </c>
      <c r="B242" t="s">
        <v>247</v>
      </c>
      <c r="C242" t="s">
        <v>5174</v>
      </c>
      <c r="D242" s="52">
        <f t="shared" si="3"/>
        <v>45406</v>
      </c>
      <c r="E242" t="s">
        <v>5388</v>
      </c>
      <c r="F242" t="s">
        <v>5525</v>
      </c>
      <c r="G242" t="s">
        <v>5613</v>
      </c>
      <c r="H242">
        <v>250</v>
      </c>
      <c r="I242">
        <v>25</v>
      </c>
      <c r="J242">
        <v>6250</v>
      </c>
      <c r="K242">
        <v>24</v>
      </c>
      <c r="L242" t="s">
        <v>5354</v>
      </c>
    </row>
    <row r="243" spans="1:12" x14ac:dyDescent="0.25">
      <c r="A243">
        <v>1240</v>
      </c>
      <c r="B243" t="s">
        <v>248</v>
      </c>
      <c r="C243" t="s">
        <v>5175</v>
      </c>
      <c r="D243" s="52">
        <f t="shared" si="3"/>
        <v>45528</v>
      </c>
      <c r="E243" t="s">
        <v>5383</v>
      </c>
      <c r="F243" t="s">
        <v>5553</v>
      </c>
      <c r="G243" t="s">
        <v>5620</v>
      </c>
      <c r="H243">
        <v>10</v>
      </c>
      <c r="I243">
        <v>14</v>
      </c>
      <c r="J243">
        <v>140</v>
      </c>
      <c r="K243">
        <v>24</v>
      </c>
    </row>
    <row r="244" spans="1:12" x14ac:dyDescent="0.25">
      <c r="A244">
        <v>1241</v>
      </c>
      <c r="B244" t="s">
        <v>249</v>
      </c>
      <c r="C244" t="s">
        <v>5176</v>
      </c>
      <c r="D244" s="52">
        <f t="shared" si="3"/>
        <v>45520</v>
      </c>
      <c r="E244" t="s">
        <v>5408</v>
      </c>
      <c r="F244" t="s">
        <v>5341</v>
      </c>
      <c r="G244" t="s">
        <v>5623</v>
      </c>
      <c r="H244">
        <v>60</v>
      </c>
      <c r="I244">
        <v>12</v>
      </c>
      <c r="J244">
        <v>720</v>
      </c>
      <c r="K244">
        <v>27</v>
      </c>
      <c r="L244" t="s">
        <v>5017</v>
      </c>
    </row>
    <row r="245" spans="1:12" x14ac:dyDescent="0.25">
      <c r="A245">
        <v>1242</v>
      </c>
      <c r="B245" t="s">
        <v>250</v>
      </c>
      <c r="C245" t="s">
        <v>5164</v>
      </c>
      <c r="D245" s="52">
        <f t="shared" si="3"/>
        <v>45315</v>
      </c>
      <c r="E245" t="s">
        <v>5384</v>
      </c>
      <c r="F245" t="s">
        <v>5554</v>
      </c>
      <c r="G245" t="s">
        <v>5623</v>
      </c>
      <c r="H245">
        <v>60</v>
      </c>
      <c r="I245">
        <v>18</v>
      </c>
      <c r="J245">
        <v>1080</v>
      </c>
      <c r="K245">
        <v>30</v>
      </c>
      <c r="L245" t="s">
        <v>5021</v>
      </c>
    </row>
    <row r="246" spans="1:12" x14ac:dyDescent="0.25">
      <c r="A246">
        <v>1243</v>
      </c>
      <c r="B246" t="s">
        <v>251</v>
      </c>
      <c r="C246" t="s">
        <v>5097</v>
      </c>
      <c r="D246" s="52">
        <f t="shared" si="3"/>
        <v>45631</v>
      </c>
      <c r="E246" t="s">
        <v>5401</v>
      </c>
      <c r="F246" t="s">
        <v>5334</v>
      </c>
      <c r="G246" t="s">
        <v>5611</v>
      </c>
      <c r="H246">
        <v>20</v>
      </c>
      <c r="I246">
        <v>25</v>
      </c>
      <c r="J246">
        <v>500</v>
      </c>
      <c r="K246">
        <v>30</v>
      </c>
      <c r="L246" t="s">
        <v>5214</v>
      </c>
    </row>
    <row r="247" spans="1:12" x14ac:dyDescent="0.25">
      <c r="A247">
        <v>1244</v>
      </c>
      <c r="B247" t="s">
        <v>252</v>
      </c>
      <c r="C247" t="s">
        <v>5177</v>
      </c>
      <c r="D247" s="52">
        <f t="shared" si="3"/>
        <v>45331</v>
      </c>
      <c r="E247" t="s">
        <v>5388</v>
      </c>
      <c r="F247" t="s">
        <v>5525</v>
      </c>
      <c r="G247" t="s">
        <v>5620</v>
      </c>
      <c r="H247">
        <v>10</v>
      </c>
      <c r="I247">
        <v>22</v>
      </c>
      <c r="J247">
        <v>220</v>
      </c>
      <c r="K247">
        <v>23</v>
      </c>
      <c r="L247" t="s">
        <v>5022</v>
      </c>
    </row>
    <row r="248" spans="1:12" x14ac:dyDescent="0.25">
      <c r="A248">
        <v>1245</v>
      </c>
      <c r="B248" t="s">
        <v>253</v>
      </c>
      <c r="C248" t="s">
        <v>5178</v>
      </c>
      <c r="D248" s="52">
        <f t="shared" si="3"/>
        <v>45582</v>
      </c>
      <c r="E248" t="s">
        <v>5396</v>
      </c>
      <c r="F248" t="s">
        <v>5468</v>
      </c>
      <c r="G248" t="s">
        <v>5620</v>
      </c>
      <c r="H248">
        <v>10</v>
      </c>
      <c r="I248">
        <v>22</v>
      </c>
      <c r="J248">
        <v>220</v>
      </c>
      <c r="K248">
        <v>22</v>
      </c>
    </row>
    <row r="249" spans="1:12" x14ac:dyDescent="0.25">
      <c r="A249">
        <v>1246</v>
      </c>
      <c r="B249" t="s">
        <v>254</v>
      </c>
      <c r="C249" t="s">
        <v>5179</v>
      </c>
      <c r="D249" s="52">
        <f t="shared" si="3"/>
        <v>45373</v>
      </c>
      <c r="E249" t="s">
        <v>5420</v>
      </c>
      <c r="F249" t="s">
        <v>5555</v>
      </c>
      <c r="G249" t="s">
        <v>5616</v>
      </c>
      <c r="H249">
        <v>20</v>
      </c>
      <c r="I249">
        <v>7</v>
      </c>
      <c r="J249">
        <v>140</v>
      </c>
      <c r="K249">
        <v>28</v>
      </c>
    </row>
    <row r="250" spans="1:12" x14ac:dyDescent="0.25">
      <c r="A250">
        <v>1247</v>
      </c>
      <c r="B250" t="s">
        <v>255</v>
      </c>
      <c r="C250" t="s">
        <v>5180</v>
      </c>
      <c r="D250" s="52">
        <f t="shared" si="3"/>
        <v>45487</v>
      </c>
      <c r="E250" t="s">
        <v>5414</v>
      </c>
      <c r="F250" t="s">
        <v>5428</v>
      </c>
      <c r="G250" t="s">
        <v>5618</v>
      </c>
      <c r="H250">
        <v>150</v>
      </c>
      <c r="I250">
        <v>5</v>
      </c>
      <c r="J250">
        <v>750</v>
      </c>
      <c r="K250">
        <v>23</v>
      </c>
    </row>
    <row r="251" spans="1:12" x14ac:dyDescent="0.25">
      <c r="A251">
        <v>1248</v>
      </c>
      <c r="B251" t="s">
        <v>256</v>
      </c>
      <c r="C251" t="s">
        <v>5181</v>
      </c>
      <c r="D251" s="52">
        <f t="shared" si="3"/>
        <v>45368</v>
      </c>
      <c r="E251" t="s">
        <v>5414</v>
      </c>
      <c r="F251" t="s">
        <v>5452</v>
      </c>
      <c r="G251" t="s">
        <v>5622</v>
      </c>
      <c r="H251">
        <v>40</v>
      </c>
      <c r="I251">
        <v>23</v>
      </c>
      <c r="J251">
        <v>920</v>
      </c>
      <c r="K251">
        <v>29</v>
      </c>
      <c r="L251" t="s">
        <v>5090</v>
      </c>
    </row>
    <row r="252" spans="1:12" x14ac:dyDescent="0.25">
      <c r="A252">
        <v>1249</v>
      </c>
      <c r="B252" t="s">
        <v>257</v>
      </c>
      <c r="C252" t="s">
        <v>5034</v>
      </c>
      <c r="D252" s="52">
        <f t="shared" si="3"/>
        <v>45477</v>
      </c>
      <c r="E252" t="s">
        <v>5377</v>
      </c>
      <c r="F252" t="s">
        <v>5443</v>
      </c>
      <c r="G252" t="s">
        <v>5623</v>
      </c>
      <c r="H252">
        <v>60</v>
      </c>
      <c r="I252">
        <v>18</v>
      </c>
      <c r="J252">
        <v>1080</v>
      </c>
      <c r="K252">
        <v>27</v>
      </c>
      <c r="L252" t="s">
        <v>5209</v>
      </c>
    </row>
    <row r="253" spans="1:12" x14ac:dyDescent="0.25">
      <c r="A253">
        <v>1250</v>
      </c>
      <c r="B253" t="s">
        <v>258</v>
      </c>
      <c r="C253" t="s">
        <v>5182</v>
      </c>
      <c r="D253" s="52">
        <f t="shared" si="3"/>
        <v>45336</v>
      </c>
      <c r="E253" t="s">
        <v>5395</v>
      </c>
      <c r="F253" t="s">
        <v>5533</v>
      </c>
      <c r="G253" t="s">
        <v>5615</v>
      </c>
      <c r="H253">
        <v>35</v>
      </c>
      <c r="I253">
        <v>9</v>
      </c>
      <c r="J253">
        <v>315</v>
      </c>
      <c r="K253">
        <v>29</v>
      </c>
    </row>
    <row r="254" spans="1:12" x14ac:dyDescent="0.25">
      <c r="A254">
        <v>1251</v>
      </c>
      <c r="B254" t="s">
        <v>259</v>
      </c>
      <c r="C254" t="s">
        <v>5064</v>
      </c>
      <c r="D254" s="52">
        <f t="shared" si="3"/>
        <v>45386</v>
      </c>
      <c r="E254" t="s">
        <v>5381</v>
      </c>
      <c r="F254" t="s">
        <v>5447</v>
      </c>
      <c r="G254" t="s">
        <v>5614</v>
      </c>
      <c r="H254">
        <v>50</v>
      </c>
      <c r="I254">
        <v>23</v>
      </c>
      <c r="J254">
        <v>1150</v>
      </c>
      <c r="K254">
        <v>28</v>
      </c>
      <c r="L254" t="s">
        <v>5355</v>
      </c>
    </row>
    <row r="255" spans="1:12" x14ac:dyDescent="0.25">
      <c r="A255">
        <v>1252</v>
      </c>
      <c r="B255" t="s">
        <v>260</v>
      </c>
      <c r="C255" t="s">
        <v>5039</v>
      </c>
      <c r="D255" s="52">
        <f t="shared" si="3"/>
        <v>45363</v>
      </c>
      <c r="E255" t="s">
        <v>5420</v>
      </c>
      <c r="F255" t="s">
        <v>5498</v>
      </c>
      <c r="G255" t="s">
        <v>5615</v>
      </c>
      <c r="H255">
        <v>35</v>
      </c>
      <c r="I255">
        <v>13</v>
      </c>
      <c r="J255">
        <v>455</v>
      </c>
      <c r="K255">
        <v>22</v>
      </c>
      <c r="L255" t="s">
        <v>5218</v>
      </c>
    </row>
    <row r="256" spans="1:12" x14ac:dyDescent="0.25">
      <c r="A256">
        <v>1253</v>
      </c>
      <c r="B256" t="s">
        <v>261</v>
      </c>
      <c r="C256" t="s">
        <v>5183</v>
      </c>
      <c r="D256" s="52">
        <f t="shared" si="3"/>
        <v>45317</v>
      </c>
      <c r="E256" t="s">
        <v>5408</v>
      </c>
      <c r="F256" t="s">
        <v>5341</v>
      </c>
      <c r="G256" t="s">
        <v>5618</v>
      </c>
      <c r="H256">
        <v>150</v>
      </c>
      <c r="I256">
        <v>12</v>
      </c>
      <c r="J256">
        <v>1800</v>
      </c>
      <c r="K256">
        <v>28</v>
      </c>
    </row>
    <row r="257" spans="1:12" x14ac:dyDescent="0.25">
      <c r="A257">
        <v>1254</v>
      </c>
      <c r="B257" t="s">
        <v>262</v>
      </c>
      <c r="C257" t="s">
        <v>5184</v>
      </c>
      <c r="D257" s="52">
        <f t="shared" si="3"/>
        <v>45342</v>
      </c>
      <c r="E257" t="s">
        <v>5378</v>
      </c>
      <c r="F257" t="s">
        <v>5437</v>
      </c>
      <c r="G257" t="s">
        <v>5625</v>
      </c>
      <c r="H257">
        <v>30</v>
      </c>
      <c r="I257">
        <v>6</v>
      </c>
      <c r="J257">
        <v>180</v>
      </c>
      <c r="K257">
        <v>20</v>
      </c>
    </row>
    <row r="258" spans="1:12" x14ac:dyDescent="0.25">
      <c r="A258">
        <v>1255</v>
      </c>
      <c r="B258" t="s">
        <v>263</v>
      </c>
      <c r="C258" t="s">
        <v>5185</v>
      </c>
      <c r="D258" s="52">
        <f t="shared" si="3"/>
        <v>45398</v>
      </c>
      <c r="E258" t="s">
        <v>5383</v>
      </c>
      <c r="F258" t="s">
        <v>5516</v>
      </c>
      <c r="G258" t="s">
        <v>5625</v>
      </c>
      <c r="H258">
        <v>30</v>
      </c>
      <c r="I258">
        <v>4</v>
      </c>
      <c r="J258">
        <v>120</v>
      </c>
      <c r="K258">
        <v>25</v>
      </c>
      <c r="L258" t="s">
        <v>5356</v>
      </c>
    </row>
    <row r="259" spans="1:12" x14ac:dyDescent="0.25">
      <c r="A259">
        <v>1256</v>
      </c>
      <c r="B259" t="s">
        <v>264</v>
      </c>
      <c r="C259" t="s">
        <v>5165</v>
      </c>
      <c r="D259" s="52">
        <f t="shared" si="3"/>
        <v>45494</v>
      </c>
      <c r="E259" t="s">
        <v>5415</v>
      </c>
      <c r="F259" t="s">
        <v>5436</v>
      </c>
      <c r="G259" t="s">
        <v>5611</v>
      </c>
      <c r="H259">
        <v>20</v>
      </c>
      <c r="I259">
        <v>13</v>
      </c>
      <c r="J259">
        <v>260</v>
      </c>
      <c r="K259">
        <v>23</v>
      </c>
      <c r="L259" t="s">
        <v>5088</v>
      </c>
    </row>
    <row r="260" spans="1:12" x14ac:dyDescent="0.25">
      <c r="A260">
        <v>1257</v>
      </c>
      <c r="B260" t="s">
        <v>265</v>
      </c>
      <c r="C260" t="s">
        <v>5186</v>
      </c>
      <c r="D260" s="52">
        <f t="shared" si="3"/>
        <v>45378</v>
      </c>
      <c r="E260" t="s">
        <v>5399</v>
      </c>
      <c r="F260" t="s">
        <v>5556</v>
      </c>
      <c r="G260" t="s">
        <v>5618</v>
      </c>
      <c r="H260">
        <v>150</v>
      </c>
      <c r="I260">
        <v>19</v>
      </c>
      <c r="J260">
        <v>2850</v>
      </c>
      <c r="K260">
        <v>26</v>
      </c>
      <c r="L260" t="s">
        <v>5011</v>
      </c>
    </row>
    <row r="261" spans="1:12" x14ac:dyDescent="0.25">
      <c r="A261">
        <v>1258</v>
      </c>
      <c r="B261" t="s">
        <v>266</v>
      </c>
      <c r="C261" t="s">
        <v>5187</v>
      </c>
      <c r="D261" s="52">
        <f t="shared" si="3"/>
        <v>45405</v>
      </c>
      <c r="E261" t="s">
        <v>5388</v>
      </c>
      <c r="F261" t="s">
        <v>5525</v>
      </c>
      <c r="G261" t="s">
        <v>5621</v>
      </c>
      <c r="H261">
        <v>80</v>
      </c>
      <c r="I261">
        <v>7</v>
      </c>
      <c r="J261">
        <v>560</v>
      </c>
      <c r="K261">
        <v>28</v>
      </c>
    </row>
    <row r="262" spans="1:12" x14ac:dyDescent="0.25">
      <c r="A262">
        <v>1259</v>
      </c>
      <c r="B262" t="s">
        <v>267</v>
      </c>
      <c r="C262" t="s">
        <v>5060</v>
      </c>
      <c r="D262" s="52">
        <f t="shared" si="3"/>
        <v>45372</v>
      </c>
      <c r="E262" t="s">
        <v>5408</v>
      </c>
      <c r="F262" t="s">
        <v>5487</v>
      </c>
      <c r="G262" t="s">
        <v>5617</v>
      </c>
      <c r="H262">
        <v>25</v>
      </c>
      <c r="I262">
        <v>12</v>
      </c>
      <c r="J262">
        <v>300</v>
      </c>
      <c r="K262">
        <v>22</v>
      </c>
      <c r="L262" t="s">
        <v>5243</v>
      </c>
    </row>
    <row r="263" spans="1:12" x14ac:dyDescent="0.25">
      <c r="A263">
        <v>1260</v>
      </c>
      <c r="B263" t="s">
        <v>268</v>
      </c>
      <c r="C263" t="s">
        <v>5188</v>
      </c>
      <c r="D263" s="52">
        <f t="shared" si="3"/>
        <v>45400</v>
      </c>
      <c r="E263" t="s">
        <v>5404</v>
      </c>
      <c r="F263" t="s">
        <v>5337</v>
      </c>
      <c r="G263" t="s">
        <v>5615</v>
      </c>
      <c r="H263">
        <v>35</v>
      </c>
      <c r="I263">
        <v>3</v>
      </c>
      <c r="J263">
        <v>105</v>
      </c>
      <c r="K263">
        <v>21</v>
      </c>
      <c r="L263" t="s">
        <v>5353</v>
      </c>
    </row>
    <row r="264" spans="1:12" x14ac:dyDescent="0.25">
      <c r="A264">
        <v>1261</v>
      </c>
      <c r="B264" t="s">
        <v>269</v>
      </c>
      <c r="C264" t="s">
        <v>5083</v>
      </c>
      <c r="D264" s="52">
        <f t="shared" ref="D264:D327" si="4">DATE(2024, MONTH(C264), DAY(C264))</f>
        <v>45621</v>
      </c>
      <c r="E264" t="s">
        <v>5400</v>
      </c>
      <c r="F264" t="s">
        <v>5478</v>
      </c>
      <c r="G264" t="s">
        <v>5621</v>
      </c>
      <c r="H264">
        <v>80</v>
      </c>
      <c r="I264">
        <v>9</v>
      </c>
      <c r="J264">
        <v>720</v>
      </c>
      <c r="K264">
        <v>30</v>
      </c>
      <c r="L264" t="s">
        <v>5259</v>
      </c>
    </row>
    <row r="265" spans="1:12" x14ac:dyDescent="0.25">
      <c r="A265">
        <v>1262</v>
      </c>
      <c r="B265" t="s">
        <v>270</v>
      </c>
      <c r="C265" t="s">
        <v>5189</v>
      </c>
      <c r="D265" s="52">
        <f t="shared" si="4"/>
        <v>45539</v>
      </c>
      <c r="E265" t="s">
        <v>5384</v>
      </c>
      <c r="F265" t="s">
        <v>5554</v>
      </c>
      <c r="G265" t="s">
        <v>5611</v>
      </c>
      <c r="H265">
        <v>20</v>
      </c>
      <c r="I265">
        <v>23</v>
      </c>
      <c r="J265">
        <v>460</v>
      </c>
      <c r="K265">
        <v>21</v>
      </c>
      <c r="L265" t="s">
        <v>5172</v>
      </c>
    </row>
    <row r="266" spans="1:12" x14ac:dyDescent="0.25">
      <c r="A266">
        <v>1263</v>
      </c>
      <c r="B266" t="s">
        <v>271</v>
      </c>
      <c r="C266" t="s">
        <v>5030</v>
      </c>
      <c r="D266" s="52">
        <f t="shared" si="4"/>
        <v>45483</v>
      </c>
      <c r="E266" t="s">
        <v>5383</v>
      </c>
      <c r="F266" t="s">
        <v>5496</v>
      </c>
      <c r="G266" t="s">
        <v>5621</v>
      </c>
      <c r="H266">
        <v>80</v>
      </c>
      <c r="I266">
        <v>9</v>
      </c>
      <c r="J266">
        <v>720</v>
      </c>
      <c r="K266">
        <v>28</v>
      </c>
      <c r="L266" t="s">
        <v>5028</v>
      </c>
    </row>
    <row r="267" spans="1:12" x14ac:dyDescent="0.25">
      <c r="A267">
        <v>1264</v>
      </c>
      <c r="B267" t="s">
        <v>272</v>
      </c>
      <c r="C267" t="s">
        <v>5190</v>
      </c>
      <c r="D267" s="52">
        <f t="shared" si="4"/>
        <v>45380</v>
      </c>
      <c r="E267" t="s">
        <v>5408</v>
      </c>
      <c r="F267" t="s">
        <v>5341</v>
      </c>
      <c r="G267" t="s">
        <v>5621</v>
      </c>
      <c r="H267">
        <v>80</v>
      </c>
      <c r="I267">
        <v>24</v>
      </c>
      <c r="J267">
        <v>1920</v>
      </c>
      <c r="K267">
        <v>25</v>
      </c>
      <c r="L267" t="s">
        <v>5187</v>
      </c>
    </row>
    <row r="268" spans="1:12" x14ac:dyDescent="0.25">
      <c r="A268">
        <v>1265</v>
      </c>
      <c r="B268" t="s">
        <v>273</v>
      </c>
      <c r="C268" t="s">
        <v>5191</v>
      </c>
      <c r="D268" s="52">
        <f t="shared" si="4"/>
        <v>45562</v>
      </c>
      <c r="E268" t="s">
        <v>5398</v>
      </c>
      <c r="F268" t="s">
        <v>5454</v>
      </c>
      <c r="G268" t="s">
        <v>5625</v>
      </c>
      <c r="H268">
        <v>30</v>
      </c>
      <c r="I268">
        <v>14</v>
      </c>
      <c r="J268">
        <v>420</v>
      </c>
      <c r="K268">
        <v>20</v>
      </c>
    </row>
    <row r="269" spans="1:12" x14ac:dyDescent="0.25">
      <c r="A269">
        <v>1266</v>
      </c>
      <c r="B269" t="s">
        <v>274</v>
      </c>
      <c r="C269" t="s">
        <v>5192</v>
      </c>
      <c r="D269" s="52">
        <f t="shared" si="4"/>
        <v>45327</v>
      </c>
      <c r="E269" t="s">
        <v>5396</v>
      </c>
      <c r="F269" t="s">
        <v>5451</v>
      </c>
      <c r="G269" t="s">
        <v>5612</v>
      </c>
      <c r="H269">
        <v>300</v>
      </c>
      <c r="I269">
        <v>25</v>
      </c>
      <c r="J269">
        <v>7500</v>
      </c>
      <c r="K269">
        <v>20</v>
      </c>
    </row>
    <row r="270" spans="1:12" x14ac:dyDescent="0.25">
      <c r="A270">
        <v>1267</v>
      </c>
      <c r="B270" t="s">
        <v>275</v>
      </c>
      <c r="C270" t="s">
        <v>5012</v>
      </c>
      <c r="D270" s="52">
        <f t="shared" si="4"/>
        <v>45369</v>
      </c>
      <c r="E270" t="s">
        <v>5393</v>
      </c>
      <c r="F270" t="s">
        <v>5325</v>
      </c>
      <c r="G270" t="s">
        <v>5623</v>
      </c>
      <c r="H270">
        <v>60</v>
      </c>
      <c r="I270">
        <v>14</v>
      </c>
      <c r="J270">
        <v>840</v>
      </c>
      <c r="K270">
        <v>20</v>
      </c>
      <c r="L270" t="s">
        <v>5076</v>
      </c>
    </row>
    <row r="271" spans="1:12" x14ac:dyDescent="0.25">
      <c r="A271">
        <v>1268</v>
      </c>
      <c r="B271" t="s">
        <v>276</v>
      </c>
      <c r="C271" t="s">
        <v>5112</v>
      </c>
      <c r="D271" s="52">
        <f t="shared" si="4"/>
        <v>45360</v>
      </c>
      <c r="E271" t="s">
        <v>5388</v>
      </c>
      <c r="F271" t="s">
        <v>5439</v>
      </c>
      <c r="G271" t="s">
        <v>5617</v>
      </c>
      <c r="H271">
        <v>25</v>
      </c>
      <c r="I271">
        <v>17</v>
      </c>
      <c r="J271">
        <v>425</v>
      </c>
      <c r="K271">
        <v>21</v>
      </c>
      <c r="L271" t="s">
        <v>5136</v>
      </c>
    </row>
    <row r="272" spans="1:12" x14ac:dyDescent="0.25">
      <c r="A272">
        <v>1269</v>
      </c>
      <c r="B272" t="s">
        <v>277</v>
      </c>
      <c r="C272" t="s">
        <v>5071</v>
      </c>
      <c r="D272" s="52">
        <f t="shared" si="4"/>
        <v>45301</v>
      </c>
      <c r="E272" t="s">
        <v>5386</v>
      </c>
      <c r="F272" t="s">
        <v>5318</v>
      </c>
      <c r="G272" t="s">
        <v>5616</v>
      </c>
      <c r="H272">
        <v>20</v>
      </c>
      <c r="I272">
        <v>5</v>
      </c>
      <c r="J272">
        <v>100</v>
      </c>
      <c r="K272">
        <v>20</v>
      </c>
      <c r="L272" t="s">
        <v>5068</v>
      </c>
    </row>
    <row r="273" spans="1:12" x14ac:dyDescent="0.25">
      <c r="A273">
        <v>1270</v>
      </c>
      <c r="B273" t="s">
        <v>278</v>
      </c>
      <c r="C273" t="s">
        <v>5156</v>
      </c>
      <c r="D273" s="52">
        <f t="shared" si="4"/>
        <v>45600</v>
      </c>
      <c r="E273" t="s">
        <v>5416</v>
      </c>
      <c r="F273" t="s">
        <v>5326</v>
      </c>
      <c r="G273" t="s">
        <v>5618</v>
      </c>
      <c r="H273">
        <v>150</v>
      </c>
      <c r="I273">
        <v>19</v>
      </c>
      <c r="J273">
        <v>2850</v>
      </c>
      <c r="K273">
        <v>27</v>
      </c>
      <c r="L273" t="s">
        <v>5298</v>
      </c>
    </row>
    <row r="274" spans="1:12" x14ac:dyDescent="0.25">
      <c r="A274">
        <v>1271</v>
      </c>
      <c r="B274" t="s">
        <v>279</v>
      </c>
      <c r="C274" t="s">
        <v>5098</v>
      </c>
      <c r="D274" s="52">
        <f t="shared" si="4"/>
        <v>45374</v>
      </c>
      <c r="E274" t="s">
        <v>5376</v>
      </c>
      <c r="F274" t="s">
        <v>5557</v>
      </c>
      <c r="G274" t="s">
        <v>5619</v>
      </c>
      <c r="H274">
        <v>120</v>
      </c>
      <c r="I274">
        <v>24</v>
      </c>
      <c r="J274">
        <v>2880</v>
      </c>
      <c r="K274">
        <v>27</v>
      </c>
      <c r="L274" t="s">
        <v>5058</v>
      </c>
    </row>
    <row r="275" spans="1:12" x14ac:dyDescent="0.25">
      <c r="A275">
        <v>1272</v>
      </c>
      <c r="B275" t="s">
        <v>280</v>
      </c>
      <c r="C275" t="s">
        <v>5159</v>
      </c>
      <c r="D275" s="52">
        <f t="shared" si="4"/>
        <v>45309</v>
      </c>
      <c r="E275" t="s">
        <v>5405</v>
      </c>
      <c r="F275" t="s">
        <v>5558</v>
      </c>
      <c r="G275" t="s">
        <v>5612</v>
      </c>
      <c r="H275">
        <v>300</v>
      </c>
      <c r="I275">
        <v>1</v>
      </c>
      <c r="J275">
        <v>300</v>
      </c>
      <c r="K275">
        <v>30</v>
      </c>
      <c r="L275" t="s">
        <v>5118</v>
      </c>
    </row>
    <row r="276" spans="1:12" x14ac:dyDescent="0.25">
      <c r="A276">
        <v>1273</v>
      </c>
      <c r="B276" t="s">
        <v>281</v>
      </c>
      <c r="C276" t="s">
        <v>5193</v>
      </c>
      <c r="D276" s="52">
        <f t="shared" si="4"/>
        <v>45606</v>
      </c>
      <c r="E276" t="s">
        <v>5396</v>
      </c>
      <c r="F276" t="s">
        <v>5468</v>
      </c>
      <c r="G276" t="s">
        <v>5618</v>
      </c>
      <c r="H276">
        <v>150</v>
      </c>
      <c r="I276">
        <v>13</v>
      </c>
      <c r="J276">
        <v>1950</v>
      </c>
      <c r="K276">
        <v>22</v>
      </c>
      <c r="L276" t="s">
        <v>5031</v>
      </c>
    </row>
    <row r="277" spans="1:12" x14ac:dyDescent="0.25">
      <c r="A277">
        <v>1274</v>
      </c>
      <c r="B277" t="s">
        <v>282</v>
      </c>
      <c r="C277" t="s">
        <v>5129</v>
      </c>
      <c r="D277" s="52">
        <f t="shared" si="4"/>
        <v>45634</v>
      </c>
      <c r="E277" t="s">
        <v>5407</v>
      </c>
      <c r="F277" t="s">
        <v>5559</v>
      </c>
      <c r="G277" t="s">
        <v>5616</v>
      </c>
      <c r="H277">
        <v>20</v>
      </c>
      <c r="I277">
        <v>19</v>
      </c>
      <c r="J277">
        <v>380</v>
      </c>
      <c r="K277">
        <v>23</v>
      </c>
      <c r="L277" t="s">
        <v>5091</v>
      </c>
    </row>
    <row r="278" spans="1:12" x14ac:dyDescent="0.25">
      <c r="A278">
        <v>1275</v>
      </c>
      <c r="B278" t="s">
        <v>283</v>
      </c>
      <c r="C278" t="s">
        <v>5138</v>
      </c>
      <c r="D278" s="52">
        <f t="shared" si="4"/>
        <v>45399</v>
      </c>
      <c r="E278" t="s">
        <v>5380</v>
      </c>
      <c r="F278" t="s">
        <v>5449</v>
      </c>
      <c r="G278" t="s">
        <v>5614</v>
      </c>
      <c r="H278">
        <v>50</v>
      </c>
      <c r="I278">
        <v>7</v>
      </c>
      <c r="J278">
        <v>350</v>
      </c>
      <c r="K278">
        <v>25</v>
      </c>
      <c r="L278" t="s">
        <v>5357</v>
      </c>
    </row>
    <row r="279" spans="1:12" x14ac:dyDescent="0.25">
      <c r="A279">
        <v>1276</v>
      </c>
      <c r="B279" t="s">
        <v>284</v>
      </c>
      <c r="C279" t="s">
        <v>5166</v>
      </c>
      <c r="D279" s="52">
        <f t="shared" si="4"/>
        <v>45498</v>
      </c>
      <c r="E279" t="s">
        <v>5414</v>
      </c>
      <c r="F279" t="s">
        <v>5452</v>
      </c>
      <c r="G279" t="s">
        <v>5625</v>
      </c>
      <c r="H279">
        <v>30</v>
      </c>
      <c r="I279">
        <v>24</v>
      </c>
      <c r="J279">
        <v>720</v>
      </c>
      <c r="K279">
        <v>26</v>
      </c>
      <c r="L279" t="s">
        <v>5265</v>
      </c>
    </row>
    <row r="280" spans="1:12" x14ac:dyDescent="0.25">
      <c r="A280">
        <v>1277</v>
      </c>
      <c r="B280" t="s">
        <v>285</v>
      </c>
      <c r="C280" t="s">
        <v>5194</v>
      </c>
      <c r="D280" s="52">
        <f t="shared" si="4"/>
        <v>45533</v>
      </c>
      <c r="E280" t="s">
        <v>5384</v>
      </c>
      <c r="F280" t="s">
        <v>5524</v>
      </c>
      <c r="G280" t="s">
        <v>5613</v>
      </c>
      <c r="H280">
        <v>250</v>
      </c>
      <c r="I280">
        <v>8</v>
      </c>
      <c r="J280">
        <v>2000</v>
      </c>
      <c r="K280">
        <v>21</v>
      </c>
      <c r="L280" t="s">
        <v>5300</v>
      </c>
    </row>
    <row r="281" spans="1:12" x14ac:dyDescent="0.25">
      <c r="A281">
        <v>1278</v>
      </c>
      <c r="B281" t="s">
        <v>286</v>
      </c>
      <c r="C281" t="s">
        <v>5085</v>
      </c>
      <c r="D281" s="52">
        <f t="shared" si="4"/>
        <v>45604</v>
      </c>
      <c r="E281" t="s">
        <v>5403</v>
      </c>
      <c r="F281" t="s">
        <v>5521</v>
      </c>
      <c r="G281" t="s">
        <v>5617</v>
      </c>
      <c r="H281">
        <v>25</v>
      </c>
      <c r="I281">
        <v>15</v>
      </c>
      <c r="J281">
        <v>375</v>
      </c>
      <c r="K281">
        <v>27</v>
      </c>
    </row>
    <row r="282" spans="1:12" x14ac:dyDescent="0.25">
      <c r="A282">
        <v>1279</v>
      </c>
      <c r="B282" t="s">
        <v>287</v>
      </c>
      <c r="C282" t="s">
        <v>5093</v>
      </c>
      <c r="D282" s="52">
        <f t="shared" si="4"/>
        <v>45639</v>
      </c>
      <c r="E282" t="s">
        <v>5414</v>
      </c>
      <c r="F282" t="s">
        <v>5560</v>
      </c>
      <c r="G282" t="s">
        <v>5614</v>
      </c>
      <c r="H282">
        <v>50</v>
      </c>
      <c r="I282">
        <v>8</v>
      </c>
      <c r="J282">
        <v>400</v>
      </c>
      <c r="K282">
        <v>29</v>
      </c>
      <c r="L282" t="s">
        <v>5151</v>
      </c>
    </row>
    <row r="283" spans="1:12" x14ac:dyDescent="0.25">
      <c r="A283">
        <v>1280</v>
      </c>
      <c r="B283" t="s">
        <v>288</v>
      </c>
      <c r="C283" t="s">
        <v>5195</v>
      </c>
      <c r="D283" s="52">
        <f t="shared" si="4"/>
        <v>45516</v>
      </c>
      <c r="E283" t="s">
        <v>5418</v>
      </c>
      <c r="F283" t="s">
        <v>5473</v>
      </c>
      <c r="G283" t="s">
        <v>5623</v>
      </c>
      <c r="H283">
        <v>60</v>
      </c>
      <c r="I283">
        <v>7</v>
      </c>
      <c r="J283">
        <v>420</v>
      </c>
      <c r="K283">
        <v>27</v>
      </c>
    </row>
    <row r="284" spans="1:12" x14ac:dyDescent="0.25">
      <c r="A284">
        <v>1281</v>
      </c>
      <c r="B284" t="s">
        <v>289</v>
      </c>
      <c r="C284" t="s">
        <v>5107</v>
      </c>
      <c r="D284" s="52">
        <f t="shared" si="4"/>
        <v>45382</v>
      </c>
      <c r="E284" t="s">
        <v>5405</v>
      </c>
      <c r="F284" t="s">
        <v>5338</v>
      </c>
      <c r="G284" t="s">
        <v>5623</v>
      </c>
      <c r="H284">
        <v>60</v>
      </c>
      <c r="I284">
        <v>23</v>
      </c>
      <c r="J284">
        <v>1380</v>
      </c>
      <c r="K284">
        <v>21</v>
      </c>
    </row>
    <row r="285" spans="1:12" x14ac:dyDescent="0.25">
      <c r="A285">
        <v>1282</v>
      </c>
      <c r="B285" t="s">
        <v>290</v>
      </c>
      <c r="C285" t="s">
        <v>5196</v>
      </c>
      <c r="D285" s="52">
        <f t="shared" si="4"/>
        <v>45403</v>
      </c>
      <c r="E285" t="s">
        <v>5383</v>
      </c>
      <c r="F285" t="s">
        <v>5431</v>
      </c>
      <c r="G285" t="s">
        <v>5615</v>
      </c>
      <c r="H285">
        <v>35</v>
      </c>
      <c r="I285">
        <v>12</v>
      </c>
      <c r="J285">
        <v>420</v>
      </c>
      <c r="K285">
        <v>28</v>
      </c>
    </row>
    <row r="286" spans="1:12" x14ac:dyDescent="0.25">
      <c r="A286">
        <v>1283</v>
      </c>
      <c r="B286" t="s">
        <v>291</v>
      </c>
      <c r="C286" t="s">
        <v>5114</v>
      </c>
      <c r="D286" s="52">
        <f t="shared" si="4"/>
        <v>45387</v>
      </c>
      <c r="E286" t="s">
        <v>5402</v>
      </c>
      <c r="F286" t="s">
        <v>5540</v>
      </c>
      <c r="G286" t="s">
        <v>5612</v>
      </c>
      <c r="H286">
        <v>300</v>
      </c>
      <c r="I286">
        <v>2</v>
      </c>
      <c r="J286">
        <v>600</v>
      </c>
      <c r="K286">
        <v>24</v>
      </c>
      <c r="L286" t="s">
        <v>5358</v>
      </c>
    </row>
    <row r="287" spans="1:12" x14ac:dyDescent="0.25">
      <c r="A287">
        <v>1284</v>
      </c>
      <c r="B287" t="s">
        <v>292</v>
      </c>
      <c r="C287" t="s">
        <v>5197</v>
      </c>
      <c r="D287" s="52">
        <f t="shared" si="4"/>
        <v>45326</v>
      </c>
      <c r="E287" t="s">
        <v>5398</v>
      </c>
      <c r="F287" t="s">
        <v>5454</v>
      </c>
      <c r="G287" t="s">
        <v>5611</v>
      </c>
      <c r="H287">
        <v>20</v>
      </c>
      <c r="I287">
        <v>25</v>
      </c>
      <c r="J287">
        <v>500</v>
      </c>
      <c r="K287">
        <v>29</v>
      </c>
    </row>
    <row r="288" spans="1:12" x14ac:dyDescent="0.25">
      <c r="A288">
        <v>1285</v>
      </c>
      <c r="B288" t="s">
        <v>293</v>
      </c>
      <c r="C288" t="s">
        <v>5198</v>
      </c>
      <c r="D288" s="52">
        <f t="shared" si="4"/>
        <v>45358</v>
      </c>
      <c r="E288" t="s">
        <v>5376</v>
      </c>
      <c r="F288" t="s">
        <v>5425</v>
      </c>
      <c r="G288" t="s">
        <v>5615</v>
      </c>
      <c r="H288">
        <v>35</v>
      </c>
      <c r="I288">
        <v>4</v>
      </c>
      <c r="J288">
        <v>140</v>
      </c>
      <c r="K288">
        <v>21</v>
      </c>
      <c r="L288" t="s">
        <v>5102</v>
      </c>
    </row>
    <row r="289" spans="1:12" x14ac:dyDescent="0.25">
      <c r="A289">
        <v>1286</v>
      </c>
      <c r="B289" t="s">
        <v>294</v>
      </c>
      <c r="C289" t="s">
        <v>5147</v>
      </c>
      <c r="D289" s="52">
        <f t="shared" si="4"/>
        <v>45534</v>
      </c>
      <c r="E289" t="s">
        <v>5380</v>
      </c>
      <c r="F289" t="s">
        <v>5429</v>
      </c>
      <c r="G289" t="s">
        <v>5617</v>
      </c>
      <c r="H289">
        <v>25</v>
      </c>
      <c r="I289">
        <v>1</v>
      </c>
      <c r="J289">
        <v>25</v>
      </c>
      <c r="K289">
        <v>30</v>
      </c>
    </row>
    <row r="290" spans="1:12" x14ac:dyDescent="0.25">
      <c r="A290">
        <v>1287</v>
      </c>
      <c r="B290" t="s">
        <v>295</v>
      </c>
      <c r="C290" t="s">
        <v>5199</v>
      </c>
      <c r="D290" s="52">
        <f t="shared" si="4"/>
        <v>45543</v>
      </c>
      <c r="E290" t="s">
        <v>5377</v>
      </c>
      <c r="F290" t="s">
        <v>5434</v>
      </c>
      <c r="G290" t="s">
        <v>5615</v>
      </c>
      <c r="H290">
        <v>35</v>
      </c>
      <c r="I290">
        <v>18</v>
      </c>
      <c r="J290">
        <v>630</v>
      </c>
      <c r="K290">
        <v>23</v>
      </c>
    </row>
    <row r="291" spans="1:12" x14ac:dyDescent="0.25">
      <c r="A291">
        <v>1288</v>
      </c>
      <c r="B291" t="s">
        <v>296</v>
      </c>
      <c r="C291" t="s">
        <v>5098</v>
      </c>
      <c r="D291" s="52">
        <f t="shared" si="4"/>
        <v>45374</v>
      </c>
      <c r="E291" t="s">
        <v>5404</v>
      </c>
      <c r="F291" t="s">
        <v>5535</v>
      </c>
      <c r="G291" t="s">
        <v>5621</v>
      </c>
      <c r="H291">
        <v>80</v>
      </c>
      <c r="I291">
        <v>23</v>
      </c>
      <c r="J291">
        <v>1840</v>
      </c>
      <c r="K291">
        <v>20</v>
      </c>
    </row>
    <row r="292" spans="1:12" x14ac:dyDescent="0.25">
      <c r="A292">
        <v>1289</v>
      </c>
      <c r="B292" t="s">
        <v>297</v>
      </c>
      <c r="C292" t="s">
        <v>5125</v>
      </c>
      <c r="D292" s="52">
        <f t="shared" si="4"/>
        <v>45338</v>
      </c>
      <c r="E292" t="s">
        <v>5379</v>
      </c>
      <c r="F292" t="s">
        <v>5427</v>
      </c>
      <c r="G292" t="s">
        <v>5622</v>
      </c>
      <c r="H292">
        <v>40</v>
      </c>
      <c r="I292">
        <v>20</v>
      </c>
      <c r="J292">
        <v>800</v>
      </c>
      <c r="K292">
        <v>22</v>
      </c>
      <c r="L292" t="s">
        <v>5171</v>
      </c>
    </row>
    <row r="293" spans="1:12" x14ac:dyDescent="0.25">
      <c r="A293">
        <v>1290</v>
      </c>
      <c r="B293" t="s">
        <v>298</v>
      </c>
      <c r="C293" t="s">
        <v>5200</v>
      </c>
      <c r="D293" s="52">
        <f t="shared" si="4"/>
        <v>45647</v>
      </c>
      <c r="E293" t="s">
        <v>5406</v>
      </c>
      <c r="F293" t="s">
        <v>5480</v>
      </c>
      <c r="G293" t="s">
        <v>5622</v>
      </c>
      <c r="H293">
        <v>40</v>
      </c>
      <c r="I293">
        <v>1</v>
      </c>
      <c r="J293">
        <v>40</v>
      </c>
      <c r="K293">
        <v>30</v>
      </c>
      <c r="L293" t="s">
        <v>5268</v>
      </c>
    </row>
    <row r="294" spans="1:12" x14ac:dyDescent="0.25">
      <c r="A294">
        <v>1291</v>
      </c>
      <c r="B294" t="s">
        <v>299</v>
      </c>
      <c r="C294" t="s">
        <v>5201</v>
      </c>
      <c r="D294" s="52">
        <f t="shared" si="4"/>
        <v>45353</v>
      </c>
      <c r="E294" t="s">
        <v>5403</v>
      </c>
      <c r="F294" t="s">
        <v>5521</v>
      </c>
      <c r="G294" t="s">
        <v>5621</v>
      </c>
      <c r="H294">
        <v>80</v>
      </c>
      <c r="I294">
        <v>24</v>
      </c>
      <c r="J294">
        <v>1920</v>
      </c>
      <c r="K294">
        <v>28</v>
      </c>
    </row>
    <row r="295" spans="1:12" x14ac:dyDescent="0.25">
      <c r="A295">
        <v>1292</v>
      </c>
      <c r="B295" t="s">
        <v>300</v>
      </c>
      <c r="C295" t="s">
        <v>5155</v>
      </c>
      <c r="D295" s="52">
        <f t="shared" si="4"/>
        <v>45486</v>
      </c>
      <c r="E295" t="s">
        <v>5396</v>
      </c>
      <c r="F295" t="s">
        <v>5561</v>
      </c>
      <c r="G295" t="s">
        <v>5625</v>
      </c>
      <c r="H295">
        <v>30</v>
      </c>
      <c r="I295">
        <v>11</v>
      </c>
      <c r="J295">
        <v>330</v>
      </c>
      <c r="K295">
        <v>26</v>
      </c>
    </row>
    <row r="296" spans="1:12" x14ac:dyDescent="0.25">
      <c r="A296">
        <v>1293</v>
      </c>
      <c r="B296" t="s">
        <v>301</v>
      </c>
      <c r="C296" t="s">
        <v>5202</v>
      </c>
      <c r="D296" s="52">
        <f t="shared" si="4"/>
        <v>45356</v>
      </c>
      <c r="E296" t="s">
        <v>5414</v>
      </c>
      <c r="F296" t="s">
        <v>5562</v>
      </c>
      <c r="G296" t="s">
        <v>5617</v>
      </c>
      <c r="H296">
        <v>25</v>
      </c>
      <c r="I296">
        <v>7</v>
      </c>
      <c r="J296">
        <v>175</v>
      </c>
      <c r="K296">
        <v>28</v>
      </c>
    </row>
    <row r="297" spans="1:12" x14ac:dyDescent="0.25">
      <c r="A297">
        <v>1294</v>
      </c>
      <c r="B297" t="s">
        <v>302</v>
      </c>
      <c r="C297" t="s">
        <v>5203</v>
      </c>
      <c r="D297" s="52">
        <f t="shared" si="4"/>
        <v>45620</v>
      </c>
      <c r="E297" t="s">
        <v>5384</v>
      </c>
      <c r="F297" t="s">
        <v>5554</v>
      </c>
      <c r="G297" t="s">
        <v>5614</v>
      </c>
      <c r="H297">
        <v>50</v>
      </c>
      <c r="I297">
        <v>19</v>
      </c>
      <c r="J297">
        <v>950</v>
      </c>
      <c r="K297">
        <v>29</v>
      </c>
      <c r="L297" t="s">
        <v>5013</v>
      </c>
    </row>
    <row r="298" spans="1:12" x14ac:dyDescent="0.25">
      <c r="A298">
        <v>1295</v>
      </c>
      <c r="B298" t="s">
        <v>303</v>
      </c>
      <c r="C298" t="s">
        <v>5184</v>
      </c>
      <c r="D298" s="52">
        <f t="shared" si="4"/>
        <v>45342</v>
      </c>
      <c r="E298" t="s">
        <v>5410</v>
      </c>
      <c r="F298" t="s">
        <v>5343</v>
      </c>
      <c r="G298" t="s">
        <v>5620</v>
      </c>
      <c r="H298">
        <v>10</v>
      </c>
      <c r="I298">
        <v>6</v>
      </c>
      <c r="J298">
        <v>60</v>
      </c>
      <c r="K298">
        <v>26</v>
      </c>
    </row>
    <row r="299" spans="1:12" x14ac:dyDescent="0.25">
      <c r="A299">
        <v>1296</v>
      </c>
      <c r="B299" t="s">
        <v>304</v>
      </c>
      <c r="C299" t="s">
        <v>5071</v>
      </c>
      <c r="D299" s="52">
        <f t="shared" si="4"/>
        <v>45301</v>
      </c>
      <c r="E299" t="s">
        <v>5415</v>
      </c>
      <c r="F299" t="s">
        <v>5459</v>
      </c>
      <c r="G299" t="s">
        <v>5614</v>
      </c>
      <c r="H299">
        <v>50</v>
      </c>
      <c r="I299">
        <v>9</v>
      </c>
      <c r="J299">
        <v>450</v>
      </c>
      <c r="K299">
        <v>29</v>
      </c>
      <c r="L299" t="s">
        <v>5217</v>
      </c>
    </row>
    <row r="300" spans="1:12" x14ac:dyDescent="0.25">
      <c r="A300">
        <v>1297</v>
      </c>
      <c r="B300" t="s">
        <v>305</v>
      </c>
      <c r="C300" t="s">
        <v>5166</v>
      </c>
      <c r="D300" s="52">
        <f t="shared" si="4"/>
        <v>45498</v>
      </c>
      <c r="E300" t="s">
        <v>5394</v>
      </c>
      <c r="F300" t="s">
        <v>5493</v>
      </c>
      <c r="G300" t="s">
        <v>5624</v>
      </c>
      <c r="H300">
        <v>15</v>
      </c>
      <c r="I300">
        <v>17</v>
      </c>
      <c r="J300">
        <v>255</v>
      </c>
      <c r="K300">
        <v>23</v>
      </c>
      <c r="L300" t="s">
        <v>5302</v>
      </c>
    </row>
    <row r="301" spans="1:12" x14ac:dyDescent="0.25">
      <c r="A301">
        <v>1298</v>
      </c>
      <c r="B301" t="s">
        <v>306</v>
      </c>
      <c r="C301" t="s">
        <v>5082</v>
      </c>
      <c r="D301" s="52">
        <f t="shared" si="4"/>
        <v>45617</v>
      </c>
      <c r="E301" t="s">
        <v>5420</v>
      </c>
      <c r="F301" t="s">
        <v>5498</v>
      </c>
      <c r="G301" t="s">
        <v>5623</v>
      </c>
      <c r="H301">
        <v>60</v>
      </c>
      <c r="I301">
        <v>23</v>
      </c>
      <c r="J301">
        <v>1380</v>
      </c>
      <c r="K301">
        <v>27</v>
      </c>
      <c r="L301" t="s">
        <v>5135</v>
      </c>
    </row>
    <row r="302" spans="1:12" x14ac:dyDescent="0.25">
      <c r="A302">
        <v>1299</v>
      </c>
      <c r="B302" t="s">
        <v>307</v>
      </c>
      <c r="C302" t="s">
        <v>5010</v>
      </c>
      <c r="D302" s="52">
        <f t="shared" si="4"/>
        <v>45574</v>
      </c>
      <c r="E302" t="s">
        <v>5379</v>
      </c>
      <c r="F302" t="s">
        <v>5311</v>
      </c>
      <c r="G302" t="s">
        <v>5622</v>
      </c>
      <c r="H302">
        <v>40</v>
      </c>
      <c r="I302">
        <v>16</v>
      </c>
      <c r="J302">
        <v>640</v>
      </c>
      <c r="K302">
        <v>22</v>
      </c>
      <c r="L302" t="s">
        <v>5092</v>
      </c>
    </row>
    <row r="303" spans="1:12" x14ac:dyDescent="0.25">
      <c r="A303">
        <v>1300</v>
      </c>
      <c r="B303" t="s">
        <v>308</v>
      </c>
      <c r="C303" t="s">
        <v>5023</v>
      </c>
      <c r="D303" s="52">
        <f t="shared" si="4"/>
        <v>45616</v>
      </c>
      <c r="E303" t="s">
        <v>5389</v>
      </c>
      <c r="F303" t="s">
        <v>5321</v>
      </c>
      <c r="G303" t="s">
        <v>5611</v>
      </c>
      <c r="H303">
        <v>20</v>
      </c>
      <c r="I303">
        <v>7</v>
      </c>
      <c r="J303">
        <v>140</v>
      </c>
      <c r="K303">
        <v>26</v>
      </c>
    </row>
    <row r="304" spans="1:12" x14ac:dyDescent="0.25">
      <c r="A304">
        <v>1301</v>
      </c>
      <c r="B304" t="s">
        <v>309</v>
      </c>
      <c r="C304" t="s">
        <v>5192</v>
      </c>
      <c r="D304" s="52">
        <f t="shared" si="4"/>
        <v>45327</v>
      </c>
      <c r="E304" t="s">
        <v>5397</v>
      </c>
      <c r="F304" t="s">
        <v>5563</v>
      </c>
      <c r="G304" t="s">
        <v>5624</v>
      </c>
      <c r="H304">
        <v>15</v>
      </c>
      <c r="I304">
        <v>11</v>
      </c>
      <c r="J304">
        <v>165</v>
      </c>
      <c r="K304">
        <v>23</v>
      </c>
      <c r="L304" t="s">
        <v>5258</v>
      </c>
    </row>
    <row r="305" spans="1:12" x14ac:dyDescent="0.25">
      <c r="A305">
        <v>1302</v>
      </c>
      <c r="B305" t="s">
        <v>310</v>
      </c>
      <c r="C305" t="s">
        <v>5184</v>
      </c>
      <c r="D305" s="52">
        <f t="shared" si="4"/>
        <v>45342</v>
      </c>
      <c r="E305" t="s">
        <v>5406</v>
      </c>
      <c r="F305" t="s">
        <v>5480</v>
      </c>
      <c r="G305" t="s">
        <v>5615</v>
      </c>
      <c r="H305">
        <v>35</v>
      </c>
      <c r="I305">
        <v>17</v>
      </c>
      <c r="J305">
        <v>595</v>
      </c>
      <c r="K305">
        <v>22</v>
      </c>
      <c r="L305" t="s">
        <v>5173</v>
      </c>
    </row>
    <row r="306" spans="1:12" x14ac:dyDescent="0.25">
      <c r="A306">
        <v>1303</v>
      </c>
      <c r="B306" t="s">
        <v>311</v>
      </c>
      <c r="C306" t="s">
        <v>5166</v>
      </c>
      <c r="D306" s="52">
        <f t="shared" si="4"/>
        <v>45498</v>
      </c>
      <c r="E306" t="s">
        <v>5411</v>
      </c>
      <c r="F306" t="s">
        <v>5564</v>
      </c>
      <c r="G306" t="s">
        <v>5623</v>
      </c>
      <c r="H306">
        <v>60</v>
      </c>
      <c r="I306">
        <v>8</v>
      </c>
      <c r="J306">
        <v>480</v>
      </c>
      <c r="K306">
        <v>26</v>
      </c>
      <c r="L306" t="s">
        <v>5265</v>
      </c>
    </row>
    <row r="307" spans="1:12" x14ac:dyDescent="0.25">
      <c r="A307">
        <v>1304</v>
      </c>
      <c r="B307" t="s">
        <v>312</v>
      </c>
      <c r="C307" t="s">
        <v>5104</v>
      </c>
      <c r="D307" s="52">
        <f t="shared" si="4"/>
        <v>45364</v>
      </c>
      <c r="E307" t="s">
        <v>5379</v>
      </c>
      <c r="F307" t="s">
        <v>5311</v>
      </c>
      <c r="G307" t="s">
        <v>5614</v>
      </c>
      <c r="H307">
        <v>50</v>
      </c>
      <c r="I307">
        <v>13</v>
      </c>
      <c r="J307">
        <v>650</v>
      </c>
      <c r="K307">
        <v>30</v>
      </c>
      <c r="L307" t="s">
        <v>5243</v>
      </c>
    </row>
    <row r="308" spans="1:12" x14ac:dyDescent="0.25">
      <c r="A308">
        <v>1305</v>
      </c>
      <c r="B308" t="s">
        <v>313</v>
      </c>
      <c r="C308" t="s">
        <v>5108</v>
      </c>
      <c r="D308" s="52">
        <f t="shared" si="4"/>
        <v>45352</v>
      </c>
      <c r="E308" t="s">
        <v>5409</v>
      </c>
      <c r="F308" t="s">
        <v>5565</v>
      </c>
      <c r="G308" t="s">
        <v>5621</v>
      </c>
      <c r="H308">
        <v>80</v>
      </c>
      <c r="I308">
        <v>9</v>
      </c>
      <c r="J308">
        <v>720</v>
      </c>
      <c r="K308">
        <v>30</v>
      </c>
      <c r="L308" t="s">
        <v>5107</v>
      </c>
    </row>
    <row r="309" spans="1:12" x14ac:dyDescent="0.25">
      <c r="A309">
        <v>1306</v>
      </c>
      <c r="B309" t="s">
        <v>314</v>
      </c>
      <c r="C309" t="s">
        <v>5204</v>
      </c>
      <c r="D309" s="52">
        <f t="shared" si="4"/>
        <v>45305</v>
      </c>
      <c r="E309" t="s">
        <v>5384</v>
      </c>
      <c r="F309" t="s">
        <v>5317</v>
      </c>
      <c r="G309" t="s">
        <v>5621</v>
      </c>
      <c r="H309">
        <v>80</v>
      </c>
      <c r="I309">
        <v>18</v>
      </c>
      <c r="J309">
        <v>1440</v>
      </c>
      <c r="K309">
        <v>23</v>
      </c>
      <c r="L309" t="s">
        <v>5256</v>
      </c>
    </row>
    <row r="310" spans="1:12" x14ac:dyDescent="0.25">
      <c r="A310">
        <v>1307</v>
      </c>
      <c r="B310" t="s">
        <v>315</v>
      </c>
      <c r="C310" t="s">
        <v>5165</v>
      </c>
      <c r="D310" s="52">
        <f t="shared" si="4"/>
        <v>45494</v>
      </c>
      <c r="E310" t="s">
        <v>5394</v>
      </c>
      <c r="F310" t="s">
        <v>5327</v>
      </c>
      <c r="G310" t="s">
        <v>5623</v>
      </c>
      <c r="H310">
        <v>60</v>
      </c>
      <c r="I310">
        <v>17</v>
      </c>
      <c r="J310">
        <v>1020</v>
      </c>
      <c r="K310">
        <v>21</v>
      </c>
      <c r="L310" t="s">
        <v>5253</v>
      </c>
    </row>
    <row r="311" spans="1:12" x14ac:dyDescent="0.25">
      <c r="A311">
        <v>1308</v>
      </c>
      <c r="B311" t="s">
        <v>316</v>
      </c>
      <c r="C311" t="s">
        <v>5205</v>
      </c>
      <c r="D311" s="52">
        <f t="shared" si="4"/>
        <v>45343</v>
      </c>
      <c r="E311" t="s">
        <v>5418</v>
      </c>
      <c r="F311" t="s">
        <v>5462</v>
      </c>
      <c r="G311" t="s">
        <v>5619</v>
      </c>
      <c r="H311">
        <v>120</v>
      </c>
      <c r="I311">
        <v>6</v>
      </c>
      <c r="J311">
        <v>720</v>
      </c>
      <c r="K311">
        <v>23</v>
      </c>
      <c r="L311" t="s">
        <v>5117</v>
      </c>
    </row>
    <row r="312" spans="1:12" x14ac:dyDescent="0.25">
      <c r="A312">
        <v>1309</v>
      </c>
      <c r="B312" t="s">
        <v>317</v>
      </c>
      <c r="C312" t="s">
        <v>5206</v>
      </c>
      <c r="D312" s="52">
        <f t="shared" si="4"/>
        <v>45491</v>
      </c>
      <c r="E312" t="s">
        <v>5409</v>
      </c>
      <c r="F312" t="s">
        <v>5565</v>
      </c>
      <c r="G312" t="s">
        <v>5618</v>
      </c>
      <c r="H312">
        <v>150</v>
      </c>
      <c r="I312">
        <v>5</v>
      </c>
      <c r="J312">
        <v>750</v>
      </c>
      <c r="K312">
        <v>24</v>
      </c>
      <c r="L312" t="s">
        <v>5253</v>
      </c>
    </row>
    <row r="313" spans="1:12" x14ac:dyDescent="0.25">
      <c r="A313">
        <v>1310</v>
      </c>
      <c r="B313" t="s">
        <v>318</v>
      </c>
      <c r="C313" t="s">
        <v>5207</v>
      </c>
      <c r="D313" s="52">
        <f t="shared" si="4"/>
        <v>45526</v>
      </c>
      <c r="E313" t="s">
        <v>5417</v>
      </c>
      <c r="F313" t="s">
        <v>5484</v>
      </c>
      <c r="G313" t="s">
        <v>5617</v>
      </c>
      <c r="H313">
        <v>25</v>
      </c>
      <c r="I313">
        <v>9</v>
      </c>
      <c r="J313">
        <v>225</v>
      </c>
      <c r="K313">
        <v>29</v>
      </c>
    </row>
    <row r="314" spans="1:12" x14ac:dyDescent="0.25">
      <c r="A314">
        <v>1311</v>
      </c>
      <c r="B314" t="s">
        <v>319</v>
      </c>
      <c r="C314" t="s">
        <v>5023</v>
      </c>
      <c r="D314" s="52">
        <f t="shared" si="4"/>
        <v>45616</v>
      </c>
      <c r="E314" t="s">
        <v>5417</v>
      </c>
      <c r="F314" t="s">
        <v>5548</v>
      </c>
      <c r="G314" t="s">
        <v>5624</v>
      </c>
      <c r="H314">
        <v>15</v>
      </c>
      <c r="I314">
        <v>6</v>
      </c>
      <c r="J314">
        <v>90</v>
      </c>
      <c r="K314">
        <v>30</v>
      </c>
      <c r="L314" t="s">
        <v>5078</v>
      </c>
    </row>
    <row r="315" spans="1:12" x14ac:dyDescent="0.25">
      <c r="A315">
        <v>1312</v>
      </c>
      <c r="B315" t="s">
        <v>320</v>
      </c>
      <c r="C315" t="s">
        <v>5063</v>
      </c>
      <c r="D315" s="52">
        <f t="shared" si="4"/>
        <v>45591</v>
      </c>
      <c r="E315" t="s">
        <v>5417</v>
      </c>
      <c r="F315" t="s">
        <v>5517</v>
      </c>
      <c r="G315" t="s">
        <v>5624</v>
      </c>
      <c r="H315">
        <v>15</v>
      </c>
      <c r="I315">
        <v>7</v>
      </c>
      <c r="J315">
        <v>105</v>
      </c>
      <c r="K315">
        <v>20</v>
      </c>
    </row>
    <row r="316" spans="1:12" x14ac:dyDescent="0.25">
      <c r="A316">
        <v>1313</v>
      </c>
      <c r="B316" t="s">
        <v>321</v>
      </c>
      <c r="C316" t="s">
        <v>5151</v>
      </c>
      <c r="D316" s="52">
        <f t="shared" si="4"/>
        <v>45302</v>
      </c>
      <c r="E316" t="s">
        <v>5397</v>
      </c>
      <c r="F316" t="s">
        <v>5330</v>
      </c>
      <c r="G316" t="s">
        <v>5616</v>
      </c>
      <c r="H316">
        <v>20</v>
      </c>
      <c r="I316">
        <v>8</v>
      </c>
      <c r="J316">
        <v>160</v>
      </c>
      <c r="K316">
        <v>29</v>
      </c>
      <c r="L316" t="s">
        <v>5177</v>
      </c>
    </row>
    <row r="317" spans="1:12" x14ac:dyDescent="0.25">
      <c r="A317">
        <v>1314</v>
      </c>
      <c r="B317" t="s">
        <v>322</v>
      </c>
      <c r="C317" t="s">
        <v>5204</v>
      </c>
      <c r="D317" s="52">
        <f t="shared" si="4"/>
        <v>45305</v>
      </c>
      <c r="E317" t="s">
        <v>5402</v>
      </c>
      <c r="F317" t="s">
        <v>5540</v>
      </c>
      <c r="G317" t="s">
        <v>5620</v>
      </c>
      <c r="H317">
        <v>10</v>
      </c>
      <c r="I317">
        <v>8</v>
      </c>
      <c r="J317">
        <v>80</v>
      </c>
      <c r="K317">
        <v>28</v>
      </c>
    </row>
    <row r="318" spans="1:12" x14ac:dyDescent="0.25">
      <c r="A318">
        <v>1315</v>
      </c>
      <c r="B318" t="s">
        <v>323</v>
      </c>
      <c r="C318" t="s">
        <v>5175</v>
      </c>
      <c r="D318" s="52">
        <f t="shared" si="4"/>
        <v>45528</v>
      </c>
      <c r="E318" t="s">
        <v>5381</v>
      </c>
      <c r="F318" t="s">
        <v>5447</v>
      </c>
      <c r="G318" t="s">
        <v>5620</v>
      </c>
      <c r="H318">
        <v>10</v>
      </c>
      <c r="I318">
        <v>19</v>
      </c>
      <c r="J318">
        <v>190</v>
      </c>
      <c r="K318">
        <v>23</v>
      </c>
      <c r="L318" t="s">
        <v>5237</v>
      </c>
    </row>
    <row r="319" spans="1:12" x14ac:dyDescent="0.25">
      <c r="A319">
        <v>1316</v>
      </c>
      <c r="B319" t="s">
        <v>324</v>
      </c>
      <c r="C319" t="s">
        <v>5099</v>
      </c>
      <c r="D319" s="52">
        <f t="shared" si="4"/>
        <v>45297</v>
      </c>
      <c r="E319" t="s">
        <v>5394</v>
      </c>
      <c r="F319" t="s">
        <v>5493</v>
      </c>
      <c r="G319" t="s">
        <v>5612</v>
      </c>
      <c r="H319">
        <v>300</v>
      </c>
      <c r="I319">
        <v>10</v>
      </c>
      <c r="J319">
        <v>3000</v>
      </c>
      <c r="K319">
        <v>20</v>
      </c>
      <c r="L319" t="s">
        <v>5183</v>
      </c>
    </row>
    <row r="320" spans="1:12" x14ac:dyDescent="0.25">
      <c r="A320">
        <v>1317</v>
      </c>
      <c r="B320" t="s">
        <v>325</v>
      </c>
      <c r="C320" t="s">
        <v>5208</v>
      </c>
      <c r="D320" s="52">
        <f t="shared" si="4"/>
        <v>45340</v>
      </c>
      <c r="E320" t="s">
        <v>5397</v>
      </c>
      <c r="F320" t="s">
        <v>5330</v>
      </c>
      <c r="G320" t="s">
        <v>5622</v>
      </c>
      <c r="H320">
        <v>40</v>
      </c>
      <c r="I320">
        <v>14</v>
      </c>
      <c r="J320">
        <v>560</v>
      </c>
      <c r="K320">
        <v>26</v>
      </c>
      <c r="L320" t="s">
        <v>5117</v>
      </c>
    </row>
    <row r="321" spans="1:12" x14ac:dyDescent="0.25">
      <c r="A321">
        <v>1318</v>
      </c>
      <c r="B321" t="s">
        <v>326</v>
      </c>
      <c r="C321" t="s">
        <v>5169</v>
      </c>
      <c r="D321" s="52">
        <f t="shared" si="4"/>
        <v>45603</v>
      </c>
      <c r="E321" t="s">
        <v>5417</v>
      </c>
      <c r="F321" t="s">
        <v>5548</v>
      </c>
      <c r="G321" t="s">
        <v>5624</v>
      </c>
      <c r="H321">
        <v>15</v>
      </c>
      <c r="I321">
        <v>9</v>
      </c>
      <c r="J321">
        <v>135</v>
      </c>
      <c r="K321">
        <v>24</v>
      </c>
      <c r="L321" t="s">
        <v>5298</v>
      </c>
    </row>
    <row r="322" spans="1:12" x14ac:dyDescent="0.25">
      <c r="A322">
        <v>1319</v>
      </c>
      <c r="B322" t="s">
        <v>327</v>
      </c>
      <c r="C322" t="s">
        <v>5052</v>
      </c>
      <c r="D322" s="52">
        <f t="shared" si="4"/>
        <v>45476</v>
      </c>
      <c r="E322" t="s">
        <v>5379</v>
      </c>
      <c r="F322" t="s">
        <v>5519</v>
      </c>
      <c r="G322" t="s">
        <v>5613</v>
      </c>
      <c r="H322">
        <v>250</v>
      </c>
      <c r="I322">
        <v>24</v>
      </c>
      <c r="J322">
        <v>6000</v>
      </c>
      <c r="K322">
        <v>29</v>
      </c>
      <c r="L322" t="s">
        <v>5086</v>
      </c>
    </row>
    <row r="323" spans="1:12" x14ac:dyDescent="0.25">
      <c r="A323">
        <v>1320</v>
      </c>
      <c r="B323" t="s">
        <v>328</v>
      </c>
      <c r="C323" t="s">
        <v>5105</v>
      </c>
      <c r="D323" s="52">
        <f t="shared" si="4"/>
        <v>45612</v>
      </c>
      <c r="E323" t="s">
        <v>5386</v>
      </c>
      <c r="F323" t="s">
        <v>5532</v>
      </c>
      <c r="G323" t="s">
        <v>5621</v>
      </c>
      <c r="H323">
        <v>80</v>
      </c>
      <c r="I323">
        <v>19</v>
      </c>
      <c r="J323">
        <v>1520</v>
      </c>
      <c r="K323">
        <v>29</v>
      </c>
      <c r="L323" t="s">
        <v>5233</v>
      </c>
    </row>
    <row r="324" spans="1:12" x14ac:dyDescent="0.25">
      <c r="A324">
        <v>1321</v>
      </c>
      <c r="B324" t="s">
        <v>329</v>
      </c>
      <c r="C324" t="s">
        <v>5209</v>
      </c>
      <c r="D324" s="52">
        <f t="shared" si="4"/>
        <v>45504</v>
      </c>
      <c r="E324" t="s">
        <v>5389</v>
      </c>
      <c r="F324" t="s">
        <v>5566</v>
      </c>
      <c r="G324" t="s">
        <v>5624</v>
      </c>
      <c r="H324">
        <v>15</v>
      </c>
      <c r="I324">
        <v>9</v>
      </c>
      <c r="J324">
        <v>135</v>
      </c>
      <c r="K324">
        <v>20</v>
      </c>
    </row>
    <row r="325" spans="1:12" x14ac:dyDescent="0.25">
      <c r="A325">
        <v>1322</v>
      </c>
      <c r="B325" t="s">
        <v>330</v>
      </c>
      <c r="C325" t="s">
        <v>5081</v>
      </c>
      <c r="D325" s="52">
        <f t="shared" si="4"/>
        <v>45294</v>
      </c>
      <c r="E325" t="s">
        <v>5405</v>
      </c>
      <c r="F325" t="s">
        <v>5492</v>
      </c>
      <c r="G325" t="s">
        <v>5611</v>
      </c>
      <c r="H325">
        <v>20</v>
      </c>
      <c r="I325">
        <v>9</v>
      </c>
      <c r="J325">
        <v>180</v>
      </c>
      <c r="K325">
        <v>28</v>
      </c>
    </row>
    <row r="326" spans="1:12" x14ac:dyDescent="0.25">
      <c r="A326">
        <v>1323</v>
      </c>
      <c r="B326" t="s">
        <v>331</v>
      </c>
      <c r="C326" t="s">
        <v>5210</v>
      </c>
      <c r="D326" s="52">
        <f t="shared" si="4"/>
        <v>45545</v>
      </c>
      <c r="E326" t="s">
        <v>5389</v>
      </c>
      <c r="F326" t="s">
        <v>5440</v>
      </c>
      <c r="G326" t="s">
        <v>5622</v>
      </c>
      <c r="H326">
        <v>40</v>
      </c>
      <c r="I326">
        <v>10</v>
      </c>
      <c r="J326">
        <v>400</v>
      </c>
      <c r="K326">
        <v>28</v>
      </c>
      <c r="L326" t="s">
        <v>5020</v>
      </c>
    </row>
    <row r="327" spans="1:12" x14ac:dyDescent="0.25">
      <c r="A327">
        <v>1324</v>
      </c>
      <c r="B327" t="s">
        <v>332</v>
      </c>
      <c r="C327" t="s">
        <v>5200</v>
      </c>
      <c r="D327" s="52">
        <f t="shared" si="4"/>
        <v>45647</v>
      </c>
      <c r="E327" t="s">
        <v>5391</v>
      </c>
      <c r="F327" t="s">
        <v>5549</v>
      </c>
      <c r="G327" t="s">
        <v>5615</v>
      </c>
      <c r="H327">
        <v>35</v>
      </c>
      <c r="I327">
        <v>18</v>
      </c>
      <c r="J327">
        <v>630</v>
      </c>
      <c r="K327">
        <v>27</v>
      </c>
      <c r="L327" t="s">
        <v>5230</v>
      </c>
    </row>
    <row r="328" spans="1:12" x14ac:dyDescent="0.25">
      <c r="A328">
        <v>1325</v>
      </c>
      <c r="B328" t="s">
        <v>333</v>
      </c>
      <c r="C328" t="s">
        <v>5124</v>
      </c>
      <c r="D328" s="52">
        <f t="shared" ref="D328:D391" si="5">DATE(2024, MONTH(C328), DAY(C328))</f>
        <v>45392</v>
      </c>
      <c r="E328" t="s">
        <v>5411</v>
      </c>
      <c r="F328" t="s">
        <v>5564</v>
      </c>
      <c r="G328" t="s">
        <v>5612</v>
      </c>
      <c r="H328">
        <v>300</v>
      </c>
      <c r="I328">
        <v>1</v>
      </c>
      <c r="J328">
        <v>300</v>
      </c>
      <c r="K328">
        <v>20</v>
      </c>
    </row>
    <row r="329" spans="1:12" x14ac:dyDescent="0.25">
      <c r="A329">
        <v>1326</v>
      </c>
      <c r="B329" t="s">
        <v>334</v>
      </c>
      <c r="C329" t="s">
        <v>5017</v>
      </c>
      <c r="D329" s="52">
        <f t="shared" si="5"/>
        <v>45547</v>
      </c>
      <c r="E329" t="s">
        <v>5414</v>
      </c>
      <c r="F329" t="s">
        <v>5313</v>
      </c>
      <c r="G329" t="s">
        <v>5611</v>
      </c>
      <c r="H329">
        <v>20</v>
      </c>
      <c r="I329">
        <v>7</v>
      </c>
      <c r="J329">
        <v>140</v>
      </c>
      <c r="K329">
        <v>27</v>
      </c>
      <c r="L329" t="s">
        <v>5010</v>
      </c>
    </row>
    <row r="330" spans="1:12" x14ac:dyDescent="0.25">
      <c r="A330">
        <v>1327</v>
      </c>
      <c r="B330" t="s">
        <v>335</v>
      </c>
      <c r="C330" t="s">
        <v>5094</v>
      </c>
      <c r="D330" s="52">
        <f t="shared" si="5"/>
        <v>45499</v>
      </c>
      <c r="E330" t="s">
        <v>5379</v>
      </c>
      <c r="F330" t="s">
        <v>5470</v>
      </c>
      <c r="G330" t="s">
        <v>5623</v>
      </c>
      <c r="H330">
        <v>60</v>
      </c>
      <c r="I330">
        <v>3</v>
      </c>
      <c r="J330">
        <v>180</v>
      </c>
      <c r="K330">
        <v>24</v>
      </c>
      <c r="L330" t="s">
        <v>5041</v>
      </c>
    </row>
    <row r="331" spans="1:12" x14ac:dyDescent="0.25">
      <c r="A331">
        <v>1328</v>
      </c>
      <c r="B331" t="s">
        <v>336</v>
      </c>
      <c r="C331" t="s">
        <v>5165</v>
      </c>
      <c r="D331" s="52">
        <f t="shared" si="5"/>
        <v>45494</v>
      </c>
      <c r="E331" t="s">
        <v>5400</v>
      </c>
      <c r="F331" t="s">
        <v>5333</v>
      </c>
      <c r="G331" t="s">
        <v>5618</v>
      </c>
      <c r="H331">
        <v>150</v>
      </c>
      <c r="I331">
        <v>1</v>
      </c>
      <c r="J331">
        <v>150</v>
      </c>
      <c r="K331">
        <v>25</v>
      </c>
    </row>
    <row r="332" spans="1:12" x14ac:dyDescent="0.25">
      <c r="A332">
        <v>1329</v>
      </c>
      <c r="B332" t="s">
        <v>337</v>
      </c>
      <c r="C332" t="s">
        <v>5107</v>
      </c>
      <c r="D332" s="52">
        <f t="shared" si="5"/>
        <v>45382</v>
      </c>
      <c r="E332" t="s">
        <v>5420</v>
      </c>
      <c r="F332" t="s">
        <v>5498</v>
      </c>
      <c r="G332" t="s">
        <v>5614</v>
      </c>
      <c r="H332">
        <v>50</v>
      </c>
      <c r="I332">
        <v>4</v>
      </c>
      <c r="J332">
        <v>200</v>
      </c>
      <c r="K332">
        <v>27</v>
      </c>
      <c r="L332" t="s">
        <v>5350</v>
      </c>
    </row>
    <row r="333" spans="1:12" x14ac:dyDescent="0.25">
      <c r="A333">
        <v>1330</v>
      </c>
      <c r="B333" t="s">
        <v>338</v>
      </c>
      <c r="C333" t="s">
        <v>5058</v>
      </c>
      <c r="D333" s="52">
        <f t="shared" si="5"/>
        <v>45401</v>
      </c>
      <c r="E333" t="s">
        <v>5380</v>
      </c>
      <c r="F333" t="s">
        <v>5547</v>
      </c>
      <c r="G333" t="s">
        <v>5624</v>
      </c>
      <c r="H333">
        <v>15</v>
      </c>
      <c r="I333">
        <v>19</v>
      </c>
      <c r="J333">
        <v>285</v>
      </c>
      <c r="K333">
        <v>21</v>
      </c>
      <c r="L333" t="s">
        <v>5359</v>
      </c>
    </row>
    <row r="334" spans="1:12" x14ac:dyDescent="0.25">
      <c r="A334">
        <v>1331</v>
      </c>
      <c r="B334" t="s">
        <v>339</v>
      </c>
      <c r="C334" t="s">
        <v>5211</v>
      </c>
      <c r="D334" s="52">
        <f t="shared" si="5"/>
        <v>45652</v>
      </c>
      <c r="E334" t="s">
        <v>5382</v>
      </c>
      <c r="F334" t="s">
        <v>5316</v>
      </c>
      <c r="G334" t="s">
        <v>5623</v>
      </c>
      <c r="H334">
        <v>60</v>
      </c>
      <c r="I334">
        <v>7</v>
      </c>
      <c r="J334">
        <v>420</v>
      </c>
      <c r="K334">
        <v>27</v>
      </c>
      <c r="L334" t="s">
        <v>5142</v>
      </c>
    </row>
    <row r="335" spans="1:12" x14ac:dyDescent="0.25">
      <c r="A335">
        <v>1332</v>
      </c>
      <c r="B335" t="s">
        <v>340</v>
      </c>
      <c r="C335" t="s">
        <v>5082</v>
      </c>
      <c r="D335" s="52">
        <f t="shared" si="5"/>
        <v>45617</v>
      </c>
      <c r="E335" t="s">
        <v>5419</v>
      </c>
      <c r="F335" t="s">
        <v>5344</v>
      </c>
      <c r="G335" t="s">
        <v>5617</v>
      </c>
      <c r="H335">
        <v>25</v>
      </c>
      <c r="I335">
        <v>16</v>
      </c>
      <c r="J335">
        <v>400</v>
      </c>
      <c r="K335">
        <v>23</v>
      </c>
      <c r="L335" t="s">
        <v>5224</v>
      </c>
    </row>
    <row r="336" spans="1:12" x14ac:dyDescent="0.25">
      <c r="A336">
        <v>1333</v>
      </c>
      <c r="B336" t="s">
        <v>341</v>
      </c>
      <c r="C336" t="s">
        <v>5212</v>
      </c>
      <c r="D336" s="52">
        <f t="shared" si="5"/>
        <v>45564</v>
      </c>
      <c r="E336" t="s">
        <v>5388</v>
      </c>
      <c r="F336" t="s">
        <v>5439</v>
      </c>
      <c r="G336" t="s">
        <v>5616</v>
      </c>
      <c r="H336">
        <v>20</v>
      </c>
      <c r="I336">
        <v>15</v>
      </c>
      <c r="J336">
        <v>300</v>
      </c>
      <c r="K336">
        <v>26</v>
      </c>
      <c r="L336" t="s">
        <v>5115</v>
      </c>
    </row>
    <row r="337" spans="1:12" x14ac:dyDescent="0.25">
      <c r="A337">
        <v>1334</v>
      </c>
      <c r="B337" t="s">
        <v>342</v>
      </c>
      <c r="C337" t="s">
        <v>5162</v>
      </c>
      <c r="D337" s="52">
        <f t="shared" si="5"/>
        <v>45322</v>
      </c>
      <c r="E337" t="s">
        <v>5394</v>
      </c>
      <c r="F337" t="s">
        <v>5493</v>
      </c>
      <c r="G337" t="s">
        <v>5611</v>
      </c>
      <c r="H337">
        <v>20</v>
      </c>
      <c r="I337">
        <v>24</v>
      </c>
      <c r="J337">
        <v>480</v>
      </c>
      <c r="K337">
        <v>20</v>
      </c>
    </row>
    <row r="338" spans="1:12" x14ac:dyDescent="0.25">
      <c r="A338">
        <v>1335</v>
      </c>
      <c r="B338" t="s">
        <v>343</v>
      </c>
      <c r="C338" t="s">
        <v>5213</v>
      </c>
      <c r="D338" s="52">
        <f t="shared" si="5"/>
        <v>45613</v>
      </c>
      <c r="E338" t="s">
        <v>5408</v>
      </c>
      <c r="F338" t="s">
        <v>5487</v>
      </c>
      <c r="G338" t="s">
        <v>5616</v>
      </c>
      <c r="H338">
        <v>20</v>
      </c>
      <c r="I338">
        <v>8</v>
      </c>
      <c r="J338">
        <v>160</v>
      </c>
      <c r="K338">
        <v>30</v>
      </c>
      <c r="L338" t="s">
        <v>5216</v>
      </c>
    </row>
    <row r="339" spans="1:12" x14ac:dyDescent="0.25">
      <c r="A339">
        <v>1336</v>
      </c>
      <c r="B339" t="s">
        <v>344</v>
      </c>
      <c r="C339" t="s">
        <v>5040</v>
      </c>
      <c r="D339" s="52">
        <f t="shared" si="5"/>
        <v>45362</v>
      </c>
      <c r="E339" t="s">
        <v>5390</v>
      </c>
      <c r="F339" t="s">
        <v>5322</v>
      </c>
      <c r="G339" t="s">
        <v>5620</v>
      </c>
      <c r="H339">
        <v>10</v>
      </c>
      <c r="I339">
        <v>14</v>
      </c>
      <c r="J339">
        <v>140</v>
      </c>
      <c r="K339">
        <v>25</v>
      </c>
      <c r="L339" t="s">
        <v>5114</v>
      </c>
    </row>
    <row r="340" spans="1:12" x14ac:dyDescent="0.25">
      <c r="A340">
        <v>1337</v>
      </c>
      <c r="B340" t="s">
        <v>345</v>
      </c>
      <c r="C340" t="s">
        <v>5214</v>
      </c>
      <c r="D340" s="52">
        <f t="shared" si="5"/>
        <v>45295</v>
      </c>
      <c r="E340" t="s">
        <v>5400</v>
      </c>
      <c r="F340" t="s">
        <v>5541</v>
      </c>
      <c r="G340" t="s">
        <v>5615</v>
      </c>
      <c r="H340">
        <v>35</v>
      </c>
      <c r="I340">
        <v>15</v>
      </c>
      <c r="J340">
        <v>525</v>
      </c>
      <c r="K340">
        <v>30</v>
      </c>
      <c r="L340" t="s">
        <v>5274</v>
      </c>
    </row>
    <row r="341" spans="1:12" x14ac:dyDescent="0.25">
      <c r="A341">
        <v>1338</v>
      </c>
      <c r="B341" t="s">
        <v>346</v>
      </c>
      <c r="C341" t="s">
        <v>5194</v>
      </c>
      <c r="D341" s="52">
        <f t="shared" si="5"/>
        <v>45533</v>
      </c>
      <c r="E341" t="s">
        <v>5392</v>
      </c>
      <c r="F341" t="s">
        <v>5522</v>
      </c>
      <c r="G341" t="s">
        <v>5620</v>
      </c>
      <c r="H341">
        <v>10</v>
      </c>
      <c r="I341">
        <v>24</v>
      </c>
      <c r="J341">
        <v>240</v>
      </c>
      <c r="K341">
        <v>27</v>
      </c>
      <c r="L341" t="s">
        <v>5172</v>
      </c>
    </row>
    <row r="342" spans="1:12" x14ac:dyDescent="0.25">
      <c r="A342">
        <v>1339</v>
      </c>
      <c r="B342" t="s">
        <v>347</v>
      </c>
      <c r="C342" t="s">
        <v>5089</v>
      </c>
      <c r="D342" s="52">
        <f t="shared" si="5"/>
        <v>45614</v>
      </c>
      <c r="E342" t="s">
        <v>5409</v>
      </c>
      <c r="F342" t="s">
        <v>5565</v>
      </c>
      <c r="G342" t="s">
        <v>5612</v>
      </c>
      <c r="H342">
        <v>300</v>
      </c>
      <c r="I342">
        <v>18</v>
      </c>
      <c r="J342">
        <v>5400</v>
      </c>
      <c r="K342">
        <v>29</v>
      </c>
      <c r="L342" t="s">
        <v>5216</v>
      </c>
    </row>
    <row r="343" spans="1:12" x14ac:dyDescent="0.25">
      <c r="A343">
        <v>1340</v>
      </c>
      <c r="B343" t="s">
        <v>348</v>
      </c>
      <c r="C343" t="s">
        <v>5203</v>
      </c>
      <c r="D343" s="52">
        <f t="shared" si="5"/>
        <v>45620</v>
      </c>
      <c r="E343" t="s">
        <v>5389</v>
      </c>
      <c r="F343" t="s">
        <v>5481</v>
      </c>
      <c r="G343" t="s">
        <v>5625</v>
      </c>
      <c r="H343">
        <v>30</v>
      </c>
      <c r="I343">
        <v>8</v>
      </c>
      <c r="J343">
        <v>240</v>
      </c>
      <c r="K343">
        <v>22</v>
      </c>
      <c r="L343" t="s">
        <v>5141</v>
      </c>
    </row>
    <row r="344" spans="1:12" x14ac:dyDescent="0.25">
      <c r="A344">
        <v>1341</v>
      </c>
      <c r="B344" t="s">
        <v>349</v>
      </c>
      <c r="C344" t="s">
        <v>5215</v>
      </c>
      <c r="D344" s="52">
        <f t="shared" si="5"/>
        <v>45570</v>
      </c>
      <c r="E344" t="s">
        <v>5410</v>
      </c>
      <c r="F344" t="s">
        <v>5343</v>
      </c>
      <c r="G344" t="s">
        <v>5617</v>
      </c>
      <c r="H344">
        <v>25</v>
      </c>
      <c r="I344">
        <v>17</v>
      </c>
      <c r="J344">
        <v>425</v>
      </c>
      <c r="K344">
        <v>29</v>
      </c>
      <c r="L344" t="s">
        <v>5254</v>
      </c>
    </row>
    <row r="345" spans="1:12" x14ac:dyDescent="0.25">
      <c r="A345">
        <v>1342</v>
      </c>
      <c r="B345" t="s">
        <v>350</v>
      </c>
      <c r="C345" t="s">
        <v>5055</v>
      </c>
      <c r="D345" s="52">
        <f t="shared" si="5"/>
        <v>45347</v>
      </c>
      <c r="E345" t="s">
        <v>5403</v>
      </c>
      <c r="F345" t="s">
        <v>5336</v>
      </c>
      <c r="G345" t="s">
        <v>5624</v>
      </c>
      <c r="H345">
        <v>15</v>
      </c>
      <c r="I345">
        <v>5</v>
      </c>
      <c r="J345">
        <v>75</v>
      </c>
      <c r="K345">
        <v>25</v>
      </c>
      <c r="L345" t="s">
        <v>5179</v>
      </c>
    </row>
    <row r="346" spans="1:12" x14ac:dyDescent="0.25">
      <c r="A346">
        <v>1343</v>
      </c>
      <c r="B346" t="s">
        <v>351</v>
      </c>
      <c r="C346" t="s">
        <v>5216</v>
      </c>
      <c r="D346" s="52">
        <f t="shared" si="5"/>
        <v>45643</v>
      </c>
      <c r="E346" t="s">
        <v>5394</v>
      </c>
      <c r="F346" t="s">
        <v>5327</v>
      </c>
      <c r="G346" t="s">
        <v>5615</v>
      </c>
      <c r="H346">
        <v>35</v>
      </c>
      <c r="I346">
        <v>16</v>
      </c>
      <c r="J346">
        <v>560</v>
      </c>
      <c r="K346">
        <v>24</v>
      </c>
    </row>
    <row r="347" spans="1:12" x14ac:dyDescent="0.25">
      <c r="A347">
        <v>1344</v>
      </c>
      <c r="B347" t="s">
        <v>352</v>
      </c>
      <c r="C347" t="s">
        <v>5033</v>
      </c>
      <c r="D347" s="52">
        <f t="shared" si="5"/>
        <v>45334</v>
      </c>
      <c r="E347" t="s">
        <v>5379</v>
      </c>
      <c r="F347" t="s">
        <v>5519</v>
      </c>
      <c r="G347" t="s">
        <v>5614</v>
      </c>
      <c r="H347">
        <v>50</v>
      </c>
      <c r="I347">
        <v>7</v>
      </c>
      <c r="J347">
        <v>350</v>
      </c>
      <c r="K347">
        <v>24</v>
      </c>
      <c r="L347" t="s">
        <v>5292</v>
      </c>
    </row>
    <row r="348" spans="1:12" x14ac:dyDescent="0.25">
      <c r="A348">
        <v>1345</v>
      </c>
      <c r="B348" t="s">
        <v>353</v>
      </c>
      <c r="C348" t="s">
        <v>5179</v>
      </c>
      <c r="D348" s="52">
        <f t="shared" si="5"/>
        <v>45373</v>
      </c>
      <c r="E348" t="s">
        <v>5406</v>
      </c>
      <c r="F348" t="s">
        <v>5567</v>
      </c>
      <c r="G348" t="s">
        <v>5612</v>
      </c>
      <c r="H348">
        <v>300</v>
      </c>
      <c r="I348">
        <v>20</v>
      </c>
      <c r="J348">
        <v>6000</v>
      </c>
      <c r="K348">
        <v>23</v>
      </c>
    </row>
    <row r="349" spans="1:12" x14ac:dyDescent="0.25">
      <c r="A349">
        <v>1346</v>
      </c>
      <c r="B349" t="s">
        <v>354</v>
      </c>
      <c r="C349" t="s">
        <v>5217</v>
      </c>
      <c r="D349" s="52">
        <f t="shared" si="5"/>
        <v>45330</v>
      </c>
      <c r="E349" t="s">
        <v>5400</v>
      </c>
      <c r="F349" t="s">
        <v>5458</v>
      </c>
      <c r="G349" t="s">
        <v>5623</v>
      </c>
      <c r="H349">
        <v>60</v>
      </c>
      <c r="I349">
        <v>17</v>
      </c>
      <c r="J349">
        <v>1020</v>
      </c>
      <c r="K349">
        <v>28</v>
      </c>
      <c r="L349" t="s">
        <v>5292</v>
      </c>
    </row>
    <row r="350" spans="1:12" x14ac:dyDescent="0.25">
      <c r="A350">
        <v>1347</v>
      </c>
      <c r="B350" t="s">
        <v>355</v>
      </c>
      <c r="C350" t="s">
        <v>5084</v>
      </c>
      <c r="D350" s="52">
        <f t="shared" si="5"/>
        <v>45619</v>
      </c>
      <c r="E350" t="s">
        <v>5413</v>
      </c>
      <c r="F350" t="s">
        <v>5489</v>
      </c>
      <c r="G350" t="s">
        <v>5623</v>
      </c>
      <c r="H350">
        <v>60</v>
      </c>
      <c r="I350">
        <v>22</v>
      </c>
      <c r="J350">
        <v>1320</v>
      </c>
      <c r="K350">
        <v>22</v>
      </c>
      <c r="L350" t="s">
        <v>5233</v>
      </c>
    </row>
    <row r="351" spans="1:12" x14ac:dyDescent="0.25">
      <c r="A351">
        <v>1348</v>
      </c>
      <c r="B351" t="s">
        <v>356</v>
      </c>
      <c r="C351" t="s">
        <v>5218</v>
      </c>
      <c r="D351" s="52">
        <f t="shared" si="5"/>
        <v>45385</v>
      </c>
      <c r="E351" t="s">
        <v>5415</v>
      </c>
      <c r="F351" t="s">
        <v>5319</v>
      </c>
      <c r="G351" t="s">
        <v>5625</v>
      </c>
      <c r="H351">
        <v>30</v>
      </c>
      <c r="I351">
        <v>20</v>
      </c>
      <c r="J351">
        <v>600</v>
      </c>
      <c r="K351">
        <v>24</v>
      </c>
    </row>
    <row r="352" spans="1:12" x14ac:dyDescent="0.25">
      <c r="A352">
        <v>1349</v>
      </c>
      <c r="B352" t="s">
        <v>357</v>
      </c>
      <c r="C352" t="s">
        <v>5219</v>
      </c>
      <c r="D352" s="52">
        <f t="shared" si="5"/>
        <v>45482</v>
      </c>
      <c r="E352" t="s">
        <v>5388</v>
      </c>
      <c r="F352" t="s">
        <v>5464</v>
      </c>
      <c r="G352" t="s">
        <v>5619</v>
      </c>
      <c r="H352">
        <v>120</v>
      </c>
      <c r="I352">
        <v>8</v>
      </c>
      <c r="J352">
        <v>960</v>
      </c>
      <c r="K352">
        <v>30</v>
      </c>
    </row>
    <row r="353" spans="1:12" x14ac:dyDescent="0.25">
      <c r="A353">
        <v>1350</v>
      </c>
      <c r="B353" t="s">
        <v>358</v>
      </c>
      <c r="C353" t="s">
        <v>5220</v>
      </c>
      <c r="D353" s="52">
        <f t="shared" si="5"/>
        <v>45625</v>
      </c>
      <c r="E353" t="s">
        <v>5409</v>
      </c>
      <c r="F353" t="s">
        <v>5568</v>
      </c>
      <c r="G353" t="s">
        <v>5614</v>
      </c>
      <c r="H353">
        <v>50</v>
      </c>
      <c r="I353">
        <v>17</v>
      </c>
      <c r="J353">
        <v>850</v>
      </c>
      <c r="K353">
        <v>23</v>
      </c>
      <c r="L353" t="s">
        <v>5279</v>
      </c>
    </row>
    <row r="354" spans="1:12" x14ac:dyDescent="0.25">
      <c r="A354">
        <v>1351</v>
      </c>
      <c r="B354" t="s">
        <v>359</v>
      </c>
      <c r="C354" t="s">
        <v>5041</v>
      </c>
      <c r="D354" s="52">
        <f t="shared" si="5"/>
        <v>45523</v>
      </c>
      <c r="E354" t="s">
        <v>5387</v>
      </c>
      <c r="F354" t="s">
        <v>5438</v>
      </c>
      <c r="G354" t="s">
        <v>5616</v>
      </c>
      <c r="H354">
        <v>20</v>
      </c>
      <c r="I354">
        <v>5</v>
      </c>
      <c r="J354">
        <v>100</v>
      </c>
      <c r="K354">
        <v>20</v>
      </c>
      <c r="L354" t="s">
        <v>5199</v>
      </c>
    </row>
    <row r="355" spans="1:12" x14ac:dyDescent="0.25">
      <c r="A355">
        <v>1352</v>
      </c>
      <c r="B355" t="s">
        <v>360</v>
      </c>
      <c r="C355" t="s">
        <v>5211</v>
      </c>
      <c r="D355" s="52">
        <f t="shared" si="5"/>
        <v>45652</v>
      </c>
      <c r="E355" t="s">
        <v>5421</v>
      </c>
      <c r="F355" t="s">
        <v>5537</v>
      </c>
      <c r="G355" t="s">
        <v>5619</v>
      </c>
      <c r="H355">
        <v>120</v>
      </c>
      <c r="I355">
        <v>24</v>
      </c>
      <c r="J355">
        <v>2880</v>
      </c>
      <c r="K355">
        <v>20</v>
      </c>
      <c r="L355" t="s">
        <v>5056</v>
      </c>
    </row>
    <row r="356" spans="1:12" x14ac:dyDescent="0.25">
      <c r="A356">
        <v>1353</v>
      </c>
      <c r="B356" t="s">
        <v>361</v>
      </c>
      <c r="C356" t="s">
        <v>5026</v>
      </c>
      <c r="D356" s="52">
        <f t="shared" si="5"/>
        <v>45594</v>
      </c>
      <c r="E356" t="s">
        <v>5396</v>
      </c>
      <c r="F356" t="s">
        <v>5468</v>
      </c>
      <c r="G356" t="s">
        <v>5621</v>
      </c>
      <c r="H356">
        <v>80</v>
      </c>
      <c r="I356">
        <v>13</v>
      </c>
      <c r="J356">
        <v>1040</v>
      </c>
      <c r="K356">
        <v>20</v>
      </c>
      <c r="L356" t="s">
        <v>5089</v>
      </c>
    </row>
    <row r="357" spans="1:12" x14ac:dyDescent="0.25">
      <c r="A357">
        <v>1354</v>
      </c>
      <c r="B357" t="s">
        <v>362</v>
      </c>
      <c r="C357" t="s">
        <v>5078</v>
      </c>
      <c r="D357" s="52">
        <f t="shared" si="5"/>
        <v>45646</v>
      </c>
      <c r="E357" t="s">
        <v>5394</v>
      </c>
      <c r="F357" t="s">
        <v>5327</v>
      </c>
      <c r="G357" t="s">
        <v>5620</v>
      </c>
      <c r="H357">
        <v>10</v>
      </c>
      <c r="I357">
        <v>15</v>
      </c>
      <c r="J357">
        <v>150</v>
      </c>
      <c r="K357">
        <v>27</v>
      </c>
      <c r="L357" t="s">
        <v>5057</v>
      </c>
    </row>
    <row r="358" spans="1:12" x14ac:dyDescent="0.25">
      <c r="A358">
        <v>1355</v>
      </c>
      <c r="B358" t="s">
        <v>363</v>
      </c>
      <c r="C358" t="s">
        <v>5051</v>
      </c>
      <c r="D358" s="52">
        <f t="shared" si="5"/>
        <v>45540</v>
      </c>
      <c r="E358" t="s">
        <v>5404</v>
      </c>
      <c r="F358" t="s">
        <v>5337</v>
      </c>
      <c r="G358" t="s">
        <v>5612</v>
      </c>
      <c r="H358">
        <v>300</v>
      </c>
      <c r="I358">
        <v>18</v>
      </c>
      <c r="J358">
        <v>5400</v>
      </c>
      <c r="K358">
        <v>29</v>
      </c>
    </row>
    <row r="359" spans="1:12" x14ac:dyDescent="0.25">
      <c r="A359">
        <v>1356</v>
      </c>
      <c r="B359" t="s">
        <v>364</v>
      </c>
      <c r="C359" t="s">
        <v>5221</v>
      </c>
      <c r="D359" s="52">
        <f t="shared" si="5"/>
        <v>45656</v>
      </c>
      <c r="E359" t="s">
        <v>5416</v>
      </c>
      <c r="F359" t="s">
        <v>5569</v>
      </c>
      <c r="G359" t="s">
        <v>5615</v>
      </c>
      <c r="H359">
        <v>35</v>
      </c>
      <c r="I359">
        <v>25</v>
      </c>
      <c r="J359">
        <v>875</v>
      </c>
      <c r="K359">
        <v>25</v>
      </c>
      <c r="L359" t="s">
        <v>5164</v>
      </c>
    </row>
    <row r="360" spans="1:12" x14ac:dyDescent="0.25">
      <c r="A360">
        <v>1357</v>
      </c>
      <c r="B360" t="s">
        <v>365</v>
      </c>
      <c r="C360" t="s">
        <v>5038</v>
      </c>
      <c r="D360" s="52">
        <f t="shared" si="5"/>
        <v>45393</v>
      </c>
      <c r="E360" t="s">
        <v>5421</v>
      </c>
      <c r="F360" t="s">
        <v>5570</v>
      </c>
      <c r="G360" t="s">
        <v>5614</v>
      </c>
      <c r="H360">
        <v>50</v>
      </c>
      <c r="I360">
        <v>24</v>
      </c>
      <c r="J360">
        <v>1200</v>
      </c>
      <c r="K360">
        <v>22</v>
      </c>
      <c r="L360" t="s">
        <v>5360</v>
      </c>
    </row>
    <row r="361" spans="1:12" x14ac:dyDescent="0.25">
      <c r="A361">
        <v>1358</v>
      </c>
      <c r="B361" t="s">
        <v>366</v>
      </c>
      <c r="C361" t="s">
        <v>5222</v>
      </c>
      <c r="D361" s="52">
        <f t="shared" si="5"/>
        <v>45492</v>
      </c>
      <c r="E361" t="s">
        <v>5379</v>
      </c>
      <c r="F361" t="s">
        <v>5519</v>
      </c>
      <c r="G361" t="s">
        <v>5622</v>
      </c>
      <c r="H361">
        <v>40</v>
      </c>
      <c r="I361">
        <v>22</v>
      </c>
      <c r="J361">
        <v>880</v>
      </c>
      <c r="K361">
        <v>27</v>
      </c>
      <c r="L361" t="s">
        <v>5158</v>
      </c>
    </row>
    <row r="362" spans="1:12" x14ac:dyDescent="0.25">
      <c r="A362">
        <v>1359</v>
      </c>
      <c r="B362" t="s">
        <v>367</v>
      </c>
      <c r="C362" t="s">
        <v>5223</v>
      </c>
      <c r="D362" s="52">
        <f t="shared" si="5"/>
        <v>45357</v>
      </c>
      <c r="E362" t="s">
        <v>5406</v>
      </c>
      <c r="F362" t="s">
        <v>5571</v>
      </c>
      <c r="G362" t="s">
        <v>5620</v>
      </c>
      <c r="H362">
        <v>10</v>
      </c>
      <c r="I362">
        <v>15</v>
      </c>
      <c r="J362">
        <v>150</v>
      </c>
      <c r="K362">
        <v>26</v>
      </c>
      <c r="L362" t="s">
        <v>5262</v>
      </c>
    </row>
    <row r="363" spans="1:12" x14ac:dyDescent="0.25">
      <c r="A363">
        <v>1360</v>
      </c>
      <c r="B363" t="s">
        <v>368</v>
      </c>
      <c r="C363" t="s">
        <v>5176</v>
      </c>
      <c r="D363" s="52">
        <f t="shared" si="5"/>
        <v>45520</v>
      </c>
      <c r="E363" t="s">
        <v>5378</v>
      </c>
      <c r="F363" t="s">
        <v>5310</v>
      </c>
      <c r="G363" t="s">
        <v>5611</v>
      </c>
      <c r="H363">
        <v>20</v>
      </c>
      <c r="I363">
        <v>9</v>
      </c>
      <c r="J363">
        <v>180</v>
      </c>
      <c r="K363">
        <v>27</v>
      </c>
      <c r="L363" t="s">
        <v>5017</v>
      </c>
    </row>
    <row r="364" spans="1:12" x14ac:dyDescent="0.25">
      <c r="A364">
        <v>1361</v>
      </c>
      <c r="B364" t="s">
        <v>369</v>
      </c>
      <c r="C364" t="s">
        <v>5195</v>
      </c>
      <c r="D364" s="52">
        <f t="shared" si="5"/>
        <v>45516</v>
      </c>
      <c r="E364" t="s">
        <v>5390</v>
      </c>
      <c r="F364" t="s">
        <v>5495</v>
      </c>
      <c r="G364" t="s">
        <v>5621</v>
      </c>
      <c r="H364">
        <v>80</v>
      </c>
      <c r="I364">
        <v>7</v>
      </c>
      <c r="J364">
        <v>560</v>
      </c>
      <c r="K364">
        <v>21</v>
      </c>
    </row>
    <row r="365" spans="1:12" x14ac:dyDescent="0.25">
      <c r="A365">
        <v>1362</v>
      </c>
      <c r="B365" t="s">
        <v>370</v>
      </c>
      <c r="C365" t="s">
        <v>5015</v>
      </c>
      <c r="D365" s="52">
        <f t="shared" si="5"/>
        <v>45402</v>
      </c>
      <c r="E365" t="s">
        <v>5402</v>
      </c>
      <c r="F365" t="s">
        <v>5539</v>
      </c>
      <c r="G365" t="s">
        <v>5615</v>
      </c>
      <c r="H365">
        <v>35</v>
      </c>
      <c r="I365">
        <v>15</v>
      </c>
      <c r="J365">
        <v>525</v>
      </c>
      <c r="K365">
        <v>27</v>
      </c>
    </row>
    <row r="366" spans="1:12" x14ac:dyDescent="0.25">
      <c r="A366">
        <v>1363</v>
      </c>
      <c r="B366" t="s">
        <v>371</v>
      </c>
      <c r="C366" t="s">
        <v>5224</v>
      </c>
      <c r="D366" s="52">
        <f t="shared" si="5"/>
        <v>45640</v>
      </c>
      <c r="E366" t="s">
        <v>5384</v>
      </c>
      <c r="F366" t="s">
        <v>5524</v>
      </c>
      <c r="G366" t="s">
        <v>5615</v>
      </c>
      <c r="H366">
        <v>35</v>
      </c>
      <c r="I366">
        <v>18</v>
      </c>
      <c r="J366">
        <v>630</v>
      </c>
      <c r="K366">
        <v>24</v>
      </c>
      <c r="L366" t="s">
        <v>5275</v>
      </c>
    </row>
    <row r="367" spans="1:12" x14ac:dyDescent="0.25">
      <c r="A367">
        <v>1364</v>
      </c>
      <c r="B367" t="s">
        <v>372</v>
      </c>
      <c r="C367" t="s">
        <v>5225</v>
      </c>
      <c r="D367" s="52">
        <f t="shared" si="5"/>
        <v>45546</v>
      </c>
      <c r="E367" t="s">
        <v>5421</v>
      </c>
      <c r="F367" t="s">
        <v>5572</v>
      </c>
      <c r="G367" t="s">
        <v>5625</v>
      </c>
      <c r="H367">
        <v>30</v>
      </c>
      <c r="I367">
        <v>14</v>
      </c>
      <c r="J367">
        <v>420</v>
      </c>
      <c r="K367">
        <v>27</v>
      </c>
    </row>
    <row r="368" spans="1:12" x14ac:dyDescent="0.25">
      <c r="A368">
        <v>1365</v>
      </c>
      <c r="B368" t="s">
        <v>373</v>
      </c>
      <c r="C368" t="s">
        <v>5183</v>
      </c>
      <c r="D368" s="52">
        <f t="shared" si="5"/>
        <v>45317</v>
      </c>
      <c r="E368" t="s">
        <v>5417</v>
      </c>
      <c r="F368" t="s">
        <v>5509</v>
      </c>
      <c r="G368" t="s">
        <v>5625</v>
      </c>
      <c r="H368">
        <v>30</v>
      </c>
      <c r="I368">
        <v>16</v>
      </c>
      <c r="J368">
        <v>480</v>
      </c>
      <c r="K368">
        <v>29</v>
      </c>
      <c r="L368" t="s">
        <v>5074</v>
      </c>
    </row>
    <row r="369" spans="1:12" x14ac:dyDescent="0.25">
      <c r="A369">
        <v>1366</v>
      </c>
      <c r="B369" t="s">
        <v>374</v>
      </c>
      <c r="C369" t="s">
        <v>5105</v>
      </c>
      <c r="D369" s="52">
        <f t="shared" si="5"/>
        <v>45612</v>
      </c>
      <c r="E369" t="s">
        <v>5416</v>
      </c>
      <c r="F369" t="s">
        <v>5326</v>
      </c>
      <c r="G369" t="s">
        <v>5614</v>
      </c>
      <c r="H369">
        <v>50</v>
      </c>
      <c r="I369">
        <v>25</v>
      </c>
      <c r="J369">
        <v>1250</v>
      </c>
      <c r="K369">
        <v>28</v>
      </c>
      <c r="L369" t="s">
        <v>5224</v>
      </c>
    </row>
    <row r="370" spans="1:12" x14ac:dyDescent="0.25">
      <c r="A370">
        <v>1367</v>
      </c>
      <c r="B370" t="s">
        <v>375</v>
      </c>
      <c r="C370" t="s">
        <v>5190</v>
      </c>
      <c r="D370" s="52">
        <f t="shared" si="5"/>
        <v>45380</v>
      </c>
      <c r="E370" t="s">
        <v>5414</v>
      </c>
      <c r="F370" t="s">
        <v>5313</v>
      </c>
      <c r="G370" t="s">
        <v>5619</v>
      </c>
      <c r="H370">
        <v>120</v>
      </c>
      <c r="I370">
        <v>13</v>
      </c>
      <c r="J370">
        <v>1560</v>
      </c>
      <c r="K370">
        <v>22</v>
      </c>
      <c r="L370" t="s">
        <v>5015</v>
      </c>
    </row>
    <row r="371" spans="1:12" x14ac:dyDescent="0.25">
      <c r="A371">
        <v>1368</v>
      </c>
      <c r="B371" t="s">
        <v>376</v>
      </c>
      <c r="C371" t="s">
        <v>5058</v>
      </c>
      <c r="D371" s="52">
        <f t="shared" si="5"/>
        <v>45401</v>
      </c>
      <c r="E371" t="s">
        <v>5403</v>
      </c>
      <c r="F371" t="s">
        <v>5521</v>
      </c>
      <c r="G371" t="s">
        <v>5622</v>
      </c>
      <c r="H371">
        <v>40</v>
      </c>
      <c r="I371">
        <v>16</v>
      </c>
      <c r="J371">
        <v>640</v>
      </c>
      <c r="K371">
        <v>29</v>
      </c>
      <c r="L371" t="s">
        <v>5354</v>
      </c>
    </row>
    <row r="372" spans="1:12" x14ac:dyDescent="0.25">
      <c r="A372">
        <v>1369</v>
      </c>
      <c r="B372" t="s">
        <v>377</v>
      </c>
      <c r="C372" t="s">
        <v>5226</v>
      </c>
      <c r="D372" s="52">
        <f t="shared" si="5"/>
        <v>45507</v>
      </c>
      <c r="E372" t="s">
        <v>5405</v>
      </c>
      <c r="F372" t="s">
        <v>5338</v>
      </c>
      <c r="G372" t="s">
        <v>5614</v>
      </c>
      <c r="H372">
        <v>50</v>
      </c>
      <c r="I372">
        <v>18</v>
      </c>
      <c r="J372">
        <v>900</v>
      </c>
      <c r="K372">
        <v>23</v>
      </c>
      <c r="L372" t="s">
        <v>5062</v>
      </c>
    </row>
    <row r="373" spans="1:12" x14ac:dyDescent="0.25">
      <c r="A373">
        <v>1370</v>
      </c>
      <c r="B373" t="s">
        <v>378</v>
      </c>
      <c r="C373" t="s">
        <v>5207</v>
      </c>
      <c r="D373" s="52">
        <f t="shared" si="5"/>
        <v>45526</v>
      </c>
      <c r="E373" t="s">
        <v>5397</v>
      </c>
      <c r="F373" t="s">
        <v>5330</v>
      </c>
      <c r="G373" t="s">
        <v>5622</v>
      </c>
      <c r="H373">
        <v>40</v>
      </c>
      <c r="I373">
        <v>9</v>
      </c>
      <c r="J373">
        <v>360</v>
      </c>
      <c r="K373">
        <v>27</v>
      </c>
    </row>
    <row r="374" spans="1:12" x14ac:dyDescent="0.25">
      <c r="A374">
        <v>1371</v>
      </c>
      <c r="B374" t="s">
        <v>379</v>
      </c>
      <c r="C374" t="s">
        <v>5079</v>
      </c>
      <c r="D374" s="52">
        <f t="shared" si="5"/>
        <v>45608</v>
      </c>
      <c r="E374" t="s">
        <v>5410</v>
      </c>
      <c r="F374" t="s">
        <v>5573</v>
      </c>
      <c r="G374" t="s">
        <v>5613</v>
      </c>
      <c r="H374">
        <v>250</v>
      </c>
      <c r="I374">
        <v>1</v>
      </c>
      <c r="J374">
        <v>250</v>
      </c>
      <c r="K374">
        <v>26</v>
      </c>
      <c r="L374" t="s">
        <v>5129</v>
      </c>
    </row>
    <row r="375" spans="1:12" x14ac:dyDescent="0.25">
      <c r="A375">
        <v>1372</v>
      </c>
      <c r="B375" t="s">
        <v>380</v>
      </c>
      <c r="C375" t="s">
        <v>5150</v>
      </c>
      <c r="D375" s="52">
        <f t="shared" si="5"/>
        <v>45611</v>
      </c>
      <c r="E375" t="s">
        <v>5383</v>
      </c>
      <c r="F375" t="s">
        <v>5496</v>
      </c>
      <c r="G375" t="s">
        <v>5611</v>
      </c>
      <c r="H375">
        <v>20</v>
      </c>
      <c r="I375">
        <v>11</v>
      </c>
      <c r="J375">
        <v>220</v>
      </c>
      <c r="K375">
        <v>30</v>
      </c>
      <c r="L375" t="s">
        <v>5233</v>
      </c>
    </row>
    <row r="376" spans="1:12" x14ac:dyDescent="0.25">
      <c r="A376">
        <v>1373</v>
      </c>
      <c r="B376" t="s">
        <v>381</v>
      </c>
      <c r="C376" t="s">
        <v>5227</v>
      </c>
      <c r="D376" s="52">
        <f t="shared" si="5"/>
        <v>45585</v>
      </c>
      <c r="E376" t="s">
        <v>5413</v>
      </c>
      <c r="F376" t="s">
        <v>5312</v>
      </c>
      <c r="G376" t="s">
        <v>5624</v>
      </c>
      <c r="H376">
        <v>15</v>
      </c>
      <c r="I376">
        <v>25</v>
      </c>
      <c r="J376">
        <v>375</v>
      </c>
      <c r="K376">
        <v>29</v>
      </c>
      <c r="L376" t="s">
        <v>5089</v>
      </c>
    </row>
    <row r="377" spans="1:12" x14ac:dyDescent="0.25">
      <c r="A377">
        <v>1374</v>
      </c>
      <c r="B377" t="s">
        <v>382</v>
      </c>
      <c r="C377" t="s">
        <v>5013</v>
      </c>
      <c r="D377" s="52">
        <f t="shared" si="5"/>
        <v>45649</v>
      </c>
      <c r="E377" t="s">
        <v>5380</v>
      </c>
      <c r="F377" t="s">
        <v>5314</v>
      </c>
      <c r="G377" t="s">
        <v>5617</v>
      </c>
      <c r="H377">
        <v>25</v>
      </c>
      <c r="I377">
        <v>24</v>
      </c>
      <c r="J377">
        <v>600</v>
      </c>
      <c r="K377">
        <v>26</v>
      </c>
    </row>
    <row r="378" spans="1:12" x14ac:dyDescent="0.25">
      <c r="A378">
        <v>1375</v>
      </c>
      <c r="B378" t="s">
        <v>383</v>
      </c>
      <c r="C378" t="s">
        <v>5109</v>
      </c>
      <c r="D378" s="52">
        <f t="shared" si="5"/>
        <v>45536</v>
      </c>
      <c r="E378" t="s">
        <v>5413</v>
      </c>
      <c r="F378" t="s">
        <v>5312</v>
      </c>
      <c r="G378" t="s">
        <v>5613</v>
      </c>
      <c r="H378">
        <v>250</v>
      </c>
      <c r="I378">
        <v>8</v>
      </c>
      <c r="J378">
        <v>2000</v>
      </c>
      <c r="K378">
        <v>27</v>
      </c>
      <c r="L378" t="s">
        <v>5029</v>
      </c>
    </row>
    <row r="379" spans="1:12" x14ac:dyDescent="0.25">
      <c r="A379">
        <v>1376</v>
      </c>
      <c r="B379" t="s">
        <v>384</v>
      </c>
      <c r="C379" t="s">
        <v>5011</v>
      </c>
      <c r="D379" s="52">
        <f t="shared" si="5"/>
        <v>45404</v>
      </c>
      <c r="E379" t="s">
        <v>5400</v>
      </c>
      <c r="F379" t="s">
        <v>5478</v>
      </c>
      <c r="G379" t="s">
        <v>5625</v>
      </c>
      <c r="H379">
        <v>30</v>
      </c>
      <c r="I379">
        <v>22</v>
      </c>
      <c r="J379">
        <v>660</v>
      </c>
      <c r="K379">
        <v>23</v>
      </c>
      <c r="L379" t="s">
        <v>5361</v>
      </c>
    </row>
    <row r="380" spans="1:12" x14ac:dyDescent="0.25">
      <c r="A380">
        <v>1377</v>
      </c>
      <c r="B380" t="s">
        <v>385</v>
      </c>
      <c r="C380" t="s">
        <v>5116</v>
      </c>
      <c r="D380" s="52">
        <f t="shared" si="5"/>
        <v>45475</v>
      </c>
      <c r="E380" t="s">
        <v>5403</v>
      </c>
      <c r="F380" t="s">
        <v>5527</v>
      </c>
      <c r="G380" t="s">
        <v>5622</v>
      </c>
      <c r="H380">
        <v>40</v>
      </c>
      <c r="I380">
        <v>12</v>
      </c>
      <c r="J380">
        <v>480</v>
      </c>
      <c r="K380">
        <v>28</v>
      </c>
      <c r="L380" t="s">
        <v>5264</v>
      </c>
    </row>
    <row r="381" spans="1:12" x14ac:dyDescent="0.25">
      <c r="A381">
        <v>1378</v>
      </c>
      <c r="B381" t="s">
        <v>386</v>
      </c>
      <c r="C381" t="s">
        <v>5130</v>
      </c>
      <c r="D381" s="52">
        <f t="shared" si="5"/>
        <v>45348</v>
      </c>
      <c r="E381" t="s">
        <v>5387</v>
      </c>
      <c r="F381" t="s">
        <v>5574</v>
      </c>
      <c r="G381" t="s">
        <v>5622</v>
      </c>
      <c r="H381">
        <v>40</v>
      </c>
      <c r="I381">
        <v>22</v>
      </c>
      <c r="J381">
        <v>880</v>
      </c>
      <c r="K381">
        <v>20</v>
      </c>
      <c r="L381" t="s">
        <v>5012</v>
      </c>
    </row>
    <row r="382" spans="1:12" x14ac:dyDescent="0.25">
      <c r="A382">
        <v>1379</v>
      </c>
      <c r="B382" t="s">
        <v>387</v>
      </c>
      <c r="C382" t="s">
        <v>5228</v>
      </c>
      <c r="D382" s="52">
        <f t="shared" si="5"/>
        <v>45588</v>
      </c>
      <c r="E382" t="s">
        <v>5390</v>
      </c>
      <c r="F382" t="s">
        <v>5488</v>
      </c>
      <c r="G382" t="s">
        <v>5617</v>
      </c>
      <c r="H382">
        <v>25</v>
      </c>
      <c r="I382">
        <v>12</v>
      </c>
      <c r="J382">
        <v>300</v>
      </c>
      <c r="K382">
        <v>23</v>
      </c>
    </row>
    <row r="383" spans="1:12" x14ac:dyDescent="0.25">
      <c r="A383">
        <v>1380</v>
      </c>
      <c r="B383" t="s">
        <v>388</v>
      </c>
      <c r="C383" t="s">
        <v>5229</v>
      </c>
      <c r="D383" s="52">
        <f t="shared" si="5"/>
        <v>45624</v>
      </c>
      <c r="E383" t="s">
        <v>5408</v>
      </c>
      <c r="F383" t="s">
        <v>5575</v>
      </c>
      <c r="G383" t="s">
        <v>5612</v>
      </c>
      <c r="H383">
        <v>300</v>
      </c>
      <c r="I383">
        <v>24</v>
      </c>
      <c r="J383">
        <v>7200</v>
      </c>
      <c r="K383">
        <v>25</v>
      </c>
      <c r="L383" t="s">
        <v>5013</v>
      </c>
    </row>
    <row r="384" spans="1:12" x14ac:dyDescent="0.25">
      <c r="A384">
        <v>1381</v>
      </c>
      <c r="B384" t="s">
        <v>389</v>
      </c>
      <c r="C384" t="s">
        <v>5230</v>
      </c>
      <c r="D384" s="52">
        <f t="shared" si="5"/>
        <v>45308</v>
      </c>
      <c r="E384" t="s">
        <v>5387</v>
      </c>
      <c r="F384" t="s">
        <v>5574</v>
      </c>
      <c r="G384" t="s">
        <v>5619</v>
      </c>
      <c r="H384">
        <v>120</v>
      </c>
      <c r="I384">
        <v>24</v>
      </c>
      <c r="J384">
        <v>2880</v>
      </c>
      <c r="K384">
        <v>26</v>
      </c>
      <c r="L384" t="s">
        <v>5033</v>
      </c>
    </row>
    <row r="385" spans="1:12" x14ac:dyDescent="0.25">
      <c r="A385">
        <v>1382</v>
      </c>
      <c r="B385" t="s">
        <v>390</v>
      </c>
      <c r="C385" t="s">
        <v>5231</v>
      </c>
      <c r="D385" s="52">
        <f t="shared" si="5"/>
        <v>45485</v>
      </c>
      <c r="E385" t="s">
        <v>5419</v>
      </c>
      <c r="F385" t="s">
        <v>5500</v>
      </c>
      <c r="G385" t="s">
        <v>5613</v>
      </c>
      <c r="H385">
        <v>250</v>
      </c>
      <c r="I385">
        <v>7</v>
      </c>
      <c r="J385">
        <v>1750</v>
      </c>
      <c r="K385">
        <v>20</v>
      </c>
    </row>
    <row r="386" spans="1:12" x14ac:dyDescent="0.25">
      <c r="A386">
        <v>1383</v>
      </c>
      <c r="B386" t="s">
        <v>391</v>
      </c>
      <c r="C386" t="s">
        <v>5232</v>
      </c>
      <c r="D386" s="52">
        <f t="shared" si="5"/>
        <v>45518</v>
      </c>
      <c r="E386" t="s">
        <v>5407</v>
      </c>
      <c r="F386" t="s">
        <v>5559</v>
      </c>
      <c r="G386" t="s">
        <v>5624</v>
      </c>
      <c r="H386">
        <v>15</v>
      </c>
      <c r="I386">
        <v>11</v>
      </c>
      <c r="J386">
        <v>165</v>
      </c>
      <c r="K386">
        <v>29</v>
      </c>
      <c r="L386" t="s">
        <v>5017</v>
      </c>
    </row>
    <row r="387" spans="1:12" x14ac:dyDescent="0.25">
      <c r="A387">
        <v>1384</v>
      </c>
      <c r="B387" t="s">
        <v>392</v>
      </c>
      <c r="C387" t="s">
        <v>5140</v>
      </c>
      <c r="D387" s="52">
        <f t="shared" si="5"/>
        <v>45578</v>
      </c>
      <c r="E387" t="s">
        <v>5400</v>
      </c>
      <c r="F387" t="s">
        <v>5541</v>
      </c>
      <c r="G387" t="s">
        <v>5614</v>
      </c>
      <c r="H387">
        <v>50</v>
      </c>
      <c r="I387">
        <v>5</v>
      </c>
      <c r="J387">
        <v>250</v>
      </c>
      <c r="K387">
        <v>28</v>
      </c>
      <c r="L387" t="s">
        <v>5193</v>
      </c>
    </row>
    <row r="388" spans="1:12" x14ac:dyDescent="0.25">
      <c r="A388">
        <v>1385</v>
      </c>
      <c r="B388" t="s">
        <v>393</v>
      </c>
      <c r="C388" t="s">
        <v>5105</v>
      </c>
      <c r="D388" s="52">
        <f t="shared" si="5"/>
        <v>45612</v>
      </c>
      <c r="E388" t="s">
        <v>5387</v>
      </c>
      <c r="F388" t="s">
        <v>5320</v>
      </c>
      <c r="G388" t="s">
        <v>5625</v>
      </c>
      <c r="H388">
        <v>30</v>
      </c>
      <c r="I388">
        <v>20</v>
      </c>
      <c r="J388">
        <v>600</v>
      </c>
      <c r="K388">
        <v>20</v>
      </c>
      <c r="L388" t="s">
        <v>5024</v>
      </c>
    </row>
    <row r="389" spans="1:12" x14ac:dyDescent="0.25">
      <c r="A389">
        <v>1386</v>
      </c>
      <c r="B389" t="s">
        <v>394</v>
      </c>
      <c r="C389" t="s">
        <v>5233</v>
      </c>
      <c r="D389" s="52">
        <f t="shared" si="5"/>
        <v>45641</v>
      </c>
      <c r="E389" t="s">
        <v>5401</v>
      </c>
      <c r="F389" t="s">
        <v>5576</v>
      </c>
      <c r="G389" t="s">
        <v>5615</v>
      </c>
      <c r="H389">
        <v>35</v>
      </c>
      <c r="I389">
        <v>15</v>
      </c>
      <c r="J389">
        <v>525</v>
      </c>
      <c r="K389">
        <v>30</v>
      </c>
      <c r="L389" t="s">
        <v>5204</v>
      </c>
    </row>
    <row r="390" spans="1:12" x14ac:dyDescent="0.25">
      <c r="A390">
        <v>1387</v>
      </c>
      <c r="B390" t="s">
        <v>395</v>
      </c>
      <c r="C390" t="s">
        <v>5074</v>
      </c>
      <c r="D390" s="52">
        <f t="shared" si="5"/>
        <v>45346</v>
      </c>
      <c r="E390" t="s">
        <v>5402</v>
      </c>
      <c r="F390" t="s">
        <v>5540</v>
      </c>
      <c r="G390" t="s">
        <v>5620</v>
      </c>
      <c r="H390">
        <v>10</v>
      </c>
      <c r="I390">
        <v>6</v>
      </c>
      <c r="J390">
        <v>60</v>
      </c>
      <c r="K390">
        <v>26</v>
      </c>
    </row>
    <row r="391" spans="1:12" x14ac:dyDescent="0.25">
      <c r="A391">
        <v>1388</v>
      </c>
      <c r="B391" t="s">
        <v>396</v>
      </c>
      <c r="C391" t="s">
        <v>5173</v>
      </c>
      <c r="D391" s="52">
        <f t="shared" si="5"/>
        <v>45365</v>
      </c>
      <c r="E391" t="s">
        <v>5411</v>
      </c>
      <c r="F391" t="s">
        <v>5577</v>
      </c>
      <c r="G391" t="s">
        <v>5614</v>
      </c>
      <c r="H391">
        <v>50</v>
      </c>
      <c r="I391">
        <v>22</v>
      </c>
      <c r="J391">
        <v>1100</v>
      </c>
      <c r="K391">
        <v>26</v>
      </c>
      <c r="L391" t="s">
        <v>5304</v>
      </c>
    </row>
    <row r="392" spans="1:12" x14ac:dyDescent="0.25">
      <c r="A392">
        <v>1389</v>
      </c>
      <c r="B392" t="s">
        <v>397</v>
      </c>
      <c r="C392" t="s">
        <v>5146</v>
      </c>
      <c r="D392" s="52">
        <f t="shared" ref="D392:D455" si="6">DATE(2024, MONTH(C392), DAY(C392))</f>
        <v>45654</v>
      </c>
      <c r="E392" t="s">
        <v>5414</v>
      </c>
      <c r="F392" t="s">
        <v>5428</v>
      </c>
      <c r="G392" t="s">
        <v>5616</v>
      </c>
      <c r="H392">
        <v>20</v>
      </c>
      <c r="I392">
        <v>15</v>
      </c>
      <c r="J392">
        <v>300</v>
      </c>
      <c r="K392">
        <v>27</v>
      </c>
      <c r="L392" t="s">
        <v>5164</v>
      </c>
    </row>
    <row r="393" spans="1:12" x14ac:dyDescent="0.25">
      <c r="A393">
        <v>1390</v>
      </c>
      <c r="B393" t="s">
        <v>398</v>
      </c>
      <c r="C393" t="s">
        <v>5234</v>
      </c>
      <c r="D393" s="52">
        <f t="shared" si="6"/>
        <v>45569</v>
      </c>
      <c r="E393" t="s">
        <v>5378</v>
      </c>
      <c r="F393" t="s">
        <v>5528</v>
      </c>
      <c r="G393" t="s">
        <v>5618</v>
      </c>
      <c r="H393">
        <v>150</v>
      </c>
      <c r="I393">
        <v>22</v>
      </c>
      <c r="J393">
        <v>3300</v>
      </c>
      <c r="K393">
        <v>30</v>
      </c>
      <c r="L393" t="s">
        <v>5254</v>
      </c>
    </row>
    <row r="394" spans="1:12" x14ac:dyDescent="0.25">
      <c r="A394">
        <v>1391</v>
      </c>
      <c r="B394" t="s">
        <v>399</v>
      </c>
      <c r="C394" t="s">
        <v>5119</v>
      </c>
      <c r="D394" s="52">
        <f t="shared" si="6"/>
        <v>45396</v>
      </c>
      <c r="E394" t="s">
        <v>5421</v>
      </c>
      <c r="F394" t="s">
        <v>5537</v>
      </c>
      <c r="G394" t="s">
        <v>5616</v>
      </c>
      <c r="H394">
        <v>20</v>
      </c>
      <c r="I394">
        <v>2</v>
      </c>
      <c r="J394">
        <v>40</v>
      </c>
      <c r="K394">
        <v>21</v>
      </c>
      <c r="L394" t="s">
        <v>5352</v>
      </c>
    </row>
    <row r="395" spans="1:12" x14ac:dyDescent="0.25">
      <c r="A395">
        <v>1392</v>
      </c>
      <c r="B395" t="s">
        <v>400</v>
      </c>
      <c r="C395" t="s">
        <v>5103</v>
      </c>
      <c r="D395" s="52">
        <f t="shared" si="6"/>
        <v>45584</v>
      </c>
      <c r="E395" t="s">
        <v>5386</v>
      </c>
      <c r="F395" t="s">
        <v>5475</v>
      </c>
      <c r="G395" t="s">
        <v>5622</v>
      </c>
      <c r="H395">
        <v>40</v>
      </c>
      <c r="I395">
        <v>11</v>
      </c>
      <c r="J395">
        <v>440</v>
      </c>
      <c r="K395">
        <v>26</v>
      </c>
    </row>
    <row r="396" spans="1:12" x14ac:dyDescent="0.25">
      <c r="A396">
        <v>1393</v>
      </c>
      <c r="B396" t="s">
        <v>401</v>
      </c>
      <c r="C396" t="s">
        <v>5037</v>
      </c>
      <c r="D396" s="52">
        <f t="shared" si="6"/>
        <v>45490</v>
      </c>
      <c r="E396" t="s">
        <v>5418</v>
      </c>
      <c r="F396" t="s">
        <v>5578</v>
      </c>
      <c r="G396" t="s">
        <v>5619</v>
      </c>
      <c r="H396">
        <v>120</v>
      </c>
      <c r="I396">
        <v>17</v>
      </c>
      <c r="J396">
        <v>2040</v>
      </c>
      <c r="K396">
        <v>27</v>
      </c>
      <c r="L396" t="s">
        <v>5088</v>
      </c>
    </row>
    <row r="397" spans="1:12" x14ac:dyDescent="0.25">
      <c r="A397">
        <v>1394</v>
      </c>
      <c r="B397" t="s">
        <v>402</v>
      </c>
      <c r="C397" t="s">
        <v>5063</v>
      </c>
      <c r="D397" s="52">
        <f t="shared" si="6"/>
        <v>45591</v>
      </c>
      <c r="E397" t="s">
        <v>5395</v>
      </c>
      <c r="F397" t="s">
        <v>5499</v>
      </c>
      <c r="G397" t="s">
        <v>5611</v>
      </c>
      <c r="H397">
        <v>20</v>
      </c>
      <c r="I397">
        <v>5</v>
      </c>
      <c r="J397">
        <v>100</v>
      </c>
      <c r="K397">
        <v>21</v>
      </c>
      <c r="L397" t="s">
        <v>5105</v>
      </c>
    </row>
    <row r="398" spans="1:12" x14ac:dyDescent="0.25">
      <c r="A398">
        <v>1395</v>
      </c>
      <c r="B398" t="s">
        <v>403</v>
      </c>
      <c r="C398" t="s">
        <v>5138</v>
      </c>
      <c r="D398" s="52">
        <f t="shared" si="6"/>
        <v>45399</v>
      </c>
      <c r="E398" t="s">
        <v>5407</v>
      </c>
      <c r="F398" t="s">
        <v>5485</v>
      </c>
      <c r="G398" t="s">
        <v>5612</v>
      </c>
      <c r="H398">
        <v>300</v>
      </c>
      <c r="I398">
        <v>12</v>
      </c>
      <c r="J398">
        <v>3600</v>
      </c>
      <c r="K398">
        <v>28</v>
      </c>
    </row>
    <row r="399" spans="1:12" x14ac:dyDescent="0.25">
      <c r="A399">
        <v>1396</v>
      </c>
      <c r="B399" t="s">
        <v>404</v>
      </c>
      <c r="C399" t="s">
        <v>5116</v>
      </c>
      <c r="D399" s="52">
        <f t="shared" si="6"/>
        <v>45475</v>
      </c>
      <c r="E399" t="s">
        <v>5402</v>
      </c>
      <c r="F399" t="s">
        <v>5539</v>
      </c>
      <c r="G399" t="s">
        <v>5616</v>
      </c>
      <c r="H399">
        <v>20</v>
      </c>
      <c r="I399">
        <v>15</v>
      </c>
      <c r="J399">
        <v>300</v>
      </c>
      <c r="K399">
        <v>22</v>
      </c>
    </row>
    <row r="400" spans="1:12" x14ac:dyDescent="0.25">
      <c r="A400">
        <v>1397</v>
      </c>
      <c r="B400" t="s">
        <v>405</v>
      </c>
      <c r="C400" t="s">
        <v>5024</v>
      </c>
      <c r="D400" s="52">
        <f t="shared" si="6"/>
        <v>45632</v>
      </c>
      <c r="E400" t="s">
        <v>5420</v>
      </c>
      <c r="F400" t="s">
        <v>5345</v>
      </c>
      <c r="G400" t="s">
        <v>5613</v>
      </c>
      <c r="H400">
        <v>250</v>
      </c>
      <c r="I400">
        <v>6</v>
      </c>
      <c r="J400">
        <v>1500</v>
      </c>
      <c r="K400">
        <v>20</v>
      </c>
      <c r="L400" t="s">
        <v>5211</v>
      </c>
    </row>
    <row r="401" spans="1:12" x14ac:dyDescent="0.25">
      <c r="A401">
        <v>1398</v>
      </c>
      <c r="B401" t="s">
        <v>406</v>
      </c>
      <c r="C401" t="s">
        <v>5211</v>
      </c>
      <c r="D401" s="52">
        <f t="shared" si="6"/>
        <v>45652</v>
      </c>
      <c r="E401" t="s">
        <v>5418</v>
      </c>
      <c r="F401" t="s">
        <v>5473</v>
      </c>
      <c r="G401" t="s">
        <v>5615</v>
      </c>
      <c r="H401">
        <v>35</v>
      </c>
      <c r="I401">
        <v>10</v>
      </c>
      <c r="J401">
        <v>350</v>
      </c>
      <c r="K401">
        <v>27</v>
      </c>
      <c r="L401" t="s">
        <v>5142</v>
      </c>
    </row>
    <row r="402" spans="1:12" x14ac:dyDescent="0.25">
      <c r="A402">
        <v>1399</v>
      </c>
      <c r="B402" t="s">
        <v>407</v>
      </c>
      <c r="C402" t="s">
        <v>5210</v>
      </c>
      <c r="D402" s="52">
        <f t="shared" si="6"/>
        <v>45545</v>
      </c>
      <c r="E402" t="s">
        <v>5420</v>
      </c>
      <c r="F402" t="s">
        <v>5579</v>
      </c>
      <c r="G402" t="s">
        <v>5619</v>
      </c>
      <c r="H402">
        <v>120</v>
      </c>
      <c r="I402">
        <v>24</v>
      </c>
      <c r="J402">
        <v>2880</v>
      </c>
      <c r="K402">
        <v>26</v>
      </c>
      <c r="L402" t="s">
        <v>5270</v>
      </c>
    </row>
    <row r="403" spans="1:12" x14ac:dyDescent="0.25">
      <c r="A403">
        <v>1400</v>
      </c>
      <c r="B403" t="s">
        <v>408</v>
      </c>
      <c r="C403" t="s">
        <v>5208</v>
      </c>
      <c r="D403" s="52">
        <f t="shared" si="6"/>
        <v>45340</v>
      </c>
      <c r="E403" t="s">
        <v>5379</v>
      </c>
      <c r="F403" t="s">
        <v>5470</v>
      </c>
      <c r="G403" t="s">
        <v>5621</v>
      </c>
      <c r="H403">
        <v>80</v>
      </c>
      <c r="I403">
        <v>22</v>
      </c>
      <c r="J403">
        <v>1760</v>
      </c>
      <c r="K403">
        <v>24</v>
      </c>
      <c r="L403" t="s">
        <v>5173</v>
      </c>
    </row>
    <row r="404" spans="1:12" x14ac:dyDescent="0.25">
      <c r="A404">
        <v>1401</v>
      </c>
      <c r="B404" t="s">
        <v>409</v>
      </c>
      <c r="C404" t="s">
        <v>5049</v>
      </c>
      <c r="D404" s="52">
        <f t="shared" si="6"/>
        <v>45568</v>
      </c>
      <c r="E404" t="s">
        <v>5392</v>
      </c>
      <c r="F404" t="s">
        <v>5508</v>
      </c>
      <c r="G404" t="s">
        <v>5622</v>
      </c>
      <c r="H404">
        <v>40</v>
      </c>
      <c r="I404">
        <v>12</v>
      </c>
      <c r="J404">
        <v>480</v>
      </c>
      <c r="K404">
        <v>26</v>
      </c>
      <c r="L404" t="s">
        <v>5026</v>
      </c>
    </row>
    <row r="405" spans="1:12" x14ac:dyDescent="0.25">
      <c r="A405">
        <v>1402</v>
      </c>
      <c r="B405" t="s">
        <v>410</v>
      </c>
      <c r="C405" t="s">
        <v>5163</v>
      </c>
      <c r="D405" s="52">
        <f t="shared" si="6"/>
        <v>45384</v>
      </c>
      <c r="E405" t="s">
        <v>5419</v>
      </c>
      <c r="F405" t="s">
        <v>5344</v>
      </c>
      <c r="G405" t="s">
        <v>5622</v>
      </c>
      <c r="H405">
        <v>40</v>
      </c>
      <c r="I405">
        <v>24</v>
      </c>
      <c r="J405">
        <v>960</v>
      </c>
      <c r="K405">
        <v>27</v>
      </c>
      <c r="L405" t="s">
        <v>5358</v>
      </c>
    </row>
    <row r="406" spans="1:12" x14ac:dyDescent="0.25">
      <c r="A406">
        <v>1403</v>
      </c>
      <c r="B406" t="s">
        <v>411</v>
      </c>
      <c r="C406" t="s">
        <v>5190</v>
      </c>
      <c r="D406" s="52">
        <f t="shared" si="6"/>
        <v>45380</v>
      </c>
      <c r="E406" t="s">
        <v>5389</v>
      </c>
      <c r="F406" t="s">
        <v>5321</v>
      </c>
      <c r="G406" t="s">
        <v>5617</v>
      </c>
      <c r="H406">
        <v>25</v>
      </c>
      <c r="I406">
        <v>12</v>
      </c>
      <c r="J406">
        <v>300</v>
      </c>
      <c r="K406">
        <v>20</v>
      </c>
      <c r="L406" t="s">
        <v>5188</v>
      </c>
    </row>
    <row r="407" spans="1:12" x14ac:dyDescent="0.25">
      <c r="A407">
        <v>1404</v>
      </c>
      <c r="B407" t="s">
        <v>412</v>
      </c>
      <c r="C407" t="s">
        <v>5087</v>
      </c>
      <c r="D407" s="52">
        <f t="shared" si="6"/>
        <v>45478</v>
      </c>
      <c r="E407" t="s">
        <v>5392</v>
      </c>
      <c r="F407" t="s">
        <v>5580</v>
      </c>
      <c r="G407" t="s">
        <v>5616</v>
      </c>
      <c r="H407">
        <v>20</v>
      </c>
      <c r="I407">
        <v>20</v>
      </c>
      <c r="J407">
        <v>400</v>
      </c>
      <c r="K407">
        <v>25</v>
      </c>
      <c r="L407" t="s">
        <v>5264</v>
      </c>
    </row>
    <row r="408" spans="1:12" x14ac:dyDescent="0.25">
      <c r="A408">
        <v>1405</v>
      </c>
      <c r="B408" t="s">
        <v>413</v>
      </c>
      <c r="C408" t="s">
        <v>5235</v>
      </c>
      <c r="D408" s="52">
        <f t="shared" si="6"/>
        <v>45553</v>
      </c>
      <c r="E408" t="s">
        <v>5421</v>
      </c>
      <c r="F408" t="s">
        <v>5526</v>
      </c>
      <c r="G408" t="s">
        <v>5611</v>
      </c>
      <c r="H408">
        <v>20</v>
      </c>
      <c r="I408">
        <v>20</v>
      </c>
      <c r="J408">
        <v>400</v>
      </c>
      <c r="K408">
        <v>26</v>
      </c>
      <c r="L408" t="s">
        <v>5145</v>
      </c>
    </row>
    <row r="409" spans="1:12" x14ac:dyDescent="0.25">
      <c r="A409">
        <v>1406</v>
      </c>
      <c r="B409" t="s">
        <v>414</v>
      </c>
      <c r="C409" t="s">
        <v>5236</v>
      </c>
      <c r="D409" s="52">
        <f t="shared" si="6"/>
        <v>45525</v>
      </c>
      <c r="E409" t="s">
        <v>5393</v>
      </c>
      <c r="F409" t="s">
        <v>5515</v>
      </c>
      <c r="G409" t="s">
        <v>5612</v>
      </c>
      <c r="H409">
        <v>300</v>
      </c>
      <c r="I409">
        <v>18</v>
      </c>
      <c r="J409">
        <v>5400</v>
      </c>
      <c r="K409">
        <v>25</v>
      </c>
    </row>
    <row r="410" spans="1:12" x14ac:dyDescent="0.25">
      <c r="A410">
        <v>1407</v>
      </c>
      <c r="B410" t="s">
        <v>415</v>
      </c>
      <c r="C410" t="s">
        <v>5197</v>
      </c>
      <c r="D410" s="52">
        <f t="shared" si="6"/>
        <v>45326</v>
      </c>
      <c r="E410" t="s">
        <v>5393</v>
      </c>
      <c r="F410" t="s">
        <v>5515</v>
      </c>
      <c r="G410" t="s">
        <v>5617</v>
      </c>
      <c r="H410">
        <v>25</v>
      </c>
      <c r="I410">
        <v>17</v>
      </c>
      <c r="J410">
        <v>425</v>
      </c>
      <c r="K410">
        <v>26</v>
      </c>
    </row>
    <row r="411" spans="1:12" x14ac:dyDescent="0.25">
      <c r="A411">
        <v>1408</v>
      </c>
      <c r="B411" t="s">
        <v>416</v>
      </c>
      <c r="C411" t="s">
        <v>5150</v>
      </c>
      <c r="D411" s="52">
        <f t="shared" si="6"/>
        <v>45611</v>
      </c>
      <c r="E411" t="s">
        <v>5415</v>
      </c>
      <c r="F411" t="s">
        <v>5319</v>
      </c>
      <c r="G411" t="s">
        <v>5616</v>
      </c>
      <c r="H411">
        <v>20</v>
      </c>
      <c r="I411">
        <v>16</v>
      </c>
      <c r="J411">
        <v>320</v>
      </c>
      <c r="K411">
        <v>28</v>
      </c>
      <c r="L411" t="s">
        <v>5093</v>
      </c>
    </row>
    <row r="412" spans="1:12" x14ac:dyDescent="0.25">
      <c r="A412">
        <v>1409</v>
      </c>
      <c r="B412" t="s">
        <v>417</v>
      </c>
      <c r="C412" t="s">
        <v>5206</v>
      </c>
      <c r="D412" s="52">
        <f t="shared" si="6"/>
        <v>45491</v>
      </c>
      <c r="E412" t="s">
        <v>5392</v>
      </c>
      <c r="F412" t="s">
        <v>5324</v>
      </c>
      <c r="G412" t="s">
        <v>5623</v>
      </c>
      <c r="H412">
        <v>60</v>
      </c>
      <c r="I412">
        <v>7</v>
      </c>
      <c r="J412">
        <v>420</v>
      </c>
      <c r="K412">
        <v>28</v>
      </c>
    </row>
    <row r="413" spans="1:12" x14ac:dyDescent="0.25">
      <c r="A413">
        <v>1410</v>
      </c>
      <c r="B413" t="s">
        <v>418</v>
      </c>
      <c r="C413" t="s">
        <v>5237</v>
      </c>
      <c r="D413" s="52">
        <f t="shared" si="6"/>
        <v>45551</v>
      </c>
      <c r="E413" t="s">
        <v>5388</v>
      </c>
      <c r="F413" t="s">
        <v>5525</v>
      </c>
      <c r="G413" t="s">
        <v>5614</v>
      </c>
      <c r="H413">
        <v>50</v>
      </c>
      <c r="I413">
        <v>21</v>
      </c>
      <c r="J413">
        <v>1050</v>
      </c>
      <c r="K413">
        <v>29</v>
      </c>
      <c r="L413" t="s">
        <v>5161</v>
      </c>
    </row>
    <row r="414" spans="1:12" x14ac:dyDescent="0.25">
      <c r="A414">
        <v>1411</v>
      </c>
      <c r="B414" t="s">
        <v>419</v>
      </c>
      <c r="C414" t="s">
        <v>5093</v>
      </c>
      <c r="D414" s="52">
        <f t="shared" si="6"/>
        <v>45639</v>
      </c>
      <c r="E414" t="s">
        <v>5379</v>
      </c>
      <c r="F414" t="s">
        <v>5470</v>
      </c>
      <c r="G414" t="s">
        <v>5615</v>
      </c>
      <c r="H414">
        <v>35</v>
      </c>
      <c r="I414">
        <v>21</v>
      </c>
      <c r="J414">
        <v>735</v>
      </c>
      <c r="K414">
        <v>29</v>
      </c>
      <c r="L414" t="s">
        <v>5151</v>
      </c>
    </row>
    <row r="415" spans="1:12" x14ac:dyDescent="0.25">
      <c r="A415">
        <v>1412</v>
      </c>
      <c r="B415" t="s">
        <v>420</v>
      </c>
      <c r="C415" t="s">
        <v>5089</v>
      </c>
      <c r="D415" s="52">
        <f t="shared" si="6"/>
        <v>45614</v>
      </c>
      <c r="E415" t="s">
        <v>5377</v>
      </c>
      <c r="F415" t="s">
        <v>5443</v>
      </c>
      <c r="G415" t="s">
        <v>5622</v>
      </c>
      <c r="H415">
        <v>40</v>
      </c>
      <c r="I415">
        <v>10</v>
      </c>
      <c r="J415">
        <v>400</v>
      </c>
      <c r="K415">
        <v>29</v>
      </c>
      <c r="L415" t="s">
        <v>5216</v>
      </c>
    </row>
    <row r="416" spans="1:12" x14ac:dyDescent="0.25">
      <c r="A416">
        <v>1413</v>
      </c>
      <c r="B416" t="s">
        <v>421</v>
      </c>
      <c r="C416" t="s">
        <v>5238</v>
      </c>
      <c r="D416" s="52">
        <f t="shared" si="6"/>
        <v>45319</v>
      </c>
      <c r="E416" t="s">
        <v>5418</v>
      </c>
      <c r="F416" t="s">
        <v>5473</v>
      </c>
      <c r="G416" t="s">
        <v>5622</v>
      </c>
      <c r="H416">
        <v>40</v>
      </c>
      <c r="I416">
        <v>9</v>
      </c>
      <c r="J416">
        <v>360</v>
      </c>
      <c r="K416">
        <v>27</v>
      </c>
      <c r="L416" t="s">
        <v>5074</v>
      </c>
    </row>
    <row r="417" spans="1:12" x14ac:dyDescent="0.25">
      <c r="A417">
        <v>1414</v>
      </c>
      <c r="B417" t="s">
        <v>422</v>
      </c>
      <c r="C417" t="s">
        <v>5041</v>
      </c>
      <c r="D417" s="52">
        <f t="shared" si="6"/>
        <v>45523</v>
      </c>
      <c r="E417" t="s">
        <v>5409</v>
      </c>
      <c r="F417" t="s">
        <v>5342</v>
      </c>
      <c r="G417" t="s">
        <v>5624</v>
      </c>
      <c r="H417">
        <v>15</v>
      </c>
      <c r="I417">
        <v>6</v>
      </c>
      <c r="J417">
        <v>90</v>
      </c>
      <c r="K417">
        <v>25</v>
      </c>
    </row>
    <row r="418" spans="1:12" x14ac:dyDescent="0.25">
      <c r="A418">
        <v>1415</v>
      </c>
      <c r="B418" t="s">
        <v>423</v>
      </c>
      <c r="C418" t="s">
        <v>5084</v>
      </c>
      <c r="D418" s="52">
        <f t="shared" si="6"/>
        <v>45619</v>
      </c>
      <c r="E418" t="s">
        <v>5389</v>
      </c>
      <c r="F418" t="s">
        <v>5440</v>
      </c>
      <c r="G418" t="s">
        <v>5611</v>
      </c>
      <c r="H418">
        <v>20</v>
      </c>
      <c r="I418">
        <v>5</v>
      </c>
      <c r="J418">
        <v>100</v>
      </c>
      <c r="K418">
        <v>24</v>
      </c>
      <c r="L418" t="s">
        <v>5216</v>
      </c>
    </row>
    <row r="419" spans="1:12" x14ac:dyDescent="0.25">
      <c r="A419">
        <v>1416</v>
      </c>
      <c r="B419" t="s">
        <v>424</v>
      </c>
      <c r="C419" t="s">
        <v>5037</v>
      </c>
      <c r="D419" s="52">
        <f t="shared" si="6"/>
        <v>45490</v>
      </c>
      <c r="E419" t="s">
        <v>5419</v>
      </c>
      <c r="F419" t="s">
        <v>5500</v>
      </c>
      <c r="G419" t="s">
        <v>5624</v>
      </c>
      <c r="H419">
        <v>15</v>
      </c>
      <c r="I419">
        <v>2</v>
      </c>
      <c r="J419">
        <v>30</v>
      </c>
      <c r="K419">
        <v>28</v>
      </c>
      <c r="L419" t="s">
        <v>5232</v>
      </c>
    </row>
    <row r="420" spans="1:12" x14ac:dyDescent="0.25">
      <c r="A420">
        <v>1417</v>
      </c>
      <c r="B420" t="s">
        <v>425</v>
      </c>
      <c r="C420" t="s">
        <v>5085</v>
      </c>
      <c r="D420" s="52">
        <f t="shared" si="6"/>
        <v>45604</v>
      </c>
      <c r="E420" t="s">
        <v>5414</v>
      </c>
      <c r="F420" t="s">
        <v>5560</v>
      </c>
      <c r="G420" t="s">
        <v>5617</v>
      </c>
      <c r="H420">
        <v>25</v>
      </c>
      <c r="I420">
        <v>16</v>
      </c>
      <c r="J420">
        <v>400</v>
      </c>
      <c r="K420">
        <v>28</v>
      </c>
      <c r="L420" t="s">
        <v>5024</v>
      </c>
    </row>
    <row r="421" spans="1:12" x14ac:dyDescent="0.25">
      <c r="A421">
        <v>1418</v>
      </c>
      <c r="B421" t="s">
        <v>426</v>
      </c>
      <c r="C421" t="s">
        <v>5041</v>
      </c>
      <c r="D421" s="52">
        <f t="shared" si="6"/>
        <v>45523</v>
      </c>
      <c r="E421" t="s">
        <v>5404</v>
      </c>
      <c r="F421" t="s">
        <v>5337</v>
      </c>
      <c r="G421" t="s">
        <v>5611</v>
      </c>
      <c r="H421">
        <v>20</v>
      </c>
      <c r="I421">
        <v>1</v>
      </c>
      <c r="J421">
        <v>20</v>
      </c>
      <c r="K421">
        <v>26</v>
      </c>
      <c r="L421" t="s">
        <v>5106</v>
      </c>
    </row>
    <row r="422" spans="1:12" x14ac:dyDescent="0.25">
      <c r="A422">
        <v>1419</v>
      </c>
      <c r="B422" t="s">
        <v>427</v>
      </c>
      <c r="C422" t="s">
        <v>5239</v>
      </c>
      <c r="D422" s="52">
        <f t="shared" si="6"/>
        <v>45324</v>
      </c>
      <c r="E422" t="s">
        <v>5417</v>
      </c>
      <c r="F422" t="s">
        <v>5517</v>
      </c>
      <c r="G422" t="s">
        <v>5612</v>
      </c>
      <c r="H422">
        <v>300</v>
      </c>
      <c r="I422">
        <v>6</v>
      </c>
      <c r="J422">
        <v>1800</v>
      </c>
      <c r="K422">
        <v>27</v>
      </c>
    </row>
    <row r="423" spans="1:12" x14ac:dyDescent="0.25">
      <c r="A423">
        <v>1420</v>
      </c>
      <c r="B423" t="s">
        <v>428</v>
      </c>
      <c r="C423" t="s">
        <v>5233</v>
      </c>
      <c r="D423" s="52">
        <f t="shared" si="6"/>
        <v>45641</v>
      </c>
      <c r="E423" t="s">
        <v>5404</v>
      </c>
      <c r="F423" t="s">
        <v>5337</v>
      </c>
      <c r="G423" t="s">
        <v>5616</v>
      </c>
      <c r="H423">
        <v>20</v>
      </c>
      <c r="I423">
        <v>5</v>
      </c>
      <c r="J423">
        <v>100</v>
      </c>
      <c r="K423">
        <v>28</v>
      </c>
      <c r="L423" t="s">
        <v>5250</v>
      </c>
    </row>
    <row r="424" spans="1:12" x14ac:dyDescent="0.25">
      <c r="A424">
        <v>1421</v>
      </c>
      <c r="B424" t="s">
        <v>429</v>
      </c>
      <c r="C424" t="s">
        <v>5240</v>
      </c>
      <c r="D424" s="52">
        <f t="shared" si="6"/>
        <v>45527</v>
      </c>
      <c r="E424" t="s">
        <v>5383</v>
      </c>
      <c r="F424" t="s">
        <v>5553</v>
      </c>
      <c r="G424" t="s">
        <v>5615</v>
      </c>
      <c r="H424">
        <v>35</v>
      </c>
      <c r="I424">
        <v>16</v>
      </c>
      <c r="J424">
        <v>560</v>
      </c>
      <c r="K424">
        <v>25</v>
      </c>
      <c r="L424" t="s">
        <v>5295</v>
      </c>
    </row>
    <row r="425" spans="1:12" x14ac:dyDescent="0.25">
      <c r="A425">
        <v>1422</v>
      </c>
      <c r="B425" t="s">
        <v>430</v>
      </c>
      <c r="C425" t="s">
        <v>5206</v>
      </c>
      <c r="D425" s="52">
        <f t="shared" si="6"/>
        <v>45491</v>
      </c>
      <c r="E425" t="s">
        <v>5395</v>
      </c>
      <c r="F425" t="s">
        <v>5499</v>
      </c>
      <c r="G425" t="s">
        <v>5613</v>
      </c>
      <c r="H425">
        <v>250</v>
      </c>
      <c r="I425">
        <v>7</v>
      </c>
      <c r="J425">
        <v>1750</v>
      </c>
      <c r="K425">
        <v>26</v>
      </c>
    </row>
    <row r="426" spans="1:12" x14ac:dyDescent="0.25">
      <c r="A426">
        <v>1423</v>
      </c>
      <c r="B426" t="s">
        <v>431</v>
      </c>
      <c r="C426" t="s">
        <v>5241</v>
      </c>
      <c r="D426" s="52">
        <f t="shared" si="6"/>
        <v>45509</v>
      </c>
      <c r="E426" t="s">
        <v>5414</v>
      </c>
      <c r="F426" t="s">
        <v>5313</v>
      </c>
      <c r="G426" t="s">
        <v>5611</v>
      </c>
      <c r="H426">
        <v>20</v>
      </c>
      <c r="I426">
        <v>15</v>
      </c>
      <c r="J426">
        <v>300</v>
      </c>
      <c r="K426">
        <v>21</v>
      </c>
    </row>
    <row r="427" spans="1:12" x14ac:dyDescent="0.25">
      <c r="A427">
        <v>1424</v>
      </c>
      <c r="B427" t="s">
        <v>432</v>
      </c>
      <c r="C427" t="s">
        <v>5242</v>
      </c>
      <c r="D427" s="52">
        <f t="shared" si="6"/>
        <v>45622</v>
      </c>
      <c r="E427" t="s">
        <v>5406</v>
      </c>
      <c r="F427" t="s">
        <v>5531</v>
      </c>
      <c r="G427" t="s">
        <v>5612</v>
      </c>
      <c r="H427">
        <v>300</v>
      </c>
      <c r="I427">
        <v>22</v>
      </c>
      <c r="J427">
        <v>6600</v>
      </c>
      <c r="K427">
        <v>21</v>
      </c>
      <c r="L427" t="s">
        <v>5216</v>
      </c>
    </row>
    <row r="428" spans="1:12" x14ac:dyDescent="0.25">
      <c r="A428">
        <v>1425</v>
      </c>
      <c r="B428" t="s">
        <v>433</v>
      </c>
      <c r="C428" t="s">
        <v>5059</v>
      </c>
      <c r="D428" s="52">
        <f t="shared" si="6"/>
        <v>45637</v>
      </c>
      <c r="E428" t="s">
        <v>5399</v>
      </c>
      <c r="F428" t="s">
        <v>5497</v>
      </c>
      <c r="G428" t="s">
        <v>5613</v>
      </c>
      <c r="H428">
        <v>250</v>
      </c>
      <c r="I428">
        <v>9</v>
      </c>
      <c r="J428">
        <v>2250</v>
      </c>
      <c r="K428">
        <v>26</v>
      </c>
      <c r="L428" t="s">
        <v>5099</v>
      </c>
    </row>
    <row r="429" spans="1:12" x14ac:dyDescent="0.25">
      <c r="A429">
        <v>1426</v>
      </c>
      <c r="B429" t="s">
        <v>434</v>
      </c>
      <c r="C429" t="s">
        <v>5243</v>
      </c>
      <c r="D429" s="52">
        <f t="shared" si="6"/>
        <v>45394</v>
      </c>
      <c r="E429" t="s">
        <v>5421</v>
      </c>
      <c r="F429" t="s">
        <v>5570</v>
      </c>
      <c r="G429" t="s">
        <v>5612</v>
      </c>
      <c r="H429">
        <v>300</v>
      </c>
      <c r="I429">
        <v>15</v>
      </c>
      <c r="J429">
        <v>4500</v>
      </c>
      <c r="K429">
        <v>27</v>
      </c>
      <c r="L429" t="s">
        <v>5353</v>
      </c>
    </row>
    <row r="430" spans="1:12" x14ac:dyDescent="0.25">
      <c r="A430">
        <v>1427</v>
      </c>
      <c r="B430" t="s">
        <v>435</v>
      </c>
      <c r="C430" t="s">
        <v>5244</v>
      </c>
      <c r="D430" s="52">
        <f t="shared" si="6"/>
        <v>45296</v>
      </c>
      <c r="E430" t="s">
        <v>5413</v>
      </c>
      <c r="F430" t="s">
        <v>5477</v>
      </c>
      <c r="G430" t="s">
        <v>5616</v>
      </c>
      <c r="H430">
        <v>20</v>
      </c>
      <c r="I430">
        <v>22</v>
      </c>
      <c r="J430">
        <v>440</v>
      </c>
      <c r="K430">
        <v>23</v>
      </c>
    </row>
    <row r="431" spans="1:12" x14ac:dyDescent="0.25">
      <c r="A431">
        <v>1428</v>
      </c>
      <c r="B431" t="s">
        <v>436</v>
      </c>
      <c r="C431" t="s">
        <v>5011</v>
      </c>
      <c r="D431" s="52">
        <f t="shared" si="6"/>
        <v>45404</v>
      </c>
      <c r="E431" t="s">
        <v>5376</v>
      </c>
      <c r="F431" t="s">
        <v>5557</v>
      </c>
      <c r="G431" t="s">
        <v>5615</v>
      </c>
      <c r="H431">
        <v>35</v>
      </c>
      <c r="I431">
        <v>22</v>
      </c>
      <c r="J431">
        <v>770</v>
      </c>
      <c r="K431">
        <v>21</v>
      </c>
      <c r="L431" t="s">
        <v>5349</v>
      </c>
    </row>
    <row r="432" spans="1:12" x14ac:dyDescent="0.25">
      <c r="A432">
        <v>1429</v>
      </c>
      <c r="B432" t="s">
        <v>437</v>
      </c>
      <c r="C432" t="s">
        <v>5043</v>
      </c>
      <c r="D432" s="52">
        <f t="shared" si="6"/>
        <v>45320</v>
      </c>
      <c r="E432" t="s">
        <v>5418</v>
      </c>
      <c r="F432" t="s">
        <v>5473</v>
      </c>
      <c r="G432" t="s">
        <v>5621</v>
      </c>
      <c r="H432">
        <v>80</v>
      </c>
      <c r="I432">
        <v>11</v>
      </c>
      <c r="J432">
        <v>880</v>
      </c>
      <c r="K432">
        <v>21</v>
      </c>
      <c r="L432" t="s">
        <v>5096</v>
      </c>
    </row>
    <row r="433" spans="1:12" x14ac:dyDescent="0.25">
      <c r="A433">
        <v>1430</v>
      </c>
      <c r="B433" t="s">
        <v>438</v>
      </c>
      <c r="C433" t="s">
        <v>5225</v>
      </c>
      <c r="D433" s="52">
        <f t="shared" si="6"/>
        <v>45546</v>
      </c>
      <c r="E433" t="s">
        <v>5386</v>
      </c>
      <c r="F433" t="s">
        <v>5475</v>
      </c>
      <c r="G433" t="s">
        <v>5614</v>
      </c>
      <c r="H433">
        <v>50</v>
      </c>
      <c r="I433">
        <v>12</v>
      </c>
      <c r="J433">
        <v>600</v>
      </c>
      <c r="K433">
        <v>26</v>
      </c>
      <c r="L433" t="s">
        <v>5294</v>
      </c>
    </row>
    <row r="434" spans="1:12" x14ac:dyDescent="0.25">
      <c r="A434">
        <v>1431</v>
      </c>
      <c r="B434" t="s">
        <v>439</v>
      </c>
      <c r="C434" t="s">
        <v>5108</v>
      </c>
      <c r="D434" s="52">
        <f t="shared" si="6"/>
        <v>45352</v>
      </c>
      <c r="E434" t="s">
        <v>5400</v>
      </c>
      <c r="F434" t="s">
        <v>5478</v>
      </c>
      <c r="G434" t="s">
        <v>5617</v>
      </c>
      <c r="H434">
        <v>25</v>
      </c>
      <c r="I434">
        <v>22</v>
      </c>
      <c r="J434">
        <v>550</v>
      </c>
      <c r="K434">
        <v>24</v>
      </c>
      <c r="L434" t="s">
        <v>5133</v>
      </c>
    </row>
    <row r="435" spans="1:12" x14ac:dyDescent="0.25">
      <c r="A435">
        <v>1432</v>
      </c>
      <c r="B435" t="s">
        <v>440</v>
      </c>
      <c r="C435" t="s">
        <v>5151</v>
      </c>
      <c r="D435" s="52">
        <f t="shared" si="6"/>
        <v>45302</v>
      </c>
      <c r="E435" t="s">
        <v>5409</v>
      </c>
      <c r="F435" t="s">
        <v>5581</v>
      </c>
      <c r="G435" t="s">
        <v>5611</v>
      </c>
      <c r="H435">
        <v>20</v>
      </c>
      <c r="I435">
        <v>2</v>
      </c>
      <c r="J435">
        <v>40</v>
      </c>
      <c r="K435">
        <v>30</v>
      </c>
      <c r="L435" t="s">
        <v>5266</v>
      </c>
    </row>
    <row r="436" spans="1:12" x14ac:dyDescent="0.25">
      <c r="A436">
        <v>1433</v>
      </c>
      <c r="B436" t="s">
        <v>441</v>
      </c>
      <c r="C436" t="s">
        <v>5156</v>
      </c>
      <c r="D436" s="52">
        <f t="shared" si="6"/>
        <v>45600</v>
      </c>
      <c r="E436" t="s">
        <v>5421</v>
      </c>
      <c r="F436" t="s">
        <v>5572</v>
      </c>
      <c r="G436" t="s">
        <v>5615</v>
      </c>
      <c r="H436">
        <v>35</v>
      </c>
      <c r="I436">
        <v>10</v>
      </c>
      <c r="J436">
        <v>350</v>
      </c>
      <c r="K436">
        <v>25</v>
      </c>
      <c r="L436" t="s">
        <v>5220</v>
      </c>
    </row>
    <row r="437" spans="1:12" x14ac:dyDescent="0.25">
      <c r="A437">
        <v>1434</v>
      </c>
      <c r="B437" t="s">
        <v>442</v>
      </c>
      <c r="C437" t="s">
        <v>5056</v>
      </c>
      <c r="D437" s="52">
        <f t="shared" si="6"/>
        <v>45306</v>
      </c>
      <c r="E437" t="s">
        <v>5421</v>
      </c>
      <c r="F437" t="s">
        <v>5346</v>
      </c>
      <c r="G437" t="s">
        <v>5615</v>
      </c>
      <c r="H437">
        <v>35</v>
      </c>
      <c r="I437">
        <v>22</v>
      </c>
      <c r="J437">
        <v>770</v>
      </c>
      <c r="K437">
        <v>24</v>
      </c>
    </row>
    <row r="438" spans="1:12" x14ac:dyDescent="0.25">
      <c r="A438">
        <v>1435</v>
      </c>
      <c r="B438" t="s">
        <v>443</v>
      </c>
      <c r="C438" t="s">
        <v>5031</v>
      </c>
      <c r="D438" s="52">
        <f t="shared" si="6"/>
        <v>45628</v>
      </c>
      <c r="E438" t="s">
        <v>5386</v>
      </c>
      <c r="F438" t="s">
        <v>5318</v>
      </c>
      <c r="G438" t="s">
        <v>5617</v>
      </c>
      <c r="H438">
        <v>25</v>
      </c>
      <c r="I438">
        <v>16</v>
      </c>
      <c r="J438">
        <v>400</v>
      </c>
      <c r="K438">
        <v>22</v>
      </c>
    </row>
    <row r="439" spans="1:12" x14ac:dyDescent="0.25">
      <c r="A439">
        <v>1436</v>
      </c>
      <c r="B439" t="s">
        <v>444</v>
      </c>
      <c r="C439" t="s">
        <v>5169</v>
      </c>
      <c r="D439" s="52">
        <f t="shared" si="6"/>
        <v>45603</v>
      </c>
      <c r="E439" t="s">
        <v>5399</v>
      </c>
      <c r="F439" t="s">
        <v>5497</v>
      </c>
      <c r="G439" t="s">
        <v>5624</v>
      </c>
      <c r="H439">
        <v>15</v>
      </c>
      <c r="I439">
        <v>13</v>
      </c>
      <c r="J439">
        <v>195</v>
      </c>
      <c r="K439">
        <v>22</v>
      </c>
      <c r="L439" t="s">
        <v>5220</v>
      </c>
    </row>
    <row r="440" spans="1:12" x14ac:dyDescent="0.25">
      <c r="A440">
        <v>1437</v>
      </c>
      <c r="B440" t="s">
        <v>445</v>
      </c>
      <c r="C440" t="s">
        <v>5077</v>
      </c>
      <c r="D440" s="52">
        <f t="shared" si="6"/>
        <v>45500</v>
      </c>
      <c r="E440" t="s">
        <v>5417</v>
      </c>
      <c r="F440" t="s">
        <v>5484</v>
      </c>
      <c r="G440" t="s">
        <v>5622</v>
      </c>
      <c r="H440">
        <v>40</v>
      </c>
      <c r="I440">
        <v>6</v>
      </c>
      <c r="J440">
        <v>240</v>
      </c>
      <c r="K440">
        <v>21</v>
      </c>
      <c r="L440" t="s">
        <v>5302</v>
      </c>
    </row>
    <row r="441" spans="1:12" x14ac:dyDescent="0.25">
      <c r="A441">
        <v>1438</v>
      </c>
      <c r="B441" t="s">
        <v>446</v>
      </c>
      <c r="C441" t="s">
        <v>5143</v>
      </c>
      <c r="D441" s="52">
        <f t="shared" si="6"/>
        <v>45532</v>
      </c>
      <c r="E441" t="s">
        <v>5407</v>
      </c>
      <c r="F441" t="s">
        <v>5340</v>
      </c>
      <c r="G441" t="s">
        <v>5612</v>
      </c>
      <c r="H441">
        <v>300</v>
      </c>
      <c r="I441">
        <v>8</v>
      </c>
      <c r="J441">
        <v>2400</v>
      </c>
      <c r="K441">
        <v>22</v>
      </c>
      <c r="L441" t="s">
        <v>5300</v>
      </c>
    </row>
    <row r="442" spans="1:12" x14ac:dyDescent="0.25">
      <c r="A442">
        <v>1439</v>
      </c>
      <c r="B442" t="s">
        <v>447</v>
      </c>
      <c r="C442" t="s">
        <v>5245</v>
      </c>
      <c r="D442" s="52">
        <f t="shared" si="6"/>
        <v>45542</v>
      </c>
      <c r="E442" t="s">
        <v>5390</v>
      </c>
      <c r="F442" t="s">
        <v>5441</v>
      </c>
      <c r="G442" t="s">
        <v>5613</v>
      </c>
      <c r="H442">
        <v>250</v>
      </c>
      <c r="I442">
        <v>14</v>
      </c>
      <c r="J442">
        <v>3500</v>
      </c>
      <c r="K442">
        <v>24</v>
      </c>
      <c r="L442" t="s">
        <v>5113</v>
      </c>
    </row>
    <row r="443" spans="1:12" x14ac:dyDescent="0.25">
      <c r="A443">
        <v>1440</v>
      </c>
      <c r="B443" t="s">
        <v>448</v>
      </c>
      <c r="C443" t="s">
        <v>5070</v>
      </c>
      <c r="D443" s="52">
        <f t="shared" si="6"/>
        <v>45593</v>
      </c>
      <c r="E443" t="s">
        <v>5382</v>
      </c>
      <c r="F443" t="s">
        <v>5543</v>
      </c>
      <c r="G443" t="s">
        <v>5624</v>
      </c>
      <c r="H443">
        <v>15</v>
      </c>
      <c r="I443">
        <v>17</v>
      </c>
      <c r="J443">
        <v>255</v>
      </c>
      <c r="K443">
        <v>24</v>
      </c>
      <c r="L443" t="s">
        <v>5082</v>
      </c>
    </row>
    <row r="444" spans="1:12" x14ac:dyDescent="0.25">
      <c r="A444">
        <v>1441</v>
      </c>
      <c r="B444" t="s">
        <v>449</v>
      </c>
      <c r="C444" t="s">
        <v>5092</v>
      </c>
      <c r="D444" s="52">
        <f t="shared" si="6"/>
        <v>45596</v>
      </c>
      <c r="E444" t="s">
        <v>5399</v>
      </c>
      <c r="F444" t="s">
        <v>5582</v>
      </c>
      <c r="G444" t="s">
        <v>5617</v>
      </c>
      <c r="H444">
        <v>25</v>
      </c>
      <c r="I444">
        <v>2</v>
      </c>
      <c r="J444">
        <v>50</v>
      </c>
      <c r="K444">
        <v>26</v>
      </c>
      <c r="L444" t="s">
        <v>5242</v>
      </c>
    </row>
    <row r="445" spans="1:12" x14ac:dyDescent="0.25">
      <c r="A445">
        <v>1442</v>
      </c>
      <c r="B445" t="s">
        <v>450</v>
      </c>
      <c r="C445" t="s">
        <v>5078</v>
      </c>
      <c r="D445" s="52">
        <f t="shared" si="6"/>
        <v>45646</v>
      </c>
      <c r="E445" t="s">
        <v>5398</v>
      </c>
      <c r="F445" t="s">
        <v>5504</v>
      </c>
      <c r="G445" t="s">
        <v>5621</v>
      </c>
      <c r="H445">
        <v>80</v>
      </c>
      <c r="I445">
        <v>23</v>
      </c>
      <c r="J445">
        <v>1840</v>
      </c>
      <c r="K445">
        <v>24</v>
      </c>
    </row>
    <row r="446" spans="1:12" x14ac:dyDescent="0.25">
      <c r="A446">
        <v>1443</v>
      </c>
      <c r="B446" t="s">
        <v>451</v>
      </c>
      <c r="C446" t="s">
        <v>5246</v>
      </c>
      <c r="D446" s="52">
        <f t="shared" si="6"/>
        <v>45481</v>
      </c>
      <c r="E446" t="s">
        <v>5400</v>
      </c>
      <c r="F446" t="s">
        <v>5583</v>
      </c>
      <c r="G446" t="s">
        <v>5619</v>
      </c>
      <c r="H446">
        <v>120</v>
      </c>
      <c r="I446">
        <v>13</v>
      </c>
      <c r="J446">
        <v>1560</v>
      </c>
      <c r="K446">
        <v>23</v>
      </c>
    </row>
    <row r="447" spans="1:12" x14ac:dyDescent="0.25">
      <c r="A447">
        <v>1444</v>
      </c>
      <c r="B447" t="s">
        <v>452</v>
      </c>
      <c r="C447" t="s">
        <v>5193</v>
      </c>
      <c r="D447" s="52">
        <f t="shared" si="6"/>
        <v>45606</v>
      </c>
      <c r="E447" t="s">
        <v>5389</v>
      </c>
      <c r="F447" t="s">
        <v>5440</v>
      </c>
      <c r="G447" t="s">
        <v>5619</v>
      </c>
      <c r="H447">
        <v>120</v>
      </c>
      <c r="I447">
        <v>18</v>
      </c>
      <c r="J447">
        <v>2160</v>
      </c>
      <c r="K447">
        <v>29</v>
      </c>
    </row>
    <row r="448" spans="1:12" x14ac:dyDescent="0.25">
      <c r="A448">
        <v>1445</v>
      </c>
      <c r="B448" t="s">
        <v>453</v>
      </c>
      <c r="C448" t="s">
        <v>5247</v>
      </c>
      <c r="D448" s="52">
        <f t="shared" si="6"/>
        <v>45514</v>
      </c>
      <c r="E448" t="s">
        <v>5415</v>
      </c>
      <c r="F448" t="s">
        <v>5436</v>
      </c>
      <c r="G448" t="s">
        <v>5625</v>
      </c>
      <c r="H448">
        <v>30</v>
      </c>
      <c r="I448">
        <v>10</v>
      </c>
      <c r="J448">
        <v>300</v>
      </c>
      <c r="K448">
        <v>20</v>
      </c>
      <c r="L448" t="s">
        <v>5147</v>
      </c>
    </row>
    <row r="449" spans="1:12" x14ac:dyDescent="0.25">
      <c r="A449">
        <v>1446</v>
      </c>
      <c r="B449" t="s">
        <v>454</v>
      </c>
      <c r="C449" t="s">
        <v>5248</v>
      </c>
      <c r="D449" s="52">
        <f t="shared" si="6"/>
        <v>45626</v>
      </c>
      <c r="E449" t="s">
        <v>5406</v>
      </c>
      <c r="F449" t="s">
        <v>5339</v>
      </c>
      <c r="G449" t="s">
        <v>5620</v>
      </c>
      <c r="H449">
        <v>10</v>
      </c>
      <c r="I449">
        <v>4</v>
      </c>
      <c r="J449">
        <v>40</v>
      </c>
      <c r="K449">
        <v>23</v>
      </c>
      <c r="L449" t="s">
        <v>5013</v>
      </c>
    </row>
    <row r="450" spans="1:12" x14ac:dyDescent="0.25">
      <c r="A450">
        <v>1447</v>
      </c>
      <c r="B450" t="s">
        <v>455</v>
      </c>
      <c r="C450" t="s">
        <v>5225</v>
      </c>
      <c r="D450" s="52">
        <f t="shared" si="6"/>
        <v>45546</v>
      </c>
      <c r="E450" t="s">
        <v>5389</v>
      </c>
      <c r="F450" t="s">
        <v>5440</v>
      </c>
      <c r="G450" t="s">
        <v>5614</v>
      </c>
      <c r="H450">
        <v>50</v>
      </c>
      <c r="I450">
        <v>16</v>
      </c>
      <c r="J450">
        <v>800</v>
      </c>
      <c r="K450">
        <v>29</v>
      </c>
      <c r="L450" t="s">
        <v>5075</v>
      </c>
    </row>
    <row r="451" spans="1:12" x14ac:dyDescent="0.25">
      <c r="A451">
        <v>1448</v>
      </c>
      <c r="B451" t="s">
        <v>456</v>
      </c>
      <c r="C451" t="s">
        <v>5060</v>
      </c>
      <c r="D451" s="52">
        <f t="shared" si="6"/>
        <v>45372</v>
      </c>
      <c r="E451" t="s">
        <v>5396</v>
      </c>
      <c r="F451" t="s">
        <v>5468</v>
      </c>
      <c r="G451" t="s">
        <v>5622</v>
      </c>
      <c r="H451">
        <v>40</v>
      </c>
      <c r="I451">
        <v>5</v>
      </c>
      <c r="J451">
        <v>200</v>
      </c>
      <c r="K451">
        <v>22</v>
      </c>
      <c r="L451" t="s">
        <v>5243</v>
      </c>
    </row>
    <row r="452" spans="1:12" x14ac:dyDescent="0.25">
      <c r="A452">
        <v>1449</v>
      </c>
      <c r="B452" t="s">
        <v>457</v>
      </c>
      <c r="C452" t="s">
        <v>5099</v>
      </c>
      <c r="D452" s="52">
        <f t="shared" si="6"/>
        <v>45297</v>
      </c>
      <c r="E452" t="s">
        <v>5385</v>
      </c>
      <c r="F452" t="s">
        <v>5542</v>
      </c>
      <c r="G452" t="s">
        <v>5625</v>
      </c>
      <c r="H452">
        <v>30</v>
      </c>
      <c r="I452">
        <v>25</v>
      </c>
      <c r="J452">
        <v>750</v>
      </c>
      <c r="K452">
        <v>23</v>
      </c>
      <c r="L452" t="s">
        <v>5043</v>
      </c>
    </row>
    <row r="453" spans="1:12" x14ac:dyDescent="0.25">
      <c r="A453">
        <v>1450</v>
      </c>
      <c r="B453" t="s">
        <v>458</v>
      </c>
      <c r="C453" t="s">
        <v>5072</v>
      </c>
      <c r="D453" s="52">
        <f t="shared" si="6"/>
        <v>45550</v>
      </c>
      <c r="E453" t="s">
        <v>5407</v>
      </c>
      <c r="F453" t="s">
        <v>5503</v>
      </c>
      <c r="G453" t="s">
        <v>5619</v>
      </c>
      <c r="H453">
        <v>120</v>
      </c>
      <c r="I453">
        <v>7</v>
      </c>
      <c r="J453">
        <v>840</v>
      </c>
      <c r="K453">
        <v>29</v>
      </c>
      <c r="L453" t="s">
        <v>5145</v>
      </c>
    </row>
    <row r="454" spans="1:12" x14ac:dyDescent="0.25">
      <c r="A454">
        <v>1451</v>
      </c>
      <c r="B454" t="s">
        <v>459</v>
      </c>
      <c r="C454" t="s">
        <v>5162</v>
      </c>
      <c r="D454" s="52">
        <f t="shared" si="6"/>
        <v>45322</v>
      </c>
      <c r="E454" t="s">
        <v>5395</v>
      </c>
      <c r="F454" t="s">
        <v>5512</v>
      </c>
      <c r="G454" t="s">
        <v>5615</v>
      </c>
      <c r="H454">
        <v>35</v>
      </c>
      <c r="I454">
        <v>7</v>
      </c>
      <c r="J454">
        <v>245</v>
      </c>
      <c r="K454">
        <v>24</v>
      </c>
      <c r="L454" t="s">
        <v>5074</v>
      </c>
    </row>
    <row r="455" spans="1:12" x14ac:dyDescent="0.25">
      <c r="A455">
        <v>1452</v>
      </c>
      <c r="B455" t="s">
        <v>460</v>
      </c>
      <c r="C455" t="s">
        <v>5240</v>
      </c>
      <c r="D455" s="52">
        <f t="shared" si="6"/>
        <v>45527</v>
      </c>
      <c r="E455" t="s">
        <v>5389</v>
      </c>
      <c r="F455" t="s">
        <v>5584</v>
      </c>
      <c r="G455" t="s">
        <v>5612</v>
      </c>
      <c r="H455">
        <v>300</v>
      </c>
      <c r="I455">
        <v>6</v>
      </c>
      <c r="J455">
        <v>1800</v>
      </c>
      <c r="K455">
        <v>27</v>
      </c>
      <c r="L455" t="s">
        <v>5300</v>
      </c>
    </row>
    <row r="456" spans="1:12" x14ac:dyDescent="0.25">
      <c r="A456">
        <v>1453</v>
      </c>
      <c r="B456" t="s">
        <v>461</v>
      </c>
      <c r="C456" t="s">
        <v>5130</v>
      </c>
      <c r="D456" s="52">
        <f t="shared" ref="D456:D519" si="7">DATE(2024, MONTH(C456), DAY(C456))</f>
        <v>45348</v>
      </c>
      <c r="E456" t="s">
        <v>5388</v>
      </c>
      <c r="F456" t="s">
        <v>5585</v>
      </c>
      <c r="G456" t="s">
        <v>5618</v>
      </c>
      <c r="H456">
        <v>150</v>
      </c>
      <c r="I456">
        <v>3</v>
      </c>
      <c r="J456">
        <v>450</v>
      </c>
      <c r="K456">
        <v>29</v>
      </c>
    </row>
    <row r="457" spans="1:12" x14ac:dyDescent="0.25">
      <c r="A457">
        <v>1454</v>
      </c>
      <c r="B457" t="s">
        <v>462</v>
      </c>
      <c r="C457" t="s">
        <v>5208</v>
      </c>
      <c r="D457" s="52">
        <f t="shared" si="7"/>
        <v>45340</v>
      </c>
      <c r="E457" t="s">
        <v>5382</v>
      </c>
      <c r="F457" t="s">
        <v>5482</v>
      </c>
      <c r="G457" t="s">
        <v>5617</v>
      </c>
      <c r="H457">
        <v>25</v>
      </c>
      <c r="I457">
        <v>3</v>
      </c>
      <c r="J457">
        <v>75</v>
      </c>
      <c r="K457">
        <v>25</v>
      </c>
      <c r="L457" t="s">
        <v>5284</v>
      </c>
    </row>
    <row r="458" spans="1:12" x14ac:dyDescent="0.25">
      <c r="A458">
        <v>1455</v>
      </c>
      <c r="B458" t="s">
        <v>463</v>
      </c>
      <c r="C458" t="s">
        <v>5206</v>
      </c>
      <c r="D458" s="52">
        <f t="shared" si="7"/>
        <v>45491</v>
      </c>
      <c r="E458" t="s">
        <v>5421</v>
      </c>
      <c r="F458" t="s">
        <v>5537</v>
      </c>
      <c r="G458" t="s">
        <v>5613</v>
      </c>
      <c r="H458">
        <v>250</v>
      </c>
      <c r="I458">
        <v>4</v>
      </c>
      <c r="J458">
        <v>1000</v>
      </c>
      <c r="K458">
        <v>29</v>
      </c>
      <c r="L458" t="s">
        <v>5176</v>
      </c>
    </row>
    <row r="459" spans="1:12" x14ac:dyDescent="0.25">
      <c r="A459">
        <v>1456</v>
      </c>
      <c r="B459" t="s">
        <v>464</v>
      </c>
      <c r="C459" t="s">
        <v>5167</v>
      </c>
      <c r="D459" s="52">
        <f t="shared" si="7"/>
        <v>45310</v>
      </c>
      <c r="E459" t="s">
        <v>5398</v>
      </c>
      <c r="F459" t="s">
        <v>5454</v>
      </c>
      <c r="G459" t="s">
        <v>5623</v>
      </c>
      <c r="H459">
        <v>60</v>
      </c>
      <c r="I459">
        <v>4</v>
      </c>
      <c r="J459">
        <v>240</v>
      </c>
      <c r="K459">
        <v>27</v>
      </c>
      <c r="L459" t="s">
        <v>5168</v>
      </c>
    </row>
    <row r="460" spans="1:12" x14ac:dyDescent="0.25">
      <c r="A460">
        <v>1457</v>
      </c>
      <c r="B460" t="s">
        <v>465</v>
      </c>
      <c r="C460" t="s">
        <v>5187</v>
      </c>
      <c r="D460" s="52">
        <f t="shared" si="7"/>
        <v>45405</v>
      </c>
      <c r="E460" t="s">
        <v>5393</v>
      </c>
      <c r="F460" t="s">
        <v>5445</v>
      </c>
      <c r="G460" t="s">
        <v>5614</v>
      </c>
      <c r="H460">
        <v>50</v>
      </c>
      <c r="I460">
        <v>10</v>
      </c>
      <c r="J460">
        <v>500</v>
      </c>
      <c r="K460">
        <v>29</v>
      </c>
    </row>
    <row r="461" spans="1:12" x14ac:dyDescent="0.25">
      <c r="A461">
        <v>1458</v>
      </c>
      <c r="B461" t="s">
        <v>466</v>
      </c>
      <c r="C461" t="s">
        <v>5058</v>
      </c>
      <c r="D461" s="52">
        <f t="shared" si="7"/>
        <v>45401</v>
      </c>
      <c r="E461" t="s">
        <v>5382</v>
      </c>
      <c r="F461" t="s">
        <v>5482</v>
      </c>
      <c r="G461" t="s">
        <v>5621</v>
      </c>
      <c r="H461">
        <v>80</v>
      </c>
      <c r="I461">
        <v>24</v>
      </c>
      <c r="J461">
        <v>1920</v>
      </c>
      <c r="K461">
        <v>25</v>
      </c>
      <c r="L461" t="s">
        <v>5362</v>
      </c>
    </row>
    <row r="462" spans="1:12" x14ac:dyDescent="0.25">
      <c r="A462">
        <v>1459</v>
      </c>
      <c r="B462" t="s">
        <v>467</v>
      </c>
      <c r="C462" t="s">
        <v>5168</v>
      </c>
      <c r="D462" s="52">
        <f t="shared" si="7"/>
        <v>45337</v>
      </c>
      <c r="E462" t="s">
        <v>5397</v>
      </c>
      <c r="F462" t="s">
        <v>5491</v>
      </c>
      <c r="G462" t="s">
        <v>5613</v>
      </c>
      <c r="H462">
        <v>250</v>
      </c>
      <c r="I462">
        <v>15</v>
      </c>
      <c r="J462">
        <v>3750</v>
      </c>
      <c r="K462">
        <v>26</v>
      </c>
      <c r="L462" t="s">
        <v>5104</v>
      </c>
    </row>
    <row r="463" spans="1:12" x14ac:dyDescent="0.25">
      <c r="A463">
        <v>1460</v>
      </c>
      <c r="B463" t="s">
        <v>468</v>
      </c>
      <c r="C463" t="s">
        <v>5124</v>
      </c>
      <c r="D463" s="52">
        <f t="shared" si="7"/>
        <v>45392</v>
      </c>
      <c r="E463" t="s">
        <v>5389</v>
      </c>
      <c r="F463" t="s">
        <v>5481</v>
      </c>
      <c r="G463" t="s">
        <v>5612</v>
      </c>
      <c r="H463">
        <v>300</v>
      </c>
      <c r="I463">
        <v>4</v>
      </c>
      <c r="J463">
        <v>1200</v>
      </c>
      <c r="K463">
        <v>22</v>
      </c>
      <c r="L463" t="s">
        <v>5355</v>
      </c>
    </row>
    <row r="464" spans="1:12" x14ac:dyDescent="0.25">
      <c r="A464">
        <v>1461</v>
      </c>
      <c r="B464" t="s">
        <v>469</v>
      </c>
      <c r="C464" t="s">
        <v>5156</v>
      </c>
      <c r="D464" s="52">
        <f t="shared" si="7"/>
        <v>45600</v>
      </c>
      <c r="E464" t="s">
        <v>5387</v>
      </c>
      <c r="F464" t="s">
        <v>5455</v>
      </c>
      <c r="G464" t="s">
        <v>5613</v>
      </c>
      <c r="H464">
        <v>250</v>
      </c>
      <c r="I464">
        <v>10</v>
      </c>
      <c r="J464">
        <v>2500</v>
      </c>
      <c r="K464">
        <v>21</v>
      </c>
      <c r="L464" t="s">
        <v>5083</v>
      </c>
    </row>
    <row r="465" spans="1:12" x14ac:dyDescent="0.25">
      <c r="A465">
        <v>1462</v>
      </c>
      <c r="B465" t="s">
        <v>470</v>
      </c>
      <c r="C465" t="s">
        <v>5203</v>
      </c>
      <c r="D465" s="52">
        <f t="shared" si="7"/>
        <v>45620</v>
      </c>
      <c r="E465" t="s">
        <v>5382</v>
      </c>
      <c r="F465" t="s">
        <v>5586</v>
      </c>
      <c r="G465" t="s">
        <v>5624</v>
      </c>
      <c r="H465">
        <v>15</v>
      </c>
      <c r="I465">
        <v>19</v>
      </c>
      <c r="J465">
        <v>285</v>
      </c>
      <c r="K465">
        <v>23</v>
      </c>
      <c r="L465" t="s">
        <v>5216</v>
      </c>
    </row>
    <row r="466" spans="1:12" x14ac:dyDescent="0.25">
      <c r="A466">
        <v>1463</v>
      </c>
      <c r="B466" t="s">
        <v>471</v>
      </c>
      <c r="C466" t="s">
        <v>5011</v>
      </c>
      <c r="D466" s="52">
        <f t="shared" si="7"/>
        <v>45404</v>
      </c>
      <c r="E466" t="s">
        <v>5390</v>
      </c>
      <c r="F466" t="s">
        <v>5441</v>
      </c>
      <c r="G466" t="s">
        <v>5617</v>
      </c>
      <c r="H466">
        <v>25</v>
      </c>
      <c r="I466">
        <v>19</v>
      </c>
      <c r="J466">
        <v>475</v>
      </c>
      <c r="K466">
        <v>26</v>
      </c>
      <c r="L466" t="s">
        <v>5354</v>
      </c>
    </row>
    <row r="467" spans="1:12" x14ac:dyDescent="0.25">
      <c r="A467">
        <v>1464</v>
      </c>
      <c r="B467" t="s">
        <v>472</v>
      </c>
      <c r="C467" t="s">
        <v>5249</v>
      </c>
      <c r="D467" s="52">
        <f t="shared" si="7"/>
        <v>45375</v>
      </c>
      <c r="E467" t="s">
        <v>5400</v>
      </c>
      <c r="F467" t="s">
        <v>5458</v>
      </c>
      <c r="G467" t="s">
        <v>5618</v>
      </c>
      <c r="H467">
        <v>150</v>
      </c>
      <c r="I467">
        <v>21</v>
      </c>
      <c r="J467">
        <v>3150</v>
      </c>
      <c r="K467">
        <v>20</v>
      </c>
      <c r="L467" t="s">
        <v>5299</v>
      </c>
    </row>
    <row r="468" spans="1:12" x14ac:dyDescent="0.25">
      <c r="A468">
        <v>1465</v>
      </c>
      <c r="B468" t="s">
        <v>473</v>
      </c>
      <c r="C468" t="s">
        <v>5189</v>
      </c>
      <c r="D468" s="52">
        <f t="shared" si="7"/>
        <v>45539</v>
      </c>
      <c r="E468" t="s">
        <v>5402</v>
      </c>
      <c r="F468" t="s">
        <v>5335</v>
      </c>
      <c r="G468" t="s">
        <v>5614</v>
      </c>
      <c r="H468">
        <v>50</v>
      </c>
      <c r="I468">
        <v>3</v>
      </c>
      <c r="J468">
        <v>150</v>
      </c>
      <c r="K468">
        <v>21</v>
      </c>
      <c r="L468" t="s">
        <v>5172</v>
      </c>
    </row>
    <row r="469" spans="1:12" x14ac:dyDescent="0.25">
      <c r="A469">
        <v>1466</v>
      </c>
      <c r="B469" t="s">
        <v>474</v>
      </c>
      <c r="C469" t="s">
        <v>5243</v>
      </c>
      <c r="D469" s="52">
        <f t="shared" si="7"/>
        <v>45394</v>
      </c>
      <c r="E469" t="s">
        <v>5383</v>
      </c>
      <c r="F469" t="s">
        <v>5553</v>
      </c>
      <c r="G469" t="s">
        <v>5622</v>
      </c>
      <c r="H469">
        <v>40</v>
      </c>
      <c r="I469">
        <v>4</v>
      </c>
      <c r="J469">
        <v>160</v>
      </c>
      <c r="K469">
        <v>23</v>
      </c>
    </row>
    <row r="470" spans="1:12" x14ac:dyDescent="0.25">
      <c r="A470">
        <v>1467</v>
      </c>
      <c r="B470" t="s">
        <v>475</v>
      </c>
      <c r="C470" t="s">
        <v>5101</v>
      </c>
      <c r="D470" s="52">
        <f t="shared" si="7"/>
        <v>45559</v>
      </c>
      <c r="E470" t="s">
        <v>5398</v>
      </c>
      <c r="F470" t="s">
        <v>5587</v>
      </c>
      <c r="G470" t="s">
        <v>5618</v>
      </c>
      <c r="H470">
        <v>150</v>
      </c>
      <c r="I470">
        <v>2</v>
      </c>
      <c r="J470">
        <v>300</v>
      </c>
      <c r="K470">
        <v>27</v>
      </c>
      <c r="L470" t="s">
        <v>5307</v>
      </c>
    </row>
    <row r="471" spans="1:12" x14ac:dyDescent="0.25">
      <c r="A471">
        <v>1468</v>
      </c>
      <c r="B471" t="s">
        <v>476</v>
      </c>
      <c r="C471" t="s">
        <v>5250</v>
      </c>
      <c r="D471" s="52">
        <f t="shared" si="7"/>
        <v>45303</v>
      </c>
      <c r="E471" t="s">
        <v>5402</v>
      </c>
      <c r="F471" t="s">
        <v>5539</v>
      </c>
      <c r="G471" t="s">
        <v>5625</v>
      </c>
      <c r="H471">
        <v>30</v>
      </c>
      <c r="I471">
        <v>7</v>
      </c>
      <c r="J471">
        <v>210</v>
      </c>
      <c r="K471">
        <v>21</v>
      </c>
      <c r="L471" t="s">
        <v>5239</v>
      </c>
    </row>
    <row r="472" spans="1:12" x14ac:dyDescent="0.25">
      <c r="A472">
        <v>1469</v>
      </c>
      <c r="B472" t="s">
        <v>477</v>
      </c>
      <c r="C472" t="s">
        <v>5251</v>
      </c>
      <c r="D472" s="52">
        <f t="shared" si="7"/>
        <v>45638</v>
      </c>
      <c r="E472" t="s">
        <v>5381</v>
      </c>
      <c r="F472" t="s">
        <v>5552</v>
      </c>
      <c r="G472" t="s">
        <v>5612</v>
      </c>
      <c r="H472">
        <v>300</v>
      </c>
      <c r="I472">
        <v>2</v>
      </c>
      <c r="J472">
        <v>600</v>
      </c>
      <c r="K472">
        <v>28</v>
      </c>
      <c r="L472" t="s">
        <v>5134</v>
      </c>
    </row>
    <row r="473" spans="1:12" x14ac:dyDescent="0.25">
      <c r="A473">
        <v>1470</v>
      </c>
      <c r="B473" t="s">
        <v>478</v>
      </c>
      <c r="C473" t="s">
        <v>5229</v>
      </c>
      <c r="D473" s="52">
        <f t="shared" si="7"/>
        <v>45624</v>
      </c>
      <c r="E473" t="s">
        <v>5399</v>
      </c>
      <c r="F473" t="s">
        <v>5556</v>
      </c>
      <c r="G473" t="s">
        <v>5622</v>
      </c>
      <c r="H473">
        <v>40</v>
      </c>
      <c r="I473">
        <v>6</v>
      </c>
      <c r="J473">
        <v>240</v>
      </c>
      <c r="K473">
        <v>28</v>
      </c>
      <c r="L473" t="s">
        <v>5211</v>
      </c>
    </row>
    <row r="474" spans="1:12" x14ac:dyDescent="0.25">
      <c r="A474">
        <v>1471</v>
      </c>
      <c r="B474" t="s">
        <v>479</v>
      </c>
      <c r="C474" t="s">
        <v>5187</v>
      </c>
      <c r="D474" s="52">
        <f t="shared" si="7"/>
        <v>45405</v>
      </c>
      <c r="E474" t="s">
        <v>5379</v>
      </c>
      <c r="F474" t="s">
        <v>5519</v>
      </c>
      <c r="G474" t="s">
        <v>5616</v>
      </c>
      <c r="H474">
        <v>20</v>
      </c>
      <c r="I474">
        <v>10</v>
      </c>
      <c r="J474">
        <v>200</v>
      </c>
      <c r="K474">
        <v>28</v>
      </c>
      <c r="L474" t="s">
        <v>5363</v>
      </c>
    </row>
    <row r="475" spans="1:12" x14ac:dyDescent="0.25">
      <c r="A475">
        <v>1472</v>
      </c>
      <c r="B475" t="s">
        <v>480</v>
      </c>
      <c r="C475" t="s">
        <v>5252</v>
      </c>
      <c r="D475" s="52">
        <f t="shared" si="7"/>
        <v>45538</v>
      </c>
      <c r="E475" t="s">
        <v>5403</v>
      </c>
      <c r="F475" t="s">
        <v>5527</v>
      </c>
      <c r="G475" t="s">
        <v>5616</v>
      </c>
      <c r="H475">
        <v>20</v>
      </c>
      <c r="I475">
        <v>24</v>
      </c>
      <c r="J475">
        <v>480</v>
      </c>
      <c r="K475">
        <v>24</v>
      </c>
      <c r="L475" t="s">
        <v>5191</v>
      </c>
    </row>
    <row r="476" spans="1:12" x14ac:dyDescent="0.25">
      <c r="A476">
        <v>1473</v>
      </c>
      <c r="B476" t="s">
        <v>481</v>
      </c>
      <c r="C476" t="s">
        <v>5083</v>
      </c>
      <c r="D476" s="52">
        <f t="shared" si="7"/>
        <v>45621</v>
      </c>
      <c r="E476" t="s">
        <v>5411</v>
      </c>
      <c r="F476" t="s">
        <v>5577</v>
      </c>
      <c r="G476" t="s">
        <v>5622</v>
      </c>
      <c r="H476">
        <v>40</v>
      </c>
      <c r="I476">
        <v>12</v>
      </c>
      <c r="J476">
        <v>480</v>
      </c>
      <c r="K476">
        <v>20</v>
      </c>
      <c r="L476" t="s">
        <v>5233</v>
      </c>
    </row>
    <row r="477" spans="1:12" x14ac:dyDescent="0.25">
      <c r="A477">
        <v>1474</v>
      </c>
      <c r="B477" t="s">
        <v>482</v>
      </c>
      <c r="C477" t="s">
        <v>5037</v>
      </c>
      <c r="D477" s="52">
        <f t="shared" si="7"/>
        <v>45490</v>
      </c>
      <c r="E477" t="s">
        <v>5396</v>
      </c>
      <c r="F477" t="s">
        <v>5468</v>
      </c>
      <c r="G477" t="s">
        <v>5620</v>
      </c>
      <c r="H477">
        <v>10</v>
      </c>
      <c r="I477">
        <v>8</v>
      </c>
      <c r="J477">
        <v>80</v>
      </c>
      <c r="K477">
        <v>22</v>
      </c>
      <c r="L477" t="s">
        <v>5046</v>
      </c>
    </row>
    <row r="478" spans="1:12" x14ac:dyDescent="0.25">
      <c r="A478">
        <v>1475</v>
      </c>
      <c r="B478" t="s">
        <v>483</v>
      </c>
      <c r="C478" t="s">
        <v>5250</v>
      </c>
      <c r="D478" s="52">
        <f t="shared" si="7"/>
        <v>45303</v>
      </c>
      <c r="E478" t="s">
        <v>5382</v>
      </c>
      <c r="F478" t="s">
        <v>5316</v>
      </c>
      <c r="G478" t="s">
        <v>5625</v>
      </c>
      <c r="H478">
        <v>30</v>
      </c>
      <c r="I478">
        <v>19</v>
      </c>
      <c r="J478">
        <v>570</v>
      </c>
      <c r="K478">
        <v>29</v>
      </c>
      <c r="L478" t="s">
        <v>5266</v>
      </c>
    </row>
    <row r="479" spans="1:12" x14ac:dyDescent="0.25">
      <c r="A479">
        <v>1476</v>
      </c>
      <c r="B479" t="s">
        <v>484</v>
      </c>
      <c r="C479" t="s">
        <v>5160</v>
      </c>
      <c r="D479" s="52">
        <f t="shared" si="7"/>
        <v>45493</v>
      </c>
      <c r="E479" t="s">
        <v>5376</v>
      </c>
      <c r="F479" t="s">
        <v>5425</v>
      </c>
      <c r="G479" t="s">
        <v>5619</v>
      </c>
      <c r="H479">
        <v>120</v>
      </c>
      <c r="I479">
        <v>3</v>
      </c>
      <c r="J479">
        <v>360</v>
      </c>
      <c r="K479">
        <v>29</v>
      </c>
      <c r="L479" t="s">
        <v>5288</v>
      </c>
    </row>
    <row r="480" spans="1:12" x14ac:dyDescent="0.25">
      <c r="A480">
        <v>1477</v>
      </c>
      <c r="B480" t="s">
        <v>485</v>
      </c>
      <c r="C480" t="s">
        <v>5210</v>
      </c>
      <c r="D480" s="52">
        <f t="shared" si="7"/>
        <v>45545</v>
      </c>
      <c r="E480" t="s">
        <v>5402</v>
      </c>
      <c r="F480" t="s">
        <v>5520</v>
      </c>
      <c r="G480" t="s">
        <v>5612</v>
      </c>
      <c r="H480">
        <v>300</v>
      </c>
      <c r="I480">
        <v>20</v>
      </c>
      <c r="J480">
        <v>6000</v>
      </c>
      <c r="K480">
        <v>21</v>
      </c>
    </row>
    <row r="481" spans="1:12" x14ac:dyDescent="0.25">
      <c r="A481">
        <v>1478</v>
      </c>
      <c r="B481" t="s">
        <v>486</v>
      </c>
      <c r="C481" t="s">
        <v>5080</v>
      </c>
      <c r="D481" s="52">
        <f t="shared" si="7"/>
        <v>45650</v>
      </c>
      <c r="E481" t="s">
        <v>5378</v>
      </c>
      <c r="F481" t="s">
        <v>5426</v>
      </c>
      <c r="G481" t="s">
        <v>5619</v>
      </c>
      <c r="H481">
        <v>120</v>
      </c>
      <c r="I481">
        <v>4</v>
      </c>
      <c r="J481">
        <v>480</v>
      </c>
      <c r="K481">
        <v>20</v>
      </c>
      <c r="L481" t="s">
        <v>5131</v>
      </c>
    </row>
    <row r="482" spans="1:12" x14ac:dyDescent="0.25">
      <c r="A482">
        <v>1479</v>
      </c>
      <c r="B482" t="s">
        <v>487</v>
      </c>
      <c r="C482" t="s">
        <v>5130</v>
      </c>
      <c r="D482" s="52">
        <f t="shared" si="7"/>
        <v>45348</v>
      </c>
      <c r="E482" t="s">
        <v>5381</v>
      </c>
      <c r="F482" t="s">
        <v>5588</v>
      </c>
      <c r="G482" t="s">
        <v>5617</v>
      </c>
      <c r="H482">
        <v>25</v>
      </c>
      <c r="I482">
        <v>19</v>
      </c>
      <c r="J482">
        <v>475</v>
      </c>
      <c r="K482">
        <v>29</v>
      </c>
      <c r="L482" t="s">
        <v>5186</v>
      </c>
    </row>
    <row r="483" spans="1:12" x14ac:dyDescent="0.25">
      <c r="A483">
        <v>1480</v>
      </c>
      <c r="B483" t="s">
        <v>488</v>
      </c>
      <c r="C483" t="s">
        <v>5145</v>
      </c>
      <c r="D483" s="52">
        <f t="shared" si="7"/>
        <v>45579</v>
      </c>
      <c r="E483" t="s">
        <v>5401</v>
      </c>
      <c r="F483" t="s">
        <v>5334</v>
      </c>
      <c r="G483" t="s">
        <v>5620</v>
      </c>
      <c r="H483">
        <v>10</v>
      </c>
      <c r="I483">
        <v>3</v>
      </c>
      <c r="J483">
        <v>30</v>
      </c>
      <c r="K483">
        <v>26</v>
      </c>
      <c r="L483" t="s">
        <v>5257</v>
      </c>
    </row>
    <row r="484" spans="1:12" x14ac:dyDescent="0.25">
      <c r="A484">
        <v>1481</v>
      </c>
      <c r="B484" t="s">
        <v>489</v>
      </c>
      <c r="C484" t="s">
        <v>5045</v>
      </c>
      <c r="D484" s="52">
        <f t="shared" si="7"/>
        <v>45577</v>
      </c>
      <c r="E484" t="s">
        <v>5389</v>
      </c>
      <c r="F484" t="s">
        <v>5584</v>
      </c>
      <c r="G484" t="s">
        <v>5620</v>
      </c>
      <c r="H484">
        <v>10</v>
      </c>
      <c r="I484">
        <v>1</v>
      </c>
      <c r="J484">
        <v>10</v>
      </c>
      <c r="K484">
        <v>25</v>
      </c>
      <c r="L484" t="s">
        <v>5290</v>
      </c>
    </row>
    <row r="485" spans="1:12" x14ac:dyDescent="0.25">
      <c r="A485">
        <v>1482</v>
      </c>
      <c r="B485" t="s">
        <v>490</v>
      </c>
      <c r="C485" t="s">
        <v>5213</v>
      </c>
      <c r="D485" s="52">
        <f t="shared" si="7"/>
        <v>45613</v>
      </c>
      <c r="E485" t="s">
        <v>5388</v>
      </c>
      <c r="F485" t="s">
        <v>5589</v>
      </c>
      <c r="G485" t="s">
        <v>5616</v>
      </c>
      <c r="H485">
        <v>20</v>
      </c>
      <c r="I485">
        <v>8</v>
      </c>
      <c r="J485">
        <v>160</v>
      </c>
      <c r="K485">
        <v>21</v>
      </c>
      <c r="L485" t="s">
        <v>5129</v>
      </c>
    </row>
    <row r="486" spans="1:12" x14ac:dyDescent="0.25">
      <c r="A486">
        <v>1483</v>
      </c>
      <c r="B486" t="s">
        <v>491</v>
      </c>
      <c r="C486" t="s">
        <v>5022</v>
      </c>
      <c r="D486" s="52">
        <f t="shared" si="7"/>
        <v>45355</v>
      </c>
      <c r="E486" t="s">
        <v>5413</v>
      </c>
      <c r="F486" t="s">
        <v>5465</v>
      </c>
      <c r="G486" t="s">
        <v>5612</v>
      </c>
      <c r="H486">
        <v>300</v>
      </c>
      <c r="I486">
        <v>21</v>
      </c>
      <c r="J486">
        <v>6300</v>
      </c>
      <c r="K486">
        <v>22</v>
      </c>
      <c r="L486" t="s">
        <v>5066</v>
      </c>
    </row>
    <row r="487" spans="1:12" x14ac:dyDescent="0.25">
      <c r="A487">
        <v>1484</v>
      </c>
      <c r="B487" t="s">
        <v>492</v>
      </c>
      <c r="C487" t="s">
        <v>5093</v>
      </c>
      <c r="D487" s="52">
        <f t="shared" si="7"/>
        <v>45639</v>
      </c>
      <c r="E487" t="s">
        <v>5406</v>
      </c>
      <c r="F487" t="s">
        <v>5571</v>
      </c>
      <c r="G487" t="s">
        <v>5623</v>
      </c>
      <c r="H487">
        <v>60</v>
      </c>
      <c r="I487">
        <v>25</v>
      </c>
      <c r="J487">
        <v>1500</v>
      </c>
      <c r="K487">
        <v>26</v>
      </c>
      <c r="L487" t="s">
        <v>5255</v>
      </c>
    </row>
    <row r="488" spans="1:12" x14ac:dyDescent="0.25">
      <c r="A488">
        <v>1485</v>
      </c>
      <c r="B488" t="s">
        <v>493</v>
      </c>
      <c r="C488" t="s">
        <v>5061</v>
      </c>
      <c r="D488" s="52">
        <f t="shared" si="7"/>
        <v>45615</v>
      </c>
      <c r="E488" t="s">
        <v>5417</v>
      </c>
      <c r="F488" t="s">
        <v>5332</v>
      </c>
      <c r="G488" t="s">
        <v>5613</v>
      </c>
      <c r="H488">
        <v>250</v>
      </c>
      <c r="I488">
        <v>20</v>
      </c>
      <c r="J488">
        <v>5000</v>
      </c>
      <c r="K488">
        <v>23</v>
      </c>
      <c r="L488" t="s">
        <v>5251</v>
      </c>
    </row>
    <row r="489" spans="1:12" x14ac:dyDescent="0.25">
      <c r="A489">
        <v>1486</v>
      </c>
      <c r="B489" t="s">
        <v>494</v>
      </c>
      <c r="C489" t="s">
        <v>5104</v>
      </c>
      <c r="D489" s="52">
        <f t="shared" si="7"/>
        <v>45364</v>
      </c>
      <c r="E489" t="s">
        <v>5405</v>
      </c>
      <c r="F489" t="s">
        <v>5476</v>
      </c>
      <c r="G489" t="s">
        <v>5625</v>
      </c>
      <c r="H489">
        <v>30</v>
      </c>
      <c r="I489">
        <v>12</v>
      </c>
      <c r="J489">
        <v>360</v>
      </c>
      <c r="K489">
        <v>24</v>
      </c>
      <c r="L489" t="s">
        <v>5144</v>
      </c>
    </row>
    <row r="490" spans="1:12" x14ac:dyDescent="0.25">
      <c r="A490">
        <v>1487</v>
      </c>
      <c r="B490" t="s">
        <v>495</v>
      </c>
      <c r="C490" t="s">
        <v>5021</v>
      </c>
      <c r="D490" s="52">
        <f t="shared" si="7"/>
        <v>45345</v>
      </c>
      <c r="E490" t="s">
        <v>5417</v>
      </c>
      <c r="F490" t="s">
        <v>5484</v>
      </c>
      <c r="G490" t="s">
        <v>5618</v>
      </c>
      <c r="H490">
        <v>150</v>
      </c>
      <c r="I490">
        <v>24</v>
      </c>
      <c r="J490">
        <v>3600</v>
      </c>
      <c r="K490">
        <v>20</v>
      </c>
      <c r="L490" t="s">
        <v>5284</v>
      </c>
    </row>
    <row r="491" spans="1:12" x14ac:dyDescent="0.25">
      <c r="A491">
        <v>1488</v>
      </c>
      <c r="B491" t="s">
        <v>496</v>
      </c>
      <c r="C491" t="s">
        <v>5089</v>
      </c>
      <c r="D491" s="52">
        <f t="shared" si="7"/>
        <v>45614</v>
      </c>
      <c r="E491" t="s">
        <v>5377</v>
      </c>
      <c r="F491" t="s">
        <v>5309</v>
      </c>
      <c r="G491" t="s">
        <v>5611</v>
      </c>
      <c r="H491">
        <v>20</v>
      </c>
      <c r="I491">
        <v>3</v>
      </c>
      <c r="J491">
        <v>60</v>
      </c>
      <c r="K491">
        <v>28</v>
      </c>
      <c r="L491" t="s">
        <v>5141</v>
      </c>
    </row>
    <row r="492" spans="1:12" x14ac:dyDescent="0.25">
      <c r="A492">
        <v>1489</v>
      </c>
      <c r="B492" t="s">
        <v>497</v>
      </c>
      <c r="C492" t="s">
        <v>5170</v>
      </c>
      <c r="D492" s="52">
        <f t="shared" si="7"/>
        <v>45565</v>
      </c>
      <c r="E492" t="s">
        <v>5381</v>
      </c>
      <c r="F492" t="s">
        <v>5511</v>
      </c>
      <c r="G492" t="s">
        <v>5622</v>
      </c>
      <c r="H492">
        <v>40</v>
      </c>
      <c r="I492">
        <v>13</v>
      </c>
      <c r="J492">
        <v>520</v>
      </c>
      <c r="K492">
        <v>30</v>
      </c>
      <c r="L492" t="s">
        <v>5100</v>
      </c>
    </row>
    <row r="493" spans="1:12" x14ac:dyDescent="0.25">
      <c r="A493">
        <v>1490</v>
      </c>
      <c r="B493" t="s">
        <v>498</v>
      </c>
      <c r="C493" t="s">
        <v>5161</v>
      </c>
      <c r="D493" s="52">
        <f t="shared" si="7"/>
        <v>45580</v>
      </c>
      <c r="E493" t="s">
        <v>5386</v>
      </c>
      <c r="F493" t="s">
        <v>5318</v>
      </c>
      <c r="G493" t="s">
        <v>5618</v>
      </c>
      <c r="H493">
        <v>150</v>
      </c>
      <c r="I493">
        <v>6</v>
      </c>
      <c r="J493">
        <v>900</v>
      </c>
      <c r="K493">
        <v>24</v>
      </c>
      <c r="L493" t="s">
        <v>5085</v>
      </c>
    </row>
    <row r="494" spans="1:12" x14ac:dyDescent="0.25">
      <c r="A494">
        <v>1491</v>
      </c>
      <c r="B494" t="s">
        <v>499</v>
      </c>
      <c r="C494" t="s">
        <v>5253</v>
      </c>
      <c r="D494" s="52">
        <f t="shared" si="7"/>
        <v>45515</v>
      </c>
      <c r="E494" t="s">
        <v>5421</v>
      </c>
      <c r="F494" t="s">
        <v>5570</v>
      </c>
      <c r="G494" t="s">
        <v>5620</v>
      </c>
      <c r="H494">
        <v>10</v>
      </c>
      <c r="I494">
        <v>23</v>
      </c>
      <c r="J494">
        <v>230</v>
      </c>
      <c r="K494">
        <v>30</v>
      </c>
      <c r="L494" t="s">
        <v>5210</v>
      </c>
    </row>
    <row r="495" spans="1:12" x14ac:dyDescent="0.25">
      <c r="A495">
        <v>1492</v>
      </c>
      <c r="B495" t="s">
        <v>500</v>
      </c>
      <c r="C495" t="s">
        <v>5254</v>
      </c>
      <c r="D495" s="52">
        <f t="shared" si="7"/>
        <v>45599</v>
      </c>
      <c r="E495" t="s">
        <v>5419</v>
      </c>
      <c r="F495" t="s">
        <v>5518</v>
      </c>
      <c r="G495" t="s">
        <v>5623</v>
      </c>
      <c r="H495">
        <v>60</v>
      </c>
      <c r="I495">
        <v>13</v>
      </c>
      <c r="J495">
        <v>780</v>
      </c>
      <c r="K495">
        <v>24</v>
      </c>
    </row>
    <row r="496" spans="1:12" x14ac:dyDescent="0.25">
      <c r="A496">
        <v>1493</v>
      </c>
      <c r="B496" t="s">
        <v>501</v>
      </c>
      <c r="C496" t="s">
        <v>5183</v>
      </c>
      <c r="D496" s="52">
        <f t="shared" si="7"/>
        <v>45317</v>
      </c>
      <c r="E496" t="s">
        <v>5385</v>
      </c>
      <c r="F496" t="s">
        <v>5590</v>
      </c>
      <c r="G496" t="s">
        <v>5621</v>
      </c>
      <c r="H496">
        <v>80</v>
      </c>
      <c r="I496">
        <v>2</v>
      </c>
      <c r="J496">
        <v>160</v>
      </c>
      <c r="K496">
        <v>21</v>
      </c>
      <c r="L496" t="s">
        <v>5125</v>
      </c>
    </row>
    <row r="497" spans="1:12" x14ac:dyDescent="0.25">
      <c r="A497">
        <v>1494</v>
      </c>
      <c r="B497" t="s">
        <v>502</v>
      </c>
      <c r="C497" t="s">
        <v>5110</v>
      </c>
      <c r="D497" s="52">
        <f t="shared" si="7"/>
        <v>45344</v>
      </c>
      <c r="E497" t="s">
        <v>5389</v>
      </c>
      <c r="F497" t="s">
        <v>5321</v>
      </c>
      <c r="G497" t="s">
        <v>5616</v>
      </c>
      <c r="H497">
        <v>20</v>
      </c>
      <c r="I497">
        <v>6</v>
      </c>
      <c r="J497">
        <v>120</v>
      </c>
      <c r="K497">
        <v>20</v>
      </c>
    </row>
    <row r="498" spans="1:12" x14ac:dyDescent="0.25">
      <c r="A498">
        <v>1495</v>
      </c>
      <c r="B498" t="s">
        <v>503</v>
      </c>
      <c r="C498" t="s">
        <v>5107</v>
      </c>
      <c r="D498" s="52">
        <f t="shared" si="7"/>
        <v>45382</v>
      </c>
      <c r="E498" t="s">
        <v>5392</v>
      </c>
      <c r="F498" t="s">
        <v>5522</v>
      </c>
      <c r="G498" t="s">
        <v>5611</v>
      </c>
      <c r="H498">
        <v>20</v>
      </c>
      <c r="I498">
        <v>25</v>
      </c>
      <c r="J498">
        <v>500</v>
      </c>
      <c r="K498">
        <v>26</v>
      </c>
      <c r="L498" t="s">
        <v>5364</v>
      </c>
    </row>
    <row r="499" spans="1:12" x14ac:dyDescent="0.25">
      <c r="A499">
        <v>1496</v>
      </c>
      <c r="B499" t="s">
        <v>504</v>
      </c>
      <c r="C499" t="s">
        <v>5092</v>
      </c>
      <c r="D499" s="52">
        <f t="shared" si="7"/>
        <v>45596</v>
      </c>
      <c r="E499" t="s">
        <v>5407</v>
      </c>
      <c r="F499" t="s">
        <v>5503</v>
      </c>
      <c r="G499" t="s">
        <v>5615</v>
      </c>
      <c r="H499">
        <v>35</v>
      </c>
      <c r="I499">
        <v>19</v>
      </c>
      <c r="J499">
        <v>665</v>
      </c>
      <c r="K499">
        <v>21</v>
      </c>
      <c r="L499" t="s">
        <v>5082</v>
      </c>
    </row>
    <row r="500" spans="1:12" x14ac:dyDescent="0.25">
      <c r="A500">
        <v>1497</v>
      </c>
      <c r="B500" t="s">
        <v>505</v>
      </c>
      <c r="C500" t="s">
        <v>5053</v>
      </c>
      <c r="D500" s="52">
        <f t="shared" si="7"/>
        <v>45597</v>
      </c>
      <c r="E500" t="s">
        <v>5399</v>
      </c>
      <c r="F500" t="s">
        <v>5556</v>
      </c>
      <c r="G500" t="s">
        <v>5611</v>
      </c>
      <c r="H500">
        <v>20</v>
      </c>
      <c r="I500">
        <v>14</v>
      </c>
      <c r="J500">
        <v>280</v>
      </c>
      <c r="K500">
        <v>28</v>
      </c>
    </row>
    <row r="501" spans="1:12" x14ac:dyDescent="0.25">
      <c r="A501">
        <v>1498</v>
      </c>
      <c r="B501" t="s">
        <v>506</v>
      </c>
      <c r="C501" t="s">
        <v>5255</v>
      </c>
      <c r="D501" s="52">
        <f t="shared" si="7"/>
        <v>45299</v>
      </c>
      <c r="E501" t="s">
        <v>5411</v>
      </c>
      <c r="F501" t="s">
        <v>5591</v>
      </c>
      <c r="G501" t="s">
        <v>5625</v>
      </c>
      <c r="H501">
        <v>30</v>
      </c>
      <c r="I501">
        <v>6</v>
      </c>
      <c r="J501">
        <v>180</v>
      </c>
      <c r="K501">
        <v>24</v>
      </c>
      <c r="L501" t="s">
        <v>5269</v>
      </c>
    </row>
    <row r="502" spans="1:12" x14ac:dyDescent="0.25">
      <c r="A502">
        <v>1499</v>
      </c>
      <c r="B502" t="s">
        <v>507</v>
      </c>
      <c r="C502" t="s">
        <v>5146</v>
      </c>
      <c r="D502" s="52">
        <f t="shared" si="7"/>
        <v>45654</v>
      </c>
      <c r="E502" t="s">
        <v>5393</v>
      </c>
      <c r="F502" t="s">
        <v>5445</v>
      </c>
      <c r="G502" t="s">
        <v>5622</v>
      </c>
      <c r="H502">
        <v>40</v>
      </c>
      <c r="I502">
        <v>16</v>
      </c>
      <c r="J502">
        <v>640</v>
      </c>
      <c r="K502">
        <v>22</v>
      </c>
      <c r="L502" t="s">
        <v>5167</v>
      </c>
    </row>
    <row r="503" spans="1:12" x14ac:dyDescent="0.25">
      <c r="A503">
        <v>1500</v>
      </c>
      <c r="B503" t="s">
        <v>508</v>
      </c>
      <c r="C503" t="s">
        <v>5112</v>
      </c>
      <c r="D503" s="52">
        <f t="shared" si="7"/>
        <v>45360</v>
      </c>
      <c r="E503" t="s">
        <v>5406</v>
      </c>
      <c r="F503" t="s">
        <v>5339</v>
      </c>
      <c r="G503" t="s">
        <v>5624</v>
      </c>
      <c r="H503">
        <v>15</v>
      </c>
      <c r="I503">
        <v>17</v>
      </c>
      <c r="J503">
        <v>255</v>
      </c>
      <c r="K503">
        <v>25</v>
      </c>
      <c r="L503" t="s">
        <v>5218</v>
      </c>
    </row>
    <row r="504" spans="1:12" x14ac:dyDescent="0.25">
      <c r="A504">
        <v>1501</v>
      </c>
      <c r="B504" t="s">
        <v>509</v>
      </c>
      <c r="C504" t="s">
        <v>5131</v>
      </c>
      <c r="D504" s="52">
        <f t="shared" si="7"/>
        <v>45304</v>
      </c>
      <c r="E504" t="s">
        <v>5388</v>
      </c>
      <c r="F504" t="s">
        <v>5525</v>
      </c>
      <c r="G504" t="s">
        <v>5614</v>
      </c>
      <c r="H504">
        <v>50</v>
      </c>
      <c r="I504">
        <v>25</v>
      </c>
      <c r="J504">
        <v>1250</v>
      </c>
      <c r="K504">
        <v>30</v>
      </c>
    </row>
    <row r="505" spans="1:12" x14ac:dyDescent="0.25">
      <c r="A505">
        <v>1502</v>
      </c>
      <c r="B505" t="s">
        <v>510</v>
      </c>
      <c r="C505" t="s">
        <v>5025</v>
      </c>
      <c r="D505" s="52">
        <f t="shared" si="7"/>
        <v>45592</v>
      </c>
      <c r="E505" t="s">
        <v>5392</v>
      </c>
      <c r="F505" t="s">
        <v>5522</v>
      </c>
      <c r="G505" t="s">
        <v>5618</v>
      </c>
      <c r="H505">
        <v>150</v>
      </c>
      <c r="I505">
        <v>9</v>
      </c>
      <c r="J505">
        <v>1350</v>
      </c>
      <c r="K505">
        <v>22</v>
      </c>
      <c r="L505" t="s">
        <v>5089</v>
      </c>
    </row>
    <row r="506" spans="1:12" x14ac:dyDescent="0.25">
      <c r="A506">
        <v>1503</v>
      </c>
      <c r="B506" t="s">
        <v>511</v>
      </c>
      <c r="C506" t="s">
        <v>5025</v>
      </c>
      <c r="D506" s="52">
        <f t="shared" si="7"/>
        <v>45592</v>
      </c>
      <c r="E506" t="s">
        <v>5380</v>
      </c>
      <c r="F506" t="s">
        <v>5429</v>
      </c>
      <c r="G506" t="s">
        <v>5623</v>
      </c>
      <c r="H506">
        <v>60</v>
      </c>
      <c r="I506">
        <v>1</v>
      </c>
      <c r="J506">
        <v>60</v>
      </c>
      <c r="K506">
        <v>24</v>
      </c>
      <c r="L506" t="s">
        <v>5023</v>
      </c>
    </row>
    <row r="507" spans="1:12" x14ac:dyDescent="0.25">
      <c r="A507">
        <v>1504</v>
      </c>
      <c r="B507" t="s">
        <v>512</v>
      </c>
      <c r="C507" t="s">
        <v>5089</v>
      </c>
      <c r="D507" s="52">
        <f t="shared" si="7"/>
        <v>45614</v>
      </c>
      <c r="E507" t="s">
        <v>5418</v>
      </c>
      <c r="F507" t="s">
        <v>5456</v>
      </c>
      <c r="G507" t="s">
        <v>5625</v>
      </c>
      <c r="H507">
        <v>30</v>
      </c>
      <c r="I507">
        <v>11</v>
      </c>
      <c r="J507">
        <v>330</v>
      </c>
      <c r="K507">
        <v>26</v>
      </c>
    </row>
    <row r="508" spans="1:12" x14ac:dyDescent="0.25">
      <c r="A508">
        <v>1505</v>
      </c>
      <c r="B508" t="s">
        <v>513</v>
      </c>
      <c r="C508" t="s">
        <v>5046</v>
      </c>
      <c r="D508" s="52">
        <f t="shared" si="7"/>
        <v>45512</v>
      </c>
      <c r="E508" t="s">
        <v>5404</v>
      </c>
      <c r="F508" t="s">
        <v>5592</v>
      </c>
      <c r="G508" t="s">
        <v>5613</v>
      </c>
      <c r="H508">
        <v>250</v>
      </c>
      <c r="I508">
        <v>2</v>
      </c>
      <c r="J508">
        <v>500</v>
      </c>
      <c r="K508">
        <v>30</v>
      </c>
      <c r="L508" t="s">
        <v>5245</v>
      </c>
    </row>
    <row r="509" spans="1:12" x14ac:dyDescent="0.25">
      <c r="A509">
        <v>1506</v>
      </c>
      <c r="B509" t="s">
        <v>514</v>
      </c>
      <c r="C509" t="s">
        <v>5042</v>
      </c>
      <c r="D509" s="52">
        <f t="shared" si="7"/>
        <v>45312</v>
      </c>
      <c r="E509" t="s">
        <v>5410</v>
      </c>
      <c r="F509" t="s">
        <v>5343</v>
      </c>
      <c r="G509" t="s">
        <v>5620</v>
      </c>
      <c r="H509">
        <v>10</v>
      </c>
      <c r="I509">
        <v>11</v>
      </c>
      <c r="J509">
        <v>110</v>
      </c>
      <c r="K509">
        <v>29</v>
      </c>
      <c r="L509" t="s">
        <v>5096</v>
      </c>
    </row>
    <row r="510" spans="1:12" x14ac:dyDescent="0.25">
      <c r="A510">
        <v>1507</v>
      </c>
      <c r="B510" t="s">
        <v>515</v>
      </c>
      <c r="C510" t="s">
        <v>5192</v>
      </c>
      <c r="D510" s="52">
        <f t="shared" si="7"/>
        <v>45327</v>
      </c>
      <c r="E510" t="s">
        <v>5384</v>
      </c>
      <c r="F510" t="s">
        <v>5524</v>
      </c>
      <c r="G510" t="s">
        <v>5620</v>
      </c>
      <c r="H510">
        <v>10</v>
      </c>
      <c r="I510">
        <v>8</v>
      </c>
      <c r="J510">
        <v>80</v>
      </c>
      <c r="K510">
        <v>27</v>
      </c>
      <c r="L510" t="s">
        <v>5022</v>
      </c>
    </row>
    <row r="511" spans="1:12" x14ac:dyDescent="0.25">
      <c r="A511">
        <v>1508</v>
      </c>
      <c r="B511" t="s">
        <v>516</v>
      </c>
      <c r="C511" t="s">
        <v>5035</v>
      </c>
      <c r="D511" s="52">
        <f t="shared" si="7"/>
        <v>45589</v>
      </c>
      <c r="E511" t="s">
        <v>5400</v>
      </c>
      <c r="F511" t="s">
        <v>5583</v>
      </c>
      <c r="G511" t="s">
        <v>5624</v>
      </c>
      <c r="H511">
        <v>15</v>
      </c>
      <c r="I511">
        <v>7</v>
      </c>
      <c r="J511">
        <v>105</v>
      </c>
      <c r="K511">
        <v>25</v>
      </c>
      <c r="L511" t="s">
        <v>5089</v>
      </c>
    </row>
    <row r="512" spans="1:12" x14ac:dyDescent="0.25">
      <c r="A512">
        <v>1509</v>
      </c>
      <c r="B512" t="s">
        <v>517</v>
      </c>
      <c r="C512" t="s">
        <v>5236</v>
      </c>
      <c r="D512" s="52">
        <f t="shared" si="7"/>
        <v>45525</v>
      </c>
      <c r="E512" t="s">
        <v>5401</v>
      </c>
      <c r="F512" t="s">
        <v>5466</v>
      </c>
      <c r="G512" t="s">
        <v>5616</v>
      </c>
      <c r="H512">
        <v>20</v>
      </c>
      <c r="I512">
        <v>21</v>
      </c>
      <c r="J512">
        <v>420</v>
      </c>
      <c r="K512">
        <v>20</v>
      </c>
    </row>
    <row r="513" spans="1:12" x14ac:dyDescent="0.25">
      <c r="A513">
        <v>1510</v>
      </c>
      <c r="B513" t="s">
        <v>518</v>
      </c>
      <c r="C513" t="s">
        <v>5020</v>
      </c>
      <c r="D513" s="52">
        <f t="shared" si="7"/>
        <v>45573</v>
      </c>
      <c r="E513" t="s">
        <v>5386</v>
      </c>
      <c r="F513" t="s">
        <v>5318</v>
      </c>
      <c r="G513" t="s">
        <v>5613</v>
      </c>
      <c r="H513">
        <v>250</v>
      </c>
      <c r="I513">
        <v>2</v>
      </c>
      <c r="J513">
        <v>500</v>
      </c>
      <c r="K513">
        <v>28</v>
      </c>
      <c r="L513" t="s">
        <v>5036</v>
      </c>
    </row>
    <row r="514" spans="1:12" x14ac:dyDescent="0.25">
      <c r="A514">
        <v>1511</v>
      </c>
      <c r="B514" t="s">
        <v>519</v>
      </c>
      <c r="C514" t="s">
        <v>5081</v>
      </c>
      <c r="D514" s="52">
        <f t="shared" si="7"/>
        <v>45294</v>
      </c>
      <c r="E514" t="s">
        <v>5419</v>
      </c>
      <c r="F514" t="s">
        <v>5518</v>
      </c>
      <c r="G514" t="s">
        <v>5625</v>
      </c>
      <c r="H514">
        <v>30</v>
      </c>
      <c r="I514">
        <v>1</v>
      </c>
      <c r="J514">
        <v>30</v>
      </c>
      <c r="K514">
        <v>30</v>
      </c>
      <c r="L514" t="s">
        <v>5239</v>
      </c>
    </row>
    <row r="515" spans="1:12" x14ac:dyDescent="0.25">
      <c r="A515">
        <v>1512</v>
      </c>
      <c r="B515" t="s">
        <v>520</v>
      </c>
      <c r="C515" t="s">
        <v>5148</v>
      </c>
      <c r="D515" s="52">
        <f t="shared" si="7"/>
        <v>45480</v>
      </c>
      <c r="E515" t="s">
        <v>5390</v>
      </c>
      <c r="F515" t="s">
        <v>5441</v>
      </c>
      <c r="G515" t="s">
        <v>5611</v>
      </c>
      <c r="H515">
        <v>20</v>
      </c>
      <c r="I515">
        <v>16</v>
      </c>
      <c r="J515">
        <v>320</v>
      </c>
      <c r="K515">
        <v>20</v>
      </c>
      <c r="L515" t="s">
        <v>5077</v>
      </c>
    </row>
    <row r="516" spans="1:12" x14ac:dyDescent="0.25">
      <c r="A516">
        <v>1513</v>
      </c>
      <c r="B516" t="s">
        <v>521</v>
      </c>
      <c r="C516" t="s">
        <v>5198</v>
      </c>
      <c r="D516" s="52">
        <f t="shared" si="7"/>
        <v>45358</v>
      </c>
      <c r="E516" t="s">
        <v>5390</v>
      </c>
      <c r="F516" t="s">
        <v>5322</v>
      </c>
      <c r="G516" t="s">
        <v>5616</v>
      </c>
      <c r="H516">
        <v>20</v>
      </c>
      <c r="I516">
        <v>22</v>
      </c>
      <c r="J516">
        <v>440</v>
      </c>
      <c r="K516">
        <v>30</v>
      </c>
    </row>
    <row r="517" spans="1:12" x14ac:dyDescent="0.25">
      <c r="A517">
        <v>1514</v>
      </c>
      <c r="B517" t="s">
        <v>522</v>
      </c>
      <c r="C517" t="s">
        <v>5219</v>
      </c>
      <c r="D517" s="52">
        <f t="shared" si="7"/>
        <v>45482</v>
      </c>
      <c r="E517" t="s">
        <v>5390</v>
      </c>
      <c r="F517" t="s">
        <v>5322</v>
      </c>
      <c r="G517" t="s">
        <v>5616</v>
      </c>
      <c r="H517">
        <v>20</v>
      </c>
      <c r="I517">
        <v>9</v>
      </c>
      <c r="J517">
        <v>180</v>
      </c>
      <c r="K517">
        <v>21</v>
      </c>
      <c r="L517" t="s">
        <v>5264</v>
      </c>
    </row>
    <row r="518" spans="1:12" x14ac:dyDescent="0.25">
      <c r="A518">
        <v>1515</v>
      </c>
      <c r="B518" t="s">
        <v>523</v>
      </c>
      <c r="C518" t="s">
        <v>5241</v>
      </c>
      <c r="D518" s="52">
        <f t="shared" si="7"/>
        <v>45509</v>
      </c>
      <c r="E518" t="s">
        <v>5408</v>
      </c>
      <c r="F518" t="s">
        <v>5575</v>
      </c>
      <c r="G518" t="s">
        <v>5617</v>
      </c>
      <c r="H518">
        <v>25</v>
      </c>
      <c r="I518">
        <v>12</v>
      </c>
      <c r="J518">
        <v>300</v>
      </c>
      <c r="K518">
        <v>28</v>
      </c>
      <c r="L518" t="s">
        <v>5127</v>
      </c>
    </row>
    <row r="519" spans="1:12" x14ac:dyDescent="0.25">
      <c r="A519">
        <v>1516</v>
      </c>
      <c r="B519" t="s">
        <v>524</v>
      </c>
      <c r="C519" t="s">
        <v>5181</v>
      </c>
      <c r="D519" s="52">
        <f t="shared" si="7"/>
        <v>45368</v>
      </c>
      <c r="E519" t="s">
        <v>5402</v>
      </c>
      <c r="F519" t="s">
        <v>5539</v>
      </c>
      <c r="G519" t="s">
        <v>5624</v>
      </c>
      <c r="H519">
        <v>15</v>
      </c>
      <c r="I519">
        <v>21</v>
      </c>
      <c r="J519">
        <v>315</v>
      </c>
      <c r="K519">
        <v>22</v>
      </c>
      <c r="L519" t="s">
        <v>5272</v>
      </c>
    </row>
    <row r="520" spans="1:12" x14ac:dyDescent="0.25">
      <c r="A520">
        <v>1517</v>
      </c>
      <c r="B520" t="s">
        <v>525</v>
      </c>
      <c r="C520" t="s">
        <v>5256</v>
      </c>
      <c r="D520" s="52">
        <f t="shared" ref="D520:D583" si="8">DATE(2024, MONTH(C520), DAY(C520))</f>
        <v>45328</v>
      </c>
      <c r="E520" t="s">
        <v>5416</v>
      </c>
      <c r="F520" t="s">
        <v>5446</v>
      </c>
      <c r="G520" t="s">
        <v>5611</v>
      </c>
      <c r="H520">
        <v>20</v>
      </c>
      <c r="I520">
        <v>7</v>
      </c>
      <c r="J520">
        <v>140</v>
      </c>
      <c r="K520">
        <v>21</v>
      </c>
      <c r="L520" t="s">
        <v>5111</v>
      </c>
    </row>
    <row r="521" spans="1:12" x14ac:dyDescent="0.25">
      <c r="A521">
        <v>1518</v>
      </c>
      <c r="B521" t="s">
        <v>526</v>
      </c>
      <c r="C521" t="s">
        <v>5208</v>
      </c>
      <c r="D521" s="52">
        <f t="shared" si="8"/>
        <v>45340</v>
      </c>
      <c r="E521" t="s">
        <v>5408</v>
      </c>
      <c r="F521" t="s">
        <v>5551</v>
      </c>
      <c r="G521" t="s">
        <v>5623</v>
      </c>
      <c r="H521">
        <v>60</v>
      </c>
      <c r="I521">
        <v>19</v>
      </c>
      <c r="J521">
        <v>1140</v>
      </c>
      <c r="K521">
        <v>28</v>
      </c>
    </row>
    <row r="522" spans="1:12" x14ac:dyDescent="0.25">
      <c r="A522">
        <v>1519</v>
      </c>
      <c r="B522" t="s">
        <v>527</v>
      </c>
      <c r="C522" t="s">
        <v>5127</v>
      </c>
      <c r="D522" s="52">
        <f t="shared" si="8"/>
        <v>45537</v>
      </c>
      <c r="E522" t="s">
        <v>5418</v>
      </c>
      <c r="F522" t="s">
        <v>5545</v>
      </c>
      <c r="G522" t="s">
        <v>5611</v>
      </c>
      <c r="H522">
        <v>20</v>
      </c>
      <c r="I522">
        <v>6</v>
      </c>
      <c r="J522">
        <v>120</v>
      </c>
      <c r="K522">
        <v>29</v>
      </c>
    </row>
    <row r="523" spans="1:12" x14ac:dyDescent="0.25">
      <c r="A523">
        <v>1520</v>
      </c>
      <c r="B523" t="s">
        <v>528</v>
      </c>
      <c r="C523" t="s">
        <v>5245</v>
      </c>
      <c r="D523" s="52">
        <f t="shared" si="8"/>
        <v>45542</v>
      </c>
      <c r="E523" t="s">
        <v>5419</v>
      </c>
      <c r="F523" t="s">
        <v>5344</v>
      </c>
      <c r="G523" t="s">
        <v>5625</v>
      </c>
      <c r="H523">
        <v>30</v>
      </c>
      <c r="I523">
        <v>21</v>
      </c>
      <c r="J523">
        <v>630</v>
      </c>
      <c r="K523">
        <v>24</v>
      </c>
      <c r="L523" t="s">
        <v>5113</v>
      </c>
    </row>
    <row r="524" spans="1:12" x14ac:dyDescent="0.25">
      <c r="A524">
        <v>1521</v>
      </c>
      <c r="B524" t="s">
        <v>529</v>
      </c>
      <c r="C524" t="s">
        <v>5097</v>
      </c>
      <c r="D524" s="52">
        <f t="shared" si="8"/>
        <v>45631</v>
      </c>
      <c r="E524" t="s">
        <v>5416</v>
      </c>
      <c r="F524" t="s">
        <v>5506</v>
      </c>
      <c r="G524" t="s">
        <v>5617</v>
      </c>
      <c r="H524">
        <v>25</v>
      </c>
      <c r="I524">
        <v>24</v>
      </c>
      <c r="J524">
        <v>600</v>
      </c>
      <c r="K524">
        <v>25</v>
      </c>
      <c r="L524" t="s">
        <v>5221</v>
      </c>
    </row>
    <row r="525" spans="1:12" x14ac:dyDescent="0.25">
      <c r="A525">
        <v>1522</v>
      </c>
      <c r="B525" t="s">
        <v>530</v>
      </c>
      <c r="C525" t="s">
        <v>5072</v>
      </c>
      <c r="D525" s="52">
        <f t="shared" si="8"/>
        <v>45550</v>
      </c>
      <c r="E525" t="s">
        <v>5408</v>
      </c>
      <c r="F525" t="s">
        <v>5487</v>
      </c>
      <c r="G525" t="s">
        <v>5618</v>
      </c>
      <c r="H525">
        <v>150</v>
      </c>
      <c r="I525">
        <v>24</v>
      </c>
      <c r="J525">
        <v>3600</v>
      </c>
      <c r="K525">
        <v>22</v>
      </c>
      <c r="L525" t="s">
        <v>5294</v>
      </c>
    </row>
    <row r="526" spans="1:12" x14ac:dyDescent="0.25">
      <c r="A526">
        <v>1523</v>
      </c>
      <c r="B526" t="s">
        <v>531</v>
      </c>
      <c r="C526" t="s">
        <v>5097</v>
      </c>
      <c r="D526" s="52">
        <f t="shared" si="8"/>
        <v>45631</v>
      </c>
      <c r="E526" t="s">
        <v>5402</v>
      </c>
      <c r="F526" t="s">
        <v>5335</v>
      </c>
      <c r="G526" t="s">
        <v>5625</v>
      </c>
      <c r="H526">
        <v>30</v>
      </c>
      <c r="I526">
        <v>20</v>
      </c>
      <c r="J526">
        <v>600</v>
      </c>
      <c r="K526">
        <v>27</v>
      </c>
      <c r="L526" t="s">
        <v>5128</v>
      </c>
    </row>
    <row r="527" spans="1:12" x14ac:dyDescent="0.25">
      <c r="A527">
        <v>1524</v>
      </c>
      <c r="B527" t="s">
        <v>532</v>
      </c>
      <c r="C527" t="s">
        <v>5255</v>
      </c>
      <c r="D527" s="52">
        <f t="shared" si="8"/>
        <v>45299</v>
      </c>
      <c r="E527" t="s">
        <v>5401</v>
      </c>
      <c r="F527" t="s">
        <v>5334</v>
      </c>
      <c r="G527" t="s">
        <v>5616</v>
      </c>
      <c r="H527">
        <v>20</v>
      </c>
      <c r="I527">
        <v>9</v>
      </c>
      <c r="J527">
        <v>180</v>
      </c>
      <c r="K527">
        <v>25</v>
      </c>
      <c r="L527" t="s">
        <v>5239</v>
      </c>
    </row>
    <row r="528" spans="1:12" x14ac:dyDescent="0.25">
      <c r="A528">
        <v>1525</v>
      </c>
      <c r="B528" t="s">
        <v>533</v>
      </c>
      <c r="C528" t="s">
        <v>5009</v>
      </c>
      <c r="D528" s="52">
        <f t="shared" si="8"/>
        <v>45502</v>
      </c>
      <c r="E528" t="s">
        <v>5420</v>
      </c>
      <c r="F528" t="s">
        <v>5498</v>
      </c>
      <c r="G528" t="s">
        <v>5625</v>
      </c>
      <c r="H528">
        <v>30</v>
      </c>
      <c r="I528">
        <v>4</v>
      </c>
      <c r="J528">
        <v>120</v>
      </c>
      <c r="K528">
        <v>30</v>
      </c>
    </row>
    <row r="529" spans="1:12" x14ac:dyDescent="0.25">
      <c r="A529">
        <v>1526</v>
      </c>
      <c r="B529" t="s">
        <v>534</v>
      </c>
      <c r="C529" t="s">
        <v>5241</v>
      </c>
      <c r="D529" s="52">
        <f t="shared" si="8"/>
        <v>45509</v>
      </c>
      <c r="E529" t="s">
        <v>5397</v>
      </c>
      <c r="F529" t="s">
        <v>5330</v>
      </c>
      <c r="G529" t="s">
        <v>5611</v>
      </c>
      <c r="H529">
        <v>20</v>
      </c>
      <c r="I529">
        <v>8</v>
      </c>
      <c r="J529">
        <v>160</v>
      </c>
      <c r="K529">
        <v>30</v>
      </c>
      <c r="L529" t="s">
        <v>5189</v>
      </c>
    </row>
    <row r="530" spans="1:12" x14ac:dyDescent="0.25">
      <c r="A530">
        <v>1527</v>
      </c>
      <c r="B530" t="s">
        <v>535</v>
      </c>
      <c r="C530" t="s">
        <v>5208</v>
      </c>
      <c r="D530" s="52">
        <f t="shared" si="8"/>
        <v>45340</v>
      </c>
      <c r="E530" t="s">
        <v>5409</v>
      </c>
      <c r="F530" t="s">
        <v>5568</v>
      </c>
      <c r="G530" t="s">
        <v>5615</v>
      </c>
      <c r="H530">
        <v>35</v>
      </c>
      <c r="I530">
        <v>1</v>
      </c>
      <c r="J530">
        <v>35</v>
      </c>
      <c r="K530">
        <v>30</v>
      </c>
      <c r="L530" t="s">
        <v>5261</v>
      </c>
    </row>
    <row r="531" spans="1:12" x14ac:dyDescent="0.25">
      <c r="A531">
        <v>1528</v>
      </c>
      <c r="B531" t="s">
        <v>536</v>
      </c>
      <c r="C531" t="s">
        <v>5114</v>
      </c>
      <c r="D531" s="52">
        <f t="shared" si="8"/>
        <v>45387</v>
      </c>
      <c r="E531" t="s">
        <v>5382</v>
      </c>
      <c r="F531" t="s">
        <v>5586</v>
      </c>
      <c r="G531" t="s">
        <v>5622</v>
      </c>
      <c r="H531">
        <v>40</v>
      </c>
      <c r="I531">
        <v>25</v>
      </c>
      <c r="J531">
        <v>1000</v>
      </c>
      <c r="K531">
        <v>26</v>
      </c>
      <c r="L531" t="s">
        <v>5348</v>
      </c>
    </row>
    <row r="532" spans="1:12" x14ac:dyDescent="0.25">
      <c r="A532">
        <v>1529</v>
      </c>
      <c r="B532" t="s">
        <v>537</v>
      </c>
      <c r="C532" t="s">
        <v>5109</v>
      </c>
      <c r="D532" s="52">
        <f t="shared" si="8"/>
        <v>45536</v>
      </c>
      <c r="E532" t="s">
        <v>5399</v>
      </c>
      <c r="F532" t="s">
        <v>5457</v>
      </c>
      <c r="G532" t="s">
        <v>5615</v>
      </c>
      <c r="H532">
        <v>35</v>
      </c>
      <c r="I532">
        <v>22</v>
      </c>
      <c r="J532">
        <v>770</v>
      </c>
      <c r="K532">
        <v>29</v>
      </c>
      <c r="L532" t="s">
        <v>5170</v>
      </c>
    </row>
    <row r="533" spans="1:12" x14ac:dyDescent="0.25">
      <c r="A533">
        <v>1530</v>
      </c>
      <c r="B533" t="s">
        <v>538</v>
      </c>
      <c r="C533" t="s">
        <v>5236</v>
      </c>
      <c r="D533" s="52">
        <f t="shared" si="8"/>
        <v>45525</v>
      </c>
      <c r="E533" t="s">
        <v>5405</v>
      </c>
      <c r="F533" t="s">
        <v>5558</v>
      </c>
      <c r="G533" t="s">
        <v>5615</v>
      </c>
      <c r="H533">
        <v>35</v>
      </c>
      <c r="I533">
        <v>20</v>
      </c>
      <c r="J533">
        <v>700</v>
      </c>
      <c r="K533">
        <v>22</v>
      </c>
      <c r="L533" t="s">
        <v>5017</v>
      </c>
    </row>
    <row r="534" spans="1:12" x14ac:dyDescent="0.25">
      <c r="A534">
        <v>1531</v>
      </c>
      <c r="B534" t="s">
        <v>539</v>
      </c>
      <c r="C534" t="s">
        <v>5257</v>
      </c>
      <c r="D534" s="52">
        <f t="shared" si="8"/>
        <v>45605</v>
      </c>
      <c r="E534" t="s">
        <v>5420</v>
      </c>
      <c r="F534" t="s">
        <v>5345</v>
      </c>
      <c r="G534" t="s">
        <v>5613</v>
      </c>
      <c r="H534">
        <v>250</v>
      </c>
      <c r="I534">
        <v>6</v>
      </c>
      <c r="J534">
        <v>1500</v>
      </c>
      <c r="K534">
        <v>22</v>
      </c>
    </row>
    <row r="535" spans="1:12" x14ac:dyDescent="0.25">
      <c r="A535">
        <v>1532</v>
      </c>
      <c r="B535" t="s">
        <v>540</v>
      </c>
      <c r="C535" t="s">
        <v>5124</v>
      </c>
      <c r="D535" s="52">
        <f t="shared" si="8"/>
        <v>45392</v>
      </c>
      <c r="E535" t="s">
        <v>5398</v>
      </c>
      <c r="F535" t="s">
        <v>5331</v>
      </c>
      <c r="G535" t="s">
        <v>5618</v>
      </c>
      <c r="H535">
        <v>150</v>
      </c>
      <c r="I535">
        <v>5</v>
      </c>
      <c r="J535">
        <v>750</v>
      </c>
      <c r="K535">
        <v>22</v>
      </c>
    </row>
    <row r="536" spans="1:12" x14ac:dyDescent="0.25">
      <c r="A536">
        <v>1533</v>
      </c>
      <c r="B536" t="s">
        <v>541</v>
      </c>
      <c r="C536" t="s">
        <v>5075</v>
      </c>
      <c r="D536" s="52">
        <f t="shared" si="8"/>
        <v>45575</v>
      </c>
      <c r="E536" t="s">
        <v>5421</v>
      </c>
      <c r="F536" t="s">
        <v>5537</v>
      </c>
      <c r="G536" t="s">
        <v>5611</v>
      </c>
      <c r="H536">
        <v>20</v>
      </c>
      <c r="I536">
        <v>23</v>
      </c>
      <c r="J536">
        <v>460</v>
      </c>
      <c r="K536">
        <v>24</v>
      </c>
      <c r="L536" t="s">
        <v>5254</v>
      </c>
    </row>
    <row r="537" spans="1:12" x14ac:dyDescent="0.25">
      <c r="A537">
        <v>1534</v>
      </c>
      <c r="B537" t="s">
        <v>542</v>
      </c>
      <c r="C537" t="s">
        <v>5181</v>
      </c>
      <c r="D537" s="52">
        <f t="shared" si="8"/>
        <v>45368</v>
      </c>
      <c r="E537" t="s">
        <v>5415</v>
      </c>
      <c r="F537" t="s">
        <v>5436</v>
      </c>
      <c r="G537" t="s">
        <v>5615</v>
      </c>
      <c r="H537">
        <v>35</v>
      </c>
      <c r="I537">
        <v>25</v>
      </c>
      <c r="J537">
        <v>875</v>
      </c>
      <c r="K537">
        <v>27</v>
      </c>
      <c r="L537" t="s">
        <v>5299</v>
      </c>
    </row>
    <row r="538" spans="1:12" x14ac:dyDescent="0.25">
      <c r="A538">
        <v>1535</v>
      </c>
      <c r="B538" t="s">
        <v>543</v>
      </c>
      <c r="C538" t="s">
        <v>5137</v>
      </c>
      <c r="D538" s="52">
        <f t="shared" si="8"/>
        <v>45548</v>
      </c>
      <c r="E538" t="s">
        <v>5409</v>
      </c>
      <c r="F538" t="s">
        <v>5490</v>
      </c>
      <c r="G538" t="s">
        <v>5611</v>
      </c>
      <c r="H538">
        <v>20</v>
      </c>
      <c r="I538">
        <v>10</v>
      </c>
      <c r="J538">
        <v>200</v>
      </c>
      <c r="K538">
        <v>20</v>
      </c>
      <c r="L538" t="s">
        <v>5049</v>
      </c>
    </row>
    <row r="539" spans="1:12" x14ac:dyDescent="0.25">
      <c r="A539">
        <v>1536</v>
      </c>
      <c r="B539" t="s">
        <v>544</v>
      </c>
      <c r="C539" t="s">
        <v>5186</v>
      </c>
      <c r="D539" s="52">
        <f t="shared" si="8"/>
        <v>45378</v>
      </c>
      <c r="E539" t="s">
        <v>5416</v>
      </c>
      <c r="F539" t="s">
        <v>5326</v>
      </c>
      <c r="G539" t="s">
        <v>5617</v>
      </c>
      <c r="H539">
        <v>25</v>
      </c>
      <c r="I539">
        <v>18</v>
      </c>
      <c r="J539">
        <v>450</v>
      </c>
      <c r="K539">
        <v>30</v>
      </c>
      <c r="L539" t="s">
        <v>5364</v>
      </c>
    </row>
    <row r="540" spans="1:12" x14ac:dyDescent="0.25">
      <c r="A540">
        <v>1537</v>
      </c>
      <c r="B540" t="s">
        <v>545</v>
      </c>
      <c r="C540" t="s">
        <v>5220</v>
      </c>
      <c r="D540" s="52">
        <f t="shared" si="8"/>
        <v>45625</v>
      </c>
      <c r="E540" t="s">
        <v>5386</v>
      </c>
      <c r="F540" t="s">
        <v>5532</v>
      </c>
      <c r="G540" t="s">
        <v>5618</v>
      </c>
      <c r="H540">
        <v>150</v>
      </c>
      <c r="I540">
        <v>3</v>
      </c>
      <c r="J540">
        <v>450</v>
      </c>
      <c r="K540">
        <v>21</v>
      </c>
    </row>
    <row r="541" spans="1:12" x14ac:dyDescent="0.25">
      <c r="A541">
        <v>1538</v>
      </c>
      <c r="B541" t="s">
        <v>546</v>
      </c>
      <c r="C541" t="s">
        <v>5186</v>
      </c>
      <c r="D541" s="52">
        <f t="shared" si="8"/>
        <v>45378</v>
      </c>
      <c r="E541" t="s">
        <v>5418</v>
      </c>
      <c r="F541" t="s">
        <v>5473</v>
      </c>
      <c r="G541" t="s">
        <v>5613</v>
      </c>
      <c r="H541">
        <v>250</v>
      </c>
      <c r="I541">
        <v>21</v>
      </c>
      <c r="J541">
        <v>5250</v>
      </c>
      <c r="K541">
        <v>28</v>
      </c>
      <c r="L541" t="s">
        <v>5174</v>
      </c>
    </row>
    <row r="542" spans="1:12" x14ac:dyDescent="0.25">
      <c r="A542">
        <v>1539</v>
      </c>
      <c r="B542" t="s">
        <v>547</v>
      </c>
      <c r="C542" t="s">
        <v>5016</v>
      </c>
      <c r="D542" s="52">
        <f t="shared" si="8"/>
        <v>45645</v>
      </c>
      <c r="E542" t="s">
        <v>5414</v>
      </c>
      <c r="F542" t="s">
        <v>5560</v>
      </c>
      <c r="G542" t="s">
        <v>5620</v>
      </c>
      <c r="H542">
        <v>10</v>
      </c>
      <c r="I542">
        <v>1</v>
      </c>
      <c r="J542">
        <v>10</v>
      </c>
      <c r="K542">
        <v>27</v>
      </c>
      <c r="L542" t="s">
        <v>5056</v>
      </c>
    </row>
    <row r="543" spans="1:12" x14ac:dyDescent="0.25">
      <c r="A543">
        <v>1540</v>
      </c>
      <c r="B543" t="s">
        <v>548</v>
      </c>
      <c r="C543" t="s">
        <v>5123</v>
      </c>
      <c r="D543" s="52">
        <f t="shared" si="8"/>
        <v>45555</v>
      </c>
      <c r="E543" t="s">
        <v>5411</v>
      </c>
      <c r="F543" t="s">
        <v>5564</v>
      </c>
      <c r="G543" t="s">
        <v>5612</v>
      </c>
      <c r="H543">
        <v>300</v>
      </c>
      <c r="I543">
        <v>12</v>
      </c>
      <c r="J543">
        <v>3600</v>
      </c>
      <c r="K543">
        <v>24</v>
      </c>
      <c r="L543" t="s">
        <v>5145</v>
      </c>
    </row>
    <row r="544" spans="1:12" x14ac:dyDescent="0.25">
      <c r="A544">
        <v>1541</v>
      </c>
      <c r="B544" t="s">
        <v>549</v>
      </c>
      <c r="C544" t="s">
        <v>5146</v>
      </c>
      <c r="D544" s="52">
        <f t="shared" si="8"/>
        <v>45654</v>
      </c>
      <c r="E544" t="s">
        <v>5398</v>
      </c>
      <c r="F544" t="s">
        <v>5504</v>
      </c>
      <c r="G544" t="s">
        <v>5620</v>
      </c>
      <c r="H544">
        <v>10</v>
      </c>
      <c r="I544">
        <v>14</v>
      </c>
      <c r="J544">
        <v>140</v>
      </c>
      <c r="K544">
        <v>29</v>
      </c>
      <c r="L544" t="s">
        <v>5183</v>
      </c>
    </row>
    <row r="545" spans="1:12" x14ac:dyDescent="0.25">
      <c r="A545">
        <v>1542</v>
      </c>
      <c r="B545" t="s">
        <v>550</v>
      </c>
      <c r="C545" t="s">
        <v>5135</v>
      </c>
      <c r="D545" s="52">
        <f t="shared" si="8"/>
        <v>45644</v>
      </c>
      <c r="E545" t="s">
        <v>5389</v>
      </c>
      <c r="F545" t="s">
        <v>5321</v>
      </c>
      <c r="G545" t="s">
        <v>5613</v>
      </c>
      <c r="H545">
        <v>250</v>
      </c>
      <c r="I545">
        <v>4</v>
      </c>
      <c r="J545">
        <v>1000</v>
      </c>
      <c r="K545">
        <v>24</v>
      </c>
      <c r="L545" t="s">
        <v>5151</v>
      </c>
    </row>
    <row r="546" spans="1:12" x14ac:dyDescent="0.25">
      <c r="A546">
        <v>1543</v>
      </c>
      <c r="B546" t="s">
        <v>551</v>
      </c>
      <c r="C546" t="s">
        <v>5042</v>
      </c>
      <c r="D546" s="52">
        <f t="shared" si="8"/>
        <v>45312</v>
      </c>
      <c r="E546" t="s">
        <v>5377</v>
      </c>
      <c r="F546" t="s">
        <v>5434</v>
      </c>
      <c r="G546" t="s">
        <v>5622</v>
      </c>
      <c r="H546">
        <v>40</v>
      </c>
      <c r="I546">
        <v>21</v>
      </c>
      <c r="J546">
        <v>840</v>
      </c>
      <c r="K546">
        <v>20</v>
      </c>
      <c r="L546" t="s">
        <v>5266</v>
      </c>
    </row>
    <row r="547" spans="1:12" x14ac:dyDescent="0.25">
      <c r="A547">
        <v>1544</v>
      </c>
      <c r="B547" t="s">
        <v>552</v>
      </c>
      <c r="C547" t="s">
        <v>5206</v>
      </c>
      <c r="D547" s="52">
        <f t="shared" si="8"/>
        <v>45491</v>
      </c>
      <c r="E547" t="s">
        <v>5392</v>
      </c>
      <c r="F547" t="s">
        <v>5324</v>
      </c>
      <c r="G547" t="s">
        <v>5616</v>
      </c>
      <c r="H547">
        <v>20</v>
      </c>
      <c r="I547">
        <v>15</v>
      </c>
      <c r="J547">
        <v>300</v>
      </c>
      <c r="K547">
        <v>30</v>
      </c>
    </row>
    <row r="548" spans="1:12" x14ac:dyDescent="0.25">
      <c r="A548">
        <v>1545</v>
      </c>
      <c r="B548" t="s">
        <v>553</v>
      </c>
      <c r="C548" t="s">
        <v>5258</v>
      </c>
      <c r="D548" s="52">
        <f t="shared" si="8"/>
        <v>45350</v>
      </c>
      <c r="E548" t="s">
        <v>5404</v>
      </c>
      <c r="F548" t="s">
        <v>5593</v>
      </c>
      <c r="G548" t="s">
        <v>5625</v>
      </c>
      <c r="H548">
        <v>30</v>
      </c>
      <c r="I548">
        <v>15</v>
      </c>
      <c r="J548">
        <v>450</v>
      </c>
      <c r="K548">
        <v>27</v>
      </c>
      <c r="L548" t="s">
        <v>5186</v>
      </c>
    </row>
    <row r="549" spans="1:12" x14ac:dyDescent="0.25">
      <c r="A549">
        <v>1546</v>
      </c>
      <c r="B549" t="s">
        <v>554</v>
      </c>
      <c r="C549" t="s">
        <v>5215</v>
      </c>
      <c r="D549" s="52">
        <f t="shared" si="8"/>
        <v>45570</v>
      </c>
      <c r="E549" t="s">
        <v>5417</v>
      </c>
      <c r="F549" t="s">
        <v>5509</v>
      </c>
      <c r="G549" t="s">
        <v>5622</v>
      </c>
      <c r="H549">
        <v>40</v>
      </c>
      <c r="I549">
        <v>11</v>
      </c>
      <c r="J549">
        <v>440</v>
      </c>
      <c r="K549">
        <v>30</v>
      </c>
    </row>
    <row r="550" spans="1:12" x14ac:dyDescent="0.25">
      <c r="A550">
        <v>1547</v>
      </c>
      <c r="B550" t="s">
        <v>555</v>
      </c>
      <c r="C550" t="s">
        <v>5258</v>
      </c>
      <c r="D550" s="52">
        <f t="shared" si="8"/>
        <v>45350</v>
      </c>
      <c r="E550" t="s">
        <v>5404</v>
      </c>
      <c r="F550" t="s">
        <v>5474</v>
      </c>
      <c r="G550" t="s">
        <v>5624</v>
      </c>
      <c r="H550">
        <v>15</v>
      </c>
      <c r="I550">
        <v>16</v>
      </c>
      <c r="J550">
        <v>240</v>
      </c>
      <c r="K550">
        <v>21</v>
      </c>
      <c r="L550" t="s">
        <v>5060</v>
      </c>
    </row>
    <row r="551" spans="1:12" x14ac:dyDescent="0.25">
      <c r="A551">
        <v>1548</v>
      </c>
      <c r="B551" t="s">
        <v>556</v>
      </c>
      <c r="C551" t="s">
        <v>5237</v>
      </c>
      <c r="D551" s="52">
        <f t="shared" si="8"/>
        <v>45551</v>
      </c>
      <c r="E551" t="s">
        <v>5383</v>
      </c>
      <c r="F551" t="s">
        <v>5431</v>
      </c>
      <c r="G551" t="s">
        <v>5623</v>
      </c>
      <c r="H551">
        <v>60</v>
      </c>
      <c r="I551">
        <v>23</v>
      </c>
      <c r="J551">
        <v>1380</v>
      </c>
      <c r="K551">
        <v>25</v>
      </c>
    </row>
    <row r="552" spans="1:12" x14ac:dyDescent="0.25">
      <c r="A552">
        <v>1549</v>
      </c>
      <c r="B552" t="s">
        <v>557</v>
      </c>
      <c r="C552" t="s">
        <v>5173</v>
      </c>
      <c r="D552" s="52">
        <f t="shared" si="8"/>
        <v>45365</v>
      </c>
      <c r="E552" t="s">
        <v>5379</v>
      </c>
      <c r="F552" t="s">
        <v>5519</v>
      </c>
      <c r="G552" t="s">
        <v>5624</v>
      </c>
      <c r="H552">
        <v>15</v>
      </c>
      <c r="I552">
        <v>15</v>
      </c>
      <c r="J552">
        <v>225</v>
      </c>
      <c r="K552">
        <v>24</v>
      </c>
      <c r="L552" t="s">
        <v>5076</v>
      </c>
    </row>
    <row r="553" spans="1:12" x14ac:dyDescent="0.25">
      <c r="A553">
        <v>1550</v>
      </c>
      <c r="B553" t="s">
        <v>558</v>
      </c>
      <c r="C553" t="s">
        <v>5050</v>
      </c>
      <c r="D553" s="52">
        <f t="shared" si="8"/>
        <v>45474</v>
      </c>
      <c r="E553" t="s">
        <v>5402</v>
      </c>
      <c r="F553" t="s">
        <v>5467</v>
      </c>
      <c r="G553" t="s">
        <v>5615</v>
      </c>
      <c r="H553">
        <v>35</v>
      </c>
      <c r="I553">
        <v>15</v>
      </c>
      <c r="J553">
        <v>525</v>
      </c>
      <c r="K553">
        <v>21</v>
      </c>
    </row>
    <row r="554" spans="1:12" x14ac:dyDescent="0.25">
      <c r="A554">
        <v>1551</v>
      </c>
      <c r="B554" t="s">
        <v>559</v>
      </c>
      <c r="C554" t="s">
        <v>5122</v>
      </c>
      <c r="D554" s="52">
        <f t="shared" si="8"/>
        <v>45529</v>
      </c>
      <c r="E554" t="s">
        <v>5385</v>
      </c>
      <c r="F554" t="s">
        <v>5590</v>
      </c>
      <c r="G554" t="s">
        <v>5615</v>
      </c>
      <c r="H554">
        <v>35</v>
      </c>
      <c r="I554">
        <v>4</v>
      </c>
      <c r="J554">
        <v>140</v>
      </c>
      <c r="K554">
        <v>22</v>
      </c>
    </row>
    <row r="555" spans="1:12" x14ac:dyDescent="0.25">
      <c r="A555">
        <v>1552</v>
      </c>
      <c r="B555" t="s">
        <v>560</v>
      </c>
      <c r="C555" t="s">
        <v>5197</v>
      </c>
      <c r="D555" s="52">
        <f t="shared" si="8"/>
        <v>45326</v>
      </c>
      <c r="E555" t="s">
        <v>5421</v>
      </c>
      <c r="F555" t="s">
        <v>5572</v>
      </c>
      <c r="G555" t="s">
        <v>5618</v>
      </c>
      <c r="H555">
        <v>150</v>
      </c>
      <c r="I555">
        <v>10</v>
      </c>
      <c r="J555">
        <v>1500</v>
      </c>
      <c r="K555">
        <v>29</v>
      </c>
      <c r="L555" t="s">
        <v>5202</v>
      </c>
    </row>
    <row r="556" spans="1:12" x14ac:dyDescent="0.25">
      <c r="A556">
        <v>1553</v>
      </c>
      <c r="B556" t="s">
        <v>561</v>
      </c>
      <c r="C556" t="s">
        <v>5196</v>
      </c>
      <c r="D556" s="52">
        <f t="shared" si="8"/>
        <v>45403</v>
      </c>
      <c r="E556" t="s">
        <v>5414</v>
      </c>
      <c r="F556" t="s">
        <v>5562</v>
      </c>
      <c r="G556" t="s">
        <v>5616</v>
      </c>
      <c r="H556">
        <v>20</v>
      </c>
      <c r="I556">
        <v>5</v>
      </c>
      <c r="J556">
        <v>100</v>
      </c>
      <c r="K556">
        <v>25</v>
      </c>
      <c r="L556" t="s">
        <v>5365</v>
      </c>
    </row>
    <row r="557" spans="1:12" x14ac:dyDescent="0.25">
      <c r="A557">
        <v>1554</v>
      </c>
      <c r="B557" t="s">
        <v>562</v>
      </c>
      <c r="C557" t="s">
        <v>5155</v>
      </c>
      <c r="D557" s="52">
        <f t="shared" si="8"/>
        <v>45486</v>
      </c>
      <c r="E557" t="s">
        <v>5388</v>
      </c>
      <c r="F557" t="s">
        <v>5439</v>
      </c>
      <c r="G557" t="s">
        <v>5612</v>
      </c>
      <c r="H557">
        <v>300</v>
      </c>
      <c r="I557">
        <v>5</v>
      </c>
      <c r="J557">
        <v>1500</v>
      </c>
      <c r="K557">
        <v>21</v>
      </c>
      <c r="L557" t="s">
        <v>5226</v>
      </c>
    </row>
    <row r="558" spans="1:12" x14ac:dyDescent="0.25">
      <c r="A558">
        <v>1555</v>
      </c>
      <c r="B558" t="s">
        <v>563</v>
      </c>
      <c r="C558" t="s">
        <v>5027</v>
      </c>
      <c r="D558" s="52">
        <f t="shared" si="8"/>
        <v>45544</v>
      </c>
      <c r="E558" t="s">
        <v>5377</v>
      </c>
      <c r="F558" t="s">
        <v>5443</v>
      </c>
      <c r="G558" t="s">
        <v>5621</v>
      </c>
      <c r="H558">
        <v>80</v>
      </c>
      <c r="I558">
        <v>13</v>
      </c>
      <c r="J558">
        <v>1040</v>
      </c>
      <c r="K558">
        <v>23</v>
      </c>
    </row>
    <row r="559" spans="1:12" x14ac:dyDescent="0.25">
      <c r="A559">
        <v>1556</v>
      </c>
      <c r="B559" t="s">
        <v>564</v>
      </c>
      <c r="C559" t="s">
        <v>5158</v>
      </c>
      <c r="D559" s="52">
        <f t="shared" si="8"/>
        <v>45519</v>
      </c>
      <c r="E559" t="s">
        <v>5410</v>
      </c>
      <c r="F559" t="s">
        <v>5573</v>
      </c>
      <c r="G559" t="s">
        <v>5619</v>
      </c>
      <c r="H559">
        <v>120</v>
      </c>
      <c r="I559">
        <v>22</v>
      </c>
      <c r="J559">
        <v>2640</v>
      </c>
      <c r="K559">
        <v>27</v>
      </c>
      <c r="L559" t="s">
        <v>5225</v>
      </c>
    </row>
    <row r="560" spans="1:12" x14ac:dyDescent="0.25">
      <c r="A560">
        <v>1557</v>
      </c>
      <c r="B560" t="s">
        <v>565</v>
      </c>
      <c r="C560" t="s">
        <v>5259</v>
      </c>
      <c r="D560" s="52">
        <f t="shared" si="8"/>
        <v>45651</v>
      </c>
      <c r="E560" t="s">
        <v>5421</v>
      </c>
      <c r="F560" t="s">
        <v>5537</v>
      </c>
      <c r="G560" t="s">
        <v>5617</v>
      </c>
      <c r="H560">
        <v>25</v>
      </c>
      <c r="I560">
        <v>2</v>
      </c>
      <c r="J560">
        <v>50</v>
      </c>
      <c r="K560">
        <v>21</v>
      </c>
      <c r="L560" t="s">
        <v>5056</v>
      </c>
    </row>
    <row r="561" spans="1:12" x14ac:dyDescent="0.25">
      <c r="A561">
        <v>1558</v>
      </c>
      <c r="B561" t="s">
        <v>566</v>
      </c>
      <c r="C561" t="s">
        <v>5240</v>
      </c>
      <c r="D561" s="52">
        <f t="shared" si="8"/>
        <v>45527</v>
      </c>
      <c r="E561" t="s">
        <v>5388</v>
      </c>
      <c r="F561" t="s">
        <v>5464</v>
      </c>
      <c r="G561" t="s">
        <v>5613</v>
      </c>
      <c r="H561">
        <v>250</v>
      </c>
      <c r="I561">
        <v>1</v>
      </c>
      <c r="J561">
        <v>250</v>
      </c>
      <c r="K561">
        <v>22</v>
      </c>
      <c r="L561" t="s">
        <v>5106</v>
      </c>
    </row>
    <row r="562" spans="1:12" x14ac:dyDescent="0.25">
      <c r="A562">
        <v>1559</v>
      </c>
      <c r="B562" t="s">
        <v>567</v>
      </c>
      <c r="C562" t="s">
        <v>5070</v>
      </c>
      <c r="D562" s="52">
        <f t="shared" si="8"/>
        <v>45593</v>
      </c>
      <c r="E562" t="s">
        <v>5384</v>
      </c>
      <c r="F562" t="s">
        <v>5432</v>
      </c>
      <c r="G562" t="s">
        <v>5611</v>
      </c>
      <c r="H562">
        <v>20</v>
      </c>
      <c r="I562">
        <v>25</v>
      </c>
      <c r="J562">
        <v>500</v>
      </c>
      <c r="K562">
        <v>23</v>
      </c>
      <c r="L562" t="s">
        <v>5023</v>
      </c>
    </row>
    <row r="563" spans="1:12" x14ac:dyDescent="0.25">
      <c r="A563">
        <v>1560</v>
      </c>
      <c r="B563" t="s">
        <v>568</v>
      </c>
      <c r="C563" t="s">
        <v>5260</v>
      </c>
      <c r="D563" s="52">
        <f t="shared" si="8"/>
        <v>45293</v>
      </c>
      <c r="E563" t="s">
        <v>5419</v>
      </c>
      <c r="F563" t="s">
        <v>5344</v>
      </c>
      <c r="G563" t="s">
        <v>5625</v>
      </c>
      <c r="H563">
        <v>30</v>
      </c>
      <c r="I563">
        <v>25</v>
      </c>
      <c r="J563">
        <v>750</v>
      </c>
      <c r="K563">
        <v>30</v>
      </c>
      <c r="L563" t="s">
        <v>5269</v>
      </c>
    </row>
    <row r="564" spans="1:12" x14ac:dyDescent="0.25">
      <c r="A564">
        <v>1561</v>
      </c>
      <c r="B564" t="s">
        <v>569</v>
      </c>
      <c r="C564" t="s">
        <v>5051</v>
      </c>
      <c r="D564" s="52">
        <f t="shared" si="8"/>
        <v>45540</v>
      </c>
      <c r="E564" t="s">
        <v>5381</v>
      </c>
      <c r="F564" t="s">
        <v>5552</v>
      </c>
      <c r="G564" t="s">
        <v>5625</v>
      </c>
      <c r="H564">
        <v>30</v>
      </c>
      <c r="I564">
        <v>20</v>
      </c>
      <c r="J564">
        <v>600</v>
      </c>
      <c r="K564">
        <v>28</v>
      </c>
      <c r="L564" t="s">
        <v>5049</v>
      </c>
    </row>
    <row r="565" spans="1:12" x14ac:dyDescent="0.25">
      <c r="A565">
        <v>1562</v>
      </c>
      <c r="B565" t="s">
        <v>570</v>
      </c>
      <c r="C565" t="s">
        <v>5261</v>
      </c>
      <c r="D565" s="52">
        <f t="shared" si="8"/>
        <v>45371</v>
      </c>
      <c r="E565" t="s">
        <v>5417</v>
      </c>
      <c r="F565" t="s">
        <v>5509</v>
      </c>
      <c r="G565" t="s">
        <v>5613</v>
      </c>
      <c r="H565">
        <v>250</v>
      </c>
      <c r="I565">
        <v>10</v>
      </c>
      <c r="J565">
        <v>2500</v>
      </c>
      <c r="K565">
        <v>22</v>
      </c>
      <c r="L565" t="s">
        <v>5038</v>
      </c>
    </row>
    <row r="566" spans="1:12" x14ac:dyDescent="0.25">
      <c r="A566">
        <v>1563</v>
      </c>
      <c r="B566" t="s">
        <v>571</v>
      </c>
      <c r="C566" t="s">
        <v>5257</v>
      </c>
      <c r="D566" s="52">
        <f t="shared" si="8"/>
        <v>45605</v>
      </c>
      <c r="E566" t="s">
        <v>5391</v>
      </c>
      <c r="F566" t="s">
        <v>5513</v>
      </c>
      <c r="G566" t="s">
        <v>5621</v>
      </c>
      <c r="H566">
        <v>80</v>
      </c>
      <c r="I566">
        <v>17</v>
      </c>
      <c r="J566">
        <v>1360</v>
      </c>
      <c r="K566">
        <v>21</v>
      </c>
      <c r="L566" t="s">
        <v>5248</v>
      </c>
    </row>
    <row r="567" spans="1:12" x14ac:dyDescent="0.25">
      <c r="A567">
        <v>1564</v>
      </c>
      <c r="B567" t="s">
        <v>572</v>
      </c>
      <c r="C567" t="s">
        <v>5216</v>
      </c>
      <c r="D567" s="52">
        <f t="shared" si="8"/>
        <v>45643</v>
      </c>
      <c r="E567" t="s">
        <v>5384</v>
      </c>
      <c r="F567" t="s">
        <v>5524</v>
      </c>
      <c r="G567" t="s">
        <v>5611</v>
      </c>
      <c r="H567">
        <v>20</v>
      </c>
      <c r="I567">
        <v>18</v>
      </c>
      <c r="J567">
        <v>360</v>
      </c>
      <c r="K567">
        <v>20</v>
      </c>
      <c r="L567" t="s">
        <v>5099</v>
      </c>
    </row>
    <row r="568" spans="1:12" x14ac:dyDescent="0.25">
      <c r="A568">
        <v>1565</v>
      </c>
      <c r="B568" t="s">
        <v>573</v>
      </c>
      <c r="C568" t="s">
        <v>5262</v>
      </c>
      <c r="D568" s="52">
        <f t="shared" si="8"/>
        <v>45383</v>
      </c>
      <c r="E568" t="s">
        <v>5391</v>
      </c>
      <c r="F568" t="s">
        <v>5594</v>
      </c>
      <c r="G568" t="s">
        <v>5620</v>
      </c>
      <c r="H568">
        <v>10</v>
      </c>
      <c r="I568">
        <v>13</v>
      </c>
      <c r="J568">
        <v>130</v>
      </c>
      <c r="K568">
        <v>23</v>
      </c>
      <c r="L568" t="s">
        <v>5174</v>
      </c>
    </row>
    <row r="569" spans="1:12" x14ac:dyDescent="0.25">
      <c r="A569">
        <v>1566</v>
      </c>
      <c r="B569" t="s">
        <v>574</v>
      </c>
      <c r="C569" t="s">
        <v>5112</v>
      </c>
      <c r="D569" s="52">
        <f t="shared" si="8"/>
        <v>45360</v>
      </c>
      <c r="E569" t="s">
        <v>5398</v>
      </c>
      <c r="F569" t="s">
        <v>5331</v>
      </c>
      <c r="G569" t="s">
        <v>5614</v>
      </c>
      <c r="H569">
        <v>50</v>
      </c>
      <c r="I569">
        <v>16</v>
      </c>
      <c r="J569">
        <v>800</v>
      </c>
      <c r="K569">
        <v>23</v>
      </c>
      <c r="L569" t="s">
        <v>5262</v>
      </c>
    </row>
    <row r="570" spans="1:12" x14ac:dyDescent="0.25">
      <c r="A570">
        <v>1567</v>
      </c>
      <c r="B570" t="s">
        <v>575</v>
      </c>
      <c r="C570" t="s">
        <v>5221</v>
      </c>
      <c r="D570" s="52">
        <f t="shared" si="8"/>
        <v>45656</v>
      </c>
      <c r="E570" t="s">
        <v>5379</v>
      </c>
      <c r="F570" t="s">
        <v>5519</v>
      </c>
      <c r="G570" t="s">
        <v>5619</v>
      </c>
      <c r="H570">
        <v>120</v>
      </c>
      <c r="I570">
        <v>13</v>
      </c>
      <c r="J570">
        <v>1560</v>
      </c>
      <c r="K570">
        <v>20</v>
      </c>
    </row>
    <row r="571" spans="1:12" x14ac:dyDescent="0.25">
      <c r="A571">
        <v>1568</v>
      </c>
      <c r="B571" t="s">
        <v>576</v>
      </c>
      <c r="C571" t="s">
        <v>5215</v>
      </c>
      <c r="D571" s="52">
        <f t="shared" si="8"/>
        <v>45570</v>
      </c>
      <c r="E571" t="s">
        <v>5382</v>
      </c>
      <c r="F571" t="s">
        <v>5482</v>
      </c>
      <c r="G571" t="s">
        <v>5622</v>
      </c>
      <c r="H571">
        <v>40</v>
      </c>
      <c r="I571">
        <v>2</v>
      </c>
      <c r="J571">
        <v>80</v>
      </c>
      <c r="K571">
        <v>24</v>
      </c>
      <c r="L571" t="s">
        <v>5026</v>
      </c>
    </row>
    <row r="572" spans="1:12" x14ac:dyDescent="0.25">
      <c r="A572">
        <v>1569</v>
      </c>
      <c r="B572" t="s">
        <v>577</v>
      </c>
      <c r="C572" t="s">
        <v>5154</v>
      </c>
      <c r="D572" s="52">
        <f t="shared" si="8"/>
        <v>45335</v>
      </c>
      <c r="E572" t="s">
        <v>5418</v>
      </c>
      <c r="F572" t="s">
        <v>5456</v>
      </c>
      <c r="G572" t="s">
        <v>5614</v>
      </c>
      <c r="H572">
        <v>50</v>
      </c>
      <c r="I572">
        <v>23</v>
      </c>
      <c r="J572">
        <v>1150</v>
      </c>
      <c r="K572">
        <v>20</v>
      </c>
      <c r="L572" t="s">
        <v>5202</v>
      </c>
    </row>
    <row r="573" spans="1:12" x14ac:dyDescent="0.25">
      <c r="A573">
        <v>1570</v>
      </c>
      <c r="B573" t="s">
        <v>578</v>
      </c>
      <c r="C573" t="s">
        <v>5063</v>
      </c>
      <c r="D573" s="52">
        <f t="shared" si="8"/>
        <v>45591</v>
      </c>
      <c r="E573" t="s">
        <v>5404</v>
      </c>
      <c r="F573" t="s">
        <v>5535</v>
      </c>
      <c r="G573" t="s">
        <v>5620</v>
      </c>
      <c r="H573">
        <v>10</v>
      </c>
      <c r="I573">
        <v>14</v>
      </c>
      <c r="J573">
        <v>140</v>
      </c>
      <c r="K573">
        <v>24</v>
      </c>
      <c r="L573" t="s">
        <v>5061</v>
      </c>
    </row>
    <row r="574" spans="1:12" x14ac:dyDescent="0.25">
      <c r="A574">
        <v>1571</v>
      </c>
      <c r="B574" t="s">
        <v>579</v>
      </c>
      <c r="C574" t="s">
        <v>5263</v>
      </c>
      <c r="D574" s="52">
        <f t="shared" si="8"/>
        <v>45329</v>
      </c>
      <c r="E574" t="s">
        <v>5396</v>
      </c>
      <c r="F574" t="s">
        <v>5451</v>
      </c>
      <c r="G574" t="s">
        <v>5623</v>
      </c>
      <c r="H574">
        <v>60</v>
      </c>
      <c r="I574">
        <v>20</v>
      </c>
      <c r="J574">
        <v>1200</v>
      </c>
      <c r="K574">
        <v>25</v>
      </c>
      <c r="L574" t="s">
        <v>5022</v>
      </c>
    </row>
    <row r="575" spans="1:12" x14ac:dyDescent="0.25">
      <c r="A575">
        <v>1572</v>
      </c>
      <c r="B575" t="s">
        <v>580</v>
      </c>
      <c r="C575" t="s">
        <v>5188</v>
      </c>
      <c r="D575" s="52">
        <f t="shared" si="8"/>
        <v>45400</v>
      </c>
      <c r="E575" t="s">
        <v>5384</v>
      </c>
      <c r="F575" t="s">
        <v>5524</v>
      </c>
      <c r="G575" t="s">
        <v>5614</v>
      </c>
      <c r="H575">
        <v>50</v>
      </c>
      <c r="I575">
        <v>15</v>
      </c>
      <c r="J575">
        <v>750</v>
      </c>
      <c r="K575">
        <v>21</v>
      </c>
      <c r="L575" t="s">
        <v>5353</v>
      </c>
    </row>
    <row r="576" spans="1:12" x14ac:dyDescent="0.25">
      <c r="A576">
        <v>1573</v>
      </c>
      <c r="B576" t="s">
        <v>581</v>
      </c>
      <c r="C576" t="s">
        <v>5198</v>
      </c>
      <c r="D576" s="52">
        <f t="shared" si="8"/>
        <v>45358</v>
      </c>
      <c r="E576" t="s">
        <v>5388</v>
      </c>
      <c r="F576" t="s">
        <v>5585</v>
      </c>
      <c r="G576" t="s">
        <v>5611</v>
      </c>
      <c r="H576">
        <v>20</v>
      </c>
      <c r="I576">
        <v>4</v>
      </c>
      <c r="J576">
        <v>80</v>
      </c>
      <c r="K576">
        <v>25</v>
      </c>
    </row>
    <row r="577" spans="1:12" x14ac:dyDescent="0.25">
      <c r="A577">
        <v>1574</v>
      </c>
      <c r="B577" t="s">
        <v>582</v>
      </c>
      <c r="C577" t="s">
        <v>5072</v>
      </c>
      <c r="D577" s="52">
        <f t="shared" si="8"/>
        <v>45550</v>
      </c>
      <c r="E577" t="s">
        <v>5391</v>
      </c>
      <c r="F577" t="s">
        <v>5594</v>
      </c>
      <c r="G577" t="s">
        <v>5617</v>
      </c>
      <c r="H577">
        <v>25</v>
      </c>
      <c r="I577">
        <v>23</v>
      </c>
      <c r="J577">
        <v>575</v>
      </c>
      <c r="K577">
        <v>29</v>
      </c>
      <c r="L577" t="s">
        <v>5145</v>
      </c>
    </row>
    <row r="578" spans="1:12" x14ac:dyDescent="0.25">
      <c r="A578">
        <v>1575</v>
      </c>
      <c r="B578" t="s">
        <v>583</v>
      </c>
      <c r="C578" t="s">
        <v>5264</v>
      </c>
      <c r="D578" s="52">
        <f t="shared" si="8"/>
        <v>45503</v>
      </c>
      <c r="E578" t="s">
        <v>5387</v>
      </c>
      <c r="F578" t="s">
        <v>5438</v>
      </c>
      <c r="G578" t="s">
        <v>5624</v>
      </c>
      <c r="H578">
        <v>15</v>
      </c>
      <c r="I578">
        <v>3</v>
      </c>
      <c r="J578">
        <v>45</v>
      </c>
      <c r="K578">
        <v>23</v>
      </c>
      <c r="L578" t="s">
        <v>5207</v>
      </c>
    </row>
    <row r="579" spans="1:12" x14ac:dyDescent="0.25">
      <c r="A579">
        <v>1576</v>
      </c>
      <c r="B579" t="s">
        <v>584</v>
      </c>
      <c r="C579" t="s">
        <v>5139</v>
      </c>
      <c r="D579" s="52">
        <f t="shared" si="8"/>
        <v>45479</v>
      </c>
      <c r="E579" t="s">
        <v>5386</v>
      </c>
      <c r="F579" t="s">
        <v>5550</v>
      </c>
      <c r="G579" t="s">
        <v>5622</v>
      </c>
      <c r="H579">
        <v>40</v>
      </c>
      <c r="I579">
        <v>17</v>
      </c>
      <c r="J579">
        <v>680</v>
      </c>
      <c r="K579">
        <v>27</v>
      </c>
      <c r="L579" t="s">
        <v>5065</v>
      </c>
    </row>
    <row r="580" spans="1:12" x14ac:dyDescent="0.25">
      <c r="A580">
        <v>1577</v>
      </c>
      <c r="B580" t="s">
        <v>585</v>
      </c>
      <c r="C580" t="s">
        <v>5013</v>
      </c>
      <c r="D580" s="52">
        <f t="shared" si="8"/>
        <v>45649</v>
      </c>
      <c r="E580" t="s">
        <v>5415</v>
      </c>
      <c r="F580" t="s">
        <v>5436</v>
      </c>
      <c r="G580" t="s">
        <v>5616</v>
      </c>
      <c r="H580">
        <v>20</v>
      </c>
      <c r="I580">
        <v>22</v>
      </c>
      <c r="J580">
        <v>440</v>
      </c>
      <c r="K580">
        <v>29</v>
      </c>
    </row>
    <row r="581" spans="1:12" x14ac:dyDescent="0.25">
      <c r="A581">
        <v>1578</v>
      </c>
      <c r="B581" t="s">
        <v>586</v>
      </c>
      <c r="C581" t="s">
        <v>5265</v>
      </c>
      <c r="D581" s="52">
        <f t="shared" si="8"/>
        <v>45524</v>
      </c>
      <c r="E581" t="s">
        <v>5401</v>
      </c>
      <c r="F581" t="s">
        <v>5595</v>
      </c>
      <c r="G581" t="s">
        <v>5623</v>
      </c>
      <c r="H581">
        <v>60</v>
      </c>
      <c r="I581">
        <v>19</v>
      </c>
      <c r="J581">
        <v>1140</v>
      </c>
      <c r="K581">
        <v>28</v>
      </c>
      <c r="L581" t="s">
        <v>5295</v>
      </c>
    </row>
    <row r="582" spans="1:12" x14ac:dyDescent="0.25">
      <c r="A582">
        <v>1579</v>
      </c>
      <c r="B582" t="s">
        <v>587</v>
      </c>
      <c r="C582" t="s">
        <v>5054</v>
      </c>
      <c r="D582" s="52">
        <f t="shared" si="8"/>
        <v>45581</v>
      </c>
      <c r="E582" t="s">
        <v>5394</v>
      </c>
      <c r="F582" t="s">
        <v>5448</v>
      </c>
      <c r="G582" t="s">
        <v>5622</v>
      </c>
      <c r="H582">
        <v>40</v>
      </c>
      <c r="I582">
        <v>3</v>
      </c>
      <c r="J582">
        <v>120</v>
      </c>
      <c r="K582">
        <v>24</v>
      </c>
      <c r="L582" t="s">
        <v>5257</v>
      </c>
    </row>
    <row r="583" spans="1:12" x14ac:dyDescent="0.25">
      <c r="A583">
        <v>1580</v>
      </c>
      <c r="B583" t="s">
        <v>588</v>
      </c>
      <c r="C583" t="s">
        <v>5150</v>
      </c>
      <c r="D583" s="52">
        <f t="shared" si="8"/>
        <v>45611</v>
      </c>
      <c r="E583" t="s">
        <v>5390</v>
      </c>
      <c r="F583" t="s">
        <v>5488</v>
      </c>
      <c r="G583" t="s">
        <v>5621</v>
      </c>
      <c r="H583">
        <v>80</v>
      </c>
      <c r="I583">
        <v>13</v>
      </c>
      <c r="J583">
        <v>1040</v>
      </c>
      <c r="K583">
        <v>28</v>
      </c>
      <c r="L583" t="s">
        <v>5093</v>
      </c>
    </row>
    <row r="584" spans="1:12" x14ac:dyDescent="0.25">
      <c r="A584">
        <v>1581</v>
      </c>
      <c r="B584" t="s">
        <v>589</v>
      </c>
      <c r="C584" t="s">
        <v>5035</v>
      </c>
      <c r="D584" s="52">
        <f t="shared" ref="D584:D647" si="9">DATE(2024, MONTH(C584), DAY(C584))</f>
        <v>45589</v>
      </c>
      <c r="E584" t="s">
        <v>5401</v>
      </c>
      <c r="F584" t="s">
        <v>5334</v>
      </c>
      <c r="G584" t="s">
        <v>5623</v>
      </c>
      <c r="H584">
        <v>60</v>
      </c>
      <c r="I584">
        <v>8</v>
      </c>
      <c r="J584">
        <v>480</v>
      </c>
      <c r="K584">
        <v>21</v>
      </c>
      <c r="L584" t="s">
        <v>5277</v>
      </c>
    </row>
    <row r="585" spans="1:12" x14ac:dyDescent="0.25">
      <c r="A585">
        <v>1582</v>
      </c>
      <c r="B585" t="s">
        <v>590</v>
      </c>
      <c r="C585" t="s">
        <v>5256</v>
      </c>
      <c r="D585" s="52">
        <f t="shared" si="9"/>
        <v>45328</v>
      </c>
      <c r="E585" t="s">
        <v>5420</v>
      </c>
      <c r="F585" t="s">
        <v>5555</v>
      </c>
      <c r="G585" t="s">
        <v>5624</v>
      </c>
      <c r="H585">
        <v>15</v>
      </c>
      <c r="I585">
        <v>20</v>
      </c>
      <c r="J585">
        <v>300</v>
      </c>
      <c r="K585">
        <v>28</v>
      </c>
      <c r="L585" t="s">
        <v>5223</v>
      </c>
    </row>
    <row r="586" spans="1:12" x14ac:dyDescent="0.25">
      <c r="A586">
        <v>1583</v>
      </c>
      <c r="B586" t="s">
        <v>591</v>
      </c>
      <c r="C586" t="s">
        <v>5210</v>
      </c>
      <c r="D586" s="52">
        <f t="shared" si="9"/>
        <v>45545</v>
      </c>
      <c r="E586" t="s">
        <v>5408</v>
      </c>
      <c r="F586" t="s">
        <v>5575</v>
      </c>
      <c r="G586" t="s">
        <v>5618</v>
      </c>
      <c r="H586">
        <v>150</v>
      </c>
      <c r="I586">
        <v>16</v>
      </c>
      <c r="J586">
        <v>2400</v>
      </c>
      <c r="K586">
        <v>23</v>
      </c>
    </row>
    <row r="587" spans="1:12" x14ac:dyDescent="0.25">
      <c r="A587">
        <v>1584</v>
      </c>
      <c r="B587" t="s">
        <v>592</v>
      </c>
      <c r="C587" t="s">
        <v>5266</v>
      </c>
      <c r="D587" s="52">
        <f t="shared" si="9"/>
        <v>45332</v>
      </c>
      <c r="E587" t="s">
        <v>5396</v>
      </c>
      <c r="F587" t="s">
        <v>5561</v>
      </c>
      <c r="G587" t="s">
        <v>5614</v>
      </c>
      <c r="H587">
        <v>50</v>
      </c>
      <c r="I587">
        <v>22</v>
      </c>
      <c r="J587">
        <v>1100</v>
      </c>
      <c r="K587">
        <v>28</v>
      </c>
      <c r="L587" t="s">
        <v>5171</v>
      </c>
    </row>
    <row r="588" spans="1:12" x14ac:dyDescent="0.25">
      <c r="A588">
        <v>1585</v>
      </c>
      <c r="B588" t="s">
        <v>593</v>
      </c>
      <c r="C588" t="s">
        <v>5267</v>
      </c>
      <c r="D588" s="52">
        <f t="shared" si="9"/>
        <v>45501</v>
      </c>
      <c r="E588" t="s">
        <v>5382</v>
      </c>
      <c r="F588" t="s">
        <v>5586</v>
      </c>
      <c r="G588" t="s">
        <v>5617</v>
      </c>
      <c r="H588">
        <v>25</v>
      </c>
      <c r="I588">
        <v>3</v>
      </c>
      <c r="J588">
        <v>75</v>
      </c>
      <c r="K588">
        <v>30</v>
      </c>
      <c r="L588" t="s">
        <v>5044</v>
      </c>
    </row>
    <row r="589" spans="1:12" x14ac:dyDescent="0.25">
      <c r="A589">
        <v>1586</v>
      </c>
      <c r="B589" t="s">
        <v>594</v>
      </c>
      <c r="C589" t="s">
        <v>5061</v>
      </c>
      <c r="D589" s="52">
        <f t="shared" si="9"/>
        <v>45615</v>
      </c>
      <c r="E589" t="s">
        <v>5397</v>
      </c>
      <c r="F589" t="s">
        <v>5596</v>
      </c>
      <c r="G589" t="s">
        <v>5618</v>
      </c>
      <c r="H589">
        <v>150</v>
      </c>
      <c r="I589">
        <v>7</v>
      </c>
      <c r="J589">
        <v>1050</v>
      </c>
      <c r="K589">
        <v>25</v>
      </c>
      <c r="L589" t="s">
        <v>5224</v>
      </c>
    </row>
    <row r="590" spans="1:12" x14ac:dyDescent="0.25">
      <c r="A590">
        <v>1587</v>
      </c>
      <c r="B590" t="s">
        <v>595</v>
      </c>
      <c r="C590" t="s">
        <v>5215</v>
      </c>
      <c r="D590" s="52">
        <f t="shared" si="9"/>
        <v>45570</v>
      </c>
      <c r="E590" t="s">
        <v>5385</v>
      </c>
      <c r="F590" t="s">
        <v>5542</v>
      </c>
      <c r="G590" t="s">
        <v>5617</v>
      </c>
      <c r="H590">
        <v>25</v>
      </c>
      <c r="I590">
        <v>15</v>
      </c>
      <c r="J590">
        <v>375</v>
      </c>
      <c r="K590">
        <v>25</v>
      </c>
      <c r="L590" t="s">
        <v>5100</v>
      </c>
    </row>
    <row r="591" spans="1:12" x14ac:dyDescent="0.25">
      <c r="A591">
        <v>1588</v>
      </c>
      <c r="B591" t="s">
        <v>596</v>
      </c>
      <c r="C591" t="s">
        <v>5129</v>
      </c>
      <c r="D591" s="52">
        <f t="shared" si="9"/>
        <v>45634</v>
      </c>
      <c r="E591" t="s">
        <v>5377</v>
      </c>
      <c r="F591" t="s">
        <v>5463</v>
      </c>
      <c r="G591" t="s">
        <v>5613</v>
      </c>
      <c r="H591">
        <v>250</v>
      </c>
      <c r="I591">
        <v>5</v>
      </c>
      <c r="J591">
        <v>1250</v>
      </c>
      <c r="K591">
        <v>20</v>
      </c>
      <c r="L591" t="s">
        <v>5146</v>
      </c>
    </row>
    <row r="592" spans="1:12" x14ac:dyDescent="0.25">
      <c r="A592">
        <v>1589</v>
      </c>
      <c r="B592" t="s">
        <v>597</v>
      </c>
      <c r="C592" t="s">
        <v>5191</v>
      </c>
      <c r="D592" s="52">
        <f t="shared" si="9"/>
        <v>45562</v>
      </c>
      <c r="E592" t="s">
        <v>5417</v>
      </c>
      <c r="F592" t="s">
        <v>5509</v>
      </c>
      <c r="G592" t="s">
        <v>5622</v>
      </c>
      <c r="H592">
        <v>40</v>
      </c>
      <c r="I592">
        <v>5</v>
      </c>
      <c r="J592">
        <v>200</v>
      </c>
      <c r="K592">
        <v>22</v>
      </c>
    </row>
    <row r="593" spans="1:12" x14ac:dyDescent="0.25">
      <c r="A593">
        <v>1590</v>
      </c>
      <c r="B593" t="s">
        <v>598</v>
      </c>
      <c r="C593" t="s">
        <v>5175</v>
      </c>
      <c r="D593" s="52">
        <f t="shared" si="9"/>
        <v>45528</v>
      </c>
      <c r="E593" t="s">
        <v>5417</v>
      </c>
      <c r="F593" t="s">
        <v>5332</v>
      </c>
      <c r="G593" t="s">
        <v>5625</v>
      </c>
      <c r="H593">
        <v>30</v>
      </c>
      <c r="I593">
        <v>22</v>
      </c>
      <c r="J593">
        <v>660</v>
      </c>
      <c r="K593">
        <v>30</v>
      </c>
      <c r="L593" t="s">
        <v>5073</v>
      </c>
    </row>
    <row r="594" spans="1:12" x14ac:dyDescent="0.25">
      <c r="A594">
        <v>1591</v>
      </c>
      <c r="B594" t="s">
        <v>599</v>
      </c>
      <c r="C594" t="s">
        <v>5190</v>
      </c>
      <c r="D594" s="52">
        <f t="shared" si="9"/>
        <v>45380</v>
      </c>
      <c r="E594" t="s">
        <v>5409</v>
      </c>
      <c r="F594" t="s">
        <v>5490</v>
      </c>
      <c r="G594" t="s">
        <v>5621</v>
      </c>
      <c r="H594">
        <v>80</v>
      </c>
      <c r="I594">
        <v>17</v>
      </c>
      <c r="J594">
        <v>1360</v>
      </c>
      <c r="K594">
        <v>30</v>
      </c>
      <c r="L594" t="s">
        <v>5366</v>
      </c>
    </row>
    <row r="595" spans="1:12" x14ac:dyDescent="0.25">
      <c r="A595">
        <v>1592</v>
      </c>
      <c r="B595" t="s">
        <v>600</v>
      </c>
      <c r="C595" t="s">
        <v>5181</v>
      </c>
      <c r="D595" s="52">
        <f t="shared" si="9"/>
        <v>45368</v>
      </c>
      <c r="E595" t="s">
        <v>5405</v>
      </c>
      <c r="F595" t="s">
        <v>5479</v>
      </c>
      <c r="G595" t="s">
        <v>5617</v>
      </c>
      <c r="H595">
        <v>25</v>
      </c>
      <c r="I595">
        <v>13</v>
      </c>
      <c r="J595">
        <v>325</v>
      </c>
      <c r="K595">
        <v>28</v>
      </c>
    </row>
    <row r="596" spans="1:12" x14ac:dyDescent="0.25">
      <c r="A596">
        <v>1593</v>
      </c>
      <c r="B596" t="s">
        <v>601</v>
      </c>
      <c r="C596" t="s">
        <v>5268</v>
      </c>
      <c r="D596" s="52">
        <f t="shared" si="9"/>
        <v>45311</v>
      </c>
      <c r="E596" t="s">
        <v>5419</v>
      </c>
      <c r="F596" t="s">
        <v>5344</v>
      </c>
      <c r="G596" t="s">
        <v>5613</v>
      </c>
      <c r="H596">
        <v>250</v>
      </c>
      <c r="I596">
        <v>5</v>
      </c>
      <c r="J596">
        <v>1250</v>
      </c>
      <c r="K596">
        <v>20</v>
      </c>
    </row>
    <row r="597" spans="1:12" x14ac:dyDescent="0.25">
      <c r="A597">
        <v>1594</v>
      </c>
      <c r="B597" t="s">
        <v>602</v>
      </c>
      <c r="C597" t="s">
        <v>5127</v>
      </c>
      <c r="D597" s="52">
        <f t="shared" si="9"/>
        <v>45537</v>
      </c>
      <c r="E597" t="s">
        <v>5389</v>
      </c>
      <c r="F597" t="s">
        <v>5440</v>
      </c>
      <c r="G597" t="s">
        <v>5624</v>
      </c>
      <c r="H597">
        <v>15</v>
      </c>
      <c r="I597">
        <v>9</v>
      </c>
      <c r="J597">
        <v>135</v>
      </c>
      <c r="K597">
        <v>29</v>
      </c>
      <c r="L597" t="s">
        <v>5113</v>
      </c>
    </row>
    <row r="598" spans="1:12" x14ac:dyDescent="0.25">
      <c r="A598">
        <v>1595</v>
      </c>
      <c r="B598" t="s">
        <v>603</v>
      </c>
      <c r="C598" t="s">
        <v>5248</v>
      </c>
      <c r="D598" s="52">
        <f t="shared" si="9"/>
        <v>45626</v>
      </c>
      <c r="E598" t="s">
        <v>5395</v>
      </c>
      <c r="F598" t="s">
        <v>5328</v>
      </c>
      <c r="G598" t="s">
        <v>5620</v>
      </c>
      <c r="H598">
        <v>10</v>
      </c>
      <c r="I598">
        <v>21</v>
      </c>
      <c r="J598">
        <v>210</v>
      </c>
      <c r="K598">
        <v>30</v>
      </c>
      <c r="L598" t="s">
        <v>5221</v>
      </c>
    </row>
    <row r="599" spans="1:12" x14ac:dyDescent="0.25">
      <c r="A599">
        <v>1596</v>
      </c>
      <c r="B599" t="s">
        <v>604</v>
      </c>
      <c r="C599" t="s">
        <v>5051</v>
      </c>
      <c r="D599" s="52">
        <f t="shared" si="9"/>
        <v>45540</v>
      </c>
      <c r="E599" t="s">
        <v>5409</v>
      </c>
      <c r="F599" t="s">
        <v>5581</v>
      </c>
      <c r="G599" t="s">
        <v>5615</v>
      </c>
      <c r="H599">
        <v>35</v>
      </c>
      <c r="I599">
        <v>3</v>
      </c>
      <c r="J599">
        <v>105</v>
      </c>
      <c r="K599">
        <v>25</v>
      </c>
      <c r="L599" t="s">
        <v>5170</v>
      </c>
    </row>
    <row r="600" spans="1:12" x14ac:dyDescent="0.25">
      <c r="A600">
        <v>1597</v>
      </c>
      <c r="B600" t="s">
        <v>605</v>
      </c>
      <c r="C600" t="s">
        <v>5191</v>
      </c>
      <c r="D600" s="52">
        <f t="shared" si="9"/>
        <v>45562</v>
      </c>
      <c r="E600" t="s">
        <v>5402</v>
      </c>
      <c r="F600" t="s">
        <v>5467</v>
      </c>
      <c r="G600" t="s">
        <v>5619</v>
      </c>
      <c r="H600">
        <v>120</v>
      </c>
      <c r="I600">
        <v>6</v>
      </c>
      <c r="J600">
        <v>720</v>
      </c>
      <c r="K600">
        <v>25</v>
      </c>
      <c r="L600" t="s">
        <v>5297</v>
      </c>
    </row>
    <row r="601" spans="1:12" x14ac:dyDescent="0.25">
      <c r="A601">
        <v>1598</v>
      </c>
      <c r="B601" t="s">
        <v>606</v>
      </c>
      <c r="C601" t="s">
        <v>5075</v>
      </c>
      <c r="D601" s="52">
        <f t="shared" si="9"/>
        <v>45575</v>
      </c>
      <c r="E601" t="s">
        <v>5407</v>
      </c>
      <c r="F601" t="s">
        <v>5597</v>
      </c>
      <c r="G601" t="s">
        <v>5611</v>
      </c>
      <c r="H601">
        <v>20</v>
      </c>
      <c r="I601">
        <v>17</v>
      </c>
      <c r="J601">
        <v>340</v>
      </c>
      <c r="K601">
        <v>30</v>
      </c>
      <c r="L601" t="s">
        <v>5257</v>
      </c>
    </row>
    <row r="602" spans="1:12" x14ac:dyDescent="0.25">
      <c r="A602">
        <v>1599</v>
      </c>
      <c r="B602" t="s">
        <v>607</v>
      </c>
      <c r="C602" t="s">
        <v>5175</v>
      </c>
      <c r="D602" s="52">
        <f t="shared" si="9"/>
        <v>45528</v>
      </c>
      <c r="E602" t="s">
        <v>5419</v>
      </c>
      <c r="F602" t="s">
        <v>5518</v>
      </c>
      <c r="G602" t="s">
        <v>5623</v>
      </c>
      <c r="H602">
        <v>60</v>
      </c>
      <c r="I602">
        <v>21</v>
      </c>
      <c r="J602">
        <v>1260</v>
      </c>
      <c r="K602">
        <v>23</v>
      </c>
      <c r="L602" t="s">
        <v>5237</v>
      </c>
    </row>
    <row r="603" spans="1:12" x14ac:dyDescent="0.25">
      <c r="A603">
        <v>1600</v>
      </c>
      <c r="B603" t="s">
        <v>608</v>
      </c>
      <c r="C603" t="s">
        <v>5152</v>
      </c>
      <c r="D603" s="52">
        <f t="shared" si="9"/>
        <v>45489</v>
      </c>
      <c r="E603" t="s">
        <v>5408</v>
      </c>
      <c r="F603" t="s">
        <v>5341</v>
      </c>
      <c r="G603" t="s">
        <v>5624</v>
      </c>
      <c r="H603">
        <v>15</v>
      </c>
      <c r="I603">
        <v>7</v>
      </c>
      <c r="J603">
        <v>105</v>
      </c>
      <c r="K603">
        <v>29</v>
      </c>
    </row>
    <row r="604" spans="1:12" x14ac:dyDescent="0.25">
      <c r="A604">
        <v>1601</v>
      </c>
      <c r="B604" t="s">
        <v>609</v>
      </c>
      <c r="C604" t="s">
        <v>5269</v>
      </c>
      <c r="D604" s="52">
        <f t="shared" si="9"/>
        <v>45323</v>
      </c>
      <c r="E604" t="s">
        <v>5378</v>
      </c>
      <c r="F604" t="s">
        <v>5426</v>
      </c>
      <c r="G604" t="s">
        <v>5611</v>
      </c>
      <c r="H604">
        <v>20</v>
      </c>
      <c r="I604">
        <v>2</v>
      </c>
      <c r="J604">
        <v>40</v>
      </c>
      <c r="K604">
        <v>27</v>
      </c>
    </row>
    <row r="605" spans="1:12" x14ac:dyDescent="0.25">
      <c r="A605">
        <v>1602</v>
      </c>
      <c r="B605" t="s">
        <v>610</v>
      </c>
      <c r="C605" t="s">
        <v>5022</v>
      </c>
      <c r="D605" s="52">
        <f t="shared" si="9"/>
        <v>45355</v>
      </c>
      <c r="E605" t="s">
        <v>5405</v>
      </c>
      <c r="F605" t="s">
        <v>5338</v>
      </c>
      <c r="G605" t="s">
        <v>5618</v>
      </c>
      <c r="H605">
        <v>150</v>
      </c>
      <c r="I605">
        <v>14</v>
      </c>
      <c r="J605">
        <v>2100</v>
      </c>
      <c r="K605">
        <v>24</v>
      </c>
    </row>
    <row r="606" spans="1:12" x14ac:dyDescent="0.25">
      <c r="A606">
        <v>1603</v>
      </c>
      <c r="B606" t="s">
        <v>611</v>
      </c>
      <c r="C606" t="s">
        <v>5029</v>
      </c>
      <c r="D606" s="52">
        <f t="shared" si="9"/>
        <v>45563</v>
      </c>
      <c r="E606" t="s">
        <v>5406</v>
      </c>
      <c r="F606" t="s">
        <v>5571</v>
      </c>
      <c r="G606" t="s">
        <v>5613</v>
      </c>
      <c r="H606">
        <v>250</v>
      </c>
      <c r="I606">
        <v>22</v>
      </c>
      <c r="J606">
        <v>5500</v>
      </c>
      <c r="K606">
        <v>28</v>
      </c>
      <c r="L606" t="s">
        <v>5063</v>
      </c>
    </row>
    <row r="607" spans="1:12" x14ac:dyDescent="0.25">
      <c r="A607">
        <v>1604</v>
      </c>
      <c r="B607" t="s">
        <v>612</v>
      </c>
      <c r="C607" t="s">
        <v>5270</v>
      </c>
      <c r="D607" s="52">
        <f t="shared" si="9"/>
        <v>45571</v>
      </c>
      <c r="E607" t="s">
        <v>5409</v>
      </c>
      <c r="F607" t="s">
        <v>5581</v>
      </c>
      <c r="G607" t="s">
        <v>5617</v>
      </c>
      <c r="H607">
        <v>25</v>
      </c>
      <c r="I607">
        <v>19</v>
      </c>
      <c r="J607">
        <v>475</v>
      </c>
      <c r="K607">
        <v>20</v>
      </c>
      <c r="L607" t="s">
        <v>5063</v>
      </c>
    </row>
    <row r="608" spans="1:12" x14ac:dyDescent="0.25">
      <c r="A608">
        <v>1605</v>
      </c>
      <c r="B608" t="s">
        <v>613</v>
      </c>
      <c r="C608" t="s">
        <v>5243</v>
      </c>
      <c r="D608" s="52">
        <f t="shared" si="9"/>
        <v>45394</v>
      </c>
      <c r="E608" t="s">
        <v>5421</v>
      </c>
      <c r="F608" t="s">
        <v>5537</v>
      </c>
      <c r="G608" t="s">
        <v>5619</v>
      </c>
      <c r="H608">
        <v>120</v>
      </c>
      <c r="I608">
        <v>10</v>
      </c>
      <c r="J608">
        <v>1200</v>
      </c>
      <c r="K608">
        <v>28</v>
      </c>
      <c r="L608" t="s">
        <v>5359</v>
      </c>
    </row>
    <row r="609" spans="1:12" x14ac:dyDescent="0.25">
      <c r="A609">
        <v>1606</v>
      </c>
      <c r="B609" t="s">
        <v>614</v>
      </c>
      <c r="C609" t="s">
        <v>5051</v>
      </c>
      <c r="D609" s="52">
        <f t="shared" si="9"/>
        <v>45540</v>
      </c>
      <c r="E609" t="s">
        <v>5399</v>
      </c>
      <c r="F609" t="s">
        <v>5582</v>
      </c>
      <c r="G609" t="s">
        <v>5618</v>
      </c>
      <c r="H609">
        <v>150</v>
      </c>
      <c r="I609">
        <v>11</v>
      </c>
      <c r="J609">
        <v>1650</v>
      </c>
      <c r="K609">
        <v>23</v>
      </c>
    </row>
    <row r="610" spans="1:12" x14ac:dyDescent="0.25">
      <c r="A610">
        <v>1607</v>
      </c>
      <c r="B610" t="s">
        <v>615</v>
      </c>
      <c r="C610" t="s">
        <v>5271</v>
      </c>
      <c r="D610" s="52">
        <f t="shared" si="9"/>
        <v>45495</v>
      </c>
      <c r="E610" t="s">
        <v>5399</v>
      </c>
      <c r="F610" t="s">
        <v>5556</v>
      </c>
      <c r="G610" t="s">
        <v>5624</v>
      </c>
      <c r="H610">
        <v>15</v>
      </c>
      <c r="I610">
        <v>21</v>
      </c>
      <c r="J610">
        <v>315</v>
      </c>
      <c r="K610">
        <v>24</v>
      </c>
      <c r="L610" t="s">
        <v>5158</v>
      </c>
    </row>
    <row r="611" spans="1:12" x14ac:dyDescent="0.25">
      <c r="A611">
        <v>1608</v>
      </c>
      <c r="B611" t="s">
        <v>616</v>
      </c>
      <c r="C611" t="s">
        <v>5219</v>
      </c>
      <c r="D611" s="52">
        <f t="shared" si="9"/>
        <v>45482</v>
      </c>
      <c r="E611" t="s">
        <v>5382</v>
      </c>
      <c r="F611" t="s">
        <v>5482</v>
      </c>
      <c r="G611" t="s">
        <v>5621</v>
      </c>
      <c r="H611">
        <v>80</v>
      </c>
      <c r="I611">
        <v>25</v>
      </c>
      <c r="J611">
        <v>2000</v>
      </c>
      <c r="K611">
        <v>22</v>
      </c>
      <c r="L611" t="s">
        <v>5209</v>
      </c>
    </row>
    <row r="612" spans="1:12" x14ac:dyDescent="0.25">
      <c r="A612">
        <v>1609</v>
      </c>
      <c r="B612" t="s">
        <v>617</v>
      </c>
      <c r="C612" t="s">
        <v>5043</v>
      </c>
      <c r="D612" s="52">
        <f t="shared" si="9"/>
        <v>45320</v>
      </c>
      <c r="E612" t="s">
        <v>5409</v>
      </c>
      <c r="F612" t="s">
        <v>5565</v>
      </c>
      <c r="G612" t="s">
        <v>5619</v>
      </c>
      <c r="H612">
        <v>120</v>
      </c>
      <c r="I612">
        <v>25</v>
      </c>
      <c r="J612">
        <v>3000</v>
      </c>
      <c r="K612">
        <v>30</v>
      </c>
    </row>
    <row r="613" spans="1:12" x14ac:dyDescent="0.25">
      <c r="A613">
        <v>1610</v>
      </c>
      <c r="B613" t="s">
        <v>618</v>
      </c>
      <c r="C613" t="s">
        <v>5127</v>
      </c>
      <c r="D613" s="52">
        <f t="shared" si="9"/>
        <v>45537</v>
      </c>
      <c r="E613" t="s">
        <v>5410</v>
      </c>
      <c r="F613" t="s">
        <v>5502</v>
      </c>
      <c r="G613" t="s">
        <v>5619</v>
      </c>
      <c r="H613">
        <v>120</v>
      </c>
      <c r="I613">
        <v>13</v>
      </c>
      <c r="J613">
        <v>1560</v>
      </c>
      <c r="K613">
        <v>30</v>
      </c>
    </row>
    <row r="614" spans="1:12" x14ac:dyDescent="0.25">
      <c r="A614">
        <v>1611</v>
      </c>
      <c r="B614" t="s">
        <v>619</v>
      </c>
      <c r="C614" t="s">
        <v>5263</v>
      </c>
      <c r="D614" s="52">
        <f t="shared" si="9"/>
        <v>45329</v>
      </c>
      <c r="E614" t="s">
        <v>5386</v>
      </c>
      <c r="F614" t="s">
        <v>5532</v>
      </c>
      <c r="G614" t="s">
        <v>5622</v>
      </c>
      <c r="H614">
        <v>40</v>
      </c>
      <c r="I614">
        <v>11</v>
      </c>
      <c r="J614">
        <v>440</v>
      </c>
      <c r="K614">
        <v>20</v>
      </c>
    </row>
    <row r="615" spans="1:12" x14ac:dyDescent="0.25">
      <c r="A615">
        <v>1612</v>
      </c>
      <c r="B615" t="s">
        <v>620</v>
      </c>
      <c r="C615" t="s">
        <v>5272</v>
      </c>
      <c r="D615" s="52">
        <f t="shared" si="9"/>
        <v>45390</v>
      </c>
      <c r="E615" t="s">
        <v>5384</v>
      </c>
      <c r="F615" t="s">
        <v>5317</v>
      </c>
      <c r="G615" t="s">
        <v>5623</v>
      </c>
      <c r="H615">
        <v>60</v>
      </c>
      <c r="I615">
        <v>12</v>
      </c>
      <c r="J615">
        <v>720</v>
      </c>
      <c r="K615">
        <v>23</v>
      </c>
      <c r="L615" t="s">
        <v>5348</v>
      </c>
    </row>
    <row r="616" spans="1:12" x14ac:dyDescent="0.25">
      <c r="A616">
        <v>1613</v>
      </c>
      <c r="B616" t="s">
        <v>621</v>
      </c>
      <c r="C616" t="s">
        <v>5015</v>
      </c>
      <c r="D616" s="52">
        <f t="shared" si="9"/>
        <v>45402</v>
      </c>
      <c r="E616" t="s">
        <v>5403</v>
      </c>
      <c r="F616" t="s">
        <v>5521</v>
      </c>
      <c r="G616" t="s">
        <v>5612</v>
      </c>
      <c r="H616">
        <v>300</v>
      </c>
      <c r="I616">
        <v>12</v>
      </c>
      <c r="J616">
        <v>3600</v>
      </c>
      <c r="K616">
        <v>30</v>
      </c>
      <c r="L616" t="s">
        <v>5347</v>
      </c>
    </row>
    <row r="617" spans="1:12" x14ac:dyDescent="0.25">
      <c r="A617">
        <v>1614</v>
      </c>
      <c r="B617" t="s">
        <v>622</v>
      </c>
      <c r="C617" t="s">
        <v>5155</v>
      </c>
      <c r="D617" s="52">
        <f t="shared" si="9"/>
        <v>45486</v>
      </c>
      <c r="E617" t="s">
        <v>5381</v>
      </c>
      <c r="F617" t="s">
        <v>5511</v>
      </c>
      <c r="G617" t="s">
        <v>5614</v>
      </c>
      <c r="H617">
        <v>50</v>
      </c>
      <c r="I617">
        <v>5</v>
      </c>
      <c r="J617">
        <v>250</v>
      </c>
      <c r="K617">
        <v>23</v>
      </c>
      <c r="L617" t="s">
        <v>5241</v>
      </c>
    </row>
    <row r="618" spans="1:12" x14ac:dyDescent="0.25">
      <c r="A618">
        <v>1615</v>
      </c>
      <c r="B618" t="s">
        <v>623</v>
      </c>
      <c r="C618" t="s">
        <v>5089</v>
      </c>
      <c r="D618" s="52">
        <f t="shared" si="9"/>
        <v>45614</v>
      </c>
      <c r="E618" t="s">
        <v>5417</v>
      </c>
      <c r="F618" t="s">
        <v>5332</v>
      </c>
      <c r="G618" t="s">
        <v>5617</v>
      </c>
      <c r="H618">
        <v>25</v>
      </c>
      <c r="I618">
        <v>13</v>
      </c>
      <c r="J618">
        <v>325</v>
      </c>
      <c r="K618">
        <v>25</v>
      </c>
      <c r="L618" t="s">
        <v>5093</v>
      </c>
    </row>
    <row r="619" spans="1:12" x14ac:dyDescent="0.25">
      <c r="A619">
        <v>1616</v>
      </c>
      <c r="B619" t="s">
        <v>624</v>
      </c>
      <c r="C619" t="s">
        <v>5053</v>
      </c>
      <c r="D619" s="52">
        <f t="shared" si="9"/>
        <v>45597</v>
      </c>
      <c r="E619" t="s">
        <v>5387</v>
      </c>
      <c r="F619" t="s">
        <v>5455</v>
      </c>
      <c r="G619" t="s">
        <v>5619</v>
      </c>
      <c r="H619">
        <v>120</v>
      </c>
      <c r="I619">
        <v>17</v>
      </c>
      <c r="J619">
        <v>2040</v>
      </c>
      <c r="K619">
        <v>21</v>
      </c>
      <c r="L619" t="s">
        <v>5048</v>
      </c>
    </row>
    <row r="620" spans="1:12" x14ac:dyDescent="0.25">
      <c r="A620">
        <v>1617</v>
      </c>
      <c r="B620" t="s">
        <v>625</v>
      </c>
      <c r="C620" t="s">
        <v>5092</v>
      </c>
      <c r="D620" s="52">
        <f t="shared" si="9"/>
        <v>45596</v>
      </c>
      <c r="E620" t="s">
        <v>5379</v>
      </c>
      <c r="F620" t="s">
        <v>5427</v>
      </c>
      <c r="G620" t="s">
        <v>5617</v>
      </c>
      <c r="H620">
        <v>25</v>
      </c>
      <c r="I620">
        <v>5</v>
      </c>
      <c r="J620">
        <v>125</v>
      </c>
      <c r="K620">
        <v>26</v>
      </c>
      <c r="L620" t="s">
        <v>5242</v>
      </c>
    </row>
    <row r="621" spans="1:12" x14ac:dyDescent="0.25">
      <c r="A621">
        <v>1618</v>
      </c>
      <c r="B621" t="s">
        <v>626</v>
      </c>
      <c r="C621" t="s">
        <v>5205</v>
      </c>
      <c r="D621" s="52">
        <f t="shared" si="9"/>
        <v>45343</v>
      </c>
      <c r="E621" t="s">
        <v>5420</v>
      </c>
      <c r="F621" t="s">
        <v>5555</v>
      </c>
      <c r="G621" t="s">
        <v>5621</v>
      </c>
      <c r="H621">
        <v>80</v>
      </c>
      <c r="I621">
        <v>24</v>
      </c>
      <c r="J621">
        <v>1920</v>
      </c>
      <c r="K621">
        <v>26</v>
      </c>
      <c r="L621" t="s">
        <v>5283</v>
      </c>
    </row>
    <row r="622" spans="1:12" x14ac:dyDescent="0.25">
      <c r="A622">
        <v>1619</v>
      </c>
      <c r="B622" t="s">
        <v>627</v>
      </c>
      <c r="C622" t="s">
        <v>5273</v>
      </c>
      <c r="D622" s="52">
        <f t="shared" si="9"/>
        <v>45407</v>
      </c>
      <c r="E622" t="s">
        <v>5394</v>
      </c>
      <c r="F622" t="s">
        <v>5327</v>
      </c>
      <c r="G622" t="s">
        <v>5616</v>
      </c>
      <c r="H622">
        <v>20</v>
      </c>
      <c r="I622">
        <v>18</v>
      </c>
      <c r="J622">
        <v>360</v>
      </c>
      <c r="K622">
        <v>29</v>
      </c>
      <c r="L622" t="s">
        <v>5367</v>
      </c>
    </row>
    <row r="623" spans="1:12" x14ac:dyDescent="0.25">
      <c r="A623">
        <v>1620</v>
      </c>
      <c r="B623" t="s">
        <v>628</v>
      </c>
      <c r="C623" t="s">
        <v>5235</v>
      </c>
      <c r="D623" s="52">
        <f t="shared" si="9"/>
        <v>45553</v>
      </c>
      <c r="E623" t="s">
        <v>5382</v>
      </c>
      <c r="F623" t="s">
        <v>5482</v>
      </c>
      <c r="G623" t="s">
        <v>5611</v>
      </c>
      <c r="H623">
        <v>20</v>
      </c>
      <c r="I623">
        <v>13</v>
      </c>
      <c r="J623">
        <v>260</v>
      </c>
      <c r="K623">
        <v>22</v>
      </c>
    </row>
    <row r="624" spans="1:12" x14ac:dyDescent="0.25">
      <c r="A624">
        <v>1621</v>
      </c>
      <c r="B624" t="s">
        <v>629</v>
      </c>
      <c r="C624" t="s">
        <v>5046</v>
      </c>
      <c r="D624" s="52">
        <f t="shared" si="9"/>
        <v>45512</v>
      </c>
      <c r="E624" t="s">
        <v>5405</v>
      </c>
      <c r="F624" t="s">
        <v>5558</v>
      </c>
      <c r="G624" t="s">
        <v>5617</v>
      </c>
      <c r="H624">
        <v>25</v>
      </c>
      <c r="I624">
        <v>4</v>
      </c>
      <c r="J624">
        <v>100</v>
      </c>
      <c r="K624">
        <v>24</v>
      </c>
      <c r="L624" t="s">
        <v>5109</v>
      </c>
    </row>
    <row r="625" spans="1:12" x14ac:dyDescent="0.25">
      <c r="A625">
        <v>1622</v>
      </c>
      <c r="B625" t="s">
        <v>630</v>
      </c>
      <c r="C625" t="s">
        <v>5110</v>
      </c>
      <c r="D625" s="52">
        <f t="shared" si="9"/>
        <v>45344</v>
      </c>
      <c r="E625" t="s">
        <v>5390</v>
      </c>
      <c r="F625" t="s">
        <v>5488</v>
      </c>
      <c r="G625" t="s">
        <v>5612</v>
      </c>
      <c r="H625">
        <v>300</v>
      </c>
      <c r="I625">
        <v>7</v>
      </c>
      <c r="J625">
        <v>2100</v>
      </c>
      <c r="K625">
        <v>29</v>
      </c>
      <c r="L625" t="s">
        <v>5098</v>
      </c>
    </row>
    <row r="626" spans="1:12" x14ac:dyDescent="0.25">
      <c r="A626">
        <v>1623</v>
      </c>
      <c r="B626" t="s">
        <v>631</v>
      </c>
      <c r="C626" t="s">
        <v>5169</v>
      </c>
      <c r="D626" s="52">
        <f t="shared" si="9"/>
        <v>45603</v>
      </c>
      <c r="E626" t="s">
        <v>5381</v>
      </c>
      <c r="F626" t="s">
        <v>5447</v>
      </c>
      <c r="G626" t="s">
        <v>5622</v>
      </c>
      <c r="H626">
        <v>40</v>
      </c>
      <c r="I626">
        <v>19</v>
      </c>
      <c r="J626">
        <v>760</v>
      </c>
      <c r="K626">
        <v>27</v>
      </c>
      <c r="L626" t="s">
        <v>5014</v>
      </c>
    </row>
    <row r="627" spans="1:12" x14ac:dyDescent="0.25">
      <c r="A627">
        <v>1624</v>
      </c>
      <c r="B627" t="s">
        <v>632</v>
      </c>
      <c r="C627" t="s">
        <v>5159</v>
      </c>
      <c r="D627" s="52">
        <f t="shared" si="9"/>
        <v>45309</v>
      </c>
      <c r="E627" t="s">
        <v>5384</v>
      </c>
      <c r="F627" t="s">
        <v>5432</v>
      </c>
      <c r="G627" t="s">
        <v>5624</v>
      </c>
      <c r="H627">
        <v>15</v>
      </c>
      <c r="I627">
        <v>13</v>
      </c>
      <c r="J627">
        <v>195</v>
      </c>
      <c r="K627">
        <v>26</v>
      </c>
      <c r="L627" t="s">
        <v>5154</v>
      </c>
    </row>
    <row r="628" spans="1:12" x14ac:dyDescent="0.25">
      <c r="A628">
        <v>1625</v>
      </c>
      <c r="B628" t="s">
        <v>633</v>
      </c>
      <c r="C628" t="s">
        <v>5211</v>
      </c>
      <c r="D628" s="52">
        <f t="shared" si="9"/>
        <v>45652</v>
      </c>
      <c r="E628" t="s">
        <v>5415</v>
      </c>
      <c r="F628" t="s">
        <v>5319</v>
      </c>
      <c r="G628" t="s">
        <v>5620</v>
      </c>
      <c r="H628">
        <v>10</v>
      </c>
      <c r="I628">
        <v>3</v>
      </c>
      <c r="J628">
        <v>30</v>
      </c>
      <c r="K628">
        <v>23</v>
      </c>
      <c r="L628" t="s">
        <v>5159</v>
      </c>
    </row>
    <row r="629" spans="1:12" x14ac:dyDescent="0.25">
      <c r="A629">
        <v>1626</v>
      </c>
      <c r="B629" t="s">
        <v>634</v>
      </c>
      <c r="C629" t="s">
        <v>5273</v>
      </c>
      <c r="D629" s="52">
        <f t="shared" si="9"/>
        <v>45407</v>
      </c>
      <c r="E629" t="s">
        <v>5404</v>
      </c>
      <c r="F629" t="s">
        <v>5535</v>
      </c>
      <c r="G629" t="s">
        <v>5619</v>
      </c>
      <c r="H629">
        <v>120</v>
      </c>
      <c r="I629">
        <v>7</v>
      </c>
      <c r="J629">
        <v>840</v>
      </c>
      <c r="K629">
        <v>27</v>
      </c>
      <c r="L629" t="s">
        <v>5368</v>
      </c>
    </row>
    <row r="630" spans="1:12" x14ac:dyDescent="0.25">
      <c r="A630">
        <v>1627</v>
      </c>
      <c r="B630" t="s">
        <v>635</v>
      </c>
      <c r="C630" t="s">
        <v>5226</v>
      </c>
      <c r="D630" s="52">
        <f t="shared" si="9"/>
        <v>45507</v>
      </c>
      <c r="E630" t="s">
        <v>5394</v>
      </c>
      <c r="F630" t="s">
        <v>5598</v>
      </c>
      <c r="G630" t="s">
        <v>5611</v>
      </c>
      <c r="H630">
        <v>20</v>
      </c>
      <c r="I630">
        <v>1</v>
      </c>
      <c r="J630">
        <v>20</v>
      </c>
      <c r="K630">
        <v>27</v>
      </c>
      <c r="L630" t="s">
        <v>5147</v>
      </c>
    </row>
    <row r="631" spans="1:12" x14ac:dyDescent="0.25">
      <c r="A631">
        <v>1628</v>
      </c>
      <c r="B631" t="s">
        <v>636</v>
      </c>
      <c r="C631" t="s">
        <v>5223</v>
      </c>
      <c r="D631" s="52">
        <f t="shared" si="9"/>
        <v>45357</v>
      </c>
      <c r="E631" t="s">
        <v>5405</v>
      </c>
      <c r="F631" t="s">
        <v>5492</v>
      </c>
      <c r="G631" t="s">
        <v>5611</v>
      </c>
      <c r="H631">
        <v>20</v>
      </c>
      <c r="I631">
        <v>19</v>
      </c>
      <c r="J631">
        <v>380</v>
      </c>
      <c r="K631">
        <v>26</v>
      </c>
      <c r="L631" t="s">
        <v>5262</v>
      </c>
    </row>
    <row r="632" spans="1:12" x14ac:dyDescent="0.25">
      <c r="A632">
        <v>1629</v>
      </c>
      <c r="B632" t="s">
        <v>637</v>
      </c>
      <c r="C632" t="s">
        <v>5076</v>
      </c>
      <c r="D632" s="52">
        <f t="shared" si="9"/>
        <v>45389</v>
      </c>
      <c r="E632" t="s">
        <v>5384</v>
      </c>
      <c r="F632" t="s">
        <v>5432</v>
      </c>
      <c r="G632" t="s">
        <v>5625</v>
      </c>
      <c r="H632">
        <v>30</v>
      </c>
      <c r="I632">
        <v>16</v>
      </c>
      <c r="J632">
        <v>480</v>
      </c>
      <c r="K632">
        <v>25</v>
      </c>
      <c r="L632" t="s">
        <v>5355</v>
      </c>
    </row>
    <row r="633" spans="1:12" x14ac:dyDescent="0.25">
      <c r="A633">
        <v>1630</v>
      </c>
      <c r="B633" t="s">
        <v>638</v>
      </c>
      <c r="C633" t="s">
        <v>5064</v>
      </c>
      <c r="D633" s="52">
        <f t="shared" si="9"/>
        <v>45386</v>
      </c>
      <c r="E633" t="s">
        <v>5407</v>
      </c>
      <c r="F633" t="s">
        <v>5340</v>
      </c>
      <c r="G633" t="s">
        <v>5625</v>
      </c>
      <c r="H633">
        <v>30</v>
      </c>
      <c r="I633">
        <v>25</v>
      </c>
      <c r="J633">
        <v>750</v>
      </c>
      <c r="K633">
        <v>28</v>
      </c>
    </row>
    <row r="634" spans="1:12" x14ac:dyDescent="0.25">
      <c r="A634">
        <v>1631</v>
      </c>
      <c r="B634" t="s">
        <v>639</v>
      </c>
      <c r="C634" t="s">
        <v>5185</v>
      </c>
      <c r="D634" s="52">
        <f t="shared" si="9"/>
        <v>45398</v>
      </c>
      <c r="E634" t="s">
        <v>5403</v>
      </c>
      <c r="F634" t="s">
        <v>5483</v>
      </c>
      <c r="G634" t="s">
        <v>5620</v>
      </c>
      <c r="H634">
        <v>10</v>
      </c>
      <c r="I634">
        <v>1</v>
      </c>
      <c r="J634">
        <v>10</v>
      </c>
      <c r="K634">
        <v>20</v>
      </c>
      <c r="L634" t="s">
        <v>5369</v>
      </c>
    </row>
    <row r="635" spans="1:12" x14ac:dyDescent="0.25">
      <c r="A635">
        <v>1632</v>
      </c>
      <c r="B635" t="s">
        <v>640</v>
      </c>
      <c r="C635" t="s">
        <v>5238</v>
      </c>
      <c r="D635" s="52">
        <f t="shared" si="9"/>
        <v>45319</v>
      </c>
      <c r="E635" t="s">
        <v>5419</v>
      </c>
      <c r="F635" t="s">
        <v>5494</v>
      </c>
      <c r="G635" t="s">
        <v>5614</v>
      </c>
      <c r="H635">
        <v>50</v>
      </c>
      <c r="I635">
        <v>23</v>
      </c>
      <c r="J635">
        <v>1150</v>
      </c>
      <c r="K635">
        <v>27</v>
      </c>
      <c r="L635" t="s">
        <v>5074</v>
      </c>
    </row>
    <row r="636" spans="1:12" x14ac:dyDescent="0.25">
      <c r="A636">
        <v>1633</v>
      </c>
      <c r="B636" t="s">
        <v>641</v>
      </c>
      <c r="C636" t="s">
        <v>5265</v>
      </c>
      <c r="D636" s="52">
        <f t="shared" si="9"/>
        <v>45524</v>
      </c>
      <c r="E636" t="s">
        <v>5389</v>
      </c>
      <c r="F636" t="s">
        <v>5481</v>
      </c>
      <c r="G636" t="s">
        <v>5618</v>
      </c>
      <c r="H636">
        <v>150</v>
      </c>
      <c r="I636">
        <v>6</v>
      </c>
      <c r="J636">
        <v>900</v>
      </c>
      <c r="K636">
        <v>29</v>
      </c>
    </row>
    <row r="637" spans="1:12" x14ac:dyDescent="0.25">
      <c r="A637">
        <v>1634</v>
      </c>
      <c r="B637" t="s">
        <v>642</v>
      </c>
      <c r="C637" t="s">
        <v>5091</v>
      </c>
      <c r="D637" s="52">
        <f t="shared" si="9"/>
        <v>45657</v>
      </c>
      <c r="E637" t="s">
        <v>5385</v>
      </c>
      <c r="F637" t="s">
        <v>5590</v>
      </c>
      <c r="G637" t="s">
        <v>5616</v>
      </c>
      <c r="H637">
        <v>20</v>
      </c>
      <c r="I637">
        <v>19</v>
      </c>
      <c r="J637">
        <v>380</v>
      </c>
      <c r="K637">
        <v>22</v>
      </c>
    </row>
    <row r="638" spans="1:12" x14ac:dyDescent="0.25">
      <c r="A638">
        <v>1635</v>
      </c>
      <c r="B638" t="s">
        <v>643</v>
      </c>
      <c r="C638" t="s">
        <v>5136</v>
      </c>
      <c r="D638" s="52">
        <f t="shared" si="9"/>
        <v>45381</v>
      </c>
      <c r="E638" t="s">
        <v>5416</v>
      </c>
      <c r="F638" t="s">
        <v>5446</v>
      </c>
      <c r="G638" t="s">
        <v>5622</v>
      </c>
      <c r="H638">
        <v>40</v>
      </c>
      <c r="I638">
        <v>5</v>
      </c>
      <c r="J638">
        <v>200</v>
      </c>
      <c r="K638">
        <v>23</v>
      </c>
    </row>
    <row r="639" spans="1:12" x14ac:dyDescent="0.25">
      <c r="A639">
        <v>1636</v>
      </c>
      <c r="B639" t="s">
        <v>644</v>
      </c>
      <c r="C639" t="s">
        <v>5141</v>
      </c>
      <c r="D639" s="52">
        <f t="shared" si="9"/>
        <v>45642</v>
      </c>
      <c r="E639" t="s">
        <v>5383</v>
      </c>
      <c r="F639" t="s">
        <v>5431</v>
      </c>
      <c r="G639" t="s">
        <v>5618</v>
      </c>
      <c r="H639">
        <v>150</v>
      </c>
      <c r="I639">
        <v>18</v>
      </c>
      <c r="J639">
        <v>2700</v>
      </c>
      <c r="K639">
        <v>30</v>
      </c>
      <c r="L639" t="s">
        <v>5056</v>
      </c>
    </row>
    <row r="640" spans="1:12" x14ac:dyDescent="0.25">
      <c r="A640">
        <v>1637</v>
      </c>
      <c r="B640" t="s">
        <v>645</v>
      </c>
      <c r="C640" t="s">
        <v>5082</v>
      </c>
      <c r="D640" s="52">
        <f t="shared" si="9"/>
        <v>45617</v>
      </c>
      <c r="E640" t="s">
        <v>5378</v>
      </c>
      <c r="F640" t="s">
        <v>5437</v>
      </c>
      <c r="G640" t="s">
        <v>5625</v>
      </c>
      <c r="H640">
        <v>30</v>
      </c>
      <c r="I640">
        <v>5</v>
      </c>
      <c r="J640">
        <v>150</v>
      </c>
      <c r="K640">
        <v>25</v>
      </c>
    </row>
    <row r="641" spans="1:12" x14ac:dyDescent="0.25">
      <c r="A641">
        <v>1638</v>
      </c>
      <c r="B641" t="s">
        <v>646</v>
      </c>
      <c r="C641" t="s">
        <v>5090</v>
      </c>
      <c r="D641" s="52">
        <f t="shared" si="9"/>
        <v>45397</v>
      </c>
      <c r="E641" t="s">
        <v>5397</v>
      </c>
      <c r="F641" t="s">
        <v>5453</v>
      </c>
      <c r="G641" t="s">
        <v>5619</v>
      </c>
      <c r="H641">
        <v>120</v>
      </c>
      <c r="I641">
        <v>2</v>
      </c>
      <c r="J641">
        <v>240</v>
      </c>
      <c r="K641">
        <v>23</v>
      </c>
      <c r="L641" t="s">
        <v>5370</v>
      </c>
    </row>
    <row r="642" spans="1:12" x14ac:dyDescent="0.25">
      <c r="A642">
        <v>1639</v>
      </c>
      <c r="B642" t="s">
        <v>647</v>
      </c>
      <c r="C642" t="s">
        <v>5269</v>
      </c>
      <c r="D642" s="52">
        <f t="shared" si="9"/>
        <v>45323</v>
      </c>
      <c r="E642" t="s">
        <v>5380</v>
      </c>
      <c r="F642" t="s">
        <v>5314</v>
      </c>
      <c r="G642" t="s">
        <v>5620</v>
      </c>
      <c r="H642">
        <v>10</v>
      </c>
      <c r="I642">
        <v>2</v>
      </c>
      <c r="J642">
        <v>20</v>
      </c>
      <c r="K642">
        <v>26</v>
      </c>
      <c r="L642" t="s">
        <v>5111</v>
      </c>
    </row>
    <row r="643" spans="1:12" x14ac:dyDescent="0.25">
      <c r="A643">
        <v>1640</v>
      </c>
      <c r="B643" t="s">
        <v>648</v>
      </c>
      <c r="C643" t="s">
        <v>5274</v>
      </c>
      <c r="D643" s="52">
        <f t="shared" si="9"/>
        <v>45325</v>
      </c>
      <c r="E643" t="s">
        <v>5420</v>
      </c>
      <c r="F643" t="s">
        <v>5345</v>
      </c>
      <c r="G643" t="s">
        <v>5625</v>
      </c>
      <c r="H643">
        <v>30</v>
      </c>
      <c r="I643">
        <v>19</v>
      </c>
      <c r="J643">
        <v>570</v>
      </c>
      <c r="K643">
        <v>29</v>
      </c>
      <c r="L643" t="s">
        <v>5022</v>
      </c>
    </row>
    <row r="644" spans="1:12" x14ac:dyDescent="0.25">
      <c r="A644">
        <v>1641</v>
      </c>
      <c r="B644" t="s">
        <v>649</v>
      </c>
      <c r="C644" t="s">
        <v>5206</v>
      </c>
      <c r="D644" s="52">
        <f t="shared" si="9"/>
        <v>45491</v>
      </c>
      <c r="E644" t="s">
        <v>5377</v>
      </c>
      <c r="F644" t="s">
        <v>5443</v>
      </c>
      <c r="G644" t="s">
        <v>5616</v>
      </c>
      <c r="H644">
        <v>20</v>
      </c>
      <c r="I644">
        <v>6</v>
      </c>
      <c r="J644">
        <v>120</v>
      </c>
      <c r="K644">
        <v>30</v>
      </c>
      <c r="L644" t="s">
        <v>5302</v>
      </c>
    </row>
    <row r="645" spans="1:12" x14ac:dyDescent="0.25">
      <c r="A645">
        <v>1642</v>
      </c>
      <c r="B645" t="s">
        <v>650</v>
      </c>
      <c r="C645" t="s">
        <v>5243</v>
      </c>
      <c r="D645" s="52">
        <f t="shared" si="9"/>
        <v>45394</v>
      </c>
      <c r="E645" t="s">
        <v>5376</v>
      </c>
      <c r="F645" t="s">
        <v>5599</v>
      </c>
      <c r="G645" t="s">
        <v>5625</v>
      </c>
      <c r="H645">
        <v>30</v>
      </c>
      <c r="I645">
        <v>7</v>
      </c>
      <c r="J645">
        <v>210</v>
      </c>
      <c r="K645">
        <v>25</v>
      </c>
      <c r="L645" t="s">
        <v>5351</v>
      </c>
    </row>
    <row r="646" spans="1:12" x14ac:dyDescent="0.25">
      <c r="A646">
        <v>1643</v>
      </c>
      <c r="B646" t="s">
        <v>651</v>
      </c>
      <c r="C646" t="s">
        <v>5270</v>
      </c>
      <c r="D646" s="52">
        <f t="shared" si="9"/>
        <v>45571</v>
      </c>
      <c r="E646" t="s">
        <v>5389</v>
      </c>
      <c r="F646" t="s">
        <v>5481</v>
      </c>
      <c r="G646" t="s">
        <v>5623</v>
      </c>
      <c r="H646">
        <v>60</v>
      </c>
      <c r="I646">
        <v>15</v>
      </c>
      <c r="J646">
        <v>900</v>
      </c>
      <c r="K646">
        <v>28</v>
      </c>
      <c r="L646" t="s">
        <v>5254</v>
      </c>
    </row>
    <row r="647" spans="1:12" x14ac:dyDescent="0.25">
      <c r="A647">
        <v>1644</v>
      </c>
      <c r="B647" t="s">
        <v>652</v>
      </c>
      <c r="C647" t="s">
        <v>5096</v>
      </c>
      <c r="D647" s="52">
        <f t="shared" si="9"/>
        <v>45341</v>
      </c>
      <c r="E647" t="s">
        <v>5393</v>
      </c>
      <c r="F647" t="s">
        <v>5515</v>
      </c>
      <c r="G647" t="s">
        <v>5616</v>
      </c>
      <c r="H647">
        <v>20</v>
      </c>
      <c r="I647">
        <v>6</v>
      </c>
      <c r="J647">
        <v>120</v>
      </c>
      <c r="K647">
        <v>29</v>
      </c>
    </row>
    <row r="648" spans="1:12" x14ac:dyDescent="0.25">
      <c r="A648">
        <v>1645</v>
      </c>
      <c r="B648" t="s">
        <v>653</v>
      </c>
      <c r="C648" t="s">
        <v>5261</v>
      </c>
      <c r="D648" s="52">
        <f t="shared" ref="D648:D711" si="10">DATE(2024, MONTH(C648), DAY(C648))</f>
        <v>45371</v>
      </c>
      <c r="E648" t="s">
        <v>5394</v>
      </c>
      <c r="F648" t="s">
        <v>5600</v>
      </c>
      <c r="G648" t="s">
        <v>5612</v>
      </c>
      <c r="H648">
        <v>300</v>
      </c>
      <c r="I648">
        <v>7</v>
      </c>
      <c r="J648">
        <v>2100</v>
      </c>
      <c r="K648">
        <v>22</v>
      </c>
    </row>
    <row r="649" spans="1:12" x14ac:dyDescent="0.25">
      <c r="A649">
        <v>1646</v>
      </c>
      <c r="B649" t="s">
        <v>654</v>
      </c>
      <c r="C649" t="s">
        <v>5081</v>
      </c>
      <c r="D649" s="52">
        <f t="shared" si="10"/>
        <v>45294</v>
      </c>
      <c r="E649" t="s">
        <v>5415</v>
      </c>
      <c r="F649" t="s">
        <v>5436</v>
      </c>
      <c r="G649" t="s">
        <v>5614</v>
      </c>
      <c r="H649">
        <v>50</v>
      </c>
      <c r="I649">
        <v>4</v>
      </c>
      <c r="J649">
        <v>200</v>
      </c>
      <c r="K649">
        <v>26</v>
      </c>
      <c r="L649" t="s">
        <v>5043</v>
      </c>
    </row>
    <row r="650" spans="1:12" x14ac:dyDescent="0.25">
      <c r="A650">
        <v>1647</v>
      </c>
      <c r="B650" t="s">
        <v>655</v>
      </c>
      <c r="C650" t="s">
        <v>5061</v>
      </c>
      <c r="D650" s="52">
        <f t="shared" si="10"/>
        <v>45615</v>
      </c>
      <c r="E650" t="s">
        <v>5390</v>
      </c>
      <c r="F650" t="s">
        <v>5441</v>
      </c>
      <c r="G650" t="s">
        <v>5613</v>
      </c>
      <c r="H650">
        <v>250</v>
      </c>
      <c r="I650">
        <v>11</v>
      </c>
      <c r="J650">
        <v>2750</v>
      </c>
      <c r="K650">
        <v>26</v>
      </c>
      <c r="L650" t="s">
        <v>5233</v>
      </c>
    </row>
    <row r="651" spans="1:12" x14ac:dyDescent="0.25">
      <c r="A651">
        <v>1648</v>
      </c>
      <c r="B651" t="s">
        <v>656</v>
      </c>
      <c r="C651" t="s">
        <v>5275</v>
      </c>
      <c r="D651" s="52">
        <f t="shared" si="10"/>
        <v>45298</v>
      </c>
      <c r="E651" t="s">
        <v>5407</v>
      </c>
      <c r="F651" t="s">
        <v>5503</v>
      </c>
      <c r="G651" t="s">
        <v>5621</v>
      </c>
      <c r="H651">
        <v>80</v>
      </c>
      <c r="I651">
        <v>12</v>
      </c>
      <c r="J651">
        <v>960</v>
      </c>
      <c r="K651">
        <v>25</v>
      </c>
      <c r="L651" t="s">
        <v>5269</v>
      </c>
    </row>
    <row r="652" spans="1:12" x14ac:dyDescent="0.25">
      <c r="A652">
        <v>1649</v>
      </c>
      <c r="B652" t="s">
        <v>657</v>
      </c>
      <c r="C652" t="s">
        <v>5267</v>
      </c>
      <c r="D652" s="52">
        <f t="shared" si="10"/>
        <v>45501</v>
      </c>
      <c r="E652" t="s">
        <v>5376</v>
      </c>
      <c r="F652" t="s">
        <v>5425</v>
      </c>
      <c r="G652" t="s">
        <v>5613</v>
      </c>
      <c r="H652">
        <v>250</v>
      </c>
      <c r="I652">
        <v>16</v>
      </c>
      <c r="J652">
        <v>4000</v>
      </c>
      <c r="K652">
        <v>28</v>
      </c>
    </row>
    <row r="653" spans="1:12" x14ac:dyDescent="0.25">
      <c r="A653">
        <v>1650</v>
      </c>
      <c r="B653" t="s">
        <v>658</v>
      </c>
      <c r="C653" t="s">
        <v>5264</v>
      </c>
      <c r="D653" s="52">
        <f t="shared" si="10"/>
        <v>45503</v>
      </c>
      <c r="E653" t="s">
        <v>5388</v>
      </c>
      <c r="F653" t="s">
        <v>5585</v>
      </c>
      <c r="G653" t="s">
        <v>5613</v>
      </c>
      <c r="H653">
        <v>250</v>
      </c>
      <c r="I653">
        <v>4</v>
      </c>
      <c r="J653">
        <v>1000</v>
      </c>
      <c r="K653">
        <v>29</v>
      </c>
      <c r="L653" t="s">
        <v>5143</v>
      </c>
    </row>
    <row r="654" spans="1:12" x14ac:dyDescent="0.25">
      <c r="A654">
        <v>1651</v>
      </c>
      <c r="B654" t="s">
        <v>659</v>
      </c>
      <c r="C654" t="s">
        <v>5031</v>
      </c>
      <c r="D654" s="52">
        <f t="shared" si="10"/>
        <v>45628</v>
      </c>
      <c r="E654" t="s">
        <v>5390</v>
      </c>
      <c r="F654" t="s">
        <v>5488</v>
      </c>
      <c r="G654" t="s">
        <v>5622</v>
      </c>
      <c r="H654">
        <v>40</v>
      </c>
      <c r="I654">
        <v>6</v>
      </c>
      <c r="J654">
        <v>240</v>
      </c>
      <c r="K654">
        <v>24</v>
      </c>
    </row>
    <row r="655" spans="1:12" x14ac:dyDescent="0.25">
      <c r="A655">
        <v>1652</v>
      </c>
      <c r="B655" t="s">
        <v>660</v>
      </c>
      <c r="C655" t="s">
        <v>5276</v>
      </c>
      <c r="D655" s="52">
        <f t="shared" si="10"/>
        <v>45508</v>
      </c>
      <c r="E655" t="s">
        <v>5390</v>
      </c>
      <c r="F655" t="s">
        <v>5601</v>
      </c>
      <c r="G655" t="s">
        <v>5616</v>
      </c>
      <c r="H655">
        <v>20</v>
      </c>
      <c r="I655">
        <v>24</v>
      </c>
      <c r="J655">
        <v>480</v>
      </c>
      <c r="K655">
        <v>25</v>
      </c>
      <c r="L655" t="s">
        <v>5194</v>
      </c>
    </row>
    <row r="656" spans="1:12" x14ac:dyDescent="0.25">
      <c r="A656">
        <v>1653</v>
      </c>
      <c r="B656" t="s">
        <v>661</v>
      </c>
      <c r="C656" t="s">
        <v>5171</v>
      </c>
      <c r="D656" s="52">
        <f t="shared" si="10"/>
        <v>45361</v>
      </c>
      <c r="E656" t="s">
        <v>5389</v>
      </c>
      <c r="F656" t="s">
        <v>5440</v>
      </c>
      <c r="G656" t="s">
        <v>5617</v>
      </c>
      <c r="H656">
        <v>25</v>
      </c>
      <c r="I656">
        <v>23</v>
      </c>
      <c r="J656">
        <v>575</v>
      </c>
      <c r="K656">
        <v>22</v>
      </c>
      <c r="L656" t="s">
        <v>5262</v>
      </c>
    </row>
    <row r="657" spans="1:12" x14ac:dyDescent="0.25">
      <c r="A657">
        <v>1654</v>
      </c>
      <c r="B657" t="s">
        <v>662</v>
      </c>
      <c r="C657" t="s">
        <v>5197</v>
      </c>
      <c r="D657" s="52">
        <f t="shared" si="10"/>
        <v>45326</v>
      </c>
      <c r="E657" t="s">
        <v>5393</v>
      </c>
      <c r="F657" t="s">
        <v>5515</v>
      </c>
      <c r="G657" t="s">
        <v>5623</v>
      </c>
      <c r="H657">
        <v>60</v>
      </c>
      <c r="I657">
        <v>25</v>
      </c>
      <c r="J657">
        <v>1500</v>
      </c>
      <c r="K657">
        <v>22</v>
      </c>
      <c r="L657" t="s">
        <v>5130</v>
      </c>
    </row>
    <row r="658" spans="1:12" x14ac:dyDescent="0.25">
      <c r="A658">
        <v>1655</v>
      </c>
      <c r="B658" t="s">
        <v>663</v>
      </c>
      <c r="C658" t="s">
        <v>5189</v>
      </c>
      <c r="D658" s="52">
        <f t="shared" si="10"/>
        <v>45539</v>
      </c>
      <c r="E658" t="s">
        <v>5392</v>
      </c>
      <c r="F658" t="s">
        <v>5580</v>
      </c>
      <c r="G658" t="s">
        <v>5613</v>
      </c>
      <c r="H658">
        <v>250</v>
      </c>
      <c r="I658">
        <v>5</v>
      </c>
      <c r="J658">
        <v>1250</v>
      </c>
      <c r="K658">
        <v>21</v>
      </c>
      <c r="L658" t="s">
        <v>5172</v>
      </c>
    </row>
    <row r="659" spans="1:12" x14ac:dyDescent="0.25">
      <c r="A659">
        <v>1656</v>
      </c>
      <c r="B659" t="s">
        <v>664</v>
      </c>
      <c r="C659" t="s">
        <v>5266</v>
      </c>
      <c r="D659" s="52">
        <f t="shared" si="10"/>
        <v>45332</v>
      </c>
      <c r="E659" t="s">
        <v>5398</v>
      </c>
      <c r="F659" t="s">
        <v>5331</v>
      </c>
      <c r="G659" t="s">
        <v>5621</v>
      </c>
      <c r="H659">
        <v>80</v>
      </c>
      <c r="I659">
        <v>12</v>
      </c>
      <c r="J659">
        <v>960</v>
      </c>
      <c r="K659">
        <v>22</v>
      </c>
    </row>
    <row r="660" spans="1:12" x14ac:dyDescent="0.25">
      <c r="A660">
        <v>1657</v>
      </c>
      <c r="B660" t="s">
        <v>665</v>
      </c>
      <c r="C660" t="s">
        <v>5277</v>
      </c>
      <c r="D660" s="52">
        <f t="shared" si="10"/>
        <v>45610</v>
      </c>
      <c r="E660" t="s">
        <v>5390</v>
      </c>
      <c r="F660" t="s">
        <v>5495</v>
      </c>
      <c r="G660" t="s">
        <v>5618</v>
      </c>
      <c r="H660">
        <v>150</v>
      </c>
      <c r="I660">
        <v>4</v>
      </c>
      <c r="J660">
        <v>600</v>
      </c>
      <c r="K660">
        <v>24</v>
      </c>
    </row>
    <row r="661" spans="1:12" x14ac:dyDescent="0.25">
      <c r="A661">
        <v>1658</v>
      </c>
      <c r="B661" t="s">
        <v>666</v>
      </c>
      <c r="C661" t="s">
        <v>5278</v>
      </c>
      <c r="D661" s="52">
        <f t="shared" si="10"/>
        <v>45333</v>
      </c>
      <c r="E661" t="s">
        <v>5377</v>
      </c>
      <c r="F661" t="s">
        <v>5460</v>
      </c>
      <c r="G661" t="s">
        <v>5624</v>
      </c>
      <c r="H661">
        <v>15</v>
      </c>
      <c r="I661">
        <v>12</v>
      </c>
      <c r="J661">
        <v>180</v>
      </c>
      <c r="K661">
        <v>28</v>
      </c>
      <c r="L661" t="s">
        <v>5040</v>
      </c>
    </row>
    <row r="662" spans="1:12" x14ac:dyDescent="0.25">
      <c r="A662">
        <v>1659</v>
      </c>
      <c r="B662" t="s">
        <v>667</v>
      </c>
      <c r="C662" t="s">
        <v>5032</v>
      </c>
      <c r="D662" s="52">
        <f t="shared" si="10"/>
        <v>45314</v>
      </c>
      <c r="E662" t="s">
        <v>5378</v>
      </c>
      <c r="F662" t="s">
        <v>5528</v>
      </c>
      <c r="G662" t="s">
        <v>5620</v>
      </c>
      <c r="H662">
        <v>10</v>
      </c>
      <c r="I662">
        <v>25</v>
      </c>
      <c r="J662">
        <v>250</v>
      </c>
      <c r="K662">
        <v>27</v>
      </c>
      <c r="L662" t="s">
        <v>5096</v>
      </c>
    </row>
    <row r="663" spans="1:12" x14ac:dyDescent="0.25">
      <c r="A663">
        <v>1660</v>
      </c>
      <c r="B663" t="s">
        <v>668</v>
      </c>
      <c r="C663" t="s">
        <v>5244</v>
      </c>
      <c r="D663" s="52">
        <f t="shared" si="10"/>
        <v>45296</v>
      </c>
      <c r="E663" t="s">
        <v>5404</v>
      </c>
      <c r="F663" t="s">
        <v>5592</v>
      </c>
      <c r="G663" t="s">
        <v>5614</v>
      </c>
      <c r="H663">
        <v>50</v>
      </c>
      <c r="I663">
        <v>20</v>
      </c>
      <c r="J663">
        <v>1000</v>
      </c>
      <c r="K663">
        <v>29</v>
      </c>
      <c r="L663" t="s">
        <v>5274</v>
      </c>
    </row>
    <row r="664" spans="1:12" x14ac:dyDescent="0.25">
      <c r="A664">
        <v>1661</v>
      </c>
      <c r="B664" t="s">
        <v>669</v>
      </c>
      <c r="C664" t="s">
        <v>5037</v>
      </c>
      <c r="D664" s="52">
        <f t="shared" si="10"/>
        <v>45490</v>
      </c>
      <c r="E664" t="s">
        <v>5398</v>
      </c>
      <c r="F664" t="s">
        <v>5331</v>
      </c>
      <c r="G664" t="s">
        <v>5612</v>
      </c>
      <c r="H664">
        <v>300</v>
      </c>
      <c r="I664">
        <v>21</v>
      </c>
      <c r="J664">
        <v>6300</v>
      </c>
      <c r="K664">
        <v>23</v>
      </c>
      <c r="L664" t="s">
        <v>5293</v>
      </c>
    </row>
    <row r="665" spans="1:12" x14ac:dyDescent="0.25">
      <c r="A665">
        <v>1662</v>
      </c>
      <c r="B665" t="s">
        <v>670</v>
      </c>
      <c r="C665" t="s">
        <v>5130</v>
      </c>
      <c r="D665" s="52">
        <f t="shared" si="10"/>
        <v>45348</v>
      </c>
      <c r="E665" t="s">
        <v>5421</v>
      </c>
      <c r="F665" t="s">
        <v>5570</v>
      </c>
      <c r="G665" t="s">
        <v>5619</v>
      </c>
      <c r="H665">
        <v>120</v>
      </c>
      <c r="I665">
        <v>11</v>
      </c>
      <c r="J665">
        <v>1320</v>
      </c>
      <c r="K665">
        <v>25</v>
      </c>
      <c r="L665" t="s">
        <v>5098</v>
      </c>
    </row>
    <row r="666" spans="1:12" x14ac:dyDescent="0.25">
      <c r="A666">
        <v>1663</v>
      </c>
      <c r="B666" t="s">
        <v>671</v>
      </c>
      <c r="C666" t="s">
        <v>5263</v>
      </c>
      <c r="D666" s="52">
        <f t="shared" si="10"/>
        <v>45329</v>
      </c>
      <c r="E666" t="s">
        <v>5402</v>
      </c>
      <c r="F666" t="s">
        <v>5540</v>
      </c>
      <c r="G666" t="s">
        <v>5611</v>
      </c>
      <c r="H666">
        <v>20</v>
      </c>
      <c r="I666">
        <v>20</v>
      </c>
      <c r="J666">
        <v>400</v>
      </c>
      <c r="K666">
        <v>25</v>
      </c>
      <c r="L666" t="s">
        <v>5022</v>
      </c>
    </row>
    <row r="667" spans="1:12" x14ac:dyDescent="0.25">
      <c r="A667">
        <v>1664</v>
      </c>
      <c r="B667" t="s">
        <v>672</v>
      </c>
      <c r="C667" t="s">
        <v>5032</v>
      </c>
      <c r="D667" s="52">
        <f t="shared" si="10"/>
        <v>45314</v>
      </c>
      <c r="E667" t="s">
        <v>5396</v>
      </c>
      <c r="F667" t="s">
        <v>5451</v>
      </c>
      <c r="G667" t="s">
        <v>5618</v>
      </c>
      <c r="H667">
        <v>150</v>
      </c>
      <c r="I667">
        <v>8</v>
      </c>
      <c r="J667">
        <v>1200</v>
      </c>
      <c r="K667">
        <v>26</v>
      </c>
    </row>
    <row r="668" spans="1:12" x14ac:dyDescent="0.25">
      <c r="A668">
        <v>1665</v>
      </c>
      <c r="B668" t="s">
        <v>673</v>
      </c>
      <c r="C668" t="s">
        <v>5203</v>
      </c>
      <c r="D668" s="52">
        <f t="shared" si="10"/>
        <v>45620</v>
      </c>
      <c r="E668" t="s">
        <v>5393</v>
      </c>
      <c r="F668" t="s">
        <v>5529</v>
      </c>
      <c r="G668" t="s">
        <v>5622</v>
      </c>
      <c r="H668">
        <v>40</v>
      </c>
      <c r="I668">
        <v>3</v>
      </c>
      <c r="J668">
        <v>120</v>
      </c>
      <c r="K668">
        <v>21</v>
      </c>
      <c r="L668" t="s">
        <v>5233</v>
      </c>
    </row>
    <row r="669" spans="1:12" x14ac:dyDescent="0.25">
      <c r="A669">
        <v>1666</v>
      </c>
      <c r="B669" t="s">
        <v>674</v>
      </c>
      <c r="C669" t="s">
        <v>5151</v>
      </c>
      <c r="D669" s="52">
        <f t="shared" si="10"/>
        <v>45302</v>
      </c>
      <c r="E669" t="s">
        <v>5416</v>
      </c>
      <c r="F669" t="s">
        <v>5446</v>
      </c>
      <c r="G669" t="s">
        <v>5612</v>
      </c>
      <c r="H669">
        <v>300</v>
      </c>
      <c r="I669">
        <v>10</v>
      </c>
      <c r="J669">
        <v>3000</v>
      </c>
      <c r="K669">
        <v>25</v>
      </c>
      <c r="L669" t="s">
        <v>5192</v>
      </c>
    </row>
    <row r="670" spans="1:12" x14ac:dyDescent="0.25">
      <c r="A670">
        <v>1667</v>
      </c>
      <c r="B670" t="s">
        <v>675</v>
      </c>
      <c r="C670" t="s">
        <v>5034</v>
      </c>
      <c r="D670" s="52">
        <f t="shared" si="10"/>
        <v>45477</v>
      </c>
      <c r="E670" t="s">
        <v>5400</v>
      </c>
      <c r="F670" t="s">
        <v>5541</v>
      </c>
      <c r="G670" t="s">
        <v>5622</v>
      </c>
      <c r="H670">
        <v>40</v>
      </c>
      <c r="I670">
        <v>22</v>
      </c>
      <c r="J670">
        <v>880</v>
      </c>
      <c r="K670">
        <v>27</v>
      </c>
      <c r="L670" t="s">
        <v>5209</v>
      </c>
    </row>
    <row r="671" spans="1:12" x14ac:dyDescent="0.25">
      <c r="A671">
        <v>1668</v>
      </c>
      <c r="B671" t="s">
        <v>676</v>
      </c>
      <c r="C671" t="s">
        <v>5012</v>
      </c>
      <c r="D671" s="52">
        <f t="shared" si="10"/>
        <v>45369</v>
      </c>
      <c r="E671" t="s">
        <v>5403</v>
      </c>
      <c r="F671" t="s">
        <v>5483</v>
      </c>
      <c r="G671" t="s">
        <v>5616</v>
      </c>
      <c r="H671">
        <v>20</v>
      </c>
      <c r="I671">
        <v>5</v>
      </c>
      <c r="J671">
        <v>100</v>
      </c>
      <c r="K671">
        <v>30</v>
      </c>
      <c r="L671" t="s">
        <v>5138</v>
      </c>
    </row>
    <row r="672" spans="1:12" x14ac:dyDescent="0.25">
      <c r="A672">
        <v>1669</v>
      </c>
      <c r="B672" t="s">
        <v>677</v>
      </c>
      <c r="C672" t="s">
        <v>5088</v>
      </c>
      <c r="D672" s="52">
        <f t="shared" si="10"/>
        <v>45517</v>
      </c>
      <c r="E672" t="s">
        <v>5395</v>
      </c>
      <c r="F672" t="s">
        <v>5328</v>
      </c>
      <c r="G672" t="s">
        <v>5623</v>
      </c>
      <c r="H672">
        <v>60</v>
      </c>
      <c r="I672">
        <v>21</v>
      </c>
      <c r="J672">
        <v>1260</v>
      </c>
      <c r="K672">
        <v>30</v>
      </c>
      <c r="L672" t="s">
        <v>5017</v>
      </c>
    </row>
    <row r="673" spans="1:12" x14ac:dyDescent="0.25">
      <c r="A673">
        <v>1670</v>
      </c>
      <c r="B673" t="s">
        <v>678</v>
      </c>
      <c r="C673" t="s">
        <v>5101</v>
      </c>
      <c r="D673" s="52">
        <f t="shared" si="10"/>
        <v>45559</v>
      </c>
      <c r="E673" t="s">
        <v>5419</v>
      </c>
      <c r="F673" t="s">
        <v>5494</v>
      </c>
      <c r="G673" t="s">
        <v>5611</v>
      </c>
      <c r="H673">
        <v>20</v>
      </c>
      <c r="I673">
        <v>25</v>
      </c>
      <c r="J673">
        <v>500</v>
      </c>
      <c r="K673">
        <v>21</v>
      </c>
    </row>
    <row r="674" spans="1:12" x14ac:dyDescent="0.25">
      <c r="A674">
        <v>1671</v>
      </c>
      <c r="B674" t="s">
        <v>679</v>
      </c>
      <c r="C674" t="s">
        <v>5163</v>
      </c>
      <c r="D674" s="52">
        <f t="shared" si="10"/>
        <v>45384</v>
      </c>
      <c r="E674" t="s">
        <v>5409</v>
      </c>
      <c r="F674" t="s">
        <v>5581</v>
      </c>
      <c r="G674" t="s">
        <v>5619</v>
      </c>
      <c r="H674">
        <v>120</v>
      </c>
      <c r="I674">
        <v>11</v>
      </c>
      <c r="J674">
        <v>1320</v>
      </c>
      <c r="K674">
        <v>22</v>
      </c>
      <c r="L674" t="s">
        <v>5174</v>
      </c>
    </row>
    <row r="675" spans="1:12" x14ac:dyDescent="0.25">
      <c r="A675">
        <v>1672</v>
      </c>
      <c r="B675" t="s">
        <v>680</v>
      </c>
      <c r="C675" t="s">
        <v>5248</v>
      </c>
      <c r="D675" s="52">
        <f t="shared" si="10"/>
        <v>45626</v>
      </c>
      <c r="E675" t="s">
        <v>5378</v>
      </c>
      <c r="F675" t="s">
        <v>5310</v>
      </c>
      <c r="G675" t="s">
        <v>5624</v>
      </c>
      <c r="H675">
        <v>15</v>
      </c>
      <c r="I675">
        <v>24</v>
      </c>
      <c r="J675">
        <v>360</v>
      </c>
      <c r="K675">
        <v>29</v>
      </c>
      <c r="L675" t="s">
        <v>5132</v>
      </c>
    </row>
    <row r="676" spans="1:12" x14ac:dyDescent="0.25">
      <c r="A676">
        <v>1673</v>
      </c>
      <c r="B676" t="s">
        <v>681</v>
      </c>
      <c r="C676" t="s">
        <v>5255</v>
      </c>
      <c r="D676" s="52">
        <f t="shared" si="10"/>
        <v>45299</v>
      </c>
      <c r="E676" t="s">
        <v>5383</v>
      </c>
      <c r="F676" t="s">
        <v>5496</v>
      </c>
      <c r="G676" t="s">
        <v>5612</v>
      </c>
      <c r="H676">
        <v>300</v>
      </c>
      <c r="I676">
        <v>25</v>
      </c>
      <c r="J676">
        <v>7500</v>
      </c>
      <c r="K676">
        <v>23</v>
      </c>
    </row>
    <row r="677" spans="1:12" x14ac:dyDescent="0.25">
      <c r="A677">
        <v>1674</v>
      </c>
      <c r="B677" t="s">
        <v>682</v>
      </c>
      <c r="C677" t="s">
        <v>5219</v>
      </c>
      <c r="D677" s="52">
        <f t="shared" si="10"/>
        <v>45482</v>
      </c>
      <c r="E677" t="s">
        <v>5390</v>
      </c>
      <c r="F677" t="s">
        <v>5495</v>
      </c>
      <c r="G677" t="s">
        <v>5625</v>
      </c>
      <c r="H677">
        <v>30</v>
      </c>
      <c r="I677">
        <v>12</v>
      </c>
      <c r="J677">
        <v>360</v>
      </c>
      <c r="K677">
        <v>27</v>
      </c>
      <c r="L677" t="s">
        <v>5241</v>
      </c>
    </row>
    <row r="678" spans="1:12" x14ac:dyDescent="0.25">
      <c r="A678">
        <v>1675</v>
      </c>
      <c r="B678" t="s">
        <v>683</v>
      </c>
      <c r="C678" t="s">
        <v>5116</v>
      </c>
      <c r="D678" s="52">
        <f t="shared" si="10"/>
        <v>45475</v>
      </c>
      <c r="E678" t="s">
        <v>5381</v>
      </c>
      <c r="F678" t="s">
        <v>5588</v>
      </c>
      <c r="G678" t="s">
        <v>5622</v>
      </c>
      <c r="H678">
        <v>40</v>
      </c>
      <c r="I678">
        <v>12</v>
      </c>
      <c r="J678">
        <v>480</v>
      </c>
      <c r="K678">
        <v>30</v>
      </c>
      <c r="L678" t="s">
        <v>5086</v>
      </c>
    </row>
    <row r="679" spans="1:12" x14ac:dyDescent="0.25">
      <c r="A679">
        <v>1676</v>
      </c>
      <c r="B679" t="s">
        <v>684</v>
      </c>
      <c r="C679" t="s">
        <v>5094</v>
      </c>
      <c r="D679" s="52">
        <f t="shared" si="10"/>
        <v>45499</v>
      </c>
      <c r="E679" t="s">
        <v>5408</v>
      </c>
      <c r="F679" t="s">
        <v>5575</v>
      </c>
      <c r="G679" t="s">
        <v>5614</v>
      </c>
      <c r="H679">
        <v>50</v>
      </c>
      <c r="I679">
        <v>23</v>
      </c>
      <c r="J679">
        <v>1150</v>
      </c>
      <c r="K679">
        <v>21</v>
      </c>
      <c r="L679" t="s">
        <v>5176</v>
      </c>
    </row>
    <row r="680" spans="1:12" x14ac:dyDescent="0.25">
      <c r="A680">
        <v>1677</v>
      </c>
      <c r="B680" t="s">
        <v>685</v>
      </c>
      <c r="C680" t="s">
        <v>5041</v>
      </c>
      <c r="D680" s="52">
        <f t="shared" si="10"/>
        <v>45523</v>
      </c>
      <c r="E680" t="s">
        <v>5403</v>
      </c>
      <c r="F680" t="s">
        <v>5527</v>
      </c>
      <c r="G680" t="s">
        <v>5614</v>
      </c>
      <c r="H680">
        <v>50</v>
      </c>
      <c r="I680">
        <v>3</v>
      </c>
      <c r="J680">
        <v>150</v>
      </c>
      <c r="K680">
        <v>26</v>
      </c>
      <c r="L680" t="s">
        <v>5106</v>
      </c>
    </row>
    <row r="681" spans="1:12" x14ac:dyDescent="0.25">
      <c r="A681">
        <v>1678</v>
      </c>
      <c r="B681" t="s">
        <v>686</v>
      </c>
      <c r="C681" t="s">
        <v>5162</v>
      </c>
      <c r="D681" s="52">
        <f t="shared" si="10"/>
        <v>45322</v>
      </c>
      <c r="E681" t="s">
        <v>5384</v>
      </c>
      <c r="F681" t="s">
        <v>5469</v>
      </c>
      <c r="G681" t="s">
        <v>5624</v>
      </c>
      <c r="H681">
        <v>15</v>
      </c>
      <c r="I681">
        <v>21</v>
      </c>
      <c r="J681">
        <v>315</v>
      </c>
      <c r="K681">
        <v>24</v>
      </c>
      <c r="L681" t="s">
        <v>5074</v>
      </c>
    </row>
    <row r="682" spans="1:12" x14ac:dyDescent="0.25">
      <c r="A682">
        <v>1679</v>
      </c>
      <c r="B682" t="s">
        <v>687</v>
      </c>
      <c r="C682" t="s">
        <v>5207</v>
      </c>
      <c r="D682" s="52">
        <f t="shared" si="10"/>
        <v>45526</v>
      </c>
      <c r="E682" t="s">
        <v>5406</v>
      </c>
      <c r="F682" t="s">
        <v>5339</v>
      </c>
      <c r="G682" t="s">
        <v>5618</v>
      </c>
      <c r="H682">
        <v>150</v>
      </c>
      <c r="I682">
        <v>11</v>
      </c>
      <c r="J682">
        <v>1650</v>
      </c>
      <c r="K682">
        <v>30</v>
      </c>
    </row>
    <row r="683" spans="1:12" x14ac:dyDescent="0.25">
      <c r="A683">
        <v>1680</v>
      </c>
      <c r="B683" t="s">
        <v>688</v>
      </c>
      <c r="C683" t="s">
        <v>5183</v>
      </c>
      <c r="D683" s="52">
        <f t="shared" si="10"/>
        <v>45317</v>
      </c>
      <c r="E683" t="s">
        <v>5390</v>
      </c>
      <c r="F683" t="s">
        <v>5441</v>
      </c>
      <c r="G683" t="s">
        <v>5616</v>
      </c>
      <c r="H683">
        <v>20</v>
      </c>
      <c r="I683">
        <v>25</v>
      </c>
      <c r="J683">
        <v>500</v>
      </c>
      <c r="K683">
        <v>21</v>
      </c>
      <c r="L683" t="s">
        <v>5125</v>
      </c>
    </row>
    <row r="684" spans="1:12" x14ac:dyDescent="0.25">
      <c r="A684">
        <v>1681</v>
      </c>
      <c r="B684" t="s">
        <v>689</v>
      </c>
      <c r="C684" t="s">
        <v>5195</v>
      </c>
      <c r="D684" s="52">
        <f t="shared" si="10"/>
        <v>45516</v>
      </c>
      <c r="E684" t="s">
        <v>5398</v>
      </c>
      <c r="F684" t="s">
        <v>5454</v>
      </c>
      <c r="G684" t="s">
        <v>5611</v>
      </c>
      <c r="H684">
        <v>20</v>
      </c>
      <c r="I684">
        <v>9</v>
      </c>
      <c r="J684">
        <v>180</v>
      </c>
      <c r="K684">
        <v>21</v>
      </c>
      <c r="L684" t="s">
        <v>5127</v>
      </c>
    </row>
    <row r="685" spans="1:12" x14ac:dyDescent="0.25">
      <c r="A685">
        <v>1682</v>
      </c>
      <c r="B685" t="s">
        <v>690</v>
      </c>
      <c r="C685" t="s">
        <v>5042</v>
      </c>
      <c r="D685" s="52">
        <f t="shared" si="10"/>
        <v>45312</v>
      </c>
      <c r="E685" t="s">
        <v>5420</v>
      </c>
      <c r="F685" t="s">
        <v>5579</v>
      </c>
      <c r="G685" t="s">
        <v>5619</v>
      </c>
      <c r="H685">
        <v>120</v>
      </c>
      <c r="I685">
        <v>16</v>
      </c>
      <c r="J685">
        <v>1920</v>
      </c>
      <c r="K685">
        <v>22</v>
      </c>
      <c r="L685" t="s">
        <v>5033</v>
      </c>
    </row>
    <row r="686" spans="1:12" x14ac:dyDescent="0.25">
      <c r="A686">
        <v>1683</v>
      </c>
      <c r="B686" t="s">
        <v>691</v>
      </c>
      <c r="C686" t="s">
        <v>5077</v>
      </c>
      <c r="D686" s="52">
        <f t="shared" si="10"/>
        <v>45500</v>
      </c>
      <c r="E686" t="s">
        <v>5397</v>
      </c>
      <c r="F686" t="s">
        <v>5491</v>
      </c>
      <c r="G686" t="s">
        <v>5618</v>
      </c>
      <c r="H686">
        <v>150</v>
      </c>
      <c r="I686">
        <v>1</v>
      </c>
      <c r="J686">
        <v>150</v>
      </c>
      <c r="K686">
        <v>29</v>
      </c>
      <c r="L686" t="s">
        <v>5122</v>
      </c>
    </row>
    <row r="687" spans="1:12" x14ac:dyDescent="0.25">
      <c r="A687">
        <v>1684</v>
      </c>
      <c r="B687" t="s">
        <v>692</v>
      </c>
      <c r="C687" t="s">
        <v>5273</v>
      </c>
      <c r="D687" s="52">
        <f t="shared" si="10"/>
        <v>45407</v>
      </c>
      <c r="E687" t="s">
        <v>5379</v>
      </c>
      <c r="F687" t="s">
        <v>5461</v>
      </c>
      <c r="G687" t="s">
        <v>5616</v>
      </c>
      <c r="H687">
        <v>20</v>
      </c>
      <c r="I687">
        <v>3</v>
      </c>
      <c r="J687">
        <v>60</v>
      </c>
      <c r="K687">
        <v>25</v>
      </c>
      <c r="L687" t="s">
        <v>5347</v>
      </c>
    </row>
    <row r="688" spans="1:12" x14ac:dyDescent="0.25">
      <c r="A688">
        <v>1685</v>
      </c>
      <c r="B688" t="s">
        <v>693</v>
      </c>
      <c r="C688" t="s">
        <v>5018</v>
      </c>
      <c r="D688" s="52">
        <f t="shared" si="10"/>
        <v>45510</v>
      </c>
      <c r="E688" t="s">
        <v>5399</v>
      </c>
      <c r="F688" t="s">
        <v>5501</v>
      </c>
      <c r="G688" t="s">
        <v>5615</v>
      </c>
      <c r="H688">
        <v>35</v>
      </c>
      <c r="I688">
        <v>21</v>
      </c>
      <c r="J688">
        <v>735</v>
      </c>
      <c r="K688">
        <v>28</v>
      </c>
    </row>
    <row r="689" spans="1:12" x14ac:dyDescent="0.25">
      <c r="A689">
        <v>1686</v>
      </c>
      <c r="B689" t="s">
        <v>694</v>
      </c>
      <c r="C689" t="s">
        <v>5271</v>
      </c>
      <c r="D689" s="52">
        <f t="shared" si="10"/>
        <v>45495</v>
      </c>
      <c r="E689" t="s">
        <v>5398</v>
      </c>
      <c r="F689" t="s">
        <v>5504</v>
      </c>
      <c r="G689" t="s">
        <v>5621</v>
      </c>
      <c r="H689">
        <v>80</v>
      </c>
      <c r="I689">
        <v>6</v>
      </c>
      <c r="J689">
        <v>480</v>
      </c>
      <c r="K689">
        <v>27</v>
      </c>
      <c r="L689" t="s">
        <v>5288</v>
      </c>
    </row>
    <row r="690" spans="1:12" x14ac:dyDescent="0.25">
      <c r="A690">
        <v>1687</v>
      </c>
      <c r="B690" t="s">
        <v>695</v>
      </c>
      <c r="C690" t="s">
        <v>5019</v>
      </c>
      <c r="D690" s="52">
        <f t="shared" si="10"/>
        <v>45556</v>
      </c>
      <c r="E690" t="s">
        <v>5403</v>
      </c>
      <c r="F690" t="s">
        <v>5483</v>
      </c>
      <c r="G690" t="s">
        <v>5622</v>
      </c>
      <c r="H690">
        <v>40</v>
      </c>
      <c r="I690">
        <v>23</v>
      </c>
      <c r="J690">
        <v>920</v>
      </c>
      <c r="K690">
        <v>27</v>
      </c>
      <c r="L690" t="s">
        <v>5281</v>
      </c>
    </row>
    <row r="691" spans="1:12" x14ac:dyDescent="0.25">
      <c r="A691">
        <v>1688</v>
      </c>
      <c r="B691" t="s">
        <v>696</v>
      </c>
      <c r="C691" t="s">
        <v>5235</v>
      </c>
      <c r="D691" s="52">
        <f t="shared" si="10"/>
        <v>45553</v>
      </c>
      <c r="E691" t="s">
        <v>5385</v>
      </c>
      <c r="F691" t="s">
        <v>5602</v>
      </c>
      <c r="G691" t="s">
        <v>5625</v>
      </c>
      <c r="H691">
        <v>30</v>
      </c>
      <c r="I691">
        <v>6</v>
      </c>
      <c r="J691">
        <v>180</v>
      </c>
      <c r="K691">
        <v>24</v>
      </c>
      <c r="L691" t="s">
        <v>5045</v>
      </c>
    </row>
    <row r="692" spans="1:12" x14ac:dyDescent="0.25">
      <c r="A692">
        <v>1689</v>
      </c>
      <c r="B692" t="s">
        <v>697</v>
      </c>
      <c r="C692" t="s">
        <v>5090</v>
      </c>
      <c r="D692" s="52">
        <f t="shared" si="10"/>
        <v>45397</v>
      </c>
      <c r="E692" t="s">
        <v>5379</v>
      </c>
      <c r="F692" t="s">
        <v>5519</v>
      </c>
      <c r="G692" t="s">
        <v>5616</v>
      </c>
      <c r="H692">
        <v>20</v>
      </c>
      <c r="I692">
        <v>19</v>
      </c>
      <c r="J692">
        <v>380</v>
      </c>
      <c r="K692">
        <v>29</v>
      </c>
      <c r="L692" t="s">
        <v>5362</v>
      </c>
    </row>
    <row r="693" spans="1:12" x14ac:dyDescent="0.25">
      <c r="A693">
        <v>1690</v>
      </c>
      <c r="B693" t="s">
        <v>698</v>
      </c>
      <c r="C693" t="s">
        <v>5036</v>
      </c>
      <c r="D693" s="52">
        <f t="shared" si="10"/>
        <v>45601</v>
      </c>
      <c r="E693" t="s">
        <v>5376</v>
      </c>
      <c r="F693" t="s">
        <v>5425</v>
      </c>
      <c r="G693" t="s">
        <v>5620</v>
      </c>
      <c r="H693">
        <v>10</v>
      </c>
      <c r="I693">
        <v>8</v>
      </c>
      <c r="J693">
        <v>80</v>
      </c>
      <c r="K693">
        <v>21</v>
      </c>
      <c r="L693" t="s">
        <v>5242</v>
      </c>
    </row>
    <row r="694" spans="1:12" x14ac:dyDescent="0.25">
      <c r="A694">
        <v>1691</v>
      </c>
      <c r="B694" t="s">
        <v>699</v>
      </c>
      <c r="C694" t="s">
        <v>5062</v>
      </c>
      <c r="D694" s="52">
        <f t="shared" si="10"/>
        <v>45530</v>
      </c>
      <c r="E694" t="s">
        <v>5404</v>
      </c>
      <c r="F694" t="s">
        <v>5474</v>
      </c>
      <c r="G694" t="s">
        <v>5621</v>
      </c>
      <c r="H694">
        <v>80</v>
      </c>
      <c r="I694">
        <v>4</v>
      </c>
      <c r="J694">
        <v>320</v>
      </c>
      <c r="K694">
        <v>30</v>
      </c>
      <c r="L694" t="s">
        <v>5172</v>
      </c>
    </row>
    <row r="695" spans="1:12" x14ac:dyDescent="0.25">
      <c r="A695">
        <v>1692</v>
      </c>
      <c r="B695" t="s">
        <v>700</v>
      </c>
      <c r="C695" t="s">
        <v>5037</v>
      </c>
      <c r="D695" s="52">
        <f t="shared" si="10"/>
        <v>45490</v>
      </c>
      <c r="E695" t="s">
        <v>5403</v>
      </c>
      <c r="F695" t="s">
        <v>5521</v>
      </c>
      <c r="G695" t="s">
        <v>5621</v>
      </c>
      <c r="H695">
        <v>80</v>
      </c>
      <c r="I695">
        <v>8</v>
      </c>
      <c r="J695">
        <v>640</v>
      </c>
      <c r="K695">
        <v>28</v>
      </c>
      <c r="L695" t="s">
        <v>5232</v>
      </c>
    </row>
    <row r="696" spans="1:12" x14ac:dyDescent="0.25">
      <c r="A696">
        <v>1693</v>
      </c>
      <c r="B696" t="s">
        <v>701</v>
      </c>
      <c r="C696" t="s">
        <v>5173</v>
      </c>
      <c r="D696" s="52">
        <f t="shared" si="10"/>
        <v>45365</v>
      </c>
      <c r="E696" t="s">
        <v>5397</v>
      </c>
      <c r="F696" t="s">
        <v>5563</v>
      </c>
      <c r="G696" t="s">
        <v>5613</v>
      </c>
      <c r="H696">
        <v>250</v>
      </c>
      <c r="I696">
        <v>3</v>
      </c>
      <c r="J696">
        <v>750</v>
      </c>
      <c r="K696">
        <v>28</v>
      </c>
    </row>
    <row r="697" spans="1:12" x14ac:dyDescent="0.25">
      <c r="A697">
        <v>1694</v>
      </c>
      <c r="B697" t="s">
        <v>702</v>
      </c>
      <c r="C697" t="s">
        <v>5065</v>
      </c>
      <c r="D697" s="52">
        <f t="shared" si="10"/>
        <v>45506</v>
      </c>
      <c r="E697" t="s">
        <v>5381</v>
      </c>
      <c r="F697" t="s">
        <v>5552</v>
      </c>
      <c r="G697" t="s">
        <v>5621</v>
      </c>
      <c r="H697">
        <v>80</v>
      </c>
      <c r="I697">
        <v>15</v>
      </c>
      <c r="J697">
        <v>1200</v>
      </c>
      <c r="K697">
        <v>25</v>
      </c>
      <c r="L697" t="s">
        <v>5044</v>
      </c>
    </row>
    <row r="698" spans="1:12" x14ac:dyDescent="0.25">
      <c r="A698">
        <v>1695</v>
      </c>
      <c r="B698" t="s">
        <v>703</v>
      </c>
      <c r="C698" t="s">
        <v>5037</v>
      </c>
      <c r="D698" s="52">
        <f t="shared" si="10"/>
        <v>45490</v>
      </c>
      <c r="E698" t="s">
        <v>5401</v>
      </c>
      <c r="F698" t="s">
        <v>5486</v>
      </c>
      <c r="G698" t="s">
        <v>5620</v>
      </c>
      <c r="H698">
        <v>10</v>
      </c>
      <c r="I698">
        <v>1</v>
      </c>
      <c r="J698">
        <v>10</v>
      </c>
      <c r="K698">
        <v>29</v>
      </c>
      <c r="L698" t="s">
        <v>5158</v>
      </c>
    </row>
    <row r="699" spans="1:12" x14ac:dyDescent="0.25">
      <c r="A699">
        <v>1696</v>
      </c>
      <c r="B699" t="s">
        <v>704</v>
      </c>
      <c r="C699" t="s">
        <v>5111</v>
      </c>
      <c r="D699" s="52">
        <f t="shared" si="10"/>
        <v>45349</v>
      </c>
      <c r="E699" t="s">
        <v>5381</v>
      </c>
      <c r="F699" t="s">
        <v>5315</v>
      </c>
      <c r="G699" t="s">
        <v>5615</v>
      </c>
      <c r="H699">
        <v>35</v>
      </c>
      <c r="I699">
        <v>25</v>
      </c>
      <c r="J699">
        <v>875</v>
      </c>
      <c r="K699">
        <v>21</v>
      </c>
      <c r="L699" t="s">
        <v>5261</v>
      </c>
    </row>
    <row r="700" spans="1:12" x14ac:dyDescent="0.25">
      <c r="A700">
        <v>1697</v>
      </c>
      <c r="B700" t="s">
        <v>705</v>
      </c>
      <c r="C700" t="s">
        <v>5081</v>
      </c>
      <c r="D700" s="52">
        <f t="shared" si="10"/>
        <v>45294</v>
      </c>
      <c r="E700" t="s">
        <v>5385</v>
      </c>
      <c r="F700" t="s">
        <v>5602</v>
      </c>
      <c r="G700" t="s">
        <v>5625</v>
      </c>
      <c r="H700">
        <v>30</v>
      </c>
      <c r="I700">
        <v>6</v>
      </c>
      <c r="J700">
        <v>180</v>
      </c>
      <c r="K700">
        <v>26</v>
      </c>
      <c r="L700" t="s">
        <v>5043</v>
      </c>
    </row>
    <row r="701" spans="1:12" x14ac:dyDescent="0.25">
      <c r="A701">
        <v>1698</v>
      </c>
      <c r="B701" t="s">
        <v>706</v>
      </c>
      <c r="C701" t="s">
        <v>5144</v>
      </c>
      <c r="D701" s="52">
        <f t="shared" si="10"/>
        <v>45388</v>
      </c>
      <c r="E701" t="s">
        <v>5382</v>
      </c>
      <c r="F701" t="s">
        <v>5543</v>
      </c>
      <c r="G701" t="s">
        <v>5621</v>
      </c>
      <c r="H701">
        <v>80</v>
      </c>
      <c r="I701">
        <v>3</v>
      </c>
      <c r="J701">
        <v>240</v>
      </c>
      <c r="K701">
        <v>25</v>
      </c>
    </row>
    <row r="702" spans="1:12" x14ac:dyDescent="0.25">
      <c r="A702">
        <v>1699</v>
      </c>
      <c r="B702" t="s">
        <v>707</v>
      </c>
      <c r="C702" t="s">
        <v>5204</v>
      </c>
      <c r="D702" s="52">
        <f t="shared" si="10"/>
        <v>45305</v>
      </c>
      <c r="E702" t="s">
        <v>5413</v>
      </c>
      <c r="F702" t="s">
        <v>5489</v>
      </c>
      <c r="G702" t="s">
        <v>5615</v>
      </c>
      <c r="H702">
        <v>35</v>
      </c>
      <c r="I702">
        <v>23</v>
      </c>
      <c r="J702">
        <v>805</v>
      </c>
      <c r="K702">
        <v>20</v>
      </c>
      <c r="L702" t="s">
        <v>5274</v>
      </c>
    </row>
    <row r="703" spans="1:12" x14ac:dyDescent="0.25">
      <c r="A703">
        <v>1700</v>
      </c>
      <c r="B703" t="s">
        <v>708</v>
      </c>
      <c r="C703" t="s">
        <v>5217</v>
      </c>
      <c r="D703" s="52">
        <f t="shared" si="10"/>
        <v>45330</v>
      </c>
      <c r="E703" t="s">
        <v>5381</v>
      </c>
      <c r="F703" t="s">
        <v>5588</v>
      </c>
      <c r="G703" t="s">
        <v>5621</v>
      </c>
      <c r="H703">
        <v>80</v>
      </c>
      <c r="I703">
        <v>8</v>
      </c>
      <c r="J703">
        <v>640</v>
      </c>
      <c r="K703">
        <v>28</v>
      </c>
      <c r="L703" t="s">
        <v>5292</v>
      </c>
    </row>
    <row r="704" spans="1:12" x14ac:dyDescent="0.25">
      <c r="A704">
        <v>1701</v>
      </c>
      <c r="B704" t="s">
        <v>709</v>
      </c>
      <c r="C704" t="s">
        <v>5110</v>
      </c>
      <c r="D704" s="52">
        <f t="shared" si="10"/>
        <v>45344</v>
      </c>
      <c r="E704" t="s">
        <v>5378</v>
      </c>
      <c r="F704" t="s">
        <v>5426</v>
      </c>
      <c r="G704" t="s">
        <v>5614</v>
      </c>
      <c r="H704">
        <v>50</v>
      </c>
      <c r="I704">
        <v>1</v>
      </c>
      <c r="J704">
        <v>50</v>
      </c>
      <c r="K704">
        <v>26</v>
      </c>
    </row>
    <row r="705" spans="1:12" x14ac:dyDescent="0.25">
      <c r="A705">
        <v>1702</v>
      </c>
      <c r="B705" t="s">
        <v>710</v>
      </c>
      <c r="C705" t="s">
        <v>5107</v>
      </c>
      <c r="D705" s="52">
        <f t="shared" si="10"/>
        <v>45382</v>
      </c>
      <c r="E705" t="s">
        <v>5415</v>
      </c>
      <c r="F705" t="s">
        <v>5603</v>
      </c>
      <c r="G705" t="s">
        <v>5612</v>
      </c>
      <c r="H705">
        <v>300</v>
      </c>
      <c r="I705">
        <v>8</v>
      </c>
      <c r="J705">
        <v>2400</v>
      </c>
      <c r="K705">
        <v>30</v>
      </c>
      <c r="L705" t="s">
        <v>5371</v>
      </c>
    </row>
    <row r="706" spans="1:12" x14ac:dyDescent="0.25">
      <c r="A706">
        <v>1703</v>
      </c>
      <c r="B706" t="s">
        <v>711</v>
      </c>
      <c r="C706" t="s">
        <v>5279</v>
      </c>
      <c r="D706" s="52">
        <f t="shared" si="10"/>
        <v>45648</v>
      </c>
      <c r="E706" t="s">
        <v>5420</v>
      </c>
      <c r="F706" t="s">
        <v>5498</v>
      </c>
      <c r="G706" t="s">
        <v>5617</v>
      </c>
      <c r="H706">
        <v>25</v>
      </c>
      <c r="I706">
        <v>25</v>
      </c>
      <c r="J706">
        <v>625</v>
      </c>
      <c r="K706">
        <v>29</v>
      </c>
      <c r="L706" t="s">
        <v>5268</v>
      </c>
    </row>
    <row r="707" spans="1:12" x14ac:dyDescent="0.25">
      <c r="A707">
        <v>1704</v>
      </c>
      <c r="B707" t="s">
        <v>712</v>
      </c>
      <c r="C707" t="s">
        <v>5121</v>
      </c>
      <c r="D707" s="52">
        <f t="shared" si="10"/>
        <v>45636</v>
      </c>
      <c r="E707" t="s">
        <v>5379</v>
      </c>
      <c r="F707" t="s">
        <v>5519</v>
      </c>
      <c r="G707" t="s">
        <v>5623</v>
      </c>
      <c r="H707">
        <v>60</v>
      </c>
      <c r="I707">
        <v>20</v>
      </c>
      <c r="J707">
        <v>1200</v>
      </c>
      <c r="K707">
        <v>26</v>
      </c>
      <c r="L707" t="s">
        <v>5244</v>
      </c>
    </row>
    <row r="708" spans="1:12" x14ac:dyDescent="0.25">
      <c r="A708">
        <v>1705</v>
      </c>
      <c r="B708" t="s">
        <v>713</v>
      </c>
      <c r="C708" t="s">
        <v>5207</v>
      </c>
      <c r="D708" s="52">
        <f t="shared" si="10"/>
        <v>45526</v>
      </c>
      <c r="E708" t="s">
        <v>5383</v>
      </c>
      <c r="F708" t="s">
        <v>5496</v>
      </c>
      <c r="G708" t="s">
        <v>5611</v>
      </c>
      <c r="H708">
        <v>20</v>
      </c>
      <c r="I708">
        <v>5</v>
      </c>
      <c r="J708">
        <v>100</v>
      </c>
      <c r="K708">
        <v>29</v>
      </c>
    </row>
    <row r="709" spans="1:12" x14ac:dyDescent="0.25">
      <c r="A709">
        <v>1706</v>
      </c>
      <c r="B709" t="s">
        <v>714</v>
      </c>
      <c r="C709" t="s">
        <v>5047</v>
      </c>
      <c r="D709" s="52">
        <f t="shared" si="10"/>
        <v>45598</v>
      </c>
      <c r="E709" t="s">
        <v>5388</v>
      </c>
      <c r="F709" t="s">
        <v>5439</v>
      </c>
      <c r="G709" t="s">
        <v>5624</v>
      </c>
      <c r="H709">
        <v>15</v>
      </c>
      <c r="I709">
        <v>11</v>
      </c>
      <c r="J709">
        <v>165</v>
      </c>
      <c r="K709">
        <v>20</v>
      </c>
      <c r="L709" t="s">
        <v>5048</v>
      </c>
    </row>
    <row r="710" spans="1:12" x14ac:dyDescent="0.25">
      <c r="A710">
        <v>1707</v>
      </c>
      <c r="B710" t="s">
        <v>715</v>
      </c>
      <c r="C710" t="s">
        <v>5274</v>
      </c>
      <c r="D710" s="52">
        <f t="shared" si="10"/>
        <v>45325</v>
      </c>
      <c r="E710" t="s">
        <v>5377</v>
      </c>
      <c r="F710" t="s">
        <v>5434</v>
      </c>
      <c r="G710" t="s">
        <v>5622</v>
      </c>
      <c r="H710">
        <v>40</v>
      </c>
      <c r="I710">
        <v>23</v>
      </c>
      <c r="J710">
        <v>920</v>
      </c>
      <c r="K710">
        <v>26</v>
      </c>
      <c r="L710" t="s">
        <v>5108</v>
      </c>
    </row>
    <row r="711" spans="1:12" x14ac:dyDescent="0.25">
      <c r="A711">
        <v>1708</v>
      </c>
      <c r="B711" t="s">
        <v>716</v>
      </c>
      <c r="C711" t="s">
        <v>5136</v>
      </c>
      <c r="D711" s="52">
        <f t="shared" si="10"/>
        <v>45381</v>
      </c>
      <c r="E711" t="s">
        <v>5390</v>
      </c>
      <c r="F711" t="s">
        <v>5322</v>
      </c>
      <c r="G711" t="s">
        <v>5622</v>
      </c>
      <c r="H711">
        <v>40</v>
      </c>
      <c r="I711">
        <v>9</v>
      </c>
      <c r="J711">
        <v>360</v>
      </c>
      <c r="K711">
        <v>21</v>
      </c>
      <c r="L711" t="s">
        <v>5015</v>
      </c>
    </row>
    <row r="712" spans="1:12" x14ac:dyDescent="0.25">
      <c r="A712">
        <v>1709</v>
      </c>
      <c r="B712" t="s">
        <v>717</v>
      </c>
      <c r="C712" t="s">
        <v>5266</v>
      </c>
      <c r="D712" s="52">
        <f t="shared" ref="D712:D775" si="11">DATE(2024, MONTH(C712), DAY(C712))</f>
        <v>45332</v>
      </c>
      <c r="E712" t="s">
        <v>5387</v>
      </c>
      <c r="F712" t="s">
        <v>5523</v>
      </c>
      <c r="G712" t="s">
        <v>5611</v>
      </c>
      <c r="H712">
        <v>20</v>
      </c>
      <c r="I712">
        <v>6</v>
      </c>
      <c r="J712">
        <v>120</v>
      </c>
      <c r="K712">
        <v>26</v>
      </c>
    </row>
    <row r="713" spans="1:12" x14ac:dyDescent="0.25">
      <c r="A713">
        <v>1710</v>
      </c>
      <c r="B713" t="s">
        <v>718</v>
      </c>
      <c r="C713" t="s">
        <v>5182</v>
      </c>
      <c r="D713" s="52">
        <f t="shared" si="11"/>
        <v>45336</v>
      </c>
      <c r="E713" t="s">
        <v>5400</v>
      </c>
      <c r="F713" t="s">
        <v>5583</v>
      </c>
      <c r="G713" t="s">
        <v>5619</v>
      </c>
      <c r="H713">
        <v>120</v>
      </c>
      <c r="I713">
        <v>5</v>
      </c>
      <c r="J713">
        <v>600</v>
      </c>
      <c r="K713">
        <v>28</v>
      </c>
      <c r="L713" t="s">
        <v>5173</v>
      </c>
    </row>
    <row r="714" spans="1:12" x14ac:dyDescent="0.25">
      <c r="A714">
        <v>1711</v>
      </c>
      <c r="B714" t="s">
        <v>719</v>
      </c>
      <c r="C714" t="s">
        <v>5226</v>
      </c>
      <c r="D714" s="52">
        <f t="shared" si="11"/>
        <v>45507</v>
      </c>
      <c r="E714" t="s">
        <v>5391</v>
      </c>
      <c r="F714" t="s">
        <v>5323</v>
      </c>
      <c r="G714" t="s">
        <v>5621</v>
      </c>
      <c r="H714">
        <v>80</v>
      </c>
      <c r="I714">
        <v>23</v>
      </c>
      <c r="J714">
        <v>1840</v>
      </c>
      <c r="K714">
        <v>28</v>
      </c>
      <c r="L714" t="s">
        <v>5282</v>
      </c>
    </row>
    <row r="715" spans="1:12" x14ac:dyDescent="0.25">
      <c r="A715">
        <v>1712</v>
      </c>
      <c r="B715" t="s">
        <v>720</v>
      </c>
      <c r="C715" t="s">
        <v>5250</v>
      </c>
      <c r="D715" s="52">
        <f t="shared" si="11"/>
        <v>45303</v>
      </c>
      <c r="E715" t="s">
        <v>5421</v>
      </c>
      <c r="F715" t="s">
        <v>5570</v>
      </c>
      <c r="G715" t="s">
        <v>5619</v>
      </c>
      <c r="H715">
        <v>120</v>
      </c>
      <c r="I715">
        <v>18</v>
      </c>
      <c r="J715">
        <v>2160</v>
      </c>
      <c r="K715">
        <v>23</v>
      </c>
    </row>
    <row r="716" spans="1:12" x14ac:dyDescent="0.25">
      <c r="A716">
        <v>1713</v>
      </c>
      <c r="B716" t="s">
        <v>721</v>
      </c>
      <c r="C716" t="s">
        <v>5150</v>
      </c>
      <c r="D716" s="52">
        <f t="shared" si="11"/>
        <v>45611</v>
      </c>
      <c r="E716" t="s">
        <v>5403</v>
      </c>
      <c r="F716" t="s">
        <v>5521</v>
      </c>
      <c r="G716" t="s">
        <v>5612</v>
      </c>
      <c r="H716">
        <v>300</v>
      </c>
      <c r="I716">
        <v>23</v>
      </c>
      <c r="J716">
        <v>6900</v>
      </c>
      <c r="K716">
        <v>28</v>
      </c>
      <c r="L716" t="s">
        <v>5093</v>
      </c>
    </row>
    <row r="717" spans="1:12" x14ac:dyDescent="0.25">
      <c r="A717">
        <v>1714</v>
      </c>
      <c r="B717" t="s">
        <v>722</v>
      </c>
      <c r="C717" t="s">
        <v>5069</v>
      </c>
      <c r="D717" s="52">
        <f t="shared" si="11"/>
        <v>45497</v>
      </c>
      <c r="E717" t="s">
        <v>5398</v>
      </c>
      <c r="F717" t="s">
        <v>5604</v>
      </c>
      <c r="G717" t="s">
        <v>5618</v>
      </c>
      <c r="H717">
        <v>150</v>
      </c>
      <c r="I717">
        <v>17</v>
      </c>
      <c r="J717">
        <v>2550</v>
      </c>
      <c r="K717">
        <v>30</v>
      </c>
      <c r="L717" t="s">
        <v>5240</v>
      </c>
    </row>
    <row r="718" spans="1:12" x14ac:dyDescent="0.25">
      <c r="A718">
        <v>1715</v>
      </c>
      <c r="B718" t="s">
        <v>723</v>
      </c>
      <c r="C718" t="s">
        <v>5121</v>
      </c>
      <c r="D718" s="52">
        <f t="shared" si="11"/>
        <v>45636</v>
      </c>
      <c r="E718" t="s">
        <v>5386</v>
      </c>
      <c r="F718" t="s">
        <v>5435</v>
      </c>
      <c r="G718" t="s">
        <v>5616</v>
      </c>
      <c r="H718">
        <v>20</v>
      </c>
      <c r="I718">
        <v>1</v>
      </c>
      <c r="J718">
        <v>20</v>
      </c>
      <c r="K718">
        <v>24</v>
      </c>
      <c r="L718" t="s">
        <v>5081</v>
      </c>
    </row>
    <row r="719" spans="1:12" x14ac:dyDescent="0.25">
      <c r="A719">
        <v>1716</v>
      </c>
      <c r="B719" t="s">
        <v>724</v>
      </c>
      <c r="C719" t="s">
        <v>5129</v>
      </c>
      <c r="D719" s="52">
        <f t="shared" si="11"/>
        <v>45634</v>
      </c>
      <c r="E719" t="s">
        <v>5382</v>
      </c>
      <c r="F719" t="s">
        <v>5316</v>
      </c>
      <c r="G719" t="s">
        <v>5614</v>
      </c>
      <c r="H719">
        <v>50</v>
      </c>
      <c r="I719">
        <v>14</v>
      </c>
      <c r="J719">
        <v>700</v>
      </c>
      <c r="K719">
        <v>30</v>
      </c>
      <c r="L719" t="s">
        <v>5275</v>
      </c>
    </row>
    <row r="720" spans="1:12" x14ac:dyDescent="0.25">
      <c r="A720">
        <v>1717</v>
      </c>
      <c r="B720" t="s">
        <v>725</v>
      </c>
      <c r="C720" t="s">
        <v>5058</v>
      </c>
      <c r="D720" s="52">
        <f t="shared" si="11"/>
        <v>45401</v>
      </c>
      <c r="E720" t="s">
        <v>5406</v>
      </c>
      <c r="F720" t="s">
        <v>5480</v>
      </c>
      <c r="G720" t="s">
        <v>5616</v>
      </c>
      <c r="H720">
        <v>20</v>
      </c>
      <c r="I720">
        <v>20</v>
      </c>
      <c r="J720">
        <v>400</v>
      </c>
      <c r="K720">
        <v>21</v>
      </c>
    </row>
    <row r="721" spans="1:12" x14ac:dyDescent="0.25">
      <c r="A721">
        <v>1718</v>
      </c>
      <c r="B721" t="s">
        <v>726</v>
      </c>
      <c r="C721" t="s">
        <v>5165</v>
      </c>
      <c r="D721" s="52">
        <f t="shared" si="11"/>
        <v>45494</v>
      </c>
      <c r="E721" t="s">
        <v>5386</v>
      </c>
      <c r="F721" t="s">
        <v>5532</v>
      </c>
      <c r="G721" t="s">
        <v>5619</v>
      </c>
      <c r="H721">
        <v>120</v>
      </c>
      <c r="I721">
        <v>18</v>
      </c>
      <c r="J721">
        <v>2160</v>
      </c>
      <c r="K721">
        <v>21</v>
      </c>
      <c r="L721" t="s">
        <v>5253</v>
      </c>
    </row>
    <row r="722" spans="1:12" x14ac:dyDescent="0.25">
      <c r="A722">
        <v>1719</v>
      </c>
      <c r="B722" t="s">
        <v>727</v>
      </c>
      <c r="C722" t="s">
        <v>5145</v>
      </c>
      <c r="D722" s="52">
        <f t="shared" si="11"/>
        <v>45579</v>
      </c>
      <c r="E722" t="s">
        <v>5394</v>
      </c>
      <c r="F722" t="s">
        <v>5327</v>
      </c>
      <c r="G722" t="s">
        <v>5625</v>
      </c>
      <c r="H722">
        <v>30</v>
      </c>
      <c r="I722">
        <v>18</v>
      </c>
      <c r="J722">
        <v>540</v>
      </c>
      <c r="K722">
        <v>20</v>
      </c>
    </row>
    <row r="723" spans="1:12" x14ac:dyDescent="0.25">
      <c r="A723">
        <v>1720</v>
      </c>
      <c r="B723" t="s">
        <v>728</v>
      </c>
      <c r="C723" t="s">
        <v>5027</v>
      </c>
      <c r="D723" s="52">
        <f t="shared" si="11"/>
        <v>45544</v>
      </c>
      <c r="E723" t="s">
        <v>5417</v>
      </c>
      <c r="F723" t="s">
        <v>5509</v>
      </c>
      <c r="G723" t="s">
        <v>5625</v>
      </c>
      <c r="H723">
        <v>30</v>
      </c>
      <c r="I723">
        <v>12</v>
      </c>
      <c r="J723">
        <v>360</v>
      </c>
      <c r="K723">
        <v>27</v>
      </c>
      <c r="L723" t="s">
        <v>5270</v>
      </c>
    </row>
    <row r="724" spans="1:12" x14ac:dyDescent="0.25">
      <c r="A724">
        <v>1721</v>
      </c>
      <c r="B724" t="s">
        <v>729</v>
      </c>
      <c r="C724" t="s">
        <v>5183</v>
      </c>
      <c r="D724" s="52">
        <f t="shared" si="11"/>
        <v>45317</v>
      </c>
      <c r="E724" t="s">
        <v>5402</v>
      </c>
      <c r="F724" t="s">
        <v>5520</v>
      </c>
      <c r="G724" t="s">
        <v>5612</v>
      </c>
      <c r="H724">
        <v>300</v>
      </c>
      <c r="I724">
        <v>17</v>
      </c>
      <c r="J724">
        <v>5100</v>
      </c>
      <c r="K724">
        <v>30</v>
      </c>
      <c r="L724" t="s">
        <v>5055</v>
      </c>
    </row>
    <row r="725" spans="1:12" x14ac:dyDescent="0.25">
      <c r="A725">
        <v>1722</v>
      </c>
      <c r="B725" t="s">
        <v>730</v>
      </c>
      <c r="C725" t="s">
        <v>5021</v>
      </c>
      <c r="D725" s="52">
        <f t="shared" si="11"/>
        <v>45345</v>
      </c>
      <c r="E725" t="s">
        <v>5389</v>
      </c>
      <c r="F725" t="s">
        <v>5440</v>
      </c>
      <c r="G725" t="s">
        <v>5616</v>
      </c>
      <c r="H725">
        <v>20</v>
      </c>
      <c r="I725">
        <v>24</v>
      </c>
      <c r="J725">
        <v>480</v>
      </c>
      <c r="K725">
        <v>25</v>
      </c>
      <c r="L725" t="s">
        <v>5261</v>
      </c>
    </row>
    <row r="726" spans="1:12" x14ac:dyDescent="0.25">
      <c r="A726">
        <v>1723</v>
      </c>
      <c r="B726" t="s">
        <v>731</v>
      </c>
      <c r="C726" t="s">
        <v>5195</v>
      </c>
      <c r="D726" s="52">
        <f t="shared" si="11"/>
        <v>45516</v>
      </c>
      <c r="E726" t="s">
        <v>5409</v>
      </c>
      <c r="F726" t="s">
        <v>5568</v>
      </c>
      <c r="G726" t="s">
        <v>5614</v>
      </c>
      <c r="H726">
        <v>50</v>
      </c>
      <c r="I726">
        <v>15</v>
      </c>
      <c r="J726">
        <v>750</v>
      </c>
      <c r="K726">
        <v>26</v>
      </c>
      <c r="L726" t="s">
        <v>5245</v>
      </c>
    </row>
    <row r="727" spans="1:12" x14ac:dyDescent="0.25">
      <c r="A727">
        <v>1724</v>
      </c>
      <c r="B727" t="s">
        <v>732</v>
      </c>
      <c r="C727" t="s">
        <v>5246</v>
      </c>
      <c r="D727" s="52">
        <f t="shared" si="11"/>
        <v>45481</v>
      </c>
      <c r="E727" t="s">
        <v>5402</v>
      </c>
      <c r="F727" t="s">
        <v>5539</v>
      </c>
      <c r="G727" t="s">
        <v>5622</v>
      </c>
      <c r="H727">
        <v>40</v>
      </c>
      <c r="I727">
        <v>6</v>
      </c>
      <c r="J727">
        <v>240</v>
      </c>
      <c r="K727">
        <v>30</v>
      </c>
      <c r="L727" t="s">
        <v>5028</v>
      </c>
    </row>
    <row r="728" spans="1:12" x14ac:dyDescent="0.25">
      <c r="A728">
        <v>1725</v>
      </c>
      <c r="B728" t="s">
        <v>733</v>
      </c>
      <c r="C728" t="s">
        <v>5258</v>
      </c>
      <c r="D728" s="52">
        <f t="shared" si="11"/>
        <v>45350</v>
      </c>
      <c r="E728" t="s">
        <v>5386</v>
      </c>
      <c r="F728" t="s">
        <v>5532</v>
      </c>
      <c r="G728" t="s">
        <v>5622</v>
      </c>
      <c r="H728">
        <v>40</v>
      </c>
      <c r="I728">
        <v>18</v>
      </c>
      <c r="J728">
        <v>720</v>
      </c>
      <c r="K728">
        <v>21</v>
      </c>
      <c r="L728" t="s">
        <v>5060</v>
      </c>
    </row>
    <row r="729" spans="1:12" x14ac:dyDescent="0.25">
      <c r="A729">
        <v>1726</v>
      </c>
      <c r="B729" t="s">
        <v>734</v>
      </c>
      <c r="C729" t="s">
        <v>5280</v>
      </c>
      <c r="D729" s="52">
        <f t="shared" si="11"/>
        <v>45496</v>
      </c>
      <c r="E729" t="s">
        <v>5393</v>
      </c>
      <c r="F729" t="s">
        <v>5605</v>
      </c>
      <c r="G729" t="s">
        <v>5620</v>
      </c>
      <c r="H729">
        <v>10</v>
      </c>
      <c r="I729">
        <v>12</v>
      </c>
      <c r="J729">
        <v>120</v>
      </c>
      <c r="K729">
        <v>29</v>
      </c>
      <c r="L729" t="s">
        <v>5236</v>
      </c>
    </row>
    <row r="730" spans="1:12" x14ac:dyDescent="0.25">
      <c r="A730">
        <v>1727</v>
      </c>
      <c r="B730" t="s">
        <v>735</v>
      </c>
      <c r="C730" t="s">
        <v>5027</v>
      </c>
      <c r="D730" s="52">
        <f t="shared" si="11"/>
        <v>45544</v>
      </c>
      <c r="E730" t="s">
        <v>5416</v>
      </c>
      <c r="F730" t="s">
        <v>5506</v>
      </c>
      <c r="G730" t="s">
        <v>5616</v>
      </c>
      <c r="H730">
        <v>20</v>
      </c>
      <c r="I730">
        <v>7</v>
      </c>
      <c r="J730">
        <v>140</v>
      </c>
      <c r="K730">
        <v>24</v>
      </c>
    </row>
    <row r="731" spans="1:12" x14ac:dyDescent="0.25">
      <c r="A731">
        <v>1728</v>
      </c>
      <c r="B731" t="s">
        <v>736</v>
      </c>
      <c r="C731" t="s">
        <v>5123</v>
      </c>
      <c r="D731" s="52">
        <f t="shared" si="11"/>
        <v>45555</v>
      </c>
      <c r="E731" t="s">
        <v>5405</v>
      </c>
      <c r="F731" t="s">
        <v>5492</v>
      </c>
      <c r="G731" t="s">
        <v>5612</v>
      </c>
      <c r="H731">
        <v>300</v>
      </c>
      <c r="I731">
        <v>12</v>
      </c>
      <c r="J731">
        <v>3600</v>
      </c>
      <c r="K731">
        <v>24</v>
      </c>
      <c r="L731" t="s">
        <v>5145</v>
      </c>
    </row>
    <row r="732" spans="1:12" x14ac:dyDescent="0.25">
      <c r="A732">
        <v>1729</v>
      </c>
      <c r="B732" t="s">
        <v>737</v>
      </c>
      <c r="C732" t="s">
        <v>5281</v>
      </c>
      <c r="D732" s="52">
        <f t="shared" si="11"/>
        <v>45583</v>
      </c>
      <c r="E732" t="s">
        <v>5401</v>
      </c>
      <c r="F732" t="s">
        <v>5576</v>
      </c>
      <c r="G732" t="s">
        <v>5615</v>
      </c>
      <c r="H732">
        <v>35</v>
      </c>
      <c r="I732">
        <v>10</v>
      </c>
      <c r="J732">
        <v>350</v>
      </c>
      <c r="K732">
        <v>26</v>
      </c>
      <c r="L732" t="s">
        <v>5286</v>
      </c>
    </row>
    <row r="733" spans="1:12" x14ac:dyDescent="0.25">
      <c r="A733">
        <v>1730</v>
      </c>
      <c r="B733" t="s">
        <v>738</v>
      </c>
      <c r="C733" t="s">
        <v>5228</v>
      </c>
      <c r="D733" s="52">
        <f t="shared" si="11"/>
        <v>45588</v>
      </c>
      <c r="E733" t="s">
        <v>5411</v>
      </c>
      <c r="F733" t="s">
        <v>5606</v>
      </c>
      <c r="G733" t="s">
        <v>5613</v>
      </c>
      <c r="H733">
        <v>250</v>
      </c>
      <c r="I733">
        <v>18</v>
      </c>
      <c r="J733">
        <v>4500</v>
      </c>
      <c r="K733">
        <v>22</v>
      </c>
    </row>
    <row r="734" spans="1:12" x14ac:dyDescent="0.25">
      <c r="A734">
        <v>1731</v>
      </c>
      <c r="B734" t="s">
        <v>739</v>
      </c>
      <c r="C734" t="s">
        <v>5232</v>
      </c>
      <c r="D734" s="52">
        <f t="shared" si="11"/>
        <v>45518</v>
      </c>
      <c r="E734" t="s">
        <v>5403</v>
      </c>
      <c r="F734" t="s">
        <v>5483</v>
      </c>
      <c r="G734" t="s">
        <v>5624</v>
      </c>
      <c r="H734">
        <v>15</v>
      </c>
      <c r="I734">
        <v>11</v>
      </c>
      <c r="J734">
        <v>165</v>
      </c>
      <c r="K734">
        <v>25</v>
      </c>
    </row>
    <row r="735" spans="1:12" x14ac:dyDescent="0.25">
      <c r="A735">
        <v>1732</v>
      </c>
      <c r="B735" t="s">
        <v>740</v>
      </c>
      <c r="C735" t="s">
        <v>5040</v>
      </c>
      <c r="D735" s="52">
        <f t="shared" si="11"/>
        <v>45362</v>
      </c>
      <c r="E735" t="s">
        <v>5388</v>
      </c>
      <c r="F735" t="s">
        <v>5464</v>
      </c>
      <c r="G735" t="s">
        <v>5624</v>
      </c>
      <c r="H735">
        <v>15</v>
      </c>
      <c r="I735">
        <v>12</v>
      </c>
      <c r="J735">
        <v>180</v>
      </c>
      <c r="K735">
        <v>27</v>
      </c>
    </row>
    <row r="736" spans="1:12" x14ac:dyDescent="0.25">
      <c r="A736">
        <v>1733</v>
      </c>
      <c r="B736" t="s">
        <v>741</v>
      </c>
      <c r="C736" t="s">
        <v>5035</v>
      </c>
      <c r="D736" s="52">
        <f t="shared" si="11"/>
        <v>45589</v>
      </c>
      <c r="E736" t="s">
        <v>5392</v>
      </c>
      <c r="F736" t="s">
        <v>5580</v>
      </c>
      <c r="G736" t="s">
        <v>5622</v>
      </c>
      <c r="H736">
        <v>40</v>
      </c>
      <c r="I736">
        <v>7</v>
      </c>
      <c r="J736">
        <v>280</v>
      </c>
      <c r="K736">
        <v>21</v>
      </c>
      <c r="L736" t="s">
        <v>5277</v>
      </c>
    </row>
    <row r="737" spans="1:12" x14ac:dyDescent="0.25">
      <c r="A737">
        <v>1734</v>
      </c>
      <c r="B737" t="s">
        <v>742</v>
      </c>
      <c r="C737" t="s">
        <v>5103</v>
      </c>
      <c r="D737" s="52">
        <f t="shared" si="11"/>
        <v>45584</v>
      </c>
      <c r="E737" t="s">
        <v>5405</v>
      </c>
      <c r="F737" t="s">
        <v>5338</v>
      </c>
      <c r="G737" t="s">
        <v>5611</v>
      </c>
      <c r="H737">
        <v>20</v>
      </c>
      <c r="I737">
        <v>15</v>
      </c>
      <c r="J737">
        <v>300</v>
      </c>
      <c r="K737">
        <v>24</v>
      </c>
      <c r="L737" t="s">
        <v>5079</v>
      </c>
    </row>
    <row r="738" spans="1:12" x14ac:dyDescent="0.25">
      <c r="A738">
        <v>1735</v>
      </c>
      <c r="B738" t="s">
        <v>743</v>
      </c>
      <c r="C738" t="s">
        <v>5088</v>
      </c>
      <c r="D738" s="52">
        <f t="shared" si="11"/>
        <v>45517</v>
      </c>
      <c r="E738" t="s">
        <v>5403</v>
      </c>
      <c r="F738" t="s">
        <v>5472</v>
      </c>
      <c r="G738" t="s">
        <v>5615</v>
      </c>
      <c r="H738">
        <v>35</v>
      </c>
      <c r="I738">
        <v>18</v>
      </c>
      <c r="J738">
        <v>630</v>
      </c>
      <c r="K738">
        <v>30</v>
      </c>
    </row>
    <row r="739" spans="1:12" x14ac:dyDescent="0.25">
      <c r="A739">
        <v>1736</v>
      </c>
      <c r="B739" t="s">
        <v>744</v>
      </c>
      <c r="C739" t="s">
        <v>5282</v>
      </c>
      <c r="D739" s="52">
        <f t="shared" si="11"/>
        <v>45535</v>
      </c>
      <c r="E739" t="s">
        <v>5385</v>
      </c>
      <c r="F739" t="s">
        <v>5505</v>
      </c>
      <c r="G739" t="s">
        <v>5611</v>
      </c>
      <c r="H739">
        <v>20</v>
      </c>
      <c r="I739">
        <v>10</v>
      </c>
      <c r="J739">
        <v>200</v>
      </c>
      <c r="K739">
        <v>29</v>
      </c>
      <c r="L739" t="s">
        <v>5212</v>
      </c>
    </row>
    <row r="740" spans="1:12" x14ac:dyDescent="0.25">
      <c r="A740">
        <v>1737</v>
      </c>
      <c r="B740" t="s">
        <v>745</v>
      </c>
      <c r="C740" t="s">
        <v>5120</v>
      </c>
      <c r="D740" s="52">
        <f t="shared" si="11"/>
        <v>45541</v>
      </c>
      <c r="E740" t="s">
        <v>5397</v>
      </c>
      <c r="F740" t="s">
        <v>5491</v>
      </c>
      <c r="G740" t="s">
        <v>5622</v>
      </c>
      <c r="H740">
        <v>40</v>
      </c>
      <c r="I740">
        <v>9</v>
      </c>
      <c r="J740">
        <v>360</v>
      </c>
      <c r="K740">
        <v>23</v>
      </c>
    </row>
    <row r="741" spans="1:12" x14ac:dyDescent="0.25">
      <c r="A741">
        <v>1738</v>
      </c>
      <c r="B741" t="s">
        <v>746</v>
      </c>
      <c r="C741" t="s">
        <v>5124</v>
      </c>
      <c r="D741" s="52">
        <f t="shared" si="11"/>
        <v>45392</v>
      </c>
      <c r="E741" t="s">
        <v>5382</v>
      </c>
      <c r="F741" t="s">
        <v>5482</v>
      </c>
      <c r="G741" t="s">
        <v>5614</v>
      </c>
      <c r="H741">
        <v>50</v>
      </c>
      <c r="I741">
        <v>20</v>
      </c>
      <c r="J741">
        <v>1000</v>
      </c>
      <c r="K741">
        <v>27</v>
      </c>
      <c r="L741" t="s">
        <v>5351</v>
      </c>
    </row>
    <row r="742" spans="1:12" x14ac:dyDescent="0.25">
      <c r="A742">
        <v>1739</v>
      </c>
      <c r="B742" t="s">
        <v>747</v>
      </c>
      <c r="C742" t="s">
        <v>5198</v>
      </c>
      <c r="D742" s="52">
        <f t="shared" si="11"/>
        <v>45358</v>
      </c>
      <c r="E742" t="s">
        <v>5415</v>
      </c>
      <c r="F742" t="s">
        <v>5459</v>
      </c>
      <c r="G742" t="s">
        <v>5620</v>
      </c>
      <c r="H742">
        <v>10</v>
      </c>
      <c r="I742">
        <v>13</v>
      </c>
      <c r="J742">
        <v>130</v>
      </c>
      <c r="K742">
        <v>25</v>
      </c>
      <c r="L742" t="s">
        <v>5262</v>
      </c>
    </row>
    <row r="743" spans="1:12" x14ac:dyDescent="0.25">
      <c r="A743">
        <v>1740</v>
      </c>
      <c r="B743" t="s">
        <v>748</v>
      </c>
      <c r="C743" t="s">
        <v>5114</v>
      </c>
      <c r="D743" s="52">
        <f t="shared" si="11"/>
        <v>45387</v>
      </c>
      <c r="E743" t="s">
        <v>5385</v>
      </c>
      <c r="F743" t="s">
        <v>5590</v>
      </c>
      <c r="G743" t="s">
        <v>5619</v>
      </c>
      <c r="H743">
        <v>120</v>
      </c>
      <c r="I743">
        <v>10</v>
      </c>
      <c r="J743">
        <v>1200</v>
      </c>
      <c r="K743">
        <v>28</v>
      </c>
      <c r="L743" t="s">
        <v>5360</v>
      </c>
    </row>
    <row r="744" spans="1:12" x14ac:dyDescent="0.25">
      <c r="A744">
        <v>1741</v>
      </c>
      <c r="B744" t="s">
        <v>749</v>
      </c>
      <c r="C744" t="s">
        <v>5194</v>
      </c>
      <c r="D744" s="52">
        <f t="shared" si="11"/>
        <v>45533</v>
      </c>
      <c r="E744" t="s">
        <v>5400</v>
      </c>
      <c r="F744" t="s">
        <v>5541</v>
      </c>
      <c r="G744" t="s">
        <v>5611</v>
      </c>
      <c r="H744">
        <v>20</v>
      </c>
      <c r="I744">
        <v>10</v>
      </c>
      <c r="J744">
        <v>200</v>
      </c>
      <c r="K744">
        <v>23</v>
      </c>
      <c r="L744" t="s">
        <v>5019</v>
      </c>
    </row>
    <row r="745" spans="1:12" x14ac:dyDescent="0.25">
      <c r="A745">
        <v>1742</v>
      </c>
      <c r="B745" t="s">
        <v>750</v>
      </c>
      <c r="C745" t="s">
        <v>5130</v>
      </c>
      <c r="D745" s="52">
        <f t="shared" si="11"/>
        <v>45348</v>
      </c>
      <c r="E745" t="s">
        <v>5420</v>
      </c>
      <c r="F745" t="s">
        <v>5345</v>
      </c>
      <c r="G745" t="s">
        <v>5617</v>
      </c>
      <c r="H745">
        <v>25</v>
      </c>
      <c r="I745">
        <v>2</v>
      </c>
      <c r="J745">
        <v>50</v>
      </c>
      <c r="K745">
        <v>24</v>
      </c>
      <c r="L745" t="s">
        <v>5179</v>
      </c>
    </row>
    <row r="746" spans="1:12" x14ac:dyDescent="0.25">
      <c r="A746">
        <v>1743</v>
      </c>
      <c r="B746" t="s">
        <v>751</v>
      </c>
      <c r="C746" t="s">
        <v>5048</v>
      </c>
      <c r="D746" s="52">
        <f t="shared" si="11"/>
        <v>45618</v>
      </c>
      <c r="E746" t="s">
        <v>5399</v>
      </c>
      <c r="F746" t="s">
        <v>5556</v>
      </c>
      <c r="G746" t="s">
        <v>5615</v>
      </c>
      <c r="H746">
        <v>35</v>
      </c>
      <c r="I746">
        <v>20</v>
      </c>
      <c r="J746">
        <v>700</v>
      </c>
      <c r="K746">
        <v>21</v>
      </c>
      <c r="L746" t="s">
        <v>5093</v>
      </c>
    </row>
    <row r="747" spans="1:12" x14ac:dyDescent="0.25">
      <c r="A747">
        <v>1744</v>
      </c>
      <c r="B747" t="s">
        <v>752</v>
      </c>
      <c r="C747" t="s">
        <v>5066</v>
      </c>
      <c r="D747" s="52">
        <f t="shared" si="11"/>
        <v>45377</v>
      </c>
      <c r="E747" t="s">
        <v>5390</v>
      </c>
      <c r="F747" t="s">
        <v>5322</v>
      </c>
      <c r="G747" t="s">
        <v>5615</v>
      </c>
      <c r="H747">
        <v>35</v>
      </c>
      <c r="I747">
        <v>7</v>
      </c>
      <c r="J747">
        <v>245</v>
      </c>
      <c r="K747">
        <v>23</v>
      </c>
    </row>
    <row r="748" spans="1:12" x14ac:dyDescent="0.25">
      <c r="A748">
        <v>1745</v>
      </c>
      <c r="B748" t="s">
        <v>753</v>
      </c>
      <c r="C748" t="s">
        <v>5072</v>
      </c>
      <c r="D748" s="52">
        <f t="shared" si="11"/>
        <v>45550</v>
      </c>
      <c r="E748" t="s">
        <v>5400</v>
      </c>
      <c r="F748" t="s">
        <v>5458</v>
      </c>
      <c r="G748" t="s">
        <v>5611</v>
      </c>
      <c r="H748">
        <v>20</v>
      </c>
      <c r="I748">
        <v>19</v>
      </c>
      <c r="J748">
        <v>380</v>
      </c>
      <c r="K748">
        <v>20</v>
      </c>
      <c r="L748" t="s">
        <v>5215</v>
      </c>
    </row>
    <row r="749" spans="1:12" x14ac:dyDescent="0.25">
      <c r="A749">
        <v>1746</v>
      </c>
      <c r="B749" t="s">
        <v>754</v>
      </c>
      <c r="C749" t="s">
        <v>5116</v>
      </c>
      <c r="D749" s="52">
        <f t="shared" si="11"/>
        <v>45475</v>
      </c>
      <c r="E749" t="s">
        <v>5414</v>
      </c>
      <c r="F749" t="s">
        <v>5452</v>
      </c>
      <c r="G749" t="s">
        <v>5623</v>
      </c>
      <c r="H749">
        <v>60</v>
      </c>
      <c r="I749">
        <v>25</v>
      </c>
      <c r="J749">
        <v>1500</v>
      </c>
      <c r="K749">
        <v>22</v>
      </c>
      <c r="L749" t="s">
        <v>5069</v>
      </c>
    </row>
    <row r="750" spans="1:12" x14ac:dyDescent="0.25">
      <c r="A750">
        <v>1747</v>
      </c>
      <c r="B750" t="s">
        <v>755</v>
      </c>
      <c r="C750" t="s">
        <v>5160</v>
      </c>
      <c r="D750" s="52">
        <f t="shared" si="11"/>
        <v>45493</v>
      </c>
      <c r="E750" t="s">
        <v>5398</v>
      </c>
      <c r="F750" t="s">
        <v>5331</v>
      </c>
      <c r="G750" t="s">
        <v>5612</v>
      </c>
      <c r="H750">
        <v>300</v>
      </c>
      <c r="I750">
        <v>4</v>
      </c>
      <c r="J750">
        <v>1200</v>
      </c>
      <c r="K750">
        <v>27</v>
      </c>
      <c r="L750" t="s">
        <v>5176</v>
      </c>
    </row>
    <row r="751" spans="1:12" x14ac:dyDescent="0.25">
      <c r="A751">
        <v>1748</v>
      </c>
      <c r="B751" t="s">
        <v>756</v>
      </c>
      <c r="C751" t="s">
        <v>5053</v>
      </c>
      <c r="D751" s="52">
        <f t="shared" si="11"/>
        <v>45597</v>
      </c>
      <c r="E751" t="s">
        <v>5402</v>
      </c>
      <c r="F751" t="s">
        <v>5467</v>
      </c>
      <c r="G751" t="s">
        <v>5623</v>
      </c>
      <c r="H751">
        <v>60</v>
      </c>
      <c r="I751">
        <v>13</v>
      </c>
      <c r="J751">
        <v>780</v>
      </c>
      <c r="K751">
        <v>28</v>
      </c>
      <c r="L751" t="s">
        <v>5220</v>
      </c>
    </row>
    <row r="752" spans="1:12" x14ac:dyDescent="0.25">
      <c r="A752">
        <v>1749</v>
      </c>
      <c r="B752" t="s">
        <v>757</v>
      </c>
      <c r="C752" t="s">
        <v>5114</v>
      </c>
      <c r="D752" s="52">
        <f t="shared" si="11"/>
        <v>45387</v>
      </c>
      <c r="E752" t="s">
        <v>5379</v>
      </c>
      <c r="F752" t="s">
        <v>5470</v>
      </c>
      <c r="G752" t="s">
        <v>5622</v>
      </c>
      <c r="H752">
        <v>40</v>
      </c>
      <c r="I752">
        <v>6</v>
      </c>
      <c r="J752">
        <v>240</v>
      </c>
      <c r="K752">
        <v>22</v>
      </c>
      <c r="L752" t="s">
        <v>5350</v>
      </c>
    </row>
    <row r="753" spans="1:12" x14ac:dyDescent="0.25">
      <c r="A753">
        <v>1750</v>
      </c>
      <c r="B753" t="s">
        <v>758</v>
      </c>
      <c r="C753" t="s">
        <v>5283</v>
      </c>
      <c r="D753" s="52">
        <f t="shared" si="11"/>
        <v>45370</v>
      </c>
      <c r="E753" t="s">
        <v>5421</v>
      </c>
      <c r="F753" t="s">
        <v>5526</v>
      </c>
      <c r="G753" t="s">
        <v>5611</v>
      </c>
      <c r="H753">
        <v>20</v>
      </c>
      <c r="I753">
        <v>11</v>
      </c>
      <c r="J753">
        <v>220</v>
      </c>
      <c r="K753">
        <v>28</v>
      </c>
      <c r="L753" t="s">
        <v>5185</v>
      </c>
    </row>
    <row r="754" spans="1:12" x14ac:dyDescent="0.25">
      <c r="A754">
        <v>1751</v>
      </c>
      <c r="B754" t="s">
        <v>759</v>
      </c>
      <c r="C754" t="s">
        <v>5172</v>
      </c>
      <c r="D754" s="52">
        <f t="shared" si="11"/>
        <v>45560</v>
      </c>
      <c r="E754" t="s">
        <v>5390</v>
      </c>
      <c r="F754" t="s">
        <v>5488</v>
      </c>
      <c r="G754" t="s">
        <v>5620</v>
      </c>
      <c r="H754">
        <v>10</v>
      </c>
      <c r="I754">
        <v>14</v>
      </c>
      <c r="J754">
        <v>140</v>
      </c>
      <c r="K754">
        <v>30</v>
      </c>
    </row>
    <row r="755" spans="1:12" x14ac:dyDescent="0.25">
      <c r="A755">
        <v>1752</v>
      </c>
      <c r="B755" t="s">
        <v>760</v>
      </c>
      <c r="C755" t="s">
        <v>5208</v>
      </c>
      <c r="D755" s="52">
        <f t="shared" si="11"/>
        <v>45340</v>
      </c>
      <c r="E755" t="s">
        <v>5417</v>
      </c>
      <c r="F755" t="s">
        <v>5548</v>
      </c>
      <c r="G755" t="s">
        <v>5620</v>
      </c>
      <c r="H755">
        <v>10</v>
      </c>
      <c r="I755">
        <v>6</v>
      </c>
      <c r="J755">
        <v>60</v>
      </c>
      <c r="K755">
        <v>21</v>
      </c>
      <c r="L755" t="s">
        <v>5040</v>
      </c>
    </row>
    <row r="756" spans="1:12" x14ac:dyDescent="0.25">
      <c r="A756">
        <v>1753</v>
      </c>
      <c r="B756" t="s">
        <v>761</v>
      </c>
      <c r="C756" t="s">
        <v>5092</v>
      </c>
      <c r="D756" s="52">
        <f t="shared" si="11"/>
        <v>45596</v>
      </c>
      <c r="E756" t="s">
        <v>5418</v>
      </c>
      <c r="F756" t="s">
        <v>5578</v>
      </c>
      <c r="G756" t="s">
        <v>5620</v>
      </c>
      <c r="H756">
        <v>10</v>
      </c>
      <c r="I756">
        <v>4</v>
      </c>
      <c r="J756">
        <v>40</v>
      </c>
      <c r="K756">
        <v>29</v>
      </c>
    </row>
    <row r="757" spans="1:12" x14ac:dyDescent="0.25">
      <c r="A757">
        <v>1754</v>
      </c>
      <c r="B757" t="s">
        <v>762</v>
      </c>
      <c r="C757" t="s">
        <v>5038</v>
      </c>
      <c r="D757" s="52">
        <f t="shared" si="11"/>
        <v>45393</v>
      </c>
      <c r="E757" t="s">
        <v>5417</v>
      </c>
      <c r="F757" t="s">
        <v>5509</v>
      </c>
      <c r="G757" t="s">
        <v>5617</v>
      </c>
      <c r="H757">
        <v>25</v>
      </c>
      <c r="I757">
        <v>4</v>
      </c>
      <c r="J757">
        <v>100</v>
      </c>
      <c r="K757">
        <v>25</v>
      </c>
    </row>
    <row r="758" spans="1:12" x14ac:dyDescent="0.25">
      <c r="A758">
        <v>1755</v>
      </c>
      <c r="B758" t="s">
        <v>763</v>
      </c>
      <c r="C758" t="s">
        <v>5064</v>
      </c>
      <c r="D758" s="52">
        <f t="shared" si="11"/>
        <v>45386</v>
      </c>
      <c r="E758" t="s">
        <v>5402</v>
      </c>
      <c r="F758" t="s">
        <v>5539</v>
      </c>
      <c r="G758" t="s">
        <v>5613</v>
      </c>
      <c r="H758">
        <v>250</v>
      </c>
      <c r="I758">
        <v>23</v>
      </c>
      <c r="J758">
        <v>5750</v>
      </c>
      <c r="K758">
        <v>20</v>
      </c>
      <c r="L758" t="s">
        <v>5174</v>
      </c>
    </row>
    <row r="759" spans="1:12" x14ac:dyDescent="0.25">
      <c r="A759">
        <v>1756</v>
      </c>
      <c r="B759" t="s">
        <v>764</v>
      </c>
      <c r="C759" t="s">
        <v>5055</v>
      </c>
      <c r="D759" s="52">
        <f t="shared" si="11"/>
        <v>45347</v>
      </c>
      <c r="E759" t="s">
        <v>5384</v>
      </c>
      <c r="F759" t="s">
        <v>5469</v>
      </c>
      <c r="G759" t="s">
        <v>5622</v>
      </c>
      <c r="H759">
        <v>40</v>
      </c>
      <c r="I759">
        <v>9</v>
      </c>
      <c r="J759">
        <v>360</v>
      </c>
      <c r="K759">
        <v>21</v>
      </c>
      <c r="L759" t="s">
        <v>5012</v>
      </c>
    </row>
    <row r="760" spans="1:12" x14ac:dyDescent="0.25">
      <c r="A760">
        <v>1757</v>
      </c>
      <c r="B760" t="s">
        <v>765</v>
      </c>
      <c r="C760" t="s">
        <v>5141</v>
      </c>
      <c r="D760" s="52">
        <f t="shared" si="11"/>
        <v>45642</v>
      </c>
      <c r="E760" t="s">
        <v>5379</v>
      </c>
      <c r="F760" t="s">
        <v>5427</v>
      </c>
      <c r="G760" t="s">
        <v>5617</v>
      </c>
      <c r="H760">
        <v>25</v>
      </c>
      <c r="I760">
        <v>14</v>
      </c>
      <c r="J760">
        <v>350</v>
      </c>
      <c r="K760">
        <v>21</v>
      </c>
      <c r="L760" t="s">
        <v>5099</v>
      </c>
    </row>
    <row r="761" spans="1:12" x14ac:dyDescent="0.25">
      <c r="A761">
        <v>1758</v>
      </c>
      <c r="B761" t="s">
        <v>766</v>
      </c>
      <c r="C761" t="s">
        <v>5047</v>
      </c>
      <c r="D761" s="52">
        <f t="shared" si="11"/>
        <v>45598</v>
      </c>
      <c r="E761" t="s">
        <v>5388</v>
      </c>
      <c r="F761" t="s">
        <v>5585</v>
      </c>
      <c r="G761" t="s">
        <v>5620</v>
      </c>
      <c r="H761">
        <v>10</v>
      </c>
      <c r="I761">
        <v>5</v>
      </c>
      <c r="J761">
        <v>50</v>
      </c>
      <c r="K761">
        <v>22</v>
      </c>
      <c r="L761" t="s">
        <v>5203</v>
      </c>
    </row>
    <row r="762" spans="1:12" x14ac:dyDescent="0.25">
      <c r="A762">
        <v>1759</v>
      </c>
      <c r="B762" t="s">
        <v>767</v>
      </c>
      <c r="C762" t="s">
        <v>5063</v>
      </c>
      <c r="D762" s="52">
        <f t="shared" si="11"/>
        <v>45591</v>
      </c>
      <c r="E762" t="s">
        <v>5397</v>
      </c>
      <c r="F762" t="s">
        <v>5330</v>
      </c>
      <c r="G762" t="s">
        <v>5615</v>
      </c>
      <c r="H762">
        <v>35</v>
      </c>
      <c r="I762">
        <v>18</v>
      </c>
      <c r="J762">
        <v>630</v>
      </c>
      <c r="K762">
        <v>22</v>
      </c>
      <c r="L762" t="s">
        <v>5213</v>
      </c>
    </row>
    <row r="763" spans="1:12" x14ac:dyDescent="0.25">
      <c r="A763">
        <v>1760</v>
      </c>
      <c r="B763" t="s">
        <v>768</v>
      </c>
      <c r="C763" t="s">
        <v>5176</v>
      </c>
      <c r="D763" s="52">
        <f t="shared" si="11"/>
        <v>45520</v>
      </c>
      <c r="E763" t="s">
        <v>5388</v>
      </c>
      <c r="F763" t="s">
        <v>5439</v>
      </c>
      <c r="G763" t="s">
        <v>5616</v>
      </c>
      <c r="H763">
        <v>20</v>
      </c>
      <c r="I763">
        <v>10</v>
      </c>
      <c r="J763">
        <v>200</v>
      </c>
      <c r="K763">
        <v>26</v>
      </c>
      <c r="L763" t="s">
        <v>5225</v>
      </c>
    </row>
    <row r="764" spans="1:12" x14ac:dyDescent="0.25">
      <c r="A764">
        <v>1761</v>
      </c>
      <c r="B764" t="s">
        <v>769</v>
      </c>
      <c r="C764" t="s">
        <v>5157</v>
      </c>
      <c r="D764" s="52">
        <f t="shared" si="11"/>
        <v>45484</v>
      </c>
      <c r="E764" t="s">
        <v>5393</v>
      </c>
      <c r="F764" t="s">
        <v>5515</v>
      </c>
      <c r="G764" t="s">
        <v>5619</v>
      </c>
      <c r="H764">
        <v>120</v>
      </c>
      <c r="I764">
        <v>5</v>
      </c>
      <c r="J764">
        <v>600</v>
      </c>
      <c r="K764">
        <v>21</v>
      </c>
      <c r="L764" t="s">
        <v>5086</v>
      </c>
    </row>
    <row r="765" spans="1:12" x14ac:dyDescent="0.25">
      <c r="A765">
        <v>1762</v>
      </c>
      <c r="B765" t="s">
        <v>770</v>
      </c>
      <c r="C765" t="s">
        <v>5284</v>
      </c>
      <c r="D765" s="52">
        <f t="shared" si="11"/>
        <v>45366</v>
      </c>
      <c r="E765" t="s">
        <v>5410</v>
      </c>
      <c r="F765" t="s">
        <v>5573</v>
      </c>
      <c r="G765" t="s">
        <v>5623</v>
      </c>
      <c r="H765">
        <v>60</v>
      </c>
      <c r="I765">
        <v>8</v>
      </c>
      <c r="J765">
        <v>480</v>
      </c>
      <c r="K765">
        <v>21</v>
      </c>
    </row>
    <row r="766" spans="1:12" x14ac:dyDescent="0.25">
      <c r="A766">
        <v>1763</v>
      </c>
      <c r="B766" t="s">
        <v>771</v>
      </c>
      <c r="C766" t="s">
        <v>5227</v>
      </c>
      <c r="D766" s="52">
        <f t="shared" si="11"/>
        <v>45585</v>
      </c>
      <c r="E766" t="s">
        <v>5401</v>
      </c>
      <c r="F766" t="s">
        <v>5595</v>
      </c>
      <c r="G766" t="s">
        <v>5611</v>
      </c>
      <c r="H766">
        <v>20</v>
      </c>
      <c r="I766">
        <v>3</v>
      </c>
      <c r="J766">
        <v>60</v>
      </c>
      <c r="K766">
        <v>23</v>
      </c>
      <c r="L766" t="s">
        <v>5079</v>
      </c>
    </row>
    <row r="767" spans="1:12" x14ac:dyDescent="0.25">
      <c r="A767">
        <v>1764</v>
      </c>
      <c r="B767" t="s">
        <v>772</v>
      </c>
      <c r="C767" t="s">
        <v>5275</v>
      </c>
      <c r="D767" s="52">
        <f t="shared" si="11"/>
        <v>45298</v>
      </c>
      <c r="E767" t="s">
        <v>5385</v>
      </c>
      <c r="F767" t="s">
        <v>5542</v>
      </c>
      <c r="G767" t="s">
        <v>5613</v>
      </c>
      <c r="H767">
        <v>250</v>
      </c>
      <c r="I767">
        <v>22</v>
      </c>
      <c r="J767">
        <v>5500</v>
      </c>
      <c r="K767">
        <v>22</v>
      </c>
      <c r="L767" t="s">
        <v>5043</v>
      </c>
    </row>
    <row r="768" spans="1:12" x14ac:dyDescent="0.25">
      <c r="A768">
        <v>1765</v>
      </c>
      <c r="B768" t="s">
        <v>773</v>
      </c>
      <c r="C768" t="s">
        <v>5101</v>
      </c>
      <c r="D768" s="52">
        <f t="shared" si="11"/>
        <v>45559</v>
      </c>
      <c r="E768" t="s">
        <v>5389</v>
      </c>
      <c r="F768" t="s">
        <v>5440</v>
      </c>
      <c r="G768" t="s">
        <v>5625</v>
      </c>
      <c r="H768">
        <v>30</v>
      </c>
      <c r="I768">
        <v>15</v>
      </c>
      <c r="J768">
        <v>450</v>
      </c>
      <c r="K768">
        <v>21</v>
      </c>
      <c r="L768" t="s">
        <v>5161</v>
      </c>
    </row>
    <row r="769" spans="1:12" x14ac:dyDescent="0.25">
      <c r="A769">
        <v>1766</v>
      </c>
      <c r="B769" t="s">
        <v>774</v>
      </c>
      <c r="C769" t="s">
        <v>5128</v>
      </c>
      <c r="D769" s="52">
        <f t="shared" si="11"/>
        <v>45292</v>
      </c>
      <c r="E769" t="s">
        <v>5417</v>
      </c>
      <c r="F769" t="s">
        <v>5332</v>
      </c>
      <c r="G769" t="s">
        <v>5611</v>
      </c>
      <c r="H769">
        <v>20</v>
      </c>
      <c r="I769">
        <v>25</v>
      </c>
      <c r="J769">
        <v>500</v>
      </c>
      <c r="K769">
        <v>28</v>
      </c>
      <c r="L769" t="s">
        <v>5043</v>
      </c>
    </row>
    <row r="770" spans="1:12" x14ac:dyDescent="0.25">
      <c r="A770">
        <v>1767</v>
      </c>
      <c r="B770" t="s">
        <v>775</v>
      </c>
      <c r="C770" t="s">
        <v>5022</v>
      </c>
      <c r="D770" s="52">
        <f t="shared" si="11"/>
        <v>45355</v>
      </c>
      <c r="E770" t="s">
        <v>5389</v>
      </c>
      <c r="F770" t="s">
        <v>5566</v>
      </c>
      <c r="G770" t="s">
        <v>5620</v>
      </c>
      <c r="H770">
        <v>10</v>
      </c>
      <c r="I770">
        <v>19</v>
      </c>
      <c r="J770">
        <v>190</v>
      </c>
      <c r="K770">
        <v>24</v>
      </c>
      <c r="L770" t="s">
        <v>5102</v>
      </c>
    </row>
    <row r="771" spans="1:12" x14ac:dyDescent="0.25">
      <c r="A771">
        <v>1768</v>
      </c>
      <c r="B771" t="s">
        <v>776</v>
      </c>
      <c r="C771" t="s">
        <v>5211</v>
      </c>
      <c r="D771" s="52">
        <f t="shared" si="11"/>
        <v>45652</v>
      </c>
      <c r="E771" t="s">
        <v>5397</v>
      </c>
      <c r="F771" t="s">
        <v>5491</v>
      </c>
      <c r="G771" t="s">
        <v>5622</v>
      </c>
      <c r="H771">
        <v>40</v>
      </c>
      <c r="I771">
        <v>3</v>
      </c>
      <c r="J771">
        <v>120</v>
      </c>
      <c r="K771">
        <v>25</v>
      </c>
      <c r="L771" t="s">
        <v>5268</v>
      </c>
    </row>
    <row r="772" spans="1:12" x14ac:dyDescent="0.25">
      <c r="A772">
        <v>1769</v>
      </c>
      <c r="B772" t="s">
        <v>777</v>
      </c>
      <c r="C772" t="s">
        <v>5146</v>
      </c>
      <c r="D772" s="52">
        <f t="shared" si="11"/>
        <v>45654</v>
      </c>
      <c r="E772" t="s">
        <v>5379</v>
      </c>
      <c r="F772" t="s">
        <v>5427</v>
      </c>
      <c r="G772" t="s">
        <v>5618</v>
      </c>
      <c r="H772">
        <v>150</v>
      </c>
      <c r="I772">
        <v>3</v>
      </c>
      <c r="J772">
        <v>450</v>
      </c>
      <c r="K772">
        <v>27</v>
      </c>
    </row>
    <row r="773" spans="1:12" x14ac:dyDescent="0.25">
      <c r="A773">
        <v>1770</v>
      </c>
      <c r="B773" t="s">
        <v>778</v>
      </c>
      <c r="C773" t="s">
        <v>5186</v>
      </c>
      <c r="D773" s="52">
        <f t="shared" si="11"/>
        <v>45378</v>
      </c>
      <c r="E773" t="s">
        <v>5384</v>
      </c>
      <c r="F773" t="s">
        <v>5524</v>
      </c>
      <c r="G773" t="s">
        <v>5616</v>
      </c>
      <c r="H773">
        <v>20</v>
      </c>
      <c r="I773">
        <v>17</v>
      </c>
      <c r="J773">
        <v>340</v>
      </c>
      <c r="K773">
        <v>28</v>
      </c>
      <c r="L773" t="s">
        <v>5174</v>
      </c>
    </row>
    <row r="774" spans="1:12" x14ac:dyDescent="0.25">
      <c r="A774">
        <v>1771</v>
      </c>
      <c r="B774" t="s">
        <v>779</v>
      </c>
      <c r="C774" t="s">
        <v>5285</v>
      </c>
      <c r="D774" s="52">
        <f t="shared" si="11"/>
        <v>45318</v>
      </c>
      <c r="E774" t="s">
        <v>5406</v>
      </c>
      <c r="F774" t="s">
        <v>5571</v>
      </c>
      <c r="G774" t="s">
        <v>5617</v>
      </c>
      <c r="H774">
        <v>25</v>
      </c>
      <c r="I774">
        <v>8</v>
      </c>
      <c r="J774">
        <v>200</v>
      </c>
      <c r="K774">
        <v>22</v>
      </c>
      <c r="L774" t="s">
        <v>5208</v>
      </c>
    </row>
    <row r="775" spans="1:12" x14ac:dyDescent="0.25">
      <c r="A775">
        <v>1772</v>
      </c>
      <c r="B775" t="s">
        <v>780</v>
      </c>
      <c r="C775" t="s">
        <v>5277</v>
      </c>
      <c r="D775" s="52">
        <f t="shared" si="11"/>
        <v>45610</v>
      </c>
      <c r="E775" t="s">
        <v>5421</v>
      </c>
      <c r="F775" t="s">
        <v>5572</v>
      </c>
      <c r="G775" t="s">
        <v>5612</v>
      </c>
      <c r="H775">
        <v>300</v>
      </c>
      <c r="I775">
        <v>4</v>
      </c>
      <c r="J775">
        <v>1200</v>
      </c>
      <c r="K775">
        <v>25</v>
      </c>
      <c r="L775" t="s">
        <v>5291</v>
      </c>
    </row>
    <row r="776" spans="1:12" x14ac:dyDescent="0.25">
      <c r="A776">
        <v>1773</v>
      </c>
      <c r="B776" t="s">
        <v>781</v>
      </c>
      <c r="C776" t="s">
        <v>5190</v>
      </c>
      <c r="D776" s="52">
        <f t="shared" ref="D776:D839" si="12">DATE(2024, MONTH(C776), DAY(C776))</f>
        <v>45380</v>
      </c>
      <c r="E776" t="s">
        <v>5410</v>
      </c>
      <c r="F776" t="s">
        <v>5502</v>
      </c>
      <c r="G776" t="s">
        <v>5615</v>
      </c>
      <c r="H776">
        <v>35</v>
      </c>
      <c r="I776">
        <v>3</v>
      </c>
      <c r="J776">
        <v>105</v>
      </c>
      <c r="K776">
        <v>26</v>
      </c>
    </row>
    <row r="777" spans="1:12" x14ac:dyDescent="0.25">
      <c r="A777">
        <v>1774</v>
      </c>
      <c r="B777" t="s">
        <v>782</v>
      </c>
      <c r="C777" t="s">
        <v>5286</v>
      </c>
      <c r="D777" s="52">
        <f t="shared" si="12"/>
        <v>45609</v>
      </c>
      <c r="E777" t="s">
        <v>5415</v>
      </c>
      <c r="F777" t="s">
        <v>5459</v>
      </c>
      <c r="G777" t="s">
        <v>5613</v>
      </c>
      <c r="H777">
        <v>250</v>
      </c>
      <c r="I777">
        <v>5</v>
      </c>
      <c r="J777">
        <v>1250</v>
      </c>
      <c r="K777">
        <v>24</v>
      </c>
      <c r="L777" t="s">
        <v>5287</v>
      </c>
    </row>
    <row r="778" spans="1:12" x14ac:dyDescent="0.25">
      <c r="A778">
        <v>1775</v>
      </c>
      <c r="B778" t="s">
        <v>783</v>
      </c>
      <c r="C778" t="s">
        <v>5283</v>
      </c>
      <c r="D778" s="52">
        <f t="shared" si="12"/>
        <v>45370</v>
      </c>
      <c r="E778" t="s">
        <v>5386</v>
      </c>
      <c r="F778" t="s">
        <v>5475</v>
      </c>
      <c r="G778" t="s">
        <v>5612</v>
      </c>
      <c r="H778">
        <v>300</v>
      </c>
      <c r="I778">
        <v>5</v>
      </c>
      <c r="J778">
        <v>1500</v>
      </c>
      <c r="K778">
        <v>25</v>
      </c>
    </row>
    <row r="779" spans="1:12" x14ac:dyDescent="0.25">
      <c r="A779">
        <v>1776</v>
      </c>
      <c r="B779" t="s">
        <v>784</v>
      </c>
      <c r="C779" t="s">
        <v>5035</v>
      </c>
      <c r="D779" s="52">
        <f t="shared" si="12"/>
        <v>45589</v>
      </c>
      <c r="E779" t="s">
        <v>5386</v>
      </c>
      <c r="F779" t="s">
        <v>5435</v>
      </c>
      <c r="G779" t="s">
        <v>5618</v>
      </c>
      <c r="H779">
        <v>150</v>
      </c>
      <c r="I779">
        <v>20</v>
      </c>
      <c r="J779">
        <v>3000</v>
      </c>
      <c r="K779">
        <v>25</v>
      </c>
      <c r="L779" t="s">
        <v>5089</v>
      </c>
    </row>
    <row r="780" spans="1:12" x14ac:dyDescent="0.25">
      <c r="A780">
        <v>1777</v>
      </c>
      <c r="B780" t="s">
        <v>785</v>
      </c>
      <c r="C780" t="s">
        <v>5269</v>
      </c>
      <c r="D780" s="52">
        <f t="shared" si="12"/>
        <v>45323</v>
      </c>
      <c r="E780" t="s">
        <v>5421</v>
      </c>
      <c r="F780" t="s">
        <v>5570</v>
      </c>
      <c r="G780" t="s">
        <v>5620</v>
      </c>
      <c r="H780">
        <v>10</v>
      </c>
      <c r="I780">
        <v>3</v>
      </c>
      <c r="J780">
        <v>30</v>
      </c>
      <c r="K780">
        <v>23</v>
      </c>
      <c r="L780" t="s">
        <v>5074</v>
      </c>
    </row>
    <row r="781" spans="1:12" x14ac:dyDescent="0.25">
      <c r="A781">
        <v>1778</v>
      </c>
      <c r="B781" t="s">
        <v>786</v>
      </c>
      <c r="C781" t="s">
        <v>5181</v>
      </c>
      <c r="D781" s="52">
        <f t="shared" si="12"/>
        <v>45368</v>
      </c>
      <c r="E781" t="s">
        <v>5410</v>
      </c>
      <c r="F781" t="s">
        <v>5502</v>
      </c>
      <c r="G781" t="s">
        <v>5623</v>
      </c>
      <c r="H781">
        <v>60</v>
      </c>
      <c r="I781">
        <v>18</v>
      </c>
      <c r="J781">
        <v>1080</v>
      </c>
      <c r="K781">
        <v>27</v>
      </c>
      <c r="L781" t="s">
        <v>5299</v>
      </c>
    </row>
    <row r="782" spans="1:12" x14ac:dyDescent="0.25">
      <c r="A782">
        <v>1779</v>
      </c>
      <c r="B782" t="s">
        <v>787</v>
      </c>
      <c r="C782" t="s">
        <v>5287</v>
      </c>
      <c r="D782" s="52">
        <f t="shared" si="12"/>
        <v>45633</v>
      </c>
      <c r="E782" t="s">
        <v>5384</v>
      </c>
      <c r="F782" t="s">
        <v>5524</v>
      </c>
      <c r="G782" t="s">
        <v>5612</v>
      </c>
      <c r="H782">
        <v>300</v>
      </c>
      <c r="I782">
        <v>13</v>
      </c>
      <c r="J782">
        <v>3900</v>
      </c>
      <c r="K782">
        <v>22</v>
      </c>
    </row>
    <row r="783" spans="1:12" x14ac:dyDescent="0.25">
      <c r="A783">
        <v>1780</v>
      </c>
      <c r="B783" t="s">
        <v>788</v>
      </c>
      <c r="C783" t="s">
        <v>5116</v>
      </c>
      <c r="D783" s="52">
        <f t="shared" si="12"/>
        <v>45475</v>
      </c>
      <c r="E783" t="s">
        <v>5411</v>
      </c>
      <c r="F783" t="s">
        <v>5606</v>
      </c>
      <c r="G783" t="s">
        <v>5613</v>
      </c>
      <c r="H783">
        <v>250</v>
      </c>
      <c r="I783">
        <v>21</v>
      </c>
      <c r="J783">
        <v>5250</v>
      </c>
      <c r="K783">
        <v>30</v>
      </c>
    </row>
    <row r="784" spans="1:12" x14ac:dyDescent="0.25">
      <c r="A784">
        <v>1781</v>
      </c>
      <c r="B784" t="s">
        <v>789</v>
      </c>
      <c r="C784" t="s">
        <v>5159</v>
      </c>
      <c r="D784" s="52">
        <f t="shared" si="12"/>
        <v>45309</v>
      </c>
      <c r="E784" t="s">
        <v>5384</v>
      </c>
      <c r="F784" t="s">
        <v>5524</v>
      </c>
      <c r="G784" t="s">
        <v>5617</v>
      </c>
      <c r="H784">
        <v>25</v>
      </c>
      <c r="I784">
        <v>15</v>
      </c>
      <c r="J784">
        <v>375</v>
      </c>
      <c r="K784">
        <v>21</v>
      </c>
      <c r="L784" t="s">
        <v>5217</v>
      </c>
    </row>
    <row r="785" spans="1:12" x14ac:dyDescent="0.25">
      <c r="A785">
        <v>1782</v>
      </c>
      <c r="B785" t="s">
        <v>790</v>
      </c>
      <c r="C785" t="s">
        <v>5059</v>
      </c>
      <c r="D785" s="52">
        <f t="shared" si="12"/>
        <v>45637</v>
      </c>
      <c r="E785" t="s">
        <v>5406</v>
      </c>
      <c r="F785" t="s">
        <v>5571</v>
      </c>
      <c r="G785" t="s">
        <v>5619</v>
      </c>
      <c r="H785">
        <v>120</v>
      </c>
      <c r="I785">
        <v>10</v>
      </c>
      <c r="J785">
        <v>1200</v>
      </c>
      <c r="K785">
        <v>20</v>
      </c>
      <c r="L785" t="s">
        <v>5091</v>
      </c>
    </row>
    <row r="786" spans="1:12" x14ac:dyDescent="0.25">
      <c r="A786">
        <v>1783</v>
      </c>
      <c r="B786" t="s">
        <v>791</v>
      </c>
      <c r="C786" t="s">
        <v>5022</v>
      </c>
      <c r="D786" s="52">
        <f t="shared" si="12"/>
        <v>45355</v>
      </c>
      <c r="E786" t="s">
        <v>5409</v>
      </c>
      <c r="F786" t="s">
        <v>5568</v>
      </c>
      <c r="G786" t="s">
        <v>5622</v>
      </c>
      <c r="H786">
        <v>40</v>
      </c>
      <c r="I786">
        <v>15</v>
      </c>
      <c r="J786">
        <v>600</v>
      </c>
      <c r="K786">
        <v>24</v>
      </c>
    </row>
    <row r="787" spans="1:12" x14ac:dyDescent="0.25">
      <c r="A787">
        <v>1784</v>
      </c>
      <c r="B787" t="s">
        <v>792</v>
      </c>
      <c r="C787" t="s">
        <v>5085</v>
      </c>
      <c r="D787" s="52">
        <f t="shared" si="12"/>
        <v>45604</v>
      </c>
      <c r="E787" t="s">
        <v>5393</v>
      </c>
      <c r="F787" t="s">
        <v>5515</v>
      </c>
      <c r="G787" t="s">
        <v>5621</v>
      </c>
      <c r="H787">
        <v>80</v>
      </c>
      <c r="I787">
        <v>24</v>
      </c>
      <c r="J787">
        <v>1920</v>
      </c>
      <c r="K787">
        <v>27</v>
      </c>
      <c r="L787" t="s">
        <v>5097</v>
      </c>
    </row>
    <row r="788" spans="1:12" x14ac:dyDescent="0.25">
      <c r="A788">
        <v>1785</v>
      </c>
      <c r="B788" t="s">
        <v>793</v>
      </c>
      <c r="C788" t="s">
        <v>5245</v>
      </c>
      <c r="D788" s="52">
        <f t="shared" si="12"/>
        <v>45542</v>
      </c>
      <c r="E788" t="s">
        <v>5386</v>
      </c>
      <c r="F788" t="s">
        <v>5318</v>
      </c>
      <c r="G788" t="s">
        <v>5612</v>
      </c>
      <c r="H788">
        <v>300</v>
      </c>
      <c r="I788">
        <v>5</v>
      </c>
      <c r="J788">
        <v>1500</v>
      </c>
      <c r="K788">
        <v>30</v>
      </c>
      <c r="L788" t="s">
        <v>5294</v>
      </c>
    </row>
    <row r="789" spans="1:12" x14ac:dyDescent="0.25">
      <c r="A789">
        <v>1786</v>
      </c>
      <c r="B789" t="s">
        <v>794</v>
      </c>
      <c r="C789" t="s">
        <v>5248</v>
      </c>
      <c r="D789" s="52">
        <f t="shared" si="12"/>
        <v>45626</v>
      </c>
      <c r="E789" t="s">
        <v>5413</v>
      </c>
      <c r="F789" t="s">
        <v>5465</v>
      </c>
      <c r="G789" t="s">
        <v>5616</v>
      </c>
      <c r="H789">
        <v>20</v>
      </c>
      <c r="I789">
        <v>8</v>
      </c>
      <c r="J789">
        <v>160</v>
      </c>
      <c r="K789">
        <v>29</v>
      </c>
    </row>
    <row r="790" spans="1:12" x14ac:dyDescent="0.25">
      <c r="A790">
        <v>1787</v>
      </c>
      <c r="B790" t="s">
        <v>795</v>
      </c>
      <c r="C790" t="s">
        <v>5183</v>
      </c>
      <c r="D790" s="52">
        <f t="shared" si="12"/>
        <v>45317</v>
      </c>
      <c r="E790" t="s">
        <v>5408</v>
      </c>
      <c r="F790" t="s">
        <v>5575</v>
      </c>
      <c r="G790" t="s">
        <v>5623</v>
      </c>
      <c r="H790">
        <v>60</v>
      </c>
      <c r="I790">
        <v>11</v>
      </c>
      <c r="J790">
        <v>660</v>
      </c>
      <c r="K790">
        <v>30</v>
      </c>
      <c r="L790" t="s">
        <v>5055</v>
      </c>
    </row>
    <row r="791" spans="1:12" x14ac:dyDescent="0.25">
      <c r="A791">
        <v>1788</v>
      </c>
      <c r="B791" t="s">
        <v>796</v>
      </c>
      <c r="C791" t="s">
        <v>5231</v>
      </c>
      <c r="D791" s="52">
        <f t="shared" si="12"/>
        <v>45485</v>
      </c>
      <c r="E791" t="s">
        <v>5413</v>
      </c>
      <c r="F791" t="s">
        <v>5477</v>
      </c>
      <c r="G791" t="s">
        <v>5616</v>
      </c>
      <c r="H791">
        <v>20</v>
      </c>
      <c r="I791">
        <v>10</v>
      </c>
      <c r="J791">
        <v>200</v>
      </c>
      <c r="K791">
        <v>20</v>
      </c>
      <c r="L791" t="s">
        <v>5086</v>
      </c>
    </row>
    <row r="792" spans="1:12" x14ac:dyDescent="0.25">
      <c r="A792">
        <v>1789</v>
      </c>
      <c r="B792" t="s">
        <v>797</v>
      </c>
      <c r="C792" t="s">
        <v>5179</v>
      </c>
      <c r="D792" s="52">
        <f t="shared" si="12"/>
        <v>45373</v>
      </c>
      <c r="E792" t="s">
        <v>5386</v>
      </c>
      <c r="F792" t="s">
        <v>5475</v>
      </c>
      <c r="G792" t="s">
        <v>5616</v>
      </c>
      <c r="H792">
        <v>20</v>
      </c>
      <c r="I792">
        <v>1</v>
      </c>
      <c r="J792">
        <v>20</v>
      </c>
      <c r="K792">
        <v>22</v>
      </c>
      <c r="L792" t="s">
        <v>5299</v>
      </c>
    </row>
    <row r="793" spans="1:12" x14ac:dyDescent="0.25">
      <c r="A793">
        <v>1790</v>
      </c>
      <c r="B793" t="s">
        <v>798</v>
      </c>
      <c r="C793" t="s">
        <v>5283</v>
      </c>
      <c r="D793" s="52">
        <f t="shared" si="12"/>
        <v>45370</v>
      </c>
      <c r="E793" t="s">
        <v>5410</v>
      </c>
      <c r="F793" t="s">
        <v>5607</v>
      </c>
      <c r="G793" t="s">
        <v>5614</v>
      </c>
      <c r="H793">
        <v>50</v>
      </c>
      <c r="I793">
        <v>18</v>
      </c>
      <c r="J793">
        <v>900</v>
      </c>
      <c r="K793">
        <v>27</v>
      </c>
      <c r="L793" t="s">
        <v>5090</v>
      </c>
    </row>
    <row r="794" spans="1:12" x14ac:dyDescent="0.25">
      <c r="A794">
        <v>1791</v>
      </c>
      <c r="B794" t="s">
        <v>799</v>
      </c>
      <c r="C794" t="s">
        <v>5150</v>
      </c>
      <c r="D794" s="52">
        <f t="shared" si="12"/>
        <v>45611</v>
      </c>
      <c r="E794" t="s">
        <v>5409</v>
      </c>
      <c r="F794" t="s">
        <v>5490</v>
      </c>
      <c r="G794" t="s">
        <v>5619</v>
      </c>
      <c r="H794">
        <v>120</v>
      </c>
      <c r="I794">
        <v>24</v>
      </c>
      <c r="J794">
        <v>2880</v>
      </c>
      <c r="K794">
        <v>28</v>
      </c>
      <c r="L794" t="s">
        <v>5093</v>
      </c>
    </row>
    <row r="795" spans="1:12" x14ac:dyDescent="0.25">
      <c r="A795">
        <v>1792</v>
      </c>
      <c r="B795" t="s">
        <v>800</v>
      </c>
      <c r="C795" t="s">
        <v>5120</v>
      </c>
      <c r="D795" s="52">
        <f t="shared" si="12"/>
        <v>45541</v>
      </c>
      <c r="E795" t="s">
        <v>5421</v>
      </c>
      <c r="F795" t="s">
        <v>5346</v>
      </c>
      <c r="G795" t="s">
        <v>5624</v>
      </c>
      <c r="H795">
        <v>15</v>
      </c>
      <c r="I795">
        <v>11</v>
      </c>
      <c r="J795">
        <v>165</v>
      </c>
      <c r="K795">
        <v>21</v>
      </c>
      <c r="L795" t="s">
        <v>5191</v>
      </c>
    </row>
    <row r="796" spans="1:12" x14ac:dyDescent="0.25">
      <c r="A796">
        <v>1793</v>
      </c>
      <c r="B796" t="s">
        <v>801</v>
      </c>
      <c r="C796" t="s">
        <v>5169</v>
      </c>
      <c r="D796" s="52">
        <f t="shared" si="12"/>
        <v>45603</v>
      </c>
      <c r="E796" t="s">
        <v>5376</v>
      </c>
      <c r="F796" t="s">
        <v>5308</v>
      </c>
      <c r="G796" t="s">
        <v>5613</v>
      </c>
      <c r="H796">
        <v>250</v>
      </c>
      <c r="I796">
        <v>10</v>
      </c>
      <c r="J796">
        <v>2500</v>
      </c>
      <c r="K796">
        <v>22</v>
      </c>
    </row>
    <row r="797" spans="1:12" x14ac:dyDescent="0.25">
      <c r="A797">
        <v>1794</v>
      </c>
      <c r="B797" t="s">
        <v>802</v>
      </c>
      <c r="C797" t="s">
        <v>5034</v>
      </c>
      <c r="D797" s="52">
        <f t="shared" si="12"/>
        <v>45477</v>
      </c>
      <c r="E797" t="s">
        <v>5378</v>
      </c>
      <c r="F797" t="s">
        <v>5426</v>
      </c>
      <c r="G797" t="s">
        <v>5623</v>
      </c>
      <c r="H797">
        <v>60</v>
      </c>
      <c r="I797">
        <v>4</v>
      </c>
      <c r="J797">
        <v>240</v>
      </c>
      <c r="K797">
        <v>21</v>
      </c>
      <c r="L797" t="s">
        <v>5166</v>
      </c>
    </row>
    <row r="798" spans="1:12" x14ac:dyDescent="0.25">
      <c r="A798">
        <v>1795</v>
      </c>
      <c r="B798" t="s">
        <v>803</v>
      </c>
      <c r="C798" t="s">
        <v>5274</v>
      </c>
      <c r="D798" s="52">
        <f t="shared" si="12"/>
        <v>45325</v>
      </c>
      <c r="E798" t="s">
        <v>5394</v>
      </c>
      <c r="F798" t="s">
        <v>5448</v>
      </c>
      <c r="G798" t="s">
        <v>5617</v>
      </c>
      <c r="H798">
        <v>25</v>
      </c>
      <c r="I798">
        <v>22</v>
      </c>
      <c r="J798">
        <v>550</v>
      </c>
      <c r="K798">
        <v>23</v>
      </c>
      <c r="L798" t="s">
        <v>5130</v>
      </c>
    </row>
    <row r="799" spans="1:12" x14ac:dyDescent="0.25">
      <c r="A799">
        <v>1796</v>
      </c>
      <c r="B799" t="s">
        <v>804</v>
      </c>
      <c r="C799" t="s">
        <v>5201</v>
      </c>
      <c r="D799" s="52">
        <f t="shared" si="12"/>
        <v>45353</v>
      </c>
      <c r="E799" t="s">
        <v>5399</v>
      </c>
      <c r="F799" t="s">
        <v>5556</v>
      </c>
      <c r="G799" t="s">
        <v>5615</v>
      </c>
      <c r="H799">
        <v>35</v>
      </c>
      <c r="I799">
        <v>4</v>
      </c>
      <c r="J799">
        <v>140</v>
      </c>
      <c r="K799">
        <v>26</v>
      </c>
      <c r="L799" t="s">
        <v>5102</v>
      </c>
    </row>
    <row r="800" spans="1:12" x14ac:dyDescent="0.25">
      <c r="A800">
        <v>1797</v>
      </c>
      <c r="B800" t="s">
        <v>805</v>
      </c>
      <c r="C800" t="s">
        <v>5288</v>
      </c>
      <c r="D800" s="52">
        <f t="shared" si="12"/>
        <v>45522</v>
      </c>
      <c r="E800" t="s">
        <v>5392</v>
      </c>
      <c r="F800" t="s">
        <v>5580</v>
      </c>
      <c r="G800" t="s">
        <v>5611</v>
      </c>
      <c r="H800">
        <v>20</v>
      </c>
      <c r="I800">
        <v>12</v>
      </c>
      <c r="J800">
        <v>240</v>
      </c>
      <c r="K800">
        <v>20</v>
      </c>
      <c r="L800" t="s">
        <v>5245</v>
      </c>
    </row>
    <row r="801" spans="1:12" x14ac:dyDescent="0.25">
      <c r="A801">
        <v>1798</v>
      </c>
      <c r="B801" t="s">
        <v>806</v>
      </c>
      <c r="C801" t="s">
        <v>5096</v>
      </c>
      <c r="D801" s="52">
        <f t="shared" si="12"/>
        <v>45341</v>
      </c>
      <c r="E801" t="s">
        <v>5379</v>
      </c>
      <c r="F801" t="s">
        <v>5470</v>
      </c>
      <c r="G801" t="s">
        <v>5615</v>
      </c>
      <c r="H801">
        <v>35</v>
      </c>
      <c r="I801">
        <v>10</v>
      </c>
      <c r="J801">
        <v>350</v>
      </c>
      <c r="K801">
        <v>25</v>
      </c>
      <c r="L801" t="s">
        <v>5117</v>
      </c>
    </row>
    <row r="802" spans="1:12" x14ac:dyDescent="0.25">
      <c r="A802">
        <v>1799</v>
      </c>
      <c r="B802" t="s">
        <v>807</v>
      </c>
      <c r="C802" t="s">
        <v>5186</v>
      </c>
      <c r="D802" s="52">
        <f t="shared" si="12"/>
        <v>45378</v>
      </c>
      <c r="E802" t="s">
        <v>5386</v>
      </c>
      <c r="F802" t="s">
        <v>5550</v>
      </c>
      <c r="G802" t="s">
        <v>5619</v>
      </c>
      <c r="H802">
        <v>120</v>
      </c>
      <c r="I802">
        <v>5</v>
      </c>
      <c r="J802">
        <v>600</v>
      </c>
      <c r="K802">
        <v>22</v>
      </c>
      <c r="L802" t="s">
        <v>5188</v>
      </c>
    </row>
    <row r="803" spans="1:12" x14ac:dyDescent="0.25">
      <c r="A803">
        <v>1800</v>
      </c>
      <c r="B803" t="s">
        <v>808</v>
      </c>
      <c r="C803" t="s">
        <v>5016</v>
      </c>
      <c r="D803" s="52">
        <f t="shared" si="12"/>
        <v>45645</v>
      </c>
      <c r="E803" t="s">
        <v>5390</v>
      </c>
      <c r="F803" t="s">
        <v>5495</v>
      </c>
      <c r="G803" t="s">
        <v>5624</v>
      </c>
      <c r="H803">
        <v>15</v>
      </c>
      <c r="I803">
        <v>2</v>
      </c>
      <c r="J803">
        <v>30</v>
      </c>
      <c r="K803">
        <v>20</v>
      </c>
      <c r="L803" t="s">
        <v>5255</v>
      </c>
    </row>
    <row r="804" spans="1:12" x14ac:dyDescent="0.25">
      <c r="A804">
        <v>1801</v>
      </c>
      <c r="B804" t="s">
        <v>809</v>
      </c>
      <c r="C804" t="s">
        <v>5252</v>
      </c>
      <c r="D804" s="52">
        <f t="shared" si="12"/>
        <v>45538</v>
      </c>
      <c r="E804" t="s">
        <v>5415</v>
      </c>
      <c r="F804" t="s">
        <v>5436</v>
      </c>
      <c r="G804" t="s">
        <v>5624</v>
      </c>
      <c r="H804">
        <v>15</v>
      </c>
      <c r="I804">
        <v>22</v>
      </c>
      <c r="J804">
        <v>330</v>
      </c>
      <c r="K804">
        <v>27</v>
      </c>
      <c r="L804" t="s">
        <v>5170</v>
      </c>
    </row>
    <row r="805" spans="1:12" x14ac:dyDescent="0.25">
      <c r="A805">
        <v>1802</v>
      </c>
      <c r="B805" t="s">
        <v>810</v>
      </c>
      <c r="C805" t="s">
        <v>5141</v>
      </c>
      <c r="D805" s="52">
        <f t="shared" si="12"/>
        <v>45642</v>
      </c>
      <c r="E805" t="s">
        <v>5413</v>
      </c>
      <c r="F805" t="s">
        <v>5477</v>
      </c>
      <c r="G805" t="s">
        <v>5624</v>
      </c>
      <c r="H805">
        <v>15</v>
      </c>
      <c r="I805">
        <v>11</v>
      </c>
      <c r="J805">
        <v>165</v>
      </c>
      <c r="K805">
        <v>30</v>
      </c>
      <c r="L805" t="s">
        <v>5056</v>
      </c>
    </row>
    <row r="806" spans="1:12" x14ac:dyDescent="0.25">
      <c r="A806">
        <v>1803</v>
      </c>
      <c r="B806" t="s">
        <v>811</v>
      </c>
      <c r="C806" t="s">
        <v>5289</v>
      </c>
      <c r="D806" s="52">
        <f t="shared" si="12"/>
        <v>45623</v>
      </c>
      <c r="E806" t="s">
        <v>5409</v>
      </c>
      <c r="F806" t="s">
        <v>5581</v>
      </c>
      <c r="G806" t="s">
        <v>5618</v>
      </c>
      <c r="H806">
        <v>150</v>
      </c>
      <c r="I806">
        <v>5</v>
      </c>
      <c r="J806">
        <v>750</v>
      </c>
      <c r="K806">
        <v>24</v>
      </c>
      <c r="L806" t="s">
        <v>5200</v>
      </c>
    </row>
    <row r="807" spans="1:12" x14ac:dyDescent="0.25">
      <c r="A807">
        <v>1804</v>
      </c>
      <c r="B807" t="s">
        <v>812</v>
      </c>
      <c r="C807" t="s">
        <v>5229</v>
      </c>
      <c r="D807" s="52">
        <f t="shared" si="12"/>
        <v>45624</v>
      </c>
      <c r="E807" t="s">
        <v>5378</v>
      </c>
      <c r="F807" t="s">
        <v>5426</v>
      </c>
      <c r="G807" t="s">
        <v>5618</v>
      </c>
      <c r="H807">
        <v>150</v>
      </c>
      <c r="I807">
        <v>25</v>
      </c>
      <c r="J807">
        <v>3750</v>
      </c>
      <c r="K807">
        <v>26</v>
      </c>
      <c r="L807" t="s">
        <v>5080</v>
      </c>
    </row>
    <row r="808" spans="1:12" x14ac:dyDescent="0.25">
      <c r="A808">
        <v>1805</v>
      </c>
      <c r="B808" t="s">
        <v>813</v>
      </c>
      <c r="C808" t="s">
        <v>5077</v>
      </c>
      <c r="D808" s="52">
        <f t="shared" si="12"/>
        <v>45500</v>
      </c>
      <c r="E808" t="s">
        <v>5420</v>
      </c>
      <c r="F808" t="s">
        <v>5579</v>
      </c>
      <c r="G808" t="s">
        <v>5613</v>
      </c>
      <c r="H808">
        <v>250</v>
      </c>
      <c r="I808">
        <v>20</v>
      </c>
      <c r="J808">
        <v>5000</v>
      </c>
      <c r="K808">
        <v>26</v>
      </c>
      <c r="L808" t="s">
        <v>5207</v>
      </c>
    </row>
    <row r="809" spans="1:12" x14ac:dyDescent="0.25">
      <c r="A809">
        <v>1806</v>
      </c>
      <c r="B809" t="s">
        <v>814</v>
      </c>
      <c r="C809" t="s">
        <v>5192</v>
      </c>
      <c r="D809" s="52">
        <f t="shared" si="12"/>
        <v>45327</v>
      </c>
      <c r="E809" t="s">
        <v>5392</v>
      </c>
      <c r="F809" t="s">
        <v>5522</v>
      </c>
      <c r="G809" t="s">
        <v>5619</v>
      </c>
      <c r="H809">
        <v>120</v>
      </c>
      <c r="I809">
        <v>17</v>
      </c>
      <c r="J809">
        <v>2040</v>
      </c>
      <c r="K809">
        <v>30</v>
      </c>
      <c r="L809" t="s">
        <v>5198</v>
      </c>
    </row>
    <row r="810" spans="1:12" x14ac:dyDescent="0.25">
      <c r="A810">
        <v>1807</v>
      </c>
      <c r="B810" t="s">
        <v>815</v>
      </c>
      <c r="C810" t="s">
        <v>5253</v>
      </c>
      <c r="D810" s="52">
        <f t="shared" si="12"/>
        <v>45515</v>
      </c>
      <c r="E810" t="s">
        <v>5384</v>
      </c>
      <c r="F810" t="s">
        <v>5554</v>
      </c>
      <c r="G810" t="s">
        <v>5625</v>
      </c>
      <c r="H810">
        <v>30</v>
      </c>
      <c r="I810">
        <v>5</v>
      </c>
      <c r="J810">
        <v>150</v>
      </c>
      <c r="K810">
        <v>26</v>
      </c>
      <c r="L810" t="s">
        <v>5120</v>
      </c>
    </row>
    <row r="811" spans="1:12" x14ac:dyDescent="0.25">
      <c r="A811">
        <v>1808</v>
      </c>
      <c r="B811" t="s">
        <v>816</v>
      </c>
      <c r="C811" t="s">
        <v>5060</v>
      </c>
      <c r="D811" s="52">
        <f t="shared" si="12"/>
        <v>45372</v>
      </c>
      <c r="E811" t="s">
        <v>5405</v>
      </c>
      <c r="F811" t="s">
        <v>5492</v>
      </c>
      <c r="G811" t="s">
        <v>5614</v>
      </c>
      <c r="H811">
        <v>50</v>
      </c>
      <c r="I811">
        <v>19</v>
      </c>
      <c r="J811">
        <v>950</v>
      </c>
      <c r="K811">
        <v>23</v>
      </c>
      <c r="L811" t="s">
        <v>5299</v>
      </c>
    </row>
    <row r="812" spans="1:12" x14ac:dyDescent="0.25">
      <c r="A812">
        <v>1809</v>
      </c>
      <c r="B812" t="s">
        <v>817</v>
      </c>
      <c r="C812" t="s">
        <v>5286</v>
      </c>
      <c r="D812" s="52">
        <f t="shared" si="12"/>
        <v>45609</v>
      </c>
      <c r="E812" t="s">
        <v>5409</v>
      </c>
      <c r="F812" t="s">
        <v>5342</v>
      </c>
      <c r="G812" t="s">
        <v>5623</v>
      </c>
      <c r="H812">
        <v>60</v>
      </c>
      <c r="I812">
        <v>17</v>
      </c>
      <c r="J812">
        <v>1020</v>
      </c>
      <c r="K812">
        <v>27</v>
      </c>
      <c r="L812" t="s">
        <v>5121</v>
      </c>
    </row>
    <row r="813" spans="1:12" x14ac:dyDescent="0.25">
      <c r="A813">
        <v>1810</v>
      </c>
      <c r="B813" t="s">
        <v>818</v>
      </c>
      <c r="C813" t="s">
        <v>5200</v>
      </c>
      <c r="D813" s="52">
        <f t="shared" si="12"/>
        <v>45647</v>
      </c>
      <c r="E813" t="s">
        <v>5416</v>
      </c>
      <c r="F813" t="s">
        <v>5569</v>
      </c>
      <c r="G813" t="s">
        <v>5613</v>
      </c>
      <c r="H813">
        <v>250</v>
      </c>
      <c r="I813">
        <v>3</v>
      </c>
      <c r="J813">
        <v>750</v>
      </c>
      <c r="K813">
        <v>21</v>
      </c>
    </row>
    <row r="814" spans="1:12" x14ac:dyDescent="0.25">
      <c r="A814">
        <v>1811</v>
      </c>
      <c r="B814" t="s">
        <v>819</v>
      </c>
      <c r="C814" t="s">
        <v>5212</v>
      </c>
      <c r="D814" s="52">
        <f t="shared" si="12"/>
        <v>45564</v>
      </c>
      <c r="E814" t="s">
        <v>5387</v>
      </c>
      <c r="F814" t="s">
        <v>5455</v>
      </c>
      <c r="G814" t="s">
        <v>5621</v>
      </c>
      <c r="H814">
        <v>80</v>
      </c>
      <c r="I814">
        <v>23</v>
      </c>
      <c r="J814">
        <v>1840</v>
      </c>
      <c r="K814">
        <v>26</v>
      </c>
      <c r="L814" t="s">
        <v>5115</v>
      </c>
    </row>
    <row r="815" spans="1:12" x14ac:dyDescent="0.25">
      <c r="A815">
        <v>1812</v>
      </c>
      <c r="B815" t="s">
        <v>820</v>
      </c>
      <c r="C815" t="s">
        <v>5074</v>
      </c>
      <c r="D815" s="52">
        <f t="shared" si="12"/>
        <v>45346</v>
      </c>
      <c r="E815" t="s">
        <v>5384</v>
      </c>
      <c r="F815" t="s">
        <v>5554</v>
      </c>
      <c r="G815" t="s">
        <v>5613</v>
      </c>
      <c r="H815">
        <v>250</v>
      </c>
      <c r="I815">
        <v>23</v>
      </c>
      <c r="J815">
        <v>5750</v>
      </c>
      <c r="K815">
        <v>29</v>
      </c>
      <c r="L815" t="s">
        <v>5133</v>
      </c>
    </row>
    <row r="816" spans="1:12" x14ac:dyDescent="0.25">
      <c r="A816">
        <v>1813</v>
      </c>
      <c r="B816" t="s">
        <v>821</v>
      </c>
      <c r="C816" t="s">
        <v>5009</v>
      </c>
      <c r="D816" s="52">
        <f t="shared" si="12"/>
        <v>45502</v>
      </c>
      <c r="E816" t="s">
        <v>5391</v>
      </c>
      <c r="F816" t="s">
        <v>5442</v>
      </c>
      <c r="G816" t="s">
        <v>5617</v>
      </c>
      <c r="H816">
        <v>25</v>
      </c>
      <c r="I816">
        <v>6</v>
      </c>
      <c r="J816">
        <v>150</v>
      </c>
      <c r="K816">
        <v>20</v>
      </c>
      <c r="L816" t="s">
        <v>5288</v>
      </c>
    </row>
    <row r="817" spans="1:12" x14ac:dyDescent="0.25">
      <c r="A817">
        <v>1814</v>
      </c>
      <c r="B817" t="s">
        <v>822</v>
      </c>
      <c r="C817" t="s">
        <v>5131</v>
      </c>
      <c r="D817" s="52">
        <f t="shared" si="12"/>
        <v>45304</v>
      </c>
      <c r="E817" t="s">
        <v>5417</v>
      </c>
      <c r="F817" t="s">
        <v>5548</v>
      </c>
      <c r="G817" t="s">
        <v>5616</v>
      </c>
      <c r="H817">
        <v>20</v>
      </c>
      <c r="I817">
        <v>19</v>
      </c>
      <c r="J817">
        <v>380</v>
      </c>
      <c r="K817">
        <v>22</v>
      </c>
    </row>
    <row r="818" spans="1:12" x14ac:dyDescent="0.25">
      <c r="A818">
        <v>1815</v>
      </c>
      <c r="B818" t="s">
        <v>823</v>
      </c>
      <c r="C818" t="s">
        <v>5218</v>
      </c>
      <c r="D818" s="52">
        <f t="shared" si="12"/>
        <v>45385</v>
      </c>
      <c r="E818" t="s">
        <v>5420</v>
      </c>
      <c r="F818" t="s">
        <v>5579</v>
      </c>
      <c r="G818" t="s">
        <v>5617</v>
      </c>
      <c r="H818">
        <v>25</v>
      </c>
      <c r="I818">
        <v>25</v>
      </c>
      <c r="J818">
        <v>625</v>
      </c>
      <c r="K818">
        <v>27</v>
      </c>
      <c r="L818" t="s">
        <v>5371</v>
      </c>
    </row>
    <row r="819" spans="1:12" x14ac:dyDescent="0.25">
      <c r="A819">
        <v>1816</v>
      </c>
      <c r="B819" t="s">
        <v>824</v>
      </c>
      <c r="C819" t="s">
        <v>5198</v>
      </c>
      <c r="D819" s="52">
        <f t="shared" si="12"/>
        <v>45358</v>
      </c>
      <c r="E819" t="s">
        <v>5421</v>
      </c>
      <c r="F819" t="s">
        <v>5537</v>
      </c>
      <c r="G819" t="s">
        <v>5618</v>
      </c>
      <c r="H819">
        <v>150</v>
      </c>
      <c r="I819">
        <v>2</v>
      </c>
      <c r="J819">
        <v>300</v>
      </c>
      <c r="K819">
        <v>23</v>
      </c>
      <c r="L819" t="s">
        <v>5136</v>
      </c>
    </row>
    <row r="820" spans="1:12" x14ac:dyDescent="0.25">
      <c r="A820">
        <v>1817</v>
      </c>
      <c r="B820" t="s">
        <v>825</v>
      </c>
      <c r="C820" t="s">
        <v>5290</v>
      </c>
      <c r="D820" s="52">
        <f t="shared" si="12"/>
        <v>45602</v>
      </c>
      <c r="E820" t="s">
        <v>5400</v>
      </c>
      <c r="F820" t="s">
        <v>5583</v>
      </c>
      <c r="G820" t="s">
        <v>5617</v>
      </c>
      <c r="H820">
        <v>25</v>
      </c>
      <c r="I820">
        <v>5</v>
      </c>
      <c r="J820">
        <v>125</v>
      </c>
      <c r="K820">
        <v>29</v>
      </c>
    </row>
    <row r="821" spans="1:12" x14ac:dyDescent="0.25">
      <c r="A821">
        <v>1818</v>
      </c>
      <c r="B821" t="s">
        <v>826</v>
      </c>
      <c r="C821" t="s">
        <v>5136</v>
      </c>
      <c r="D821" s="52">
        <f t="shared" si="12"/>
        <v>45381</v>
      </c>
      <c r="E821" t="s">
        <v>5410</v>
      </c>
      <c r="F821" t="s">
        <v>5607</v>
      </c>
      <c r="G821" t="s">
        <v>5616</v>
      </c>
      <c r="H821">
        <v>20</v>
      </c>
      <c r="I821">
        <v>8</v>
      </c>
      <c r="J821">
        <v>160</v>
      </c>
      <c r="K821">
        <v>26</v>
      </c>
      <c r="L821" t="s">
        <v>5273</v>
      </c>
    </row>
    <row r="822" spans="1:12" x14ac:dyDescent="0.25">
      <c r="A822">
        <v>1819</v>
      </c>
      <c r="B822" t="s">
        <v>827</v>
      </c>
      <c r="C822" t="s">
        <v>5086</v>
      </c>
      <c r="D822" s="52">
        <f t="shared" si="12"/>
        <v>45505</v>
      </c>
      <c r="E822" t="s">
        <v>5414</v>
      </c>
      <c r="F822" t="s">
        <v>5452</v>
      </c>
      <c r="G822" t="s">
        <v>5622</v>
      </c>
      <c r="H822">
        <v>40</v>
      </c>
      <c r="I822">
        <v>5</v>
      </c>
      <c r="J822">
        <v>200</v>
      </c>
      <c r="K822">
        <v>23</v>
      </c>
      <c r="L822" t="s">
        <v>5175</v>
      </c>
    </row>
    <row r="823" spans="1:12" x14ac:dyDescent="0.25">
      <c r="A823">
        <v>1820</v>
      </c>
      <c r="B823" t="s">
        <v>828</v>
      </c>
      <c r="C823" t="s">
        <v>5158</v>
      </c>
      <c r="D823" s="52">
        <f t="shared" si="12"/>
        <v>45519</v>
      </c>
      <c r="E823" t="s">
        <v>5415</v>
      </c>
      <c r="F823" t="s">
        <v>5603</v>
      </c>
      <c r="G823" t="s">
        <v>5619</v>
      </c>
      <c r="H823">
        <v>120</v>
      </c>
      <c r="I823">
        <v>19</v>
      </c>
      <c r="J823">
        <v>2280</v>
      </c>
      <c r="K823">
        <v>26</v>
      </c>
      <c r="L823" t="s">
        <v>5210</v>
      </c>
    </row>
    <row r="824" spans="1:12" x14ac:dyDescent="0.25">
      <c r="A824">
        <v>1821</v>
      </c>
      <c r="B824" t="s">
        <v>829</v>
      </c>
      <c r="C824" t="s">
        <v>5017</v>
      </c>
      <c r="D824" s="52">
        <f t="shared" si="12"/>
        <v>45547</v>
      </c>
      <c r="E824" t="s">
        <v>5398</v>
      </c>
      <c r="F824" t="s">
        <v>5504</v>
      </c>
      <c r="G824" t="s">
        <v>5621</v>
      </c>
      <c r="H824">
        <v>80</v>
      </c>
      <c r="I824">
        <v>8</v>
      </c>
      <c r="J824">
        <v>640</v>
      </c>
      <c r="K824">
        <v>20</v>
      </c>
      <c r="L824" t="s">
        <v>5095</v>
      </c>
    </row>
    <row r="825" spans="1:12" x14ac:dyDescent="0.25">
      <c r="A825">
        <v>1822</v>
      </c>
      <c r="B825" t="s">
        <v>830</v>
      </c>
      <c r="C825" t="s">
        <v>5256</v>
      </c>
      <c r="D825" s="52">
        <f t="shared" si="12"/>
        <v>45328</v>
      </c>
      <c r="E825" t="s">
        <v>5411</v>
      </c>
      <c r="F825" t="s">
        <v>5564</v>
      </c>
      <c r="G825" t="s">
        <v>5611</v>
      </c>
      <c r="H825">
        <v>20</v>
      </c>
      <c r="I825">
        <v>11</v>
      </c>
      <c r="J825">
        <v>220</v>
      </c>
      <c r="K825">
        <v>27</v>
      </c>
      <c r="L825" t="s">
        <v>5202</v>
      </c>
    </row>
    <row r="826" spans="1:12" x14ac:dyDescent="0.25">
      <c r="A826">
        <v>1823</v>
      </c>
      <c r="B826" t="s">
        <v>831</v>
      </c>
      <c r="C826" t="s">
        <v>5009</v>
      </c>
      <c r="D826" s="52">
        <f t="shared" si="12"/>
        <v>45502</v>
      </c>
      <c r="E826" t="s">
        <v>5402</v>
      </c>
      <c r="F826" t="s">
        <v>5520</v>
      </c>
      <c r="G826" t="s">
        <v>5614</v>
      </c>
      <c r="H826">
        <v>50</v>
      </c>
      <c r="I826">
        <v>23</v>
      </c>
      <c r="J826">
        <v>1150</v>
      </c>
      <c r="K826">
        <v>24</v>
      </c>
      <c r="L826" t="s">
        <v>5207</v>
      </c>
    </row>
    <row r="827" spans="1:12" x14ac:dyDescent="0.25">
      <c r="A827">
        <v>1824</v>
      </c>
      <c r="B827" t="s">
        <v>832</v>
      </c>
      <c r="C827" t="s">
        <v>5255</v>
      </c>
      <c r="D827" s="52">
        <f t="shared" si="12"/>
        <v>45299</v>
      </c>
      <c r="E827" t="s">
        <v>5391</v>
      </c>
      <c r="F827" t="s">
        <v>5594</v>
      </c>
      <c r="G827" t="s">
        <v>5617</v>
      </c>
      <c r="H827">
        <v>25</v>
      </c>
      <c r="I827">
        <v>20</v>
      </c>
      <c r="J827">
        <v>500</v>
      </c>
      <c r="K827">
        <v>30</v>
      </c>
    </row>
    <row r="828" spans="1:12" x14ac:dyDescent="0.25">
      <c r="A828">
        <v>1825</v>
      </c>
      <c r="B828" t="s">
        <v>833</v>
      </c>
      <c r="C828" t="s">
        <v>5268</v>
      </c>
      <c r="D828" s="52">
        <f t="shared" si="12"/>
        <v>45311</v>
      </c>
      <c r="E828" t="s">
        <v>5382</v>
      </c>
      <c r="F828" t="s">
        <v>5482</v>
      </c>
      <c r="G828" t="s">
        <v>5616</v>
      </c>
      <c r="H828">
        <v>20</v>
      </c>
      <c r="I828">
        <v>22</v>
      </c>
      <c r="J828">
        <v>440</v>
      </c>
      <c r="K828">
        <v>29</v>
      </c>
      <c r="L828" t="s">
        <v>5208</v>
      </c>
    </row>
    <row r="829" spans="1:12" x14ac:dyDescent="0.25">
      <c r="A829">
        <v>1826</v>
      </c>
      <c r="B829" t="s">
        <v>834</v>
      </c>
      <c r="C829" t="s">
        <v>5130</v>
      </c>
      <c r="D829" s="52">
        <f t="shared" si="12"/>
        <v>45348</v>
      </c>
      <c r="E829" t="s">
        <v>5418</v>
      </c>
      <c r="F829" t="s">
        <v>5578</v>
      </c>
      <c r="G829" t="s">
        <v>5618</v>
      </c>
      <c r="H829">
        <v>150</v>
      </c>
      <c r="I829">
        <v>22</v>
      </c>
      <c r="J829">
        <v>3300</v>
      </c>
      <c r="K829">
        <v>25</v>
      </c>
    </row>
    <row r="830" spans="1:12" x14ac:dyDescent="0.25">
      <c r="A830">
        <v>1827</v>
      </c>
      <c r="B830" t="s">
        <v>835</v>
      </c>
      <c r="C830" t="s">
        <v>5144</v>
      </c>
      <c r="D830" s="52">
        <f t="shared" si="12"/>
        <v>45388</v>
      </c>
      <c r="E830" t="s">
        <v>5392</v>
      </c>
      <c r="F830" t="s">
        <v>5508</v>
      </c>
      <c r="G830" t="s">
        <v>5614</v>
      </c>
      <c r="H830">
        <v>50</v>
      </c>
      <c r="I830">
        <v>7</v>
      </c>
      <c r="J830">
        <v>350</v>
      </c>
      <c r="K830">
        <v>22</v>
      </c>
    </row>
    <row r="831" spans="1:12" x14ac:dyDescent="0.25">
      <c r="A831">
        <v>1828</v>
      </c>
      <c r="B831" t="s">
        <v>836</v>
      </c>
      <c r="C831" t="s">
        <v>5066</v>
      </c>
      <c r="D831" s="52">
        <f t="shared" si="12"/>
        <v>45377</v>
      </c>
      <c r="E831" t="s">
        <v>5413</v>
      </c>
      <c r="F831" t="s">
        <v>5312</v>
      </c>
      <c r="G831" t="s">
        <v>5619</v>
      </c>
      <c r="H831">
        <v>120</v>
      </c>
      <c r="I831">
        <v>23</v>
      </c>
      <c r="J831">
        <v>2760</v>
      </c>
      <c r="K831">
        <v>22</v>
      </c>
      <c r="L831" t="s">
        <v>5138</v>
      </c>
    </row>
    <row r="832" spans="1:12" x14ac:dyDescent="0.25">
      <c r="A832">
        <v>1829</v>
      </c>
      <c r="B832" t="s">
        <v>837</v>
      </c>
      <c r="C832" t="s">
        <v>5119</v>
      </c>
      <c r="D832" s="52">
        <f t="shared" si="12"/>
        <v>45396</v>
      </c>
      <c r="E832" t="s">
        <v>5391</v>
      </c>
      <c r="F832" t="s">
        <v>5513</v>
      </c>
      <c r="G832" t="s">
        <v>5618</v>
      </c>
      <c r="H832">
        <v>150</v>
      </c>
      <c r="I832">
        <v>14</v>
      </c>
      <c r="J832">
        <v>2100</v>
      </c>
      <c r="K832">
        <v>21</v>
      </c>
      <c r="L832" t="s">
        <v>5352</v>
      </c>
    </row>
    <row r="833" spans="1:12" x14ac:dyDescent="0.25">
      <c r="A833">
        <v>1830</v>
      </c>
      <c r="B833" t="s">
        <v>838</v>
      </c>
      <c r="C833" t="s">
        <v>5173</v>
      </c>
      <c r="D833" s="52">
        <f t="shared" si="12"/>
        <v>45365</v>
      </c>
      <c r="E833" t="s">
        <v>5381</v>
      </c>
      <c r="F833" t="s">
        <v>5552</v>
      </c>
      <c r="G833" t="s">
        <v>5623</v>
      </c>
      <c r="H833">
        <v>60</v>
      </c>
      <c r="I833">
        <v>9</v>
      </c>
      <c r="J833">
        <v>540</v>
      </c>
      <c r="K833">
        <v>24</v>
      </c>
    </row>
    <row r="834" spans="1:12" x14ac:dyDescent="0.25">
      <c r="A834">
        <v>1831</v>
      </c>
      <c r="B834" t="s">
        <v>839</v>
      </c>
      <c r="C834" t="s">
        <v>5029</v>
      </c>
      <c r="D834" s="52">
        <f t="shared" si="12"/>
        <v>45563</v>
      </c>
      <c r="E834" t="s">
        <v>5406</v>
      </c>
      <c r="F834" t="s">
        <v>5571</v>
      </c>
      <c r="G834" t="s">
        <v>5616</v>
      </c>
      <c r="H834">
        <v>20</v>
      </c>
      <c r="I834">
        <v>6</v>
      </c>
      <c r="J834">
        <v>120</v>
      </c>
      <c r="K834">
        <v>26</v>
      </c>
      <c r="L834" t="s">
        <v>5035</v>
      </c>
    </row>
    <row r="835" spans="1:12" x14ac:dyDescent="0.25">
      <c r="A835">
        <v>1832</v>
      </c>
      <c r="B835" t="s">
        <v>840</v>
      </c>
      <c r="C835" t="s">
        <v>5057</v>
      </c>
      <c r="D835" s="52">
        <f t="shared" si="12"/>
        <v>45307</v>
      </c>
      <c r="E835" t="s">
        <v>5407</v>
      </c>
      <c r="F835" t="s">
        <v>5340</v>
      </c>
      <c r="G835" t="s">
        <v>5613</v>
      </c>
      <c r="H835">
        <v>250</v>
      </c>
      <c r="I835">
        <v>17</v>
      </c>
      <c r="J835">
        <v>4250</v>
      </c>
      <c r="K835">
        <v>21</v>
      </c>
      <c r="L835" t="s">
        <v>5256</v>
      </c>
    </row>
    <row r="836" spans="1:12" x14ac:dyDescent="0.25">
      <c r="A836">
        <v>1833</v>
      </c>
      <c r="B836" t="s">
        <v>841</v>
      </c>
      <c r="C836" t="s">
        <v>5224</v>
      </c>
      <c r="D836" s="52">
        <f t="shared" si="12"/>
        <v>45640</v>
      </c>
      <c r="E836" t="s">
        <v>5414</v>
      </c>
      <c r="F836" t="s">
        <v>5452</v>
      </c>
      <c r="G836" t="s">
        <v>5620</v>
      </c>
      <c r="H836">
        <v>10</v>
      </c>
      <c r="I836">
        <v>8</v>
      </c>
      <c r="J836">
        <v>80</v>
      </c>
      <c r="K836">
        <v>22</v>
      </c>
    </row>
    <row r="837" spans="1:12" x14ac:dyDescent="0.25">
      <c r="A837">
        <v>1834</v>
      </c>
      <c r="B837" t="s">
        <v>842</v>
      </c>
      <c r="C837" t="s">
        <v>5022</v>
      </c>
      <c r="D837" s="52">
        <f t="shared" si="12"/>
        <v>45355</v>
      </c>
      <c r="E837" t="s">
        <v>5414</v>
      </c>
      <c r="F837" t="s">
        <v>5560</v>
      </c>
      <c r="G837" t="s">
        <v>5617</v>
      </c>
      <c r="H837">
        <v>25</v>
      </c>
      <c r="I837">
        <v>25</v>
      </c>
      <c r="J837">
        <v>625</v>
      </c>
      <c r="K837">
        <v>28</v>
      </c>
      <c r="L837" t="s">
        <v>5262</v>
      </c>
    </row>
    <row r="838" spans="1:12" x14ac:dyDescent="0.25">
      <c r="A838">
        <v>1835</v>
      </c>
      <c r="B838" t="s">
        <v>843</v>
      </c>
      <c r="C838" t="s">
        <v>5246</v>
      </c>
      <c r="D838" s="52">
        <f t="shared" si="12"/>
        <v>45481</v>
      </c>
      <c r="E838" t="s">
        <v>5393</v>
      </c>
      <c r="F838" t="s">
        <v>5325</v>
      </c>
      <c r="G838" t="s">
        <v>5618</v>
      </c>
      <c r="H838">
        <v>150</v>
      </c>
      <c r="I838">
        <v>4</v>
      </c>
      <c r="J838">
        <v>600</v>
      </c>
      <c r="K838">
        <v>20</v>
      </c>
      <c r="L838" t="s">
        <v>5267</v>
      </c>
    </row>
    <row r="839" spans="1:12" x14ac:dyDescent="0.25">
      <c r="A839">
        <v>1836</v>
      </c>
      <c r="B839" t="s">
        <v>844</v>
      </c>
      <c r="C839" t="s">
        <v>5108</v>
      </c>
      <c r="D839" s="52">
        <f t="shared" si="12"/>
        <v>45352</v>
      </c>
      <c r="E839" t="s">
        <v>5418</v>
      </c>
      <c r="F839" t="s">
        <v>5456</v>
      </c>
      <c r="G839" t="s">
        <v>5619</v>
      </c>
      <c r="H839">
        <v>120</v>
      </c>
      <c r="I839">
        <v>13</v>
      </c>
      <c r="J839">
        <v>1560</v>
      </c>
      <c r="K839">
        <v>21</v>
      </c>
      <c r="L839" t="s">
        <v>5179</v>
      </c>
    </row>
    <row r="840" spans="1:12" x14ac:dyDescent="0.25">
      <c r="A840">
        <v>1837</v>
      </c>
      <c r="B840" t="s">
        <v>845</v>
      </c>
      <c r="C840" t="s">
        <v>5185</v>
      </c>
      <c r="D840" s="52">
        <f t="shared" ref="D840:D903" si="13">DATE(2024, MONTH(C840), DAY(C840))</f>
        <v>45398</v>
      </c>
      <c r="E840" t="s">
        <v>5401</v>
      </c>
      <c r="F840" t="s">
        <v>5334</v>
      </c>
      <c r="G840" t="s">
        <v>5623</v>
      </c>
      <c r="H840">
        <v>60</v>
      </c>
      <c r="I840">
        <v>16</v>
      </c>
      <c r="J840">
        <v>960</v>
      </c>
      <c r="K840">
        <v>23</v>
      </c>
      <c r="L840" t="s">
        <v>5353</v>
      </c>
    </row>
    <row r="841" spans="1:12" x14ac:dyDescent="0.25">
      <c r="A841">
        <v>1838</v>
      </c>
      <c r="B841" t="s">
        <v>846</v>
      </c>
      <c r="C841" t="s">
        <v>5188</v>
      </c>
      <c r="D841" s="52">
        <f t="shared" si="13"/>
        <v>45400</v>
      </c>
      <c r="E841" t="s">
        <v>5388</v>
      </c>
      <c r="F841" t="s">
        <v>5439</v>
      </c>
      <c r="G841" t="s">
        <v>5611</v>
      </c>
      <c r="H841">
        <v>20</v>
      </c>
      <c r="I841">
        <v>8</v>
      </c>
      <c r="J841">
        <v>160</v>
      </c>
      <c r="K841">
        <v>26</v>
      </c>
      <c r="L841" t="s">
        <v>5362</v>
      </c>
    </row>
    <row r="842" spans="1:12" x14ac:dyDescent="0.25">
      <c r="A842">
        <v>1839</v>
      </c>
      <c r="B842" t="s">
        <v>847</v>
      </c>
      <c r="C842" t="s">
        <v>5154</v>
      </c>
      <c r="D842" s="52">
        <f t="shared" si="13"/>
        <v>45335</v>
      </c>
      <c r="E842" t="s">
        <v>5406</v>
      </c>
      <c r="F842" t="s">
        <v>5531</v>
      </c>
      <c r="G842" t="s">
        <v>5623</v>
      </c>
      <c r="H842">
        <v>60</v>
      </c>
      <c r="I842">
        <v>12</v>
      </c>
      <c r="J842">
        <v>720</v>
      </c>
      <c r="K842">
        <v>29</v>
      </c>
    </row>
    <row r="843" spans="1:12" x14ac:dyDescent="0.25">
      <c r="A843">
        <v>1840</v>
      </c>
      <c r="B843" t="s">
        <v>848</v>
      </c>
      <c r="C843" t="s">
        <v>5035</v>
      </c>
      <c r="D843" s="52">
        <f t="shared" si="13"/>
        <v>45589</v>
      </c>
      <c r="E843" t="s">
        <v>5387</v>
      </c>
      <c r="F843" t="s">
        <v>5438</v>
      </c>
      <c r="G843" t="s">
        <v>5617</v>
      </c>
      <c r="H843">
        <v>25</v>
      </c>
      <c r="I843">
        <v>22</v>
      </c>
      <c r="J843">
        <v>550</v>
      </c>
      <c r="K843">
        <v>23</v>
      </c>
      <c r="L843" t="s">
        <v>5105</v>
      </c>
    </row>
    <row r="844" spans="1:12" x14ac:dyDescent="0.25">
      <c r="A844">
        <v>1841</v>
      </c>
      <c r="B844" t="s">
        <v>849</v>
      </c>
      <c r="C844" t="s">
        <v>5069</v>
      </c>
      <c r="D844" s="52">
        <f t="shared" si="13"/>
        <v>45497</v>
      </c>
      <c r="E844" t="s">
        <v>5379</v>
      </c>
      <c r="F844" t="s">
        <v>5470</v>
      </c>
      <c r="G844" t="s">
        <v>5615</v>
      </c>
      <c r="H844">
        <v>35</v>
      </c>
      <c r="I844">
        <v>3</v>
      </c>
      <c r="J844">
        <v>105</v>
      </c>
      <c r="K844">
        <v>28</v>
      </c>
      <c r="L844" t="s">
        <v>5236</v>
      </c>
    </row>
    <row r="845" spans="1:12" x14ac:dyDescent="0.25">
      <c r="A845">
        <v>1842</v>
      </c>
      <c r="B845" t="s">
        <v>850</v>
      </c>
      <c r="C845" t="s">
        <v>5188</v>
      </c>
      <c r="D845" s="52">
        <f t="shared" si="13"/>
        <v>45400</v>
      </c>
      <c r="E845" t="s">
        <v>5407</v>
      </c>
      <c r="F845" t="s">
        <v>5559</v>
      </c>
      <c r="G845" t="s">
        <v>5623</v>
      </c>
      <c r="H845">
        <v>60</v>
      </c>
      <c r="I845">
        <v>21</v>
      </c>
      <c r="J845">
        <v>1260</v>
      </c>
      <c r="K845">
        <v>20</v>
      </c>
    </row>
    <row r="846" spans="1:12" x14ac:dyDescent="0.25">
      <c r="A846">
        <v>1843</v>
      </c>
      <c r="B846" t="s">
        <v>851</v>
      </c>
      <c r="C846" t="s">
        <v>5143</v>
      </c>
      <c r="D846" s="52">
        <f t="shared" si="13"/>
        <v>45532</v>
      </c>
      <c r="E846" t="s">
        <v>5379</v>
      </c>
      <c r="F846" t="s">
        <v>5427</v>
      </c>
      <c r="G846" t="s">
        <v>5615</v>
      </c>
      <c r="H846">
        <v>35</v>
      </c>
      <c r="I846">
        <v>1</v>
      </c>
      <c r="J846">
        <v>35</v>
      </c>
      <c r="K846">
        <v>24</v>
      </c>
      <c r="L846" t="s">
        <v>5019</v>
      </c>
    </row>
    <row r="847" spans="1:12" x14ac:dyDescent="0.25">
      <c r="A847">
        <v>1844</v>
      </c>
      <c r="B847" t="s">
        <v>852</v>
      </c>
      <c r="C847" t="s">
        <v>5182</v>
      </c>
      <c r="D847" s="52">
        <f t="shared" si="13"/>
        <v>45336</v>
      </c>
      <c r="E847" t="s">
        <v>5394</v>
      </c>
      <c r="F847" t="s">
        <v>5600</v>
      </c>
      <c r="G847" t="s">
        <v>5625</v>
      </c>
      <c r="H847">
        <v>30</v>
      </c>
      <c r="I847">
        <v>8</v>
      </c>
      <c r="J847">
        <v>240</v>
      </c>
      <c r="K847">
        <v>28</v>
      </c>
      <c r="L847" t="s">
        <v>5173</v>
      </c>
    </row>
    <row r="848" spans="1:12" x14ac:dyDescent="0.25">
      <c r="A848">
        <v>1845</v>
      </c>
      <c r="B848" t="s">
        <v>853</v>
      </c>
      <c r="C848" t="s">
        <v>5140</v>
      </c>
      <c r="D848" s="52">
        <f t="shared" si="13"/>
        <v>45578</v>
      </c>
      <c r="E848" t="s">
        <v>5393</v>
      </c>
      <c r="F848" t="s">
        <v>5515</v>
      </c>
      <c r="G848" t="s">
        <v>5622</v>
      </c>
      <c r="H848">
        <v>40</v>
      </c>
      <c r="I848">
        <v>7</v>
      </c>
      <c r="J848">
        <v>280</v>
      </c>
      <c r="K848">
        <v>22</v>
      </c>
    </row>
    <row r="849" spans="1:12" x14ac:dyDescent="0.25">
      <c r="A849">
        <v>1846</v>
      </c>
      <c r="B849" t="s">
        <v>854</v>
      </c>
      <c r="C849" t="s">
        <v>5196</v>
      </c>
      <c r="D849" s="52">
        <f t="shared" si="13"/>
        <v>45403</v>
      </c>
      <c r="E849" t="s">
        <v>5390</v>
      </c>
      <c r="F849" t="s">
        <v>5495</v>
      </c>
      <c r="G849" t="s">
        <v>5618</v>
      </c>
      <c r="H849">
        <v>150</v>
      </c>
      <c r="I849">
        <v>2</v>
      </c>
      <c r="J849">
        <v>300</v>
      </c>
      <c r="K849">
        <v>24</v>
      </c>
      <c r="L849" t="s">
        <v>5361</v>
      </c>
    </row>
    <row r="850" spans="1:12" x14ac:dyDescent="0.25">
      <c r="A850">
        <v>1847</v>
      </c>
      <c r="B850" t="s">
        <v>855</v>
      </c>
      <c r="C850" t="s">
        <v>5238</v>
      </c>
      <c r="D850" s="52">
        <f t="shared" si="13"/>
        <v>45319</v>
      </c>
      <c r="E850" t="s">
        <v>5418</v>
      </c>
      <c r="F850" t="s">
        <v>5462</v>
      </c>
      <c r="G850" t="s">
        <v>5625</v>
      </c>
      <c r="H850">
        <v>30</v>
      </c>
      <c r="I850">
        <v>18</v>
      </c>
      <c r="J850">
        <v>540</v>
      </c>
      <c r="K850">
        <v>29</v>
      </c>
      <c r="L850" t="s">
        <v>5130</v>
      </c>
    </row>
    <row r="851" spans="1:12" x14ac:dyDescent="0.25">
      <c r="A851">
        <v>1848</v>
      </c>
      <c r="B851" t="s">
        <v>856</v>
      </c>
      <c r="C851" t="s">
        <v>5042</v>
      </c>
      <c r="D851" s="52">
        <f t="shared" si="13"/>
        <v>45312</v>
      </c>
      <c r="E851" t="s">
        <v>5405</v>
      </c>
      <c r="F851" t="s">
        <v>5558</v>
      </c>
      <c r="G851" t="s">
        <v>5613</v>
      </c>
      <c r="H851">
        <v>250</v>
      </c>
      <c r="I851">
        <v>9</v>
      </c>
      <c r="J851">
        <v>2250</v>
      </c>
      <c r="K851">
        <v>25</v>
      </c>
      <c r="L851" t="s">
        <v>5168</v>
      </c>
    </row>
    <row r="852" spans="1:12" x14ac:dyDescent="0.25">
      <c r="A852">
        <v>1849</v>
      </c>
      <c r="B852" t="s">
        <v>857</v>
      </c>
      <c r="C852" t="s">
        <v>5105</v>
      </c>
      <c r="D852" s="52">
        <f t="shared" si="13"/>
        <v>45612</v>
      </c>
      <c r="E852" t="s">
        <v>5382</v>
      </c>
      <c r="F852" t="s">
        <v>5430</v>
      </c>
      <c r="G852" t="s">
        <v>5618</v>
      </c>
      <c r="H852">
        <v>150</v>
      </c>
      <c r="I852">
        <v>7</v>
      </c>
      <c r="J852">
        <v>1050</v>
      </c>
      <c r="K852">
        <v>20</v>
      </c>
      <c r="L852" t="s">
        <v>5024</v>
      </c>
    </row>
    <row r="853" spans="1:12" x14ac:dyDescent="0.25">
      <c r="A853">
        <v>1850</v>
      </c>
      <c r="B853" t="s">
        <v>858</v>
      </c>
      <c r="C853" t="s">
        <v>5291</v>
      </c>
      <c r="D853" s="52">
        <f t="shared" si="13"/>
        <v>45635</v>
      </c>
      <c r="E853" t="s">
        <v>5377</v>
      </c>
      <c r="F853" t="s">
        <v>5463</v>
      </c>
      <c r="G853" t="s">
        <v>5615</v>
      </c>
      <c r="H853">
        <v>35</v>
      </c>
      <c r="I853">
        <v>18</v>
      </c>
      <c r="J853">
        <v>630</v>
      </c>
      <c r="K853">
        <v>22</v>
      </c>
      <c r="L853" t="s">
        <v>5091</v>
      </c>
    </row>
    <row r="854" spans="1:12" x14ac:dyDescent="0.25">
      <c r="A854">
        <v>1851</v>
      </c>
      <c r="B854" t="s">
        <v>859</v>
      </c>
      <c r="C854" t="s">
        <v>5033</v>
      </c>
      <c r="D854" s="52">
        <f t="shared" si="13"/>
        <v>45334</v>
      </c>
      <c r="E854" t="s">
        <v>5419</v>
      </c>
      <c r="F854" t="s">
        <v>5518</v>
      </c>
      <c r="G854" t="s">
        <v>5612</v>
      </c>
      <c r="H854">
        <v>300</v>
      </c>
      <c r="I854">
        <v>16</v>
      </c>
      <c r="J854">
        <v>4800</v>
      </c>
      <c r="K854">
        <v>27</v>
      </c>
      <c r="L854" t="s">
        <v>5040</v>
      </c>
    </row>
    <row r="855" spans="1:12" x14ac:dyDescent="0.25">
      <c r="A855">
        <v>1852</v>
      </c>
      <c r="B855" t="s">
        <v>860</v>
      </c>
      <c r="C855" t="s">
        <v>5292</v>
      </c>
      <c r="D855" s="52">
        <f t="shared" si="13"/>
        <v>45359</v>
      </c>
      <c r="E855" t="s">
        <v>5400</v>
      </c>
      <c r="F855" t="s">
        <v>5458</v>
      </c>
      <c r="G855" t="s">
        <v>5622</v>
      </c>
      <c r="H855">
        <v>40</v>
      </c>
      <c r="I855">
        <v>22</v>
      </c>
      <c r="J855">
        <v>880</v>
      </c>
      <c r="K855">
        <v>30</v>
      </c>
    </row>
    <row r="856" spans="1:12" x14ac:dyDescent="0.25">
      <c r="A856">
        <v>1853</v>
      </c>
      <c r="B856" t="s">
        <v>861</v>
      </c>
      <c r="C856" t="s">
        <v>5293</v>
      </c>
      <c r="D856" s="52">
        <f t="shared" si="13"/>
        <v>45513</v>
      </c>
      <c r="E856" t="s">
        <v>5400</v>
      </c>
      <c r="F856" t="s">
        <v>5541</v>
      </c>
      <c r="G856" t="s">
        <v>5613</v>
      </c>
      <c r="H856">
        <v>250</v>
      </c>
      <c r="I856">
        <v>3</v>
      </c>
      <c r="J856">
        <v>750</v>
      </c>
      <c r="K856">
        <v>22</v>
      </c>
      <c r="L856" t="s">
        <v>5282</v>
      </c>
    </row>
    <row r="857" spans="1:12" x14ac:dyDescent="0.25">
      <c r="A857">
        <v>1854</v>
      </c>
      <c r="B857" t="s">
        <v>862</v>
      </c>
      <c r="C857" t="s">
        <v>5155</v>
      </c>
      <c r="D857" s="52">
        <f t="shared" si="13"/>
        <v>45486</v>
      </c>
      <c r="E857" t="s">
        <v>5378</v>
      </c>
      <c r="F857" t="s">
        <v>5528</v>
      </c>
      <c r="G857" t="s">
        <v>5616</v>
      </c>
      <c r="H857">
        <v>20</v>
      </c>
      <c r="I857">
        <v>4</v>
      </c>
      <c r="J857">
        <v>80</v>
      </c>
      <c r="K857">
        <v>22</v>
      </c>
      <c r="L857" t="s">
        <v>5276</v>
      </c>
    </row>
    <row r="858" spans="1:12" x14ac:dyDescent="0.25">
      <c r="A858">
        <v>1855</v>
      </c>
      <c r="B858" t="s">
        <v>863</v>
      </c>
      <c r="C858" t="s">
        <v>5141</v>
      </c>
      <c r="D858" s="52">
        <f t="shared" si="13"/>
        <v>45642</v>
      </c>
      <c r="E858" t="s">
        <v>5408</v>
      </c>
      <c r="F858" t="s">
        <v>5341</v>
      </c>
      <c r="G858" t="s">
        <v>5613</v>
      </c>
      <c r="H858">
        <v>250</v>
      </c>
      <c r="I858">
        <v>24</v>
      </c>
      <c r="J858">
        <v>6000</v>
      </c>
      <c r="K858">
        <v>26</v>
      </c>
      <c r="L858" t="s">
        <v>5151</v>
      </c>
    </row>
    <row r="859" spans="1:12" x14ac:dyDescent="0.25">
      <c r="A859">
        <v>1856</v>
      </c>
      <c r="B859" t="s">
        <v>864</v>
      </c>
      <c r="C859" t="s">
        <v>5254</v>
      </c>
      <c r="D859" s="52">
        <f t="shared" si="13"/>
        <v>45599</v>
      </c>
      <c r="E859" t="s">
        <v>5390</v>
      </c>
      <c r="F859" t="s">
        <v>5488</v>
      </c>
      <c r="G859" t="s">
        <v>5615</v>
      </c>
      <c r="H859">
        <v>35</v>
      </c>
      <c r="I859">
        <v>21</v>
      </c>
      <c r="J859">
        <v>735</v>
      </c>
      <c r="K859">
        <v>26</v>
      </c>
    </row>
    <row r="860" spans="1:12" x14ac:dyDescent="0.25">
      <c r="A860">
        <v>1857</v>
      </c>
      <c r="B860" t="s">
        <v>865</v>
      </c>
      <c r="C860" t="s">
        <v>5017</v>
      </c>
      <c r="D860" s="52">
        <f t="shared" si="13"/>
        <v>45547</v>
      </c>
      <c r="E860" t="s">
        <v>5378</v>
      </c>
      <c r="F860" t="s">
        <v>5310</v>
      </c>
      <c r="G860" t="s">
        <v>5621</v>
      </c>
      <c r="H860">
        <v>80</v>
      </c>
      <c r="I860">
        <v>11</v>
      </c>
      <c r="J860">
        <v>880</v>
      </c>
      <c r="K860">
        <v>28</v>
      </c>
      <c r="L860" t="s">
        <v>5075</v>
      </c>
    </row>
    <row r="861" spans="1:12" x14ac:dyDescent="0.25">
      <c r="A861">
        <v>1858</v>
      </c>
      <c r="B861" t="s">
        <v>866</v>
      </c>
      <c r="C861" t="s">
        <v>5250</v>
      </c>
      <c r="D861" s="52">
        <f t="shared" si="13"/>
        <v>45303</v>
      </c>
      <c r="E861" t="s">
        <v>5393</v>
      </c>
      <c r="F861" t="s">
        <v>5445</v>
      </c>
      <c r="G861" t="s">
        <v>5612</v>
      </c>
      <c r="H861">
        <v>300</v>
      </c>
      <c r="I861">
        <v>4</v>
      </c>
      <c r="J861">
        <v>1200</v>
      </c>
      <c r="K861">
        <v>23</v>
      </c>
      <c r="L861" t="s">
        <v>5197</v>
      </c>
    </row>
    <row r="862" spans="1:12" x14ac:dyDescent="0.25">
      <c r="A862">
        <v>1859</v>
      </c>
      <c r="B862" t="s">
        <v>867</v>
      </c>
      <c r="C862" t="s">
        <v>5040</v>
      </c>
      <c r="D862" s="52">
        <f t="shared" si="13"/>
        <v>45362</v>
      </c>
      <c r="E862" t="s">
        <v>5393</v>
      </c>
      <c r="F862" t="s">
        <v>5515</v>
      </c>
      <c r="G862" t="s">
        <v>5619</v>
      </c>
      <c r="H862">
        <v>120</v>
      </c>
      <c r="I862">
        <v>7</v>
      </c>
      <c r="J862">
        <v>840</v>
      </c>
      <c r="K862">
        <v>30</v>
      </c>
    </row>
    <row r="863" spans="1:12" x14ac:dyDescent="0.25">
      <c r="A863">
        <v>1860</v>
      </c>
      <c r="B863" t="s">
        <v>868</v>
      </c>
      <c r="C863" t="s">
        <v>5244</v>
      </c>
      <c r="D863" s="52">
        <f t="shared" si="13"/>
        <v>45296</v>
      </c>
      <c r="E863" t="s">
        <v>5394</v>
      </c>
      <c r="F863" t="s">
        <v>5327</v>
      </c>
      <c r="G863" t="s">
        <v>5615</v>
      </c>
      <c r="H863">
        <v>35</v>
      </c>
      <c r="I863">
        <v>21</v>
      </c>
      <c r="J863">
        <v>735</v>
      </c>
      <c r="K863">
        <v>25</v>
      </c>
      <c r="L863" t="s">
        <v>5068</v>
      </c>
    </row>
    <row r="864" spans="1:12" x14ac:dyDescent="0.25">
      <c r="A864">
        <v>1861</v>
      </c>
      <c r="B864" t="s">
        <v>869</v>
      </c>
      <c r="C864" t="s">
        <v>5255</v>
      </c>
      <c r="D864" s="52">
        <f t="shared" si="13"/>
        <v>45299</v>
      </c>
      <c r="E864" t="s">
        <v>5377</v>
      </c>
      <c r="F864" t="s">
        <v>5309</v>
      </c>
      <c r="G864" t="s">
        <v>5614</v>
      </c>
      <c r="H864">
        <v>50</v>
      </c>
      <c r="I864">
        <v>7</v>
      </c>
      <c r="J864">
        <v>350</v>
      </c>
      <c r="K864">
        <v>27</v>
      </c>
      <c r="L864" t="s">
        <v>5197</v>
      </c>
    </row>
    <row r="865" spans="1:12" x14ac:dyDescent="0.25">
      <c r="A865">
        <v>1862</v>
      </c>
      <c r="B865" t="s">
        <v>870</v>
      </c>
      <c r="C865" t="s">
        <v>5034</v>
      </c>
      <c r="D865" s="52">
        <f t="shared" si="13"/>
        <v>45477</v>
      </c>
      <c r="E865" t="s">
        <v>5381</v>
      </c>
      <c r="F865" t="s">
        <v>5447</v>
      </c>
      <c r="G865" t="s">
        <v>5615</v>
      </c>
      <c r="H865">
        <v>35</v>
      </c>
      <c r="I865">
        <v>13</v>
      </c>
      <c r="J865">
        <v>455</v>
      </c>
      <c r="K865">
        <v>29</v>
      </c>
    </row>
    <row r="866" spans="1:12" x14ac:dyDescent="0.25">
      <c r="A866">
        <v>1863</v>
      </c>
      <c r="B866" t="s">
        <v>871</v>
      </c>
      <c r="C866" t="s">
        <v>5230</v>
      </c>
      <c r="D866" s="52">
        <f t="shared" si="13"/>
        <v>45308</v>
      </c>
      <c r="E866" t="s">
        <v>5388</v>
      </c>
      <c r="F866" t="s">
        <v>5439</v>
      </c>
      <c r="G866" t="s">
        <v>5624</v>
      </c>
      <c r="H866">
        <v>15</v>
      </c>
      <c r="I866">
        <v>9</v>
      </c>
      <c r="J866">
        <v>135</v>
      </c>
      <c r="K866">
        <v>28</v>
      </c>
      <c r="L866" t="s">
        <v>5182</v>
      </c>
    </row>
    <row r="867" spans="1:12" x14ac:dyDescent="0.25">
      <c r="A867">
        <v>1864</v>
      </c>
      <c r="B867" t="s">
        <v>872</v>
      </c>
      <c r="C867" t="s">
        <v>5248</v>
      </c>
      <c r="D867" s="52">
        <f t="shared" si="13"/>
        <v>45626</v>
      </c>
      <c r="E867" t="s">
        <v>5419</v>
      </c>
      <c r="F867" t="s">
        <v>5518</v>
      </c>
      <c r="G867" t="s">
        <v>5622</v>
      </c>
      <c r="H867">
        <v>40</v>
      </c>
      <c r="I867">
        <v>9</v>
      </c>
      <c r="J867">
        <v>360</v>
      </c>
      <c r="K867">
        <v>29</v>
      </c>
      <c r="L867" t="s">
        <v>5132</v>
      </c>
    </row>
    <row r="868" spans="1:12" x14ac:dyDescent="0.25">
      <c r="A868">
        <v>1865</v>
      </c>
      <c r="B868" t="s">
        <v>873</v>
      </c>
      <c r="C868" t="s">
        <v>5208</v>
      </c>
      <c r="D868" s="52">
        <f t="shared" si="13"/>
        <v>45340</v>
      </c>
      <c r="E868" t="s">
        <v>5415</v>
      </c>
      <c r="F868" t="s">
        <v>5319</v>
      </c>
      <c r="G868" t="s">
        <v>5612</v>
      </c>
      <c r="H868">
        <v>300</v>
      </c>
      <c r="I868">
        <v>3</v>
      </c>
      <c r="J868">
        <v>900</v>
      </c>
      <c r="K868">
        <v>27</v>
      </c>
      <c r="L868" t="s">
        <v>5181</v>
      </c>
    </row>
    <row r="869" spans="1:12" x14ac:dyDescent="0.25">
      <c r="A869">
        <v>1866</v>
      </c>
      <c r="B869" t="s">
        <v>874</v>
      </c>
      <c r="C869" t="s">
        <v>5225</v>
      </c>
      <c r="D869" s="52">
        <f t="shared" si="13"/>
        <v>45546</v>
      </c>
      <c r="E869" t="s">
        <v>5385</v>
      </c>
      <c r="F869" t="s">
        <v>5505</v>
      </c>
      <c r="G869" t="s">
        <v>5624</v>
      </c>
      <c r="H869">
        <v>15</v>
      </c>
      <c r="I869">
        <v>13</v>
      </c>
      <c r="J869">
        <v>195</v>
      </c>
      <c r="K869">
        <v>22</v>
      </c>
      <c r="L869" t="s">
        <v>5049</v>
      </c>
    </row>
    <row r="870" spans="1:12" x14ac:dyDescent="0.25">
      <c r="A870">
        <v>1867</v>
      </c>
      <c r="B870" t="s">
        <v>875</v>
      </c>
      <c r="C870" t="s">
        <v>5081</v>
      </c>
      <c r="D870" s="52">
        <f t="shared" si="13"/>
        <v>45294</v>
      </c>
      <c r="E870" t="s">
        <v>5389</v>
      </c>
      <c r="F870" t="s">
        <v>5584</v>
      </c>
      <c r="G870" t="s">
        <v>5611</v>
      </c>
      <c r="H870">
        <v>20</v>
      </c>
      <c r="I870">
        <v>4</v>
      </c>
      <c r="J870">
        <v>80</v>
      </c>
      <c r="K870">
        <v>24</v>
      </c>
      <c r="L870" t="s">
        <v>5285</v>
      </c>
    </row>
    <row r="871" spans="1:12" x14ac:dyDescent="0.25">
      <c r="A871">
        <v>1868</v>
      </c>
      <c r="B871" t="s">
        <v>876</v>
      </c>
      <c r="C871" t="s">
        <v>5123</v>
      </c>
      <c r="D871" s="52">
        <f t="shared" si="13"/>
        <v>45555</v>
      </c>
      <c r="E871" t="s">
        <v>5403</v>
      </c>
      <c r="F871" t="s">
        <v>5472</v>
      </c>
      <c r="G871" t="s">
        <v>5622</v>
      </c>
      <c r="H871">
        <v>40</v>
      </c>
      <c r="I871">
        <v>6</v>
      </c>
      <c r="J871">
        <v>240</v>
      </c>
      <c r="K871">
        <v>25</v>
      </c>
      <c r="L871" t="s">
        <v>5161</v>
      </c>
    </row>
    <row r="872" spans="1:12" x14ac:dyDescent="0.25">
      <c r="A872">
        <v>1869</v>
      </c>
      <c r="B872" t="s">
        <v>877</v>
      </c>
      <c r="C872" t="s">
        <v>5239</v>
      </c>
      <c r="D872" s="52">
        <f t="shared" si="13"/>
        <v>45324</v>
      </c>
      <c r="E872" t="s">
        <v>5415</v>
      </c>
      <c r="F872" t="s">
        <v>5436</v>
      </c>
      <c r="G872" t="s">
        <v>5624</v>
      </c>
      <c r="H872">
        <v>15</v>
      </c>
      <c r="I872">
        <v>25</v>
      </c>
      <c r="J872">
        <v>375</v>
      </c>
      <c r="K872">
        <v>22</v>
      </c>
      <c r="L872" t="s">
        <v>5074</v>
      </c>
    </row>
    <row r="873" spans="1:12" x14ac:dyDescent="0.25">
      <c r="A873">
        <v>1870</v>
      </c>
      <c r="B873" t="s">
        <v>878</v>
      </c>
      <c r="C873" t="s">
        <v>5259</v>
      </c>
      <c r="D873" s="52">
        <f t="shared" si="13"/>
        <v>45651</v>
      </c>
      <c r="E873" t="s">
        <v>5418</v>
      </c>
      <c r="F873" t="s">
        <v>5462</v>
      </c>
      <c r="G873" t="s">
        <v>5613</v>
      </c>
      <c r="H873">
        <v>250</v>
      </c>
      <c r="I873">
        <v>1</v>
      </c>
      <c r="J873">
        <v>250</v>
      </c>
      <c r="K873">
        <v>27</v>
      </c>
      <c r="L873" t="s">
        <v>5042</v>
      </c>
    </row>
    <row r="874" spans="1:12" x14ac:dyDescent="0.25">
      <c r="A874">
        <v>1871</v>
      </c>
      <c r="B874" t="s">
        <v>879</v>
      </c>
      <c r="C874" t="s">
        <v>5088</v>
      </c>
      <c r="D874" s="52">
        <f t="shared" si="13"/>
        <v>45517</v>
      </c>
      <c r="E874" t="s">
        <v>5411</v>
      </c>
      <c r="F874" t="s">
        <v>5591</v>
      </c>
      <c r="G874" t="s">
        <v>5614</v>
      </c>
      <c r="H874">
        <v>50</v>
      </c>
      <c r="I874">
        <v>1</v>
      </c>
      <c r="J874">
        <v>50</v>
      </c>
      <c r="K874">
        <v>22</v>
      </c>
      <c r="L874" t="s">
        <v>5189</v>
      </c>
    </row>
    <row r="875" spans="1:12" x14ac:dyDescent="0.25">
      <c r="A875">
        <v>1872</v>
      </c>
      <c r="B875" t="s">
        <v>880</v>
      </c>
      <c r="C875" t="s">
        <v>5274</v>
      </c>
      <c r="D875" s="52">
        <f t="shared" si="13"/>
        <v>45325</v>
      </c>
      <c r="E875" t="s">
        <v>5402</v>
      </c>
      <c r="F875" t="s">
        <v>5539</v>
      </c>
      <c r="G875" t="s">
        <v>5618</v>
      </c>
      <c r="H875">
        <v>150</v>
      </c>
      <c r="I875">
        <v>7</v>
      </c>
      <c r="J875">
        <v>1050</v>
      </c>
      <c r="K875">
        <v>24</v>
      </c>
      <c r="L875" t="s">
        <v>5111</v>
      </c>
    </row>
    <row r="876" spans="1:12" x14ac:dyDescent="0.25">
      <c r="A876">
        <v>1873</v>
      </c>
      <c r="B876" t="s">
        <v>881</v>
      </c>
      <c r="C876" t="s">
        <v>5250</v>
      </c>
      <c r="D876" s="52">
        <f t="shared" si="13"/>
        <v>45303</v>
      </c>
      <c r="E876" t="s">
        <v>5389</v>
      </c>
      <c r="F876" t="s">
        <v>5584</v>
      </c>
      <c r="G876" t="s">
        <v>5624</v>
      </c>
      <c r="H876">
        <v>15</v>
      </c>
      <c r="I876">
        <v>22</v>
      </c>
      <c r="J876">
        <v>330</v>
      </c>
      <c r="K876">
        <v>28</v>
      </c>
      <c r="L876" t="s">
        <v>5177</v>
      </c>
    </row>
    <row r="877" spans="1:12" x14ac:dyDescent="0.25">
      <c r="A877">
        <v>1874</v>
      </c>
      <c r="B877" t="s">
        <v>882</v>
      </c>
      <c r="C877" t="s">
        <v>5165</v>
      </c>
      <c r="D877" s="52">
        <f t="shared" si="13"/>
        <v>45494</v>
      </c>
      <c r="E877" t="s">
        <v>5407</v>
      </c>
      <c r="F877" t="s">
        <v>5559</v>
      </c>
      <c r="G877" t="s">
        <v>5612</v>
      </c>
      <c r="H877">
        <v>300</v>
      </c>
      <c r="I877">
        <v>2</v>
      </c>
      <c r="J877">
        <v>600</v>
      </c>
      <c r="K877">
        <v>23</v>
      </c>
    </row>
    <row r="878" spans="1:12" x14ac:dyDescent="0.25">
      <c r="A878">
        <v>1875</v>
      </c>
      <c r="B878" t="s">
        <v>883</v>
      </c>
      <c r="C878" t="s">
        <v>5275</v>
      </c>
      <c r="D878" s="52">
        <f t="shared" si="13"/>
        <v>45298</v>
      </c>
      <c r="E878" t="s">
        <v>5391</v>
      </c>
      <c r="F878" t="s">
        <v>5594</v>
      </c>
      <c r="G878" t="s">
        <v>5620</v>
      </c>
      <c r="H878">
        <v>10</v>
      </c>
      <c r="I878">
        <v>2</v>
      </c>
      <c r="J878">
        <v>20</v>
      </c>
      <c r="K878">
        <v>23</v>
      </c>
      <c r="L878" t="s">
        <v>5068</v>
      </c>
    </row>
    <row r="879" spans="1:12" x14ac:dyDescent="0.25">
      <c r="A879">
        <v>1876</v>
      </c>
      <c r="B879" t="s">
        <v>884</v>
      </c>
      <c r="C879" t="s">
        <v>5101</v>
      </c>
      <c r="D879" s="52">
        <f t="shared" si="13"/>
        <v>45559</v>
      </c>
      <c r="E879" t="s">
        <v>5419</v>
      </c>
      <c r="F879" t="s">
        <v>5344</v>
      </c>
      <c r="G879" t="s">
        <v>5614</v>
      </c>
      <c r="H879">
        <v>50</v>
      </c>
      <c r="I879">
        <v>18</v>
      </c>
      <c r="J879">
        <v>900</v>
      </c>
      <c r="K879">
        <v>25</v>
      </c>
    </row>
    <row r="880" spans="1:12" x14ac:dyDescent="0.25">
      <c r="A880">
        <v>1877</v>
      </c>
      <c r="B880" t="s">
        <v>885</v>
      </c>
      <c r="C880" t="s">
        <v>5107</v>
      </c>
      <c r="D880" s="52">
        <f t="shared" si="13"/>
        <v>45382</v>
      </c>
      <c r="E880" t="s">
        <v>5403</v>
      </c>
      <c r="F880" t="s">
        <v>5483</v>
      </c>
      <c r="G880" t="s">
        <v>5614</v>
      </c>
      <c r="H880">
        <v>50</v>
      </c>
      <c r="I880">
        <v>14</v>
      </c>
      <c r="J880">
        <v>700</v>
      </c>
      <c r="K880">
        <v>23</v>
      </c>
      <c r="L880" t="s">
        <v>5187</v>
      </c>
    </row>
    <row r="881" spans="1:12" x14ac:dyDescent="0.25">
      <c r="A881">
        <v>1878</v>
      </c>
      <c r="B881" t="s">
        <v>886</v>
      </c>
      <c r="C881" t="s">
        <v>5193</v>
      </c>
      <c r="D881" s="52">
        <f t="shared" si="13"/>
        <v>45606</v>
      </c>
      <c r="E881" t="s">
        <v>5400</v>
      </c>
      <c r="F881" t="s">
        <v>5478</v>
      </c>
      <c r="G881" t="s">
        <v>5617</v>
      </c>
      <c r="H881">
        <v>25</v>
      </c>
      <c r="I881">
        <v>25</v>
      </c>
      <c r="J881">
        <v>625</v>
      </c>
      <c r="K881">
        <v>26</v>
      </c>
      <c r="L881" t="s">
        <v>5024</v>
      </c>
    </row>
    <row r="882" spans="1:12" x14ac:dyDescent="0.25">
      <c r="A882">
        <v>1879</v>
      </c>
      <c r="B882" t="s">
        <v>887</v>
      </c>
      <c r="C882" t="s">
        <v>5094</v>
      </c>
      <c r="D882" s="52">
        <f t="shared" si="13"/>
        <v>45499</v>
      </c>
      <c r="E882" t="s">
        <v>5413</v>
      </c>
      <c r="F882" t="s">
        <v>5489</v>
      </c>
      <c r="G882" t="s">
        <v>5614</v>
      </c>
      <c r="H882">
        <v>50</v>
      </c>
      <c r="I882">
        <v>2</v>
      </c>
      <c r="J882">
        <v>100</v>
      </c>
      <c r="K882">
        <v>24</v>
      </c>
      <c r="L882" t="s">
        <v>5041</v>
      </c>
    </row>
    <row r="883" spans="1:12" x14ac:dyDescent="0.25">
      <c r="A883">
        <v>1880</v>
      </c>
      <c r="B883" t="s">
        <v>888</v>
      </c>
      <c r="C883" t="s">
        <v>5237</v>
      </c>
      <c r="D883" s="52">
        <f t="shared" si="13"/>
        <v>45551</v>
      </c>
      <c r="E883" t="s">
        <v>5407</v>
      </c>
      <c r="F883" t="s">
        <v>5503</v>
      </c>
      <c r="G883" t="s">
        <v>5624</v>
      </c>
      <c r="H883">
        <v>15</v>
      </c>
      <c r="I883">
        <v>16</v>
      </c>
      <c r="J883">
        <v>240</v>
      </c>
      <c r="K883">
        <v>22</v>
      </c>
      <c r="L883" t="s">
        <v>5020</v>
      </c>
    </row>
    <row r="884" spans="1:12" x14ac:dyDescent="0.25">
      <c r="A884">
        <v>1881</v>
      </c>
      <c r="B884" t="s">
        <v>889</v>
      </c>
      <c r="C884" t="s">
        <v>5051</v>
      </c>
      <c r="D884" s="52">
        <f t="shared" si="13"/>
        <v>45540</v>
      </c>
      <c r="E884" t="s">
        <v>5386</v>
      </c>
      <c r="F884" t="s">
        <v>5435</v>
      </c>
      <c r="G884" t="s">
        <v>5623</v>
      </c>
      <c r="H884">
        <v>60</v>
      </c>
      <c r="I884">
        <v>5</v>
      </c>
      <c r="J884">
        <v>300</v>
      </c>
      <c r="K884">
        <v>28</v>
      </c>
      <c r="L884" t="s">
        <v>5049</v>
      </c>
    </row>
    <row r="885" spans="1:12" x14ac:dyDescent="0.25">
      <c r="A885">
        <v>1882</v>
      </c>
      <c r="B885" t="s">
        <v>890</v>
      </c>
      <c r="C885" t="s">
        <v>5193</v>
      </c>
      <c r="D885" s="52">
        <f t="shared" si="13"/>
        <v>45606</v>
      </c>
      <c r="E885" t="s">
        <v>5384</v>
      </c>
      <c r="F885" t="s">
        <v>5432</v>
      </c>
      <c r="G885" t="s">
        <v>5621</v>
      </c>
      <c r="H885">
        <v>80</v>
      </c>
      <c r="I885">
        <v>10</v>
      </c>
      <c r="J885">
        <v>800</v>
      </c>
      <c r="K885">
        <v>29</v>
      </c>
      <c r="L885" t="s">
        <v>5291</v>
      </c>
    </row>
    <row r="886" spans="1:12" x14ac:dyDescent="0.25">
      <c r="A886">
        <v>1883</v>
      </c>
      <c r="B886" t="s">
        <v>891</v>
      </c>
      <c r="C886" t="s">
        <v>5057</v>
      </c>
      <c r="D886" s="52">
        <f t="shared" si="13"/>
        <v>45307</v>
      </c>
      <c r="E886" t="s">
        <v>5411</v>
      </c>
      <c r="F886" t="s">
        <v>5577</v>
      </c>
      <c r="G886" t="s">
        <v>5618</v>
      </c>
      <c r="H886">
        <v>150</v>
      </c>
      <c r="I886">
        <v>10</v>
      </c>
      <c r="J886">
        <v>1500</v>
      </c>
      <c r="K886">
        <v>21</v>
      </c>
    </row>
    <row r="887" spans="1:12" x14ac:dyDescent="0.25">
      <c r="A887">
        <v>1884</v>
      </c>
      <c r="B887" t="s">
        <v>892</v>
      </c>
      <c r="C887" t="s">
        <v>5021</v>
      </c>
      <c r="D887" s="52">
        <f t="shared" si="13"/>
        <v>45345</v>
      </c>
      <c r="E887" t="s">
        <v>5393</v>
      </c>
      <c r="F887" t="s">
        <v>5515</v>
      </c>
      <c r="G887" t="s">
        <v>5611</v>
      </c>
      <c r="H887">
        <v>20</v>
      </c>
      <c r="I887">
        <v>16</v>
      </c>
      <c r="J887">
        <v>320</v>
      </c>
      <c r="K887">
        <v>26</v>
      </c>
    </row>
    <row r="888" spans="1:12" x14ac:dyDescent="0.25">
      <c r="A888">
        <v>1885</v>
      </c>
      <c r="B888" t="s">
        <v>893</v>
      </c>
      <c r="C888" t="s">
        <v>5043</v>
      </c>
      <c r="D888" s="52">
        <f t="shared" si="13"/>
        <v>45320</v>
      </c>
      <c r="E888" t="s">
        <v>5384</v>
      </c>
      <c r="F888" t="s">
        <v>5469</v>
      </c>
      <c r="G888" t="s">
        <v>5625</v>
      </c>
      <c r="H888">
        <v>30</v>
      </c>
      <c r="I888">
        <v>7</v>
      </c>
      <c r="J888">
        <v>210</v>
      </c>
      <c r="K888">
        <v>25</v>
      </c>
      <c r="L888" t="s">
        <v>5021</v>
      </c>
    </row>
    <row r="889" spans="1:12" x14ac:dyDescent="0.25">
      <c r="A889">
        <v>1886</v>
      </c>
      <c r="B889" t="s">
        <v>894</v>
      </c>
      <c r="C889" t="s">
        <v>5107</v>
      </c>
      <c r="D889" s="52">
        <f t="shared" si="13"/>
        <v>45382</v>
      </c>
      <c r="E889" t="s">
        <v>5416</v>
      </c>
      <c r="F889" t="s">
        <v>5446</v>
      </c>
      <c r="G889" t="s">
        <v>5625</v>
      </c>
      <c r="H889">
        <v>30</v>
      </c>
      <c r="I889">
        <v>18</v>
      </c>
      <c r="J889">
        <v>540</v>
      </c>
      <c r="K889">
        <v>25</v>
      </c>
    </row>
    <row r="890" spans="1:12" x14ac:dyDescent="0.25">
      <c r="A890">
        <v>1887</v>
      </c>
      <c r="B890" t="s">
        <v>895</v>
      </c>
      <c r="C890" t="s">
        <v>5208</v>
      </c>
      <c r="D890" s="52">
        <f t="shared" si="13"/>
        <v>45340</v>
      </c>
      <c r="E890" t="s">
        <v>5416</v>
      </c>
      <c r="F890" t="s">
        <v>5569</v>
      </c>
      <c r="G890" t="s">
        <v>5613</v>
      </c>
      <c r="H890">
        <v>250</v>
      </c>
      <c r="I890">
        <v>15</v>
      </c>
      <c r="J890">
        <v>3750</v>
      </c>
      <c r="K890">
        <v>20</v>
      </c>
      <c r="L890" t="s">
        <v>5171</v>
      </c>
    </row>
    <row r="891" spans="1:12" x14ac:dyDescent="0.25">
      <c r="A891">
        <v>1888</v>
      </c>
      <c r="B891" t="s">
        <v>896</v>
      </c>
      <c r="C891" t="s">
        <v>5060</v>
      </c>
      <c r="D891" s="52">
        <f t="shared" si="13"/>
        <v>45372</v>
      </c>
      <c r="E891" t="s">
        <v>5388</v>
      </c>
      <c r="F891" t="s">
        <v>5585</v>
      </c>
      <c r="G891" t="s">
        <v>5614</v>
      </c>
      <c r="H891">
        <v>50</v>
      </c>
      <c r="I891">
        <v>10</v>
      </c>
      <c r="J891">
        <v>500</v>
      </c>
      <c r="K891">
        <v>25</v>
      </c>
    </row>
    <row r="892" spans="1:12" x14ac:dyDescent="0.25">
      <c r="A892">
        <v>1889</v>
      </c>
      <c r="B892" t="s">
        <v>897</v>
      </c>
      <c r="C892" t="s">
        <v>5207</v>
      </c>
      <c r="D892" s="52">
        <f t="shared" si="13"/>
        <v>45526</v>
      </c>
      <c r="E892" t="s">
        <v>5394</v>
      </c>
      <c r="F892" t="s">
        <v>5598</v>
      </c>
      <c r="G892" t="s">
        <v>5617</v>
      </c>
      <c r="H892">
        <v>25</v>
      </c>
      <c r="I892">
        <v>10</v>
      </c>
      <c r="J892">
        <v>250</v>
      </c>
      <c r="K892">
        <v>29</v>
      </c>
      <c r="L892" t="s">
        <v>5123</v>
      </c>
    </row>
    <row r="893" spans="1:12" x14ac:dyDescent="0.25">
      <c r="A893">
        <v>1890</v>
      </c>
      <c r="B893" t="s">
        <v>898</v>
      </c>
      <c r="C893" t="s">
        <v>5064</v>
      </c>
      <c r="D893" s="52">
        <f t="shared" si="13"/>
        <v>45386</v>
      </c>
      <c r="E893" t="s">
        <v>5397</v>
      </c>
      <c r="F893" t="s">
        <v>5453</v>
      </c>
      <c r="G893" t="s">
        <v>5614</v>
      </c>
      <c r="H893">
        <v>50</v>
      </c>
      <c r="I893">
        <v>5</v>
      </c>
      <c r="J893">
        <v>250</v>
      </c>
      <c r="K893">
        <v>23</v>
      </c>
    </row>
    <row r="894" spans="1:12" x14ac:dyDescent="0.25">
      <c r="A894">
        <v>1891</v>
      </c>
      <c r="B894" t="s">
        <v>899</v>
      </c>
      <c r="C894" t="s">
        <v>5117</v>
      </c>
      <c r="D894" s="52">
        <f t="shared" si="13"/>
        <v>45367</v>
      </c>
      <c r="E894" t="s">
        <v>5380</v>
      </c>
      <c r="F894" t="s">
        <v>5608</v>
      </c>
      <c r="G894" t="s">
        <v>5611</v>
      </c>
      <c r="H894">
        <v>20</v>
      </c>
      <c r="I894">
        <v>7</v>
      </c>
      <c r="J894">
        <v>140</v>
      </c>
      <c r="K894">
        <v>20</v>
      </c>
    </row>
    <row r="895" spans="1:12" x14ac:dyDescent="0.25">
      <c r="A895">
        <v>1892</v>
      </c>
      <c r="B895" t="s">
        <v>900</v>
      </c>
      <c r="C895" t="s">
        <v>5279</v>
      </c>
      <c r="D895" s="52">
        <f t="shared" si="13"/>
        <v>45648</v>
      </c>
      <c r="E895" t="s">
        <v>5392</v>
      </c>
      <c r="F895" t="s">
        <v>5444</v>
      </c>
      <c r="G895" t="s">
        <v>5620</v>
      </c>
      <c r="H895">
        <v>10</v>
      </c>
      <c r="I895">
        <v>5</v>
      </c>
      <c r="J895">
        <v>50</v>
      </c>
      <c r="K895">
        <v>20</v>
      </c>
    </row>
    <row r="896" spans="1:12" x14ac:dyDescent="0.25">
      <c r="A896">
        <v>1893</v>
      </c>
      <c r="B896" t="s">
        <v>901</v>
      </c>
      <c r="C896" t="s">
        <v>5073</v>
      </c>
      <c r="D896" s="52">
        <f t="shared" si="13"/>
        <v>45558</v>
      </c>
      <c r="E896" t="s">
        <v>5396</v>
      </c>
      <c r="F896" t="s">
        <v>5451</v>
      </c>
      <c r="G896" t="s">
        <v>5618</v>
      </c>
      <c r="H896">
        <v>150</v>
      </c>
      <c r="I896">
        <v>15</v>
      </c>
      <c r="J896">
        <v>2250</v>
      </c>
      <c r="K896">
        <v>28</v>
      </c>
      <c r="L896" t="s">
        <v>5307</v>
      </c>
    </row>
    <row r="897" spans="1:12" x14ac:dyDescent="0.25">
      <c r="A897">
        <v>1894</v>
      </c>
      <c r="B897" t="s">
        <v>902</v>
      </c>
      <c r="C897" t="s">
        <v>5047</v>
      </c>
      <c r="D897" s="52">
        <f t="shared" si="13"/>
        <v>45598</v>
      </c>
      <c r="E897" t="s">
        <v>5376</v>
      </c>
      <c r="F897" t="s">
        <v>5557</v>
      </c>
      <c r="G897" t="s">
        <v>5625</v>
      </c>
      <c r="H897">
        <v>30</v>
      </c>
      <c r="I897">
        <v>20</v>
      </c>
      <c r="J897">
        <v>600</v>
      </c>
      <c r="K897">
        <v>22</v>
      </c>
      <c r="L897" t="s">
        <v>5203</v>
      </c>
    </row>
    <row r="898" spans="1:12" x14ac:dyDescent="0.25">
      <c r="A898">
        <v>1895</v>
      </c>
      <c r="B898" t="s">
        <v>903</v>
      </c>
      <c r="C898" t="s">
        <v>5016</v>
      </c>
      <c r="D898" s="52">
        <f t="shared" si="13"/>
        <v>45645</v>
      </c>
      <c r="E898" t="s">
        <v>5405</v>
      </c>
      <c r="F898" t="s">
        <v>5479</v>
      </c>
      <c r="G898" t="s">
        <v>5612</v>
      </c>
      <c r="H898">
        <v>300</v>
      </c>
      <c r="I898">
        <v>24</v>
      </c>
      <c r="J898">
        <v>7200</v>
      </c>
      <c r="K898">
        <v>30</v>
      </c>
    </row>
    <row r="899" spans="1:12" x14ac:dyDescent="0.25">
      <c r="A899">
        <v>1896</v>
      </c>
      <c r="B899" t="s">
        <v>904</v>
      </c>
      <c r="C899" t="s">
        <v>5181</v>
      </c>
      <c r="D899" s="52">
        <f t="shared" si="13"/>
        <v>45368</v>
      </c>
      <c r="E899" t="s">
        <v>5419</v>
      </c>
      <c r="F899" t="s">
        <v>5536</v>
      </c>
      <c r="G899" t="s">
        <v>5621</v>
      </c>
      <c r="H899">
        <v>80</v>
      </c>
      <c r="I899">
        <v>5</v>
      </c>
      <c r="J899">
        <v>400</v>
      </c>
      <c r="K899">
        <v>22</v>
      </c>
      <c r="L899" t="s">
        <v>5272</v>
      </c>
    </row>
    <row r="900" spans="1:12" x14ac:dyDescent="0.25">
      <c r="A900">
        <v>1897</v>
      </c>
      <c r="B900" t="s">
        <v>905</v>
      </c>
      <c r="C900" t="s">
        <v>5011</v>
      </c>
      <c r="D900" s="52">
        <f t="shared" si="13"/>
        <v>45404</v>
      </c>
      <c r="E900" t="s">
        <v>5379</v>
      </c>
      <c r="F900" t="s">
        <v>5470</v>
      </c>
      <c r="G900" t="s">
        <v>5612</v>
      </c>
      <c r="H900">
        <v>300</v>
      </c>
      <c r="I900">
        <v>22</v>
      </c>
      <c r="J900">
        <v>6600</v>
      </c>
      <c r="K900">
        <v>28</v>
      </c>
      <c r="L900" t="s">
        <v>5347</v>
      </c>
    </row>
    <row r="901" spans="1:12" x14ac:dyDescent="0.25">
      <c r="A901">
        <v>1898</v>
      </c>
      <c r="B901" t="s">
        <v>906</v>
      </c>
      <c r="C901" t="s">
        <v>5187</v>
      </c>
      <c r="D901" s="52">
        <f t="shared" si="13"/>
        <v>45405</v>
      </c>
      <c r="E901" t="s">
        <v>5397</v>
      </c>
      <c r="F901" t="s">
        <v>5563</v>
      </c>
      <c r="G901" t="s">
        <v>5614</v>
      </c>
      <c r="H901">
        <v>50</v>
      </c>
      <c r="I901">
        <v>2</v>
      </c>
      <c r="J901">
        <v>100</v>
      </c>
      <c r="K901">
        <v>27</v>
      </c>
      <c r="L901" t="s">
        <v>5347</v>
      </c>
    </row>
    <row r="902" spans="1:12" x14ac:dyDescent="0.25">
      <c r="A902">
        <v>1899</v>
      </c>
      <c r="B902" t="s">
        <v>907</v>
      </c>
      <c r="C902" t="s">
        <v>5105</v>
      </c>
      <c r="D902" s="52">
        <f t="shared" si="13"/>
        <v>45612</v>
      </c>
      <c r="E902" t="s">
        <v>5382</v>
      </c>
      <c r="F902" t="s">
        <v>5482</v>
      </c>
      <c r="G902" t="s">
        <v>5624</v>
      </c>
      <c r="H902">
        <v>15</v>
      </c>
      <c r="I902">
        <v>8</v>
      </c>
      <c r="J902">
        <v>120</v>
      </c>
      <c r="K902">
        <v>24</v>
      </c>
      <c r="L902" t="s">
        <v>5121</v>
      </c>
    </row>
    <row r="903" spans="1:12" x14ac:dyDescent="0.25">
      <c r="A903">
        <v>1900</v>
      </c>
      <c r="B903" t="s">
        <v>908</v>
      </c>
      <c r="C903" t="s">
        <v>5247</v>
      </c>
      <c r="D903" s="52">
        <f t="shared" si="13"/>
        <v>45514</v>
      </c>
      <c r="E903" t="s">
        <v>5381</v>
      </c>
      <c r="F903" t="s">
        <v>5552</v>
      </c>
      <c r="G903" t="s">
        <v>5612</v>
      </c>
      <c r="H903">
        <v>300</v>
      </c>
      <c r="I903">
        <v>24</v>
      </c>
      <c r="J903">
        <v>7200</v>
      </c>
      <c r="K903">
        <v>24</v>
      </c>
      <c r="L903" t="s">
        <v>5252</v>
      </c>
    </row>
    <row r="904" spans="1:12" x14ac:dyDescent="0.25">
      <c r="A904">
        <v>1901</v>
      </c>
      <c r="B904" t="s">
        <v>909</v>
      </c>
      <c r="C904" t="s">
        <v>5294</v>
      </c>
      <c r="D904" s="52">
        <f t="shared" ref="D904:D967" si="14">DATE(2024, MONTH(C904), DAY(C904))</f>
        <v>45572</v>
      </c>
      <c r="E904" t="s">
        <v>5390</v>
      </c>
      <c r="F904" t="s">
        <v>5495</v>
      </c>
      <c r="G904" t="s">
        <v>5615</v>
      </c>
      <c r="H904">
        <v>35</v>
      </c>
      <c r="I904">
        <v>21</v>
      </c>
      <c r="J904">
        <v>735</v>
      </c>
      <c r="K904">
        <v>30</v>
      </c>
      <c r="L904" t="s">
        <v>5290</v>
      </c>
    </row>
    <row r="905" spans="1:12" x14ac:dyDescent="0.25">
      <c r="A905">
        <v>1902</v>
      </c>
      <c r="B905" t="s">
        <v>910</v>
      </c>
      <c r="C905" t="s">
        <v>5121</v>
      </c>
      <c r="D905" s="52">
        <f t="shared" si="14"/>
        <v>45636</v>
      </c>
      <c r="E905" t="s">
        <v>5407</v>
      </c>
      <c r="F905" t="s">
        <v>5559</v>
      </c>
      <c r="G905" t="s">
        <v>5617</v>
      </c>
      <c r="H905">
        <v>25</v>
      </c>
      <c r="I905">
        <v>10</v>
      </c>
      <c r="J905">
        <v>250</v>
      </c>
      <c r="K905">
        <v>28</v>
      </c>
      <c r="L905" t="s">
        <v>5275</v>
      </c>
    </row>
    <row r="906" spans="1:12" x14ac:dyDescent="0.25">
      <c r="A906">
        <v>1903</v>
      </c>
      <c r="B906" t="s">
        <v>911</v>
      </c>
      <c r="C906" t="s">
        <v>5013</v>
      </c>
      <c r="D906" s="52">
        <f t="shared" si="14"/>
        <v>45649</v>
      </c>
      <c r="E906" t="s">
        <v>5385</v>
      </c>
      <c r="F906" t="s">
        <v>5602</v>
      </c>
      <c r="G906" t="s">
        <v>5615</v>
      </c>
      <c r="H906">
        <v>35</v>
      </c>
      <c r="I906">
        <v>25</v>
      </c>
      <c r="J906">
        <v>875</v>
      </c>
      <c r="K906">
        <v>21</v>
      </c>
      <c r="L906" t="s">
        <v>5131</v>
      </c>
    </row>
    <row r="907" spans="1:12" x14ac:dyDescent="0.25">
      <c r="A907">
        <v>1904</v>
      </c>
      <c r="B907" t="s">
        <v>912</v>
      </c>
      <c r="C907" t="s">
        <v>5059</v>
      </c>
      <c r="D907" s="52">
        <f t="shared" si="14"/>
        <v>45637</v>
      </c>
      <c r="E907" t="s">
        <v>5396</v>
      </c>
      <c r="F907" t="s">
        <v>5561</v>
      </c>
      <c r="G907" t="s">
        <v>5625</v>
      </c>
      <c r="H907">
        <v>30</v>
      </c>
      <c r="I907">
        <v>11</v>
      </c>
      <c r="J907">
        <v>330</v>
      </c>
      <c r="K907">
        <v>26</v>
      </c>
      <c r="L907" t="s">
        <v>5099</v>
      </c>
    </row>
    <row r="908" spans="1:12" x14ac:dyDescent="0.25">
      <c r="A908">
        <v>1905</v>
      </c>
      <c r="B908" t="s">
        <v>913</v>
      </c>
      <c r="C908" t="s">
        <v>5226</v>
      </c>
      <c r="D908" s="52">
        <f t="shared" si="14"/>
        <v>45507</v>
      </c>
      <c r="E908" t="s">
        <v>5393</v>
      </c>
      <c r="F908" t="s">
        <v>5445</v>
      </c>
      <c r="G908" t="s">
        <v>5625</v>
      </c>
      <c r="H908">
        <v>30</v>
      </c>
      <c r="I908">
        <v>23</v>
      </c>
      <c r="J908">
        <v>690</v>
      </c>
      <c r="K908">
        <v>30</v>
      </c>
    </row>
    <row r="909" spans="1:12" x14ac:dyDescent="0.25">
      <c r="A909">
        <v>1906</v>
      </c>
      <c r="B909" t="s">
        <v>914</v>
      </c>
      <c r="C909" t="s">
        <v>5069</v>
      </c>
      <c r="D909" s="52">
        <f t="shared" si="14"/>
        <v>45497</v>
      </c>
      <c r="E909" t="s">
        <v>5411</v>
      </c>
      <c r="F909" t="s">
        <v>5609</v>
      </c>
      <c r="G909" t="s">
        <v>5612</v>
      </c>
      <c r="H909">
        <v>300</v>
      </c>
      <c r="I909">
        <v>4</v>
      </c>
      <c r="J909">
        <v>1200</v>
      </c>
      <c r="K909">
        <v>26</v>
      </c>
      <c r="L909" t="s">
        <v>5041</v>
      </c>
    </row>
    <row r="910" spans="1:12" x14ac:dyDescent="0.25">
      <c r="A910">
        <v>1907</v>
      </c>
      <c r="B910" t="s">
        <v>915</v>
      </c>
      <c r="C910" t="s">
        <v>5285</v>
      </c>
      <c r="D910" s="52">
        <f t="shared" si="14"/>
        <v>45318</v>
      </c>
      <c r="E910" t="s">
        <v>5407</v>
      </c>
      <c r="F910" t="s">
        <v>5485</v>
      </c>
      <c r="G910" t="s">
        <v>5615</v>
      </c>
      <c r="H910">
        <v>35</v>
      </c>
      <c r="I910">
        <v>7</v>
      </c>
      <c r="J910">
        <v>245</v>
      </c>
      <c r="K910">
        <v>24</v>
      </c>
      <c r="L910" t="s">
        <v>5184</v>
      </c>
    </row>
    <row r="911" spans="1:12" x14ac:dyDescent="0.25">
      <c r="A911">
        <v>1908</v>
      </c>
      <c r="B911" t="s">
        <v>916</v>
      </c>
      <c r="C911" t="s">
        <v>5179</v>
      </c>
      <c r="D911" s="52">
        <f t="shared" si="14"/>
        <v>45373</v>
      </c>
      <c r="E911" t="s">
        <v>5401</v>
      </c>
      <c r="F911" t="s">
        <v>5595</v>
      </c>
      <c r="G911" t="s">
        <v>5620</v>
      </c>
      <c r="H911">
        <v>10</v>
      </c>
      <c r="I911">
        <v>21</v>
      </c>
      <c r="J911">
        <v>210</v>
      </c>
      <c r="K911">
        <v>21</v>
      </c>
      <c r="L911" t="s">
        <v>5243</v>
      </c>
    </row>
    <row r="912" spans="1:12" x14ac:dyDescent="0.25">
      <c r="A912">
        <v>1909</v>
      </c>
      <c r="B912" t="s">
        <v>917</v>
      </c>
      <c r="C912" t="s">
        <v>5083</v>
      </c>
      <c r="D912" s="52">
        <f t="shared" si="14"/>
        <v>45621</v>
      </c>
      <c r="E912" t="s">
        <v>5379</v>
      </c>
      <c r="F912" t="s">
        <v>5470</v>
      </c>
      <c r="G912" t="s">
        <v>5614</v>
      </c>
      <c r="H912">
        <v>50</v>
      </c>
      <c r="I912">
        <v>12</v>
      </c>
      <c r="J912">
        <v>600</v>
      </c>
      <c r="K912">
        <v>30</v>
      </c>
      <c r="L912" t="s">
        <v>5259</v>
      </c>
    </row>
    <row r="913" spans="1:12" x14ac:dyDescent="0.25">
      <c r="A913">
        <v>1910</v>
      </c>
      <c r="B913" t="s">
        <v>918</v>
      </c>
      <c r="C913" t="s">
        <v>5049</v>
      </c>
      <c r="D913" s="52">
        <f t="shared" si="14"/>
        <v>45568</v>
      </c>
      <c r="E913" t="s">
        <v>5384</v>
      </c>
      <c r="F913" t="s">
        <v>5554</v>
      </c>
      <c r="G913" t="s">
        <v>5621</v>
      </c>
      <c r="H913">
        <v>80</v>
      </c>
      <c r="I913">
        <v>22</v>
      </c>
      <c r="J913">
        <v>1760</v>
      </c>
      <c r="K913">
        <v>25</v>
      </c>
    </row>
    <row r="914" spans="1:12" x14ac:dyDescent="0.25">
      <c r="A914">
        <v>1911</v>
      </c>
      <c r="B914" t="s">
        <v>919</v>
      </c>
      <c r="C914" t="s">
        <v>5284</v>
      </c>
      <c r="D914" s="52">
        <f t="shared" si="14"/>
        <v>45366</v>
      </c>
      <c r="E914" t="s">
        <v>5409</v>
      </c>
      <c r="F914" t="s">
        <v>5342</v>
      </c>
      <c r="G914" t="s">
        <v>5618</v>
      </c>
      <c r="H914">
        <v>150</v>
      </c>
      <c r="I914">
        <v>18</v>
      </c>
      <c r="J914">
        <v>2700</v>
      </c>
      <c r="K914">
        <v>20</v>
      </c>
    </row>
    <row r="915" spans="1:12" x14ac:dyDescent="0.25">
      <c r="A915">
        <v>1912</v>
      </c>
      <c r="B915" t="s">
        <v>920</v>
      </c>
      <c r="C915" t="s">
        <v>5057</v>
      </c>
      <c r="D915" s="52">
        <f t="shared" si="14"/>
        <v>45307</v>
      </c>
      <c r="E915" t="s">
        <v>5394</v>
      </c>
      <c r="F915" t="s">
        <v>5598</v>
      </c>
      <c r="G915" t="s">
        <v>5623</v>
      </c>
      <c r="H915">
        <v>60</v>
      </c>
      <c r="I915">
        <v>8</v>
      </c>
      <c r="J915">
        <v>480</v>
      </c>
      <c r="K915">
        <v>24</v>
      </c>
      <c r="L915" t="s">
        <v>5177</v>
      </c>
    </row>
    <row r="916" spans="1:12" x14ac:dyDescent="0.25">
      <c r="A916">
        <v>1913</v>
      </c>
      <c r="B916" t="s">
        <v>921</v>
      </c>
      <c r="C916" t="s">
        <v>5045</v>
      </c>
      <c r="D916" s="52">
        <f t="shared" si="14"/>
        <v>45577</v>
      </c>
      <c r="E916" t="s">
        <v>5413</v>
      </c>
      <c r="F916" t="s">
        <v>5489</v>
      </c>
      <c r="G916" t="s">
        <v>5617</v>
      </c>
      <c r="H916">
        <v>25</v>
      </c>
      <c r="I916">
        <v>21</v>
      </c>
      <c r="J916">
        <v>525</v>
      </c>
      <c r="K916">
        <v>23</v>
      </c>
      <c r="L916" t="s">
        <v>5156</v>
      </c>
    </row>
    <row r="917" spans="1:12" x14ac:dyDescent="0.25">
      <c r="A917">
        <v>1914</v>
      </c>
      <c r="B917" t="s">
        <v>922</v>
      </c>
      <c r="C917" t="s">
        <v>5187</v>
      </c>
      <c r="D917" s="52">
        <f t="shared" si="14"/>
        <v>45405</v>
      </c>
      <c r="E917" t="s">
        <v>5381</v>
      </c>
      <c r="F917" t="s">
        <v>5511</v>
      </c>
      <c r="G917" t="s">
        <v>5625</v>
      </c>
      <c r="H917">
        <v>30</v>
      </c>
      <c r="I917">
        <v>10</v>
      </c>
      <c r="J917">
        <v>300</v>
      </c>
      <c r="K917">
        <v>23</v>
      </c>
      <c r="L917" t="s">
        <v>5365</v>
      </c>
    </row>
    <row r="918" spans="1:12" x14ac:dyDescent="0.25">
      <c r="A918">
        <v>1915</v>
      </c>
      <c r="B918" t="s">
        <v>923</v>
      </c>
      <c r="C918" t="s">
        <v>5026</v>
      </c>
      <c r="D918" s="52">
        <f t="shared" si="14"/>
        <v>45594</v>
      </c>
      <c r="E918" t="s">
        <v>5406</v>
      </c>
      <c r="F918" t="s">
        <v>5480</v>
      </c>
      <c r="G918" t="s">
        <v>5623</v>
      </c>
      <c r="H918">
        <v>60</v>
      </c>
      <c r="I918">
        <v>19</v>
      </c>
      <c r="J918">
        <v>1140</v>
      </c>
      <c r="K918">
        <v>26</v>
      </c>
      <c r="L918" t="s">
        <v>5203</v>
      </c>
    </row>
    <row r="919" spans="1:12" x14ac:dyDescent="0.25">
      <c r="A919">
        <v>1916</v>
      </c>
      <c r="B919" t="s">
        <v>924</v>
      </c>
      <c r="C919" t="s">
        <v>5026</v>
      </c>
      <c r="D919" s="52">
        <f t="shared" si="14"/>
        <v>45594</v>
      </c>
      <c r="E919" t="s">
        <v>5403</v>
      </c>
      <c r="F919" t="s">
        <v>5483</v>
      </c>
      <c r="G919" t="s">
        <v>5611</v>
      </c>
      <c r="H919">
        <v>20</v>
      </c>
      <c r="I919">
        <v>23</v>
      </c>
      <c r="J919">
        <v>460</v>
      </c>
      <c r="K919">
        <v>24</v>
      </c>
    </row>
    <row r="920" spans="1:12" x14ac:dyDescent="0.25">
      <c r="A920">
        <v>1917</v>
      </c>
      <c r="B920" t="s">
        <v>925</v>
      </c>
      <c r="C920" t="s">
        <v>5253</v>
      </c>
      <c r="D920" s="52">
        <f t="shared" si="14"/>
        <v>45515</v>
      </c>
      <c r="E920" t="s">
        <v>5392</v>
      </c>
      <c r="F920" t="s">
        <v>5444</v>
      </c>
      <c r="G920" t="s">
        <v>5625</v>
      </c>
      <c r="H920">
        <v>30</v>
      </c>
      <c r="I920">
        <v>2</v>
      </c>
      <c r="J920">
        <v>60</v>
      </c>
      <c r="K920">
        <v>28</v>
      </c>
      <c r="L920" t="s">
        <v>5199</v>
      </c>
    </row>
    <row r="921" spans="1:12" x14ac:dyDescent="0.25">
      <c r="A921">
        <v>1918</v>
      </c>
      <c r="B921" t="s">
        <v>926</v>
      </c>
      <c r="C921" t="s">
        <v>5233</v>
      </c>
      <c r="D921" s="52">
        <f t="shared" si="14"/>
        <v>45641</v>
      </c>
      <c r="E921" t="s">
        <v>5417</v>
      </c>
      <c r="F921" t="s">
        <v>5484</v>
      </c>
      <c r="G921" t="s">
        <v>5623</v>
      </c>
      <c r="H921">
        <v>60</v>
      </c>
      <c r="I921">
        <v>23</v>
      </c>
      <c r="J921">
        <v>1380</v>
      </c>
      <c r="K921">
        <v>22</v>
      </c>
      <c r="L921" t="s">
        <v>5099</v>
      </c>
    </row>
    <row r="922" spans="1:12" x14ac:dyDescent="0.25">
      <c r="A922">
        <v>1919</v>
      </c>
      <c r="B922" t="s">
        <v>927</v>
      </c>
      <c r="C922" t="s">
        <v>5033</v>
      </c>
      <c r="D922" s="52">
        <f t="shared" si="14"/>
        <v>45334</v>
      </c>
      <c r="E922" t="s">
        <v>5416</v>
      </c>
      <c r="F922" t="s">
        <v>5569</v>
      </c>
      <c r="G922" t="s">
        <v>5613</v>
      </c>
      <c r="H922">
        <v>250</v>
      </c>
      <c r="I922">
        <v>22</v>
      </c>
      <c r="J922">
        <v>5500</v>
      </c>
      <c r="K922">
        <v>24</v>
      </c>
    </row>
    <row r="923" spans="1:12" x14ac:dyDescent="0.25">
      <c r="A923">
        <v>1920</v>
      </c>
      <c r="B923" t="s">
        <v>928</v>
      </c>
      <c r="C923" t="s">
        <v>5081</v>
      </c>
      <c r="D923" s="52">
        <f t="shared" si="14"/>
        <v>45294</v>
      </c>
      <c r="E923" t="s">
        <v>5418</v>
      </c>
      <c r="F923" t="s">
        <v>5462</v>
      </c>
      <c r="G923" t="s">
        <v>5618</v>
      </c>
      <c r="H923">
        <v>150</v>
      </c>
      <c r="I923">
        <v>25</v>
      </c>
      <c r="J923">
        <v>3750</v>
      </c>
      <c r="K923">
        <v>29</v>
      </c>
      <c r="L923" t="s">
        <v>5269</v>
      </c>
    </row>
    <row r="924" spans="1:12" x14ac:dyDescent="0.25">
      <c r="A924">
        <v>1921</v>
      </c>
      <c r="B924" t="s">
        <v>929</v>
      </c>
      <c r="C924" t="s">
        <v>5244</v>
      </c>
      <c r="D924" s="52">
        <f t="shared" si="14"/>
        <v>45296</v>
      </c>
      <c r="E924" t="s">
        <v>5394</v>
      </c>
      <c r="F924" t="s">
        <v>5448</v>
      </c>
      <c r="G924" t="s">
        <v>5614</v>
      </c>
      <c r="H924">
        <v>50</v>
      </c>
      <c r="I924">
        <v>1</v>
      </c>
      <c r="J924">
        <v>50</v>
      </c>
      <c r="K924">
        <v>28</v>
      </c>
      <c r="L924" t="s">
        <v>5239</v>
      </c>
    </row>
    <row r="925" spans="1:12" x14ac:dyDescent="0.25">
      <c r="A925">
        <v>1922</v>
      </c>
      <c r="B925" t="s">
        <v>930</v>
      </c>
      <c r="C925" t="s">
        <v>5276</v>
      </c>
      <c r="D925" s="52">
        <f t="shared" si="14"/>
        <v>45508</v>
      </c>
      <c r="E925" t="s">
        <v>5399</v>
      </c>
      <c r="F925" t="s">
        <v>5497</v>
      </c>
      <c r="G925" t="s">
        <v>5617</v>
      </c>
      <c r="H925">
        <v>25</v>
      </c>
      <c r="I925">
        <v>8</v>
      </c>
      <c r="J925">
        <v>200</v>
      </c>
      <c r="K925">
        <v>26</v>
      </c>
      <c r="L925" t="s">
        <v>5147</v>
      </c>
    </row>
    <row r="926" spans="1:12" x14ac:dyDescent="0.25">
      <c r="A926">
        <v>1923</v>
      </c>
      <c r="B926" t="s">
        <v>931</v>
      </c>
      <c r="C926" t="s">
        <v>5168</v>
      </c>
      <c r="D926" s="52">
        <f t="shared" si="14"/>
        <v>45337</v>
      </c>
      <c r="E926" t="s">
        <v>5414</v>
      </c>
      <c r="F926" t="s">
        <v>5313</v>
      </c>
      <c r="G926" t="s">
        <v>5621</v>
      </c>
      <c r="H926">
        <v>80</v>
      </c>
      <c r="I926">
        <v>20</v>
      </c>
      <c r="J926">
        <v>1600</v>
      </c>
      <c r="K926">
        <v>21</v>
      </c>
      <c r="L926" t="s">
        <v>5292</v>
      </c>
    </row>
    <row r="927" spans="1:12" x14ac:dyDescent="0.25">
      <c r="A927">
        <v>1924</v>
      </c>
      <c r="B927" t="s">
        <v>932</v>
      </c>
      <c r="C927" t="s">
        <v>5295</v>
      </c>
      <c r="D927" s="52">
        <f t="shared" si="14"/>
        <v>45552</v>
      </c>
      <c r="E927" t="s">
        <v>5382</v>
      </c>
      <c r="F927" t="s">
        <v>5316</v>
      </c>
      <c r="G927" t="s">
        <v>5620</v>
      </c>
      <c r="H927">
        <v>10</v>
      </c>
      <c r="I927">
        <v>4</v>
      </c>
      <c r="J927">
        <v>40</v>
      </c>
      <c r="K927">
        <v>24</v>
      </c>
      <c r="L927" t="s">
        <v>5296</v>
      </c>
    </row>
    <row r="928" spans="1:12" x14ac:dyDescent="0.25">
      <c r="A928">
        <v>1925</v>
      </c>
      <c r="B928" t="s">
        <v>933</v>
      </c>
      <c r="C928" t="s">
        <v>5203</v>
      </c>
      <c r="D928" s="52">
        <f t="shared" si="14"/>
        <v>45620</v>
      </c>
      <c r="E928" t="s">
        <v>5395</v>
      </c>
      <c r="F928" t="s">
        <v>5450</v>
      </c>
      <c r="G928" t="s">
        <v>5625</v>
      </c>
      <c r="H928">
        <v>30</v>
      </c>
      <c r="I928">
        <v>17</v>
      </c>
      <c r="J928">
        <v>510</v>
      </c>
      <c r="K928">
        <v>29</v>
      </c>
      <c r="L928" t="s">
        <v>5013</v>
      </c>
    </row>
    <row r="929" spans="1:12" x14ac:dyDescent="0.25">
      <c r="A929">
        <v>1926</v>
      </c>
      <c r="B929" t="s">
        <v>934</v>
      </c>
      <c r="C929" t="s">
        <v>5031</v>
      </c>
      <c r="D929" s="52">
        <f t="shared" si="14"/>
        <v>45628</v>
      </c>
      <c r="E929" t="s">
        <v>5376</v>
      </c>
      <c r="F929" t="s">
        <v>5308</v>
      </c>
      <c r="G929" t="s">
        <v>5622</v>
      </c>
      <c r="H929">
        <v>40</v>
      </c>
      <c r="I929">
        <v>4</v>
      </c>
      <c r="J929">
        <v>160</v>
      </c>
      <c r="K929">
        <v>26</v>
      </c>
    </row>
    <row r="930" spans="1:12" x14ac:dyDescent="0.25">
      <c r="A930">
        <v>1927</v>
      </c>
      <c r="B930" t="s">
        <v>935</v>
      </c>
      <c r="C930" t="s">
        <v>5064</v>
      </c>
      <c r="D930" s="52">
        <f t="shared" si="14"/>
        <v>45386</v>
      </c>
      <c r="E930" t="s">
        <v>5421</v>
      </c>
      <c r="F930" t="s">
        <v>5526</v>
      </c>
      <c r="G930" t="s">
        <v>5618</v>
      </c>
      <c r="H930">
        <v>150</v>
      </c>
      <c r="I930">
        <v>15</v>
      </c>
      <c r="J930">
        <v>2250</v>
      </c>
      <c r="K930">
        <v>29</v>
      </c>
      <c r="L930" t="s">
        <v>5360</v>
      </c>
    </row>
    <row r="931" spans="1:12" x14ac:dyDescent="0.25">
      <c r="A931">
        <v>1928</v>
      </c>
      <c r="B931" t="s">
        <v>936</v>
      </c>
      <c r="C931" t="s">
        <v>5224</v>
      </c>
      <c r="D931" s="52">
        <f t="shared" si="14"/>
        <v>45640</v>
      </c>
      <c r="E931" t="s">
        <v>5384</v>
      </c>
      <c r="F931" t="s">
        <v>5524</v>
      </c>
      <c r="G931" t="s">
        <v>5613</v>
      </c>
      <c r="H931">
        <v>250</v>
      </c>
      <c r="I931">
        <v>21</v>
      </c>
      <c r="J931">
        <v>5250</v>
      </c>
      <c r="K931">
        <v>28</v>
      </c>
      <c r="L931" t="s">
        <v>5151</v>
      </c>
    </row>
    <row r="932" spans="1:12" x14ac:dyDescent="0.25">
      <c r="A932">
        <v>1929</v>
      </c>
      <c r="B932" t="s">
        <v>937</v>
      </c>
      <c r="C932" t="s">
        <v>5138</v>
      </c>
      <c r="D932" s="52">
        <f t="shared" si="14"/>
        <v>45399</v>
      </c>
      <c r="E932" t="s">
        <v>5387</v>
      </c>
      <c r="F932" t="s">
        <v>5438</v>
      </c>
      <c r="G932" t="s">
        <v>5625</v>
      </c>
      <c r="H932">
        <v>30</v>
      </c>
      <c r="I932">
        <v>22</v>
      </c>
      <c r="J932">
        <v>660</v>
      </c>
      <c r="K932">
        <v>27</v>
      </c>
    </row>
    <row r="933" spans="1:12" x14ac:dyDescent="0.25">
      <c r="A933">
        <v>1930</v>
      </c>
      <c r="B933" t="s">
        <v>938</v>
      </c>
      <c r="C933" t="s">
        <v>5273</v>
      </c>
      <c r="D933" s="52">
        <f t="shared" si="14"/>
        <v>45407</v>
      </c>
      <c r="E933" t="s">
        <v>5376</v>
      </c>
      <c r="F933" t="s">
        <v>5557</v>
      </c>
      <c r="G933" t="s">
        <v>5625</v>
      </c>
      <c r="H933">
        <v>30</v>
      </c>
      <c r="I933">
        <v>8</v>
      </c>
      <c r="J933">
        <v>240</v>
      </c>
      <c r="K933">
        <v>21</v>
      </c>
      <c r="L933" t="s">
        <v>5365</v>
      </c>
    </row>
    <row r="934" spans="1:12" x14ac:dyDescent="0.25">
      <c r="A934">
        <v>1931</v>
      </c>
      <c r="B934" t="s">
        <v>939</v>
      </c>
      <c r="C934" t="s">
        <v>5177</v>
      </c>
      <c r="D934" s="52">
        <f t="shared" si="14"/>
        <v>45331</v>
      </c>
      <c r="E934" t="s">
        <v>5413</v>
      </c>
      <c r="F934" t="s">
        <v>5489</v>
      </c>
      <c r="G934" t="s">
        <v>5614</v>
      </c>
      <c r="H934">
        <v>50</v>
      </c>
      <c r="I934">
        <v>24</v>
      </c>
      <c r="J934">
        <v>1200</v>
      </c>
      <c r="K934">
        <v>24</v>
      </c>
      <c r="L934" t="s">
        <v>5202</v>
      </c>
    </row>
    <row r="935" spans="1:12" x14ac:dyDescent="0.25">
      <c r="A935">
        <v>1932</v>
      </c>
      <c r="B935" t="s">
        <v>940</v>
      </c>
      <c r="C935" t="s">
        <v>5296</v>
      </c>
      <c r="D935" s="52">
        <f t="shared" si="14"/>
        <v>45576</v>
      </c>
      <c r="E935" t="s">
        <v>5376</v>
      </c>
      <c r="F935" t="s">
        <v>5534</v>
      </c>
      <c r="G935" t="s">
        <v>5620</v>
      </c>
      <c r="H935">
        <v>10</v>
      </c>
      <c r="I935">
        <v>17</v>
      </c>
      <c r="J935">
        <v>170</v>
      </c>
      <c r="K935">
        <v>26</v>
      </c>
    </row>
    <row r="936" spans="1:12" x14ac:dyDescent="0.25">
      <c r="A936">
        <v>1933</v>
      </c>
      <c r="B936" t="s">
        <v>941</v>
      </c>
      <c r="C936" t="s">
        <v>5273</v>
      </c>
      <c r="D936" s="52">
        <f t="shared" si="14"/>
        <v>45407</v>
      </c>
      <c r="E936" t="s">
        <v>5403</v>
      </c>
      <c r="F936" t="s">
        <v>5521</v>
      </c>
      <c r="G936" t="s">
        <v>5614</v>
      </c>
      <c r="H936">
        <v>50</v>
      </c>
      <c r="I936">
        <v>9</v>
      </c>
      <c r="J936">
        <v>450</v>
      </c>
      <c r="K936">
        <v>25</v>
      </c>
      <c r="L936" t="s">
        <v>5347</v>
      </c>
    </row>
    <row r="937" spans="1:12" x14ac:dyDescent="0.25">
      <c r="A937">
        <v>1934</v>
      </c>
      <c r="B937" t="s">
        <v>942</v>
      </c>
      <c r="C937" t="s">
        <v>5203</v>
      </c>
      <c r="D937" s="52">
        <f t="shared" si="14"/>
        <v>45620</v>
      </c>
      <c r="E937" t="s">
        <v>5383</v>
      </c>
      <c r="F937" t="s">
        <v>5471</v>
      </c>
      <c r="G937" t="s">
        <v>5622</v>
      </c>
      <c r="H937">
        <v>40</v>
      </c>
      <c r="I937">
        <v>8</v>
      </c>
      <c r="J937">
        <v>320</v>
      </c>
      <c r="K937">
        <v>27</v>
      </c>
      <c r="L937" t="s">
        <v>5200</v>
      </c>
    </row>
    <row r="938" spans="1:12" x14ac:dyDescent="0.25">
      <c r="A938">
        <v>1935</v>
      </c>
      <c r="B938" t="s">
        <v>943</v>
      </c>
      <c r="C938" t="s">
        <v>5051</v>
      </c>
      <c r="D938" s="52">
        <f t="shared" si="14"/>
        <v>45540</v>
      </c>
      <c r="E938" t="s">
        <v>5397</v>
      </c>
      <c r="F938" t="s">
        <v>5453</v>
      </c>
      <c r="G938" t="s">
        <v>5613</v>
      </c>
      <c r="H938">
        <v>250</v>
      </c>
      <c r="I938">
        <v>20</v>
      </c>
      <c r="J938">
        <v>5000</v>
      </c>
      <c r="K938">
        <v>26</v>
      </c>
    </row>
    <row r="939" spans="1:12" x14ac:dyDescent="0.25">
      <c r="A939">
        <v>1936</v>
      </c>
      <c r="B939" t="s">
        <v>944</v>
      </c>
      <c r="C939" t="s">
        <v>5219</v>
      </c>
      <c r="D939" s="52">
        <f t="shared" si="14"/>
        <v>45482</v>
      </c>
      <c r="E939" t="s">
        <v>5400</v>
      </c>
      <c r="F939" t="s">
        <v>5458</v>
      </c>
      <c r="G939" t="s">
        <v>5615</v>
      </c>
      <c r="H939">
        <v>35</v>
      </c>
      <c r="I939">
        <v>3</v>
      </c>
      <c r="J939">
        <v>105</v>
      </c>
      <c r="K939">
        <v>26</v>
      </c>
    </row>
    <row r="940" spans="1:12" x14ac:dyDescent="0.25">
      <c r="A940">
        <v>1937</v>
      </c>
      <c r="B940" t="s">
        <v>945</v>
      </c>
      <c r="C940" t="s">
        <v>5261</v>
      </c>
      <c r="D940" s="52">
        <f t="shared" si="14"/>
        <v>45371</v>
      </c>
      <c r="E940" t="s">
        <v>5384</v>
      </c>
      <c r="F940" t="s">
        <v>5554</v>
      </c>
      <c r="G940" t="s">
        <v>5624</v>
      </c>
      <c r="H940">
        <v>15</v>
      </c>
      <c r="I940">
        <v>6</v>
      </c>
      <c r="J940">
        <v>90</v>
      </c>
      <c r="K940">
        <v>28</v>
      </c>
      <c r="L940" t="s">
        <v>5138</v>
      </c>
    </row>
    <row r="941" spans="1:12" x14ac:dyDescent="0.25">
      <c r="A941">
        <v>1938</v>
      </c>
      <c r="B941" t="s">
        <v>946</v>
      </c>
      <c r="C941" t="s">
        <v>5030</v>
      </c>
      <c r="D941" s="52">
        <f t="shared" si="14"/>
        <v>45483</v>
      </c>
      <c r="E941" t="s">
        <v>5379</v>
      </c>
      <c r="F941" t="s">
        <v>5470</v>
      </c>
      <c r="G941" t="s">
        <v>5624</v>
      </c>
      <c r="H941">
        <v>15</v>
      </c>
      <c r="I941">
        <v>20</v>
      </c>
      <c r="J941">
        <v>300</v>
      </c>
      <c r="K941">
        <v>22</v>
      </c>
      <c r="L941" t="s">
        <v>5086</v>
      </c>
    </row>
    <row r="942" spans="1:12" x14ac:dyDescent="0.25">
      <c r="A942">
        <v>1939</v>
      </c>
      <c r="B942" t="s">
        <v>947</v>
      </c>
      <c r="C942" t="s">
        <v>5036</v>
      </c>
      <c r="D942" s="52">
        <f t="shared" si="14"/>
        <v>45601</v>
      </c>
      <c r="E942" t="s">
        <v>5378</v>
      </c>
      <c r="F942" t="s">
        <v>5507</v>
      </c>
      <c r="G942" t="s">
        <v>5620</v>
      </c>
      <c r="H942">
        <v>10</v>
      </c>
      <c r="I942">
        <v>16</v>
      </c>
      <c r="J942">
        <v>160</v>
      </c>
      <c r="K942">
        <v>26</v>
      </c>
    </row>
    <row r="943" spans="1:12" x14ac:dyDescent="0.25">
      <c r="A943">
        <v>1940</v>
      </c>
      <c r="B943" t="s">
        <v>948</v>
      </c>
      <c r="C943" t="s">
        <v>5221</v>
      </c>
      <c r="D943" s="52">
        <f t="shared" si="14"/>
        <v>45656</v>
      </c>
      <c r="E943" t="s">
        <v>5403</v>
      </c>
      <c r="F943" t="s">
        <v>5336</v>
      </c>
      <c r="G943" t="s">
        <v>5618</v>
      </c>
      <c r="H943">
        <v>150</v>
      </c>
      <c r="I943">
        <v>22</v>
      </c>
      <c r="J943">
        <v>3300</v>
      </c>
      <c r="K943">
        <v>24</v>
      </c>
      <c r="L943" t="s">
        <v>5032</v>
      </c>
    </row>
    <row r="944" spans="1:12" x14ac:dyDescent="0.25">
      <c r="A944">
        <v>1941</v>
      </c>
      <c r="B944" t="s">
        <v>949</v>
      </c>
      <c r="C944" t="s">
        <v>5068</v>
      </c>
      <c r="D944" s="52">
        <f t="shared" si="14"/>
        <v>45321</v>
      </c>
      <c r="E944" t="s">
        <v>5400</v>
      </c>
      <c r="F944" t="s">
        <v>5583</v>
      </c>
      <c r="G944" t="s">
        <v>5622</v>
      </c>
      <c r="H944">
        <v>40</v>
      </c>
      <c r="I944">
        <v>16</v>
      </c>
      <c r="J944">
        <v>640</v>
      </c>
      <c r="K944">
        <v>27</v>
      </c>
    </row>
    <row r="945" spans="1:12" x14ac:dyDescent="0.25">
      <c r="A945">
        <v>1942</v>
      </c>
      <c r="B945" t="s">
        <v>950</v>
      </c>
      <c r="C945" t="s">
        <v>5253</v>
      </c>
      <c r="D945" s="52">
        <f t="shared" si="14"/>
        <v>45515</v>
      </c>
      <c r="E945" t="s">
        <v>5420</v>
      </c>
      <c r="F945" t="s">
        <v>5345</v>
      </c>
      <c r="G945" t="s">
        <v>5620</v>
      </c>
      <c r="H945">
        <v>10</v>
      </c>
      <c r="I945">
        <v>19</v>
      </c>
      <c r="J945">
        <v>190</v>
      </c>
      <c r="K945">
        <v>24</v>
      </c>
      <c r="L945" t="s">
        <v>5189</v>
      </c>
    </row>
    <row r="946" spans="1:12" x14ac:dyDescent="0.25">
      <c r="A946">
        <v>1943</v>
      </c>
      <c r="B946" t="s">
        <v>951</v>
      </c>
      <c r="C946" t="s">
        <v>5261</v>
      </c>
      <c r="D946" s="52">
        <f t="shared" si="14"/>
        <v>45371</v>
      </c>
      <c r="E946" t="s">
        <v>5378</v>
      </c>
      <c r="F946" t="s">
        <v>5310</v>
      </c>
      <c r="G946" t="s">
        <v>5613</v>
      </c>
      <c r="H946">
        <v>250</v>
      </c>
      <c r="I946">
        <v>21</v>
      </c>
      <c r="J946">
        <v>5250</v>
      </c>
      <c r="K946">
        <v>23</v>
      </c>
      <c r="L946" t="s">
        <v>5243</v>
      </c>
    </row>
    <row r="947" spans="1:12" x14ac:dyDescent="0.25">
      <c r="A947">
        <v>1944</v>
      </c>
      <c r="B947" t="s">
        <v>952</v>
      </c>
      <c r="C947" t="s">
        <v>5022</v>
      </c>
      <c r="D947" s="52">
        <f t="shared" si="14"/>
        <v>45355</v>
      </c>
      <c r="E947" t="s">
        <v>5403</v>
      </c>
      <c r="F947" t="s">
        <v>5527</v>
      </c>
      <c r="G947" t="s">
        <v>5611</v>
      </c>
      <c r="H947">
        <v>20</v>
      </c>
      <c r="I947">
        <v>19</v>
      </c>
      <c r="J947">
        <v>380</v>
      </c>
      <c r="K947">
        <v>22</v>
      </c>
      <c r="L947" t="s">
        <v>5066</v>
      </c>
    </row>
    <row r="948" spans="1:12" x14ac:dyDescent="0.25">
      <c r="A948">
        <v>1945</v>
      </c>
      <c r="B948" t="s">
        <v>953</v>
      </c>
      <c r="C948" t="s">
        <v>5068</v>
      </c>
      <c r="D948" s="52">
        <f t="shared" si="14"/>
        <v>45321</v>
      </c>
      <c r="E948" t="s">
        <v>5392</v>
      </c>
      <c r="F948" t="s">
        <v>5580</v>
      </c>
      <c r="G948" t="s">
        <v>5622</v>
      </c>
      <c r="H948">
        <v>40</v>
      </c>
      <c r="I948">
        <v>25</v>
      </c>
      <c r="J948">
        <v>1000</v>
      </c>
      <c r="K948">
        <v>22</v>
      </c>
    </row>
    <row r="949" spans="1:12" x14ac:dyDescent="0.25">
      <c r="A949">
        <v>1946</v>
      </c>
      <c r="B949" t="s">
        <v>954</v>
      </c>
      <c r="C949" t="s">
        <v>5204</v>
      </c>
      <c r="D949" s="52">
        <f t="shared" si="14"/>
        <v>45305</v>
      </c>
      <c r="E949" t="s">
        <v>5401</v>
      </c>
      <c r="F949" t="s">
        <v>5595</v>
      </c>
      <c r="G949" t="s">
        <v>5614</v>
      </c>
      <c r="H949">
        <v>50</v>
      </c>
      <c r="I949">
        <v>19</v>
      </c>
      <c r="J949">
        <v>950</v>
      </c>
      <c r="K949">
        <v>20</v>
      </c>
      <c r="L949" t="s">
        <v>5274</v>
      </c>
    </row>
    <row r="950" spans="1:12" x14ac:dyDescent="0.25">
      <c r="A950">
        <v>1947</v>
      </c>
      <c r="B950" t="s">
        <v>955</v>
      </c>
      <c r="C950" t="s">
        <v>5016</v>
      </c>
      <c r="D950" s="52">
        <f t="shared" si="14"/>
        <v>45645</v>
      </c>
      <c r="E950" t="s">
        <v>5399</v>
      </c>
      <c r="F950" t="s">
        <v>5497</v>
      </c>
      <c r="G950" t="s">
        <v>5625</v>
      </c>
      <c r="H950">
        <v>30</v>
      </c>
      <c r="I950">
        <v>4</v>
      </c>
      <c r="J950">
        <v>120</v>
      </c>
      <c r="K950">
        <v>30</v>
      </c>
      <c r="L950" t="s">
        <v>5159</v>
      </c>
    </row>
    <row r="951" spans="1:12" x14ac:dyDescent="0.25">
      <c r="A951">
        <v>1948</v>
      </c>
      <c r="B951" t="s">
        <v>956</v>
      </c>
      <c r="C951" t="s">
        <v>5181</v>
      </c>
      <c r="D951" s="52">
        <f t="shared" si="14"/>
        <v>45368</v>
      </c>
      <c r="E951" t="s">
        <v>5381</v>
      </c>
      <c r="F951" t="s">
        <v>5588</v>
      </c>
      <c r="G951" t="s">
        <v>5619</v>
      </c>
      <c r="H951">
        <v>120</v>
      </c>
      <c r="I951">
        <v>19</v>
      </c>
      <c r="J951">
        <v>2280</v>
      </c>
      <c r="K951">
        <v>27</v>
      </c>
      <c r="L951" t="s">
        <v>5299</v>
      </c>
    </row>
    <row r="952" spans="1:12" x14ac:dyDescent="0.25">
      <c r="A952">
        <v>1949</v>
      </c>
      <c r="B952" t="s">
        <v>957</v>
      </c>
      <c r="C952" t="s">
        <v>5070</v>
      </c>
      <c r="D952" s="52">
        <f t="shared" si="14"/>
        <v>45593</v>
      </c>
      <c r="E952" t="s">
        <v>5389</v>
      </c>
      <c r="F952" t="s">
        <v>5584</v>
      </c>
      <c r="G952" t="s">
        <v>5617</v>
      </c>
      <c r="H952">
        <v>25</v>
      </c>
      <c r="I952">
        <v>20</v>
      </c>
      <c r="J952">
        <v>500</v>
      </c>
      <c r="K952">
        <v>29</v>
      </c>
      <c r="L952" t="s">
        <v>5242</v>
      </c>
    </row>
    <row r="953" spans="1:12" x14ac:dyDescent="0.25">
      <c r="A953">
        <v>1950</v>
      </c>
      <c r="B953" t="s">
        <v>958</v>
      </c>
      <c r="C953" t="s">
        <v>5236</v>
      </c>
      <c r="D953" s="52">
        <f t="shared" si="14"/>
        <v>45525</v>
      </c>
      <c r="E953" t="s">
        <v>5399</v>
      </c>
      <c r="F953" t="s">
        <v>5556</v>
      </c>
      <c r="G953" t="s">
        <v>5625</v>
      </c>
      <c r="H953">
        <v>30</v>
      </c>
      <c r="I953">
        <v>18</v>
      </c>
      <c r="J953">
        <v>540</v>
      </c>
      <c r="K953">
        <v>23</v>
      </c>
      <c r="L953" t="s">
        <v>5137</v>
      </c>
    </row>
    <row r="954" spans="1:12" x14ac:dyDescent="0.25">
      <c r="A954">
        <v>1951</v>
      </c>
      <c r="B954" t="s">
        <v>959</v>
      </c>
      <c r="C954" t="s">
        <v>5175</v>
      </c>
      <c r="D954" s="52">
        <f t="shared" si="14"/>
        <v>45528</v>
      </c>
      <c r="E954" t="s">
        <v>5406</v>
      </c>
      <c r="F954" t="s">
        <v>5531</v>
      </c>
      <c r="G954" t="s">
        <v>5615</v>
      </c>
      <c r="H954">
        <v>35</v>
      </c>
      <c r="I954">
        <v>20</v>
      </c>
      <c r="J954">
        <v>700</v>
      </c>
      <c r="K954">
        <v>28</v>
      </c>
      <c r="L954" t="s">
        <v>5019</v>
      </c>
    </row>
    <row r="955" spans="1:12" x14ac:dyDescent="0.25">
      <c r="A955">
        <v>1952</v>
      </c>
      <c r="B955" t="s">
        <v>960</v>
      </c>
      <c r="C955" t="s">
        <v>5062</v>
      </c>
      <c r="D955" s="52">
        <f t="shared" si="14"/>
        <v>45530</v>
      </c>
      <c r="E955" t="s">
        <v>5390</v>
      </c>
      <c r="F955" t="s">
        <v>5488</v>
      </c>
      <c r="G955" t="s">
        <v>5625</v>
      </c>
      <c r="H955">
        <v>30</v>
      </c>
      <c r="I955">
        <v>2</v>
      </c>
      <c r="J955">
        <v>60</v>
      </c>
      <c r="K955">
        <v>25</v>
      </c>
      <c r="L955" t="s">
        <v>5123</v>
      </c>
    </row>
    <row r="956" spans="1:12" x14ac:dyDescent="0.25">
      <c r="A956">
        <v>1953</v>
      </c>
      <c r="B956" t="s">
        <v>961</v>
      </c>
      <c r="C956" t="s">
        <v>5054</v>
      </c>
      <c r="D956" s="52">
        <f t="shared" si="14"/>
        <v>45581</v>
      </c>
      <c r="E956" t="s">
        <v>5389</v>
      </c>
      <c r="F956" t="s">
        <v>5321</v>
      </c>
      <c r="G956" t="s">
        <v>5612</v>
      </c>
      <c r="H956">
        <v>300</v>
      </c>
      <c r="I956">
        <v>4</v>
      </c>
      <c r="J956">
        <v>1200</v>
      </c>
      <c r="K956">
        <v>30</v>
      </c>
    </row>
    <row r="957" spans="1:12" x14ac:dyDescent="0.25">
      <c r="A957">
        <v>1954</v>
      </c>
      <c r="B957" t="s">
        <v>962</v>
      </c>
      <c r="C957" t="s">
        <v>5267</v>
      </c>
      <c r="D957" s="52">
        <f t="shared" si="14"/>
        <v>45501</v>
      </c>
      <c r="E957" t="s">
        <v>5386</v>
      </c>
      <c r="F957" t="s">
        <v>5475</v>
      </c>
      <c r="G957" t="s">
        <v>5622</v>
      </c>
      <c r="H957">
        <v>40</v>
      </c>
      <c r="I957">
        <v>17</v>
      </c>
      <c r="J957">
        <v>680</v>
      </c>
      <c r="K957">
        <v>20</v>
      </c>
      <c r="L957" t="s">
        <v>5302</v>
      </c>
    </row>
    <row r="958" spans="1:12" x14ac:dyDescent="0.25">
      <c r="A958">
        <v>1955</v>
      </c>
      <c r="B958" t="s">
        <v>963</v>
      </c>
      <c r="C958" t="s">
        <v>5089</v>
      </c>
      <c r="D958" s="52">
        <f t="shared" si="14"/>
        <v>45614</v>
      </c>
      <c r="E958" t="s">
        <v>5391</v>
      </c>
      <c r="F958" t="s">
        <v>5594</v>
      </c>
      <c r="G958" t="s">
        <v>5616</v>
      </c>
      <c r="H958">
        <v>20</v>
      </c>
      <c r="I958">
        <v>14</v>
      </c>
      <c r="J958">
        <v>280</v>
      </c>
      <c r="K958">
        <v>23</v>
      </c>
      <c r="L958" t="s">
        <v>5059</v>
      </c>
    </row>
    <row r="959" spans="1:12" x14ac:dyDescent="0.25">
      <c r="A959">
        <v>1956</v>
      </c>
      <c r="B959" t="s">
        <v>964</v>
      </c>
      <c r="C959" t="s">
        <v>5297</v>
      </c>
      <c r="D959" s="52">
        <f t="shared" si="14"/>
        <v>45587</v>
      </c>
      <c r="E959" t="s">
        <v>5393</v>
      </c>
      <c r="F959" t="s">
        <v>5445</v>
      </c>
      <c r="G959" t="s">
        <v>5612</v>
      </c>
      <c r="H959">
        <v>300</v>
      </c>
      <c r="I959">
        <v>7</v>
      </c>
      <c r="J959">
        <v>2100</v>
      </c>
      <c r="K959">
        <v>25</v>
      </c>
      <c r="L959" t="s">
        <v>5105</v>
      </c>
    </row>
    <row r="960" spans="1:12" x14ac:dyDescent="0.25">
      <c r="A960">
        <v>1957</v>
      </c>
      <c r="B960" t="s">
        <v>965</v>
      </c>
      <c r="C960" t="s">
        <v>5180</v>
      </c>
      <c r="D960" s="52">
        <f t="shared" si="14"/>
        <v>45487</v>
      </c>
      <c r="E960" t="s">
        <v>5414</v>
      </c>
      <c r="F960" t="s">
        <v>5562</v>
      </c>
      <c r="G960" t="s">
        <v>5623</v>
      </c>
      <c r="H960">
        <v>60</v>
      </c>
      <c r="I960">
        <v>18</v>
      </c>
      <c r="J960">
        <v>1080</v>
      </c>
      <c r="K960">
        <v>23</v>
      </c>
      <c r="L960" t="s">
        <v>5018</v>
      </c>
    </row>
    <row r="961" spans="1:12" x14ac:dyDescent="0.25">
      <c r="A961">
        <v>1958</v>
      </c>
      <c r="B961" t="s">
        <v>966</v>
      </c>
      <c r="C961" t="s">
        <v>5094</v>
      </c>
      <c r="D961" s="52">
        <f t="shared" si="14"/>
        <v>45499</v>
      </c>
      <c r="E961" t="s">
        <v>5383</v>
      </c>
      <c r="F961" t="s">
        <v>5553</v>
      </c>
      <c r="G961" t="s">
        <v>5612</v>
      </c>
      <c r="H961">
        <v>300</v>
      </c>
      <c r="I961">
        <v>14</v>
      </c>
      <c r="J961">
        <v>4200</v>
      </c>
      <c r="K961">
        <v>26</v>
      </c>
      <c r="L961" t="s">
        <v>5236</v>
      </c>
    </row>
    <row r="962" spans="1:12" x14ac:dyDescent="0.25">
      <c r="A962">
        <v>1959</v>
      </c>
      <c r="B962" t="s">
        <v>967</v>
      </c>
      <c r="C962" t="s">
        <v>5256</v>
      </c>
      <c r="D962" s="52">
        <f t="shared" si="14"/>
        <v>45328</v>
      </c>
      <c r="E962" t="s">
        <v>5413</v>
      </c>
      <c r="F962" t="s">
        <v>5489</v>
      </c>
      <c r="G962" t="s">
        <v>5616</v>
      </c>
      <c r="H962">
        <v>20</v>
      </c>
      <c r="I962">
        <v>21</v>
      </c>
      <c r="J962">
        <v>420</v>
      </c>
      <c r="K962">
        <v>24</v>
      </c>
      <c r="L962" t="s">
        <v>5201</v>
      </c>
    </row>
    <row r="963" spans="1:12" x14ac:dyDescent="0.25">
      <c r="A963">
        <v>1960</v>
      </c>
      <c r="B963" t="s">
        <v>968</v>
      </c>
      <c r="C963" t="s">
        <v>5109</v>
      </c>
      <c r="D963" s="52">
        <f t="shared" si="14"/>
        <v>45536</v>
      </c>
      <c r="E963" t="s">
        <v>5383</v>
      </c>
      <c r="F963" t="s">
        <v>5496</v>
      </c>
      <c r="G963" t="s">
        <v>5623</v>
      </c>
      <c r="H963">
        <v>60</v>
      </c>
      <c r="I963">
        <v>4</v>
      </c>
      <c r="J963">
        <v>240</v>
      </c>
      <c r="K963">
        <v>21</v>
      </c>
      <c r="L963" t="s">
        <v>5067</v>
      </c>
    </row>
    <row r="964" spans="1:12" x14ac:dyDescent="0.25">
      <c r="A964">
        <v>1961</v>
      </c>
      <c r="B964" t="s">
        <v>969</v>
      </c>
      <c r="C964" t="s">
        <v>5027</v>
      </c>
      <c r="D964" s="52">
        <f t="shared" si="14"/>
        <v>45544</v>
      </c>
      <c r="E964" t="s">
        <v>5392</v>
      </c>
      <c r="F964" t="s">
        <v>5324</v>
      </c>
      <c r="G964" t="s">
        <v>5618</v>
      </c>
      <c r="H964">
        <v>150</v>
      </c>
      <c r="I964">
        <v>2</v>
      </c>
      <c r="J964">
        <v>300</v>
      </c>
      <c r="K964">
        <v>20</v>
      </c>
      <c r="L964" t="s">
        <v>5212</v>
      </c>
    </row>
    <row r="965" spans="1:12" x14ac:dyDescent="0.25">
      <c r="A965">
        <v>1962</v>
      </c>
      <c r="B965" t="s">
        <v>970</v>
      </c>
      <c r="C965" t="s">
        <v>5187</v>
      </c>
      <c r="D965" s="52">
        <f t="shared" si="14"/>
        <v>45405</v>
      </c>
      <c r="E965" t="s">
        <v>5380</v>
      </c>
      <c r="F965" t="s">
        <v>5547</v>
      </c>
      <c r="G965" t="s">
        <v>5620</v>
      </c>
      <c r="H965">
        <v>10</v>
      </c>
      <c r="I965">
        <v>6</v>
      </c>
      <c r="J965">
        <v>60</v>
      </c>
      <c r="K965">
        <v>25</v>
      </c>
    </row>
    <row r="966" spans="1:12" x14ac:dyDescent="0.25">
      <c r="A966">
        <v>1963</v>
      </c>
      <c r="B966" t="s">
        <v>971</v>
      </c>
      <c r="C966" t="s">
        <v>5050</v>
      </c>
      <c r="D966" s="52">
        <f t="shared" si="14"/>
        <v>45474</v>
      </c>
      <c r="E966" t="s">
        <v>5386</v>
      </c>
      <c r="F966" t="s">
        <v>5475</v>
      </c>
      <c r="G966" t="s">
        <v>5624</v>
      </c>
      <c r="H966">
        <v>15</v>
      </c>
      <c r="I966">
        <v>16</v>
      </c>
      <c r="J966">
        <v>240</v>
      </c>
      <c r="K966">
        <v>23</v>
      </c>
    </row>
    <row r="967" spans="1:12" x14ac:dyDescent="0.25">
      <c r="A967">
        <v>1964</v>
      </c>
      <c r="B967" t="s">
        <v>972</v>
      </c>
      <c r="C967" t="s">
        <v>5131</v>
      </c>
      <c r="D967" s="52">
        <f t="shared" si="14"/>
        <v>45304</v>
      </c>
      <c r="E967" t="s">
        <v>5418</v>
      </c>
      <c r="F967" t="s">
        <v>5456</v>
      </c>
      <c r="G967" t="s">
        <v>5618</v>
      </c>
      <c r="H967">
        <v>150</v>
      </c>
      <c r="I967">
        <v>5</v>
      </c>
      <c r="J967">
        <v>750</v>
      </c>
      <c r="K967">
        <v>26</v>
      </c>
    </row>
    <row r="968" spans="1:12" x14ac:dyDescent="0.25">
      <c r="A968">
        <v>1965</v>
      </c>
      <c r="B968" t="s">
        <v>973</v>
      </c>
      <c r="C968" t="s">
        <v>5124</v>
      </c>
      <c r="D968" s="52">
        <f t="shared" ref="D968:D1031" si="15">DATE(2024, MONTH(C968), DAY(C968))</f>
        <v>45392</v>
      </c>
      <c r="E968" t="s">
        <v>5379</v>
      </c>
      <c r="F968" t="s">
        <v>5519</v>
      </c>
      <c r="G968" t="s">
        <v>5625</v>
      </c>
      <c r="H968">
        <v>30</v>
      </c>
      <c r="I968">
        <v>13</v>
      </c>
      <c r="J968">
        <v>390</v>
      </c>
      <c r="K968">
        <v>28</v>
      </c>
      <c r="L968" t="s">
        <v>5370</v>
      </c>
    </row>
    <row r="969" spans="1:12" x14ac:dyDescent="0.25">
      <c r="A969">
        <v>1966</v>
      </c>
      <c r="B969" t="s">
        <v>974</v>
      </c>
      <c r="C969" t="s">
        <v>5089</v>
      </c>
      <c r="D969" s="52">
        <f t="shared" si="15"/>
        <v>45614</v>
      </c>
      <c r="E969" t="s">
        <v>5414</v>
      </c>
      <c r="F969" t="s">
        <v>5452</v>
      </c>
      <c r="G969" t="s">
        <v>5620</v>
      </c>
      <c r="H969">
        <v>10</v>
      </c>
      <c r="I969">
        <v>15</v>
      </c>
      <c r="J969">
        <v>150</v>
      </c>
      <c r="K969">
        <v>26</v>
      </c>
    </row>
    <row r="970" spans="1:12" x14ac:dyDescent="0.25">
      <c r="A970">
        <v>1967</v>
      </c>
      <c r="B970" t="s">
        <v>975</v>
      </c>
      <c r="C970" t="s">
        <v>5282</v>
      </c>
      <c r="D970" s="52">
        <f t="shared" si="15"/>
        <v>45535</v>
      </c>
      <c r="E970" t="s">
        <v>5386</v>
      </c>
      <c r="F970" t="s">
        <v>5532</v>
      </c>
      <c r="G970" t="s">
        <v>5617</v>
      </c>
      <c r="H970">
        <v>25</v>
      </c>
      <c r="I970">
        <v>11</v>
      </c>
      <c r="J970">
        <v>275</v>
      </c>
      <c r="K970">
        <v>30</v>
      </c>
      <c r="L970" t="s">
        <v>5170</v>
      </c>
    </row>
    <row r="971" spans="1:12" x14ac:dyDescent="0.25">
      <c r="A971">
        <v>1968</v>
      </c>
      <c r="B971" t="s">
        <v>976</v>
      </c>
      <c r="C971" t="s">
        <v>5190</v>
      </c>
      <c r="D971" s="52">
        <f t="shared" si="15"/>
        <v>45380</v>
      </c>
      <c r="E971" t="s">
        <v>5396</v>
      </c>
      <c r="F971" t="s">
        <v>5561</v>
      </c>
      <c r="G971" t="s">
        <v>5612</v>
      </c>
      <c r="H971">
        <v>300</v>
      </c>
      <c r="I971">
        <v>8</v>
      </c>
      <c r="J971">
        <v>2400</v>
      </c>
      <c r="K971">
        <v>20</v>
      </c>
      <c r="L971" t="s">
        <v>5188</v>
      </c>
    </row>
    <row r="972" spans="1:12" x14ac:dyDescent="0.25">
      <c r="A972">
        <v>1969</v>
      </c>
      <c r="B972" t="s">
        <v>977</v>
      </c>
      <c r="C972" t="s">
        <v>5032</v>
      </c>
      <c r="D972" s="52">
        <f t="shared" si="15"/>
        <v>45314</v>
      </c>
      <c r="E972" t="s">
        <v>5389</v>
      </c>
      <c r="F972" t="s">
        <v>5566</v>
      </c>
      <c r="G972" t="s">
        <v>5615</v>
      </c>
      <c r="H972">
        <v>35</v>
      </c>
      <c r="I972">
        <v>5</v>
      </c>
      <c r="J972">
        <v>175</v>
      </c>
      <c r="K972">
        <v>20</v>
      </c>
      <c r="L972" t="s">
        <v>5033</v>
      </c>
    </row>
    <row r="973" spans="1:12" x14ac:dyDescent="0.25">
      <c r="A973">
        <v>1970</v>
      </c>
      <c r="B973" t="s">
        <v>978</v>
      </c>
      <c r="C973" t="s">
        <v>5134</v>
      </c>
      <c r="D973" s="52">
        <f t="shared" si="15"/>
        <v>45300</v>
      </c>
      <c r="E973" t="s">
        <v>5421</v>
      </c>
      <c r="F973" t="s">
        <v>5537</v>
      </c>
      <c r="G973" t="s">
        <v>5611</v>
      </c>
      <c r="H973">
        <v>20</v>
      </c>
      <c r="I973">
        <v>16</v>
      </c>
      <c r="J973">
        <v>320</v>
      </c>
      <c r="K973">
        <v>25</v>
      </c>
      <c r="L973" t="s">
        <v>5274</v>
      </c>
    </row>
    <row r="974" spans="1:12" x14ac:dyDescent="0.25">
      <c r="A974">
        <v>1971</v>
      </c>
      <c r="B974" t="s">
        <v>979</v>
      </c>
      <c r="C974" t="s">
        <v>5085</v>
      </c>
      <c r="D974" s="52">
        <f t="shared" si="15"/>
        <v>45604</v>
      </c>
      <c r="E974" t="s">
        <v>5410</v>
      </c>
      <c r="F974" t="s">
        <v>5502</v>
      </c>
      <c r="G974" t="s">
        <v>5618</v>
      </c>
      <c r="H974">
        <v>150</v>
      </c>
      <c r="I974">
        <v>9</v>
      </c>
      <c r="J974">
        <v>1350</v>
      </c>
      <c r="K974">
        <v>29</v>
      </c>
      <c r="L974" t="s">
        <v>5287</v>
      </c>
    </row>
    <row r="975" spans="1:12" x14ac:dyDescent="0.25">
      <c r="A975">
        <v>1972</v>
      </c>
      <c r="B975" t="s">
        <v>980</v>
      </c>
      <c r="C975" t="s">
        <v>5019</v>
      </c>
      <c r="D975" s="52">
        <f t="shared" si="15"/>
        <v>45556</v>
      </c>
      <c r="E975" t="s">
        <v>5385</v>
      </c>
      <c r="F975" t="s">
        <v>5602</v>
      </c>
      <c r="G975" t="s">
        <v>5613</v>
      </c>
      <c r="H975">
        <v>250</v>
      </c>
      <c r="I975">
        <v>10</v>
      </c>
      <c r="J975">
        <v>2500</v>
      </c>
      <c r="K975">
        <v>27</v>
      </c>
      <c r="L975" t="s">
        <v>5281</v>
      </c>
    </row>
    <row r="976" spans="1:12" x14ac:dyDescent="0.25">
      <c r="A976">
        <v>1973</v>
      </c>
      <c r="B976" t="s">
        <v>981</v>
      </c>
      <c r="C976" t="s">
        <v>5186</v>
      </c>
      <c r="D976" s="52">
        <f t="shared" si="15"/>
        <v>45378</v>
      </c>
      <c r="E976" t="s">
        <v>5416</v>
      </c>
      <c r="F976" t="s">
        <v>5569</v>
      </c>
      <c r="G976" t="s">
        <v>5624</v>
      </c>
      <c r="H976">
        <v>15</v>
      </c>
      <c r="I976">
        <v>14</v>
      </c>
      <c r="J976">
        <v>210</v>
      </c>
      <c r="K976">
        <v>26</v>
      </c>
      <c r="L976" t="s">
        <v>5011</v>
      </c>
    </row>
    <row r="977" spans="1:12" x14ac:dyDescent="0.25">
      <c r="A977">
        <v>1974</v>
      </c>
      <c r="B977" t="s">
        <v>982</v>
      </c>
      <c r="C977" t="s">
        <v>5037</v>
      </c>
      <c r="D977" s="52">
        <f t="shared" si="15"/>
        <v>45490</v>
      </c>
      <c r="E977" t="s">
        <v>5417</v>
      </c>
      <c r="F977" t="s">
        <v>5484</v>
      </c>
      <c r="G977" t="s">
        <v>5625</v>
      </c>
      <c r="H977">
        <v>30</v>
      </c>
      <c r="I977">
        <v>5</v>
      </c>
      <c r="J977">
        <v>150</v>
      </c>
      <c r="K977">
        <v>25</v>
      </c>
      <c r="L977" t="s">
        <v>5253</v>
      </c>
    </row>
    <row r="978" spans="1:12" x14ac:dyDescent="0.25">
      <c r="A978">
        <v>1975</v>
      </c>
      <c r="B978" t="s">
        <v>983</v>
      </c>
      <c r="C978" t="s">
        <v>5233</v>
      </c>
      <c r="D978" s="52">
        <f t="shared" si="15"/>
        <v>45641</v>
      </c>
      <c r="E978" t="s">
        <v>5397</v>
      </c>
      <c r="F978" t="s">
        <v>5596</v>
      </c>
      <c r="G978" t="s">
        <v>5619</v>
      </c>
      <c r="H978">
        <v>120</v>
      </c>
      <c r="I978">
        <v>21</v>
      </c>
      <c r="J978">
        <v>2520</v>
      </c>
      <c r="K978">
        <v>26</v>
      </c>
      <c r="L978" t="s">
        <v>5071</v>
      </c>
    </row>
    <row r="979" spans="1:12" x14ac:dyDescent="0.25">
      <c r="A979">
        <v>1976</v>
      </c>
      <c r="B979" t="s">
        <v>984</v>
      </c>
      <c r="C979" t="s">
        <v>5195</v>
      </c>
      <c r="D979" s="52">
        <f t="shared" si="15"/>
        <v>45516</v>
      </c>
      <c r="E979" t="s">
        <v>5384</v>
      </c>
      <c r="F979" t="s">
        <v>5524</v>
      </c>
      <c r="G979" t="s">
        <v>5613</v>
      </c>
      <c r="H979">
        <v>250</v>
      </c>
      <c r="I979">
        <v>13</v>
      </c>
      <c r="J979">
        <v>3250</v>
      </c>
      <c r="K979">
        <v>30</v>
      </c>
      <c r="L979" t="s">
        <v>5225</v>
      </c>
    </row>
    <row r="980" spans="1:12" x14ac:dyDescent="0.25">
      <c r="A980">
        <v>1977</v>
      </c>
      <c r="B980" t="s">
        <v>985</v>
      </c>
      <c r="C980" t="s">
        <v>5179</v>
      </c>
      <c r="D980" s="52">
        <f t="shared" si="15"/>
        <v>45373</v>
      </c>
      <c r="E980" t="s">
        <v>5409</v>
      </c>
      <c r="F980" t="s">
        <v>5490</v>
      </c>
      <c r="G980" t="s">
        <v>5625</v>
      </c>
      <c r="H980">
        <v>30</v>
      </c>
      <c r="I980">
        <v>16</v>
      </c>
      <c r="J980">
        <v>480</v>
      </c>
      <c r="K980">
        <v>27</v>
      </c>
      <c r="L980" t="s">
        <v>5188</v>
      </c>
    </row>
    <row r="981" spans="1:12" x14ac:dyDescent="0.25">
      <c r="A981">
        <v>1978</v>
      </c>
      <c r="B981" t="s">
        <v>986</v>
      </c>
      <c r="C981" t="s">
        <v>5298</v>
      </c>
      <c r="D981" s="52">
        <f t="shared" si="15"/>
        <v>45627</v>
      </c>
      <c r="E981" t="s">
        <v>5378</v>
      </c>
      <c r="F981" t="s">
        <v>5310</v>
      </c>
      <c r="G981" t="s">
        <v>5615</v>
      </c>
      <c r="H981">
        <v>35</v>
      </c>
      <c r="I981">
        <v>10</v>
      </c>
      <c r="J981">
        <v>350</v>
      </c>
      <c r="K981">
        <v>26</v>
      </c>
      <c r="L981" t="s">
        <v>5303</v>
      </c>
    </row>
    <row r="982" spans="1:12" x14ac:dyDescent="0.25">
      <c r="A982">
        <v>1979</v>
      </c>
      <c r="B982" t="s">
        <v>987</v>
      </c>
      <c r="C982" t="s">
        <v>5118</v>
      </c>
      <c r="D982" s="52">
        <f t="shared" si="15"/>
        <v>45339</v>
      </c>
      <c r="E982" t="s">
        <v>5411</v>
      </c>
      <c r="F982" t="s">
        <v>5564</v>
      </c>
      <c r="G982" t="s">
        <v>5613</v>
      </c>
      <c r="H982">
        <v>250</v>
      </c>
      <c r="I982">
        <v>14</v>
      </c>
      <c r="J982">
        <v>3500</v>
      </c>
      <c r="K982">
        <v>23</v>
      </c>
    </row>
    <row r="983" spans="1:12" x14ac:dyDescent="0.25">
      <c r="A983">
        <v>1980</v>
      </c>
      <c r="B983" t="s">
        <v>988</v>
      </c>
      <c r="C983" t="s">
        <v>5072</v>
      </c>
      <c r="D983" s="52">
        <f t="shared" si="15"/>
        <v>45550</v>
      </c>
      <c r="E983" t="s">
        <v>5415</v>
      </c>
      <c r="F983" t="s">
        <v>5459</v>
      </c>
      <c r="G983" t="s">
        <v>5625</v>
      </c>
      <c r="H983">
        <v>30</v>
      </c>
      <c r="I983">
        <v>14</v>
      </c>
      <c r="J983">
        <v>420</v>
      </c>
      <c r="K983">
        <v>21</v>
      </c>
      <c r="L983" t="s">
        <v>5270</v>
      </c>
    </row>
    <row r="984" spans="1:12" x14ac:dyDescent="0.25">
      <c r="A984">
        <v>1981</v>
      </c>
      <c r="B984" t="s">
        <v>989</v>
      </c>
      <c r="C984" t="s">
        <v>5057</v>
      </c>
      <c r="D984" s="52">
        <f t="shared" si="15"/>
        <v>45307</v>
      </c>
      <c r="E984" t="s">
        <v>5383</v>
      </c>
      <c r="F984" t="s">
        <v>5496</v>
      </c>
      <c r="G984" t="s">
        <v>5625</v>
      </c>
      <c r="H984">
        <v>30</v>
      </c>
      <c r="I984">
        <v>1</v>
      </c>
      <c r="J984">
        <v>30</v>
      </c>
      <c r="K984">
        <v>24</v>
      </c>
      <c r="L984" t="s">
        <v>5177</v>
      </c>
    </row>
    <row r="985" spans="1:12" x14ac:dyDescent="0.25">
      <c r="A985">
        <v>1982</v>
      </c>
      <c r="B985" t="s">
        <v>990</v>
      </c>
      <c r="C985" t="s">
        <v>5247</v>
      </c>
      <c r="D985" s="52">
        <f t="shared" si="15"/>
        <v>45514</v>
      </c>
      <c r="E985" t="s">
        <v>5413</v>
      </c>
      <c r="F985" t="s">
        <v>5465</v>
      </c>
      <c r="G985" t="s">
        <v>5617</v>
      </c>
      <c r="H985">
        <v>25</v>
      </c>
      <c r="I985">
        <v>4</v>
      </c>
      <c r="J985">
        <v>100</v>
      </c>
      <c r="K985">
        <v>26</v>
      </c>
      <c r="L985" t="s">
        <v>5051</v>
      </c>
    </row>
    <row r="986" spans="1:12" x14ac:dyDescent="0.25">
      <c r="A986">
        <v>1983</v>
      </c>
      <c r="B986" t="s">
        <v>991</v>
      </c>
      <c r="C986" t="s">
        <v>5080</v>
      </c>
      <c r="D986" s="52">
        <f t="shared" si="15"/>
        <v>45650</v>
      </c>
      <c r="E986" t="s">
        <v>5419</v>
      </c>
      <c r="F986" t="s">
        <v>5518</v>
      </c>
      <c r="G986" t="s">
        <v>5615</v>
      </c>
      <c r="H986">
        <v>35</v>
      </c>
      <c r="I986">
        <v>19</v>
      </c>
      <c r="J986">
        <v>665</v>
      </c>
      <c r="K986">
        <v>26</v>
      </c>
      <c r="L986" t="s">
        <v>5167</v>
      </c>
    </row>
    <row r="987" spans="1:12" x14ac:dyDescent="0.25">
      <c r="A987">
        <v>1984</v>
      </c>
      <c r="B987" t="s">
        <v>992</v>
      </c>
      <c r="C987" t="s">
        <v>5238</v>
      </c>
      <c r="D987" s="52">
        <f t="shared" si="15"/>
        <v>45319</v>
      </c>
      <c r="E987" t="s">
        <v>5380</v>
      </c>
      <c r="F987" t="s">
        <v>5608</v>
      </c>
      <c r="G987" t="s">
        <v>5625</v>
      </c>
      <c r="H987">
        <v>30</v>
      </c>
      <c r="I987">
        <v>3</v>
      </c>
      <c r="J987">
        <v>90</v>
      </c>
      <c r="K987">
        <v>29</v>
      </c>
      <c r="L987" t="s">
        <v>5130</v>
      </c>
    </row>
    <row r="988" spans="1:12" x14ac:dyDescent="0.25">
      <c r="A988">
        <v>1985</v>
      </c>
      <c r="B988" t="s">
        <v>993</v>
      </c>
      <c r="C988" t="s">
        <v>5299</v>
      </c>
      <c r="D988" s="52">
        <f t="shared" si="15"/>
        <v>45395</v>
      </c>
      <c r="E988" t="s">
        <v>5401</v>
      </c>
      <c r="F988" t="s">
        <v>5466</v>
      </c>
      <c r="G988" t="s">
        <v>5621</v>
      </c>
      <c r="H988">
        <v>80</v>
      </c>
      <c r="I988">
        <v>22</v>
      </c>
      <c r="J988">
        <v>1760</v>
      </c>
      <c r="K988">
        <v>21</v>
      </c>
      <c r="L988" t="s">
        <v>5372</v>
      </c>
    </row>
    <row r="989" spans="1:12" x14ac:dyDescent="0.25">
      <c r="A989">
        <v>1986</v>
      </c>
      <c r="B989" t="s">
        <v>994</v>
      </c>
      <c r="C989" t="s">
        <v>5155</v>
      </c>
      <c r="D989" s="52">
        <f t="shared" si="15"/>
        <v>45486</v>
      </c>
      <c r="E989" t="s">
        <v>5410</v>
      </c>
      <c r="F989" t="s">
        <v>5607</v>
      </c>
      <c r="G989" t="s">
        <v>5621</v>
      </c>
      <c r="H989">
        <v>80</v>
      </c>
      <c r="I989">
        <v>24</v>
      </c>
      <c r="J989">
        <v>1920</v>
      </c>
      <c r="K989">
        <v>30</v>
      </c>
    </row>
    <row r="990" spans="1:12" x14ac:dyDescent="0.25">
      <c r="A990">
        <v>1987</v>
      </c>
      <c r="B990" t="s">
        <v>995</v>
      </c>
      <c r="C990" t="s">
        <v>5053</v>
      </c>
      <c r="D990" s="52">
        <f t="shared" si="15"/>
        <v>45597</v>
      </c>
      <c r="E990" t="s">
        <v>5395</v>
      </c>
      <c r="F990" t="s">
        <v>5499</v>
      </c>
      <c r="G990" t="s">
        <v>5625</v>
      </c>
      <c r="H990">
        <v>30</v>
      </c>
      <c r="I990">
        <v>20</v>
      </c>
      <c r="J990">
        <v>600</v>
      </c>
      <c r="K990">
        <v>23</v>
      </c>
      <c r="L990" t="s">
        <v>5203</v>
      </c>
    </row>
    <row r="991" spans="1:12" x14ac:dyDescent="0.25">
      <c r="A991">
        <v>1988</v>
      </c>
      <c r="B991" t="s">
        <v>996</v>
      </c>
      <c r="C991" t="s">
        <v>5100</v>
      </c>
      <c r="D991" s="52">
        <f t="shared" si="15"/>
        <v>45595</v>
      </c>
      <c r="E991" t="s">
        <v>5389</v>
      </c>
      <c r="F991" t="s">
        <v>5321</v>
      </c>
      <c r="G991" t="s">
        <v>5612</v>
      </c>
      <c r="H991">
        <v>300</v>
      </c>
      <c r="I991">
        <v>7</v>
      </c>
      <c r="J991">
        <v>2100</v>
      </c>
      <c r="K991">
        <v>26</v>
      </c>
      <c r="L991" t="s">
        <v>5083</v>
      </c>
    </row>
    <row r="992" spans="1:12" x14ac:dyDescent="0.25">
      <c r="A992">
        <v>1989</v>
      </c>
      <c r="B992" t="s">
        <v>997</v>
      </c>
      <c r="C992" t="s">
        <v>5291</v>
      </c>
      <c r="D992" s="52">
        <f t="shared" si="15"/>
        <v>45635</v>
      </c>
      <c r="E992" t="s">
        <v>5418</v>
      </c>
      <c r="F992" t="s">
        <v>5545</v>
      </c>
      <c r="G992" t="s">
        <v>5620</v>
      </c>
      <c r="H992">
        <v>10</v>
      </c>
      <c r="I992">
        <v>13</v>
      </c>
      <c r="J992">
        <v>130</v>
      </c>
      <c r="K992">
        <v>23</v>
      </c>
      <c r="L992" t="s">
        <v>5128</v>
      </c>
    </row>
    <row r="993" spans="1:12" x14ac:dyDescent="0.25">
      <c r="A993">
        <v>1990</v>
      </c>
      <c r="B993" t="s">
        <v>998</v>
      </c>
      <c r="C993" t="s">
        <v>5283</v>
      </c>
      <c r="D993" s="52">
        <f t="shared" si="15"/>
        <v>45370</v>
      </c>
      <c r="E993" t="s">
        <v>5397</v>
      </c>
      <c r="F993" t="s">
        <v>5563</v>
      </c>
      <c r="G993" t="s">
        <v>5625</v>
      </c>
      <c r="H993">
        <v>30</v>
      </c>
      <c r="I993">
        <v>11</v>
      </c>
      <c r="J993">
        <v>330</v>
      </c>
      <c r="K993">
        <v>30</v>
      </c>
      <c r="L993" t="s">
        <v>5188</v>
      </c>
    </row>
    <row r="994" spans="1:12" x14ac:dyDescent="0.25">
      <c r="A994">
        <v>1991</v>
      </c>
      <c r="B994" t="s">
        <v>999</v>
      </c>
      <c r="C994" t="s">
        <v>5233</v>
      </c>
      <c r="D994" s="52">
        <f t="shared" si="15"/>
        <v>45641</v>
      </c>
      <c r="E994" t="s">
        <v>5387</v>
      </c>
      <c r="F994" t="s">
        <v>5320</v>
      </c>
      <c r="G994" t="s">
        <v>5613</v>
      </c>
      <c r="H994">
        <v>250</v>
      </c>
      <c r="I994">
        <v>9</v>
      </c>
      <c r="J994">
        <v>2250</v>
      </c>
      <c r="K994">
        <v>24</v>
      </c>
      <c r="L994" t="s">
        <v>5255</v>
      </c>
    </row>
    <row r="995" spans="1:12" x14ac:dyDescent="0.25">
      <c r="A995">
        <v>1992</v>
      </c>
      <c r="B995" t="s">
        <v>1000</v>
      </c>
      <c r="C995" t="s">
        <v>5208</v>
      </c>
      <c r="D995" s="52">
        <f t="shared" si="15"/>
        <v>45340</v>
      </c>
      <c r="E995" t="s">
        <v>5411</v>
      </c>
      <c r="F995" t="s">
        <v>5577</v>
      </c>
      <c r="G995" t="s">
        <v>5625</v>
      </c>
      <c r="H995">
        <v>30</v>
      </c>
      <c r="I995">
        <v>25</v>
      </c>
      <c r="J995">
        <v>750</v>
      </c>
      <c r="K995">
        <v>27</v>
      </c>
      <c r="L995" t="s">
        <v>5181</v>
      </c>
    </row>
    <row r="996" spans="1:12" x14ac:dyDescent="0.25">
      <c r="A996">
        <v>1993</v>
      </c>
      <c r="B996" t="s">
        <v>1001</v>
      </c>
      <c r="C996" t="s">
        <v>5048</v>
      </c>
      <c r="D996" s="52">
        <f t="shared" si="15"/>
        <v>45618</v>
      </c>
      <c r="E996" t="s">
        <v>5395</v>
      </c>
      <c r="F996" t="s">
        <v>5328</v>
      </c>
      <c r="G996" t="s">
        <v>5616</v>
      </c>
      <c r="H996">
        <v>20</v>
      </c>
      <c r="I996">
        <v>12</v>
      </c>
      <c r="J996">
        <v>240</v>
      </c>
      <c r="K996">
        <v>23</v>
      </c>
      <c r="L996" t="s">
        <v>5233</v>
      </c>
    </row>
    <row r="997" spans="1:12" x14ac:dyDescent="0.25">
      <c r="A997">
        <v>1994</v>
      </c>
      <c r="B997" t="s">
        <v>1002</v>
      </c>
      <c r="C997" t="s">
        <v>5156</v>
      </c>
      <c r="D997" s="52">
        <f t="shared" si="15"/>
        <v>45600</v>
      </c>
      <c r="E997" t="s">
        <v>5396</v>
      </c>
      <c r="F997" t="s">
        <v>5514</v>
      </c>
      <c r="G997" t="s">
        <v>5613</v>
      </c>
      <c r="H997">
        <v>250</v>
      </c>
      <c r="I997">
        <v>13</v>
      </c>
      <c r="J997">
        <v>3250</v>
      </c>
      <c r="K997">
        <v>28</v>
      </c>
      <c r="L997" t="s">
        <v>5031</v>
      </c>
    </row>
    <row r="998" spans="1:12" x14ac:dyDescent="0.25">
      <c r="A998">
        <v>1995</v>
      </c>
      <c r="B998" t="s">
        <v>1003</v>
      </c>
      <c r="C998" t="s">
        <v>5091</v>
      </c>
      <c r="D998" s="52">
        <f t="shared" si="15"/>
        <v>45657</v>
      </c>
      <c r="E998" t="s">
        <v>5421</v>
      </c>
      <c r="F998" t="s">
        <v>5526</v>
      </c>
      <c r="G998" t="s">
        <v>5624</v>
      </c>
      <c r="H998">
        <v>15</v>
      </c>
      <c r="I998">
        <v>1</v>
      </c>
      <c r="J998">
        <v>15</v>
      </c>
      <c r="K998">
        <v>23</v>
      </c>
      <c r="L998" t="s">
        <v>5032</v>
      </c>
    </row>
    <row r="999" spans="1:12" x14ac:dyDescent="0.25">
      <c r="A999">
        <v>1996</v>
      </c>
      <c r="B999" t="s">
        <v>1004</v>
      </c>
      <c r="C999" t="s">
        <v>5154</v>
      </c>
      <c r="D999" s="52">
        <f t="shared" si="15"/>
        <v>45335</v>
      </c>
      <c r="E999" t="s">
        <v>5385</v>
      </c>
      <c r="F999" t="s">
        <v>5602</v>
      </c>
      <c r="G999" t="s">
        <v>5621</v>
      </c>
      <c r="H999">
        <v>80</v>
      </c>
      <c r="I999">
        <v>8</v>
      </c>
      <c r="J999">
        <v>640</v>
      </c>
      <c r="K999">
        <v>23</v>
      </c>
      <c r="L999" t="s">
        <v>5292</v>
      </c>
    </row>
    <row r="1000" spans="1:12" x14ac:dyDescent="0.25">
      <c r="A1000">
        <v>1997</v>
      </c>
      <c r="B1000" t="s">
        <v>1005</v>
      </c>
      <c r="C1000" t="s">
        <v>5137</v>
      </c>
      <c r="D1000" s="52">
        <f t="shared" si="15"/>
        <v>45548</v>
      </c>
      <c r="E1000" t="s">
        <v>5421</v>
      </c>
      <c r="F1000" t="s">
        <v>5526</v>
      </c>
      <c r="G1000" t="s">
        <v>5624</v>
      </c>
      <c r="H1000">
        <v>15</v>
      </c>
      <c r="I1000">
        <v>20</v>
      </c>
      <c r="J1000">
        <v>300</v>
      </c>
      <c r="K1000">
        <v>21</v>
      </c>
      <c r="L1000" t="s">
        <v>5234</v>
      </c>
    </row>
    <row r="1001" spans="1:12" x14ac:dyDescent="0.25">
      <c r="A1001">
        <v>1998</v>
      </c>
      <c r="B1001" t="s">
        <v>1006</v>
      </c>
      <c r="C1001" t="s">
        <v>5039</v>
      </c>
      <c r="D1001" s="52">
        <f t="shared" si="15"/>
        <v>45363</v>
      </c>
      <c r="E1001" t="s">
        <v>5376</v>
      </c>
      <c r="F1001" t="s">
        <v>5599</v>
      </c>
      <c r="G1001" t="s">
        <v>5622</v>
      </c>
      <c r="H1001">
        <v>40</v>
      </c>
      <c r="I1001">
        <v>16</v>
      </c>
      <c r="J1001">
        <v>640</v>
      </c>
      <c r="K1001">
        <v>22</v>
      </c>
    </row>
    <row r="1002" spans="1:12" x14ac:dyDescent="0.25">
      <c r="A1002">
        <v>1999</v>
      </c>
      <c r="B1002" t="s">
        <v>1007</v>
      </c>
      <c r="C1002" t="s">
        <v>5188</v>
      </c>
      <c r="D1002" s="52">
        <f t="shared" si="15"/>
        <v>45400</v>
      </c>
      <c r="E1002" t="s">
        <v>5382</v>
      </c>
      <c r="F1002" t="s">
        <v>5430</v>
      </c>
      <c r="G1002" t="s">
        <v>5616</v>
      </c>
      <c r="H1002">
        <v>20</v>
      </c>
      <c r="I1002">
        <v>1</v>
      </c>
      <c r="J1002">
        <v>20</v>
      </c>
      <c r="K1002">
        <v>24</v>
      </c>
      <c r="L1002" t="s">
        <v>5357</v>
      </c>
    </row>
    <row r="1003" spans="1:12" x14ac:dyDescent="0.25">
      <c r="A1003">
        <v>2000</v>
      </c>
      <c r="B1003" t="s">
        <v>1008</v>
      </c>
      <c r="C1003" t="s">
        <v>5062</v>
      </c>
      <c r="D1003" s="52">
        <f t="shared" si="15"/>
        <v>45530</v>
      </c>
      <c r="E1003" t="s">
        <v>5404</v>
      </c>
      <c r="F1003" t="s">
        <v>5474</v>
      </c>
      <c r="G1003" t="s">
        <v>5619</v>
      </c>
      <c r="H1003">
        <v>120</v>
      </c>
      <c r="I1003">
        <v>9</v>
      </c>
      <c r="J1003">
        <v>1080</v>
      </c>
      <c r="K1003">
        <v>26</v>
      </c>
      <c r="L1003" t="s">
        <v>5019</v>
      </c>
    </row>
    <row r="1004" spans="1:12" x14ac:dyDescent="0.25">
      <c r="A1004">
        <v>2001</v>
      </c>
      <c r="B1004" t="s">
        <v>1009</v>
      </c>
      <c r="C1004" t="s">
        <v>5075</v>
      </c>
      <c r="D1004" s="52">
        <f t="shared" si="15"/>
        <v>45575</v>
      </c>
      <c r="E1004" t="s">
        <v>5376</v>
      </c>
      <c r="F1004" t="s">
        <v>5425</v>
      </c>
      <c r="G1004" t="s">
        <v>5621</v>
      </c>
      <c r="H1004">
        <v>80</v>
      </c>
      <c r="I1004">
        <v>8</v>
      </c>
      <c r="J1004">
        <v>640</v>
      </c>
      <c r="K1004">
        <v>24</v>
      </c>
      <c r="L1004" t="s">
        <v>5254</v>
      </c>
    </row>
    <row r="1005" spans="1:12" x14ac:dyDescent="0.25">
      <c r="A1005">
        <v>2002</v>
      </c>
      <c r="B1005" t="s">
        <v>1010</v>
      </c>
      <c r="C1005" t="s">
        <v>5167</v>
      </c>
      <c r="D1005" s="52">
        <f t="shared" si="15"/>
        <v>45310</v>
      </c>
      <c r="E1005" t="s">
        <v>5391</v>
      </c>
      <c r="F1005" t="s">
        <v>5513</v>
      </c>
      <c r="G1005" t="s">
        <v>5623</v>
      </c>
      <c r="H1005">
        <v>60</v>
      </c>
      <c r="I1005">
        <v>1</v>
      </c>
      <c r="J1005">
        <v>60</v>
      </c>
      <c r="K1005">
        <v>23</v>
      </c>
      <c r="L1005" t="s">
        <v>5278</v>
      </c>
    </row>
    <row r="1006" spans="1:12" x14ac:dyDescent="0.25">
      <c r="A1006">
        <v>2003</v>
      </c>
      <c r="B1006" t="s">
        <v>1011</v>
      </c>
      <c r="C1006" t="s">
        <v>5110</v>
      </c>
      <c r="D1006" s="52">
        <f t="shared" si="15"/>
        <v>45344</v>
      </c>
      <c r="E1006" t="s">
        <v>5418</v>
      </c>
      <c r="F1006" t="s">
        <v>5456</v>
      </c>
      <c r="G1006" t="s">
        <v>5625</v>
      </c>
      <c r="H1006">
        <v>30</v>
      </c>
      <c r="I1006">
        <v>7</v>
      </c>
      <c r="J1006">
        <v>210</v>
      </c>
      <c r="K1006">
        <v>28</v>
      </c>
      <c r="L1006" t="s">
        <v>5179</v>
      </c>
    </row>
    <row r="1007" spans="1:12" x14ac:dyDescent="0.25">
      <c r="A1007">
        <v>2004</v>
      </c>
      <c r="B1007" t="s">
        <v>1012</v>
      </c>
      <c r="C1007" t="s">
        <v>5278</v>
      </c>
      <c r="D1007" s="52">
        <f t="shared" si="15"/>
        <v>45333</v>
      </c>
      <c r="E1007" t="s">
        <v>5383</v>
      </c>
      <c r="F1007" t="s">
        <v>5431</v>
      </c>
      <c r="G1007" t="s">
        <v>5614</v>
      </c>
      <c r="H1007">
        <v>50</v>
      </c>
      <c r="I1007">
        <v>24</v>
      </c>
      <c r="J1007">
        <v>1200</v>
      </c>
      <c r="K1007">
        <v>26</v>
      </c>
      <c r="L1007" t="s">
        <v>5112</v>
      </c>
    </row>
    <row r="1008" spans="1:12" x14ac:dyDescent="0.25">
      <c r="A1008">
        <v>2005</v>
      </c>
      <c r="B1008" t="s">
        <v>1013</v>
      </c>
      <c r="C1008" t="s">
        <v>5295</v>
      </c>
      <c r="D1008" s="52">
        <f t="shared" si="15"/>
        <v>45552</v>
      </c>
      <c r="E1008" t="s">
        <v>5407</v>
      </c>
      <c r="F1008" t="s">
        <v>5559</v>
      </c>
      <c r="G1008" t="s">
        <v>5622</v>
      </c>
      <c r="H1008">
        <v>40</v>
      </c>
      <c r="I1008">
        <v>6</v>
      </c>
      <c r="J1008">
        <v>240</v>
      </c>
      <c r="K1008">
        <v>26</v>
      </c>
      <c r="L1008" t="s">
        <v>5140</v>
      </c>
    </row>
    <row r="1009" spans="1:12" x14ac:dyDescent="0.25">
      <c r="A1009">
        <v>2006</v>
      </c>
      <c r="B1009" t="s">
        <v>1014</v>
      </c>
      <c r="C1009" t="s">
        <v>5204</v>
      </c>
      <c r="D1009" s="52">
        <f t="shared" si="15"/>
        <v>45305</v>
      </c>
      <c r="E1009" t="s">
        <v>5395</v>
      </c>
      <c r="F1009" t="s">
        <v>5450</v>
      </c>
      <c r="G1009" t="s">
        <v>5621</v>
      </c>
      <c r="H1009">
        <v>80</v>
      </c>
      <c r="I1009">
        <v>2</v>
      </c>
      <c r="J1009">
        <v>160</v>
      </c>
      <c r="K1009">
        <v>24</v>
      </c>
      <c r="L1009" t="s">
        <v>5263</v>
      </c>
    </row>
    <row r="1010" spans="1:12" x14ac:dyDescent="0.25">
      <c r="A1010">
        <v>2007</v>
      </c>
      <c r="B1010" t="s">
        <v>1015</v>
      </c>
      <c r="C1010" t="s">
        <v>5055</v>
      </c>
      <c r="D1010" s="52">
        <f t="shared" si="15"/>
        <v>45347</v>
      </c>
      <c r="E1010" t="s">
        <v>5393</v>
      </c>
      <c r="F1010" t="s">
        <v>5445</v>
      </c>
      <c r="G1010" t="s">
        <v>5625</v>
      </c>
      <c r="H1010">
        <v>30</v>
      </c>
      <c r="I1010">
        <v>3</v>
      </c>
      <c r="J1010">
        <v>90</v>
      </c>
      <c r="K1010">
        <v>22</v>
      </c>
      <c r="L1010" t="s">
        <v>5283</v>
      </c>
    </row>
    <row r="1011" spans="1:12" x14ac:dyDescent="0.25">
      <c r="A1011">
        <v>2008</v>
      </c>
      <c r="B1011" t="s">
        <v>1016</v>
      </c>
      <c r="C1011" t="s">
        <v>5234</v>
      </c>
      <c r="D1011" s="52">
        <f t="shared" si="15"/>
        <v>45569</v>
      </c>
      <c r="E1011" t="s">
        <v>5390</v>
      </c>
      <c r="F1011" t="s">
        <v>5495</v>
      </c>
      <c r="G1011" t="s">
        <v>5616</v>
      </c>
      <c r="H1011">
        <v>20</v>
      </c>
      <c r="I1011">
        <v>8</v>
      </c>
      <c r="J1011">
        <v>160</v>
      </c>
      <c r="K1011">
        <v>24</v>
      </c>
      <c r="L1011" t="s">
        <v>5070</v>
      </c>
    </row>
    <row r="1012" spans="1:12" x14ac:dyDescent="0.25">
      <c r="A1012">
        <v>2009</v>
      </c>
      <c r="B1012" t="s">
        <v>1017</v>
      </c>
      <c r="C1012" t="s">
        <v>5121</v>
      </c>
      <c r="D1012" s="52">
        <f t="shared" si="15"/>
        <v>45636</v>
      </c>
      <c r="E1012" t="s">
        <v>5419</v>
      </c>
      <c r="F1012" t="s">
        <v>5500</v>
      </c>
      <c r="G1012" t="s">
        <v>5621</v>
      </c>
      <c r="H1012">
        <v>80</v>
      </c>
      <c r="I1012">
        <v>8</v>
      </c>
      <c r="J1012">
        <v>640</v>
      </c>
      <c r="K1012">
        <v>27</v>
      </c>
      <c r="L1012" t="s">
        <v>5099</v>
      </c>
    </row>
    <row r="1013" spans="1:12" x14ac:dyDescent="0.25">
      <c r="A1013">
        <v>2010</v>
      </c>
      <c r="B1013" t="s">
        <v>1018</v>
      </c>
      <c r="C1013" t="s">
        <v>5137</v>
      </c>
      <c r="D1013" s="52">
        <f t="shared" si="15"/>
        <v>45548</v>
      </c>
      <c r="E1013" t="s">
        <v>5400</v>
      </c>
      <c r="F1013" t="s">
        <v>5583</v>
      </c>
      <c r="G1013" t="s">
        <v>5611</v>
      </c>
      <c r="H1013">
        <v>20</v>
      </c>
      <c r="I1013">
        <v>25</v>
      </c>
      <c r="J1013">
        <v>500</v>
      </c>
      <c r="K1013">
        <v>25</v>
      </c>
      <c r="L1013" t="s">
        <v>5020</v>
      </c>
    </row>
    <row r="1014" spans="1:12" x14ac:dyDescent="0.25">
      <c r="A1014">
        <v>2011</v>
      </c>
      <c r="B1014" t="s">
        <v>1019</v>
      </c>
      <c r="C1014" t="s">
        <v>5162</v>
      </c>
      <c r="D1014" s="52">
        <f t="shared" si="15"/>
        <v>45322</v>
      </c>
      <c r="E1014" t="s">
        <v>5391</v>
      </c>
      <c r="F1014" t="s">
        <v>5442</v>
      </c>
      <c r="G1014" t="s">
        <v>5618</v>
      </c>
      <c r="H1014">
        <v>150</v>
      </c>
      <c r="I1014">
        <v>8</v>
      </c>
      <c r="J1014">
        <v>1200</v>
      </c>
      <c r="K1014">
        <v>29</v>
      </c>
      <c r="L1014" t="s">
        <v>5108</v>
      </c>
    </row>
    <row r="1015" spans="1:12" x14ac:dyDescent="0.25">
      <c r="A1015">
        <v>2012</v>
      </c>
      <c r="B1015" t="s">
        <v>1020</v>
      </c>
      <c r="C1015" t="s">
        <v>5136</v>
      </c>
      <c r="D1015" s="52">
        <f t="shared" si="15"/>
        <v>45381</v>
      </c>
      <c r="E1015" t="s">
        <v>5396</v>
      </c>
      <c r="F1015" t="s">
        <v>5329</v>
      </c>
      <c r="G1015" t="s">
        <v>5614</v>
      </c>
      <c r="H1015">
        <v>50</v>
      </c>
      <c r="I1015">
        <v>16</v>
      </c>
      <c r="J1015">
        <v>800</v>
      </c>
      <c r="K1015">
        <v>24</v>
      </c>
      <c r="L1015" t="s">
        <v>5187</v>
      </c>
    </row>
    <row r="1016" spans="1:12" x14ac:dyDescent="0.25">
      <c r="A1016">
        <v>2013</v>
      </c>
      <c r="B1016" t="s">
        <v>1021</v>
      </c>
      <c r="C1016" t="s">
        <v>5062</v>
      </c>
      <c r="D1016" s="52">
        <f t="shared" si="15"/>
        <v>45530</v>
      </c>
      <c r="E1016" t="s">
        <v>5393</v>
      </c>
      <c r="F1016" t="s">
        <v>5529</v>
      </c>
      <c r="G1016" t="s">
        <v>5611</v>
      </c>
      <c r="H1016">
        <v>20</v>
      </c>
      <c r="I1016">
        <v>14</v>
      </c>
      <c r="J1016">
        <v>280</v>
      </c>
      <c r="K1016">
        <v>26</v>
      </c>
    </row>
    <row r="1017" spans="1:12" x14ac:dyDescent="0.25">
      <c r="A1017">
        <v>2014</v>
      </c>
      <c r="B1017" t="s">
        <v>1022</v>
      </c>
      <c r="C1017" t="s">
        <v>5077</v>
      </c>
      <c r="D1017" s="52">
        <f t="shared" si="15"/>
        <v>45500</v>
      </c>
      <c r="E1017" t="s">
        <v>5411</v>
      </c>
      <c r="F1017" t="s">
        <v>5609</v>
      </c>
      <c r="G1017" t="s">
        <v>5622</v>
      </c>
      <c r="H1017">
        <v>40</v>
      </c>
      <c r="I1017">
        <v>25</v>
      </c>
      <c r="J1017">
        <v>1000</v>
      </c>
      <c r="K1017">
        <v>21</v>
      </c>
      <c r="L1017" t="s">
        <v>5302</v>
      </c>
    </row>
    <row r="1018" spans="1:12" x14ac:dyDescent="0.25">
      <c r="A1018">
        <v>2015</v>
      </c>
      <c r="B1018" t="s">
        <v>1023</v>
      </c>
      <c r="C1018" t="s">
        <v>5065</v>
      </c>
      <c r="D1018" s="52">
        <f t="shared" si="15"/>
        <v>45506</v>
      </c>
      <c r="E1018" t="s">
        <v>5416</v>
      </c>
      <c r="F1018" t="s">
        <v>5326</v>
      </c>
      <c r="G1018" t="s">
        <v>5623</v>
      </c>
      <c r="H1018">
        <v>60</v>
      </c>
      <c r="I1018">
        <v>23</v>
      </c>
      <c r="J1018">
        <v>1380</v>
      </c>
      <c r="K1018">
        <v>23</v>
      </c>
    </row>
    <row r="1019" spans="1:12" x14ac:dyDescent="0.25">
      <c r="A1019">
        <v>2016</v>
      </c>
      <c r="B1019" t="s">
        <v>1024</v>
      </c>
      <c r="C1019" t="s">
        <v>5082</v>
      </c>
      <c r="D1019" s="52">
        <f t="shared" si="15"/>
        <v>45617</v>
      </c>
      <c r="E1019" t="s">
        <v>5401</v>
      </c>
      <c r="F1019" t="s">
        <v>5466</v>
      </c>
      <c r="G1019" t="s">
        <v>5620</v>
      </c>
      <c r="H1019">
        <v>10</v>
      </c>
      <c r="I1019">
        <v>6</v>
      </c>
      <c r="J1019">
        <v>60</v>
      </c>
      <c r="K1019">
        <v>30</v>
      </c>
    </row>
    <row r="1020" spans="1:12" x14ac:dyDescent="0.25">
      <c r="A1020">
        <v>2017</v>
      </c>
      <c r="B1020" t="s">
        <v>1025</v>
      </c>
      <c r="C1020" t="s">
        <v>5050</v>
      </c>
      <c r="D1020" s="52">
        <f t="shared" si="15"/>
        <v>45474</v>
      </c>
      <c r="E1020" t="s">
        <v>5392</v>
      </c>
      <c r="F1020" t="s">
        <v>5522</v>
      </c>
      <c r="G1020" t="s">
        <v>5615</v>
      </c>
      <c r="H1020">
        <v>35</v>
      </c>
      <c r="I1020">
        <v>5</v>
      </c>
      <c r="J1020">
        <v>175</v>
      </c>
      <c r="K1020">
        <v>27</v>
      </c>
    </row>
    <row r="1021" spans="1:12" x14ac:dyDescent="0.25">
      <c r="A1021">
        <v>2018</v>
      </c>
      <c r="B1021" t="s">
        <v>1026</v>
      </c>
      <c r="C1021" t="s">
        <v>5259</v>
      </c>
      <c r="D1021" s="52">
        <f t="shared" si="15"/>
        <v>45651</v>
      </c>
      <c r="E1021" t="s">
        <v>5396</v>
      </c>
      <c r="F1021" t="s">
        <v>5329</v>
      </c>
      <c r="G1021" t="s">
        <v>5625</v>
      </c>
      <c r="H1021">
        <v>30</v>
      </c>
      <c r="I1021">
        <v>23</v>
      </c>
      <c r="J1021">
        <v>690</v>
      </c>
      <c r="K1021">
        <v>25</v>
      </c>
      <c r="L1021" t="s">
        <v>5167</v>
      </c>
    </row>
    <row r="1022" spans="1:12" x14ac:dyDescent="0.25">
      <c r="A1022">
        <v>2019</v>
      </c>
      <c r="B1022" t="s">
        <v>1027</v>
      </c>
      <c r="C1022" t="s">
        <v>5247</v>
      </c>
      <c r="D1022" s="52">
        <f t="shared" si="15"/>
        <v>45514</v>
      </c>
      <c r="E1022" t="s">
        <v>5388</v>
      </c>
      <c r="F1022" t="s">
        <v>5464</v>
      </c>
      <c r="G1022" t="s">
        <v>5623</v>
      </c>
      <c r="H1022">
        <v>60</v>
      </c>
      <c r="I1022">
        <v>17</v>
      </c>
      <c r="J1022">
        <v>1020</v>
      </c>
      <c r="K1022">
        <v>20</v>
      </c>
      <c r="L1022" t="s">
        <v>5147</v>
      </c>
    </row>
    <row r="1023" spans="1:12" x14ac:dyDescent="0.25">
      <c r="A1023">
        <v>2020</v>
      </c>
      <c r="B1023" t="s">
        <v>1028</v>
      </c>
      <c r="C1023" t="s">
        <v>5182</v>
      </c>
      <c r="D1023" s="52">
        <f t="shared" si="15"/>
        <v>45336</v>
      </c>
      <c r="E1023" t="s">
        <v>5395</v>
      </c>
      <c r="F1023" t="s">
        <v>5533</v>
      </c>
      <c r="G1023" t="s">
        <v>5621</v>
      </c>
      <c r="H1023">
        <v>80</v>
      </c>
      <c r="I1023">
        <v>9</v>
      </c>
      <c r="J1023">
        <v>720</v>
      </c>
      <c r="K1023">
        <v>25</v>
      </c>
      <c r="L1023" t="s">
        <v>5040</v>
      </c>
    </row>
    <row r="1024" spans="1:12" x14ac:dyDescent="0.25">
      <c r="A1024">
        <v>2021</v>
      </c>
      <c r="B1024" t="s">
        <v>1029</v>
      </c>
      <c r="C1024" t="s">
        <v>5112</v>
      </c>
      <c r="D1024" s="52">
        <f t="shared" si="15"/>
        <v>45360</v>
      </c>
      <c r="E1024" t="s">
        <v>5415</v>
      </c>
      <c r="F1024" t="s">
        <v>5319</v>
      </c>
      <c r="G1024" t="s">
        <v>5623</v>
      </c>
      <c r="H1024">
        <v>60</v>
      </c>
      <c r="I1024">
        <v>6</v>
      </c>
      <c r="J1024">
        <v>360</v>
      </c>
      <c r="K1024">
        <v>24</v>
      </c>
      <c r="L1024" t="s">
        <v>5163</v>
      </c>
    </row>
    <row r="1025" spans="1:12" x14ac:dyDescent="0.25">
      <c r="A1025">
        <v>2022</v>
      </c>
      <c r="B1025" t="s">
        <v>1030</v>
      </c>
      <c r="C1025" t="s">
        <v>5115</v>
      </c>
      <c r="D1025" s="52">
        <f t="shared" si="15"/>
        <v>45590</v>
      </c>
      <c r="E1025" t="s">
        <v>5408</v>
      </c>
      <c r="F1025" t="s">
        <v>5341</v>
      </c>
      <c r="G1025" t="s">
        <v>5617</v>
      </c>
      <c r="H1025">
        <v>25</v>
      </c>
      <c r="I1025">
        <v>10</v>
      </c>
      <c r="J1025">
        <v>250</v>
      </c>
      <c r="K1025">
        <v>24</v>
      </c>
      <c r="L1025" t="s">
        <v>5089</v>
      </c>
    </row>
    <row r="1026" spans="1:12" x14ac:dyDescent="0.25">
      <c r="A1026">
        <v>2023</v>
      </c>
      <c r="B1026" t="s">
        <v>1031</v>
      </c>
      <c r="C1026" t="s">
        <v>5296</v>
      </c>
      <c r="D1026" s="52">
        <f t="shared" si="15"/>
        <v>45576</v>
      </c>
      <c r="E1026" t="s">
        <v>5380</v>
      </c>
      <c r="F1026" t="s">
        <v>5547</v>
      </c>
      <c r="G1026" t="s">
        <v>5622</v>
      </c>
      <c r="H1026">
        <v>40</v>
      </c>
      <c r="I1026">
        <v>13</v>
      </c>
      <c r="J1026">
        <v>520</v>
      </c>
      <c r="K1026">
        <v>23</v>
      </c>
      <c r="L1026" t="s">
        <v>5254</v>
      </c>
    </row>
    <row r="1027" spans="1:12" x14ac:dyDescent="0.25">
      <c r="A1027">
        <v>2024</v>
      </c>
      <c r="B1027" t="s">
        <v>1032</v>
      </c>
      <c r="C1027" t="s">
        <v>5155</v>
      </c>
      <c r="D1027" s="52">
        <f t="shared" si="15"/>
        <v>45486</v>
      </c>
      <c r="E1027" t="s">
        <v>5418</v>
      </c>
      <c r="F1027" t="s">
        <v>5473</v>
      </c>
      <c r="G1027" t="s">
        <v>5624</v>
      </c>
      <c r="H1027">
        <v>15</v>
      </c>
      <c r="I1027">
        <v>11</v>
      </c>
      <c r="J1027">
        <v>165</v>
      </c>
      <c r="K1027">
        <v>28</v>
      </c>
      <c r="L1027" t="s">
        <v>5247</v>
      </c>
    </row>
    <row r="1028" spans="1:12" x14ac:dyDescent="0.25">
      <c r="A1028">
        <v>2025</v>
      </c>
      <c r="B1028" t="s">
        <v>1033</v>
      </c>
      <c r="C1028" t="s">
        <v>5248</v>
      </c>
      <c r="D1028" s="52">
        <f t="shared" si="15"/>
        <v>45626</v>
      </c>
      <c r="E1028" t="s">
        <v>5406</v>
      </c>
      <c r="F1028" t="s">
        <v>5480</v>
      </c>
      <c r="G1028" t="s">
        <v>5612</v>
      </c>
      <c r="H1028">
        <v>300</v>
      </c>
      <c r="I1028">
        <v>3</v>
      </c>
      <c r="J1028">
        <v>900</v>
      </c>
      <c r="K1028">
        <v>30</v>
      </c>
      <c r="L1028" t="s">
        <v>5221</v>
      </c>
    </row>
    <row r="1029" spans="1:12" x14ac:dyDescent="0.25">
      <c r="A1029">
        <v>2026</v>
      </c>
      <c r="B1029" t="s">
        <v>1034</v>
      </c>
      <c r="C1029" t="s">
        <v>5215</v>
      </c>
      <c r="D1029" s="52">
        <f t="shared" si="15"/>
        <v>45570</v>
      </c>
      <c r="E1029" t="s">
        <v>5383</v>
      </c>
      <c r="F1029" t="s">
        <v>5553</v>
      </c>
      <c r="G1029" t="s">
        <v>5620</v>
      </c>
      <c r="H1029">
        <v>10</v>
      </c>
      <c r="I1029">
        <v>3</v>
      </c>
      <c r="J1029">
        <v>30</v>
      </c>
      <c r="K1029">
        <v>27</v>
      </c>
    </row>
    <row r="1030" spans="1:12" x14ac:dyDescent="0.25">
      <c r="A1030">
        <v>2027</v>
      </c>
      <c r="B1030" t="s">
        <v>1035</v>
      </c>
      <c r="C1030" t="s">
        <v>5126</v>
      </c>
      <c r="D1030" s="52">
        <f t="shared" si="15"/>
        <v>45629</v>
      </c>
      <c r="E1030" t="s">
        <v>5420</v>
      </c>
      <c r="F1030" t="s">
        <v>5579</v>
      </c>
      <c r="G1030" t="s">
        <v>5613</v>
      </c>
      <c r="H1030">
        <v>250</v>
      </c>
      <c r="I1030">
        <v>8</v>
      </c>
      <c r="J1030">
        <v>2000</v>
      </c>
      <c r="K1030">
        <v>23</v>
      </c>
      <c r="L1030" t="s">
        <v>5211</v>
      </c>
    </row>
    <row r="1031" spans="1:12" x14ac:dyDescent="0.25">
      <c r="A1031">
        <v>2028</v>
      </c>
      <c r="B1031" t="s">
        <v>1036</v>
      </c>
      <c r="C1031" t="s">
        <v>5277</v>
      </c>
      <c r="D1031" s="52">
        <f t="shared" si="15"/>
        <v>45610</v>
      </c>
      <c r="E1031" t="s">
        <v>5386</v>
      </c>
      <c r="F1031" t="s">
        <v>5550</v>
      </c>
      <c r="G1031" t="s">
        <v>5615</v>
      </c>
      <c r="H1031">
        <v>35</v>
      </c>
      <c r="I1031">
        <v>20</v>
      </c>
      <c r="J1031">
        <v>700</v>
      </c>
      <c r="K1031">
        <v>28</v>
      </c>
      <c r="L1031" t="s">
        <v>5251</v>
      </c>
    </row>
    <row r="1032" spans="1:12" x14ac:dyDescent="0.25">
      <c r="A1032">
        <v>2029</v>
      </c>
      <c r="B1032" t="s">
        <v>1037</v>
      </c>
      <c r="C1032" t="s">
        <v>5215</v>
      </c>
      <c r="D1032" s="52">
        <f t="shared" ref="D1032:D1095" si="16">DATE(2024, MONTH(C1032), DAY(C1032))</f>
        <v>45570</v>
      </c>
      <c r="E1032" t="s">
        <v>5409</v>
      </c>
      <c r="F1032" t="s">
        <v>5565</v>
      </c>
      <c r="G1032" t="s">
        <v>5622</v>
      </c>
      <c r="H1032">
        <v>40</v>
      </c>
      <c r="I1032">
        <v>5</v>
      </c>
      <c r="J1032">
        <v>200</v>
      </c>
      <c r="K1032">
        <v>23</v>
      </c>
      <c r="L1032" t="s">
        <v>5070</v>
      </c>
    </row>
    <row r="1033" spans="1:12" x14ac:dyDescent="0.25">
      <c r="A1033">
        <v>2030</v>
      </c>
      <c r="B1033" t="s">
        <v>1038</v>
      </c>
      <c r="C1033" t="s">
        <v>5176</v>
      </c>
      <c r="D1033" s="52">
        <f t="shared" si="16"/>
        <v>45520</v>
      </c>
      <c r="E1033" t="s">
        <v>5399</v>
      </c>
      <c r="F1033" t="s">
        <v>5556</v>
      </c>
      <c r="G1033" t="s">
        <v>5612</v>
      </c>
      <c r="H1033">
        <v>300</v>
      </c>
      <c r="I1033">
        <v>5</v>
      </c>
      <c r="J1033">
        <v>1500</v>
      </c>
      <c r="K1033">
        <v>26</v>
      </c>
    </row>
    <row r="1034" spans="1:12" x14ac:dyDescent="0.25">
      <c r="A1034">
        <v>2031</v>
      </c>
      <c r="B1034" t="s">
        <v>1039</v>
      </c>
      <c r="C1034" t="s">
        <v>5187</v>
      </c>
      <c r="D1034" s="52">
        <f t="shared" si="16"/>
        <v>45405</v>
      </c>
      <c r="E1034" t="s">
        <v>5411</v>
      </c>
      <c r="F1034" t="s">
        <v>5606</v>
      </c>
      <c r="G1034" t="s">
        <v>5621</v>
      </c>
      <c r="H1034">
        <v>80</v>
      </c>
      <c r="I1034">
        <v>25</v>
      </c>
      <c r="J1034">
        <v>2000</v>
      </c>
      <c r="K1034">
        <v>20</v>
      </c>
      <c r="L1034" t="s">
        <v>5349</v>
      </c>
    </row>
    <row r="1035" spans="1:12" x14ac:dyDescent="0.25">
      <c r="A1035">
        <v>2032</v>
      </c>
      <c r="B1035" t="s">
        <v>1040</v>
      </c>
      <c r="C1035" t="s">
        <v>5177</v>
      </c>
      <c r="D1035" s="52">
        <f t="shared" si="16"/>
        <v>45331</v>
      </c>
      <c r="E1035" t="s">
        <v>5407</v>
      </c>
      <c r="F1035" t="s">
        <v>5597</v>
      </c>
      <c r="G1035" t="s">
        <v>5622</v>
      </c>
      <c r="H1035">
        <v>40</v>
      </c>
      <c r="I1035">
        <v>23</v>
      </c>
      <c r="J1035">
        <v>920</v>
      </c>
      <c r="K1035">
        <v>25</v>
      </c>
    </row>
    <row r="1036" spans="1:12" x14ac:dyDescent="0.25">
      <c r="A1036">
        <v>2033</v>
      </c>
      <c r="B1036" t="s">
        <v>1041</v>
      </c>
      <c r="C1036" t="s">
        <v>5185</v>
      </c>
      <c r="D1036" s="52">
        <f t="shared" si="16"/>
        <v>45398</v>
      </c>
      <c r="E1036" t="s">
        <v>5384</v>
      </c>
      <c r="F1036" t="s">
        <v>5432</v>
      </c>
      <c r="G1036" t="s">
        <v>5621</v>
      </c>
      <c r="H1036">
        <v>80</v>
      </c>
      <c r="I1036">
        <v>8</v>
      </c>
      <c r="J1036">
        <v>640</v>
      </c>
      <c r="K1036">
        <v>24</v>
      </c>
      <c r="L1036" t="s">
        <v>5359</v>
      </c>
    </row>
    <row r="1037" spans="1:12" x14ac:dyDescent="0.25">
      <c r="A1037">
        <v>2034</v>
      </c>
      <c r="B1037" t="s">
        <v>1042</v>
      </c>
      <c r="C1037" t="s">
        <v>5275</v>
      </c>
      <c r="D1037" s="52">
        <f t="shared" si="16"/>
        <v>45298</v>
      </c>
      <c r="E1037" t="s">
        <v>5411</v>
      </c>
      <c r="F1037" t="s">
        <v>5577</v>
      </c>
      <c r="G1037" t="s">
        <v>5621</v>
      </c>
      <c r="H1037">
        <v>80</v>
      </c>
      <c r="I1037">
        <v>25</v>
      </c>
      <c r="J1037">
        <v>2000</v>
      </c>
      <c r="K1037">
        <v>30</v>
      </c>
      <c r="L1037" t="s">
        <v>5256</v>
      </c>
    </row>
    <row r="1038" spans="1:12" x14ac:dyDescent="0.25">
      <c r="A1038">
        <v>2035</v>
      </c>
      <c r="B1038" t="s">
        <v>1043</v>
      </c>
      <c r="C1038" t="s">
        <v>5012</v>
      </c>
      <c r="D1038" s="52">
        <f t="shared" si="16"/>
        <v>45369</v>
      </c>
      <c r="E1038" t="s">
        <v>5413</v>
      </c>
      <c r="F1038" t="s">
        <v>5489</v>
      </c>
      <c r="G1038" t="s">
        <v>5619</v>
      </c>
      <c r="H1038">
        <v>120</v>
      </c>
      <c r="I1038">
        <v>1</v>
      </c>
      <c r="J1038">
        <v>120</v>
      </c>
      <c r="K1038">
        <v>21</v>
      </c>
      <c r="L1038" t="s">
        <v>5272</v>
      </c>
    </row>
    <row r="1039" spans="1:12" x14ac:dyDescent="0.25">
      <c r="A1039">
        <v>2036</v>
      </c>
      <c r="B1039" t="s">
        <v>1044</v>
      </c>
      <c r="C1039" t="s">
        <v>5232</v>
      </c>
      <c r="D1039" s="52">
        <f t="shared" si="16"/>
        <v>45518</v>
      </c>
      <c r="E1039" t="s">
        <v>5404</v>
      </c>
      <c r="F1039" t="s">
        <v>5535</v>
      </c>
      <c r="G1039" t="s">
        <v>5618</v>
      </c>
      <c r="H1039">
        <v>150</v>
      </c>
      <c r="I1039">
        <v>12</v>
      </c>
      <c r="J1039">
        <v>1800</v>
      </c>
      <c r="K1039">
        <v>21</v>
      </c>
      <c r="L1039" t="s">
        <v>5189</v>
      </c>
    </row>
    <row r="1040" spans="1:12" x14ac:dyDescent="0.25">
      <c r="A1040">
        <v>2037</v>
      </c>
      <c r="B1040" t="s">
        <v>1045</v>
      </c>
      <c r="C1040" t="s">
        <v>5041</v>
      </c>
      <c r="D1040" s="52">
        <f t="shared" si="16"/>
        <v>45523</v>
      </c>
      <c r="E1040" t="s">
        <v>5377</v>
      </c>
      <c r="F1040" t="s">
        <v>5309</v>
      </c>
      <c r="G1040" t="s">
        <v>5620</v>
      </c>
      <c r="H1040">
        <v>10</v>
      </c>
      <c r="I1040">
        <v>6</v>
      </c>
      <c r="J1040">
        <v>60</v>
      </c>
      <c r="K1040">
        <v>22</v>
      </c>
      <c r="L1040" t="s">
        <v>5210</v>
      </c>
    </row>
    <row r="1041" spans="1:12" x14ac:dyDescent="0.25">
      <c r="A1041">
        <v>2038</v>
      </c>
      <c r="B1041" t="s">
        <v>1046</v>
      </c>
      <c r="C1041" t="s">
        <v>5300</v>
      </c>
      <c r="D1041" s="52">
        <f t="shared" si="16"/>
        <v>45554</v>
      </c>
      <c r="E1041" t="s">
        <v>5379</v>
      </c>
      <c r="F1041" t="s">
        <v>5519</v>
      </c>
      <c r="G1041" t="s">
        <v>5620</v>
      </c>
      <c r="H1041">
        <v>10</v>
      </c>
      <c r="I1041">
        <v>5</v>
      </c>
      <c r="J1041">
        <v>50</v>
      </c>
      <c r="K1041">
        <v>23</v>
      </c>
      <c r="L1041" t="s">
        <v>5045</v>
      </c>
    </row>
    <row r="1042" spans="1:12" x14ac:dyDescent="0.25">
      <c r="A1042">
        <v>2039</v>
      </c>
      <c r="B1042" t="s">
        <v>1047</v>
      </c>
      <c r="C1042" t="s">
        <v>5298</v>
      </c>
      <c r="D1042" s="52">
        <f t="shared" si="16"/>
        <v>45627</v>
      </c>
      <c r="E1042" t="s">
        <v>5399</v>
      </c>
      <c r="F1042" t="s">
        <v>5501</v>
      </c>
      <c r="G1042" t="s">
        <v>5625</v>
      </c>
      <c r="H1042">
        <v>30</v>
      </c>
      <c r="I1042">
        <v>20</v>
      </c>
      <c r="J1042">
        <v>600</v>
      </c>
      <c r="K1042">
        <v>29</v>
      </c>
      <c r="L1042" t="s">
        <v>5221</v>
      </c>
    </row>
    <row r="1043" spans="1:12" x14ac:dyDescent="0.25">
      <c r="A1043">
        <v>2040</v>
      </c>
      <c r="B1043" t="s">
        <v>1048</v>
      </c>
      <c r="C1043" t="s">
        <v>5184</v>
      </c>
      <c r="D1043" s="52">
        <f t="shared" si="16"/>
        <v>45342</v>
      </c>
      <c r="E1043" t="s">
        <v>5389</v>
      </c>
      <c r="F1043" t="s">
        <v>5584</v>
      </c>
      <c r="G1043" t="s">
        <v>5622</v>
      </c>
      <c r="H1043">
        <v>40</v>
      </c>
      <c r="I1043">
        <v>19</v>
      </c>
      <c r="J1043">
        <v>760</v>
      </c>
      <c r="K1043">
        <v>21</v>
      </c>
      <c r="L1043" t="s">
        <v>5104</v>
      </c>
    </row>
    <row r="1044" spans="1:12" x14ac:dyDescent="0.25">
      <c r="A1044">
        <v>2041</v>
      </c>
      <c r="B1044" t="s">
        <v>1049</v>
      </c>
      <c r="C1044" t="s">
        <v>5202</v>
      </c>
      <c r="D1044" s="52">
        <f t="shared" si="16"/>
        <v>45356</v>
      </c>
      <c r="E1044" t="s">
        <v>5400</v>
      </c>
      <c r="F1044" t="s">
        <v>5458</v>
      </c>
      <c r="G1044" t="s">
        <v>5614</v>
      </c>
      <c r="H1044">
        <v>50</v>
      </c>
      <c r="I1044">
        <v>12</v>
      </c>
      <c r="J1044">
        <v>600</v>
      </c>
      <c r="K1044">
        <v>27</v>
      </c>
      <c r="L1044" t="s">
        <v>5262</v>
      </c>
    </row>
    <row r="1045" spans="1:12" x14ac:dyDescent="0.25">
      <c r="A1045">
        <v>2042</v>
      </c>
      <c r="B1045" t="s">
        <v>1050</v>
      </c>
      <c r="C1045" t="s">
        <v>5019</v>
      </c>
      <c r="D1045" s="52">
        <f t="shared" si="16"/>
        <v>45556</v>
      </c>
      <c r="E1045" t="s">
        <v>5384</v>
      </c>
      <c r="F1045" t="s">
        <v>5524</v>
      </c>
      <c r="G1045" t="s">
        <v>5624</v>
      </c>
      <c r="H1045">
        <v>15</v>
      </c>
      <c r="I1045">
        <v>2</v>
      </c>
      <c r="J1045">
        <v>30</v>
      </c>
      <c r="K1045">
        <v>21</v>
      </c>
      <c r="L1045" t="s">
        <v>5045</v>
      </c>
    </row>
    <row r="1046" spans="1:12" x14ac:dyDescent="0.25">
      <c r="A1046">
        <v>2043</v>
      </c>
      <c r="B1046" t="s">
        <v>1051</v>
      </c>
      <c r="C1046" t="s">
        <v>5068</v>
      </c>
      <c r="D1046" s="52">
        <f t="shared" si="16"/>
        <v>45321</v>
      </c>
      <c r="E1046" t="s">
        <v>5393</v>
      </c>
      <c r="F1046" t="s">
        <v>5515</v>
      </c>
      <c r="G1046" t="s">
        <v>5615</v>
      </c>
      <c r="H1046">
        <v>35</v>
      </c>
      <c r="I1046">
        <v>13</v>
      </c>
      <c r="J1046">
        <v>455</v>
      </c>
      <c r="K1046">
        <v>25</v>
      </c>
    </row>
    <row r="1047" spans="1:12" x14ac:dyDescent="0.25">
      <c r="A1047">
        <v>2044</v>
      </c>
      <c r="B1047" t="s">
        <v>1052</v>
      </c>
      <c r="C1047" t="s">
        <v>5012</v>
      </c>
      <c r="D1047" s="52">
        <f t="shared" si="16"/>
        <v>45369</v>
      </c>
      <c r="E1047" t="s">
        <v>5411</v>
      </c>
      <c r="F1047" t="s">
        <v>5606</v>
      </c>
      <c r="G1047" t="s">
        <v>5623</v>
      </c>
      <c r="H1047">
        <v>60</v>
      </c>
      <c r="I1047">
        <v>16</v>
      </c>
      <c r="J1047">
        <v>960</v>
      </c>
      <c r="K1047">
        <v>29</v>
      </c>
    </row>
    <row r="1048" spans="1:12" x14ac:dyDescent="0.25">
      <c r="A1048">
        <v>2045</v>
      </c>
      <c r="B1048" t="s">
        <v>1053</v>
      </c>
      <c r="C1048" t="s">
        <v>5251</v>
      </c>
      <c r="D1048" s="52">
        <f t="shared" si="16"/>
        <v>45638</v>
      </c>
      <c r="E1048" t="s">
        <v>5389</v>
      </c>
      <c r="F1048" t="s">
        <v>5321</v>
      </c>
      <c r="G1048" t="s">
        <v>5612</v>
      </c>
      <c r="H1048">
        <v>300</v>
      </c>
      <c r="I1048">
        <v>21</v>
      </c>
      <c r="J1048">
        <v>6300</v>
      </c>
      <c r="K1048">
        <v>26</v>
      </c>
      <c r="L1048" t="s">
        <v>5275</v>
      </c>
    </row>
    <row r="1049" spans="1:12" x14ac:dyDescent="0.25">
      <c r="A1049">
        <v>2046</v>
      </c>
      <c r="B1049" t="s">
        <v>1054</v>
      </c>
      <c r="C1049" t="s">
        <v>5169</v>
      </c>
      <c r="D1049" s="52">
        <f t="shared" si="16"/>
        <v>45603</v>
      </c>
      <c r="E1049" t="s">
        <v>5385</v>
      </c>
      <c r="F1049" t="s">
        <v>5542</v>
      </c>
      <c r="G1049" t="s">
        <v>5616</v>
      </c>
      <c r="H1049">
        <v>20</v>
      </c>
      <c r="I1049">
        <v>14</v>
      </c>
      <c r="J1049">
        <v>280</v>
      </c>
      <c r="K1049">
        <v>23</v>
      </c>
      <c r="L1049" t="s">
        <v>5248</v>
      </c>
    </row>
    <row r="1050" spans="1:12" x14ac:dyDescent="0.25">
      <c r="A1050">
        <v>2047</v>
      </c>
      <c r="B1050" t="s">
        <v>1055</v>
      </c>
      <c r="C1050" t="s">
        <v>5182</v>
      </c>
      <c r="D1050" s="52">
        <f t="shared" si="16"/>
        <v>45336</v>
      </c>
      <c r="E1050" t="s">
        <v>5390</v>
      </c>
      <c r="F1050" t="s">
        <v>5488</v>
      </c>
      <c r="G1050" t="s">
        <v>5616</v>
      </c>
      <c r="H1050">
        <v>20</v>
      </c>
      <c r="I1050">
        <v>3</v>
      </c>
      <c r="J1050">
        <v>60</v>
      </c>
      <c r="K1050">
        <v>28</v>
      </c>
    </row>
    <row r="1051" spans="1:12" x14ac:dyDescent="0.25">
      <c r="A1051">
        <v>2048</v>
      </c>
      <c r="B1051" t="s">
        <v>1056</v>
      </c>
      <c r="C1051" t="s">
        <v>5083</v>
      </c>
      <c r="D1051" s="52">
        <f t="shared" si="16"/>
        <v>45621</v>
      </c>
      <c r="E1051" t="s">
        <v>5382</v>
      </c>
      <c r="F1051" t="s">
        <v>5430</v>
      </c>
      <c r="G1051" t="s">
        <v>5617</v>
      </c>
      <c r="H1051">
        <v>25</v>
      </c>
      <c r="I1051">
        <v>15</v>
      </c>
      <c r="J1051">
        <v>375</v>
      </c>
      <c r="K1051">
        <v>25</v>
      </c>
      <c r="L1051" t="s">
        <v>5078</v>
      </c>
    </row>
    <row r="1052" spans="1:12" x14ac:dyDescent="0.25">
      <c r="A1052">
        <v>2049</v>
      </c>
      <c r="B1052" t="s">
        <v>1057</v>
      </c>
      <c r="C1052" t="s">
        <v>5266</v>
      </c>
      <c r="D1052" s="52">
        <f t="shared" si="16"/>
        <v>45332</v>
      </c>
      <c r="E1052" t="s">
        <v>5403</v>
      </c>
      <c r="F1052" t="s">
        <v>5472</v>
      </c>
      <c r="G1052" t="s">
        <v>5625</v>
      </c>
      <c r="H1052">
        <v>30</v>
      </c>
      <c r="I1052">
        <v>10</v>
      </c>
      <c r="J1052">
        <v>300</v>
      </c>
      <c r="K1052">
        <v>23</v>
      </c>
      <c r="L1052" t="s">
        <v>5202</v>
      </c>
    </row>
    <row r="1053" spans="1:12" x14ac:dyDescent="0.25">
      <c r="A1053">
        <v>2050</v>
      </c>
      <c r="B1053" t="s">
        <v>1058</v>
      </c>
      <c r="C1053" t="s">
        <v>5212</v>
      </c>
      <c r="D1053" s="52">
        <f t="shared" si="16"/>
        <v>45564</v>
      </c>
      <c r="E1053" t="s">
        <v>5383</v>
      </c>
      <c r="F1053" t="s">
        <v>5516</v>
      </c>
      <c r="G1053" t="s">
        <v>5614</v>
      </c>
      <c r="H1053">
        <v>50</v>
      </c>
      <c r="I1053">
        <v>23</v>
      </c>
      <c r="J1053">
        <v>1150</v>
      </c>
      <c r="K1053">
        <v>27</v>
      </c>
      <c r="L1053" t="s">
        <v>5063</v>
      </c>
    </row>
    <row r="1054" spans="1:12" x14ac:dyDescent="0.25">
      <c r="A1054">
        <v>2051</v>
      </c>
      <c r="B1054" t="s">
        <v>1059</v>
      </c>
      <c r="C1054" t="s">
        <v>5020</v>
      </c>
      <c r="D1054" s="52">
        <f t="shared" si="16"/>
        <v>45573</v>
      </c>
      <c r="E1054" t="s">
        <v>5396</v>
      </c>
      <c r="F1054" t="s">
        <v>5561</v>
      </c>
      <c r="G1054" t="s">
        <v>5625</v>
      </c>
      <c r="H1054">
        <v>30</v>
      </c>
      <c r="I1054">
        <v>1</v>
      </c>
      <c r="J1054">
        <v>30</v>
      </c>
      <c r="K1054">
        <v>20</v>
      </c>
      <c r="L1054" t="s">
        <v>5070</v>
      </c>
    </row>
    <row r="1055" spans="1:12" x14ac:dyDescent="0.25">
      <c r="A1055">
        <v>2052</v>
      </c>
      <c r="B1055" t="s">
        <v>1060</v>
      </c>
      <c r="C1055" t="s">
        <v>5025</v>
      </c>
      <c r="D1055" s="52">
        <f t="shared" si="16"/>
        <v>45592</v>
      </c>
      <c r="E1055" t="s">
        <v>5399</v>
      </c>
      <c r="F1055" t="s">
        <v>5457</v>
      </c>
      <c r="G1055" t="s">
        <v>5614</v>
      </c>
      <c r="H1055">
        <v>50</v>
      </c>
      <c r="I1055">
        <v>13</v>
      </c>
      <c r="J1055">
        <v>650</v>
      </c>
      <c r="K1055">
        <v>25</v>
      </c>
    </row>
    <row r="1056" spans="1:12" x14ac:dyDescent="0.25">
      <c r="A1056">
        <v>2053</v>
      </c>
      <c r="B1056" t="s">
        <v>1061</v>
      </c>
      <c r="C1056" t="s">
        <v>5258</v>
      </c>
      <c r="D1056" s="52">
        <f t="shared" si="16"/>
        <v>45350</v>
      </c>
      <c r="E1056" t="s">
        <v>5386</v>
      </c>
      <c r="F1056" t="s">
        <v>5318</v>
      </c>
      <c r="G1056" t="s">
        <v>5619</v>
      </c>
      <c r="H1056">
        <v>120</v>
      </c>
      <c r="I1056">
        <v>11</v>
      </c>
      <c r="J1056">
        <v>1320</v>
      </c>
      <c r="K1056">
        <v>27</v>
      </c>
      <c r="L1056" t="s">
        <v>5186</v>
      </c>
    </row>
    <row r="1057" spans="1:12" x14ac:dyDescent="0.25">
      <c r="A1057">
        <v>2054</v>
      </c>
      <c r="B1057" t="s">
        <v>1062</v>
      </c>
      <c r="C1057" t="s">
        <v>5241</v>
      </c>
      <c r="D1057" s="52">
        <f t="shared" si="16"/>
        <v>45509</v>
      </c>
      <c r="E1057" t="s">
        <v>5387</v>
      </c>
      <c r="F1057" t="s">
        <v>5438</v>
      </c>
      <c r="G1057" t="s">
        <v>5619</v>
      </c>
      <c r="H1057">
        <v>120</v>
      </c>
      <c r="I1057">
        <v>10</v>
      </c>
      <c r="J1057">
        <v>1200</v>
      </c>
      <c r="K1057">
        <v>21</v>
      </c>
      <c r="L1057" t="s">
        <v>5062</v>
      </c>
    </row>
    <row r="1058" spans="1:12" x14ac:dyDescent="0.25">
      <c r="A1058">
        <v>2055</v>
      </c>
      <c r="B1058" t="s">
        <v>1063</v>
      </c>
      <c r="C1058" t="s">
        <v>5285</v>
      </c>
      <c r="D1058" s="52">
        <f t="shared" si="16"/>
        <v>45318</v>
      </c>
      <c r="E1058" t="s">
        <v>5413</v>
      </c>
      <c r="F1058" t="s">
        <v>5465</v>
      </c>
      <c r="G1058" t="s">
        <v>5614</v>
      </c>
      <c r="H1058">
        <v>50</v>
      </c>
      <c r="I1058">
        <v>9</v>
      </c>
      <c r="J1058">
        <v>450</v>
      </c>
      <c r="K1058">
        <v>24</v>
      </c>
      <c r="L1058" t="s">
        <v>5184</v>
      </c>
    </row>
    <row r="1059" spans="1:12" x14ac:dyDescent="0.25">
      <c r="A1059">
        <v>2056</v>
      </c>
      <c r="B1059" t="s">
        <v>1064</v>
      </c>
      <c r="C1059" t="s">
        <v>5087</v>
      </c>
      <c r="D1059" s="52">
        <f t="shared" si="16"/>
        <v>45478</v>
      </c>
      <c r="E1059" t="s">
        <v>5416</v>
      </c>
      <c r="F1059" t="s">
        <v>5506</v>
      </c>
      <c r="G1059" t="s">
        <v>5614</v>
      </c>
      <c r="H1059">
        <v>50</v>
      </c>
      <c r="I1059">
        <v>8</v>
      </c>
      <c r="J1059">
        <v>400</v>
      </c>
      <c r="K1059">
        <v>27</v>
      </c>
      <c r="L1059" t="s">
        <v>5086</v>
      </c>
    </row>
    <row r="1060" spans="1:12" x14ac:dyDescent="0.25">
      <c r="A1060">
        <v>2057</v>
      </c>
      <c r="B1060" t="s">
        <v>1065</v>
      </c>
      <c r="C1060" t="s">
        <v>5162</v>
      </c>
      <c r="D1060" s="52">
        <f t="shared" si="16"/>
        <v>45322</v>
      </c>
      <c r="E1060" t="s">
        <v>5388</v>
      </c>
      <c r="F1060" t="s">
        <v>5464</v>
      </c>
      <c r="G1060" t="s">
        <v>5616</v>
      </c>
      <c r="H1060">
        <v>20</v>
      </c>
      <c r="I1060">
        <v>3</v>
      </c>
      <c r="J1060">
        <v>60</v>
      </c>
      <c r="K1060">
        <v>30</v>
      </c>
      <c r="L1060" t="s">
        <v>5201</v>
      </c>
    </row>
    <row r="1061" spans="1:12" x14ac:dyDescent="0.25">
      <c r="A1061">
        <v>2058</v>
      </c>
      <c r="B1061" t="s">
        <v>1066</v>
      </c>
      <c r="C1061" t="s">
        <v>5286</v>
      </c>
      <c r="D1061" s="52">
        <f t="shared" si="16"/>
        <v>45609</v>
      </c>
      <c r="E1061" t="s">
        <v>5391</v>
      </c>
      <c r="F1061" t="s">
        <v>5323</v>
      </c>
      <c r="G1061" t="s">
        <v>5616</v>
      </c>
      <c r="H1061">
        <v>20</v>
      </c>
      <c r="I1061">
        <v>4</v>
      </c>
      <c r="J1061">
        <v>80</v>
      </c>
      <c r="K1061">
        <v>23</v>
      </c>
    </row>
    <row r="1062" spans="1:12" x14ac:dyDescent="0.25">
      <c r="A1062">
        <v>2059</v>
      </c>
      <c r="B1062" t="s">
        <v>1067</v>
      </c>
      <c r="C1062" t="s">
        <v>5068</v>
      </c>
      <c r="D1062" s="52">
        <f t="shared" si="16"/>
        <v>45321</v>
      </c>
      <c r="E1062" t="s">
        <v>5395</v>
      </c>
      <c r="F1062" t="s">
        <v>5512</v>
      </c>
      <c r="G1062" t="s">
        <v>5621</v>
      </c>
      <c r="H1062">
        <v>80</v>
      </c>
      <c r="I1062">
        <v>14</v>
      </c>
      <c r="J1062">
        <v>1120</v>
      </c>
      <c r="K1062">
        <v>25</v>
      </c>
      <c r="L1062" t="s">
        <v>5074</v>
      </c>
    </row>
    <row r="1063" spans="1:12" x14ac:dyDescent="0.25">
      <c r="A1063">
        <v>2060</v>
      </c>
      <c r="B1063" t="s">
        <v>1068</v>
      </c>
      <c r="C1063" t="s">
        <v>5216</v>
      </c>
      <c r="D1063" s="52">
        <f t="shared" si="16"/>
        <v>45643</v>
      </c>
      <c r="E1063" t="s">
        <v>5398</v>
      </c>
      <c r="F1063" t="s">
        <v>5331</v>
      </c>
      <c r="G1063" t="s">
        <v>5620</v>
      </c>
      <c r="H1063">
        <v>10</v>
      </c>
      <c r="I1063">
        <v>5</v>
      </c>
      <c r="J1063">
        <v>50</v>
      </c>
      <c r="K1063">
        <v>21</v>
      </c>
      <c r="L1063" t="s">
        <v>5275</v>
      </c>
    </row>
    <row r="1064" spans="1:12" x14ac:dyDescent="0.25">
      <c r="A1064">
        <v>2061</v>
      </c>
      <c r="B1064" t="s">
        <v>1069</v>
      </c>
      <c r="C1064" t="s">
        <v>5261</v>
      </c>
      <c r="D1064" s="52">
        <f t="shared" si="16"/>
        <v>45371</v>
      </c>
      <c r="E1064" t="s">
        <v>5381</v>
      </c>
      <c r="F1064" t="s">
        <v>5588</v>
      </c>
      <c r="G1064" t="s">
        <v>5617</v>
      </c>
      <c r="H1064">
        <v>25</v>
      </c>
      <c r="I1064">
        <v>6</v>
      </c>
      <c r="J1064">
        <v>150</v>
      </c>
      <c r="K1064">
        <v>30</v>
      </c>
      <c r="L1064" t="s">
        <v>5058</v>
      </c>
    </row>
    <row r="1065" spans="1:12" x14ac:dyDescent="0.25">
      <c r="A1065">
        <v>2062</v>
      </c>
      <c r="B1065" t="s">
        <v>1070</v>
      </c>
      <c r="C1065" t="s">
        <v>5177</v>
      </c>
      <c r="D1065" s="52">
        <f t="shared" si="16"/>
        <v>45331</v>
      </c>
      <c r="E1065" t="s">
        <v>5386</v>
      </c>
      <c r="F1065" t="s">
        <v>5532</v>
      </c>
      <c r="G1065" t="s">
        <v>5617</v>
      </c>
      <c r="H1065">
        <v>25</v>
      </c>
      <c r="I1065">
        <v>14</v>
      </c>
      <c r="J1065">
        <v>350</v>
      </c>
      <c r="K1065">
        <v>24</v>
      </c>
      <c r="L1065" t="s">
        <v>5202</v>
      </c>
    </row>
    <row r="1066" spans="1:12" x14ac:dyDescent="0.25">
      <c r="A1066">
        <v>2063</v>
      </c>
      <c r="B1066" t="s">
        <v>1071</v>
      </c>
      <c r="C1066" t="s">
        <v>5038</v>
      </c>
      <c r="D1066" s="52">
        <f t="shared" si="16"/>
        <v>45393</v>
      </c>
      <c r="E1066" t="s">
        <v>5395</v>
      </c>
      <c r="F1066" t="s">
        <v>5328</v>
      </c>
      <c r="G1066" t="s">
        <v>5625</v>
      </c>
      <c r="H1066">
        <v>30</v>
      </c>
      <c r="I1066">
        <v>14</v>
      </c>
      <c r="J1066">
        <v>420</v>
      </c>
      <c r="K1066">
        <v>29</v>
      </c>
      <c r="L1066" t="s">
        <v>5359</v>
      </c>
    </row>
    <row r="1067" spans="1:12" x14ac:dyDescent="0.25">
      <c r="A1067">
        <v>2064</v>
      </c>
      <c r="B1067" t="s">
        <v>1072</v>
      </c>
      <c r="C1067" t="s">
        <v>5111</v>
      </c>
      <c r="D1067" s="52">
        <f t="shared" si="16"/>
        <v>45349</v>
      </c>
      <c r="E1067" t="s">
        <v>5387</v>
      </c>
      <c r="F1067" t="s">
        <v>5438</v>
      </c>
      <c r="G1067" t="s">
        <v>5614</v>
      </c>
      <c r="H1067">
        <v>50</v>
      </c>
      <c r="I1067">
        <v>18</v>
      </c>
      <c r="J1067">
        <v>900</v>
      </c>
      <c r="K1067">
        <v>22</v>
      </c>
    </row>
    <row r="1068" spans="1:12" x14ac:dyDescent="0.25">
      <c r="A1068">
        <v>2065</v>
      </c>
      <c r="B1068" t="s">
        <v>1073</v>
      </c>
      <c r="C1068" t="s">
        <v>5218</v>
      </c>
      <c r="D1068" s="52">
        <f t="shared" si="16"/>
        <v>45385</v>
      </c>
      <c r="E1068" t="s">
        <v>5391</v>
      </c>
      <c r="F1068" t="s">
        <v>5442</v>
      </c>
      <c r="G1068" t="s">
        <v>5619</v>
      </c>
      <c r="H1068">
        <v>120</v>
      </c>
      <c r="I1068">
        <v>24</v>
      </c>
      <c r="J1068">
        <v>2880</v>
      </c>
      <c r="K1068">
        <v>23</v>
      </c>
      <c r="L1068" t="s">
        <v>5364</v>
      </c>
    </row>
    <row r="1069" spans="1:12" x14ac:dyDescent="0.25">
      <c r="A1069">
        <v>2066</v>
      </c>
      <c r="B1069" t="s">
        <v>1074</v>
      </c>
      <c r="C1069" t="s">
        <v>5282</v>
      </c>
      <c r="D1069" s="52">
        <f t="shared" si="16"/>
        <v>45535</v>
      </c>
      <c r="E1069" t="s">
        <v>5389</v>
      </c>
      <c r="F1069" t="s">
        <v>5440</v>
      </c>
      <c r="G1069" t="s">
        <v>5619</v>
      </c>
      <c r="H1069">
        <v>120</v>
      </c>
      <c r="I1069">
        <v>10</v>
      </c>
      <c r="J1069">
        <v>1200</v>
      </c>
      <c r="K1069">
        <v>21</v>
      </c>
      <c r="L1069" t="s">
        <v>5019</v>
      </c>
    </row>
    <row r="1070" spans="1:12" x14ac:dyDescent="0.25">
      <c r="A1070">
        <v>2067</v>
      </c>
      <c r="B1070" t="s">
        <v>1075</v>
      </c>
      <c r="C1070" t="s">
        <v>5048</v>
      </c>
      <c r="D1070" s="52">
        <f t="shared" si="16"/>
        <v>45618</v>
      </c>
      <c r="E1070" t="s">
        <v>5417</v>
      </c>
      <c r="F1070" t="s">
        <v>5517</v>
      </c>
      <c r="G1070" t="s">
        <v>5625</v>
      </c>
      <c r="H1070">
        <v>30</v>
      </c>
      <c r="I1070">
        <v>14</v>
      </c>
      <c r="J1070">
        <v>420</v>
      </c>
      <c r="K1070">
        <v>29</v>
      </c>
      <c r="L1070" t="s">
        <v>5200</v>
      </c>
    </row>
    <row r="1071" spans="1:12" x14ac:dyDescent="0.25">
      <c r="A1071">
        <v>2068</v>
      </c>
      <c r="B1071" t="s">
        <v>1076</v>
      </c>
      <c r="C1071" t="s">
        <v>5065</v>
      </c>
      <c r="D1071" s="52">
        <f t="shared" si="16"/>
        <v>45506</v>
      </c>
      <c r="E1071" t="s">
        <v>5414</v>
      </c>
      <c r="F1071" t="s">
        <v>5313</v>
      </c>
      <c r="G1071" t="s">
        <v>5620</v>
      </c>
      <c r="H1071">
        <v>10</v>
      </c>
      <c r="I1071">
        <v>25</v>
      </c>
      <c r="J1071">
        <v>250</v>
      </c>
      <c r="K1071">
        <v>30</v>
      </c>
      <c r="L1071" t="s">
        <v>5109</v>
      </c>
    </row>
    <row r="1072" spans="1:12" x14ac:dyDescent="0.25">
      <c r="A1072">
        <v>2069</v>
      </c>
      <c r="B1072" t="s">
        <v>1077</v>
      </c>
      <c r="C1072" t="s">
        <v>5191</v>
      </c>
      <c r="D1072" s="52">
        <f t="shared" si="16"/>
        <v>45562</v>
      </c>
      <c r="E1072" t="s">
        <v>5408</v>
      </c>
      <c r="F1072" t="s">
        <v>5538</v>
      </c>
      <c r="G1072" t="s">
        <v>5621</v>
      </c>
      <c r="H1072">
        <v>80</v>
      </c>
      <c r="I1072">
        <v>3</v>
      </c>
      <c r="J1072">
        <v>240</v>
      </c>
      <c r="K1072">
        <v>28</v>
      </c>
      <c r="L1072" t="s">
        <v>5115</v>
      </c>
    </row>
    <row r="1073" spans="1:12" x14ac:dyDescent="0.25">
      <c r="A1073">
        <v>2070</v>
      </c>
      <c r="B1073" t="s">
        <v>1078</v>
      </c>
      <c r="C1073" t="s">
        <v>5137</v>
      </c>
      <c r="D1073" s="52">
        <f t="shared" si="16"/>
        <v>45548</v>
      </c>
      <c r="E1073" t="s">
        <v>5397</v>
      </c>
      <c r="F1073" t="s">
        <v>5596</v>
      </c>
      <c r="G1073" t="s">
        <v>5625</v>
      </c>
      <c r="H1073">
        <v>30</v>
      </c>
      <c r="I1073">
        <v>8</v>
      </c>
      <c r="J1073">
        <v>240</v>
      </c>
      <c r="K1073">
        <v>23</v>
      </c>
    </row>
    <row r="1074" spans="1:12" x14ac:dyDescent="0.25">
      <c r="A1074">
        <v>2071</v>
      </c>
      <c r="B1074" t="s">
        <v>1079</v>
      </c>
      <c r="C1074" t="s">
        <v>5070</v>
      </c>
      <c r="D1074" s="52">
        <f t="shared" si="16"/>
        <v>45593</v>
      </c>
      <c r="E1074" t="s">
        <v>5408</v>
      </c>
      <c r="F1074" t="s">
        <v>5487</v>
      </c>
      <c r="G1074" t="s">
        <v>5616</v>
      </c>
      <c r="H1074">
        <v>20</v>
      </c>
      <c r="I1074">
        <v>7</v>
      </c>
      <c r="J1074">
        <v>140</v>
      </c>
      <c r="K1074">
        <v>22</v>
      </c>
    </row>
    <row r="1075" spans="1:12" x14ac:dyDescent="0.25">
      <c r="A1075">
        <v>2072</v>
      </c>
      <c r="B1075" t="s">
        <v>1080</v>
      </c>
      <c r="C1075" t="s">
        <v>5172</v>
      </c>
      <c r="D1075" s="52">
        <f t="shared" si="16"/>
        <v>45560</v>
      </c>
      <c r="E1075" t="s">
        <v>5402</v>
      </c>
      <c r="F1075" t="s">
        <v>5520</v>
      </c>
      <c r="G1075" t="s">
        <v>5617</v>
      </c>
      <c r="H1075">
        <v>25</v>
      </c>
      <c r="I1075">
        <v>25</v>
      </c>
      <c r="J1075">
        <v>625</v>
      </c>
      <c r="K1075">
        <v>24</v>
      </c>
      <c r="L1075" t="s">
        <v>5103</v>
      </c>
    </row>
    <row r="1076" spans="1:12" x14ac:dyDescent="0.25">
      <c r="A1076">
        <v>2073</v>
      </c>
      <c r="B1076" t="s">
        <v>1081</v>
      </c>
      <c r="C1076" t="s">
        <v>5186</v>
      </c>
      <c r="D1076" s="52">
        <f t="shared" si="16"/>
        <v>45378</v>
      </c>
      <c r="E1076" t="s">
        <v>5420</v>
      </c>
      <c r="F1076" t="s">
        <v>5555</v>
      </c>
      <c r="G1076" t="s">
        <v>5613</v>
      </c>
      <c r="H1076">
        <v>250</v>
      </c>
      <c r="I1076">
        <v>25</v>
      </c>
      <c r="J1076">
        <v>6250</v>
      </c>
      <c r="K1076">
        <v>28</v>
      </c>
      <c r="L1076" t="s">
        <v>5174</v>
      </c>
    </row>
    <row r="1077" spans="1:12" x14ac:dyDescent="0.25">
      <c r="A1077">
        <v>2074</v>
      </c>
      <c r="B1077" t="s">
        <v>1082</v>
      </c>
      <c r="C1077" t="s">
        <v>5285</v>
      </c>
      <c r="D1077" s="52">
        <f t="shared" si="16"/>
        <v>45318</v>
      </c>
      <c r="E1077" t="s">
        <v>5400</v>
      </c>
      <c r="F1077" t="s">
        <v>5458</v>
      </c>
      <c r="G1077" t="s">
        <v>5618</v>
      </c>
      <c r="H1077">
        <v>150</v>
      </c>
      <c r="I1077">
        <v>13</v>
      </c>
      <c r="J1077">
        <v>1950</v>
      </c>
      <c r="K1077">
        <v>24</v>
      </c>
      <c r="L1077" t="s">
        <v>5184</v>
      </c>
    </row>
    <row r="1078" spans="1:12" x14ac:dyDescent="0.25">
      <c r="A1078">
        <v>2075</v>
      </c>
      <c r="B1078" t="s">
        <v>1083</v>
      </c>
      <c r="C1078" t="s">
        <v>5108</v>
      </c>
      <c r="D1078" s="52">
        <f t="shared" si="16"/>
        <v>45352</v>
      </c>
      <c r="E1078" t="s">
        <v>5419</v>
      </c>
      <c r="F1078" t="s">
        <v>5344</v>
      </c>
      <c r="G1078" t="s">
        <v>5617</v>
      </c>
      <c r="H1078">
        <v>25</v>
      </c>
      <c r="I1078">
        <v>11</v>
      </c>
      <c r="J1078">
        <v>275</v>
      </c>
      <c r="K1078">
        <v>30</v>
      </c>
      <c r="L1078" t="s">
        <v>5107</v>
      </c>
    </row>
    <row r="1079" spans="1:12" x14ac:dyDescent="0.25">
      <c r="A1079">
        <v>2076</v>
      </c>
      <c r="B1079" t="s">
        <v>1084</v>
      </c>
      <c r="C1079" t="s">
        <v>5104</v>
      </c>
      <c r="D1079" s="52">
        <f t="shared" si="16"/>
        <v>45364</v>
      </c>
      <c r="E1079" t="s">
        <v>5393</v>
      </c>
      <c r="F1079" t="s">
        <v>5605</v>
      </c>
      <c r="G1079" t="s">
        <v>5613</v>
      </c>
      <c r="H1079">
        <v>250</v>
      </c>
      <c r="I1079">
        <v>15</v>
      </c>
      <c r="J1079">
        <v>3750</v>
      </c>
      <c r="K1079">
        <v>20</v>
      </c>
      <c r="L1079" t="s">
        <v>5163</v>
      </c>
    </row>
    <row r="1080" spans="1:12" x14ac:dyDescent="0.25">
      <c r="A1080">
        <v>2077</v>
      </c>
      <c r="B1080" t="s">
        <v>1085</v>
      </c>
      <c r="C1080" t="s">
        <v>5105</v>
      </c>
      <c r="D1080" s="52">
        <f t="shared" si="16"/>
        <v>45612</v>
      </c>
      <c r="E1080" t="s">
        <v>5420</v>
      </c>
      <c r="F1080" t="s">
        <v>5345</v>
      </c>
      <c r="G1080" t="s">
        <v>5616</v>
      </c>
      <c r="H1080">
        <v>20</v>
      </c>
      <c r="I1080">
        <v>15</v>
      </c>
      <c r="J1080">
        <v>300</v>
      </c>
      <c r="K1080">
        <v>23</v>
      </c>
      <c r="L1080" t="s">
        <v>5291</v>
      </c>
    </row>
    <row r="1081" spans="1:12" x14ac:dyDescent="0.25">
      <c r="A1081">
        <v>2078</v>
      </c>
      <c r="B1081" t="s">
        <v>1086</v>
      </c>
      <c r="C1081" t="s">
        <v>5263</v>
      </c>
      <c r="D1081" s="52">
        <f t="shared" si="16"/>
        <v>45329</v>
      </c>
      <c r="E1081" t="s">
        <v>5385</v>
      </c>
      <c r="F1081" t="s">
        <v>5433</v>
      </c>
      <c r="G1081" t="s">
        <v>5621</v>
      </c>
      <c r="H1081">
        <v>80</v>
      </c>
      <c r="I1081">
        <v>14</v>
      </c>
      <c r="J1081">
        <v>1120</v>
      </c>
      <c r="K1081">
        <v>30</v>
      </c>
      <c r="L1081" t="s">
        <v>5112</v>
      </c>
    </row>
    <row r="1082" spans="1:12" x14ac:dyDescent="0.25">
      <c r="A1082">
        <v>2079</v>
      </c>
      <c r="B1082" t="s">
        <v>1087</v>
      </c>
      <c r="C1082" t="s">
        <v>5122</v>
      </c>
      <c r="D1082" s="52">
        <f t="shared" si="16"/>
        <v>45529</v>
      </c>
      <c r="E1082" t="s">
        <v>5376</v>
      </c>
      <c r="F1082" t="s">
        <v>5557</v>
      </c>
      <c r="G1082" t="s">
        <v>5613</v>
      </c>
      <c r="H1082">
        <v>250</v>
      </c>
      <c r="I1082">
        <v>9</v>
      </c>
      <c r="J1082">
        <v>2250</v>
      </c>
      <c r="K1082">
        <v>30</v>
      </c>
    </row>
    <row r="1083" spans="1:12" x14ac:dyDescent="0.25">
      <c r="A1083">
        <v>2080</v>
      </c>
      <c r="B1083" t="s">
        <v>1088</v>
      </c>
      <c r="C1083" t="s">
        <v>5011</v>
      </c>
      <c r="D1083" s="52">
        <f t="shared" si="16"/>
        <v>45404</v>
      </c>
      <c r="E1083" t="s">
        <v>5398</v>
      </c>
      <c r="F1083" t="s">
        <v>5331</v>
      </c>
      <c r="G1083" t="s">
        <v>5612</v>
      </c>
      <c r="H1083">
        <v>300</v>
      </c>
      <c r="I1083">
        <v>10</v>
      </c>
      <c r="J1083">
        <v>3000</v>
      </c>
      <c r="K1083">
        <v>20</v>
      </c>
    </row>
    <row r="1084" spans="1:12" x14ac:dyDescent="0.25">
      <c r="A1084">
        <v>2081</v>
      </c>
      <c r="B1084" t="s">
        <v>1089</v>
      </c>
      <c r="C1084" t="s">
        <v>5056</v>
      </c>
      <c r="D1084" s="52">
        <f t="shared" si="16"/>
        <v>45306</v>
      </c>
      <c r="E1084" t="s">
        <v>5409</v>
      </c>
      <c r="F1084" t="s">
        <v>5565</v>
      </c>
      <c r="G1084" t="s">
        <v>5622</v>
      </c>
      <c r="H1084">
        <v>40</v>
      </c>
      <c r="I1084">
        <v>1</v>
      </c>
      <c r="J1084">
        <v>40</v>
      </c>
      <c r="K1084">
        <v>27</v>
      </c>
      <c r="L1084" t="s">
        <v>5278</v>
      </c>
    </row>
    <row r="1085" spans="1:12" x14ac:dyDescent="0.25">
      <c r="A1085">
        <v>2082</v>
      </c>
      <c r="B1085" t="s">
        <v>1090</v>
      </c>
      <c r="C1085" t="s">
        <v>5189</v>
      </c>
      <c r="D1085" s="52">
        <f t="shared" si="16"/>
        <v>45539</v>
      </c>
      <c r="E1085" t="s">
        <v>5384</v>
      </c>
      <c r="F1085" t="s">
        <v>5317</v>
      </c>
      <c r="G1085" t="s">
        <v>5625</v>
      </c>
      <c r="H1085">
        <v>30</v>
      </c>
      <c r="I1085">
        <v>4</v>
      </c>
      <c r="J1085">
        <v>120</v>
      </c>
      <c r="K1085">
        <v>29</v>
      </c>
      <c r="L1085" t="s">
        <v>5049</v>
      </c>
    </row>
    <row r="1086" spans="1:12" x14ac:dyDescent="0.25">
      <c r="A1086">
        <v>2083</v>
      </c>
      <c r="B1086" t="s">
        <v>1091</v>
      </c>
      <c r="C1086" t="s">
        <v>5301</v>
      </c>
      <c r="D1086" s="52">
        <f t="shared" si="16"/>
        <v>45488</v>
      </c>
      <c r="E1086" t="s">
        <v>5391</v>
      </c>
      <c r="F1086" t="s">
        <v>5549</v>
      </c>
      <c r="G1086" t="s">
        <v>5612</v>
      </c>
      <c r="H1086">
        <v>300</v>
      </c>
      <c r="I1086">
        <v>19</v>
      </c>
      <c r="J1086">
        <v>5700</v>
      </c>
      <c r="K1086">
        <v>27</v>
      </c>
      <c r="L1086" t="s">
        <v>5253</v>
      </c>
    </row>
    <row r="1087" spans="1:12" x14ac:dyDescent="0.25">
      <c r="A1087">
        <v>2084</v>
      </c>
      <c r="B1087" t="s">
        <v>1092</v>
      </c>
      <c r="C1087" t="s">
        <v>5268</v>
      </c>
      <c r="D1087" s="52">
        <f t="shared" si="16"/>
        <v>45311</v>
      </c>
      <c r="E1087" t="s">
        <v>5390</v>
      </c>
      <c r="F1087" t="s">
        <v>5488</v>
      </c>
      <c r="G1087" t="s">
        <v>5614</v>
      </c>
      <c r="H1087">
        <v>50</v>
      </c>
      <c r="I1087">
        <v>3</v>
      </c>
      <c r="J1087">
        <v>150</v>
      </c>
      <c r="K1087">
        <v>29</v>
      </c>
      <c r="L1087" t="s">
        <v>5208</v>
      </c>
    </row>
    <row r="1088" spans="1:12" x14ac:dyDescent="0.25">
      <c r="A1088">
        <v>2085</v>
      </c>
      <c r="B1088" t="s">
        <v>1093</v>
      </c>
      <c r="C1088" t="s">
        <v>5033</v>
      </c>
      <c r="D1088" s="52">
        <f t="shared" si="16"/>
        <v>45334</v>
      </c>
      <c r="E1088" t="s">
        <v>5417</v>
      </c>
      <c r="F1088" t="s">
        <v>5332</v>
      </c>
      <c r="G1088" t="s">
        <v>5616</v>
      </c>
      <c r="H1088">
        <v>20</v>
      </c>
      <c r="I1088">
        <v>5</v>
      </c>
      <c r="J1088">
        <v>100</v>
      </c>
      <c r="K1088">
        <v>22</v>
      </c>
      <c r="L1088" t="s">
        <v>5223</v>
      </c>
    </row>
    <row r="1089" spans="1:12" x14ac:dyDescent="0.25">
      <c r="A1089">
        <v>2086</v>
      </c>
      <c r="B1089" t="s">
        <v>1094</v>
      </c>
      <c r="C1089" t="s">
        <v>5069</v>
      </c>
      <c r="D1089" s="52">
        <f t="shared" si="16"/>
        <v>45497</v>
      </c>
      <c r="E1089" t="s">
        <v>5383</v>
      </c>
      <c r="F1089" t="s">
        <v>5553</v>
      </c>
      <c r="G1089" t="s">
        <v>5625</v>
      </c>
      <c r="H1089">
        <v>30</v>
      </c>
      <c r="I1089">
        <v>16</v>
      </c>
      <c r="J1089">
        <v>480</v>
      </c>
      <c r="K1089">
        <v>26</v>
      </c>
      <c r="L1089" t="s">
        <v>5041</v>
      </c>
    </row>
    <row r="1090" spans="1:12" x14ac:dyDescent="0.25">
      <c r="A1090">
        <v>2087</v>
      </c>
      <c r="B1090" t="s">
        <v>1095</v>
      </c>
      <c r="C1090" t="s">
        <v>5102</v>
      </c>
      <c r="D1090" s="52">
        <f t="shared" si="16"/>
        <v>45379</v>
      </c>
      <c r="E1090" t="s">
        <v>5420</v>
      </c>
      <c r="F1090" t="s">
        <v>5544</v>
      </c>
      <c r="G1090" t="s">
        <v>5617</v>
      </c>
      <c r="H1090">
        <v>25</v>
      </c>
      <c r="I1090">
        <v>10</v>
      </c>
      <c r="J1090">
        <v>250</v>
      </c>
      <c r="K1090">
        <v>29</v>
      </c>
    </row>
    <row r="1091" spans="1:12" x14ac:dyDescent="0.25">
      <c r="A1091">
        <v>2088</v>
      </c>
      <c r="B1091" t="s">
        <v>1096</v>
      </c>
      <c r="C1091" t="s">
        <v>5097</v>
      </c>
      <c r="D1091" s="52">
        <f t="shared" si="16"/>
        <v>45631</v>
      </c>
      <c r="E1091" t="s">
        <v>5392</v>
      </c>
      <c r="F1091" t="s">
        <v>5522</v>
      </c>
      <c r="G1091" t="s">
        <v>5625</v>
      </c>
      <c r="H1091">
        <v>30</v>
      </c>
      <c r="I1091">
        <v>2</v>
      </c>
      <c r="J1091">
        <v>60</v>
      </c>
      <c r="K1091">
        <v>22</v>
      </c>
      <c r="L1091" t="s">
        <v>5303</v>
      </c>
    </row>
    <row r="1092" spans="1:12" x14ac:dyDescent="0.25">
      <c r="A1092">
        <v>2089</v>
      </c>
      <c r="B1092" t="s">
        <v>1097</v>
      </c>
      <c r="C1092" t="s">
        <v>5181</v>
      </c>
      <c r="D1092" s="52">
        <f t="shared" si="16"/>
        <v>45368</v>
      </c>
      <c r="E1092" t="s">
        <v>5419</v>
      </c>
      <c r="F1092" t="s">
        <v>5494</v>
      </c>
      <c r="G1092" t="s">
        <v>5621</v>
      </c>
      <c r="H1092">
        <v>80</v>
      </c>
      <c r="I1092">
        <v>23</v>
      </c>
      <c r="J1092">
        <v>1840</v>
      </c>
      <c r="K1092">
        <v>26</v>
      </c>
      <c r="L1092" t="s">
        <v>5243</v>
      </c>
    </row>
    <row r="1093" spans="1:12" x14ac:dyDescent="0.25">
      <c r="A1093">
        <v>2090</v>
      </c>
      <c r="B1093" t="s">
        <v>1098</v>
      </c>
      <c r="C1093" t="s">
        <v>5017</v>
      </c>
      <c r="D1093" s="52">
        <f t="shared" si="16"/>
        <v>45547</v>
      </c>
      <c r="E1093" t="s">
        <v>5420</v>
      </c>
      <c r="F1093" t="s">
        <v>5544</v>
      </c>
      <c r="G1093" t="s">
        <v>5622</v>
      </c>
      <c r="H1093">
        <v>40</v>
      </c>
      <c r="I1093">
        <v>9</v>
      </c>
      <c r="J1093">
        <v>360</v>
      </c>
      <c r="K1093">
        <v>28</v>
      </c>
      <c r="L1093" t="s">
        <v>5075</v>
      </c>
    </row>
    <row r="1094" spans="1:12" x14ac:dyDescent="0.25">
      <c r="A1094">
        <v>2091</v>
      </c>
      <c r="B1094" t="s">
        <v>1099</v>
      </c>
      <c r="C1094" t="s">
        <v>5185</v>
      </c>
      <c r="D1094" s="52">
        <f t="shared" si="16"/>
        <v>45398</v>
      </c>
      <c r="E1094" t="s">
        <v>5417</v>
      </c>
      <c r="F1094" t="s">
        <v>5548</v>
      </c>
      <c r="G1094" t="s">
        <v>5622</v>
      </c>
      <c r="H1094">
        <v>40</v>
      </c>
      <c r="I1094">
        <v>25</v>
      </c>
      <c r="J1094">
        <v>1000</v>
      </c>
      <c r="K1094">
        <v>29</v>
      </c>
    </row>
    <row r="1095" spans="1:12" x14ac:dyDescent="0.25">
      <c r="A1095">
        <v>2092</v>
      </c>
      <c r="B1095" t="s">
        <v>1100</v>
      </c>
      <c r="C1095" t="s">
        <v>5073</v>
      </c>
      <c r="D1095" s="52">
        <f t="shared" si="16"/>
        <v>45558</v>
      </c>
      <c r="E1095" t="s">
        <v>5402</v>
      </c>
      <c r="F1095" t="s">
        <v>5520</v>
      </c>
      <c r="G1095" t="s">
        <v>5615</v>
      </c>
      <c r="H1095">
        <v>35</v>
      </c>
      <c r="I1095">
        <v>14</v>
      </c>
      <c r="J1095">
        <v>490</v>
      </c>
      <c r="K1095">
        <v>27</v>
      </c>
    </row>
    <row r="1096" spans="1:12" x14ac:dyDescent="0.25">
      <c r="A1096">
        <v>2093</v>
      </c>
      <c r="B1096" t="s">
        <v>1101</v>
      </c>
      <c r="C1096" t="s">
        <v>5219</v>
      </c>
      <c r="D1096" s="52">
        <f t="shared" ref="D1096:D1159" si="17">DATE(2024, MONTH(C1096), DAY(C1096))</f>
        <v>45482</v>
      </c>
      <c r="E1096" t="s">
        <v>5403</v>
      </c>
      <c r="F1096" t="s">
        <v>5527</v>
      </c>
      <c r="G1096" t="s">
        <v>5622</v>
      </c>
      <c r="H1096">
        <v>40</v>
      </c>
      <c r="I1096">
        <v>10</v>
      </c>
      <c r="J1096">
        <v>400</v>
      </c>
      <c r="K1096">
        <v>25</v>
      </c>
      <c r="L1096" t="s">
        <v>5226</v>
      </c>
    </row>
    <row r="1097" spans="1:12" x14ac:dyDescent="0.25">
      <c r="A1097">
        <v>2094</v>
      </c>
      <c r="B1097" t="s">
        <v>1102</v>
      </c>
      <c r="C1097" t="s">
        <v>5027</v>
      </c>
      <c r="D1097" s="52">
        <f t="shared" si="17"/>
        <v>45544</v>
      </c>
      <c r="E1097" t="s">
        <v>5381</v>
      </c>
      <c r="F1097" t="s">
        <v>5447</v>
      </c>
      <c r="G1097" t="s">
        <v>5621</v>
      </c>
      <c r="H1097">
        <v>80</v>
      </c>
      <c r="I1097">
        <v>12</v>
      </c>
      <c r="J1097">
        <v>960</v>
      </c>
      <c r="K1097">
        <v>21</v>
      </c>
      <c r="L1097" t="s">
        <v>5170</v>
      </c>
    </row>
    <row r="1098" spans="1:12" x14ac:dyDescent="0.25">
      <c r="A1098">
        <v>2095</v>
      </c>
      <c r="B1098" t="s">
        <v>1103</v>
      </c>
      <c r="C1098" t="s">
        <v>5157</v>
      </c>
      <c r="D1098" s="52">
        <f t="shared" si="17"/>
        <v>45484</v>
      </c>
      <c r="E1098" t="s">
        <v>5421</v>
      </c>
      <c r="F1098" t="s">
        <v>5537</v>
      </c>
      <c r="G1098" t="s">
        <v>5612</v>
      </c>
      <c r="H1098">
        <v>300</v>
      </c>
      <c r="I1098">
        <v>3</v>
      </c>
      <c r="J1098">
        <v>900</v>
      </c>
      <c r="K1098">
        <v>22</v>
      </c>
      <c r="L1098" t="s">
        <v>5065</v>
      </c>
    </row>
    <row r="1099" spans="1:12" x14ac:dyDescent="0.25">
      <c r="A1099">
        <v>2096</v>
      </c>
      <c r="B1099" t="s">
        <v>1104</v>
      </c>
      <c r="C1099" t="s">
        <v>5253</v>
      </c>
      <c r="D1099" s="52">
        <f t="shared" si="17"/>
        <v>45515</v>
      </c>
      <c r="E1099" t="s">
        <v>5380</v>
      </c>
      <c r="F1099" t="s">
        <v>5314</v>
      </c>
      <c r="G1099" t="s">
        <v>5623</v>
      </c>
      <c r="H1099">
        <v>60</v>
      </c>
      <c r="I1099">
        <v>7</v>
      </c>
      <c r="J1099">
        <v>420</v>
      </c>
      <c r="K1099">
        <v>28</v>
      </c>
      <c r="L1099" t="s">
        <v>5199</v>
      </c>
    </row>
    <row r="1100" spans="1:12" x14ac:dyDescent="0.25">
      <c r="A1100">
        <v>2097</v>
      </c>
      <c r="B1100" t="s">
        <v>1105</v>
      </c>
      <c r="C1100" t="s">
        <v>5111</v>
      </c>
      <c r="D1100" s="52">
        <f t="shared" si="17"/>
        <v>45349</v>
      </c>
      <c r="E1100" t="s">
        <v>5419</v>
      </c>
      <c r="F1100" t="s">
        <v>5494</v>
      </c>
      <c r="G1100" t="s">
        <v>5623</v>
      </c>
      <c r="H1100">
        <v>60</v>
      </c>
      <c r="I1100">
        <v>15</v>
      </c>
      <c r="J1100">
        <v>900</v>
      </c>
      <c r="K1100">
        <v>29</v>
      </c>
    </row>
    <row r="1101" spans="1:12" x14ac:dyDescent="0.25">
      <c r="A1101">
        <v>2098</v>
      </c>
      <c r="B1101" t="s">
        <v>1106</v>
      </c>
      <c r="C1101" t="s">
        <v>5122</v>
      </c>
      <c r="D1101" s="52">
        <f t="shared" si="17"/>
        <v>45529</v>
      </c>
      <c r="E1101" t="s">
        <v>5383</v>
      </c>
      <c r="F1101" t="s">
        <v>5516</v>
      </c>
      <c r="G1101" t="s">
        <v>5621</v>
      </c>
      <c r="H1101">
        <v>80</v>
      </c>
      <c r="I1101">
        <v>10</v>
      </c>
      <c r="J1101">
        <v>800</v>
      </c>
      <c r="K1101">
        <v>22</v>
      </c>
      <c r="L1101" t="s">
        <v>5237</v>
      </c>
    </row>
    <row r="1102" spans="1:12" x14ac:dyDescent="0.25">
      <c r="A1102">
        <v>2099</v>
      </c>
      <c r="B1102" t="s">
        <v>1107</v>
      </c>
      <c r="C1102" t="s">
        <v>5113</v>
      </c>
      <c r="D1102" s="52">
        <f t="shared" si="17"/>
        <v>45566</v>
      </c>
      <c r="E1102" t="s">
        <v>5395</v>
      </c>
      <c r="F1102" t="s">
        <v>5450</v>
      </c>
      <c r="G1102" t="s">
        <v>5618</v>
      </c>
      <c r="H1102">
        <v>150</v>
      </c>
      <c r="I1102">
        <v>4</v>
      </c>
      <c r="J1102">
        <v>600</v>
      </c>
      <c r="K1102">
        <v>25</v>
      </c>
      <c r="L1102" t="s">
        <v>5063</v>
      </c>
    </row>
    <row r="1103" spans="1:12" x14ac:dyDescent="0.25">
      <c r="A1103">
        <v>2100</v>
      </c>
      <c r="B1103" t="s">
        <v>1108</v>
      </c>
      <c r="C1103" t="s">
        <v>5137</v>
      </c>
      <c r="D1103" s="52">
        <f t="shared" si="17"/>
        <v>45548</v>
      </c>
      <c r="E1103" t="s">
        <v>5404</v>
      </c>
      <c r="F1103" t="s">
        <v>5593</v>
      </c>
      <c r="G1103" t="s">
        <v>5623</v>
      </c>
      <c r="H1103">
        <v>60</v>
      </c>
      <c r="I1103">
        <v>20</v>
      </c>
      <c r="J1103">
        <v>1200</v>
      </c>
      <c r="K1103">
        <v>21</v>
      </c>
      <c r="L1103" t="s">
        <v>5234</v>
      </c>
    </row>
    <row r="1104" spans="1:12" x14ac:dyDescent="0.25">
      <c r="A1104">
        <v>2101</v>
      </c>
      <c r="B1104" t="s">
        <v>1109</v>
      </c>
      <c r="C1104" t="s">
        <v>5118</v>
      </c>
      <c r="D1104" s="52">
        <f t="shared" si="17"/>
        <v>45339</v>
      </c>
      <c r="E1104" t="s">
        <v>5392</v>
      </c>
      <c r="F1104" t="s">
        <v>5580</v>
      </c>
      <c r="G1104" t="s">
        <v>5620</v>
      </c>
      <c r="H1104">
        <v>10</v>
      </c>
      <c r="I1104">
        <v>23</v>
      </c>
      <c r="J1104">
        <v>230</v>
      </c>
      <c r="K1104">
        <v>25</v>
      </c>
      <c r="L1104" t="s">
        <v>5173</v>
      </c>
    </row>
    <row r="1105" spans="1:12" x14ac:dyDescent="0.25">
      <c r="A1105">
        <v>2102</v>
      </c>
      <c r="B1105" t="s">
        <v>1110</v>
      </c>
      <c r="C1105" t="s">
        <v>5085</v>
      </c>
      <c r="D1105" s="52">
        <f t="shared" si="17"/>
        <v>45604</v>
      </c>
      <c r="E1105" t="s">
        <v>5394</v>
      </c>
      <c r="F1105" t="s">
        <v>5448</v>
      </c>
      <c r="G1105" t="s">
        <v>5622</v>
      </c>
      <c r="H1105">
        <v>40</v>
      </c>
      <c r="I1105">
        <v>10</v>
      </c>
      <c r="J1105">
        <v>400</v>
      </c>
      <c r="K1105">
        <v>24</v>
      </c>
      <c r="L1105" t="s">
        <v>5031</v>
      </c>
    </row>
    <row r="1106" spans="1:12" x14ac:dyDescent="0.25">
      <c r="A1106">
        <v>2103</v>
      </c>
      <c r="B1106" t="s">
        <v>1111</v>
      </c>
      <c r="C1106" t="s">
        <v>5194</v>
      </c>
      <c r="D1106" s="52">
        <f t="shared" si="17"/>
        <v>45533</v>
      </c>
      <c r="E1106" t="s">
        <v>5384</v>
      </c>
      <c r="F1106" t="s">
        <v>5554</v>
      </c>
      <c r="G1106" t="s">
        <v>5622</v>
      </c>
      <c r="H1106">
        <v>40</v>
      </c>
      <c r="I1106">
        <v>3</v>
      </c>
      <c r="J1106">
        <v>120</v>
      </c>
      <c r="K1106">
        <v>20</v>
      </c>
      <c r="L1106" t="s">
        <v>5235</v>
      </c>
    </row>
    <row r="1107" spans="1:12" x14ac:dyDescent="0.25">
      <c r="A1107">
        <v>2104</v>
      </c>
      <c r="B1107" t="s">
        <v>1112</v>
      </c>
      <c r="C1107" t="s">
        <v>5210</v>
      </c>
      <c r="D1107" s="52">
        <f t="shared" si="17"/>
        <v>45545</v>
      </c>
      <c r="E1107" t="s">
        <v>5418</v>
      </c>
      <c r="F1107" t="s">
        <v>5578</v>
      </c>
      <c r="G1107" t="s">
        <v>5617</v>
      </c>
      <c r="H1107">
        <v>25</v>
      </c>
      <c r="I1107">
        <v>24</v>
      </c>
      <c r="J1107">
        <v>600</v>
      </c>
      <c r="K1107">
        <v>27</v>
      </c>
      <c r="L1107" t="s">
        <v>5294</v>
      </c>
    </row>
    <row r="1108" spans="1:12" x14ac:dyDescent="0.25">
      <c r="A1108">
        <v>2105</v>
      </c>
      <c r="B1108" t="s">
        <v>1113</v>
      </c>
      <c r="C1108" t="s">
        <v>5301</v>
      </c>
      <c r="D1108" s="52">
        <f t="shared" si="17"/>
        <v>45488</v>
      </c>
      <c r="E1108" t="s">
        <v>5407</v>
      </c>
      <c r="F1108" t="s">
        <v>5485</v>
      </c>
      <c r="G1108" t="s">
        <v>5620</v>
      </c>
      <c r="H1108">
        <v>10</v>
      </c>
      <c r="I1108">
        <v>3</v>
      </c>
      <c r="J1108">
        <v>30</v>
      </c>
      <c r="K1108">
        <v>28</v>
      </c>
      <c r="L1108" t="s">
        <v>5195</v>
      </c>
    </row>
    <row r="1109" spans="1:12" x14ac:dyDescent="0.25">
      <c r="A1109">
        <v>2106</v>
      </c>
      <c r="B1109" t="s">
        <v>1114</v>
      </c>
      <c r="C1109" t="s">
        <v>5301</v>
      </c>
      <c r="D1109" s="52">
        <f t="shared" si="17"/>
        <v>45488</v>
      </c>
      <c r="E1109" t="s">
        <v>5415</v>
      </c>
      <c r="F1109" t="s">
        <v>5603</v>
      </c>
      <c r="G1109" t="s">
        <v>5625</v>
      </c>
      <c r="H1109">
        <v>30</v>
      </c>
      <c r="I1109">
        <v>9</v>
      </c>
      <c r="J1109">
        <v>270</v>
      </c>
      <c r="K1109">
        <v>30</v>
      </c>
      <c r="L1109" t="s">
        <v>5232</v>
      </c>
    </row>
    <row r="1110" spans="1:12" x14ac:dyDescent="0.25">
      <c r="A1110">
        <v>2107</v>
      </c>
      <c r="B1110" t="s">
        <v>1115</v>
      </c>
      <c r="C1110" t="s">
        <v>5058</v>
      </c>
      <c r="D1110" s="52">
        <f t="shared" si="17"/>
        <v>45401</v>
      </c>
      <c r="E1110" t="s">
        <v>5414</v>
      </c>
      <c r="F1110" t="s">
        <v>5560</v>
      </c>
      <c r="G1110" t="s">
        <v>5615</v>
      </c>
      <c r="H1110">
        <v>35</v>
      </c>
      <c r="I1110">
        <v>24</v>
      </c>
      <c r="J1110">
        <v>840</v>
      </c>
      <c r="K1110">
        <v>20</v>
      </c>
      <c r="L1110" t="s">
        <v>5353</v>
      </c>
    </row>
    <row r="1111" spans="1:12" x14ac:dyDescent="0.25">
      <c r="A1111">
        <v>2108</v>
      </c>
      <c r="B1111" t="s">
        <v>1116</v>
      </c>
      <c r="C1111" t="s">
        <v>5252</v>
      </c>
      <c r="D1111" s="52">
        <f t="shared" si="17"/>
        <v>45538</v>
      </c>
      <c r="E1111" t="s">
        <v>5378</v>
      </c>
      <c r="F1111" t="s">
        <v>5437</v>
      </c>
      <c r="G1111" t="s">
        <v>5620</v>
      </c>
      <c r="H1111">
        <v>10</v>
      </c>
      <c r="I1111">
        <v>19</v>
      </c>
      <c r="J1111">
        <v>190</v>
      </c>
      <c r="K1111">
        <v>28</v>
      </c>
      <c r="L1111" t="s">
        <v>5113</v>
      </c>
    </row>
    <row r="1112" spans="1:12" x14ac:dyDescent="0.25">
      <c r="A1112">
        <v>2109</v>
      </c>
      <c r="B1112" t="s">
        <v>1117</v>
      </c>
      <c r="C1112" t="s">
        <v>5238</v>
      </c>
      <c r="D1112" s="52">
        <f t="shared" si="17"/>
        <v>45319</v>
      </c>
      <c r="E1112" t="s">
        <v>5400</v>
      </c>
      <c r="F1112" t="s">
        <v>5541</v>
      </c>
      <c r="G1112" t="s">
        <v>5625</v>
      </c>
      <c r="H1112">
        <v>30</v>
      </c>
      <c r="I1112">
        <v>1</v>
      </c>
      <c r="J1112">
        <v>30</v>
      </c>
      <c r="K1112">
        <v>28</v>
      </c>
      <c r="L1112" t="s">
        <v>5055</v>
      </c>
    </row>
    <row r="1113" spans="1:12" x14ac:dyDescent="0.25">
      <c r="A1113">
        <v>2110</v>
      </c>
      <c r="B1113" t="s">
        <v>1118</v>
      </c>
      <c r="C1113" t="s">
        <v>5166</v>
      </c>
      <c r="D1113" s="52">
        <f t="shared" si="17"/>
        <v>45498</v>
      </c>
      <c r="E1113" t="s">
        <v>5383</v>
      </c>
      <c r="F1113" t="s">
        <v>5516</v>
      </c>
      <c r="G1113" t="s">
        <v>5614</v>
      </c>
      <c r="H1113">
        <v>50</v>
      </c>
      <c r="I1113">
        <v>8</v>
      </c>
      <c r="J1113">
        <v>400</v>
      </c>
      <c r="K1113">
        <v>29</v>
      </c>
      <c r="L1113" t="s">
        <v>5240</v>
      </c>
    </row>
    <row r="1114" spans="1:12" x14ac:dyDescent="0.25">
      <c r="A1114">
        <v>2111</v>
      </c>
      <c r="B1114" t="s">
        <v>1119</v>
      </c>
      <c r="C1114" t="s">
        <v>5075</v>
      </c>
      <c r="D1114" s="52">
        <f t="shared" si="17"/>
        <v>45575</v>
      </c>
      <c r="E1114" t="s">
        <v>5403</v>
      </c>
      <c r="F1114" t="s">
        <v>5336</v>
      </c>
      <c r="G1114" t="s">
        <v>5614</v>
      </c>
      <c r="H1114">
        <v>50</v>
      </c>
      <c r="I1114">
        <v>3</v>
      </c>
      <c r="J1114">
        <v>150</v>
      </c>
      <c r="K1114">
        <v>20</v>
      </c>
      <c r="L1114" t="s">
        <v>5100</v>
      </c>
    </row>
    <row r="1115" spans="1:12" x14ac:dyDescent="0.25">
      <c r="A1115">
        <v>2112</v>
      </c>
      <c r="B1115" t="s">
        <v>1120</v>
      </c>
      <c r="C1115" t="s">
        <v>5029</v>
      </c>
      <c r="D1115" s="52">
        <f t="shared" si="17"/>
        <v>45563</v>
      </c>
      <c r="E1115" t="s">
        <v>5381</v>
      </c>
      <c r="F1115" t="s">
        <v>5588</v>
      </c>
      <c r="G1115" t="s">
        <v>5617</v>
      </c>
      <c r="H1115">
        <v>25</v>
      </c>
      <c r="I1115">
        <v>19</v>
      </c>
      <c r="J1115">
        <v>475</v>
      </c>
      <c r="K1115">
        <v>30</v>
      </c>
      <c r="L1115" t="s">
        <v>5070</v>
      </c>
    </row>
    <row r="1116" spans="1:12" x14ac:dyDescent="0.25">
      <c r="A1116">
        <v>2113</v>
      </c>
      <c r="B1116" t="s">
        <v>1121</v>
      </c>
      <c r="C1116" t="s">
        <v>5196</v>
      </c>
      <c r="D1116" s="52">
        <f t="shared" si="17"/>
        <v>45403</v>
      </c>
      <c r="E1116" t="s">
        <v>5407</v>
      </c>
      <c r="F1116" t="s">
        <v>5597</v>
      </c>
      <c r="G1116" t="s">
        <v>5625</v>
      </c>
      <c r="H1116">
        <v>30</v>
      </c>
      <c r="I1116">
        <v>24</v>
      </c>
      <c r="J1116">
        <v>720</v>
      </c>
      <c r="K1116">
        <v>27</v>
      </c>
      <c r="L1116" t="s">
        <v>5354</v>
      </c>
    </row>
    <row r="1117" spans="1:12" x14ac:dyDescent="0.25">
      <c r="A1117">
        <v>2114</v>
      </c>
      <c r="B1117" t="s">
        <v>1122</v>
      </c>
      <c r="C1117" t="s">
        <v>5115</v>
      </c>
      <c r="D1117" s="52">
        <f t="shared" si="17"/>
        <v>45590</v>
      </c>
      <c r="E1117" t="s">
        <v>5378</v>
      </c>
      <c r="F1117" t="s">
        <v>5528</v>
      </c>
      <c r="G1117" t="s">
        <v>5623</v>
      </c>
      <c r="H1117">
        <v>60</v>
      </c>
      <c r="I1117">
        <v>23</v>
      </c>
      <c r="J1117">
        <v>1380</v>
      </c>
      <c r="K1117">
        <v>23</v>
      </c>
      <c r="L1117" t="s">
        <v>5213</v>
      </c>
    </row>
    <row r="1118" spans="1:12" x14ac:dyDescent="0.25">
      <c r="A1118">
        <v>2115</v>
      </c>
      <c r="B1118" t="s">
        <v>1123</v>
      </c>
      <c r="C1118" t="s">
        <v>5081</v>
      </c>
      <c r="D1118" s="52">
        <f t="shared" si="17"/>
        <v>45294</v>
      </c>
      <c r="E1118" t="s">
        <v>5405</v>
      </c>
      <c r="F1118" t="s">
        <v>5492</v>
      </c>
      <c r="G1118" t="s">
        <v>5612</v>
      </c>
      <c r="H1118">
        <v>300</v>
      </c>
      <c r="I1118">
        <v>4</v>
      </c>
      <c r="J1118">
        <v>1200</v>
      </c>
      <c r="K1118">
        <v>20</v>
      </c>
      <c r="L1118" t="s">
        <v>5032</v>
      </c>
    </row>
    <row r="1119" spans="1:12" x14ac:dyDescent="0.25">
      <c r="A1119">
        <v>2116</v>
      </c>
      <c r="B1119" t="s">
        <v>1124</v>
      </c>
      <c r="C1119" t="s">
        <v>5251</v>
      </c>
      <c r="D1119" s="52">
        <f t="shared" si="17"/>
        <v>45638</v>
      </c>
      <c r="E1119" t="s">
        <v>5407</v>
      </c>
      <c r="F1119" t="s">
        <v>5503</v>
      </c>
      <c r="G1119" t="s">
        <v>5621</v>
      </c>
      <c r="H1119">
        <v>80</v>
      </c>
      <c r="I1119">
        <v>3</v>
      </c>
      <c r="J1119">
        <v>240</v>
      </c>
      <c r="K1119">
        <v>24</v>
      </c>
      <c r="L1119" t="s">
        <v>5244</v>
      </c>
    </row>
    <row r="1120" spans="1:12" x14ac:dyDescent="0.25">
      <c r="A1120">
        <v>2117</v>
      </c>
      <c r="B1120" t="s">
        <v>1125</v>
      </c>
      <c r="C1120" t="s">
        <v>5148</v>
      </c>
      <c r="D1120" s="52">
        <f t="shared" si="17"/>
        <v>45480</v>
      </c>
      <c r="E1120" t="s">
        <v>5390</v>
      </c>
      <c r="F1120" t="s">
        <v>5441</v>
      </c>
      <c r="G1120" t="s">
        <v>5616</v>
      </c>
      <c r="H1120">
        <v>20</v>
      </c>
      <c r="I1120">
        <v>9</v>
      </c>
      <c r="J1120">
        <v>180</v>
      </c>
      <c r="K1120">
        <v>28</v>
      </c>
      <c r="L1120" t="s">
        <v>5276</v>
      </c>
    </row>
    <row r="1121" spans="1:12" x14ac:dyDescent="0.25">
      <c r="A1121">
        <v>2118</v>
      </c>
      <c r="B1121" t="s">
        <v>1126</v>
      </c>
      <c r="C1121" t="s">
        <v>5021</v>
      </c>
      <c r="D1121" s="52">
        <f t="shared" si="17"/>
        <v>45345</v>
      </c>
      <c r="E1121" t="s">
        <v>5413</v>
      </c>
      <c r="F1121" t="s">
        <v>5610</v>
      </c>
      <c r="G1121" t="s">
        <v>5616</v>
      </c>
      <c r="H1121">
        <v>20</v>
      </c>
      <c r="I1121">
        <v>19</v>
      </c>
      <c r="J1121">
        <v>380</v>
      </c>
      <c r="K1121">
        <v>26</v>
      </c>
      <c r="L1121" t="s">
        <v>5060</v>
      </c>
    </row>
    <row r="1122" spans="1:12" x14ac:dyDescent="0.25">
      <c r="A1122">
        <v>2119</v>
      </c>
      <c r="B1122" t="s">
        <v>1127</v>
      </c>
      <c r="C1122" t="s">
        <v>5185</v>
      </c>
      <c r="D1122" s="52">
        <f t="shared" si="17"/>
        <v>45398</v>
      </c>
      <c r="E1122" t="s">
        <v>5421</v>
      </c>
      <c r="F1122" t="s">
        <v>5570</v>
      </c>
      <c r="G1122" t="s">
        <v>5622</v>
      </c>
      <c r="H1122">
        <v>40</v>
      </c>
      <c r="I1122">
        <v>16</v>
      </c>
      <c r="J1122">
        <v>640</v>
      </c>
      <c r="K1122">
        <v>20</v>
      </c>
      <c r="L1122" t="s">
        <v>5369</v>
      </c>
    </row>
    <row r="1123" spans="1:12" x14ac:dyDescent="0.25">
      <c r="A1123">
        <v>2120</v>
      </c>
      <c r="B1123" t="s">
        <v>1128</v>
      </c>
      <c r="C1123" t="s">
        <v>5231</v>
      </c>
      <c r="D1123" s="52">
        <f t="shared" si="17"/>
        <v>45485</v>
      </c>
      <c r="E1123" t="s">
        <v>5418</v>
      </c>
      <c r="F1123" t="s">
        <v>5545</v>
      </c>
      <c r="G1123" t="s">
        <v>5613</v>
      </c>
      <c r="H1123">
        <v>250</v>
      </c>
      <c r="I1123">
        <v>25</v>
      </c>
      <c r="J1123">
        <v>6250</v>
      </c>
      <c r="K1123">
        <v>20</v>
      </c>
      <c r="L1123" t="s">
        <v>5086</v>
      </c>
    </row>
    <row r="1124" spans="1:12" x14ac:dyDescent="0.25">
      <c r="A1124">
        <v>2121</v>
      </c>
      <c r="B1124" t="s">
        <v>1129</v>
      </c>
      <c r="C1124" t="s">
        <v>5162</v>
      </c>
      <c r="D1124" s="52">
        <f t="shared" si="17"/>
        <v>45322</v>
      </c>
      <c r="E1124" t="s">
        <v>5411</v>
      </c>
      <c r="F1124" t="s">
        <v>5606</v>
      </c>
      <c r="G1124" t="s">
        <v>5611</v>
      </c>
      <c r="H1124">
        <v>20</v>
      </c>
      <c r="I1124">
        <v>23</v>
      </c>
      <c r="J1124">
        <v>460</v>
      </c>
      <c r="K1124">
        <v>23</v>
      </c>
      <c r="L1124" t="s">
        <v>5021</v>
      </c>
    </row>
    <row r="1125" spans="1:12" x14ac:dyDescent="0.25">
      <c r="A1125">
        <v>2122</v>
      </c>
      <c r="B1125" t="s">
        <v>1130</v>
      </c>
      <c r="C1125" t="s">
        <v>5215</v>
      </c>
      <c r="D1125" s="52">
        <f t="shared" si="17"/>
        <v>45570</v>
      </c>
      <c r="E1125" t="s">
        <v>5409</v>
      </c>
      <c r="F1125" t="s">
        <v>5565</v>
      </c>
      <c r="G1125" t="s">
        <v>5618</v>
      </c>
      <c r="H1125">
        <v>150</v>
      </c>
      <c r="I1125">
        <v>20</v>
      </c>
      <c r="J1125">
        <v>3000</v>
      </c>
      <c r="K1125">
        <v>21</v>
      </c>
      <c r="L1125" t="s">
        <v>5063</v>
      </c>
    </row>
    <row r="1126" spans="1:12" x14ac:dyDescent="0.25">
      <c r="A1126">
        <v>2123</v>
      </c>
      <c r="B1126" t="s">
        <v>1131</v>
      </c>
      <c r="C1126" t="s">
        <v>5255</v>
      </c>
      <c r="D1126" s="52">
        <f t="shared" si="17"/>
        <v>45299</v>
      </c>
      <c r="E1126" t="s">
        <v>5407</v>
      </c>
      <c r="F1126" t="s">
        <v>5340</v>
      </c>
      <c r="G1126" t="s">
        <v>5621</v>
      </c>
      <c r="H1126">
        <v>80</v>
      </c>
      <c r="I1126">
        <v>19</v>
      </c>
      <c r="J1126">
        <v>1520</v>
      </c>
      <c r="K1126">
        <v>25</v>
      </c>
    </row>
    <row r="1127" spans="1:12" x14ac:dyDescent="0.25">
      <c r="A1127">
        <v>2124</v>
      </c>
      <c r="B1127" t="s">
        <v>1132</v>
      </c>
      <c r="C1127" t="s">
        <v>5238</v>
      </c>
      <c r="D1127" s="52">
        <f t="shared" si="17"/>
        <v>45319</v>
      </c>
      <c r="E1127" t="s">
        <v>5413</v>
      </c>
      <c r="F1127" t="s">
        <v>5477</v>
      </c>
      <c r="G1127" t="s">
        <v>5612</v>
      </c>
      <c r="H1127">
        <v>300</v>
      </c>
      <c r="I1127">
        <v>10</v>
      </c>
      <c r="J1127">
        <v>3000</v>
      </c>
      <c r="K1127">
        <v>23</v>
      </c>
    </row>
    <row r="1128" spans="1:12" x14ac:dyDescent="0.25">
      <c r="A1128">
        <v>2125</v>
      </c>
      <c r="B1128" t="s">
        <v>1133</v>
      </c>
      <c r="C1128" t="s">
        <v>5286</v>
      </c>
      <c r="D1128" s="52">
        <f t="shared" si="17"/>
        <v>45609</v>
      </c>
      <c r="E1128" t="s">
        <v>5421</v>
      </c>
      <c r="F1128" t="s">
        <v>5572</v>
      </c>
      <c r="G1128" t="s">
        <v>5623</v>
      </c>
      <c r="H1128">
        <v>60</v>
      </c>
      <c r="I1128">
        <v>7</v>
      </c>
      <c r="J1128">
        <v>420</v>
      </c>
      <c r="K1128">
        <v>27</v>
      </c>
    </row>
    <row r="1129" spans="1:12" x14ac:dyDescent="0.25">
      <c r="A1129">
        <v>2126</v>
      </c>
      <c r="B1129" t="s">
        <v>1134</v>
      </c>
      <c r="C1129" t="s">
        <v>5289</v>
      </c>
      <c r="D1129" s="52">
        <f t="shared" si="17"/>
        <v>45623</v>
      </c>
      <c r="E1129" t="s">
        <v>5392</v>
      </c>
      <c r="F1129" t="s">
        <v>5508</v>
      </c>
      <c r="G1129" t="s">
        <v>5617</v>
      </c>
      <c r="H1129">
        <v>25</v>
      </c>
      <c r="I1129">
        <v>23</v>
      </c>
      <c r="J1129">
        <v>575</v>
      </c>
      <c r="K1129">
        <v>28</v>
      </c>
      <c r="L1129" t="s">
        <v>5259</v>
      </c>
    </row>
    <row r="1130" spans="1:12" x14ac:dyDescent="0.25">
      <c r="A1130">
        <v>2127</v>
      </c>
      <c r="B1130" t="s">
        <v>1135</v>
      </c>
      <c r="C1130" t="s">
        <v>5298</v>
      </c>
      <c r="D1130" s="52">
        <f t="shared" si="17"/>
        <v>45627</v>
      </c>
      <c r="E1130" t="s">
        <v>5420</v>
      </c>
      <c r="F1130" t="s">
        <v>5555</v>
      </c>
      <c r="G1130" t="s">
        <v>5625</v>
      </c>
      <c r="H1130">
        <v>30</v>
      </c>
      <c r="I1130">
        <v>23</v>
      </c>
      <c r="J1130">
        <v>690</v>
      </c>
      <c r="K1130">
        <v>29</v>
      </c>
      <c r="L1130" t="s">
        <v>5221</v>
      </c>
    </row>
    <row r="1131" spans="1:12" x14ac:dyDescent="0.25">
      <c r="A1131">
        <v>2128</v>
      </c>
      <c r="B1131" t="s">
        <v>1136</v>
      </c>
      <c r="C1131" t="s">
        <v>5208</v>
      </c>
      <c r="D1131" s="52">
        <f t="shared" si="17"/>
        <v>45340</v>
      </c>
      <c r="E1131" t="s">
        <v>5377</v>
      </c>
      <c r="F1131" t="s">
        <v>5434</v>
      </c>
      <c r="G1131" t="s">
        <v>5625</v>
      </c>
      <c r="H1131">
        <v>30</v>
      </c>
      <c r="I1131">
        <v>8</v>
      </c>
      <c r="J1131">
        <v>240</v>
      </c>
      <c r="K1131">
        <v>22</v>
      </c>
      <c r="L1131" t="s">
        <v>5039</v>
      </c>
    </row>
    <row r="1132" spans="1:12" x14ac:dyDescent="0.25">
      <c r="A1132">
        <v>2129</v>
      </c>
      <c r="B1132" t="s">
        <v>1137</v>
      </c>
      <c r="C1132" t="s">
        <v>5167</v>
      </c>
      <c r="D1132" s="52">
        <f t="shared" si="17"/>
        <v>45310</v>
      </c>
      <c r="E1132" t="s">
        <v>5416</v>
      </c>
      <c r="F1132" t="s">
        <v>5546</v>
      </c>
      <c r="G1132" t="s">
        <v>5618</v>
      </c>
      <c r="H1132">
        <v>150</v>
      </c>
      <c r="I1132">
        <v>13</v>
      </c>
      <c r="J1132">
        <v>1950</v>
      </c>
      <c r="K1132">
        <v>27</v>
      </c>
      <c r="L1132" t="s">
        <v>5168</v>
      </c>
    </row>
    <row r="1133" spans="1:12" x14ac:dyDescent="0.25">
      <c r="A1133">
        <v>2130</v>
      </c>
      <c r="B1133" t="s">
        <v>1138</v>
      </c>
      <c r="C1133" t="s">
        <v>5033</v>
      </c>
      <c r="D1133" s="52">
        <f t="shared" si="17"/>
        <v>45334</v>
      </c>
      <c r="E1133" t="s">
        <v>5396</v>
      </c>
      <c r="F1133" t="s">
        <v>5468</v>
      </c>
      <c r="G1133" t="s">
        <v>5624</v>
      </c>
      <c r="H1133">
        <v>15</v>
      </c>
      <c r="I1133">
        <v>8</v>
      </c>
      <c r="J1133">
        <v>120</v>
      </c>
      <c r="K1133">
        <v>23</v>
      </c>
    </row>
    <row r="1134" spans="1:12" x14ac:dyDescent="0.25">
      <c r="A1134">
        <v>2131</v>
      </c>
      <c r="B1134" t="s">
        <v>1139</v>
      </c>
      <c r="C1134" t="s">
        <v>5162</v>
      </c>
      <c r="D1134" s="52">
        <f t="shared" si="17"/>
        <v>45322</v>
      </c>
      <c r="E1134" t="s">
        <v>5384</v>
      </c>
      <c r="F1134" t="s">
        <v>5554</v>
      </c>
      <c r="G1134" t="s">
        <v>5616</v>
      </c>
      <c r="H1134">
        <v>20</v>
      </c>
      <c r="I1134">
        <v>4</v>
      </c>
      <c r="J1134">
        <v>80</v>
      </c>
      <c r="K1134">
        <v>29</v>
      </c>
      <c r="L1134" t="s">
        <v>5108</v>
      </c>
    </row>
    <row r="1135" spans="1:12" x14ac:dyDescent="0.25">
      <c r="A1135">
        <v>2132</v>
      </c>
      <c r="B1135" t="s">
        <v>1140</v>
      </c>
      <c r="C1135" t="s">
        <v>5299</v>
      </c>
      <c r="D1135" s="52">
        <f t="shared" si="17"/>
        <v>45395</v>
      </c>
      <c r="E1135" t="s">
        <v>5417</v>
      </c>
      <c r="F1135" t="s">
        <v>5332</v>
      </c>
      <c r="G1135" t="s">
        <v>5619</v>
      </c>
      <c r="H1135">
        <v>120</v>
      </c>
      <c r="I1135">
        <v>3</v>
      </c>
      <c r="J1135">
        <v>360</v>
      </c>
      <c r="K1135">
        <v>29</v>
      </c>
      <c r="L1135" t="s">
        <v>5357</v>
      </c>
    </row>
    <row r="1136" spans="1:12" x14ac:dyDescent="0.25">
      <c r="A1136">
        <v>2133</v>
      </c>
      <c r="B1136" t="s">
        <v>1141</v>
      </c>
      <c r="C1136" t="s">
        <v>5244</v>
      </c>
      <c r="D1136" s="52">
        <f t="shared" si="17"/>
        <v>45296</v>
      </c>
      <c r="E1136" t="s">
        <v>5396</v>
      </c>
      <c r="F1136" t="s">
        <v>5561</v>
      </c>
      <c r="G1136" t="s">
        <v>5620</v>
      </c>
      <c r="H1136">
        <v>10</v>
      </c>
      <c r="I1136">
        <v>15</v>
      </c>
      <c r="J1136">
        <v>150</v>
      </c>
      <c r="K1136">
        <v>27</v>
      </c>
      <c r="L1136" t="s">
        <v>5269</v>
      </c>
    </row>
    <row r="1137" spans="1:12" x14ac:dyDescent="0.25">
      <c r="A1137">
        <v>2134</v>
      </c>
      <c r="B1137" t="s">
        <v>1142</v>
      </c>
      <c r="C1137" t="s">
        <v>5255</v>
      </c>
      <c r="D1137" s="52">
        <f t="shared" si="17"/>
        <v>45299</v>
      </c>
      <c r="E1137" t="s">
        <v>5395</v>
      </c>
      <c r="F1137" t="s">
        <v>5533</v>
      </c>
      <c r="G1137" t="s">
        <v>5620</v>
      </c>
      <c r="H1137">
        <v>10</v>
      </c>
      <c r="I1137">
        <v>22</v>
      </c>
      <c r="J1137">
        <v>220</v>
      </c>
      <c r="K1137">
        <v>22</v>
      </c>
      <c r="L1137" t="s">
        <v>5068</v>
      </c>
    </row>
    <row r="1138" spans="1:12" x14ac:dyDescent="0.25">
      <c r="A1138">
        <v>2135</v>
      </c>
      <c r="B1138" t="s">
        <v>1143</v>
      </c>
      <c r="C1138" t="s">
        <v>5090</v>
      </c>
      <c r="D1138" s="52">
        <f t="shared" si="17"/>
        <v>45397</v>
      </c>
      <c r="E1138" t="s">
        <v>5407</v>
      </c>
      <c r="F1138" t="s">
        <v>5559</v>
      </c>
      <c r="G1138" t="s">
        <v>5619</v>
      </c>
      <c r="H1138">
        <v>120</v>
      </c>
      <c r="I1138">
        <v>1</v>
      </c>
      <c r="J1138">
        <v>120</v>
      </c>
      <c r="K1138">
        <v>27</v>
      </c>
    </row>
    <row r="1139" spans="1:12" x14ac:dyDescent="0.25">
      <c r="A1139">
        <v>2136</v>
      </c>
      <c r="B1139" t="s">
        <v>1144</v>
      </c>
      <c r="C1139" t="s">
        <v>5204</v>
      </c>
      <c r="D1139" s="52">
        <f t="shared" si="17"/>
        <v>45305</v>
      </c>
      <c r="E1139" t="s">
        <v>5419</v>
      </c>
      <c r="F1139" t="s">
        <v>5536</v>
      </c>
      <c r="G1139" t="s">
        <v>5617</v>
      </c>
      <c r="H1139">
        <v>25</v>
      </c>
      <c r="I1139">
        <v>6</v>
      </c>
      <c r="J1139">
        <v>150</v>
      </c>
      <c r="K1139">
        <v>28</v>
      </c>
    </row>
    <row r="1140" spans="1:12" x14ac:dyDescent="0.25">
      <c r="A1140">
        <v>2137</v>
      </c>
      <c r="B1140" t="s">
        <v>1145</v>
      </c>
      <c r="C1140" t="s">
        <v>5280</v>
      </c>
      <c r="D1140" s="52">
        <f t="shared" si="17"/>
        <v>45496</v>
      </c>
      <c r="E1140" t="s">
        <v>5409</v>
      </c>
      <c r="F1140" t="s">
        <v>5342</v>
      </c>
      <c r="G1140" t="s">
        <v>5616</v>
      </c>
      <c r="H1140">
        <v>20</v>
      </c>
      <c r="I1140">
        <v>16</v>
      </c>
      <c r="J1140">
        <v>320</v>
      </c>
      <c r="K1140">
        <v>23</v>
      </c>
      <c r="L1140" t="s">
        <v>5158</v>
      </c>
    </row>
    <row r="1141" spans="1:12" x14ac:dyDescent="0.25">
      <c r="A1141">
        <v>2138</v>
      </c>
      <c r="B1141" t="s">
        <v>1146</v>
      </c>
      <c r="C1141" t="s">
        <v>5302</v>
      </c>
      <c r="D1141" s="52">
        <f t="shared" si="17"/>
        <v>45521</v>
      </c>
      <c r="E1141" t="s">
        <v>5376</v>
      </c>
      <c r="F1141" t="s">
        <v>5308</v>
      </c>
      <c r="G1141" t="s">
        <v>5616</v>
      </c>
      <c r="H1141">
        <v>20</v>
      </c>
      <c r="I1141">
        <v>8</v>
      </c>
      <c r="J1141">
        <v>160</v>
      </c>
      <c r="K1141">
        <v>22</v>
      </c>
      <c r="L1141" t="s">
        <v>5199</v>
      </c>
    </row>
    <row r="1142" spans="1:12" x14ac:dyDescent="0.25">
      <c r="A1142">
        <v>2139</v>
      </c>
      <c r="B1142" t="s">
        <v>1147</v>
      </c>
      <c r="C1142" t="s">
        <v>5130</v>
      </c>
      <c r="D1142" s="52">
        <f t="shared" si="17"/>
        <v>45348</v>
      </c>
      <c r="E1142" t="s">
        <v>5382</v>
      </c>
      <c r="F1142" t="s">
        <v>5430</v>
      </c>
      <c r="G1142" t="s">
        <v>5616</v>
      </c>
      <c r="H1142">
        <v>20</v>
      </c>
      <c r="I1142">
        <v>17</v>
      </c>
      <c r="J1142">
        <v>340</v>
      </c>
      <c r="K1142">
        <v>28</v>
      </c>
    </row>
    <row r="1143" spans="1:12" x14ac:dyDescent="0.25">
      <c r="A1143">
        <v>2140</v>
      </c>
      <c r="B1143" t="s">
        <v>1148</v>
      </c>
      <c r="C1143" t="s">
        <v>5013</v>
      </c>
      <c r="D1143" s="52">
        <f t="shared" si="17"/>
        <v>45649</v>
      </c>
      <c r="E1143" t="s">
        <v>5398</v>
      </c>
      <c r="F1143" t="s">
        <v>5504</v>
      </c>
      <c r="G1143" t="s">
        <v>5613</v>
      </c>
      <c r="H1143">
        <v>250</v>
      </c>
      <c r="I1143">
        <v>14</v>
      </c>
      <c r="J1143">
        <v>3500</v>
      </c>
      <c r="K1143">
        <v>29</v>
      </c>
    </row>
    <row r="1144" spans="1:12" x14ac:dyDescent="0.25">
      <c r="A1144">
        <v>2141</v>
      </c>
      <c r="B1144" t="s">
        <v>1149</v>
      </c>
      <c r="C1144" t="s">
        <v>5278</v>
      </c>
      <c r="D1144" s="52">
        <f t="shared" si="17"/>
        <v>45333</v>
      </c>
      <c r="E1144" t="s">
        <v>5402</v>
      </c>
      <c r="F1144" t="s">
        <v>5539</v>
      </c>
      <c r="G1144" t="s">
        <v>5622</v>
      </c>
      <c r="H1144">
        <v>40</v>
      </c>
      <c r="I1144">
        <v>2</v>
      </c>
      <c r="J1144">
        <v>80</v>
      </c>
      <c r="K1144">
        <v>23</v>
      </c>
      <c r="L1144" t="s">
        <v>5223</v>
      </c>
    </row>
    <row r="1145" spans="1:12" x14ac:dyDescent="0.25">
      <c r="A1145">
        <v>2142</v>
      </c>
      <c r="B1145" t="s">
        <v>1150</v>
      </c>
      <c r="C1145" t="s">
        <v>5045</v>
      </c>
      <c r="D1145" s="52">
        <f t="shared" si="17"/>
        <v>45577</v>
      </c>
      <c r="E1145" t="s">
        <v>5407</v>
      </c>
      <c r="F1145" t="s">
        <v>5503</v>
      </c>
      <c r="G1145" t="s">
        <v>5613</v>
      </c>
      <c r="H1145">
        <v>250</v>
      </c>
      <c r="I1145">
        <v>19</v>
      </c>
      <c r="J1145">
        <v>4750</v>
      </c>
      <c r="K1145">
        <v>22</v>
      </c>
      <c r="L1145" t="s">
        <v>5254</v>
      </c>
    </row>
    <row r="1146" spans="1:12" x14ac:dyDescent="0.25">
      <c r="A1146">
        <v>2143</v>
      </c>
      <c r="B1146" t="s">
        <v>1151</v>
      </c>
      <c r="C1146" t="s">
        <v>5299</v>
      </c>
      <c r="D1146" s="52">
        <f t="shared" si="17"/>
        <v>45395</v>
      </c>
      <c r="E1146" t="s">
        <v>5377</v>
      </c>
      <c r="F1146" t="s">
        <v>5434</v>
      </c>
      <c r="G1146" t="s">
        <v>5611</v>
      </c>
      <c r="H1146">
        <v>20</v>
      </c>
      <c r="I1146">
        <v>1</v>
      </c>
      <c r="J1146">
        <v>20</v>
      </c>
      <c r="K1146">
        <v>20</v>
      </c>
      <c r="L1146" t="s">
        <v>5360</v>
      </c>
    </row>
    <row r="1147" spans="1:12" x14ac:dyDescent="0.25">
      <c r="A1147">
        <v>2144</v>
      </c>
      <c r="B1147" t="s">
        <v>1152</v>
      </c>
      <c r="C1147" t="s">
        <v>5278</v>
      </c>
      <c r="D1147" s="52">
        <f t="shared" si="17"/>
        <v>45333</v>
      </c>
      <c r="E1147" t="s">
        <v>5385</v>
      </c>
      <c r="F1147" t="s">
        <v>5602</v>
      </c>
      <c r="G1147" t="s">
        <v>5623</v>
      </c>
      <c r="H1147">
        <v>60</v>
      </c>
      <c r="I1147">
        <v>20</v>
      </c>
      <c r="J1147">
        <v>1200</v>
      </c>
      <c r="K1147">
        <v>27</v>
      </c>
      <c r="L1147" t="s">
        <v>5171</v>
      </c>
    </row>
    <row r="1148" spans="1:12" x14ac:dyDescent="0.25">
      <c r="A1148">
        <v>2145</v>
      </c>
      <c r="B1148" t="s">
        <v>1153</v>
      </c>
      <c r="C1148" t="s">
        <v>5182</v>
      </c>
      <c r="D1148" s="52">
        <f t="shared" si="17"/>
        <v>45336</v>
      </c>
      <c r="E1148" t="s">
        <v>5402</v>
      </c>
      <c r="F1148" t="s">
        <v>5520</v>
      </c>
      <c r="G1148" t="s">
        <v>5611</v>
      </c>
      <c r="H1148">
        <v>20</v>
      </c>
      <c r="I1148">
        <v>25</v>
      </c>
      <c r="J1148">
        <v>500</v>
      </c>
      <c r="K1148">
        <v>25</v>
      </c>
      <c r="L1148" t="s">
        <v>5040</v>
      </c>
    </row>
    <row r="1149" spans="1:12" x14ac:dyDescent="0.25">
      <c r="A1149">
        <v>2146</v>
      </c>
      <c r="B1149" t="s">
        <v>1154</v>
      </c>
      <c r="C1149" t="s">
        <v>5292</v>
      </c>
      <c r="D1149" s="52">
        <f t="shared" si="17"/>
        <v>45359</v>
      </c>
      <c r="E1149" t="s">
        <v>5381</v>
      </c>
      <c r="F1149" t="s">
        <v>5552</v>
      </c>
      <c r="G1149" t="s">
        <v>5618</v>
      </c>
      <c r="H1149">
        <v>150</v>
      </c>
      <c r="I1149">
        <v>7</v>
      </c>
      <c r="J1149">
        <v>1050</v>
      </c>
      <c r="K1149">
        <v>27</v>
      </c>
      <c r="L1149" t="s">
        <v>5064</v>
      </c>
    </row>
    <row r="1150" spans="1:12" x14ac:dyDescent="0.25">
      <c r="A1150">
        <v>2147</v>
      </c>
      <c r="B1150" t="s">
        <v>1155</v>
      </c>
      <c r="C1150" t="s">
        <v>5159</v>
      </c>
      <c r="D1150" s="52">
        <f t="shared" si="17"/>
        <v>45309</v>
      </c>
      <c r="E1150" t="s">
        <v>5384</v>
      </c>
      <c r="F1150" t="s">
        <v>5469</v>
      </c>
      <c r="G1150" t="s">
        <v>5612</v>
      </c>
      <c r="H1150">
        <v>300</v>
      </c>
      <c r="I1150">
        <v>25</v>
      </c>
      <c r="J1150">
        <v>7500</v>
      </c>
      <c r="K1150">
        <v>26</v>
      </c>
      <c r="L1150" t="s">
        <v>5154</v>
      </c>
    </row>
    <row r="1151" spans="1:12" x14ac:dyDescent="0.25">
      <c r="A1151">
        <v>2148</v>
      </c>
      <c r="B1151" t="s">
        <v>1156</v>
      </c>
      <c r="C1151" t="s">
        <v>5303</v>
      </c>
      <c r="D1151" s="52">
        <f t="shared" si="17"/>
        <v>45653</v>
      </c>
      <c r="E1151" t="s">
        <v>5406</v>
      </c>
      <c r="F1151" t="s">
        <v>5531</v>
      </c>
      <c r="G1151" t="s">
        <v>5616</v>
      </c>
      <c r="H1151">
        <v>20</v>
      </c>
      <c r="I1151">
        <v>16</v>
      </c>
      <c r="J1151">
        <v>320</v>
      </c>
      <c r="K1151">
        <v>28</v>
      </c>
    </row>
    <row r="1152" spans="1:12" x14ac:dyDescent="0.25">
      <c r="A1152">
        <v>2149</v>
      </c>
      <c r="B1152" t="s">
        <v>1157</v>
      </c>
      <c r="C1152" t="s">
        <v>5178</v>
      </c>
      <c r="D1152" s="52">
        <f t="shared" si="17"/>
        <v>45582</v>
      </c>
      <c r="E1152" t="s">
        <v>5385</v>
      </c>
      <c r="F1152" t="s">
        <v>5602</v>
      </c>
      <c r="G1152" t="s">
        <v>5622</v>
      </c>
      <c r="H1152">
        <v>40</v>
      </c>
      <c r="I1152">
        <v>24</v>
      </c>
      <c r="J1152">
        <v>960</v>
      </c>
      <c r="K1152">
        <v>21</v>
      </c>
    </row>
    <row r="1153" spans="1:12" x14ac:dyDescent="0.25">
      <c r="A1153">
        <v>2150</v>
      </c>
      <c r="B1153" t="s">
        <v>1158</v>
      </c>
      <c r="C1153" t="s">
        <v>5241</v>
      </c>
      <c r="D1153" s="52">
        <f t="shared" si="17"/>
        <v>45509</v>
      </c>
      <c r="E1153" t="s">
        <v>5398</v>
      </c>
      <c r="F1153" t="s">
        <v>5504</v>
      </c>
      <c r="G1153" t="s">
        <v>5612</v>
      </c>
      <c r="H1153">
        <v>300</v>
      </c>
      <c r="I1153">
        <v>16</v>
      </c>
      <c r="J1153">
        <v>4800</v>
      </c>
      <c r="K1153">
        <v>26</v>
      </c>
      <c r="L1153" t="s">
        <v>5282</v>
      </c>
    </row>
    <row r="1154" spans="1:12" x14ac:dyDescent="0.25">
      <c r="A1154">
        <v>2151</v>
      </c>
      <c r="B1154" t="s">
        <v>1159</v>
      </c>
      <c r="C1154" t="s">
        <v>5192</v>
      </c>
      <c r="D1154" s="52">
        <f t="shared" si="17"/>
        <v>45327</v>
      </c>
      <c r="E1154" t="s">
        <v>5414</v>
      </c>
      <c r="F1154" t="s">
        <v>5452</v>
      </c>
      <c r="G1154" t="s">
        <v>5616</v>
      </c>
      <c r="H1154">
        <v>20</v>
      </c>
      <c r="I1154">
        <v>22</v>
      </c>
      <c r="J1154">
        <v>440</v>
      </c>
      <c r="K1154">
        <v>29</v>
      </c>
    </row>
    <row r="1155" spans="1:12" x14ac:dyDescent="0.25">
      <c r="A1155">
        <v>2152</v>
      </c>
      <c r="B1155" t="s">
        <v>1160</v>
      </c>
      <c r="C1155" t="s">
        <v>5220</v>
      </c>
      <c r="D1155" s="52">
        <f t="shared" si="17"/>
        <v>45625</v>
      </c>
      <c r="E1155" t="s">
        <v>5411</v>
      </c>
      <c r="F1155" t="s">
        <v>5577</v>
      </c>
      <c r="G1155" t="s">
        <v>5614</v>
      </c>
      <c r="H1155">
        <v>50</v>
      </c>
      <c r="I1155">
        <v>16</v>
      </c>
      <c r="J1155">
        <v>800</v>
      </c>
      <c r="K1155">
        <v>23</v>
      </c>
      <c r="L1155" t="s">
        <v>5279</v>
      </c>
    </row>
    <row r="1156" spans="1:12" x14ac:dyDescent="0.25">
      <c r="A1156">
        <v>2153</v>
      </c>
      <c r="B1156" t="s">
        <v>1161</v>
      </c>
      <c r="C1156" t="s">
        <v>5174</v>
      </c>
      <c r="D1156" s="52">
        <f t="shared" si="17"/>
        <v>45406</v>
      </c>
      <c r="E1156" t="s">
        <v>5380</v>
      </c>
      <c r="F1156" t="s">
        <v>5429</v>
      </c>
      <c r="G1156" t="s">
        <v>5611</v>
      </c>
      <c r="H1156">
        <v>20</v>
      </c>
      <c r="I1156">
        <v>5</v>
      </c>
      <c r="J1156">
        <v>100</v>
      </c>
      <c r="K1156">
        <v>22</v>
      </c>
    </row>
    <row r="1157" spans="1:12" x14ac:dyDescent="0.25">
      <c r="A1157">
        <v>2154</v>
      </c>
      <c r="B1157" t="s">
        <v>1162</v>
      </c>
      <c r="C1157" t="s">
        <v>5295</v>
      </c>
      <c r="D1157" s="52">
        <f t="shared" si="17"/>
        <v>45552</v>
      </c>
      <c r="E1157" t="s">
        <v>5419</v>
      </c>
      <c r="F1157" t="s">
        <v>5344</v>
      </c>
      <c r="G1157" t="s">
        <v>5613</v>
      </c>
      <c r="H1157">
        <v>250</v>
      </c>
      <c r="I1157">
        <v>7</v>
      </c>
      <c r="J1157">
        <v>1750</v>
      </c>
      <c r="K1157">
        <v>28</v>
      </c>
      <c r="L1157" t="s">
        <v>5161</v>
      </c>
    </row>
    <row r="1158" spans="1:12" x14ac:dyDescent="0.25">
      <c r="A1158">
        <v>2155</v>
      </c>
      <c r="B1158" t="s">
        <v>1163</v>
      </c>
      <c r="C1158" t="s">
        <v>5265</v>
      </c>
      <c r="D1158" s="52">
        <f t="shared" si="17"/>
        <v>45524</v>
      </c>
      <c r="E1158" t="s">
        <v>5388</v>
      </c>
      <c r="F1158" t="s">
        <v>5439</v>
      </c>
      <c r="G1158" t="s">
        <v>5612</v>
      </c>
      <c r="H1158">
        <v>300</v>
      </c>
      <c r="I1158">
        <v>11</v>
      </c>
      <c r="J1158">
        <v>3300</v>
      </c>
      <c r="K1158">
        <v>20</v>
      </c>
      <c r="L1158" t="s">
        <v>5027</v>
      </c>
    </row>
    <row r="1159" spans="1:12" x14ac:dyDescent="0.25">
      <c r="A1159">
        <v>2156</v>
      </c>
      <c r="B1159" t="s">
        <v>1164</v>
      </c>
      <c r="C1159" t="s">
        <v>5302</v>
      </c>
      <c r="D1159" s="52">
        <f t="shared" si="17"/>
        <v>45521</v>
      </c>
      <c r="E1159" t="s">
        <v>5384</v>
      </c>
      <c r="F1159" t="s">
        <v>5432</v>
      </c>
      <c r="G1159" t="s">
        <v>5611</v>
      </c>
      <c r="H1159">
        <v>20</v>
      </c>
      <c r="I1159">
        <v>6</v>
      </c>
      <c r="J1159">
        <v>120</v>
      </c>
      <c r="K1159">
        <v>28</v>
      </c>
    </row>
    <row r="1160" spans="1:12" x14ac:dyDescent="0.25">
      <c r="A1160">
        <v>2157</v>
      </c>
      <c r="B1160" t="s">
        <v>1165</v>
      </c>
      <c r="C1160" t="s">
        <v>5207</v>
      </c>
      <c r="D1160" s="52">
        <f t="shared" ref="D1160:D1223" si="18">DATE(2024, MONTH(C1160), DAY(C1160))</f>
        <v>45526</v>
      </c>
      <c r="E1160" t="s">
        <v>5376</v>
      </c>
      <c r="F1160" t="s">
        <v>5425</v>
      </c>
      <c r="G1160" t="s">
        <v>5620</v>
      </c>
      <c r="H1160">
        <v>10</v>
      </c>
      <c r="I1160">
        <v>11</v>
      </c>
      <c r="J1160">
        <v>110</v>
      </c>
      <c r="K1160">
        <v>20</v>
      </c>
      <c r="L1160" t="s">
        <v>5225</v>
      </c>
    </row>
    <row r="1161" spans="1:12" x14ac:dyDescent="0.25">
      <c r="A1161">
        <v>2158</v>
      </c>
      <c r="B1161" t="s">
        <v>1166</v>
      </c>
      <c r="C1161" t="s">
        <v>5279</v>
      </c>
      <c r="D1161" s="52">
        <f t="shared" si="18"/>
        <v>45648</v>
      </c>
      <c r="E1161" t="s">
        <v>5394</v>
      </c>
      <c r="F1161" t="s">
        <v>5600</v>
      </c>
      <c r="G1161" t="s">
        <v>5613</v>
      </c>
      <c r="H1161">
        <v>250</v>
      </c>
      <c r="I1161">
        <v>19</v>
      </c>
      <c r="J1161">
        <v>4750</v>
      </c>
      <c r="K1161">
        <v>24</v>
      </c>
      <c r="L1161" t="s">
        <v>5056</v>
      </c>
    </row>
    <row r="1162" spans="1:12" x14ac:dyDescent="0.25">
      <c r="A1162">
        <v>2159</v>
      </c>
      <c r="B1162" t="s">
        <v>1167</v>
      </c>
      <c r="C1162" t="s">
        <v>5220</v>
      </c>
      <c r="D1162" s="52">
        <f t="shared" si="18"/>
        <v>45625</v>
      </c>
      <c r="E1162" t="s">
        <v>5391</v>
      </c>
      <c r="F1162" t="s">
        <v>5323</v>
      </c>
      <c r="G1162" t="s">
        <v>5612</v>
      </c>
      <c r="H1162">
        <v>300</v>
      </c>
      <c r="I1162">
        <v>5</v>
      </c>
      <c r="J1162">
        <v>1500</v>
      </c>
      <c r="K1162">
        <v>26</v>
      </c>
      <c r="L1162" t="s">
        <v>5259</v>
      </c>
    </row>
    <row r="1163" spans="1:12" x14ac:dyDescent="0.25">
      <c r="A1163">
        <v>2160</v>
      </c>
      <c r="B1163" t="s">
        <v>1168</v>
      </c>
      <c r="C1163" t="s">
        <v>5014</v>
      </c>
      <c r="D1163" s="52">
        <f t="shared" si="18"/>
        <v>45630</v>
      </c>
      <c r="E1163" t="s">
        <v>5414</v>
      </c>
      <c r="F1163" t="s">
        <v>5452</v>
      </c>
      <c r="G1163" t="s">
        <v>5622</v>
      </c>
      <c r="H1163">
        <v>40</v>
      </c>
      <c r="I1163">
        <v>15</v>
      </c>
      <c r="J1163">
        <v>600</v>
      </c>
      <c r="K1163">
        <v>21</v>
      </c>
      <c r="L1163" t="s">
        <v>5259</v>
      </c>
    </row>
    <row r="1164" spans="1:12" x14ac:dyDescent="0.25">
      <c r="A1164">
        <v>2161</v>
      </c>
      <c r="B1164" t="s">
        <v>1169</v>
      </c>
      <c r="C1164" t="s">
        <v>5286</v>
      </c>
      <c r="D1164" s="52">
        <f t="shared" si="18"/>
        <v>45609</v>
      </c>
      <c r="E1164" t="s">
        <v>5383</v>
      </c>
      <c r="F1164" t="s">
        <v>5516</v>
      </c>
      <c r="G1164" t="s">
        <v>5621</v>
      </c>
      <c r="H1164">
        <v>80</v>
      </c>
      <c r="I1164">
        <v>16</v>
      </c>
      <c r="J1164">
        <v>1280</v>
      </c>
      <c r="K1164">
        <v>20</v>
      </c>
      <c r="L1164" t="s">
        <v>5126</v>
      </c>
    </row>
    <row r="1165" spans="1:12" x14ac:dyDescent="0.25">
      <c r="A1165">
        <v>2162</v>
      </c>
      <c r="B1165" t="s">
        <v>1170</v>
      </c>
      <c r="C1165" t="s">
        <v>5264</v>
      </c>
      <c r="D1165" s="52">
        <f t="shared" si="18"/>
        <v>45503</v>
      </c>
      <c r="E1165" t="s">
        <v>5391</v>
      </c>
      <c r="F1165" t="s">
        <v>5323</v>
      </c>
      <c r="G1165" t="s">
        <v>5624</v>
      </c>
      <c r="H1165">
        <v>15</v>
      </c>
      <c r="I1165">
        <v>19</v>
      </c>
      <c r="J1165">
        <v>285</v>
      </c>
      <c r="K1165">
        <v>28</v>
      </c>
      <c r="L1165" t="s">
        <v>5044</v>
      </c>
    </row>
    <row r="1166" spans="1:12" x14ac:dyDescent="0.25">
      <c r="A1166">
        <v>2163</v>
      </c>
      <c r="B1166" t="s">
        <v>1171</v>
      </c>
      <c r="C1166" t="s">
        <v>5058</v>
      </c>
      <c r="D1166" s="52">
        <f t="shared" si="18"/>
        <v>45401</v>
      </c>
      <c r="E1166" t="s">
        <v>5402</v>
      </c>
      <c r="F1166" t="s">
        <v>5467</v>
      </c>
      <c r="G1166" t="s">
        <v>5622</v>
      </c>
      <c r="H1166">
        <v>40</v>
      </c>
      <c r="I1166">
        <v>24</v>
      </c>
      <c r="J1166">
        <v>960</v>
      </c>
      <c r="K1166">
        <v>30</v>
      </c>
    </row>
    <row r="1167" spans="1:12" x14ac:dyDescent="0.25">
      <c r="A1167">
        <v>2164</v>
      </c>
      <c r="B1167" t="s">
        <v>1172</v>
      </c>
      <c r="C1167" t="s">
        <v>5095</v>
      </c>
      <c r="D1167" s="52">
        <f t="shared" si="18"/>
        <v>45567</v>
      </c>
      <c r="E1167" t="s">
        <v>5386</v>
      </c>
      <c r="F1167" t="s">
        <v>5435</v>
      </c>
      <c r="G1167" t="s">
        <v>5619</v>
      </c>
      <c r="H1167">
        <v>120</v>
      </c>
      <c r="I1167">
        <v>12</v>
      </c>
      <c r="J1167">
        <v>1440</v>
      </c>
      <c r="K1167">
        <v>24</v>
      </c>
      <c r="L1167" t="s">
        <v>5063</v>
      </c>
    </row>
    <row r="1168" spans="1:12" x14ac:dyDescent="0.25">
      <c r="A1168">
        <v>2165</v>
      </c>
      <c r="B1168" t="s">
        <v>1173</v>
      </c>
      <c r="C1168" t="s">
        <v>5054</v>
      </c>
      <c r="D1168" s="52">
        <f t="shared" si="18"/>
        <v>45581</v>
      </c>
      <c r="E1168" t="s">
        <v>5390</v>
      </c>
      <c r="F1168" t="s">
        <v>5601</v>
      </c>
      <c r="G1168" t="s">
        <v>5622</v>
      </c>
      <c r="H1168">
        <v>40</v>
      </c>
      <c r="I1168">
        <v>25</v>
      </c>
      <c r="J1168">
        <v>1000</v>
      </c>
      <c r="K1168">
        <v>25</v>
      </c>
      <c r="L1168" t="s">
        <v>5193</v>
      </c>
    </row>
    <row r="1169" spans="1:12" x14ac:dyDescent="0.25">
      <c r="A1169">
        <v>2166</v>
      </c>
      <c r="B1169" t="s">
        <v>1174</v>
      </c>
      <c r="C1169" t="s">
        <v>5218</v>
      </c>
      <c r="D1169" s="52">
        <f t="shared" si="18"/>
        <v>45385</v>
      </c>
      <c r="E1169" t="s">
        <v>5387</v>
      </c>
      <c r="F1169" t="s">
        <v>5574</v>
      </c>
      <c r="G1169" t="s">
        <v>5625</v>
      </c>
      <c r="H1169">
        <v>30</v>
      </c>
      <c r="I1169">
        <v>16</v>
      </c>
      <c r="J1169">
        <v>480</v>
      </c>
      <c r="K1169">
        <v>30</v>
      </c>
      <c r="L1169" t="s">
        <v>5360</v>
      </c>
    </row>
    <row r="1170" spans="1:12" x14ac:dyDescent="0.25">
      <c r="A1170">
        <v>2167</v>
      </c>
      <c r="B1170" t="s">
        <v>1175</v>
      </c>
      <c r="C1170" t="s">
        <v>5232</v>
      </c>
      <c r="D1170" s="52">
        <f t="shared" si="18"/>
        <v>45518</v>
      </c>
      <c r="E1170" t="s">
        <v>5376</v>
      </c>
      <c r="F1170" t="s">
        <v>5425</v>
      </c>
      <c r="G1170" t="s">
        <v>5623</v>
      </c>
      <c r="H1170">
        <v>60</v>
      </c>
      <c r="I1170">
        <v>22</v>
      </c>
      <c r="J1170">
        <v>1320</v>
      </c>
      <c r="K1170">
        <v>24</v>
      </c>
      <c r="L1170" t="s">
        <v>5245</v>
      </c>
    </row>
    <row r="1171" spans="1:12" x14ac:dyDescent="0.25">
      <c r="A1171">
        <v>2168</v>
      </c>
      <c r="B1171" t="s">
        <v>1176</v>
      </c>
      <c r="C1171" t="s">
        <v>5299</v>
      </c>
      <c r="D1171" s="52">
        <f t="shared" si="18"/>
        <v>45395</v>
      </c>
      <c r="E1171" t="s">
        <v>5392</v>
      </c>
      <c r="F1171" t="s">
        <v>5324</v>
      </c>
      <c r="G1171" t="s">
        <v>5624</v>
      </c>
      <c r="H1171">
        <v>15</v>
      </c>
      <c r="I1171">
        <v>23</v>
      </c>
      <c r="J1171">
        <v>345</v>
      </c>
      <c r="K1171">
        <v>20</v>
      </c>
      <c r="L1171" t="s">
        <v>5360</v>
      </c>
    </row>
    <row r="1172" spans="1:12" x14ac:dyDescent="0.25">
      <c r="A1172">
        <v>2169</v>
      </c>
      <c r="B1172" t="s">
        <v>1177</v>
      </c>
      <c r="C1172" t="s">
        <v>5261</v>
      </c>
      <c r="D1172" s="52">
        <f t="shared" si="18"/>
        <v>45371</v>
      </c>
      <c r="E1172" t="s">
        <v>5385</v>
      </c>
      <c r="F1172" t="s">
        <v>5602</v>
      </c>
      <c r="G1172" t="s">
        <v>5614</v>
      </c>
      <c r="H1172">
        <v>50</v>
      </c>
      <c r="I1172">
        <v>25</v>
      </c>
      <c r="J1172">
        <v>1250</v>
      </c>
      <c r="K1172">
        <v>29</v>
      </c>
      <c r="L1172" t="s">
        <v>5188</v>
      </c>
    </row>
    <row r="1173" spans="1:12" x14ac:dyDescent="0.25">
      <c r="A1173">
        <v>2170</v>
      </c>
      <c r="B1173" t="s">
        <v>1178</v>
      </c>
      <c r="C1173" t="s">
        <v>5118</v>
      </c>
      <c r="D1173" s="52">
        <f t="shared" si="18"/>
        <v>45339</v>
      </c>
      <c r="E1173" t="s">
        <v>5399</v>
      </c>
      <c r="F1173" t="s">
        <v>5457</v>
      </c>
      <c r="G1173" t="s">
        <v>5624</v>
      </c>
      <c r="H1173">
        <v>15</v>
      </c>
      <c r="I1173">
        <v>20</v>
      </c>
      <c r="J1173">
        <v>300</v>
      </c>
      <c r="K1173">
        <v>20</v>
      </c>
      <c r="L1173" t="s">
        <v>5112</v>
      </c>
    </row>
    <row r="1174" spans="1:12" x14ac:dyDescent="0.25">
      <c r="A1174">
        <v>2171</v>
      </c>
      <c r="B1174" t="s">
        <v>1179</v>
      </c>
      <c r="C1174" t="s">
        <v>5213</v>
      </c>
      <c r="D1174" s="52">
        <f t="shared" si="18"/>
        <v>45613</v>
      </c>
      <c r="E1174" t="s">
        <v>5384</v>
      </c>
      <c r="F1174" t="s">
        <v>5554</v>
      </c>
      <c r="G1174" t="s">
        <v>5612</v>
      </c>
      <c r="H1174">
        <v>300</v>
      </c>
      <c r="I1174">
        <v>3</v>
      </c>
      <c r="J1174">
        <v>900</v>
      </c>
      <c r="K1174">
        <v>24</v>
      </c>
      <c r="L1174" t="s">
        <v>5059</v>
      </c>
    </row>
    <row r="1175" spans="1:12" x14ac:dyDescent="0.25">
      <c r="A1175">
        <v>2172</v>
      </c>
      <c r="B1175" t="s">
        <v>1180</v>
      </c>
      <c r="C1175" t="s">
        <v>5232</v>
      </c>
      <c r="D1175" s="52">
        <f t="shared" si="18"/>
        <v>45518</v>
      </c>
      <c r="E1175" t="s">
        <v>5382</v>
      </c>
      <c r="F1175" t="s">
        <v>5430</v>
      </c>
      <c r="G1175" t="s">
        <v>5622</v>
      </c>
      <c r="H1175">
        <v>40</v>
      </c>
      <c r="I1175">
        <v>15</v>
      </c>
      <c r="J1175">
        <v>600</v>
      </c>
      <c r="K1175">
        <v>21</v>
      </c>
      <c r="L1175" t="s">
        <v>5189</v>
      </c>
    </row>
    <row r="1176" spans="1:12" x14ac:dyDescent="0.25">
      <c r="A1176">
        <v>2173</v>
      </c>
      <c r="B1176" t="s">
        <v>1181</v>
      </c>
      <c r="C1176" t="s">
        <v>5027</v>
      </c>
      <c r="D1176" s="52">
        <f t="shared" si="18"/>
        <v>45544</v>
      </c>
      <c r="E1176" t="s">
        <v>5419</v>
      </c>
      <c r="F1176" t="s">
        <v>5500</v>
      </c>
      <c r="G1176" t="s">
        <v>5622</v>
      </c>
      <c r="H1176">
        <v>40</v>
      </c>
      <c r="I1176">
        <v>15</v>
      </c>
      <c r="J1176">
        <v>600</v>
      </c>
      <c r="K1176">
        <v>23</v>
      </c>
    </row>
    <row r="1177" spans="1:12" x14ac:dyDescent="0.25">
      <c r="A1177">
        <v>2174</v>
      </c>
      <c r="B1177" t="s">
        <v>1182</v>
      </c>
      <c r="C1177" t="s">
        <v>5230</v>
      </c>
      <c r="D1177" s="52">
        <f t="shared" si="18"/>
        <v>45308</v>
      </c>
      <c r="E1177" t="s">
        <v>5399</v>
      </c>
      <c r="F1177" t="s">
        <v>5497</v>
      </c>
      <c r="G1177" t="s">
        <v>5623</v>
      </c>
      <c r="H1177">
        <v>60</v>
      </c>
      <c r="I1177">
        <v>24</v>
      </c>
      <c r="J1177">
        <v>1440</v>
      </c>
      <c r="K1177">
        <v>21</v>
      </c>
      <c r="L1177" t="s">
        <v>5263</v>
      </c>
    </row>
    <row r="1178" spans="1:12" x14ac:dyDescent="0.25">
      <c r="A1178">
        <v>2175</v>
      </c>
      <c r="B1178" t="s">
        <v>1183</v>
      </c>
      <c r="C1178" t="s">
        <v>5168</v>
      </c>
      <c r="D1178" s="52">
        <f t="shared" si="18"/>
        <v>45337</v>
      </c>
      <c r="E1178" t="s">
        <v>5376</v>
      </c>
      <c r="F1178" t="s">
        <v>5425</v>
      </c>
      <c r="G1178" t="s">
        <v>5615</v>
      </c>
      <c r="H1178">
        <v>35</v>
      </c>
      <c r="I1178">
        <v>15</v>
      </c>
      <c r="J1178">
        <v>525</v>
      </c>
      <c r="K1178">
        <v>28</v>
      </c>
      <c r="L1178" t="s">
        <v>5284</v>
      </c>
    </row>
    <row r="1179" spans="1:12" x14ac:dyDescent="0.25">
      <c r="A1179">
        <v>2176</v>
      </c>
      <c r="B1179" t="s">
        <v>1184</v>
      </c>
      <c r="C1179" t="s">
        <v>5283</v>
      </c>
      <c r="D1179" s="52">
        <f t="shared" si="18"/>
        <v>45370</v>
      </c>
      <c r="E1179" t="s">
        <v>5399</v>
      </c>
      <c r="F1179" t="s">
        <v>5556</v>
      </c>
      <c r="G1179" t="s">
        <v>5618</v>
      </c>
      <c r="H1179">
        <v>150</v>
      </c>
      <c r="I1179">
        <v>11</v>
      </c>
      <c r="J1179">
        <v>1650</v>
      </c>
      <c r="K1179">
        <v>23</v>
      </c>
      <c r="L1179" t="s">
        <v>5038</v>
      </c>
    </row>
    <row r="1180" spans="1:12" x14ac:dyDescent="0.25">
      <c r="A1180">
        <v>2177</v>
      </c>
      <c r="B1180" t="s">
        <v>1185</v>
      </c>
      <c r="C1180" t="s">
        <v>5154</v>
      </c>
      <c r="D1180" s="52">
        <f t="shared" si="18"/>
        <v>45335</v>
      </c>
      <c r="E1180" t="s">
        <v>5384</v>
      </c>
      <c r="F1180" t="s">
        <v>5554</v>
      </c>
      <c r="G1180" t="s">
        <v>5621</v>
      </c>
      <c r="H1180">
        <v>80</v>
      </c>
      <c r="I1180">
        <v>7</v>
      </c>
      <c r="J1180">
        <v>560</v>
      </c>
      <c r="K1180">
        <v>20</v>
      </c>
      <c r="L1180" t="s">
        <v>5202</v>
      </c>
    </row>
    <row r="1181" spans="1:12" x14ac:dyDescent="0.25">
      <c r="A1181">
        <v>2178</v>
      </c>
      <c r="B1181" t="s">
        <v>1186</v>
      </c>
      <c r="C1181" t="s">
        <v>5120</v>
      </c>
      <c r="D1181" s="52">
        <f t="shared" si="18"/>
        <v>45541</v>
      </c>
      <c r="E1181" t="s">
        <v>5407</v>
      </c>
      <c r="F1181" t="s">
        <v>5485</v>
      </c>
      <c r="G1181" t="s">
        <v>5620</v>
      </c>
      <c r="H1181">
        <v>10</v>
      </c>
      <c r="I1181">
        <v>18</v>
      </c>
      <c r="J1181">
        <v>180</v>
      </c>
      <c r="K1181">
        <v>29</v>
      </c>
      <c r="L1181" t="s">
        <v>5215</v>
      </c>
    </row>
    <row r="1182" spans="1:12" x14ac:dyDescent="0.25">
      <c r="A1182">
        <v>2179</v>
      </c>
      <c r="B1182" t="s">
        <v>1187</v>
      </c>
      <c r="C1182" t="s">
        <v>5261</v>
      </c>
      <c r="D1182" s="52">
        <f t="shared" si="18"/>
        <v>45371</v>
      </c>
      <c r="E1182" t="s">
        <v>5404</v>
      </c>
      <c r="F1182" t="s">
        <v>5593</v>
      </c>
      <c r="G1182" t="s">
        <v>5624</v>
      </c>
      <c r="H1182">
        <v>15</v>
      </c>
      <c r="I1182">
        <v>6</v>
      </c>
      <c r="J1182">
        <v>90</v>
      </c>
      <c r="K1182">
        <v>27</v>
      </c>
      <c r="L1182" t="s">
        <v>5185</v>
      </c>
    </row>
    <row r="1183" spans="1:12" x14ac:dyDescent="0.25">
      <c r="A1183">
        <v>2180</v>
      </c>
      <c r="B1183" t="s">
        <v>1188</v>
      </c>
      <c r="C1183" t="s">
        <v>5302</v>
      </c>
      <c r="D1183" s="52">
        <f t="shared" si="18"/>
        <v>45521</v>
      </c>
      <c r="E1183" t="s">
        <v>5403</v>
      </c>
      <c r="F1183" t="s">
        <v>5521</v>
      </c>
      <c r="G1183" t="s">
        <v>5624</v>
      </c>
      <c r="H1183">
        <v>15</v>
      </c>
      <c r="I1183">
        <v>24</v>
      </c>
      <c r="J1183">
        <v>360</v>
      </c>
      <c r="K1183">
        <v>20</v>
      </c>
      <c r="L1183" t="s">
        <v>5120</v>
      </c>
    </row>
    <row r="1184" spans="1:12" x14ac:dyDescent="0.25">
      <c r="A1184">
        <v>2181</v>
      </c>
      <c r="B1184" t="s">
        <v>1189</v>
      </c>
      <c r="C1184" t="s">
        <v>5079</v>
      </c>
      <c r="D1184" s="52">
        <f t="shared" si="18"/>
        <v>45608</v>
      </c>
      <c r="E1184" t="s">
        <v>5396</v>
      </c>
      <c r="F1184" t="s">
        <v>5468</v>
      </c>
      <c r="G1184" t="s">
        <v>5622</v>
      </c>
      <c r="H1184">
        <v>40</v>
      </c>
      <c r="I1184">
        <v>5</v>
      </c>
      <c r="J1184">
        <v>200</v>
      </c>
      <c r="K1184">
        <v>20</v>
      </c>
    </row>
    <row r="1185" spans="1:12" x14ac:dyDescent="0.25">
      <c r="A1185">
        <v>2182</v>
      </c>
      <c r="B1185" t="s">
        <v>1190</v>
      </c>
      <c r="C1185" t="s">
        <v>5016</v>
      </c>
      <c r="D1185" s="52">
        <f t="shared" si="18"/>
        <v>45645</v>
      </c>
      <c r="E1185" t="s">
        <v>5408</v>
      </c>
      <c r="F1185" t="s">
        <v>5538</v>
      </c>
      <c r="G1185" t="s">
        <v>5621</v>
      </c>
      <c r="H1185">
        <v>80</v>
      </c>
      <c r="I1185">
        <v>6</v>
      </c>
      <c r="J1185">
        <v>480</v>
      </c>
      <c r="K1185">
        <v>27</v>
      </c>
    </row>
    <row r="1186" spans="1:12" x14ac:dyDescent="0.25">
      <c r="A1186">
        <v>2183</v>
      </c>
      <c r="B1186" t="s">
        <v>1191</v>
      </c>
      <c r="C1186" t="s">
        <v>5278</v>
      </c>
      <c r="D1186" s="52">
        <f t="shared" si="18"/>
        <v>45333</v>
      </c>
      <c r="E1186" t="s">
        <v>5409</v>
      </c>
      <c r="F1186" t="s">
        <v>5581</v>
      </c>
      <c r="G1186" t="s">
        <v>5622</v>
      </c>
      <c r="H1186">
        <v>40</v>
      </c>
      <c r="I1186">
        <v>17</v>
      </c>
      <c r="J1186">
        <v>680</v>
      </c>
      <c r="K1186">
        <v>29</v>
      </c>
      <c r="L1186" t="s">
        <v>5039</v>
      </c>
    </row>
    <row r="1187" spans="1:12" x14ac:dyDescent="0.25">
      <c r="A1187">
        <v>2184</v>
      </c>
      <c r="B1187" t="s">
        <v>1192</v>
      </c>
      <c r="C1187" t="s">
        <v>5144</v>
      </c>
      <c r="D1187" s="52">
        <f t="shared" si="18"/>
        <v>45388</v>
      </c>
      <c r="E1187" t="s">
        <v>5415</v>
      </c>
      <c r="F1187" t="s">
        <v>5459</v>
      </c>
      <c r="G1187" t="s">
        <v>5622</v>
      </c>
      <c r="H1187">
        <v>40</v>
      </c>
      <c r="I1187">
        <v>2</v>
      </c>
      <c r="J1187">
        <v>80</v>
      </c>
      <c r="K1187">
        <v>25</v>
      </c>
      <c r="L1187" t="s">
        <v>5348</v>
      </c>
    </row>
    <row r="1188" spans="1:12" x14ac:dyDescent="0.25">
      <c r="A1188">
        <v>2185</v>
      </c>
      <c r="B1188" t="s">
        <v>1193</v>
      </c>
      <c r="C1188" t="s">
        <v>5295</v>
      </c>
      <c r="D1188" s="52">
        <f t="shared" si="18"/>
        <v>45552</v>
      </c>
      <c r="E1188" t="s">
        <v>5414</v>
      </c>
      <c r="F1188" t="s">
        <v>5428</v>
      </c>
      <c r="G1188" t="s">
        <v>5611</v>
      </c>
      <c r="H1188">
        <v>20</v>
      </c>
      <c r="I1188">
        <v>6</v>
      </c>
      <c r="J1188">
        <v>120</v>
      </c>
      <c r="K1188">
        <v>23</v>
      </c>
    </row>
    <row r="1189" spans="1:12" x14ac:dyDescent="0.25">
      <c r="A1189">
        <v>2186</v>
      </c>
      <c r="B1189" t="s">
        <v>1194</v>
      </c>
      <c r="C1189" t="s">
        <v>5215</v>
      </c>
      <c r="D1189" s="52">
        <f t="shared" si="18"/>
        <v>45570</v>
      </c>
      <c r="E1189" t="s">
        <v>5398</v>
      </c>
      <c r="F1189" t="s">
        <v>5504</v>
      </c>
      <c r="G1189" t="s">
        <v>5617</v>
      </c>
      <c r="H1189">
        <v>25</v>
      </c>
      <c r="I1189">
        <v>22</v>
      </c>
      <c r="J1189">
        <v>550</v>
      </c>
      <c r="K1189">
        <v>28</v>
      </c>
      <c r="L1189" t="s">
        <v>5047</v>
      </c>
    </row>
    <row r="1190" spans="1:12" x14ac:dyDescent="0.25">
      <c r="A1190">
        <v>2187</v>
      </c>
      <c r="B1190" t="s">
        <v>1195</v>
      </c>
      <c r="C1190" t="s">
        <v>5074</v>
      </c>
      <c r="D1190" s="52">
        <f t="shared" si="18"/>
        <v>45346</v>
      </c>
      <c r="E1190" t="s">
        <v>5379</v>
      </c>
      <c r="F1190" t="s">
        <v>5461</v>
      </c>
      <c r="G1190" t="s">
        <v>5612</v>
      </c>
      <c r="H1190">
        <v>300</v>
      </c>
      <c r="I1190">
        <v>10</v>
      </c>
      <c r="J1190">
        <v>3000</v>
      </c>
      <c r="K1190">
        <v>25</v>
      </c>
      <c r="L1190" t="s">
        <v>5060</v>
      </c>
    </row>
    <row r="1191" spans="1:12" x14ac:dyDescent="0.25">
      <c r="A1191">
        <v>2188</v>
      </c>
      <c r="B1191" t="s">
        <v>1196</v>
      </c>
      <c r="C1191" t="s">
        <v>5198</v>
      </c>
      <c r="D1191" s="52">
        <f t="shared" si="18"/>
        <v>45358</v>
      </c>
      <c r="E1191" t="s">
        <v>5382</v>
      </c>
      <c r="F1191" t="s">
        <v>5543</v>
      </c>
      <c r="G1191" t="s">
        <v>5618</v>
      </c>
      <c r="H1191">
        <v>150</v>
      </c>
      <c r="I1191">
        <v>3</v>
      </c>
      <c r="J1191">
        <v>450</v>
      </c>
      <c r="K1191">
        <v>28</v>
      </c>
      <c r="L1191" t="s">
        <v>5064</v>
      </c>
    </row>
    <row r="1192" spans="1:12" x14ac:dyDescent="0.25">
      <c r="A1192">
        <v>2189</v>
      </c>
      <c r="B1192" t="s">
        <v>1197</v>
      </c>
      <c r="C1192" t="s">
        <v>5205</v>
      </c>
      <c r="D1192" s="52">
        <f t="shared" si="18"/>
        <v>45343</v>
      </c>
      <c r="E1192" t="s">
        <v>5407</v>
      </c>
      <c r="F1192" t="s">
        <v>5503</v>
      </c>
      <c r="G1192" t="s">
        <v>5616</v>
      </c>
      <c r="H1192">
        <v>20</v>
      </c>
      <c r="I1192">
        <v>22</v>
      </c>
      <c r="J1192">
        <v>440</v>
      </c>
      <c r="K1192">
        <v>27</v>
      </c>
      <c r="L1192" t="s">
        <v>5261</v>
      </c>
    </row>
    <row r="1193" spans="1:12" x14ac:dyDescent="0.25">
      <c r="A1193">
        <v>2190</v>
      </c>
      <c r="B1193" t="s">
        <v>1198</v>
      </c>
      <c r="C1193" t="s">
        <v>5274</v>
      </c>
      <c r="D1193" s="52">
        <f t="shared" si="18"/>
        <v>45325</v>
      </c>
      <c r="E1193" t="s">
        <v>5385</v>
      </c>
      <c r="F1193" t="s">
        <v>5542</v>
      </c>
      <c r="G1193" t="s">
        <v>5614</v>
      </c>
      <c r="H1193">
        <v>50</v>
      </c>
      <c r="I1193">
        <v>20</v>
      </c>
      <c r="J1193">
        <v>1000</v>
      </c>
      <c r="K1193">
        <v>30</v>
      </c>
      <c r="L1193" t="s">
        <v>5202</v>
      </c>
    </row>
    <row r="1194" spans="1:12" x14ac:dyDescent="0.25">
      <c r="A1194">
        <v>2191</v>
      </c>
      <c r="B1194" t="s">
        <v>1199</v>
      </c>
      <c r="C1194" t="s">
        <v>5170</v>
      </c>
      <c r="D1194" s="52">
        <f t="shared" si="18"/>
        <v>45565</v>
      </c>
      <c r="E1194" t="s">
        <v>5408</v>
      </c>
      <c r="F1194" t="s">
        <v>5341</v>
      </c>
      <c r="G1194" t="s">
        <v>5618</v>
      </c>
      <c r="H1194">
        <v>150</v>
      </c>
      <c r="I1194">
        <v>12</v>
      </c>
      <c r="J1194">
        <v>1800</v>
      </c>
      <c r="K1194">
        <v>23</v>
      </c>
    </row>
    <row r="1195" spans="1:12" x14ac:dyDescent="0.25">
      <c r="A1195">
        <v>2192</v>
      </c>
      <c r="B1195" t="s">
        <v>1200</v>
      </c>
      <c r="C1195" t="s">
        <v>5016</v>
      </c>
      <c r="D1195" s="52">
        <f t="shared" si="18"/>
        <v>45645</v>
      </c>
      <c r="E1195" t="s">
        <v>5404</v>
      </c>
      <c r="F1195" t="s">
        <v>5535</v>
      </c>
      <c r="G1195" t="s">
        <v>5616</v>
      </c>
      <c r="H1195">
        <v>20</v>
      </c>
      <c r="I1195">
        <v>4</v>
      </c>
      <c r="J1195">
        <v>80</v>
      </c>
      <c r="K1195">
        <v>28</v>
      </c>
      <c r="L1195" t="s">
        <v>5057</v>
      </c>
    </row>
    <row r="1196" spans="1:12" x14ac:dyDescent="0.25">
      <c r="A1196">
        <v>2193</v>
      </c>
      <c r="B1196" t="s">
        <v>1201</v>
      </c>
      <c r="C1196" t="s">
        <v>5281</v>
      </c>
      <c r="D1196" s="52">
        <f t="shared" si="18"/>
        <v>45583</v>
      </c>
      <c r="E1196" t="s">
        <v>5386</v>
      </c>
      <c r="F1196" t="s">
        <v>5318</v>
      </c>
      <c r="G1196" t="s">
        <v>5612</v>
      </c>
      <c r="H1196">
        <v>300</v>
      </c>
      <c r="I1196">
        <v>8</v>
      </c>
      <c r="J1196">
        <v>2400</v>
      </c>
      <c r="K1196">
        <v>24</v>
      </c>
      <c r="L1196" t="s">
        <v>5306</v>
      </c>
    </row>
    <row r="1197" spans="1:12" x14ac:dyDescent="0.25">
      <c r="A1197">
        <v>2194</v>
      </c>
      <c r="B1197" t="s">
        <v>1202</v>
      </c>
      <c r="C1197" t="s">
        <v>5071</v>
      </c>
      <c r="D1197" s="52">
        <f t="shared" si="18"/>
        <v>45301</v>
      </c>
      <c r="E1197" t="s">
        <v>5388</v>
      </c>
      <c r="F1197" t="s">
        <v>5585</v>
      </c>
      <c r="G1197" t="s">
        <v>5614</v>
      </c>
      <c r="H1197">
        <v>50</v>
      </c>
      <c r="I1197">
        <v>8</v>
      </c>
      <c r="J1197">
        <v>400</v>
      </c>
      <c r="K1197">
        <v>29</v>
      </c>
    </row>
    <row r="1198" spans="1:12" x14ac:dyDescent="0.25">
      <c r="A1198">
        <v>2195</v>
      </c>
      <c r="B1198" t="s">
        <v>1203</v>
      </c>
      <c r="C1198" t="s">
        <v>5280</v>
      </c>
      <c r="D1198" s="52">
        <f t="shared" si="18"/>
        <v>45496</v>
      </c>
      <c r="E1198" t="s">
        <v>5392</v>
      </c>
      <c r="F1198" t="s">
        <v>5444</v>
      </c>
      <c r="G1198" t="s">
        <v>5618</v>
      </c>
      <c r="H1198">
        <v>150</v>
      </c>
      <c r="I1198">
        <v>17</v>
      </c>
      <c r="J1198">
        <v>2550</v>
      </c>
      <c r="K1198">
        <v>26</v>
      </c>
    </row>
    <row r="1199" spans="1:12" x14ac:dyDescent="0.25">
      <c r="A1199">
        <v>2196</v>
      </c>
      <c r="B1199" t="s">
        <v>1204</v>
      </c>
      <c r="C1199" t="s">
        <v>5085</v>
      </c>
      <c r="D1199" s="52">
        <f t="shared" si="18"/>
        <v>45604</v>
      </c>
      <c r="E1199" t="s">
        <v>5407</v>
      </c>
      <c r="F1199" t="s">
        <v>5340</v>
      </c>
      <c r="G1199" t="s">
        <v>5618</v>
      </c>
      <c r="H1199">
        <v>150</v>
      </c>
      <c r="I1199">
        <v>5</v>
      </c>
      <c r="J1199">
        <v>750</v>
      </c>
      <c r="K1199">
        <v>20</v>
      </c>
      <c r="L1199" t="s">
        <v>5229</v>
      </c>
    </row>
    <row r="1200" spans="1:12" x14ac:dyDescent="0.25">
      <c r="A1200">
        <v>2197</v>
      </c>
      <c r="B1200" t="s">
        <v>1205</v>
      </c>
      <c r="C1200" t="s">
        <v>5232</v>
      </c>
      <c r="D1200" s="52">
        <f t="shared" si="18"/>
        <v>45518</v>
      </c>
      <c r="E1200" t="s">
        <v>5420</v>
      </c>
      <c r="F1200" t="s">
        <v>5345</v>
      </c>
      <c r="G1200" t="s">
        <v>5617</v>
      </c>
      <c r="H1200">
        <v>25</v>
      </c>
      <c r="I1200">
        <v>20</v>
      </c>
      <c r="J1200">
        <v>500</v>
      </c>
      <c r="K1200">
        <v>22</v>
      </c>
      <c r="L1200" t="s">
        <v>5051</v>
      </c>
    </row>
    <row r="1201" spans="1:12" x14ac:dyDescent="0.25">
      <c r="A1201">
        <v>2198</v>
      </c>
      <c r="B1201" t="s">
        <v>1206</v>
      </c>
      <c r="C1201" t="s">
        <v>5024</v>
      </c>
      <c r="D1201" s="52">
        <f t="shared" si="18"/>
        <v>45632</v>
      </c>
      <c r="E1201" t="s">
        <v>5389</v>
      </c>
      <c r="F1201" t="s">
        <v>5584</v>
      </c>
      <c r="G1201" t="s">
        <v>5621</v>
      </c>
      <c r="H1201">
        <v>80</v>
      </c>
      <c r="I1201">
        <v>25</v>
      </c>
      <c r="J1201">
        <v>2000</v>
      </c>
      <c r="K1201">
        <v>26</v>
      </c>
      <c r="L1201" t="s">
        <v>5128</v>
      </c>
    </row>
    <row r="1202" spans="1:12" x14ac:dyDescent="0.25">
      <c r="A1202">
        <v>2199</v>
      </c>
      <c r="B1202" t="s">
        <v>1207</v>
      </c>
      <c r="C1202" t="s">
        <v>5041</v>
      </c>
      <c r="D1202" s="52">
        <f t="shared" si="18"/>
        <v>45523</v>
      </c>
      <c r="E1202" t="s">
        <v>5385</v>
      </c>
      <c r="F1202" t="s">
        <v>5433</v>
      </c>
      <c r="G1202" t="s">
        <v>5617</v>
      </c>
      <c r="H1202">
        <v>25</v>
      </c>
      <c r="I1202">
        <v>8</v>
      </c>
      <c r="J1202">
        <v>200</v>
      </c>
      <c r="K1202">
        <v>24</v>
      </c>
      <c r="L1202" t="s">
        <v>5017</v>
      </c>
    </row>
    <row r="1203" spans="1:12" x14ac:dyDescent="0.25">
      <c r="A1203">
        <v>2200</v>
      </c>
      <c r="B1203" t="s">
        <v>1208</v>
      </c>
      <c r="C1203" t="s">
        <v>5036</v>
      </c>
      <c r="D1203" s="52">
        <f t="shared" si="18"/>
        <v>45601</v>
      </c>
      <c r="E1203" t="s">
        <v>5390</v>
      </c>
      <c r="F1203" t="s">
        <v>5488</v>
      </c>
      <c r="G1203" t="s">
        <v>5625</v>
      </c>
      <c r="H1203">
        <v>30</v>
      </c>
      <c r="I1203">
        <v>4</v>
      </c>
      <c r="J1203">
        <v>120</v>
      </c>
      <c r="K1203">
        <v>29</v>
      </c>
      <c r="L1203" t="s">
        <v>5014</v>
      </c>
    </row>
    <row r="1204" spans="1:12" x14ac:dyDescent="0.25">
      <c r="A1204">
        <v>2201</v>
      </c>
      <c r="B1204" t="s">
        <v>1209</v>
      </c>
      <c r="C1204" t="s">
        <v>5070</v>
      </c>
      <c r="D1204" s="52">
        <f t="shared" si="18"/>
        <v>45593</v>
      </c>
      <c r="E1204" t="s">
        <v>5400</v>
      </c>
      <c r="F1204" t="s">
        <v>5458</v>
      </c>
      <c r="G1204" t="s">
        <v>5615</v>
      </c>
      <c r="H1204">
        <v>35</v>
      </c>
      <c r="I1204">
        <v>4</v>
      </c>
      <c r="J1204">
        <v>140</v>
      </c>
      <c r="K1204">
        <v>27</v>
      </c>
    </row>
    <row r="1205" spans="1:12" x14ac:dyDescent="0.25">
      <c r="A1205">
        <v>2202</v>
      </c>
      <c r="B1205" t="s">
        <v>1210</v>
      </c>
      <c r="C1205" t="s">
        <v>5206</v>
      </c>
      <c r="D1205" s="52">
        <f t="shared" si="18"/>
        <v>45491</v>
      </c>
      <c r="E1205" t="s">
        <v>5388</v>
      </c>
      <c r="F1205" t="s">
        <v>5589</v>
      </c>
      <c r="G1205" t="s">
        <v>5613</v>
      </c>
      <c r="H1205">
        <v>250</v>
      </c>
      <c r="I1205">
        <v>20</v>
      </c>
      <c r="J1205">
        <v>5000</v>
      </c>
      <c r="K1205">
        <v>21</v>
      </c>
    </row>
    <row r="1206" spans="1:12" x14ac:dyDescent="0.25">
      <c r="A1206">
        <v>2203</v>
      </c>
      <c r="B1206" t="s">
        <v>1211</v>
      </c>
      <c r="C1206" t="s">
        <v>5122</v>
      </c>
      <c r="D1206" s="52">
        <f t="shared" si="18"/>
        <v>45529</v>
      </c>
      <c r="E1206" t="s">
        <v>5414</v>
      </c>
      <c r="F1206" t="s">
        <v>5428</v>
      </c>
      <c r="G1206" t="s">
        <v>5611</v>
      </c>
      <c r="H1206">
        <v>20</v>
      </c>
      <c r="I1206">
        <v>20</v>
      </c>
      <c r="J1206">
        <v>400</v>
      </c>
      <c r="K1206">
        <v>25</v>
      </c>
      <c r="L1206" t="s">
        <v>5300</v>
      </c>
    </row>
    <row r="1207" spans="1:12" x14ac:dyDescent="0.25">
      <c r="A1207">
        <v>2204</v>
      </c>
      <c r="B1207" t="s">
        <v>1212</v>
      </c>
      <c r="C1207" t="s">
        <v>5166</v>
      </c>
      <c r="D1207" s="52">
        <f t="shared" si="18"/>
        <v>45498</v>
      </c>
      <c r="E1207" t="s">
        <v>5402</v>
      </c>
      <c r="F1207" t="s">
        <v>5539</v>
      </c>
      <c r="G1207" t="s">
        <v>5624</v>
      </c>
      <c r="H1207">
        <v>15</v>
      </c>
      <c r="I1207">
        <v>17</v>
      </c>
      <c r="J1207">
        <v>255</v>
      </c>
      <c r="K1207">
        <v>30</v>
      </c>
      <c r="L1207" t="s">
        <v>5175</v>
      </c>
    </row>
    <row r="1208" spans="1:12" x14ac:dyDescent="0.25">
      <c r="A1208">
        <v>2205</v>
      </c>
      <c r="B1208" t="s">
        <v>1213</v>
      </c>
      <c r="C1208" t="s">
        <v>5130</v>
      </c>
      <c r="D1208" s="52">
        <f t="shared" si="18"/>
        <v>45348</v>
      </c>
      <c r="E1208" t="s">
        <v>5392</v>
      </c>
      <c r="F1208" t="s">
        <v>5522</v>
      </c>
      <c r="G1208" t="s">
        <v>5611</v>
      </c>
      <c r="H1208">
        <v>20</v>
      </c>
      <c r="I1208">
        <v>7</v>
      </c>
      <c r="J1208">
        <v>140</v>
      </c>
      <c r="K1208">
        <v>28</v>
      </c>
      <c r="L1208" t="s">
        <v>5066</v>
      </c>
    </row>
    <row r="1209" spans="1:12" x14ac:dyDescent="0.25">
      <c r="A1209">
        <v>2206</v>
      </c>
      <c r="B1209" t="s">
        <v>1214</v>
      </c>
      <c r="C1209" t="s">
        <v>5275</v>
      </c>
      <c r="D1209" s="52">
        <f t="shared" si="18"/>
        <v>45298</v>
      </c>
      <c r="E1209" t="s">
        <v>5418</v>
      </c>
      <c r="F1209" t="s">
        <v>5462</v>
      </c>
      <c r="G1209" t="s">
        <v>5623</v>
      </c>
      <c r="H1209">
        <v>60</v>
      </c>
      <c r="I1209">
        <v>19</v>
      </c>
      <c r="J1209">
        <v>1140</v>
      </c>
      <c r="K1209">
        <v>20</v>
      </c>
      <c r="L1209" t="s">
        <v>5285</v>
      </c>
    </row>
    <row r="1210" spans="1:12" x14ac:dyDescent="0.25">
      <c r="A1210">
        <v>2207</v>
      </c>
      <c r="B1210" t="s">
        <v>1215</v>
      </c>
      <c r="C1210" t="s">
        <v>5144</v>
      </c>
      <c r="D1210" s="52">
        <f t="shared" si="18"/>
        <v>45388</v>
      </c>
      <c r="E1210" t="s">
        <v>5392</v>
      </c>
      <c r="F1210" t="s">
        <v>5508</v>
      </c>
      <c r="G1210" t="s">
        <v>5621</v>
      </c>
      <c r="H1210">
        <v>80</v>
      </c>
      <c r="I1210">
        <v>22</v>
      </c>
      <c r="J1210">
        <v>1760</v>
      </c>
      <c r="K1210">
        <v>28</v>
      </c>
      <c r="L1210" t="s">
        <v>5372</v>
      </c>
    </row>
    <row r="1211" spans="1:12" x14ac:dyDescent="0.25">
      <c r="A1211">
        <v>2208</v>
      </c>
      <c r="B1211" t="s">
        <v>1216</v>
      </c>
      <c r="C1211" t="s">
        <v>5080</v>
      </c>
      <c r="D1211" s="52">
        <f t="shared" si="18"/>
        <v>45650</v>
      </c>
      <c r="E1211" t="s">
        <v>5382</v>
      </c>
      <c r="F1211" t="s">
        <v>5316</v>
      </c>
      <c r="G1211" t="s">
        <v>5616</v>
      </c>
      <c r="H1211">
        <v>20</v>
      </c>
      <c r="I1211">
        <v>3</v>
      </c>
      <c r="J1211">
        <v>60</v>
      </c>
      <c r="K1211">
        <v>28</v>
      </c>
    </row>
    <row r="1212" spans="1:12" x14ac:dyDescent="0.25">
      <c r="A1212">
        <v>2209</v>
      </c>
      <c r="B1212" t="s">
        <v>1217</v>
      </c>
      <c r="C1212" t="s">
        <v>5128</v>
      </c>
      <c r="D1212" s="52">
        <f t="shared" si="18"/>
        <v>45292</v>
      </c>
      <c r="E1212" t="s">
        <v>5397</v>
      </c>
      <c r="F1212" t="s">
        <v>5453</v>
      </c>
      <c r="G1212" t="s">
        <v>5617</v>
      </c>
      <c r="H1212">
        <v>25</v>
      </c>
      <c r="I1212">
        <v>15</v>
      </c>
      <c r="J1212">
        <v>375</v>
      </c>
      <c r="K1212">
        <v>22</v>
      </c>
      <c r="L1212" t="s">
        <v>5032</v>
      </c>
    </row>
    <row r="1213" spans="1:12" x14ac:dyDescent="0.25">
      <c r="A1213">
        <v>2210</v>
      </c>
      <c r="B1213" t="s">
        <v>1218</v>
      </c>
      <c r="C1213" t="s">
        <v>5200</v>
      </c>
      <c r="D1213" s="52">
        <f t="shared" si="18"/>
        <v>45647</v>
      </c>
      <c r="E1213" t="s">
        <v>5379</v>
      </c>
      <c r="F1213" t="s">
        <v>5470</v>
      </c>
      <c r="G1213" t="s">
        <v>5625</v>
      </c>
      <c r="H1213">
        <v>30</v>
      </c>
      <c r="I1213">
        <v>7</v>
      </c>
      <c r="J1213">
        <v>210</v>
      </c>
      <c r="K1213">
        <v>30</v>
      </c>
      <c r="L1213" t="s">
        <v>5268</v>
      </c>
    </row>
    <row r="1214" spans="1:12" x14ac:dyDescent="0.25">
      <c r="A1214">
        <v>2211</v>
      </c>
      <c r="B1214" t="s">
        <v>1219</v>
      </c>
      <c r="C1214" t="s">
        <v>5172</v>
      </c>
      <c r="D1214" s="52">
        <f t="shared" si="18"/>
        <v>45560</v>
      </c>
      <c r="E1214" t="s">
        <v>5382</v>
      </c>
      <c r="F1214" t="s">
        <v>5586</v>
      </c>
      <c r="G1214" t="s">
        <v>5625</v>
      </c>
      <c r="H1214">
        <v>30</v>
      </c>
      <c r="I1214">
        <v>22</v>
      </c>
      <c r="J1214">
        <v>660</v>
      </c>
      <c r="K1214">
        <v>22</v>
      </c>
      <c r="L1214" t="s">
        <v>5178</v>
      </c>
    </row>
    <row r="1215" spans="1:12" x14ac:dyDescent="0.25">
      <c r="A1215">
        <v>2212</v>
      </c>
      <c r="B1215" t="s">
        <v>1220</v>
      </c>
      <c r="C1215" t="s">
        <v>5301</v>
      </c>
      <c r="D1215" s="52">
        <f t="shared" si="18"/>
        <v>45488</v>
      </c>
      <c r="E1215" t="s">
        <v>5389</v>
      </c>
      <c r="F1215" t="s">
        <v>5321</v>
      </c>
      <c r="G1215" t="s">
        <v>5617</v>
      </c>
      <c r="H1215">
        <v>25</v>
      </c>
      <c r="I1215">
        <v>8</v>
      </c>
      <c r="J1215">
        <v>200</v>
      </c>
      <c r="K1215">
        <v>28</v>
      </c>
      <c r="L1215" t="s">
        <v>5195</v>
      </c>
    </row>
    <row r="1216" spans="1:12" x14ac:dyDescent="0.25">
      <c r="A1216">
        <v>2213</v>
      </c>
      <c r="B1216" t="s">
        <v>1221</v>
      </c>
      <c r="C1216" t="s">
        <v>5159</v>
      </c>
      <c r="D1216" s="52">
        <f t="shared" si="18"/>
        <v>45309</v>
      </c>
      <c r="E1216" t="s">
        <v>5397</v>
      </c>
      <c r="F1216" t="s">
        <v>5563</v>
      </c>
      <c r="G1216" t="s">
        <v>5620</v>
      </c>
      <c r="H1216">
        <v>10</v>
      </c>
      <c r="I1216">
        <v>6</v>
      </c>
      <c r="J1216">
        <v>60</v>
      </c>
      <c r="K1216">
        <v>30</v>
      </c>
      <c r="L1216" t="s">
        <v>5118</v>
      </c>
    </row>
    <row r="1217" spans="1:12" x14ac:dyDescent="0.25">
      <c r="A1217">
        <v>2214</v>
      </c>
      <c r="B1217" t="s">
        <v>1222</v>
      </c>
      <c r="C1217" t="s">
        <v>5298</v>
      </c>
      <c r="D1217" s="52">
        <f t="shared" si="18"/>
        <v>45627</v>
      </c>
      <c r="E1217" t="s">
        <v>5415</v>
      </c>
      <c r="F1217" t="s">
        <v>5603</v>
      </c>
      <c r="G1217" t="s">
        <v>5622</v>
      </c>
      <c r="H1217">
        <v>40</v>
      </c>
      <c r="I1217">
        <v>13</v>
      </c>
      <c r="J1217">
        <v>520</v>
      </c>
      <c r="K1217">
        <v>29</v>
      </c>
      <c r="L1217" t="s">
        <v>5221</v>
      </c>
    </row>
    <row r="1218" spans="1:12" x14ac:dyDescent="0.25">
      <c r="A1218">
        <v>2215</v>
      </c>
      <c r="B1218" t="s">
        <v>1223</v>
      </c>
      <c r="C1218" t="s">
        <v>5082</v>
      </c>
      <c r="D1218" s="52">
        <f t="shared" si="18"/>
        <v>45617</v>
      </c>
      <c r="E1218" t="s">
        <v>5380</v>
      </c>
      <c r="F1218" t="s">
        <v>5547</v>
      </c>
      <c r="G1218" t="s">
        <v>5624</v>
      </c>
      <c r="H1218">
        <v>15</v>
      </c>
      <c r="I1218">
        <v>21</v>
      </c>
      <c r="J1218">
        <v>315</v>
      </c>
      <c r="K1218">
        <v>26</v>
      </c>
      <c r="L1218" t="s">
        <v>5216</v>
      </c>
    </row>
    <row r="1219" spans="1:12" x14ac:dyDescent="0.25">
      <c r="A1219">
        <v>2216</v>
      </c>
      <c r="B1219" t="s">
        <v>1224</v>
      </c>
      <c r="C1219" t="s">
        <v>5283</v>
      </c>
      <c r="D1219" s="52">
        <f t="shared" si="18"/>
        <v>45370</v>
      </c>
      <c r="E1219" t="s">
        <v>5376</v>
      </c>
      <c r="F1219" t="s">
        <v>5425</v>
      </c>
      <c r="G1219" t="s">
        <v>5625</v>
      </c>
      <c r="H1219">
        <v>30</v>
      </c>
      <c r="I1219">
        <v>22</v>
      </c>
      <c r="J1219">
        <v>660</v>
      </c>
      <c r="K1219">
        <v>20</v>
      </c>
      <c r="L1219" t="s">
        <v>5272</v>
      </c>
    </row>
    <row r="1220" spans="1:12" x14ac:dyDescent="0.25">
      <c r="A1220">
        <v>2217</v>
      </c>
      <c r="B1220" t="s">
        <v>1225</v>
      </c>
      <c r="C1220" t="s">
        <v>5134</v>
      </c>
      <c r="D1220" s="52">
        <f t="shared" si="18"/>
        <v>45300</v>
      </c>
      <c r="E1220" t="s">
        <v>5398</v>
      </c>
      <c r="F1220" t="s">
        <v>5604</v>
      </c>
      <c r="G1220" t="s">
        <v>5611</v>
      </c>
      <c r="H1220">
        <v>20</v>
      </c>
      <c r="I1220">
        <v>3</v>
      </c>
      <c r="J1220">
        <v>60</v>
      </c>
      <c r="K1220">
        <v>27</v>
      </c>
      <c r="L1220" t="s">
        <v>5192</v>
      </c>
    </row>
    <row r="1221" spans="1:12" x14ac:dyDescent="0.25">
      <c r="A1221">
        <v>2218</v>
      </c>
      <c r="B1221" t="s">
        <v>1226</v>
      </c>
      <c r="C1221" t="s">
        <v>5034</v>
      </c>
      <c r="D1221" s="52">
        <f t="shared" si="18"/>
        <v>45477</v>
      </c>
      <c r="E1221" t="s">
        <v>5421</v>
      </c>
      <c r="F1221" t="s">
        <v>5526</v>
      </c>
      <c r="G1221" t="s">
        <v>5622</v>
      </c>
      <c r="H1221">
        <v>40</v>
      </c>
      <c r="I1221">
        <v>6</v>
      </c>
      <c r="J1221">
        <v>240</v>
      </c>
      <c r="K1221">
        <v>22</v>
      </c>
      <c r="L1221" t="s">
        <v>5094</v>
      </c>
    </row>
    <row r="1222" spans="1:12" x14ac:dyDescent="0.25">
      <c r="A1222">
        <v>2219</v>
      </c>
      <c r="B1222" t="s">
        <v>1227</v>
      </c>
      <c r="C1222" t="s">
        <v>5214</v>
      </c>
      <c r="D1222" s="52">
        <f t="shared" si="18"/>
        <v>45295</v>
      </c>
      <c r="E1222" t="s">
        <v>5377</v>
      </c>
      <c r="F1222" t="s">
        <v>5463</v>
      </c>
      <c r="G1222" t="s">
        <v>5624</v>
      </c>
      <c r="H1222">
        <v>15</v>
      </c>
      <c r="I1222">
        <v>15</v>
      </c>
      <c r="J1222">
        <v>225</v>
      </c>
      <c r="K1222">
        <v>29</v>
      </c>
      <c r="L1222" t="s">
        <v>5239</v>
      </c>
    </row>
    <row r="1223" spans="1:12" x14ac:dyDescent="0.25">
      <c r="A1223">
        <v>2220</v>
      </c>
      <c r="B1223" t="s">
        <v>1228</v>
      </c>
      <c r="C1223" t="s">
        <v>5209</v>
      </c>
      <c r="D1223" s="52">
        <f t="shared" si="18"/>
        <v>45504</v>
      </c>
      <c r="E1223" t="s">
        <v>5397</v>
      </c>
      <c r="F1223" t="s">
        <v>5563</v>
      </c>
      <c r="G1223" t="s">
        <v>5622</v>
      </c>
      <c r="H1223">
        <v>40</v>
      </c>
      <c r="I1223">
        <v>18</v>
      </c>
      <c r="J1223">
        <v>720</v>
      </c>
      <c r="K1223">
        <v>27</v>
      </c>
      <c r="L1223" t="s">
        <v>5044</v>
      </c>
    </row>
    <row r="1224" spans="1:12" x14ac:dyDescent="0.25">
      <c r="A1224">
        <v>2221</v>
      </c>
      <c r="B1224" t="s">
        <v>1229</v>
      </c>
      <c r="C1224" t="s">
        <v>5073</v>
      </c>
      <c r="D1224" s="52">
        <f t="shared" ref="D1224:D1287" si="19">DATE(2024, MONTH(C1224), DAY(C1224))</f>
        <v>45558</v>
      </c>
      <c r="E1224" t="s">
        <v>5386</v>
      </c>
      <c r="F1224" t="s">
        <v>5475</v>
      </c>
      <c r="G1224" t="s">
        <v>5621</v>
      </c>
      <c r="H1224">
        <v>80</v>
      </c>
      <c r="I1224">
        <v>6</v>
      </c>
      <c r="J1224">
        <v>480</v>
      </c>
      <c r="K1224">
        <v>29</v>
      </c>
    </row>
    <row r="1225" spans="1:12" x14ac:dyDescent="0.25">
      <c r="A1225">
        <v>2222</v>
      </c>
      <c r="B1225" t="s">
        <v>1230</v>
      </c>
      <c r="C1225" t="s">
        <v>5050</v>
      </c>
      <c r="D1225" s="52">
        <f t="shared" si="19"/>
        <v>45474</v>
      </c>
      <c r="E1225" t="s">
        <v>5397</v>
      </c>
      <c r="F1225" t="s">
        <v>5596</v>
      </c>
      <c r="G1225" t="s">
        <v>5614</v>
      </c>
      <c r="H1225">
        <v>50</v>
      </c>
      <c r="I1225">
        <v>5</v>
      </c>
      <c r="J1225">
        <v>250</v>
      </c>
      <c r="K1225">
        <v>24</v>
      </c>
      <c r="L1225" t="s">
        <v>5166</v>
      </c>
    </row>
    <row r="1226" spans="1:12" x14ac:dyDescent="0.25">
      <c r="A1226">
        <v>2223</v>
      </c>
      <c r="B1226" t="s">
        <v>1231</v>
      </c>
      <c r="C1226" t="s">
        <v>5284</v>
      </c>
      <c r="D1226" s="52">
        <f t="shared" si="19"/>
        <v>45366</v>
      </c>
      <c r="E1226" t="s">
        <v>5406</v>
      </c>
      <c r="F1226" t="s">
        <v>5531</v>
      </c>
      <c r="G1226" t="s">
        <v>5621</v>
      </c>
      <c r="H1226">
        <v>80</v>
      </c>
      <c r="I1226">
        <v>7</v>
      </c>
      <c r="J1226">
        <v>560</v>
      </c>
      <c r="K1226">
        <v>23</v>
      </c>
    </row>
    <row r="1227" spans="1:12" x14ac:dyDescent="0.25">
      <c r="A1227">
        <v>2224</v>
      </c>
      <c r="B1227" t="s">
        <v>1232</v>
      </c>
      <c r="C1227" t="s">
        <v>5131</v>
      </c>
      <c r="D1227" s="52">
        <f t="shared" si="19"/>
        <v>45304</v>
      </c>
      <c r="E1227" t="s">
        <v>5399</v>
      </c>
      <c r="F1227" t="s">
        <v>5556</v>
      </c>
      <c r="G1227" t="s">
        <v>5624</v>
      </c>
      <c r="H1227">
        <v>15</v>
      </c>
      <c r="I1227">
        <v>20</v>
      </c>
      <c r="J1227">
        <v>300</v>
      </c>
      <c r="K1227">
        <v>23</v>
      </c>
      <c r="L1227" t="s">
        <v>5192</v>
      </c>
    </row>
    <row r="1228" spans="1:12" x14ac:dyDescent="0.25">
      <c r="A1228">
        <v>2225</v>
      </c>
      <c r="B1228" t="s">
        <v>1233</v>
      </c>
      <c r="C1228" t="s">
        <v>5290</v>
      </c>
      <c r="D1228" s="52">
        <f t="shared" si="19"/>
        <v>45602</v>
      </c>
      <c r="E1228" t="s">
        <v>5421</v>
      </c>
      <c r="F1228" t="s">
        <v>5526</v>
      </c>
      <c r="G1228" t="s">
        <v>5616</v>
      </c>
      <c r="H1228">
        <v>20</v>
      </c>
      <c r="I1228">
        <v>20</v>
      </c>
      <c r="J1228">
        <v>400</v>
      </c>
      <c r="K1228">
        <v>22</v>
      </c>
    </row>
    <row r="1229" spans="1:12" x14ac:dyDescent="0.25">
      <c r="A1229">
        <v>2226</v>
      </c>
      <c r="B1229" t="s">
        <v>1234</v>
      </c>
      <c r="C1229" t="s">
        <v>5189</v>
      </c>
      <c r="D1229" s="52">
        <f t="shared" si="19"/>
        <v>45539</v>
      </c>
      <c r="E1229" t="s">
        <v>5397</v>
      </c>
      <c r="F1229" t="s">
        <v>5563</v>
      </c>
      <c r="G1229" t="s">
        <v>5614</v>
      </c>
      <c r="H1229">
        <v>50</v>
      </c>
      <c r="I1229">
        <v>6</v>
      </c>
      <c r="J1229">
        <v>300</v>
      </c>
      <c r="K1229">
        <v>23</v>
      </c>
    </row>
    <row r="1230" spans="1:12" x14ac:dyDescent="0.25">
      <c r="A1230">
        <v>2227</v>
      </c>
      <c r="B1230" t="s">
        <v>1235</v>
      </c>
      <c r="C1230" t="s">
        <v>5166</v>
      </c>
      <c r="D1230" s="52">
        <f t="shared" si="19"/>
        <v>45498</v>
      </c>
      <c r="E1230" t="s">
        <v>5391</v>
      </c>
      <c r="F1230" t="s">
        <v>5442</v>
      </c>
      <c r="G1230" t="s">
        <v>5611</v>
      </c>
      <c r="H1230">
        <v>20</v>
      </c>
      <c r="I1230">
        <v>9</v>
      </c>
      <c r="J1230">
        <v>180</v>
      </c>
      <c r="K1230">
        <v>29</v>
      </c>
      <c r="L1230" t="s">
        <v>5240</v>
      </c>
    </row>
    <row r="1231" spans="1:12" x14ac:dyDescent="0.25">
      <c r="A1231">
        <v>2228</v>
      </c>
      <c r="B1231" t="s">
        <v>1236</v>
      </c>
      <c r="C1231" t="s">
        <v>5303</v>
      </c>
      <c r="D1231" s="52">
        <f t="shared" si="19"/>
        <v>45653</v>
      </c>
      <c r="E1231" t="s">
        <v>5421</v>
      </c>
      <c r="F1231" t="s">
        <v>5572</v>
      </c>
      <c r="G1231" t="s">
        <v>5618</v>
      </c>
      <c r="H1231">
        <v>150</v>
      </c>
      <c r="I1231">
        <v>10</v>
      </c>
      <c r="J1231">
        <v>1500</v>
      </c>
      <c r="K1231">
        <v>23</v>
      </c>
    </row>
    <row r="1232" spans="1:12" x14ac:dyDescent="0.25">
      <c r="A1232">
        <v>2229</v>
      </c>
      <c r="B1232" t="s">
        <v>1237</v>
      </c>
      <c r="C1232" t="s">
        <v>5168</v>
      </c>
      <c r="D1232" s="52">
        <f t="shared" si="19"/>
        <v>45337</v>
      </c>
      <c r="E1232" t="s">
        <v>5387</v>
      </c>
      <c r="F1232" t="s">
        <v>5574</v>
      </c>
      <c r="G1232" t="s">
        <v>5614</v>
      </c>
      <c r="H1232">
        <v>50</v>
      </c>
      <c r="I1232">
        <v>22</v>
      </c>
      <c r="J1232">
        <v>1100</v>
      </c>
      <c r="K1232">
        <v>24</v>
      </c>
      <c r="L1232" t="s">
        <v>5040</v>
      </c>
    </row>
    <row r="1233" spans="1:12" x14ac:dyDescent="0.25">
      <c r="A1233">
        <v>2230</v>
      </c>
      <c r="B1233" t="s">
        <v>1238</v>
      </c>
      <c r="C1233" t="s">
        <v>5161</v>
      </c>
      <c r="D1233" s="52">
        <f t="shared" si="19"/>
        <v>45580</v>
      </c>
      <c r="E1233" t="s">
        <v>5399</v>
      </c>
      <c r="F1233" t="s">
        <v>5582</v>
      </c>
      <c r="G1233" t="s">
        <v>5616</v>
      </c>
      <c r="H1233">
        <v>20</v>
      </c>
      <c r="I1233">
        <v>3</v>
      </c>
      <c r="J1233">
        <v>60</v>
      </c>
      <c r="K1233">
        <v>22</v>
      </c>
    </row>
    <row r="1234" spans="1:12" x14ac:dyDescent="0.25">
      <c r="A1234">
        <v>2231</v>
      </c>
      <c r="B1234" t="s">
        <v>1239</v>
      </c>
      <c r="C1234" t="s">
        <v>5264</v>
      </c>
      <c r="D1234" s="52">
        <f t="shared" si="19"/>
        <v>45503</v>
      </c>
      <c r="E1234" t="s">
        <v>5393</v>
      </c>
      <c r="F1234" t="s">
        <v>5515</v>
      </c>
      <c r="G1234" t="s">
        <v>5612</v>
      </c>
      <c r="H1234">
        <v>300</v>
      </c>
      <c r="I1234">
        <v>10</v>
      </c>
      <c r="J1234">
        <v>3000</v>
      </c>
      <c r="K1234">
        <v>27</v>
      </c>
      <c r="L1234" t="s">
        <v>5062</v>
      </c>
    </row>
    <row r="1235" spans="1:12" x14ac:dyDescent="0.25">
      <c r="A1235">
        <v>2232</v>
      </c>
      <c r="B1235" t="s">
        <v>1240</v>
      </c>
      <c r="C1235" t="s">
        <v>5298</v>
      </c>
      <c r="D1235" s="52">
        <f t="shared" si="19"/>
        <v>45627</v>
      </c>
      <c r="E1235" t="s">
        <v>5391</v>
      </c>
      <c r="F1235" t="s">
        <v>5442</v>
      </c>
      <c r="G1235" t="s">
        <v>5613</v>
      </c>
      <c r="H1235">
        <v>250</v>
      </c>
      <c r="I1235">
        <v>13</v>
      </c>
      <c r="J1235">
        <v>3250</v>
      </c>
      <c r="K1235">
        <v>30</v>
      </c>
    </row>
    <row r="1236" spans="1:12" x14ac:dyDescent="0.25">
      <c r="A1236">
        <v>2233</v>
      </c>
      <c r="B1236" t="s">
        <v>1241</v>
      </c>
      <c r="C1236" t="s">
        <v>5241</v>
      </c>
      <c r="D1236" s="52">
        <f t="shared" si="19"/>
        <v>45509</v>
      </c>
      <c r="E1236" t="s">
        <v>5388</v>
      </c>
      <c r="F1236" t="s">
        <v>5439</v>
      </c>
      <c r="G1236" t="s">
        <v>5619</v>
      </c>
      <c r="H1236">
        <v>120</v>
      </c>
      <c r="I1236">
        <v>15</v>
      </c>
      <c r="J1236">
        <v>1800</v>
      </c>
      <c r="K1236">
        <v>23</v>
      </c>
      <c r="L1236" t="s">
        <v>5143</v>
      </c>
    </row>
    <row r="1237" spans="1:12" x14ac:dyDescent="0.25">
      <c r="A1237">
        <v>2234</v>
      </c>
      <c r="B1237" t="s">
        <v>1242</v>
      </c>
      <c r="C1237" t="s">
        <v>5111</v>
      </c>
      <c r="D1237" s="52">
        <f t="shared" si="19"/>
        <v>45349</v>
      </c>
      <c r="E1237" t="s">
        <v>5393</v>
      </c>
      <c r="F1237" t="s">
        <v>5445</v>
      </c>
      <c r="G1237" t="s">
        <v>5613</v>
      </c>
      <c r="H1237">
        <v>250</v>
      </c>
      <c r="I1237">
        <v>7</v>
      </c>
      <c r="J1237">
        <v>1750</v>
      </c>
      <c r="K1237">
        <v>24</v>
      </c>
      <c r="L1237" t="s">
        <v>5098</v>
      </c>
    </row>
    <row r="1238" spans="1:12" x14ac:dyDescent="0.25">
      <c r="A1238">
        <v>2235</v>
      </c>
      <c r="B1238" t="s">
        <v>1243</v>
      </c>
      <c r="C1238" t="s">
        <v>5177</v>
      </c>
      <c r="D1238" s="52">
        <f t="shared" si="19"/>
        <v>45331</v>
      </c>
      <c r="E1238" t="s">
        <v>5395</v>
      </c>
      <c r="F1238" t="s">
        <v>5512</v>
      </c>
      <c r="G1238" t="s">
        <v>5611</v>
      </c>
      <c r="H1238">
        <v>20</v>
      </c>
      <c r="I1238">
        <v>4</v>
      </c>
      <c r="J1238">
        <v>80</v>
      </c>
      <c r="K1238">
        <v>20</v>
      </c>
      <c r="L1238" t="s">
        <v>5108</v>
      </c>
    </row>
    <row r="1239" spans="1:12" x14ac:dyDescent="0.25">
      <c r="A1239">
        <v>2236</v>
      </c>
      <c r="B1239" t="s">
        <v>1244</v>
      </c>
      <c r="C1239" t="s">
        <v>5212</v>
      </c>
      <c r="D1239" s="52">
        <f t="shared" si="19"/>
        <v>45564</v>
      </c>
      <c r="E1239" t="s">
        <v>5413</v>
      </c>
      <c r="F1239" t="s">
        <v>5477</v>
      </c>
      <c r="G1239" t="s">
        <v>5617</v>
      </c>
      <c r="H1239">
        <v>25</v>
      </c>
      <c r="I1239">
        <v>13</v>
      </c>
      <c r="J1239">
        <v>325</v>
      </c>
      <c r="K1239">
        <v>24</v>
      </c>
      <c r="L1239" t="s">
        <v>5228</v>
      </c>
    </row>
    <row r="1240" spans="1:12" x14ac:dyDescent="0.25">
      <c r="A1240">
        <v>2237</v>
      </c>
      <c r="B1240" t="s">
        <v>1245</v>
      </c>
      <c r="C1240" t="s">
        <v>5032</v>
      </c>
      <c r="D1240" s="52">
        <f t="shared" si="19"/>
        <v>45314</v>
      </c>
      <c r="E1240" t="s">
        <v>5391</v>
      </c>
      <c r="F1240" t="s">
        <v>5549</v>
      </c>
      <c r="G1240" t="s">
        <v>5614</v>
      </c>
      <c r="H1240">
        <v>50</v>
      </c>
      <c r="I1240">
        <v>2</v>
      </c>
      <c r="J1240">
        <v>100</v>
      </c>
      <c r="K1240">
        <v>23</v>
      </c>
      <c r="L1240" t="s">
        <v>5168</v>
      </c>
    </row>
    <row r="1241" spans="1:12" x14ac:dyDescent="0.25">
      <c r="A1241">
        <v>2238</v>
      </c>
      <c r="B1241" t="s">
        <v>1246</v>
      </c>
      <c r="C1241" t="s">
        <v>5269</v>
      </c>
      <c r="D1241" s="52">
        <f t="shared" si="19"/>
        <v>45323</v>
      </c>
      <c r="E1241" t="s">
        <v>5406</v>
      </c>
      <c r="F1241" t="s">
        <v>5480</v>
      </c>
      <c r="G1241" t="s">
        <v>5615</v>
      </c>
      <c r="H1241">
        <v>35</v>
      </c>
      <c r="I1241">
        <v>22</v>
      </c>
      <c r="J1241">
        <v>770</v>
      </c>
      <c r="K1241">
        <v>23</v>
      </c>
      <c r="L1241" t="s">
        <v>5074</v>
      </c>
    </row>
    <row r="1242" spans="1:12" x14ac:dyDescent="0.25">
      <c r="A1242">
        <v>2239</v>
      </c>
      <c r="B1242" t="s">
        <v>1247</v>
      </c>
      <c r="C1242" t="s">
        <v>5075</v>
      </c>
      <c r="D1242" s="52">
        <f t="shared" si="19"/>
        <v>45575</v>
      </c>
      <c r="E1242" t="s">
        <v>5393</v>
      </c>
      <c r="F1242" t="s">
        <v>5325</v>
      </c>
      <c r="G1242" t="s">
        <v>5620</v>
      </c>
      <c r="H1242">
        <v>10</v>
      </c>
      <c r="I1242">
        <v>19</v>
      </c>
      <c r="J1242">
        <v>190</v>
      </c>
      <c r="K1242">
        <v>23</v>
      </c>
    </row>
    <row r="1243" spans="1:12" x14ac:dyDescent="0.25">
      <c r="A1243">
        <v>2240</v>
      </c>
      <c r="B1243" t="s">
        <v>1248</v>
      </c>
      <c r="C1243" t="s">
        <v>5120</v>
      </c>
      <c r="D1243" s="52">
        <f t="shared" si="19"/>
        <v>45541</v>
      </c>
      <c r="E1243" t="s">
        <v>5381</v>
      </c>
      <c r="F1243" t="s">
        <v>5511</v>
      </c>
      <c r="G1243" t="s">
        <v>5625</v>
      </c>
      <c r="H1243">
        <v>30</v>
      </c>
      <c r="I1243">
        <v>12</v>
      </c>
      <c r="J1243">
        <v>360</v>
      </c>
      <c r="K1243">
        <v>25</v>
      </c>
      <c r="L1243" t="s">
        <v>5113</v>
      </c>
    </row>
    <row r="1244" spans="1:12" x14ac:dyDescent="0.25">
      <c r="A1244">
        <v>2241</v>
      </c>
      <c r="B1244" t="s">
        <v>1249</v>
      </c>
      <c r="C1244" t="s">
        <v>5101</v>
      </c>
      <c r="D1244" s="52">
        <f t="shared" si="19"/>
        <v>45559</v>
      </c>
      <c r="E1244" t="s">
        <v>5415</v>
      </c>
      <c r="F1244" t="s">
        <v>5436</v>
      </c>
      <c r="G1244" t="s">
        <v>5613</v>
      </c>
      <c r="H1244">
        <v>250</v>
      </c>
      <c r="I1244">
        <v>15</v>
      </c>
      <c r="J1244">
        <v>3750</v>
      </c>
      <c r="K1244">
        <v>29</v>
      </c>
      <c r="L1244" t="s">
        <v>5228</v>
      </c>
    </row>
    <row r="1245" spans="1:12" x14ac:dyDescent="0.25">
      <c r="A1245">
        <v>2242</v>
      </c>
      <c r="B1245" t="s">
        <v>1250</v>
      </c>
      <c r="C1245" t="s">
        <v>5065</v>
      </c>
      <c r="D1245" s="52">
        <f t="shared" si="19"/>
        <v>45506</v>
      </c>
      <c r="E1245" t="s">
        <v>5405</v>
      </c>
      <c r="F1245" t="s">
        <v>5492</v>
      </c>
      <c r="G1245" t="s">
        <v>5624</v>
      </c>
      <c r="H1245">
        <v>15</v>
      </c>
      <c r="I1245">
        <v>14</v>
      </c>
      <c r="J1245">
        <v>210</v>
      </c>
      <c r="K1245">
        <v>29</v>
      </c>
    </row>
    <row r="1246" spans="1:12" x14ac:dyDescent="0.25">
      <c r="A1246">
        <v>2243</v>
      </c>
      <c r="B1246" t="s">
        <v>1251</v>
      </c>
      <c r="C1246" t="s">
        <v>5154</v>
      </c>
      <c r="D1246" s="52">
        <f t="shared" si="19"/>
        <v>45335</v>
      </c>
      <c r="E1246" t="s">
        <v>5388</v>
      </c>
      <c r="F1246" t="s">
        <v>5464</v>
      </c>
      <c r="G1246" t="s">
        <v>5618</v>
      </c>
      <c r="H1246">
        <v>150</v>
      </c>
      <c r="I1246">
        <v>24</v>
      </c>
      <c r="J1246">
        <v>3600</v>
      </c>
      <c r="K1246">
        <v>21</v>
      </c>
      <c r="L1246" t="s">
        <v>5223</v>
      </c>
    </row>
    <row r="1247" spans="1:12" x14ac:dyDescent="0.25">
      <c r="A1247">
        <v>2244</v>
      </c>
      <c r="B1247" t="s">
        <v>1252</v>
      </c>
      <c r="C1247" t="s">
        <v>5232</v>
      </c>
      <c r="D1247" s="52">
        <f t="shared" si="19"/>
        <v>45518</v>
      </c>
      <c r="E1247" t="s">
        <v>5410</v>
      </c>
      <c r="F1247" t="s">
        <v>5573</v>
      </c>
      <c r="G1247" t="s">
        <v>5620</v>
      </c>
      <c r="H1247">
        <v>10</v>
      </c>
      <c r="I1247">
        <v>19</v>
      </c>
      <c r="J1247">
        <v>190</v>
      </c>
      <c r="K1247">
        <v>29</v>
      </c>
    </row>
    <row r="1248" spans="1:12" x14ac:dyDescent="0.25">
      <c r="A1248">
        <v>2245</v>
      </c>
      <c r="B1248" t="s">
        <v>1253</v>
      </c>
      <c r="C1248" t="s">
        <v>5070</v>
      </c>
      <c r="D1248" s="52">
        <f t="shared" si="19"/>
        <v>45593</v>
      </c>
      <c r="E1248" t="s">
        <v>5387</v>
      </c>
      <c r="F1248" t="s">
        <v>5438</v>
      </c>
      <c r="G1248" t="s">
        <v>5611</v>
      </c>
      <c r="H1248">
        <v>20</v>
      </c>
      <c r="I1248">
        <v>12</v>
      </c>
      <c r="J1248">
        <v>240</v>
      </c>
      <c r="K1248">
        <v>29</v>
      </c>
    </row>
    <row r="1249" spans="1:12" x14ac:dyDescent="0.25">
      <c r="A1249">
        <v>2246</v>
      </c>
      <c r="B1249" t="s">
        <v>1254</v>
      </c>
      <c r="C1249" t="s">
        <v>5121</v>
      </c>
      <c r="D1249" s="52">
        <f t="shared" si="19"/>
        <v>45636</v>
      </c>
      <c r="E1249" t="s">
        <v>5399</v>
      </c>
      <c r="F1249" t="s">
        <v>5556</v>
      </c>
      <c r="G1249" t="s">
        <v>5613</v>
      </c>
      <c r="H1249">
        <v>250</v>
      </c>
      <c r="I1249">
        <v>24</v>
      </c>
      <c r="J1249">
        <v>6000</v>
      </c>
      <c r="K1249">
        <v>21</v>
      </c>
      <c r="L1249" t="s">
        <v>5091</v>
      </c>
    </row>
    <row r="1250" spans="1:12" x14ac:dyDescent="0.25">
      <c r="A1250">
        <v>2247</v>
      </c>
      <c r="B1250" t="s">
        <v>1255</v>
      </c>
      <c r="C1250" t="s">
        <v>5120</v>
      </c>
      <c r="D1250" s="52">
        <f t="shared" si="19"/>
        <v>45541</v>
      </c>
      <c r="E1250" t="s">
        <v>5398</v>
      </c>
      <c r="F1250" t="s">
        <v>5504</v>
      </c>
      <c r="G1250" t="s">
        <v>5625</v>
      </c>
      <c r="H1250">
        <v>30</v>
      </c>
      <c r="I1250">
        <v>23</v>
      </c>
      <c r="J1250">
        <v>690</v>
      </c>
      <c r="K1250">
        <v>29</v>
      </c>
      <c r="L1250" t="s">
        <v>5215</v>
      </c>
    </row>
    <row r="1251" spans="1:12" x14ac:dyDescent="0.25">
      <c r="A1251">
        <v>2248</v>
      </c>
      <c r="B1251" t="s">
        <v>1256</v>
      </c>
      <c r="C1251" t="s">
        <v>5203</v>
      </c>
      <c r="D1251" s="52">
        <f t="shared" si="19"/>
        <v>45620</v>
      </c>
      <c r="E1251" t="s">
        <v>5418</v>
      </c>
      <c r="F1251" t="s">
        <v>5578</v>
      </c>
      <c r="G1251" t="s">
        <v>5615</v>
      </c>
      <c r="H1251">
        <v>35</v>
      </c>
      <c r="I1251">
        <v>11</v>
      </c>
      <c r="J1251">
        <v>385</v>
      </c>
      <c r="K1251">
        <v>23</v>
      </c>
      <c r="L1251" t="s">
        <v>5216</v>
      </c>
    </row>
    <row r="1252" spans="1:12" x14ac:dyDescent="0.25">
      <c r="A1252">
        <v>2249</v>
      </c>
      <c r="B1252" t="s">
        <v>1257</v>
      </c>
      <c r="C1252" t="s">
        <v>5256</v>
      </c>
      <c r="D1252" s="52">
        <f t="shared" si="19"/>
        <v>45328</v>
      </c>
      <c r="E1252" t="s">
        <v>5388</v>
      </c>
      <c r="F1252" t="s">
        <v>5589</v>
      </c>
      <c r="G1252" t="s">
        <v>5613</v>
      </c>
      <c r="H1252">
        <v>250</v>
      </c>
      <c r="I1252">
        <v>8</v>
      </c>
      <c r="J1252">
        <v>2000</v>
      </c>
      <c r="K1252">
        <v>30</v>
      </c>
      <c r="L1252" t="s">
        <v>5292</v>
      </c>
    </row>
    <row r="1253" spans="1:12" x14ac:dyDescent="0.25">
      <c r="A1253">
        <v>2250</v>
      </c>
      <c r="B1253" t="s">
        <v>1258</v>
      </c>
      <c r="C1253" t="s">
        <v>5304</v>
      </c>
      <c r="D1253" s="52">
        <f t="shared" si="19"/>
        <v>45391</v>
      </c>
      <c r="E1253" t="s">
        <v>5409</v>
      </c>
      <c r="F1253" t="s">
        <v>5568</v>
      </c>
      <c r="G1253" t="s">
        <v>5622</v>
      </c>
      <c r="H1253">
        <v>40</v>
      </c>
      <c r="I1253">
        <v>13</v>
      </c>
      <c r="J1253">
        <v>520</v>
      </c>
      <c r="K1253">
        <v>28</v>
      </c>
      <c r="L1253" t="s">
        <v>5351</v>
      </c>
    </row>
    <row r="1254" spans="1:12" x14ac:dyDescent="0.25">
      <c r="A1254">
        <v>2251</v>
      </c>
      <c r="B1254" t="s">
        <v>1259</v>
      </c>
      <c r="C1254" t="s">
        <v>5128</v>
      </c>
      <c r="D1254" s="52">
        <f t="shared" si="19"/>
        <v>45292</v>
      </c>
      <c r="E1254" t="s">
        <v>5380</v>
      </c>
      <c r="F1254" t="s">
        <v>5449</v>
      </c>
      <c r="G1254" t="s">
        <v>5623</v>
      </c>
      <c r="H1254">
        <v>60</v>
      </c>
      <c r="I1254">
        <v>20</v>
      </c>
      <c r="J1254">
        <v>1200</v>
      </c>
      <c r="K1254">
        <v>25</v>
      </c>
    </row>
    <row r="1255" spans="1:12" x14ac:dyDescent="0.25">
      <c r="A1255">
        <v>2252</v>
      </c>
      <c r="B1255" t="s">
        <v>1260</v>
      </c>
      <c r="C1255" t="s">
        <v>5025</v>
      </c>
      <c r="D1255" s="52">
        <f t="shared" si="19"/>
        <v>45592</v>
      </c>
      <c r="E1255" t="s">
        <v>5389</v>
      </c>
      <c r="F1255" t="s">
        <v>5481</v>
      </c>
      <c r="G1255" t="s">
        <v>5623</v>
      </c>
      <c r="H1255">
        <v>60</v>
      </c>
      <c r="I1255">
        <v>2</v>
      </c>
      <c r="J1255">
        <v>120</v>
      </c>
      <c r="K1255">
        <v>30</v>
      </c>
      <c r="L1255" t="s">
        <v>5242</v>
      </c>
    </row>
    <row r="1256" spans="1:12" x14ac:dyDescent="0.25">
      <c r="A1256">
        <v>2253</v>
      </c>
      <c r="B1256" t="s">
        <v>1261</v>
      </c>
      <c r="C1256" t="s">
        <v>5029</v>
      </c>
      <c r="D1256" s="52">
        <f t="shared" si="19"/>
        <v>45563</v>
      </c>
      <c r="E1256" t="s">
        <v>5414</v>
      </c>
      <c r="F1256" t="s">
        <v>5560</v>
      </c>
      <c r="G1256" t="s">
        <v>5620</v>
      </c>
      <c r="H1256">
        <v>10</v>
      </c>
      <c r="I1256">
        <v>19</v>
      </c>
      <c r="J1256">
        <v>190</v>
      </c>
      <c r="K1256">
        <v>26</v>
      </c>
      <c r="L1256" t="s">
        <v>5035</v>
      </c>
    </row>
    <row r="1257" spans="1:12" x14ac:dyDescent="0.25">
      <c r="A1257">
        <v>2254</v>
      </c>
      <c r="B1257" t="s">
        <v>1262</v>
      </c>
      <c r="C1257" t="s">
        <v>5175</v>
      </c>
      <c r="D1257" s="52">
        <f t="shared" si="19"/>
        <v>45528</v>
      </c>
      <c r="E1257" t="s">
        <v>5400</v>
      </c>
      <c r="F1257" t="s">
        <v>5458</v>
      </c>
      <c r="G1257" t="s">
        <v>5617</v>
      </c>
      <c r="H1257">
        <v>25</v>
      </c>
      <c r="I1257">
        <v>17</v>
      </c>
      <c r="J1257">
        <v>425</v>
      </c>
      <c r="K1257">
        <v>28</v>
      </c>
      <c r="L1257" t="s">
        <v>5019</v>
      </c>
    </row>
    <row r="1258" spans="1:12" x14ac:dyDescent="0.25">
      <c r="A1258">
        <v>2255</v>
      </c>
      <c r="B1258" t="s">
        <v>1263</v>
      </c>
      <c r="C1258" t="s">
        <v>5027</v>
      </c>
      <c r="D1258" s="52">
        <f t="shared" si="19"/>
        <v>45544</v>
      </c>
      <c r="E1258" t="s">
        <v>5380</v>
      </c>
      <c r="F1258" t="s">
        <v>5314</v>
      </c>
      <c r="G1258" t="s">
        <v>5622</v>
      </c>
      <c r="H1258">
        <v>40</v>
      </c>
      <c r="I1258">
        <v>16</v>
      </c>
      <c r="J1258">
        <v>640</v>
      </c>
      <c r="K1258">
        <v>27</v>
      </c>
    </row>
    <row r="1259" spans="1:12" x14ac:dyDescent="0.25">
      <c r="A1259">
        <v>2256</v>
      </c>
      <c r="B1259" t="s">
        <v>1264</v>
      </c>
      <c r="C1259" t="s">
        <v>5079</v>
      </c>
      <c r="D1259" s="52">
        <f t="shared" si="19"/>
        <v>45608</v>
      </c>
      <c r="E1259" t="s">
        <v>5378</v>
      </c>
      <c r="F1259" t="s">
        <v>5437</v>
      </c>
      <c r="G1259" t="s">
        <v>5619</v>
      </c>
      <c r="H1259">
        <v>120</v>
      </c>
      <c r="I1259">
        <v>8</v>
      </c>
      <c r="J1259">
        <v>960</v>
      </c>
      <c r="K1259">
        <v>23</v>
      </c>
      <c r="L1259" t="s">
        <v>5097</v>
      </c>
    </row>
    <row r="1260" spans="1:12" x14ac:dyDescent="0.25">
      <c r="A1260">
        <v>2257</v>
      </c>
      <c r="B1260" t="s">
        <v>1265</v>
      </c>
      <c r="C1260" t="s">
        <v>5211</v>
      </c>
      <c r="D1260" s="52">
        <f t="shared" si="19"/>
        <v>45652</v>
      </c>
      <c r="E1260" t="s">
        <v>5415</v>
      </c>
      <c r="F1260" t="s">
        <v>5530</v>
      </c>
      <c r="G1260" t="s">
        <v>5621</v>
      </c>
      <c r="H1260">
        <v>80</v>
      </c>
      <c r="I1260">
        <v>21</v>
      </c>
      <c r="J1260">
        <v>1680</v>
      </c>
      <c r="K1260">
        <v>28</v>
      </c>
      <c r="L1260" t="s">
        <v>5032</v>
      </c>
    </row>
    <row r="1261" spans="1:12" x14ac:dyDescent="0.25">
      <c r="A1261">
        <v>2258</v>
      </c>
      <c r="B1261" t="s">
        <v>1266</v>
      </c>
      <c r="C1261" t="s">
        <v>5161</v>
      </c>
      <c r="D1261" s="52">
        <f t="shared" si="19"/>
        <v>45580</v>
      </c>
      <c r="E1261" t="s">
        <v>5397</v>
      </c>
      <c r="F1261" t="s">
        <v>5563</v>
      </c>
      <c r="G1261" t="s">
        <v>5622</v>
      </c>
      <c r="H1261">
        <v>40</v>
      </c>
      <c r="I1261">
        <v>17</v>
      </c>
      <c r="J1261">
        <v>680</v>
      </c>
      <c r="K1261">
        <v>26</v>
      </c>
      <c r="L1261" t="s">
        <v>5193</v>
      </c>
    </row>
    <row r="1262" spans="1:12" x14ac:dyDescent="0.25">
      <c r="A1262">
        <v>2259</v>
      </c>
      <c r="B1262" t="s">
        <v>1267</v>
      </c>
      <c r="C1262" t="s">
        <v>5175</v>
      </c>
      <c r="D1262" s="52">
        <f t="shared" si="19"/>
        <v>45528</v>
      </c>
      <c r="E1262" t="s">
        <v>5418</v>
      </c>
      <c r="F1262" t="s">
        <v>5578</v>
      </c>
      <c r="G1262" t="s">
        <v>5619</v>
      </c>
      <c r="H1262">
        <v>120</v>
      </c>
      <c r="I1262">
        <v>13</v>
      </c>
      <c r="J1262">
        <v>1560</v>
      </c>
      <c r="K1262">
        <v>24</v>
      </c>
    </row>
    <row r="1263" spans="1:12" x14ac:dyDescent="0.25">
      <c r="A1263">
        <v>2260</v>
      </c>
      <c r="B1263" t="s">
        <v>1268</v>
      </c>
      <c r="C1263" t="s">
        <v>5088</v>
      </c>
      <c r="D1263" s="52">
        <f t="shared" si="19"/>
        <v>45517</v>
      </c>
      <c r="E1263" t="s">
        <v>5414</v>
      </c>
      <c r="F1263" t="s">
        <v>5560</v>
      </c>
      <c r="G1263" t="s">
        <v>5624</v>
      </c>
      <c r="H1263">
        <v>15</v>
      </c>
      <c r="I1263">
        <v>4</v>
      </c>
      <c r="J1263">
        <v>60</v>
      </c>
      <c r="K1263">
        <v>22</v>
      </c>
    </row>
    <row r="1264" spans="1:12" x14ac:dyDescent="0.25">
      <c r="A1264">
        <v>2261</v>
      </c>
      <c r="B1264" t="s">
        <v>1269</v>
      </c>
      <c r="C1264" t="s">
        <v>5054</v>
      </c>
      <c r="D1264" s="52">
        <f t="shared" si="19"/>
        <v>45581</v>
      </c>
      <c r="E1264" t="s">
        <v>5414</v>
      </c>
      <c r="F1264" t="s">
        <v>5313</v>
      </c>
      <c r="G1264" t="s">
        <v>5625</v>
      </c>
      <c r="H1264">
        <v>30</v>
      </c>
      <c r="I1264">
        <v>15</v>
      </c>
      <c r="J1264">
        <v>450</v>
      </c>
      <c r="K1264">
        <v>25</v>
      </c>
      <c r="L1264" t="s">
        <v>5193</v>
      </c>
    </row>
    <row r="1265" spans="1:12" x14ac:dyDescent="0.25">
      <c r="A1265">
        <v>2262</v>
      </c>
      <c r="B1265" t="s">
        <v>1270</v>
      </c>
      <c r="C1265" t="s">
        <v>5111</v>
      </c>
      <c r="D1265" s="52">
        <f t="shared" si="19"/>
        <v>45349</v>
      </c>
      <c r="E1265" t="s">
        <v>5387</v>
      </c>
      <c r="F1265" t="s">
        <v>5523</v>
      </c>
      <c r="G1265" t="s">
        <v>5621</v>
      </c>
      <c r="H1265">
        <v>80</v>
      </c>
      <c r="I1265">
        <v>14</v>
      </c>
      <c r="J1265">
        <v>1120</v>
      </c>
      <c r="K1265">
        <v>23</v>
      </c>
      <c r="L1265" t="s">
        <v>5179</v>
      </c>
    </row>
    <row r="1266" spans="1:12" x14ac:dyDescent="0.25">
      <c r="A1266">
        <v>2263</v>
      </c>
      <c r="B1266" t="s">
        <v>1271</v>
      </c>
      <c r="C1266" t="s">
        <v>5069</v>
      </c>
      <c r="D1266" s="52">
        <f t="shared" si="19"/>
        <v>45497</v>
      </c>
      <c r="E1266" t="s">
        <v>5381</v>
      </c>
      <c r="F1266" t="s">
        <v>5588</v>
      </c>
      <c r="G1266" t="s">
        <v>5616</v>
      </c>
      <c r="H1266">
        <v>20</v>
      </c>
      <c r="I1266">
        <v>5</v>
      </c>
      <c r="J1266">
        <v>100</v>
      </c>
      <c r="K1266">
        <v>20</v>
      </c>
      <c r="L1266" t="s">
        <v>5088</v>
      </c>
    </row>
    <row r="1267" spans="1:12" x14ac:dyDescent="0.25">
      <c r="A1267">
        <v>2264</v>
      </c>
      <c r="B1267" t="s">
        <v>1272</v>
      </c>
      <c r="C1267" t="s">
        <v>5015</v>
      </c>
      <c r="D1267" s="52">
        <f t="shared" si="19"/>
        <v>45402</v>
      </c>
      <c r="E1267" t="s">
        <v>5391</v>
      </c>
      <c r="F1267" t="s">
        <v>5594</v>
      </c>
      <c r="G1267" t="s">
        <v>5611</v>
      </c>
      <c r="H1267">
        <v>20</v>
      </c>
      <c r="I1267">
        <v>2</v>
      </c>
      <c r="J1267">
        <v>40</v>
      </c>
      <c r="K1267">
        <v>25</v>
      </c>
    </row>
    <row r="1268" spans="1:12" x14ac:dyDescent="0.25">
      <c r="A1268">
        <v>2265</v>
      </c>
      <c r="B1268" t="s">
        <v>1273</v>
      </c>
      <c r="C1268" t="s">
        <v>5218</v>
      </c>
      <c r="D1268" s="52">
        <f t="shared" si="19"/>
        <v>45385</v>
      </c>
      <c r="E1268" t="s">
        <v>5413</v>
      </c>
      <c r="F1268" t="s">
        <v>5477</v>
      </c>
      <c r="G1268" t="s">
        <v>5618</v>
      </c>
      <c r="H1268">
        <v>150</v>
      </c>
      <c r="I1268">
        <v>19</v>
      </c>
      <c r="J1268">
        <v>2850</v>
      </c>
      <c r="K1268">
        <v>24</v>
      </c>
      <c r="L1268" t="s">
        <v>5350</v>
      </c>
    </row>
    <row r="1269" spans="1:12" x14ac:dyDescent="0.25">
      <c r="A1269">
        <v>2266</v>
      </c>
      <c r="B1269" t="s">
        <v>1274</v>
      </c>
      <c r="C1269" t="s">
        <v>5198</v>
      </c>
      <c r="D1269" s="52">
        <f t="shared" si="19"/>
        <v>45358</v>
      </c>
      <c r="E1269" t="s">
        <v>5388</v>
      </c>
      <c r="F1269" t="s">
        <v>5439</v>
      </c>
      <c r="G1269" t="s">
        <v>5623</v>
      </c>
      <c r="H1269">
        <v>60</v>
      </c>
      <c r="I1269">
        <v>16</v>
      </c>
      <c r="J1269">
        <v>960</v>
      </c>
      <c r="K1269">
        <v>22</v>
      </c>
      <c r="L1269" t="s">
        <v>5190</v>
      </c>
    </row>
    <row r="1270" spans="1:12" x14ac:dyDescent="0.25">
      <c r="A1270">
        <v>2267</v>
      </c>
      <c r="B1270" t="s">
        <v>1275</v>
      </c>
      <c r="C1270" t="s">
        <v>5146</v>
      </c>
      <c r="D1270" s="52">
        <f t="shared" si="19"/>
        <v>45654</v>
      </c>
      <c r="E1270" t="s">
        <v>5413</v>
      </c>
      <c r="F1270" t="s">
        <v>5610</v>
      </c>
      <c r="G1270" t="s">
        <v>5615</v>
      </c>
      <c r="H1270">
        <v>35</v>
      </c>
      <c r="I1270">
        <v>17</v>
      </c>
      <c r="J1270">
        <v>595</v>
      </c>
      <c r="K1270">
        <v>29</v>
      </c>
      <c r="L1270" t="s">
        <v>5183</v>
      </c>
    </row>
    <row r="1271" spans="1:12" x14ac:dyDescent="0.25">
      <c r="A1271">
        <v>2268</v>
      </c>
      <c r="B1271" t="s">
        <v>1276</v>
      </c>
      <c r="C1271" t="s">
        <v>5061</v>
      </c>
      <c r="D1271" s="52">
        <f t="shared" si="19"/>
        <v>45615</v>
      </c>
      <c r="E1271" t="s">
        <v>5401</v>
      </c>
      <c r="F1271" t="s">
        <v>5486</v>
      </c>
      <c r="G1271" t="s">
        <v>5623</v>
      </c>
      <c r="H1271">
        <v>60</v>
      </c>
      <c r="I1271">
        <v>20</v>
      </c>
      <c r="J1271">
        <v>1200</v>
      </c>
      <c r="K1271">
        <v>22</v>
      </c>
      <c r="L1271" t="s">
        <v>5059</v>
      </c>
    </row>
    <row r="1272" spans="1:12" x14ac:dyDescent="0.25">
      <c r="A1272">
        <v>2269</v>
      </c>
      <c r="B1272" t="s">
        <v>1277</v>
      </c>
      <c r="C1272" t="s">
        <v>5237</v>
      </c>
      <c r="D1272" s="52">
        <f t="shared" si="19"/>
        <v>45551</v>
      </c>
      <c r="E1272" t="s">
        <v>5414</v>
      </c>
      <c r="F1272" t="s">
        <v>5452</v>
      </c>
      <c r="G1272" t="s">
        <v>5625</v>
      </c>
      <c r="H1272">
        <v>30</v>
      </c>
      <c r="I1272">
        <v>20</v>
      </c>
      <c r="J1272">
        <v>600</v>
      </c>
      <c r="K1272">
        <v>22</v>
      </c>
      <c r="L1272" t="s">
        <v>5020</v>
      </c>
    </row>
    <row r="1273" spans="1:12" x14ac:dyDescent="0.25">
      <c r="A1273">
        <v>2270</v>
      </c>
      <c r="B1273" t="s">
        <v>1278</v>
      </c>
      <c r="C1273" t="s">
        <v>5263</v>
      </c>
      <c r="D1273" s="52">
        <f t="shared" si="19"/>
        <v>45329</v>
      </c>
      <c r="E1273" t="s">
        <v>5392</v>
      </c>
      <c r="F1273" t="s">
        <v>5324</v>
      </c>
      <c r="G1273" t="s">
        <v>5623</v>
      </c>
      <c r="H1273">
        <v>60</v>
      </c>
      <c r="I1273">
        <v>10</v>
      </c>
      <c r="J1273">
        <v>600</v>
      </c>
      <c r="K1273">
        <v>22</v>
      </c>
    </row>
    <row r="1274" spans="1:12" x14ac:dyDescent="0.25">
      <c r="A1274">
        <v>2271</v>
      </c>
      <c r="B1274" t="s">
        <v>1279</v>
      </c>
      <c r="C1274" t="s">
        <v>5280</v>
      </c>
      <c r="D1274" s="52">
        <f t="shared" si="19"/>
        <v>45496</v>
      </c>
      <c r="E1274" t="s">
        <v>5398</v>
      </c>
      <c r="F1274" t="s">
        <v>5587</v>
      </c>
      <c r="G1274" t="s">
        <v>5619</v>
      </c>
      <c r="H1274">
        <v>120</v>
      </c>
      <c r="I1274">
        <v>19</v>
      </c>
      <c r="J1274">
        <v>2280</v>
      </c>
      <c r="K1274">
        <v>28</v>
      </c>
      <c r="L1274" t="s">
        <v>5265</v>
      </c>
    </row>
    <row r="1275" spans="1:12" x14ac:dyDescent="0.25">
      <c r="A1275">
        <v>2272</v>
      </c>
      <c r="B1275" t="s">
        <v>1280</v>
      </c>
      <c r="C1275" t="s">
        <v>5128</v>
      </c>
      <c r="D1275" s="52">
        <f t="shared" si="19"/>
        <v>45292</v>
      </c>
      <c r="E1275" t="s">
        <v>5376</v>
      </c>
      <c r="F1275" t="s">
        <v>5534</v>
      </c>
      <c r="G1275" t="s">
        <v>5611</v>
      </c>
      <c r="H1275">
        <v>20</v>
      </c>
      <c r="I1275">
        <v>13</v>
      </c>
      <c r="J1275">
        <v>260</v>
      </c>
      <c r="K1275">
        <v>29</v>
      </c>
      <c r="L1275" t="s">
        <v>5068</v>
      </c>
    </row>
    <row r="1276" spans="1:12" x14ac:dyDescent="0.25">
      <c r="A1276">
        <v>2273</v>
      </c>
      <c r="B1276" t="s">
        <v>1281</v>
      </c>
      <c r="C1276" t="s">
        <v>5233</v>
      </c>
      <c r="D1276" s="52">
        <f t="shared" si="19"/>
        <v>45641</v>
      </c>
      <c r="E1276" t="s">
        <v>5410</v>
      </c>
      <c r="F1276" t="s">
        <v>5343</v>
      </c>
      <c r="G1276" t="s">
        <v>5622</v>
      </c>
      <c r="H1276">
        <v>40</v>
      </c>
      <c r="I1276">
        <v>19</v>
      </c>
      <c r="J1276">
        <v>760</v>
      </c>
      <c r="K1276">
        <v>22</v>
      </c>
      <c r="L1276" t="s">
        <v>5099</v>
      </c>
    </row>
    <row r="1277" spans="1:12" x14ac:dyDescent="0.25">
      <c r="A1277">
        <v>2274</v>
      </c>
      <c r="B1277" t="s">
        <v>1282</v>
      </c>
      <c r="C1277" t="s">
        <v>5035</v>
      </c>
      <c r="D1277" s="52">
        <f t="shared" si="19"/>
        <v>45589</v>
      </c>
      <c r="E1277" t="s">
        <v>5421</v>
      </c>
      <c r="F1277" t="s">
        <v>5572</v>
      </c>
      <c r="G1277" t="s">
        <v>5615</v>
      </c>
      <c r="H1277">
        <v>35</v>
      </c>
      <c r="I1277">
        <v>21</v>
      </c>
      <c r="J1277">
        <v>735</v>
      </c>
      <c r="K1277">
        <v>20</v>
      </c>
      <c r="L1277" t="s">
        <v>5286</v>
      </c>
    </row>
    <row r="1278" spans="1:12" x14ac:dyDescent="0.25">
      <c r="A1278">
        <v>2275</v>
      </c>
      <c r="B1278" t="s">
        <v>1283</v>
      </c>
      <c r="C1278" t="s">
        <v>5194</v>
      </c>
      <c r="D1278" s="52">
        <f t="shared" si="19"/>
        <v>45533</v>
      </c>
      <c r="E1278" t="s">
        <v>5396</v>
      </c>
      <c r="F1278" t="s">
        <v>5468</v>
      </c>
      <c r="G1278" t="s">
        <v>5618</v>
      </c>
      <c r="H1278">
        <v>150</v>
      </c>
      <c r="I1278">
        <v>6</v>
      </c>
      <c r="J1278">
        <v>900</v>
      </c>
      <c r="K1278">
        <v>24</v>
      </c>
      <c r="L1278" t="s">
        <v>5067</v>
      </c>
    </row>
    <row r="1279" spans="1:12" x14ac:dyDescent="0.25">
      <c r="A1279">
        <v>2276</v>
      </c>
      <c r="B1279" t="s">
        <v>1284</v>
      </c>
      <c r="C1279" t="s">
        <v>5041</v>
      </c>
      <c r="D1279" s="52">
        <f t="shared" si="19"/>
        <v>45523</v>
      </c>
      <c r="E1279" t="s">
        <v>5399</v>
      </c>
      <c r="F1279" t="s">
        <v>5582</v>
      </c>
      <c r="G1279" t="s">
        <v>5616</v>
      </c>
      <c r="H1279">
        <v>20</v>
      </c>
      <c r="I1279">
        <v>9</v>
      </c>
      <c r="J1279">
        <v>180</v>
      </c>
      <c r="K1279">
        <v>29</v>
      </c>
      <c r="L1279" t="s">
        <v>5295</v>
      </c>
    </row>
    <row r="1280" spans="1:12" x14ac:dyDescent="0.25">
      <c r="A1280">
        <v>2277</v>
      </c>
      <c r="B1280" t="s">
        <v>1285</v>
      </c>
      <c r="C1280" t="s">
        <v>5266</v>
      </c>
      <c r="D1280" s="52">
        <f t="shared" si="19"/>
        <v>45332</v>
      </c>
      <c r="E1280" t="s">
        <v>5411</v>
      </c>
      <c r="F1280" t="s">
        <v>5577</v>
      </c>
      <c r="G1280" t="s">
        <v>5616</v>
      </c>
      <c r="H1280">
        <v>20</v>
      </c>
      <c r="I1280">
        <v>6</v>
      </c>
      <c r="J1280">
        <v>120</v>
      </c>
      <c r="K1280">
        <v>20</v>
      </c>
      <c r="L1280" t="s">
        <v>5201</v>
      </c>
    </row>
    <row r="1281" spans="1:12" x14ac:dyDescent="0.25">
      <c r="A1281">
        <v>2278</v>
      </c>
      <c r="B1281" t="s">
        <v>1286</v>
      </c>
      <c r="C1281" t="s">
        <v>5249</v>
      </c>
      <c r="D1281" s="52">
        <f t="shared" si="19"/>
        <v>45375</v>
      </c>
      <c r="E1281" t="s">
        <v>5407</v>
      </c>
      <c r="F1281" t="s">
        <v>5559</v>
      </c>
      <c r="G1281" t="s">
        <v>5624</v>
      </c>
      <c r="H1281">
        <v>15</v>
      </c>
      <c r="I1281">
        <v>15</v>
      </c>
      <c r="J1281">
        <v>225</v>
      </c>
      <c r="K1281">
        <v>27</v>
      </c>
      <c r="L1281" t="s">
        <v>5015</v>
      </c>
    </row>
    <row r="1282" spans="1:12" x14ac:dyDescent="0.25">
      <c r="A1282">
        <v>2279</v>
      </c>
      <c r="B1282" t="s">
        <v>1287</v>
      </c>
      <c r="C1282" t="s">
        <v>5033</v>
      </c>
      <c r="D1282" s="52">
        <f t="shared" si="19"/>
        <v>45334</v>
      </c>
      <c r="E1282" t="s">
        <v>5421</v>
      </c>
      <c r="F1282" t="s">
        <v>5346</v>
      </c>
      <c r="G1282" t="s">
        <v>5612</v>
      </c>
      <c r="H1282">
        <v>300</v>
      </c>
      <c r="I1282">
        <v>23</v>
      </c>
      <c r="J1282">
        <v>6900</v>
      </c>
      <c r="K1282">
        <v>22</v>
      </c>
      <c r="L1282" t="s">
        <v>5223</v>
      </c>
    </row>
    <row r="1283" spans="1:12" x14ac:dyDescent="0.25">
      <c r="A1283">
        <v>2280</v>
      </c>
      <c r="B1283" t="s">
        <v>1288</v>
      </c>
      <c r="C1283" t="s">
        <v>5130</v>
      </c>
      <c r="D1283" s="52">
        <f t="shared" si="19"/>
        <v>45348</v>
      </c>
      <c r="E1283" t="s">
        <v>5377</v>
      </c>
      <c r="F1283" t="s">
        <v>5434</v>
      </c>
      <c r="G1283" t="s">
        <v>5620</v>
      </c>
      <c r="H1283">
        <v>10</v>
      </c>
      <c r="I1283">
        <v>24</v>
      </c>
      <c r="J1283">
        <v>240</v>
      </c>
      <c r="K1283">
        <v>30</v>
      </c>
      <c r="L1283" t="s">
        <v>5102</v>
      </c>
    </row>
    <row r="1284" spans="1:12" x14ac:dyDescent="0.25">
      <c r="A1284">
        <v>2281</v>
      </c>
      <c r="B1284" t="s">
        <v>1289</v>
      </c>
      <c r="C1284" t="s">
        <v>5288</v>
      </c>
      <c r="D1284" s="52">
        <f t="shared" si="19"/>
        <v>45522</v>
      </c>
      <c r="E1284" t="s">
        <v>5417</v>
      </c>
      <c r="F1284" t="s">
        <v>5517</v>
      </c>
      <c r="G1284" t="s">
        <v>5620</v>
      </c>
      <c r="H1284">
        <v>10</v>
      </c>
      <c r="I1284">
        <v>19</v>
      </c>
      <c r="J1284">
        <v>190</v>
      </c>
      <c r="K1284">
        <v>27</v>
      </c>
    </row>
    <row r="1285" spans="1:12" x14ac:dyDescent="0.25">
      <c r="A1285">
        <v>2282</v>
      </c>
      <c r="B1285" t="s">
        <v>1290</v>
      </c>
      <c r="C1285" t="s">
        <v>5040</v>
      </c>
      <c r="D1285" s="52">
        <f t="shared" si="19"/>
        <v>45362</v>
      </c>
      <c r="E1285" t="s">
        <v>5398</v>
      </c>
      <c r="F1285" t="s">
        <v>5604</v>
      </c>
      <c r="G1285" t="s">
        <v>5613</v>
      </c>
      <c r="H1285">
        <v>250</v>
      </c>
      <c r="I1285">
        <v>2</v>
      </c>
      <c r="J1285">
        <v>500</v>
      </c>
      <c r="K1285">
        <v>30</v>
      </c>
      <c r="L1285" t="s">
        <v>5124</v>
      </c>
    </row>
    <row r="1286" spans="1:12" x14ac:dyDescent="0.25">
      <c r="A1286">
        <v>2283</v>
      </c>
      <c r="B1286" t="s">
        <v>1291</v>
      </c>
      <c r="C1286" t="s">
        <v>5064</v>
      </c>
      <c r="D1286" s="52">
        <f t="shared" si="19"/>
        <v>45386</v>
      </c>
      <c r="E1286" t="s">
        <v>5386</v>
      </c>
      <c r="F1286" t="s">
        <v>5532</v>
      </c>
      <c r="G1286" t="s">
        <v>5623</v>
      </c>
      <c r="H1286">
        <v>60</v>
      </c>
      <c r="I1286">
        <v>5</v>
      </c>
      <c r="J1286">
        <v>300</v>
      </c>
      <c r="K1286">
        <v>27</v>
      </c>
      <c r="L1286" t="s">
        <v>5348</v>
      </c>
    </row>
    <row r="1287" spans="1:12" x14ac:dyDescent="0.25">
      <c r="A1287">
        <v>2284</v>
      </c>
      <c r="B1287" t="s">
        <v>1292</v>
      </c>
      <c r="C1287" t="s">
        <v>5234</v>
      </c>
      <c r="D1287" s="52">
        <f t="shared" si="19"/>
        <v>45569</v>
      </c>
      <c r="E1287" t="s">
        <v>5380</v>
      </c>
      <c r="F1287" t="s">
        <v>5608</v>
      </c>
      <c r="G1287" t="s">
        <v>5611</v>
      </c>
      <c r="H1287">
        <v>20</v>
      </c>
      <c r="I1287">
        <v>6</v>
      </c>
      <c r="J1287">
        <v>120</v>
      </c>
      <c r="K1287">
        <v>23</v>
      </c>
      <c r="L1287" t="s">
        <v>5025</v>
      </c>
    </row>
    <row r="1288" spans="1:12" x14ac:dyDescent="0.25">
      <c r="A1288">
        <v>2285</v>
      </c>
      <c r="B1288" t="s">
        <v>1293</v>
      </c>
      <c r="C1288" t="s">
        <v>5055</v>
      </c>
      <c r="D1288" s="52">
        <f t="shared" ref="D1288:D1351" si="20">DATE(2024, MONTH(C1288), DAY(C1288))</f>
        <v>45347</v>
      </c>
      <c r="E1288" t="s">
        <v>5376</v>
      </c>
      <c r="F1288" t="s">
        <v>5534</v>
      </c>
      <c r="G1288" t="s">
        <v>5620</v>
      </c>
      <c r="H1288">
        <v>10</v>
      </c>
      <c r="I1288">
        <v>5</v>
      </c>
      <c r="J1288">
        <v>50</v>
      </c>
      <c r="K1288">
        <v>20</v>
      </c>
      <c r="L1288" t="s">
        <v>5181</v>
      </c>
    </row>
    <row r="1289" spans="1:12" x14ac:dyDescent="0.25">
      <c r="A1289">
        <v>2286</v>
      </c>
      <c r="B1289" t="s">
        <v>1294</v>
      </c>
      <c r="C1289" t="s">
        <v>5225</v>
      </c>
      <c r="D1289" s="52">
        <f t="shared" si="20"/>
        <v>45546</v>
      </c>
      <c r="E1289" t="s">
        <v>5387</v>
      </c>
      <c r="F1289" t="s">
        <v>5438</v>
      </c>
      <c r="G1289" t="s">
        <v>5611</v>
      </c>
      <c r="H1289">
        <v>20</v>
      </c>
      <c r="I1289">
        <v>13</v>
      </c>
      <c r="J1289">
        <v>260</v>
      </c>
      <c r="K1289">
        <v>27</v>
      </c>
      <c r="L1289" t="s">
        <v>5020</v>
      </c>
    </row>
    <row r="1290" spans="1:12" x14ac:dyDescent="0.25">
      <c r="A1290">
        <v>2287</v>
      </c>
      <c r="B1290" t="s">
        <v>1295</v>
      </c>
      <c r="C1290" t="s">
        <v>5178</v>
      </c>
      <c r="D1290" s="52">
        <f t="shared" si="20"/>
        <v>45582</v>
      </c>
      <c r="E1290" t="s">
        <v>5386</v>
      </c>
      <c r="F1290" t="s">
        <v>5550</v>
      </c>
      <c r="G1290" t="s">
        <v>5625</v>
      </c>
      <c r="H1290">
        <v>30</v>
      </c>
      <c r="I1290">
        <v>16</v>
      </c>
      <c r="J1290">
        <v>480</v>
      </c>
      <c r="K1290">
        <v>30</v>
      </c>
      <c r="L1290" t="s">
        <v>5105</v>
      </c>
    </row>
    <row r="1291" spans="1:12" x14ac:dyDescent="0.25">
      <c r="A1291">
        <v>2288</v>
      </c>
      <c r="B1291" t="s">
        <v>1296</v>
      </c>
      <c r="C1291" t="s">
        <v>5012</v>
      </c>
      <c r="D1291" s="52">
        <f t="shared" si="20"/>
        <v>45369</v>
      </c>
      <c r="E1291" t="s">
        <v>5384</v>
      </c>
      <c r="F1291" t="s">
        <v>5469</v>
      </c>
      <c r="G1291" t="s">
        <v>5616</v>
      </c>
      <c r="H1291">
        <v>20</v>
      </c>
      <c r="I1291">
        <v>1</v>
      </c>
      <c r="J1291">
        <v>20</v>
      </c>
      <c r="K1291">
        <v>29</v>
      </c>
      <c r="L1291" t="s">
        <v>5185</v>
      </c>
    </row>
    <row r="1292" spans="1:12" x14ac:dyDescent="0.25">
      <c r="A1292">
        <v>2289</v>
      </c>
      <c r="B1292" t="s">
        <v>1297</v>
      </c>
      <c r="C1292" t="s">
        <v>5087</v>
      </c>
      <c r="D1292" s="52">
        <f t="shared" si="20"/>
        <v>45478</v>
      </c>
      <c r="E1292" t="s">
        <v>5399</v>
      </c>
      <c r="F1292" t="s">
        <v>5556</v>
      </c>
      <c r="G1292" t="s">
        <v>5625</v>
      </c>
      <c r="H1292">
        <v>30</v>
      </c>
      <c r="I1292">
        <v>3</v>
      </c>
      <c r="J1292">
        <v>90</v>
      </c>
      <c r="K1292">
        <v>29</v>
      </c>
      <c r="L1292" t="s">
        <v>5226</v>
      </c>
    </row>
    <row r="1293" spans="1:12" x14ac:dyDescent="0.25">
      <c r="A1293">
        <v>2290</v>
      </c>
      <c r="B1293" t="s">
        <v>1298</v>
      </c>
      <c r="C1293" t="s">
        <v>5250</v>
      </c>
      <c r="D1293" s="52">
        <f t="shared" si="20"/>
        <v>45303</v>
      </c>
      <c r="E1293" t="s">
        <v>5409</v>
      </c>
      <c r="F1293" t="s">
        <v>5581</v>
      </c>
      <c r="G1293" t="s">
        <v>5621</v>
      </c>
      <c r="H1293">
        <v>80</v>
      </c>
      <c r="I1293">
        <v>5</v>
      </c>
      <c r="J1293">
        <v>400</v>
      </c>
      <c r="K1293">
        <v>28</v>
      </c>
      <c r="L1293" t="s">
        <v>5177</v>
      </c>
    </row>
    <row r="1294" spans="1:12" x14ac:dyDescent="0.25">
      <c r="A1294">
        <v>2291</v>
      </c>
      <c r="B1294" t="s">
        <v>1299</v>
      </c>
      <c r="C1294" t="s">
        <v>5144</v>
      </c>
      <c r="D1294" s="52">
        <f t="shared" si="20"/>
        <v>45388</v>
      </c>
      <c r="E1294" t="s">
        <v>5403</v>
      </c>
      <c r="F1294" t="s">
        <v>5527</v>
      </c>
      <c r="G1294" t="s">
        <v>5620</v>
      </c>
      <c r="H1294">
        <v>10</v>
      </c>
      <c r="I1294">
        <v>3</v>
      </c>
      <c r="J1294">
        <v>30</v>
      </c>
      <c r="K1294">
        <v>20</v>
      </c>
      <c r="L1294" t="s">
        <v>5364</v>
      </c>
    </row>
    <row r="1295" spans="1:12" x14ac:dyDescent="0.25">
      <c r="A1295">
        <v>2292</v>
      </c>
      <c r="B1295" t="s">
        <v>1300</v>
      </c>
      <c r="C1295" t="s">
        <v>5169</v>
      </c>
      <c r="D1295" s="52">
        <f t="shared" si="20"/>
        <v>45603</v>
      </c>
      <c r="E1295" t="s">
        <v>5388</v>
      </c>
      <c r="F1295" t="s">
        <v>5525</v>
      </c>
      <c r="G1295" t="s">
        <v>5615</v>
      </c>
      <c r="H1295">
        <v>35</v>
      </c>
      <c r="I1295">
        <v>1</v>
      </c>
      <c r="J1295">
        <v>35</v>
      </c>
      <c r="K1295">
        <v>23</v>
      </c>
      <c r="L1295" t="s">
        <v>5248</v>
      </c>
    </row>
    <row r="1296" spans="1:12" x14ac:dyDescent="0.25">
      <c r="A1296">
        <v>2293</v>
      </c>
      <c r="B1296" t="s">
        <v>1301</v>
      </c>
      <c r="C1296" t="s">
        <v>5029</v>
      </c>
      <c r="D1296" s="52">
        <f t="shared" si="20"/>
        <v>45563</v>
      </c>
      <c r="E1296" t="s">
        <v>5417</v>
      </c>
      <c r="F1296" t="s">
        <v>5484</v>
      </c>
      <c r="G1296" t="s">
        <v>5614</v>
      </c>
      <c r="H1296">
        <v>50</v>
      </c>
      <c r="I1296">
        <v>24</v>
      </c>
      <c r="J1296">
        <v>1200</v>
      </c>
      <c r="K1296">
        <v>28</v>
      </c>
      <c r="L1296" t="s">
        <v>5063</v>
      </c>
    </row>
    <row r="1297" spans="1:12" x14ac:dyDescent="0.25">
      <c r="A1297">
        <v>2294</v>
      </c>
      <c r="B1297" t="s">
        <v>1302</v>
      </c>
      <c r="C1297" t="s">
        <v>5078</v>
      </c>
      <c r="D1297" s="52">
        <f t="shared" si="20"/>
        <v>45646</v>
      </c>
      <c r="E1297" t="s">
        <v>5420</v>
      </c>
      <c r="F1297" t="s">
        <v>5579</v>
      </c>
      <c r="G1297" t="s">
        <v>5622</v>
      </c>
      <c r="H1297">
        <v>40</v>
      </c>
      <c r="I1297">
        <v>3</v>
      </c>
      <c r="J1297">
        <v>120</v>
      </c>
      <c r="K1297">
        <v>20</v>
      </c>
      <c r="L1297" t="s">
        <v>5134</v>
      </c>
    </row>
    <row r="1298" spans="1:12" x14ac:dyDescent="0.25">
      <c r="A1298">
        <v>2295</v>
      </c>
      <c r="B1298" t="s">
        <v>1303</v>
      </c>
      <c r="C1298" t="s">
        <v>5265</v>
      </c>
      <c r="D1298" s="52">
        <f t="shared" si="20"/>
        <v>45524</v>
      </c>
      <c r="E1298" t="s">
        <v>5420</v>
      </c>
      <c r="F1298" t="s">
        <v>5544</v>
      </c>
      <c r="G1298" t="s">
        <v>5623</v>
      </c>
      <c r="H1298">
        <v>60</v>
      </c>
      <c r="I1298">
        <v>25</v>
      </c>
      <c r="J1298">
        <v>1500</v>
      </c>
      <c r="K1298">
        <v>28</v>
      </c>
    </row>
    <row r="1299" spans="1:12" x14ac:dyDescent="0.25">
      <c r="A1299">
        <v>2296</v>
      </c>
      <c r="B1299" t="s">
        <v>1304</v>
      </c>
      <c r="C1299" t="s">
        <v>5080</v>
      </c>
      <c r="D1299" s="52">
        <f t="shared" si="20"/>
        <v>45650</v>
      </c>
      <c r="E1299" t="s">
        <v>5399</v>
      </c>
      <c r="F1299" t="s">
        <v>5556</v>
      </c>
      <c r="G1299" t="s">
        <v>5620</v>
      </c>
      <c r="H1299">
        <v>10</v>
      </c>
      <c r="I1299">
        <v>15</v>
      </c>
      <c r="J1299">
        <v>150</v>
      </c>
      <c r="K1299">
        <v>25</v>
      </c>
      <c r="L1299" t="s">
        <v>5159</v>
      </c>
    </row>
    <row r="1300" spans="1:12" x14ac:dyDescent="0.25">
      <c r="A1300">
        <v>2297</v>
      </c>
      <c r="B1300" t="s">
        <v>1305</v>
      </c>
      <c r="C1300" t="s">
        <v>5098</v>
      </c>
      <c r="D1300" s="52">
        <f t="shared" si="20"/>
        <v>45374</v>
      </c>
      <c r="E1300" t="s">
        <v>5394</v>
      </c>
      <c r="F1300" t="s">
        <v>5448</v>
      </c>
      <c r="G1300" t="s">
        <v>5622</v>
      </c>
      <c r="H1300">
        <v>40</v>
      </c>
      <c r="I1300">
        <v>24</v>
      </c>
      <c r="J1300">
        <v>960</v>
      </c>
      <c r="K1300">
        <v>23</v>
      </c>
      <c r="L1300" t="s">
        <v>5090</v>
      </c>
    </row>
    <row r="1301" spans="1:12" x14ac:dyDescent="0.25">
      <c r="A1301">
        <v>2298</v>
      </c>
      <c r="B1301" t="s">
        <v>1306</v>
      </c>
      <c r="C1301" t="s">
        <v>5057</v>
      </c>
      <c r="D1301" s="52">
        <f t="shared" si="20"/>
        <v>45307</v>
      </c>
      <c r="E1301" t="s">
        <v>5410</v>
      </c>
      <c r="F1301" t="s">
        <v>5607</v>
      </c>
      <c r="G1301" t="s">
        <v>5621</v>
      </c>
      <c r="H1301">
        <v>80</v>
      </c>
      <c r="I1301">
        <v>19</v>
      </c>
      <c r="J1301">
        <v>1520</v>
      </c>
      <c r="K1301">
        <v>25</v>
      </c>
      <c r="L1301" t="s">
        <v>5266</v>
      </c>
    </row>
    <row r="1302" spans="1:12" x14ac:dyDescent="0.25">
      <c r="A1302">
        <v>2299</v>
      </c>
      <c r="B1302" t="s">
        <v>1307</v>
      </c>
      <c r="C1302" t="s">
        <v>5089</v>
      </c>
      <c r="D1302" s="52">
        <f t="shared" si="20"/>
        <v>45614</v>
      </c>
      <c r="E1302" t="s">
        <v>5407</v>
      </c>
      <c r="F1302" t="s">
        <v>5485</v>
      </c>
      <c r="G1302" t="s">
        <v>5614</v>
      </c>
      <c r="H1302">
        <v>50</v>
      </c>
      <c r="I1302">
        <v>15</v>
      </c>
      <c r="J1302">
        <v>750</v>
      </c>
      <c r="K1302">
        <v>20</v>
      </c>
      <c r="L1302" t="s">
        <v>5129</v>
      </c>
    </row>
    <row r="1303" spans="1:12" x14ac:dyDescent="0.25">
      <c r="A1303">
        <v>2300</v>
      </c>
      <c r="B1303" t="s">
        <v>1308</v>
      </c>
      <c r="C1303" t="s">
        <v>5010</v>
      </c>
      <c r="D1303" s="52">
        <f t="shared" si="20"/>
        <v>45574</v>
      </c>
      <c r="E1303" t="s">
        <v>5405</v>
      </c>
      <c r="F1303" t="s">
        <v>5338</v>
      </c>
      <c r="G1303" t="s">
        <v>5612</v>
      </c>
      <c r="H1303">
        <v>300</v>
      </c>
      <c r="I1303">
        <v>16</v>
      </c>
      <c r="J1303">
        <v>4800</v>
      </c>
      <c r="K1303">
        <v>21</v>
      </c>
      <c r="L1303" t="s">
        <v>5100</v>
      </c>
    </row>
    <row r="1304" spans="1:12" x14ac:dyDescent="0.25">
      <c r="A1304">
        <v>2301</v>
      </c>
      <c r="B1304" t="s">
        <v>1309</v>
      </c>
      <c r="C1304" t="s">
        <v>5286</v>
      </c>
      <c r="D1304" s="52">
        <f t="shared" si="20"/>
        <v>45609</v>
      </c>
      <c r="E1304" t="s">
        <v>5382</v>
      </c>
      <c r="F1304" t="s">
        <v>5482</v>
      </c>
      <c r="G1304" t="s">
        <v>5625</v>
      </c>
      <c r="H1304">
        <v>30</v>
      </c>
      <c r="I1304">
        <v>20</v>
      </c>
      <c r="J1304">
        <v>600</v>
      </c>
      <c r="K1304">
        <v>22</v>
      </c>
    </row>
    <row r="1305" spans="1:12" x14ac:dyDescent="0.25">
      <c r="A1305">
        <v>2302</v>
      </c>
      <c r="B1305" t="s">
        <v>1310</v>
      </c>
      <c r="C1305" t="s">
        <v>5216</v>
      </c>
      <c r="D1305" s="52">
        <f t="shared" si="20"/>
        <v>45643</v>
      </c>
      <c r="E1305" t="s">
        <v>5388</v>
      </c>
      <c r="F1305" t="s">
        <v>5525</v>
      </c>
      <c r="G1305" t="s">
        <v>5611</v>
      </c>
      <c r="H1305">
        <v>20</v>
      </c>
      <c r="I1305">
        <v>17</v>
      </c>
      <c r="J1305">
        <v>340</v>
      </c>
      <c r="K1305">
        <v>23</v>
      </c>
    </row>
    <row r="1306" spans="1:12" x14ac:dyDescent="0.25">
      <c r="A1306">
        <v>2303</v>
      </c>
      <c r="B1306" t="s">
        <v>1311</v>
      </c>
      <c r="C1306" t="s">
        <v>5093</v>
      </c>
      <c r="D1306" s="52">
        <f t="shared" si="20"/>
        <v>45639</v>
      </c>
      <c r="E1306" t="s">
        <v>5418</v>
      </c>
      <c r="F1306" t="s">
        <v>5578</v>
      </c>
      <c r="G1306" t="s">
        <v>5617</v>
      </c>
      <c r="H1306">
        <v>25</v>
      </c>
      <c r="I1306">
        <v>13</v>
      </c>
      <c r="J1306">
        <v>325</v>
      </c>
      <c r="K1306">
        <v>22</v>
      </c>
    </row>
    <row r="1307" spans="1:12" x14ac:dyDescent="0.25">
      <c r="A1307">
        <v>2304</v>
      </c>
      <c r="B1307" t="s">
        <v>1312</v>
      </c>
      <c r="C1307" t="s">
        <v>5031</v>
      </c>
      <c r="D1307" s="52">
        <f t="shared" si="20"/>
        <v>45628</v>
      </c>
      <c r="E1307" t="s">
        <v>5388</v>
      </c>
      <c r="F1307" t="s">
        <v>5439</v>
      </c>
      <c r="G1307" t="s">
        <v>5619</v>
      </c>
      <c r="H1307">
        <v>120</v>
      </c>
      <c r="I1307">
        <v>5</v>
      </c>
      <c r="J1307">
        <v>600</v>
      </c>
      <c r="K1307">
        <v>29</v>
      </c>
      <c r="L1307" t="s">
        <v>5091</v>
      </c>
    </row>
    <row r="1308" spans="1:12" x14ac:dyDescent="0.25">
      <c r="A1308">
        <v>2305</v>
      </c>
      <c r="B1308" t="s">
        <v>1313</v>
      </c>
      <c r="C1308" t="s">
        <v>5268</v>
      </c>
      <c r="D1308" s="52">
        <f t="shared" si="20"/>
        <v>45311</v>
      </c>
      <c r="E1308" t="s">
        <v>5405</v>
      </c>
      <c r="F1308" t="s">
        <v>5492</v>
      </c>
      <c r="G1308" t="s">
        <v>5613</v>
      </c>
      <c r="H1308">
        <v>250</v>
      </c>
      <c r="I1308">
        <v>19</v>
      </c>
      <c r="J1308">
        <v>4750</v>
      </c>
      <c r="K1308">
        <v>23</v>
      </c>
      <c r="L1308" t="s">
        <v>5033</v>
      </c>
    </row>
    <row r="1309" spans="1:12" x14ac:dyDescent="0.25">
      <c r="A1309">
        <v>2306</v>
      </c>
      <c r="B1309" t="s">
        <v>1314</v>
      </c>
      <c r="C1309" t="s">
        <v>5200</v>
      </c>
      <c r="D1309" s="52">
        <f t="shared" si="20"/>
        <v>45647</v>
      </c>
      <c r="E1309" t="s">
        <v>5407</v>
      </c>
      <c r="F1309" t="s">
        <v>5503</v>
      </c>
      <c r="G1309" t="s">
        <v>5616</v>
      </c>
      <c r="H1309">
        <v>20</v>
      </c>
      <c r="I1309">
        <v>2</v>
      </c>
      <c r="J1309">
        <v>40</v>
      </c>
      <c r="K1309">
        <v>21</v>
      </c>
      <c r="L1309" t="s">
        <v>5151</v>
      </c>
    </row>
    <row r="1310" spans="1:12" x14ac:dyDescent="0.25">
      <c r="A1310">
        <v>2307</v>
      </c>
      <c r="B1310" t="s">
        <v>1315</v>
      </c>
      <c r="C1310" t="s">
        <v>5108</v>
      </c>
      <c r="D1310" s="52">
        <f t="shared" si="20"/>
        <v>45352</v>
      </c>
      <c r="E1310" t="s">
        <v>5389</v>
      </c>
      <c r="F1310" t="s">
        <v>5584</v>
      </c>
      <c r="G1310" t="s">
        <v>5617</v>
      </c>
      <c r="H1310">
        <v>25</v>
      </c>
      <c r="I1310">
        <v>25</v>
      </c>
      <c r="J1310">
        <v>625</v>
      </c>
      <c r="K1310">
        <v>20</v>
      </c>
      <c r="L1310" t="s">
        <v>5060</v>
      </c>
    </row>
    <row r="1311" spans="1:12" x14ac:dyDescent="0.25">
      <c r="A1311">
        <v>2308</v>
      </c>
      <c r="B1311" t="s">
        <v>1316</v>
      </c>
      <c r="C1311" t="s">
        <v>5254</v>
      </c>
      <c r="D1311" s="52">
        <f t="shared" si="20"/>
        <v>45599</v>
      </c>
      <c r="E1311" t="s">
        <v>5397</v>
      </c>
      <c r="F1311" t="s">
        <v>5453</v>
      </c>
      <c r="G1311" t="s">
        <v>5625</v>
      </c>
      <c r="H1311">
        <v>30</v>
      </c>
      <c r="I1311">
        <v>14</v>
      </c>
      <c r="J1311">
        <v>420</v>
      </c>
      <c r="K1311">
        <v>29</v>
      </c>
      <c r="L1311" t="s">
        <v>5031</v>
      </c>
    </row>
    <row r="1312" spans="1:12" x14ac:dyDescent="0.25">
      <c r="A1312">
        <v>2309</v>
      </c>
      <c r="B1312" t="s">
        <v>1317</v>
      </c>
      <c r="C1312" t="s">
        <v>5166</v>
      </c>
      <c r="D1312" s="52">
        <f t="shared" si="20"/>
        <v>45498</v>
      </c>
      <c r="E1312" t="s">
        <v>5377</v>
      </c>
      <c r="F1312" t="s">
        <v>5460</v>
      </c>
      <c r="G1312" t="s">
        <v>5613</v>
      </c>
      <c r="H1312">
        <v>250</v>
      </c>
      <c r="I1312">
        <v>3</v>
      </c>
      <c r="J1312">
        <v>750</v>
      </c>
      <c r="K1312">
        <v>28</v>
      </c>
      <c r="L1312" t="s">
        <v>5207</v>
      </c>
    </row>
    <row r="1313" spans="1:12" x14ac:dyDescent="0.25">
      <c r="A1313">
        <v>2310</v>
      </c>
      <c r="B1313" t="s">
        <v>1318</v>
      </c>
      <c r="C1313" t="s">
        <v>5117</v>
      </c>
      <c r="D1313" s="52">
        <f t="shared" si="20"/>
        <v>45367</v>
      </c>
      <c r="E1313" t="s">
        <v>5376</v>
      </c>
      <c r="F1313" t="s">
        <v>5308</v>
      </c>
      <c r="G1313" t="s">
        <v>5613</v>
      </c>
      <c r="H1313">
        <v>250</v>
      </c>
      <c r="I1313">
        <v>12</v>
      </c>
      <c r="J1313">
        <v>3000</v>
      </c>
      <c r="K1313">
        <v>30</v>
      </c>
      <c r="L1313" t="s">
        <v>5090</v>
      </c>
    </row>
    <row r="1314" spans="1:12" x14ac:dyDescent="0.25">
      <c r="A1314">
        <v>2311</v>
      </c>
      <c r="B1314" t="s">
        <v>1319</v>
      </c>
      <c r="C1314" t="s">
        <v>5165</v>
      </c>
      <c r="D1314" s="52">
        <f t="shared" si="20"/>
        <v>45494</v>
      </c>
      <c r="E1314" t="s">
        <v>5411</v>
      </c>
      <c r="F1314" t="s">
        <v>5564</v>
      </c>
      <c r="G1314" t="s">
        <v>5615</v>
      </c>
      <c r="H1314">
        <v>35</v>
      </c>
      <c r="I1314">
        <v>10</v>
      </c>
      <c r="J1314">
        <v>350</v>
      </c>
      <c r="K1314">
        <v>23</v>
      </c>
      <c r="L1314" t="s">
        <v>5088</v>
      </c>
    </row>
    <row r="1315" spans="1:12" x14ac:dyDescent="0.25">
      <c r="A1315">
        <v>2312</v>
      </c>
      <c r="B1315" t="s">
        <v>1320</v>
      </c>
      <c r="C1315" t="s">
        <v>5153</v>
      </c>
      <c r="D1315" s="52">
        <f t="shared" si="20"/>
        <v>45316</v>
      </c>
      <c r="E1315" t="s">
        <v>5386</v>
      </c>
      <c r="F1315" t="s">
        <v>5435</v>
      </c>
      <c r="G1315" t="s">
        <v>5612</v>
      </c>
      <c r="H1315">
        <v>300</v>
      </c>
      <c r="I1315">
        <v>5</v>
      </c>
      <c r="J1315">
        <v>1500</v>
      </c>
      <c r="K1315">
        <v>30</v>
      </c>
    </row>
    <row r="1316" spans="1:12" x14ac:dyDescent="0.25">
      <c r="A1316">
        <v>2313</v>
      </c>
      <c r="B1316" t="s">
        <v>1321</v>
      </c>
      <c r="C1316" t="s">
        <v>5223</v>
      </c>
      <c r="D1316" s="52">
        <f t="shared" si="20"/>
        <v>45357</v>
      </c>
      <c r="E1316" t="s">
        <v>5390</v>
      </c>
      <c r="F1316" t="s">
        <v>5441</v>
      </c>
      <c r="G1316" t="s">
        <v>5614</v>
      </c>
      <c r="H1316">
        <v>50</v>
      </c>
      <c r="I1316">
        <v>3</v>
      </c>
      <c r="J1316">
        <v>150</v>
      </c>
      <c r="K1316">
        <v>25</v>
      </c>
      <c r="L1316" t="s">
        <v>5107</v>
      </c>
    </row>
    <row r="1317" spans="1:12" x14ac:dyDescent="0.25">
      <c r="A1317">
        <v>2314</v>
      </c>
      <c r="B1317" t="s">
        <v>1322</v>
      </c>
      <c r="C1317" t="s">
        <v>5214</v>
      </c>
      <c r="D1317" s="52">
        <f t="shared" si="20"/>
        <v>45295</v>
      </c>
      <c r="E1317" t="s">
        <v>5421</v>
      </c>
      <c r="F1317" t="s">
        <v>5570</v>
      </c>
      <c r="G1317" t="s">
        <v>5622</v>
      </c>
      <c r="H1317">
        <v>40</v>
      </c>
      <c r="I1317">
        <v>18</v>
      </c>
      <c r="J1317">
        <v>720</v>
      </c>
      <c r="K1317">
        <v>26</v>
      </c>
      <c r="L1317" t="s">
        <v>5068</v>
      </c>
    </row>
    <row r="1318" spans="1:12" x14ac:dyDescent="0.25">
      <c r="A1318">
        <v>2315</v>
      </c>
      <c r="B1318" t="s">
        <v>1323</v>
      </c>
      <c r="C1318" t="s">
        <v>5049</v>
      </c>
      <c r="D1318" s="52">
        <f t="shared" si="20"/>
        <v>45568</v>
      </c>
      <c r="E1318" t="s">
        <v>5414</v>
      </c>
      <c r="F1318" t="s">
        <v>5452</v>
      </c>
      <c r="G1318" t="s">
        <v>5614</v>
      </c>
      <c r="H1318">
        <v>50</v>
      </c>
      <c r="I1318">
        <v>12</v>
      </c>
      <c r="J1318">
        <v>600</v>
      </c>
      <c r="K1318">
        <v>26</v>
      </c>
      <c r="L1318" t="s">
        <v>5026</v>
      </c>
    </row>
    <row r="1319" spans="1:12" x14ac:dyDescent="0.25">
      <c r="A1319">
        <v>2316</v>
      </c>
      <c r="B1319" t="s">
        <v>1324</v>
      </c>
      <c r="C1319" t="s">
        <v>5168</v>
      </c>
      <c r="D1319" s="52">
        <f t="shared" si="20"/>
        <v>45337</v>
      </c>
      <c r="E1319" t="s">
        <v>5398</v>
      </c>
      <c r="F1319" t="s">
        <v>5604</v>
      </c>
      <c r="G1319" t="s">
        <v>5613</v>
      </c>
      <c r="H1319">
        <v>250</v>
      </c>
      <c r="I1319">
        <v>12</v>
      </c>
      <c r="J1319">
        <v>3000</v>
      </c>
      <c r="K1319">
        <v>21</v>
      </c>
      <c r="L1319" t="s">
        <v>5292</v>
      </c>
    </row>
    <row r="1320" spans="1:12" x14ac:dyDescent="0.25">
      <c r="A1320">
        <v>2317</v>
      </c>
      <c r="B1320" t="s">
        <v>1325</v>
      </c>
      <c r="C1320" t="s">
        <v>5241</v>
      </c>
      <c r="D1320" s="52">
        <f t="shared" si="20"/>
        <v>45509</v>
      </c>
      <c r="E1320" t="s">
        <v>5390</v>
      </c>
      <c r="F1320" t="s">
        <v>5495</v>
      </c>
      <c r="G1320" t="s">
        <v>5621</v>
      </c>
      <c r="H1320">
        <v>80</v>
      </c>
      <c r="I1320">
        <v>23</v>
      </c>
      <c r="J1320">
        <v>1840</v>
      </c>
      <c r="K1320">
        <v>22</v>
      </c>
    </row>
    <row r="1321" spans="1:12" x14ac:dyDescent="0.25">
      <c r="A1321">
        <v>2318</v>
      </c>
      <c r="B1321" t="s">
        <v>1326</v>
      </c>
      <c r="C1321" t="s">
        <v>5175</v>
      </c>
      <c r="D1321" s="52">
        <f t="shared" si="20"/>
        <v>45528</v>
      </c>
      <c r="E1321" t="s">
        <v>5418</v>
      </c>
      <c r="F1321" t="s">
        <v>5473</v>
      </c>
      <c r="G1321" t="s">
        <v>5612</v>
      </c>
      <c r="H1321">
        <v>300</v>
      </c>
      <c r="I1321">
        <v>2</v>
      </c>
      <c r="J1321">
        <v>600</v>
      </c>
      <c r="K1321">
        <v>22</v>
      </c>
      <c r="L1321" t="s">
        <v>5072</v>
      </c>
    </row>
    <row r="1322" spans="1:12" x14ac:dyDescent="0.25">
      <c r="A1322">
        <v>2319</v>
      </c>
      <c r="B1322" t="s">
        <v>1327</v>
      </c>
      <c r="C1322" t="s">
        <v>5041</v>
      </c>
      <c r="D1322" s="52">
        <f t="shared" si="20"/>
        <v>45523</v>
      </c>
      <c r="E1322" t="s">
        <v>5397</v>
      </c>
      <c r="F1322" t="s">
        <v>5563</v>
      </c>
      <c r="G1322" t="s">
        <v>5614</v>
      </c>
      <c r="H1322">
        <v>50</v>
      </c>
      <c r="I1322">
        <v>4</v>
      </c>
      <c r="J1322">
        <v>200</v>
      </c>
      <c r="K1322">
        <v>22</v>
      </c>
    </row>
    <row r="1323" spans="1:12" x14ac:dyDescent="0.25">
      <c r="A1323">
        <v>2320</v>
      </c>
      <c r="B1323" t="s">
        <v>1328</v>
      </c>
      <c r="C1323" t="s">
        <v>5102</v>
      </c>
      <c r="D1323" s="52">
        <f t="shared" si="20"/>
        <v>45379</v>
      </c>
      <c r="E1323" t="s">
        <v>5419</v>
      </c>
      <c r="F1323" t="s">
        <v>5500</v>
      </c>
      <c r="G1323" t="s">
        <v>5613</v>
      </c>
      <c r="H1323">
        <v>250</v>
      </c>
      <c r="I1323">
        <v>22</v>
      </c>
      <c r="J1323">
        <v>5500</v>
      </c>
      <c r="K1323">
        <v>21</v>
      </c>
    </row>
    <row r="1324" spans="1:12" x14ac:dyDescent="0.25">
      <c r="A1324">
        <v>2321</v>
      </c>
      <c r="B1324" t="s">
        <v>1329</v>
      </c>
      <c r="C1324" t="s">
        <v>5054</v>
      </c>
      <c r="D1324" s="52">
        <f t="shared" si="20"/>
        <v>45581</v>
      </c>
      <c r="E1324" t="s">
        <v>5407</v>
      </c>
      <c r="F1324" t="s">
        <v>5597</v>
      </c>
      <c r="G1324" t="s">
        <v>5611</v>
      </c>
      <c r="H1324">
        <v>20</v>
      </c>
      <c r="I1324">
        <v>21</v>
      </c>
      <c r="J1324">
        <v>420</v>
      </c>
      <c r="K1324">
        <v>26</v>
      </c>
      <c r="L1324" t="s">
        <v>5306</v>
      </c>
    </row>
    <row r="1325" spans="1:12" x14ac:dyDescent="0.25">
      <c r="A1325">
        <v>2322</v>
      </c>
      <c r="B1325" t="s">
        <v>1330</v>
      </c>
      <c r="C1325" t="s">
        <v>5068</v>
      </c>
      <c r="D1325" s="52">
        <f t="shared" si="20"/>
        <v>45321</v>
      </c>
      <c r="E1325" t="s">
        <v>5403</v>
      </c>
      <c r="F1325" t="s">
        <v>5527</v>
      </c>
      <c r="G1325" t="s">
        <v>5621</v>
      </c>
      <c r="H1325">
        <v>80</v>
      </c>
      <c r="I1325">
        <v>23</v>
      </c>
      <c r="J1325">
        <v>1840</v>
      </c>
      <c r="K1325">
        <v>21</v>
      </c>
      <c r="L1325" t="s">
        <v>5184</v>
      </c>
    </row>
    <row r="1326" spans="1:12" x14ac:dyDescent="0.25">
      <c r="A1326">
        <v>2323</v>
      </c>
      <c r="B1326" t="s">
        <v>1331</v>
      </c>
      <c r="C1326" t="s">
        <v>5241</v>
      </c>
      <c r="D1326" s="52">
        <f t="shared" si="20"/>
        <v>45509</v>
      </c>
      <c r="E1326" t="s">
        <v>5409</v>
      </c>
      <c r="F1326" t="s">
        <v>5490</v>
      </c>
      <c r="G1326" t="s">
        <v>5625</v>
      </c>
      <c r="H1326">
        <v>30</v>
      </c>
      <c r="I1326">
        <v>6</v>
      </c>
      <c r="J1326">
        <v>180</v>
      </c>
      <c r="K1326">
        <v>29</v>
      </c>
      <c r="L1326" t="s">
        <v>5252</v>
      </c>
    </row>
    <row r="1327" spans="1:12" x14ac:dyDescent="0.25">
      <c r="A1327">
        <v>2324</v>
      </c>
      <c r="B1327" t="s">
        <v>1332</v>
      </c>
      <c r="C1327" t="s">
        <v>5061</v>
      </c>
      <c r="D1327" s="52">
        <f t="shared" si="20"/>
        <v>45615</v>
      </c>
      <c r="E1327" t="s">
        <v>5418</v>
      </c>
      <c r="F1327" t="s">
        <v>5545</v>
      </c>
      <c r="G1327" t="s">
        <v>5624</v>
      </c>
      <c r="H1327">
        <v>15</v>
      </c>
      <c r="I1327">
        <v>9</v>
      </c>
      <c r="J1327">
        <v>135</v>
      </c>
      <c r="K1327">
        <v>27</v>
      </c>
      <c r="L1327" t="s">
        <v>5141</v>
      </c>
    </row>
    <row r="1328" spans="1:12" x14ac:dyDescent="0.25">
      <c r="A1328">
        <v>2325</v>
      </c>
      <c r="B1328" t="s">
        <v>1333</v>
      </c>
      <c r="C1328" t="s">
        <v>5133</v>
      </c>
      <c r="D1328" s="52">
        <f t="shared" si="20"/>
        <v>45376</v>
      </c>
      <c r="E1328" t="s">
        <v>5415</v>
      </c>
      <c r="F1328" t="s">
        <v>5530</v>
      </c>
      <c r="G1328" t="s">
        <v>5623</v>
      </c>
      <c r="H1328">
        <v>60</v>
      </c>
      <c r="I1328">
        <v>3</v>
      </c>
      <c r="J1328">
        <v>180</v>
      </c>
      <c r="K1328">
        <v>22</v>
      </c>
      <c r="L1328" t="s">
        <v>5185</v>
      </c>
    </row>
    <row r="1329" spans="1:12" x14ac:dyDescent="0.25">
      <c r="A1329">
        <v>2326</v>
      </c>
      <c r="B1329" t="s">
        <v>1334</v>
      </c>
      <c r="C1329" t="s">
        <v>5085</v>
      </c>
      <c r="D1329" s="52">
        <f t="shared" si="20"/>
        <v>45604</v>
      </c>
      <c r="E1329" t="s">
        <v>5377</v>
      </c>
      <c r="F1329" t="s">
        <v>5443</v>
      </c>
      <c r="G1329" t="s">
        <v>5612</v>
      </c>
      <c r="H1329">
        <v>300</v>
      </c>
      <c r="I1329">
        <v>23</v>
      </c>
      <c r="J1329">
        <v>6900</v>
      </c>
      <c r="K1329">
        <v>27</v>
      </c>
      <c r="L1329" t="s">
        <v>5097</v>
      </c>
    </row>
    <row r="1330" spans="1:12" x14ac:dyDescent="0.25">
      <c r="A1330">
        <v>2327</v>
      </c>
      <c r="B1330" t="s">
        <v>1335</v>
      </c>
      <c r="C1330" t="s">
        <v>5113</v>
      </c>
      <c r="D1330" s="52">
        <f t="shared" si="20"/>
        <v>45566</v>
      </c>
      <c r="E1330" t="s">
        <v>5403</v>
      </c>
      <c r="F1330" t="s">
        <v>5472</v>
      </c>
      <c r="G1330" t="s">
        <v>5616</v>
      </c>
      <c r="H1330">
        <v>20</v>
      </c>
      <c r="I1330">
        <v>8</v>
      </c>
      <c r="J1330">
        <v>160</v>
      </c>
      <c r="K1330">
        <v>23</v>
      </c>
      <c r="L1330" t="s">
        <v>5035</v>
      </c>
    </row>
    <row r="1331" spans="1:12" x14ac:dyDescent="0.25">
      <c r="A1331">
        <v>2328</v>
      </c>
      <c r="B1331" t="s">
        <v>1336</v>
      </c>
      <c r="C1331" t="s">
        <v>5182</v>
      </c>
      <c r="D1331" s="52">
        <f t="shared" si="20"/>
        <v>45336</v>
      </c>
      <c r="E1331" t="s">
        <v>5418</v>
      </c>
      <c r="F1331" t="s">
        <v>5473</v>
      </c>
      <c r="G1331" t="s">
        <v>5612</v>
      </c>
      <c r="H1331">
        <v>300</v>
      </c>
      <c r="I1331">
        <v>13</v>
      </c>
      <c r="J1331">
        <v>3900</v>
      </c>
      <c r="K1331">
        <v>22</v>
      </c>
      <c r="L1331" t="s">
        <v>5292</v>
      </c>
    </row>
    <row r="1332" spans="1:12" x14ac:dyDescent="0.25">
      <c r="A1332">
        <v>2329</v>
      </c>
      <c r="B1332" t="s">
        <v>1337</v>
      </c>
      <c r="C1332" t="s">
        <v>5167</v>
      </c>
      <c r="D1332" s="52">
        <f t="shared" si="20"/>
        <v>45310</v>
      </c>
      <c r="E1332" t="s">
        <v>5395</v>
      </c>
      <c r="F1332" t="s">
        <v>5328</v>
      </c>
      <c r="G1332" t="s">
        <v>5623</v>
      </c>
      <c r="H1332">
        <v>60</v>
      </c>
      <c r="I1332">
        <v>25</v>
      </c>
      <c r="J1332">
        <v>1500</v>
      </c>
      <c r="K1332">
        <v>24</v>
      </c>
      <c r="L1332" t="s">
        <v>5033</v>
      </c>
    </row>
    <row r="1333" spans="1:12" x14ac:dyDescent="0.25">
      <c r="A1333">
        <v>2330</v>
      </c>
      <c r="B1333" t="s">
        <v>1338</v>
      </c>
      <c r="C1333" t="s">
        <v>5138</v>
      </c>
      <c r="D1333" s="52">
        <f t="shared" si="20"/>
        <v>45399</v>
      </c>
      <c r="E1333" t="s">
        <v>5394</v>
      </c>
      <c r="F1333" t="s">
        <v>5600</v>
      </c>
      <c r="G1333" t="s">
        <v>5625</v>
      </c>
      <c r="H1333">
        <v>30</v>
      </c>
      <c r="I1333">
        <v>1</v>
      </c>
      <c r="J1333">
        <v>30</v>
      </c>
      <c r="K1333">
        <v>30</v>
      </c>
      <c r="L1333" t="s">
        <v>5373</v>
      </c>
    </row>
    <row r="1334" spans="1:12" x14ac:dyDescent="0.25">
      <c r="A1334">
        <v>2331</v>
      </c>
      <c r="B1334" t="s">
        <v>1339</v>
      </c>
      <c r="C1334" t="s">
        <v>5096</v>
      </c>
      <c r="D1334" s="52">
        <f t="shared" si="20"/>
        <v>45341</v>
      </c>
      <c r="E1334" t="s">
        <v>5376</v>
      </c>
      <c r="F1334" t="s">
        <v>5534</v>
      </c>
      <c r="G1334" t="s">
        <v>5620</v>
      </c>
      <c r="H1334">
        <v>10</v>
      </c>
      <c r="I1334">
        <v>11</v>
      </c>
      <c r="J1334">
        <v>110</v>
      </c>
      <c r="K1334">
        <v>26</v>
      </c>
    </row>
    <row r="1335" spans="1:12" x14ac:dyDescent="0.25">
      <c r="A1335">
        <v>2332</v>
      </c>
      <c r="B1335" t="s">
        <v>1340</v>
      </c>
      <c r="C1335" t="s">
        <v>5167</v>
      </c>
      <c r="D1335" s="52">
        <f t="shared" si="20"/>
        <v>45310</v>
      </c>
      <c r="E1335" t="s">
        <v>5396</v>
      </c>
      <c r="F1335" t="s">
        <v>5561</v>
      </c>
      <c r="G1335" t="s">
        <v>5611</v>
      </c>
      <c r="H1335">
        <v>20</v>
      </c>
      <c r="I1335">
        <v>2</v>
      </c>
      <c r="J1335">
        <v>40</v>
      </c>
      <c r="K1335">
        <v>29</v>
      </c>
      <c r="L1335" t="s">
        <v>5118</v>
      </c>
    </row>
    <row r="1336" spans="1:12" x14ac:dyDescent="0.25">
      <c r="A1336">
        <v>2333</v>
      </c>
      <c r="B1336" t="s">
        <v>1341</v>
      </c>
      <c r="C1336" t="s">
        <v>5226</v>
      </c>
      <c r="D1336" s="52">
        <f t="shared" si="20"/>
        <v>45507</v>
      </c>
      <c r="E1336" t="s">
        <v>5407</v>
      </c>
      <c r="F1336" t="s">
        <v>5340</v>
      </c>
      <c r="G1336" t="s">
        <v>5623</v>
      </c>
      <c r="H1336">
        <v>60</v>
      </c>
      <c r="I1336">
        <v>17</v>
      </c>
      <c r="J1336">
        <v>1020</v>
      </c>
      <c r="K1336">
        <v>30</v>
      </c>
      <c r="L1336" t="s">
        <v>5127</v>
      </c>
    </row>
    <row r="1337" spans="1:12" x14ac:dyDescent="0.25">
      <c r="A1337">
        <v>2334</v>
      </c>
      <c r="B1337" t="s">
        <v>1342</v>
      </c>
      <c r="C1337" t="s">
        <v>5290</v>
      </c>
      <c r="D1337" s="52">
        <f t="shared" si="20"/>
        <v>45602</v>
      </c>
      <c r="E1337" t="s">
        <v>5392</v>
      </c>
      <c r="F1337" t="s">
        <v>5580</v>
      </c>
      <c r="G1337" t="s">
        <v>5614</v>
      </c>
      <c r="H1337">
        <v>50</v>
      </c>
      <c r="I1337">
        <v>13</v>
      </c>
      <c r="J1337">
        <v>650</v>
      </c>
      <c r="K1337">
        <v>30</v>
      </c>
      <c r="L1337" t="s">
        <v>5024</v>
      </c>
    </row>
    <row r="1338" spans="1:12" x14ac:dyDescent="0.25">
      <c r="A1338">
        <v>2335</v>
      </c>
      <c r="B1338" t="s">
        <v>1343</v>
      </c>
      <c r="C1338" t="s">
        <v>5060</v>
      </c>
      <c r="D1338" s="52">
        <f t="shared" si="20"/>
        <v>45372</v>
      </c>
      <c r="E1338" t="s">
        <v>5420</v>
      </c>
      <c r="F1338" t="s">
        <v>5345</v>
      </c>
      <c r="G1338" t="s">
        <v>5621</v>
      </c>
      <c r="H1338">
        <v>80</v>
      </c>
      <c r="I1338">
        <v>23</v>
      </c>
      <c r="J1338">
        <v>1840</v>
      </c>
      <c r="K1338">
        <v>21</v>
      </c>
      <c r="L1338" t="s">
        <v>5038</v>
      </c>
    </row>
    <row r="1339" spans="1:12" x14ac:dyDescent="0.25">
      <c r="A1339">
        <v>2336</v>
      </c>
      <c r="B1339" t="s">
        <v>1344</v>
      </c>
      <c r="C1339" t="s">
        <v>5092</v>
      </c>
      <c r="D1339" s="52">
        <f t="shared" si="20"/>
        <v>45596</v>
      </c>
      <c r="E1339" t="s">
        <v>5405</v>
      </c>
      <c r="F1339" t="s">
        <v>5479</v>
      </c>
      <c r="G1339" t="s">
        <v>5619</v>
      </c>
      <c r="H1339">
        <v>120</v>
      </c>
      <c r="I1339">
        <v>1</v>
      </c>
      <c r="J1339">
        <v>120</v>
      </c>
      <c r="K1339">
        <v>28</v>
      </c>
      <c r="L1339" t="s">
        <v>5229</v>
      </c>
    </row>
    <row r="1340" spans="1:12" x14ac:dyDescent="0.25">
      <c r="A1340">
        <v>2337</v>
      </c>
      <c r="B1340" t="s">
        <v>1345</v>
      </c>
      <c r="C1340" t="s">
        <v>5179</v>
      </c>
      <c r="D1340" s="52">
        <f t="shared" si="20"/>
        <v>45373</v>
      </c>
      <c r="E1340" t="s">
        <v>5391</v>
      </c>
      <c r="F1340" t="s">
        <v>5513</v>
      </c>
      <c r="G1340" t="s">
        <v>5617</v>
      </c>
      <c r="H1340">
        <v>25</v>
      </c>
      <c r="I1340">
        <v>24</v>
      </c>
      <c r="J1340">
        <v>600</v>
      </c>
      <c r="K1340">
        <v>24</v>
      </c>
      <c r="L1340" t="s">
        <v>5090</v>
      </c>
    </row>
    <row r="1341" spans="1:12" x14ac:dyDescent="0.25">
      <c r="A1341">
        <v>2338</v>
      </c>
      <c r="B1341" t="s">
        <v>1346</v>
      </c>
      <c r="C1341" t="s">
        <v>5126</v>
      </c>
      <c r="D1341" s="52">
        <f t="shared" si="20"/>
        <v>45629</v>
      </c>
      <c r="E1341" t="s">
        <v>5393</v>
      </c>
      <c r="F1341" t="s">
        <v>5325</v>
      </c>
      <c r="G1341" t="s">
        <v>5615</v>
      </c>
      <c r="H1341">
        <v>35</v>
      </c>
      <c r="I1341">
        <v>1</v>
      </c>
      <c r="J1341">
        <v>35</v>
      </c>
      <c r="K1341">
        <v>24</v>
      </c>
      <c r="L1341" t="s">
        <v>5303</v>
      </c>
    </row>
    <row r="1342" spans="1:12" x14ac:dyDescent="0.25">
      <c r="A1342">
        <v>2339</v>
      </c>
      <c r="B1342" t="s">
        <v>1347</v>
      </c>
      <c r="C1342" t="s">
        <v>5160</v>
      </c>
      <c r="D1342" s="52">
        <f t="shared" si="20"/>
        <v>45493</v>
      </c>
      <c r="E1342" t="s">
        <v>5388</v>
      </c>
      <c r="F1342" t="s">
        <v>5589</v>
      </c>
      <c r="G1342" t="s">
        <v>5618</v>
      </c>
      <c r="H1342">
        <v>150</v>
      </c>
      <c r="I1342">
        <v>12</v>
      </c>
      <c r="J1342">
        <v>1800</v>
      </c>
      <c r="K1342">
        <v>26</v>
      </c>
      <c r="L1342" t="s">
        <v>5158</v>
      </c>
    </row>
    <row r="1343" spans="1:12" x14ac:dyDescent="0.25">
      <c r="A1343">
        <v>2340</v>
      </c>
      <c r="B1343" t="s">
        <v>1348</v>
      </c>
      <c r="C1343" t="s">
        <v>5221</v>
      </c>
      <c r="D1343" s="52">
        <f t="shared" si="20"/>
        <v>45656</v>
      </c>
      <c r="E1343" t="s">
        <v>5378</v>
      </c>
      <c r="F1343" t="s">
        <v>5310</v>
      </c>
      <c r="G1343" t="s">
        <v>5620</v>
      </c>
      <c r="H1343">
        <v>10</v>
      </c>
      <c r="I1343">
        <v>6</v>
      </c>
      <c r="J1343">
        <v>60</v>
      </c>
      <c r="K1343">
        <v>29</v>
      </c>
      <c r="L1343" t="s">
        <v>5238</v>
      </c>
    </row>
    <row r="1344" spans="1:12" x14ac:dyDescent="0.25">
      <c r="A1344">
        <v>2341</v>
      </c>
      <c r="B1344" t="s">
        <v>1349</v>
      </c>
      <c r="C1344" t="s">
        <v>5122</v>
      </c>
      <c r="D1344" s="52">
        <f t="shared" si="20"/>
        <v>45529</v>
      </c>
      <c r="E1344" t="s">
        <v>5395</v>
      </c>
      <c r="F1344" t="s">
        <v>5328</v>
      </c>
      <c r="G1344" t="s">
        <v>5612</v>
      </c>
      <c r="H1344">
        <v>300</v>
      </c>
      <c r="I1344">
        <v>12</v>
      </c>
      <c r="J1344">
        <v>3600</v>
      </c>
      <c r="K1344">
        <v>28</v>
      </c>
    </row>
    <row r="1345" spans="1:12" x14ac:dyDescent="0.25">
      <c r="A1345">
        <v>2342</v>
      </c>
      <c r="B1345" t="s">
        <v>1350</v>
      </c>
      <c r="C1345" t="s">
        <v>5252</v>
      </c>
      <c r="D1345" s="52">
        <f t="shared" si="20"/>
        <v>45538</v>
      </c>
      <c r="E1345" t="s">
        <v>5411</v>
      </c>
      <c r="F1345" t="s">
        <v>5591</v>
      </c>
      <c r="G1345" t="s">
        <v>5615</v>
      </c>
      <c r="H1345">
        <v>35</v>
      </c>
      <c r="I1345">
        <v>18</v>
      </c>
      <c r="J1345">
        <v>630</v>
      </c>
      <c r="K1345">
        <v>27</v>
      </c>
      <c r="L1345" t="s">
        <v>5170</v>
      </c>
    </row>
    <row r="1346" spans="1:12" x14ac:dyDescent="0.25">
      <c r="A1346">
        <v>2343</v>
      </c>
      <c r="B1346" t="s">
        <v>1351</v>
      </c>
      <c r="C1346" t="s">
        <v>5278</v>
      </c>
      <c r="D1346" s="52">
        <f t="shared" si="20"/>
        <v>45333</v>
      </c>
      <c r="E1346" t="s">
        <v>5409</v>
      </c>
      <c r="F1346" t="s">
        <v>5568</v>
      </c>
      <c r="G1346" t="s">
        <v>5613</v>
      </c>
      <c r="H1346">
        <v>250</v>
      </c>
      <c r="I1346">
        <v>24</v>
      </c>
      <c r="J1346">
        <v>6000</v>
      </c>
      <c r="K1346">
        <v>23</v>
      </c>
      <c r="L1346" t="s">
        <v>5223</v>
      </c>
    </row>
    <row r="1347" spans="1:12" x14ac:dyDescent="0.25">
      <c r="A1347">
        <v>2344</v>
      </c>
      <c r="B1347" t="s">
        <v>1352</v>
      </c>
      <c r="C1347" t="s">
        <v>5031</v>
      </c>
      <c r="D1347" s="52">
        <f t="shared" si="20"/>
        <v>45628</v>
      </c>
      <c r="E1347" t="s">
        <v>5400</v>
      </c>
      <c r="F1347" t="s">
        <v>5541</v>
      </c>
      <c r="G1347" t="s">
        <v>5623</v>
      </c>
      <c r="H1347">
        <v>60</v>
      </c>
      <c r="I1347">
        <v>25</v>
      </c>
      <c r="J1347">
        <v>1500</v>
      </c>
      <c r="K1347">
        <v>23</v>
      </c>
      <c r="L1347" t="s">
        <v>5259</v>
      </c>
    </row>
    <row r="1348" spans="1:12" x14ac:dyDescent="0.25">
      <c r="A1348">
        <v>2345</v>
      </c>
      <c r="B1348" t="s">
        <v>1353</v>
      </c>
      <c r="C1348" t="s">
        <v>5075</v>
      </c>
      <c r="D1348" s="52">
        <f t="shared" si="20"/>
        <v>45575</v>
      </c>
      <c r="E1348" t="s">
        <v>5413</v>
      </c>
      <c r="F1348" t="s">
        <v>5610</v>
      </c>
      <c r="G1348" t="s">
        <v>5622</v>
      </c>
      <c r="H1348">
        <v>40</v>
      </c>
      <c r="I1348">
        <v>6</v>
      </c>
      <c r="J1348">
        <v>240</v>
      </c>
      <c r="K1348">
        <v>24</v>
      </c>
      <c r="L1348" t="s">
        <v>5254</v>
      </c>
    </row>
    <row r="1349" spans="1:12" x14ac:dyDescent="0.25">
      <c r="A1349">
        <v>2346</v>
      </c>
      <c r="B1349" t="s">
        <v>1354</v>
      </c>
      <c r="C1349" t="s">
        <v>5011</v>
      </c>
      <c r="D1349" s="52">
        <f t="shared" si="20"/>
        <v>45404</v>
      </c>
      <c r="E1349" t="s">
        <v>5408</v>
      </c>
      <c r="F1349" t="s">
        <v>5575</v>
      </c>
      <c r="G1349" t="s">
        <v>5622</v>
      </c>
      <c r="H1349">
        <v>40</v>
      </c>
      <c r="I1349">
        <v>6</v>
      </c>
      <c r="J1349">
        <v>240</v>
      </c>
      <c r="K1349">
        <v>23</v>
      </c>
      <c r="L1349" t="s">
        <v>5361</v>
      </c>
    </row>
    <row r="1350" spans="1:12" x14ac:dyDescent="0.25">
      <c r="A1350">
        <v>2347</v>
      </c>
      <c r="B1350" t="s">
        <v>1355</v>
      </c>
      <c r="C1350" t="s">
        <v>5301</v>
      </c>
      <c r="D1350" s="52">
        <f t="shared" si="20"/>
        <v>45488</v>
      </c>
      <c r="E1350" t="s">
        <v>5421</v>
      </c>
      <c r="F1350" t="s">
        <v>5537</v>
      </c>
      <c r="G1350" t="s">
        <v>5622</v>
      </c>
      <c r="H1350">
        <v>40</v>
      </c>
      <c r="I1350">
        <v>25</v>
      </c>
      <c r="J1350">
        <v>1000</v>
      </c>
      <c r="K1350">
        <v>27</v>
      </c>
      <c r="L1350" t="s">
        <v>5253</v>
      </c>
    </row>
    <row r="1351" spans="1:12" x14ac:dyDescent="0.25">
      <c r="A1351">
        <v>2348</v>
      </c>
      <c r="B1351" t="s">
        <v>1356</v>
      </c>
      <c r="C1351" t="s">
        <v>5293</v>
      </c>
      <c r="D1351" s="52">
        <f t="shared" si="20"/>
        <v>45513</v>
      </c>
      <c r="E1351" t="s">
        <v>5395</v>
      </c>
      <c r="F1351" t="s">
        <v>5328</v>
      </c>
      <c r="G1351" t="s">
        <v>5615</v>
      </c>
      <c r="H1351">
        <v>35</v>
      </c>
      <c r="I1351">
        <v>5</v>
      </c>
      <c r="J1351">
        <v>175</v>
      </c>
      <c r="K1351">
        <v>25</v>
      </c>
      <c r="L1351" t="s">
        <v>5252</v>
      </c>
    </row>
    <row r="1352" spans="1:12" x14ac:dyDescent="0.25">
      <c r="A1352">
        <v>2349</v>
      </c>
      <c r="B1352" t="s">
        <v>1357</v>
      </c>
      <c r="C1352" t="s">
        <v>5063</v>
      </c>
      <c r="D1352" s="52">
        <f t="shared" ref="D1352:D1415" si="21">DATE(2024, MONTH(C1352), DAY(C1352))</f>
        <v>45591</v>
      </c>
      <c r="E1352" t="s">
        <v>5405</v>
      </c>
      <c r="F1352" t="s">
        <v>5479</v>
      </c>
      <c r="G1352" t="s">
        <v>5612</v>
      </c>
      <c r="H1352">
        <v>300</v>
      </c>
      <c r="I1352">
        <v>7</v>
      </c>
      <c r="J1352">
        <v>2100</v>
      </c>
      <c r="K1352">
        <v>21</v>
      </c>
      <c r="L1352" t="s">
        <v>5105</v>
      </c>
    </row>
    <row r="1353" spans="1:12" x14ac:dyDescent="0.25">
      <c r="A1353">
        <v>2350</v>
      </c>
      <c r="B1353" t="s">
        <v>1358</v>
      </c>
      <c r="C1353" t="s">
        <v>5092</v>
      </c>
      <c r="D1353" s="52">
        <f t="shared" si="21"/>
        <v>45596</v>
      </c>
      <c r="E1353" t="s">
        <v>5420</v>
      </c>
      <c r="F1353" t="s">
        <v>5498</v>
      </c>
      <c r="G1353" t="s">
        <v>5622</v>
      </c>
      <c r="H1353">
        <v>40</v>
      </c>
      <c r="I1353">
        <v>9</v>
      </c>
      <c r="J1353">
        <v>360</v>
      </c>
      <c r="K1353">
        <v>20</v>
      </c>
      <c r="L1353" t="s">
        <v>5023</v>
      </c>
    </row>
    <row r="1354" spans="1:12" x14ac:dyDescent="0.25">
      <c r="A1354">
        <v>2351</v>
      </c>
      <c r="B1354" t="s">
        <v>1359</v>
      </c>
      <c r="C1354" t="s">
        <v>5269</v>
      </c>
      <c r="D1354" s="52">
        <f t="shared" si="21"/>
        <v>45323</v>
      </c>
      <c r="E1354" t="s">
        <v>5396</v>
      </c>
      <c r="F1354" t="s">
        <v>5451</v>
      </c>
      <c r="G1354" t="s">
        <v>5623</v>
      </c>
      <c r="H1354">
        <v>60</v>
      </c>
      <c r="I1354">
        <v>14</v>
      </c>
      <c r="J1354">
        <v>840</v>
      </c>
      <c r="K1354">
        <v>27</v>
      </c>
      <c r="L1354" t="s">
        <v>5258</v>
      </c>
    </row>
    <row r="1355" spans="1:12" x14ac:dyDescent="0.25">
      <c r="A1355">
        <v>2352</v>
      </c>
      <c r="B1355" t="s">
        <v>1360</v>
      </c>
      <c r="C1355" t="s">
        <v>5033</v>
      </c>
      <c r="D1355" s="52">
        <f t="shared" si="21"/>
        <v>45334</v>
      </c>
      <c r="E1355" t="s">
        <v>5408</v>
      </c>
      <c r="F1355" t="s">
        <v>5575</v>
      </c>
      <c r="G1355" t="s">
        <v>5621</v>
      </c>
      <c r="H1355">
        <v>80</v>
      </c>
      <c r="I1355">
        <v>14</v>
      </c>
      <c r="J1355">
        <v>1120</v>
      </c>
      <c r="K1355">
        <v>22</v>
      </c>
      <c r="L1355" t="s">
        <v>5223</v>
      </c>
    </row>
    <row r="1356" spans="1:12" x14ac:dyDescent="0.25">
      <c r="A1356">
        <v>2353</v>
      </c>
      <c r="B1356" t="s">
        <v>1361</v>
      </c>
      <c r="C1356" t="s">
        <v>5025</v>
      </c>
      <c r="D1356" s="52">
        <f t="shared" si="21"/>
        <v>45592</v>
      </c>
      <c r="E1356" t="s">
        <v>5407</v>
      </c>
      <c r="F1356" t="s">
        <v>5485</v>
      </c>
      <c r="G1356" t="s">
        <v>5611</v>
      </c>
      <c r="H1356">
        <v>20</v>
      </c>
      <c r="I1356">
        <v>21</v>
      </c>
      <c r="J1356">
        <v>420</v>
      </c>
      <c r="K1356">
        <v>29</v>
      </c>
      <c r="L1356" t="s">
        <v>5083</v>
      </c>
    </row>
    <row r="1357" spans="1:12" x14ac:dyDescent="0.25">
      <c r="A1357">
        <v>2354</v>
      </c>
      <c r="B1357" t="s">
        <v>1362</v>
      </c>
      <c r="C1357" t="s">
        <v>5076</v>
      </c>
      <c r="D1357" s="52">
        <f t="shared" si="21"/>
        <v>45389</v>
      </c>
      <c r="E1357" t="s">
        <v>5399</v>
      </c>
      <c r="F1357" t="s">
        <v>5457</v>
      </c>
      <c r="G1357" t="s">
        <v>5617</v>
      </c>
      <c r="H1357">
        <v>25</v>
      </c>
      <c r="I1357">
        <v>19</v>
      </c>
      <c r="J1357">
        <v>475</v>
      </c>
      <c r="K1357">
        <v>24</v>
      </c>
      <c r="L1357" t="s">
        <v>5348</v>
      </c>
    </row>
    <row r="1358" spans="1:12" x14ac:dyDescent="0.25">
      <c r="A1358">
        <v>2355</v>
      </c>
      <c r="B1358" t="s">
        <v>1363</v>
      </c>
      <c r="C1358" t="s">
        <v>5092</v>
      </c>
      <c r="D1358" s="52">
        <f t="shared" si="21"/>
        <v>45596</v>
      </c>
      <c r="E1358" t="s">
        <v>5407</v>
      </c>
      <c r="F1358" t="s">
        <v>5340</v>
      </c>
      <c r="G1358" t="s">
        <v>5612</v>
      </c>
      <c r="H1358">
        <v>300</v>
      </c>
      <c r="I1358">
        <v>10</v>
      </c>
      <c r="J1358">
        <v>3000</v>
      </c>
      <c r="K1358">
        <v>24</v>
      </c>
      <c r="L1358" t="s">
        <v>5203</v>
      </c>
    </row>
    <row r="1359" spans="1:12" x14ac:dyDescent="0.25">
      <c r="A1359">
        <v>2356</v>
      </c>
      <c r="B1359" t="s">
        <v>1364</v>
      </c>
      <c r="C1359" t="s">
        <v>5124</v>
      </c>
      <c r="D1359" s="52">
        <f t="shared" si="21"/>
        <v>45392</v>
      </c>
      <c r="E1359" t="s">
        <v>5405</v>
      </c>
      <c r="F1359" t="s">
        <v>5338</v>
      </c>
      <c r="G1359" t="s">
        <v>5624</v>
      </c>
      <c r="H1359">
        <v>15</v>
      </c>
      <c r="I1359">
        <v>13</v>
      </c>
      <c r="J1359">
        <v>195</v>
      </c>
      <c r="K1359">
        <v>29</v>
      </c>
    </row>
    <row r="1360" spans="1:12" x14ac:dyDescent="0.25">
      <c r="A1360">
        <v>2357</v>
      </c>
      <c r="B1360" t="s">
        <v>1365</v>
      </c>
      <c r="C1360" t="s">
        <v>5033</v>
      </c>
      <c r="D1360" s="52">
        <f t="shared" si="21"/>
        <v>45334</v>
      </c>
      <c r="E1360" t="s">
        <v>5408</v>
      </c>
      <c r="F1360" t="s">
        <v>5551</v>
      </c>
      <c r="G1360" t="s">
        <v>5611</v>
      </c>
      <c r="H1360">
        <v>20</v>
      </c>
      <c r="I1360">
        <v>21</v>
      </c>
      <c r="J1360">
        <v>420</v>
      </c>
      <c r="K1360">
        <v>23</v>
      </c>
      <c r="L1360" t="s">
        <v>5198</v>
      </c>
    </row>
    <row r="1361" spans="1:12" x14ac:dyDescent="0.25">
      <c r="A1361">
        <v>2358</v>
      </c>
      <c r="B1361" t="s">
        <v>1366</v>
      </c>
      <c r="C1361" t="s">
        <v>5251</v>
      </c>
      <c r="D1361" s="52">
        <f t="shared" si="21"/>
        <v>45638</v>
      </c>
      <c r="E1361" t="s">
        <v>5376</v>
      </c>
      <c r="F1361" t="s">
        <v>5534</v>
      </c>
      <c r="G1361" t="s">
        <v>5624</v>
      </c>
      <c r="H1361">
        <v>15</v>
      </c>
      <c r="I1361">
        <v>4</v>
      </c>
      <c r="J1361">
        <v>60</v>
      </c>
      <c r="K1361">
        <v>25</v>
      </c>
    </row>
    <row r="1362" spans="1:12" x14ac:dyDescent="0.25">
      <c r="A1362">
        <v>2359</v>
      </c>
      <c r="B1362" t="s">
        <v>1367</v>
      </c>
      <c r="C1362" t="s">
        <v>5011</v>
      </c>
      <c r="D1362" s="52">
        <f t="shared" si="21"/>
        <v>45404</v>
      </c>
      <c r="E1362" t="s">
        <v>5409</v>
      </c>
      <c r="F1362" t="s">
        <v>5568</v>
      </c>
      <c r="G1362" t="s">
        <v>5618</v>
      </c>
      <c r="H1362">
        <v>150</v>
      </c>
      <c r="I1362">
        <v>1</v>
      </c>
      <c r="J1362">
        <v>150</v>
      </c>
      <c r="K1362">
        <v>23</v>
      </c>
    </row>
    <row r="1363" spans="1:12" x14ac:dyDescent="0.25">
      <c r="A1363">
        <v>2360</v>
      </c>
      <c r="B1363" t="s">
        <v>1368</v>
      </c>
      <c r="C1363" t="s">
        <v>5186</v>
      </c>
      <c r="D1363" s="52">
        <f t="shared" si="21"/>
        <v>45378</v>
      </c>
      <c r="E1363" t="s">
        <v>5404</v>
      </c>
      <c r="F1363" t="s">
        <v>5593</v>
      </c>
      <c r="G1363" t="s">
        <v>5611</v>
      </c>
      <c r="H1363">
        <v>20</v>
      </c>
      <c r="I1363">
        <v>13</v>
      </c>
      <c r="J1363">
        <v>260</v>
      </c>
      <c r="K1363">
        <v>22</v>
      </c>
      <c r="L1363" t="s">
        <v>5188</v>
      </c>
    </row>
    <row r="1364" spans="1:12" x14ac:dyDescent="0.25">
      <c r="A1364">
        <v>2361</v>
      </c>
      <c r="B1364" t="s">
        <v>1369</v>
      </c>
      <c r="C1364" t="s">
        <v>5175</v>
      </c>
      <c r="D1364" s="52">
        <f t="shared" si="21"/>
        <v>45528</v>
      </c>
      <c r="E1364" t="s">
        <v>5407</v>
      </c>
      <c r="F1364" t="s">
        <v>5503</v>
      </c>
      <c r="G1364" t="s">
        <v>5621</v>
      </c>
      <c r="H1364">
        <v>80</v>
      </c>
      <c r="I1364">
        <v>14</v>
      </c>
      <c r="J1364">
        <v>1120</v>
      </c>
      <c r="K1364">
        <v>24</v>
      </c>
    </row>
    <row r="1365" spans="1:12" x14ac:dyDescent="0.25">
      <c r="A1365">
        <v>2362</v>
      </c>
      <c r="B1365" t="s">
        <v>1370</v>
      </c>
      <c r="C1365" t="s">
        <v>5166</v>
      </c>
      <c r="D1365" s="52">
        <f t="shared" si="21"/>
        <v>45498</v>
      </c>
      <c r="E1365" t="s">
        <v>5418</v>
      </c>
      <c r="F1365" t="s">
        <v>5473</v>
      </c>
      <c r="G1365" t="s">
        <v>5621</v>
      </c>
      <c r="H1365">
        <v>80</v>
      </c>
      <c r="I1365">
        <v>1</v>
      </c>
      <c r="J1365">
        <v>80</v>
      </c>
      <c r="K1365">
        <v>27</v>
      </c>
      <c r="L1365" t="s">
        <v>5236</v>
      </c>
    </row>
    <row r="1366" spans="1:12" x14ac:dyDescent="0.25">
      <c r="A1366">
        <v>2363</v>
      </c>
      <c r="B1366" t="s">
        <v>1371</v>
      </c>
      <c r="C1366" t="s">
        <v>5127</v>
      </c>
      <c r="D1366" s="52">
        <f t="shared" si="21"/>
        <v>45537</v>
      </c>
      <c r="E1366" t="s">
        <v>5399</v>
      </c>
      <c r="F1366" t="s">
        <v>5501</v>
      </c>
      <c r="G1366" t="s">
        <v>5623</v>
      </c>
      <c r="H1366">
        <v>60</v>
      </c>
      <c r="I1366">
        <v>13</v>
      </c>
      <c r="J1366">
        <v>780</v>
      </c>
      <c r="K1366">
        <v>24</v>
      </c>
      <c r="L1366" t="s">
        <v>5149</v>
      </c>
    </row>
    <row r="1367" spans="1:12" x14ac:dyDescent="0.25">
      <c r="A1367">
        <v>2364</v>
      </c>
      <c r="B1367" t="s">
        <v>1372</v>
      </c>
      <c r="C1367" t="s">
        <v>5167</v>
      </c>
      <c r="D1367" s="52">
        <f t="shared" si="21"/>
        <v>45310</v>
      </c>
      <c r="E1367" t="s">
        <v>5416</v>
      </c>
      <c r="F1367" t="s">
        <v>5569</v>
      </c>
      <c r="G1367" t="s">
        <v>5614</v>
      </c>
      <c r="H1367">
        <v>50</v>
      </c>
      <c r="I1367">
        <v>13</v>
      </c>
      <c r="J1367">
        <v>650</v>
      </c>
      <c r="K1367">
        <v>22</v>
      </c>
      <c r="L1367" t="s">
        <v>5266</v>
      </c>
    </row>
    <row r="1368" spans="1:12" x14ac:dyDescent="0.25">
      <c r="A1368">
        <v>2365</v>
      </c>
      <c r="B1368" t="s">
        <v>1373</v>
      </c>
      <c r="C1368" t="s">
        <v>5096</v>
      </c>
      <c r="D1368" s="52">
        <f t="shared" si="21"/>
        <v>45341</v>
      </c>
      <c r="E1368" t="s">
        <v>5405</v>
      </c>
      <c r="F1368" t="s">
        <v>5476</v>
      </c>
      <c r="G1368" t="s">
        <v>5624</v>
      </c>
      <c r="H1368">
        <v>15</v>
      </c>
      <c r="I1368">
        <v>17</v>
      </c>
      <c r="J1368">
        <v>255</v>
      </c>
      <c r="K1368">
        <v>29</v>
      </c>
      <c r="L1368" t="s">
        <v>5261</v>
      </c>
    </row>
    <row r="1369" spans="1:12" x14ac:dyDescent="0.25">
      <c r="A1369">
        <v>2366</v>
      </c>
      <c r="B1369" t="s">
        <v>1374</v>
      </c>
      <c r="C1369" t="s">
        <v>5065</v>
      </c>
      <c r="D1369" s="52">
        <f t="shared" si="21"/>
        <v>45506</v>
      </c>
      <c r="E1369" t="s">
        <v>5379</v>
      </c>
      <c r="F1369" t="s">
        <v>5427</v>
      </c>
      <c r="G1369" t="s">
        <v>5619</v>
      </c>
      <c r="H1369">
        <v>120</v>
      </c>
      <c r="I1369">
        <v>22</v>
      </c>
      <c r="J1369">
        <v>2640</v>
      </c>
      <c r="K1369">
        <v>30</v>
      </c>
    </row>
    <row r="1370" spans="1:12" x14ac:dyDescent="0.25">
      <c r="A1370">
        <v>2367</v>
      </c>
      <c r="B1370" t="s">
        <v>1375</v>
      </c>
      <c r="C1370" t="s">
        <v>5242</v>
      </c>
      <c r="D1370" s="52">
        <f t="shared" si="21"/>
        <v>45622</v>
      </c>
      <c r="E1370" t="s">
        <v>5404</v>
      </c>
      <c r="F1370" t="s">
        <v>5592</v>
      </c>
      <c r="G1370" t="s">
        <v>5625</v>
      </c>
      <c r="H1370">
        <v>30</v>
      </c>
      <c r="I1370">
        <v>17</v>
      </c>
      <c r="J1370">
        <v>510</v>
      </c>
      <c r="K1370">
        <v>21</v>
      </c>
      <c r="L1370" t="s">
        <v>5216</v>
      </c>
    </row>
    <row r="1371" spans="1:12" x14ac:dyDescent="0.25">
      <c r="A1371">
        <v>2368</v>
      </c>
      <c r="B1371" t="s">
        <v>1376</v>
      </c>
      <c r="C1371" t="s">
        <v>5193</v>
      </c>
      <c r="D1371" s="52">
        <f t="shared" si="21"/>
        <v>45606</v>
      </c>
      <c r="E1371" t="s">
        <v>5385</v>
      </c>
      <c r="F1371" t="s">
        <v>5505</v>
      </c>
      <c r="G1371" t="s">
        <v>5613</v>
      </c>
      <c r="H1371">
        <v>250</v>
      </c>
      <c r="I1371">
        <v>15</v>
      </c>
      <c r="J1371">
        <v>3750</v>
      </c>
      <c r="K1371">
        <v>21</v>
      </c>
      <c r="L1371" t="s">
        <v>5298</v>
      </c>
    </row>
    <row r="1372" spans="1:12" x14ac:dyDescent="0.25">
      <c r="A1372">
        <v>2369</v>
      </c>
      <c r="B1372" t="s">
        <v>1377</v>
      </c>
      <c r="C1372" t="s">
        <v>5280</v>
      </c>
      <c r="D1372" s="52">
        <f t="shared" si="21"/>
        <v>45496</v>
      </c>
      <c r="E1372" t="s">
        <v>5406</v>
      </c>
      <c r="F1372" t="s">
        <v>5571</v>
      </c>
      <c r="G1372" t="s">
        <v>5617</v>
      </c>
      <c r="H1372">
        <v>25</v>
      </c>
      <c r="I1372">
        <v>11</v>
      </c>
      <c r="J1372">
        <v>275</v>
      </c>
      <c r="K1372">
        <v>28</v>
      </c>
    </row>
    <row r="1373" spans="1:12" x14ac:dyDescent="0.25">
      <c r="A1373">
        <v>2370</v>
      </c>
      <c r="B1373" t="s">
        <v>1378</v>
      </c>
      <c r="C1373" t="s">
        <v>5180</v>
      </c>
      <c r="D1373" s="52">
        <f t="shared" si="21"/>
        <v>45487</v>
      </c>
      <c r="E1373" t="s">
        <v>5406</v>
      </c>
      <c r="F1373" t="s">
        <v>5567</v>
      </c>
      <c r="G1373" t="s">
        <v>5616</v>
      </c>
      <c r="H1373">
        <v>20</v>
      </c>
      <c r="I1373">
        <v>7</v>
      </c>
      <c r="J1373">
        <v>140</v>
      </c>
      <c r="K1373">
        <v>28</v>
      </c>
    </row>
    <row r="1374" spans="1:12" x14ac:dyDescent="0.25">
      <c r="A1374">
        <v>2371</v>
      </c>
      <c r="B1374" t="s">
        <v>1379</v>
      </c>
      <c r="C1374" t="s">
        <v>5198</v>
      </c>
      <c r="D1374" s="52">
        <f t="shared" si="21"/>
        <v>45358</v>
      </c>
      <c r="E1374" t="s">
        <v>5421</v>
      </c>
      <c r="F1374" t="s">
        <v>5537</v>
      </c>
      <c r="G1374" t="s">
        <v>5611</v>
      </c>
      <c r="H1374">
        <v>20</v>
      </c>
      <c r="I1374">
        <v>6</v>
      </c>
      <c r="J1374">
        <v>120</v>
      </c>
      <c r="K1374">
        <v>20</v>
      </c>
      <c r="L1374" t="s">
        <v>5186</v>
      </c>
    </row>
    <row r="1375" spans="1:12" x14ac:dyDescent="0.25">
      <c r="A1375">
        <v>2372</v>
      </c>
      <c r="B1375" t="s">
        <v>1380</v>
      </c>
      <c r="C1375" t="s">
        <v>5302</v>
      </c>
      <c r="D1375" s="52">
        <f t="shared" si="21"/>
        <v>45521</v>
      </c>
      <c r="E1375" t="s">
        <v>5384</v>
      </c>
      <c r="F1375" t="s">
        <v>5432</v>
      </c>
      <c r="G1375" t="s">
        <v>5617</v>
      </c>
      <c r="H1375">
        <v>25</v>
      </c>
      <c r="I1375">
        <v>19</v>
      </c>
      <c r="J1375">
        <v>475</v>
      </c>
      <c r="K1375">
        <v>20</v>
      </c>
      <c r="L1375" t="s">
        <v>5120</v>
      </c>
    </row>
    <row r="1376" spans="1:12" x14ac:dyDescent="0.25">
      <c r="A1376">
        <v>2373</v>
      </c>
      <c r="B1376" t="s">
        <v>1381</v>
      </c>
      <c r="C1376" t="s">
        <v>5011</v>
      </c>
      <c r="D1376" s="52">
        <f t="shared" si="21"/>
        <v>45404</v>
      </c>
      <c r="E1376" t="s">
        <v>5389</v>
      </c>
      <c r="F1376" t="s">
        <v>5440</v>
      </c>
      <c r="G1376" t="s">
        <v>5615</v>
      </c>
      <c r="H1376">
        <v>35</v>
      </c>
      <c r="I1376">
        <v>4</v>
      </c>
      <c r="J1376">
        <v>140</v>
      </c>
      <c r="K1376">
        <v>25</v>
      </c>
    </row>
    <row r="1377" spans="1:12" x14ac:dyDescent="0.25">
      <c r="A1377">
        <v>2374</v>
      </c>
      <c r="B1377" t="s">
        <v>1382</v>
      </c>
      <c r="C1377" t="s">
        <v>5061</v>
      </c>
      <c r="D1377" s="52">
        <f t="shared" si="21"/>
        <v>45615</v>
      </c>
      <c r="E1377" t="s">
        <v>5388</v>
      </c>
      <c r="F1377" t="s">
        <v>5525</v>
      </c>
      <c r="G1377" t="s">
        <v>5611</v>
      </c>
      <c r="H1377">
        <v>20</v>
      </c>
      <c r="I1377">
        <v>3</v>
      </c>
      <c r="J1377">
        <v>60</v>
      </c>
      <c r="K1377">
        <v>29</v>
      </c>
      <c r="L1377" t="s">
        <v>5135</v>
      </c>
    </row>
    <row r="1378" spans="1:12" x14ac:dyDescent="0.25">
      <c r="A1378">
        <v>2375</v>
      </c>
      <c r="B1378" t="s">
        <v>1383</v>
      </c>
      <c r="C1378" t="s">
        <v>5227</v>
      </c>
      <c r="D1378" s="52">
        <f t="shared" si="21"/>
        <v>45585</v>
      </c>
      <c r="E1378" t="s">
        <v>5420</v>
      </c>
      <c r="F1378" t="s">
        <v>5555</v>
      </c>
      <c r="G1378" t="s">
        <v>5620</v>
      </c>
      <c r="H1378">
        <v>10</v>
      </c>
      <c r="I1378">
        <v>5</v>
      </c>
      <c r="J1378">
        <v>50</v>
      </c>
      <c r="K1378">
        <v>23</v>
      </c>
    </row>
    <row r="1379" spans="1:12" x14ac:dyDescent="0.25">
      <c r="A1379">
        <v>2376</v>
      </c>
      <c r="B1379" t="s">
        <v>1384</v>
      </c>
      <c r="C1379" t="s">
        <v>5018</v>
      </c>
      <c r="D1379" s="52">
        <f t="shared" si="21"/>
        <v>45510</v>
      </c>
      <c r="E1379" t="s">
        <v>5391</v>
      </c>
      <c r="F1379" t="s">
        <v>5549</v>
      </c>
      <c r="G1379" t="s">
        <v>5619</v>
      </c>
      <c r="H1379">
        <v>120</v>
      </c>
      <c r="I1379">
        <v>24</v>
      </c>
      <c r="J1379">
        <v>2880</v>
      </c>
      <c r="K1379">
        <v>28</v>
      </c>
      <c r="L1379" t="s">
        <v>5252</v>
      </c>
    </row>
    <row r="1380" spans="1:12" x14ac:dyDescent="0.25">
      <c r="A1380">
        <v>2377</v>
      </c>
      <c r="B1380" t="s">
        <v>1385</v>
      </c>
      <c r="C1380" t="s">
        <v>5204</v>
      </c>
      <c r="D1380" s="52">
        <f t="shared" si="21"/>
        <v>45305</v>
      </c>
      <c r="E1380" t="s">
        <v>5377</v>
      </c>
      <c r="F1380" t="s">
        <v>5434</v>
      </c>
      <c r="G1380" t="s">
        <v>5625</v>
      </c>
      <c r="H1380">
        <v>30</v>
      </c>
      <c r="I1380">
        <v>16</v>
      </c>
      <c r="J1380">
        <v>480</v>
      </c>
      <c r="K1380">
        <v>24</v>
      </c>
      <c r="L1380" t="s">
        <v>5263</v>
      </c>
    </row>
    <row r="1381" spans="1:12" x14ac:dyDescent="0.25">
      <c r="A1381">
        <v>2378</v>
      </c>
      <c r="B1381" t="s">
        <v>1386</v>
      </c>
      <c r="C1381" t="s">
        <v>5243</v>
      </c>
      <c r="D1381" s="52">
        <f t="shared" si="21"/>
        <v>45394</v>
      </c>
      <c r="E1381" t="s">
        <v>5377</v>
      </c>
      <c r="F1381" t="s">
        <v>5434</v>
      </c>
      <c r="G1381" t="s">
        <v>5620</v>
      </c>
      <c r="H1381">
        <v>10</v>
      </c>
      <c r="I1381">
        <v>5</v>
      </c>
      <c r="J1381">
        <v>50</v>
      </c>
      <c r="K1381">
        <v>30</v>
      </c>
    </row>
    <row r="1382" spans="1:12" x14ac:dyDescent="0.25">
      <c r="A1382">
        <v>2379</v>
      </c>
      <c r="B1382" t="s">
        <v>1387</v>
      </c>
      <c r="C1382" t="s">
        <v>5087</v>
      </c>
      <c r="D1382" s="52">
        <f t="shared" si="21"/>
        <v>45478</v>
      </c>
      <c r="E1382" t="s">
        <v>5418</v>
      </c>
      <c r="F1382" t="s">
        <v>5473</v>
      </c>
      <c r="G1382" t="s">
        <v>5621</v>
      </c>
      <c r="H1382">
        <v>80</v>
      </c>
      <c r="I1382">
        <v>17</v>
      </c>
      <c r="J1382">
        <v>1360</v>
      </c>
      <c r="K1382">
        <v>25</v>
      </c>
      <c r="L1382" t="s">
        <v>5264</v>
      </c>
    </row>
    <row r="1383" spans="1:12" x14ac:dyDescent="0.25">
      <c r="A1383">
        <v>2380</v>
      </c>
      <c r="B1383" t="s">
        <v>1388</v>
      </c>
      <c r="C1383" t="s">
        <v>5027</v>
      </c>
      <c r="D1383" s="52">
        <f t="shared" si="21"/>
        <v>45544</v>
      </c>
      <c r="E1383" t="s">
        <v>5419</v>
      </c>
      <c r="F1383" t="s">
        <v>5518</v>
      </c>
      <c r="G1383" t="s">
        <v>5625</v>
      </c>
      <c r="H1383">
        <v>30</v>
      </c>
      <c r="I1383">
        <v>10</v>
      </c>
      <c r="J1383">
        <v>300</v>
      </c>
      <c r="K1383">
        <v>26</v>
      </c>
      <c r="L1383" t="s">
        <v>5215</v>
      </c>
    </row>
    <row r="1384" spans="1:12" x14ac:dyDescent="0.25">
      <c r="A1384">
        <v>2381</v>
      </c>
      <c r="B1384" t="s">
        <v>1389</v>
      </c>
      <c r="C1384" t="s">
        <v>5043</v>
      </c>
      <c r="D1384" s="52">
        <f t="shared" si="21"/>
        <v>45320</v>
      </c>
      <c r="E1384" t="s">
        <v>5408</v>
      </c>
      <c r="F1384" t="s">
        <v>5538</v>
      </c>
      <c r="G1384" t="s">
        <v>5616</v>
      </c>
      <c r="H1384">
        <v>20</v>
      </c>
      <c r="I1384">
        <v>11</v>
      </c>
      <c r="J1384">
        <v>220</v>
      </c>
      <c r="K1384">
        <v>20</v>
      </c>
    </row>
    <row r="1385" spans="1:12" x14ac:dyDescent="0.25">
      <c r="A1385">
        <v>2382</v>
      </c>
      <c r="B1385" t="s">
        <v>1390</v>
      </c>
      <c r="C1385" t="s">
        <v>5278</v>
      </c>
      <c r="D1385" s="52">
        <f t="shared" si="21"/>
        <v>45333</v>
      </c>
      <c r="E1385" t="s">
        <v>5417</v>
      </c>
      <c r="F1385" t="s">
        <v>5548</v>
      </c>
      <c r="G1385" t="s">
        <v>5623</v>
      </c>
      <c r="H1385">
        <v>60</v>
      </c>
      <c r="I1385">
        <v>21</v>
      </c>
      <c r="J1385">
        <v>1260</v>
      </c>
      <c r="K1385">
        <v>27</v>
      </c>
    </row>
    <row r="1386" spans="1:12" x14ac:dyDescent="0.25">
      <c r="A1386">
        <v>2383</v>
      </c>
      <c r="B1386" t="s">
        <v>1391</v>
      </c>
      <c r="C1386" t="s">
        <v>5167</v>
      </c>
      <c r="D1386" s="52">
        <f t="shared" si="21"/>
        <v>45310</v>
      </c>
      <c r="E1386" t="s">
        <v>5391</v>
      </c>
      <c r="F1386" t="s">
        <v>5513</v>
      </c>
      <c r="G1386" t="s">
        <v>5621</v>
      </c>
      <c r="H1386">
        <v>80</v>
      </c>
      <c r="I1386">
        <v>25</v>
      </c>
      <c r="J1386">
        <v>2000</v>
      </c>
      <c r="K1386">
        <v>27</v>
      </c>
    </row>
    <row r="1387" spans="1:12" x14ac:dyDescent="0.25">
      <c r="A1387">
        <v>2384</v>
      </c>
      <c r="B1387" t="s">
        <v>1392</v>
      </c>
      <c r="C1387" t="s">
        <v>5189</v>
      </c>
      <c r="D1387" s="52">
        <f t="shared" si="21"/>
        <v>45539</v>
      </c>
      <c r="E1387" t="s">
        <v>5394</v>
      </c>
      <c r="F1387" t="s">
        <v>5598</v>
      </c>
      <c r="G1387" t="s">
        <v>5612</v>
      </c>
      <c r="H1387">
        <v>300</v>
      </c>
      <c r="I1387">
        <v>12</v>
      </c>
      <c r="J1387">
        <v>3600</v>
      </c>
      <c r="K1387">
        <v>27</v>
      </c>
      <c r="L1387" t="s">
        <v>5113</v>
      </c>
    </row>
    <row r="1388" spans="1:12" x14ac:dyDescent="0.25">
      <c r="A1388">
        <v>2385</v>
      </c>
      <c r="B1388" t="s">
        <v>1393</v>
      </c>
      <c r="C1388" t="s">
        <v>5210</v>
      </c>
      <c r="D1388" s="52">
        <f t="shared" si="21"/>
        <v>45545</v>
      </c>
      <c r="E1388" t="s">
        <v>5415</v>
      </c>
      <c r="F1388" t="s">
        <v>5459</v>
      </c>
      <c r="G1388" t="s">
        <v>5611</v>
      </c>
      <c r="H1388">
        <v>20</v>
      </c>
      <c r="I1388">
        <v>11</v>
      </c>
      <c r="J1388">
        <v>220</v>
      </c>
      <c r="K1388">
        <v>26</v>
      </c>
      <c r="L1388" t="s">
        <v>5270</v>
      </c>
    </row>
    <row r="1389" spans="1:12" x14ac:dyDescent="0.25">
      <c r="A1389">
        <v>2386</v>
      </c>
      <c r="B1389" t="s">
        <v>1394</v>
      </c>
      <c r="C1389" t="s">
        <v>5248</v>
      </c>
      <c r="D1389" s="52">
        <f t="shared" si="21"/>
        <v>45626</v>
      </c>
      <c r="E1389" t="s">
        <v>5382</v>
      </c>
      <c r="F1389" t="s">
        <v>5586</v>
      </c>
      <c r="G1389" t="s">
        <v>5615</v>
      </c>
      <c r="H1389">
        <v>35</v>
      </c>
      <c r="I1389">
        <v>8</v>
      </c>
      <c r="J1389">
        <v>280</v>
      </c>
      <c r="K1389">
        <v>29</v>
      </c>
    </row>
    <row r="1390" spans="1:12" x14ac:dyDescent="0.25">
      <c r="A1390">
        <v>2387</v>
      </c>
      <c r="B1390" t="s">
        <v>1395</v>
      </c>
      <c r="C1390" t="s">
        <v>5014</v>
      </c>
      <c r="D1390" s="52">
        <f t="shared" si="21"/>
        <v>45630</v>
      </c>
      <c r="E1390" t="s">
        <v>5404</v>
      </c>
      <c r="F1390" t="s">
        <v>5535</v>
      </c>
      <c r="G1390" t="s">
        <v>5618</v>
      </c>
      <c r="H1390">
        <v>150</v>
      </c>
      <c r="I1390">
        <v>18</v>
      </c>
      <c r="J1390">
        <v>2700</v>
      </c>
      <c r="K1390">
        <v>25</v>
      </c>
      <c r="L1390" t="s">
        <v>5132</v>
      </c>
    </row>
    <row r="1391" spans="1:12" x14ac:dyDescent="0.25">
      <c r="A1391">
        <v>2388</v>
      </c>
      <c r="B1391" t="s">
        <v>1396</v>
      </c>
      <c r="C1391" t="s">
        <v>5023</v>
      </c>
      <c r="D1391" s="52">
        <f t="shared" si="21"/>
        <v>45616</v>
      </c>
      <c r="E1391" t="s">
        <v>5403</v>
      </c>
      <c r="F1391" t="s">
        <v>5336</v>
      </c>
      <c r="G1391" t="s">
        <v>5624</v>
      </c>
      <c r="H1391">
        <v>15</v>
      </c>
      <c r="I1391">
        <v>24</v>
      </c>
      <c r="J1391">
        <v>360</v>
      </c>
      <c r="K1391">
        <v>27</v>
      </c>
    </row>
    <row r="1392" spans="1:12" x14ac:dyDescent="0.25">
      <c r="A1392">
        <v>2389</v>
      </c>
      <c r="B1392" t="s">
        <v>1397</v>
      </c>
      <c r="C1392" t="s">
        <v>5026</v>
      </c>
      <c r="D1392" s="52">
        <f t="shared" si="21"/>
        <v>45594</v>
      </c>
      <c r="E1392" t="s">
        <v>5395</v>
      </c>
      <c r="F1392" t="s">
        <v>5450</v>
      </c>
      <c r="G1392" t="s">
        <v>5619</v>
      </c>
      <c r="H1392">
        <v>120</v>
      </c>
      <c r="I1392">
        <v>22</v>
      </c>
      <c r="J1392">
        <v>2640</v>
      </c>
      <c r="K1392">
        <v>22</v>
      </c>
      <c r="L1392" t="s">
        <v>5023</v>
      </c>
    </row>
    <row r="1393" spans="1:12" x14ac:dyDescent="0.25">
      <c r="A1393">
        <v>2390</v>
      </c>
      <c r="B1393" t="s">
        <v>1398</v>
      </c>
      <c r="C1393" t="s">
        <v>5266</v>
      </c>
      <c r="D1393" s="52">
        <f t="shared" si="21"/>
        <v>45332</v>
      </c>
      <c r="E1393" t="s">
        <v>5401</v>
      </c>
      <c r="F1393" t="s">
        <v>5486</v>
      </c>
      <c r="G1393" t="s">
        <v>5613</v>
      </c>
      <c r="H1393">
        <v>250</v>
      </c>
      <c r="I1393">
        <v>4</v>
      </c>
      <c r="J1393">
        <v>1000</v>
      </c>
      <c r="K1393">
        <v>28</v>
      </c>
    </row>
    <row r="1394" spans="1:12" x14ac:dyDescent="0.25">
      <c r="A1394">
        <v>2391</v>
      </c>
      <c r="B1394" t="s">
        <v>1399</v>
      </c>
      <c r="C1394" t="s">
        <v>5240</v>
      </c>
      <c r="D1394" s="52">
        <f t="shared" si="21"/>
        <v>45527</v>
      </c>
      <c r="E1394" t="s">
        <v>5385</v>
      </c>
      <c r="F1394" t="s">
        <v>5590</v>
      </c>
      <c r="G1394" t="s">
        <v>5620</v>
      </c>
      <c r="H1394">
        <v>10</v>
      </c>
      <c r="I1394">
        <v>15</v>
      </c>
      <c r="J1394">
        <v>150</v>
      </c>
      <c r="K1394">
        <v>28</v>
      </c>
      <c r="L1394" t="s">
        <v>5123</v>
      </c>
    </row>
    <row r="1395" spans="1:12" x14ac:dyDescent="0.25">
      <c r="A1395">
        <v>2392</v>
      </c>
      <c r="B1395" t="s">
        <v>1400</v>
      </c>
      <c r="C1395" t="s">
        <v>5026</v>
      </c>
      <c r="D1395" s="52">
        <f t="shared" si="21"/>
        <v>45594</v>
      </c>
      <c r="E1395" t="s">
        <v>5409</v>
      </c>
      <c r="F1395" t="s">
        <v>5568</v>
      </c>
      <c r="G1395" t="s">
        <v>5616</v>
      </c>
      <c r="H1395">
        <v>20</v>
      </c>
      <c r="I1395">
        <v>17</v>
      </c>
      <c r="J1395">
        <v>340</v>
      </c>
      <c r="K1395">
        <v>25</v>
      </c>
      <c r="L1395" t="s">
        <v>5084</v>
      </c>
    </row>
    <row r="1396" spans="1:12" x14ac:dyDescent="0.25">
      <c r="A1396">
        <v>2393</v>
      </c>
      <c r="B1396" t="s">
        <v>1401</v>
      </c>
      <c r="C1396" t="s">
        <v>5125</v>
      </c>
      <c r="D1396" s="52">
        <f t="shared" si="21"/>
        <v>45338</v>
      </c>
      <c r="E1396" t="s">
        <v>5414</v>
      </c>
      <c r="F1396" t="s">
        <v>5428</v>
      </c>
      <c r="G1396" t="s">
        <v>5623</v>
      </c>
      <c r="H1396">
        <v>60</v>
      </c>
      <c r="I1396">
        <v>16</v>
      </c>
      <c r="J1396">
        <v>960</v>
      </c>
      <c r="K1396">
        <v>27</v>
      </c>
      <c r="L1396" t="s">
        <v>5284</v>
      </c>
    </row>
    <row r="1397" spans="1:12" x14ac:dyDescent="0.25">
      <c r="A1397">
        <v>2394</v>
      </c>
      <c r="B1397" t="s">
        <v>1402</v>
      </c>
      <c r="C1397" t="s">
        <v>5196</v>
      </c>
      <c r="D1397" s="52">
        <f t="shared" si="21"/>
        <v>45403</v>
      </c>
      <c r="E1397" t="s">
        <v>5405</v>
      </c>
      <c r="F1397" t="s">
        <v>5558</v>
      </c>
      <c r="G1397" t="s">
        <v>5613</v>
      </c>
      <c r="H1397">
        <v>250</v>
      </c>
      <c r="I1397">
        <v>17</v>
      </c>
      <c r="J1397">
        <v>4250</v>
      </c>
      <c r="K1397">
        <v>30</v>
      </c>
      <c r="L1397" t="s">
        <v>5363</v>
      </c>
    </row>
    <row r="1398" spans="1:12" x14ac:dyDescent="0.25">
      <c r="A1398">
        <v>2395</v>
      </c>
      <c r="B1398" t="s">
        <v>1403</v>
      </c>
      <c r="C1398" t="s">
        <v>5103</v>
      </c>
      <c r="D1398" s="52">
        <f t="shared" si="21"/>
        <v>45584</v>
      </c>
      <c r="E1398" t="s">
        <v>5400</v>
      </c>
      <c r="F1398" t="s">
        <v>5333</v>
      </c>
      <c r="G1398" t="s">
        <v>5623</v>
      </c>
      <c r="H1398">
        <v>60</v>
      </c>
      <c r="I1398">
        <v>15</v>
      </c>
      <c r="J1398">
        <v>900</v>
      </c>
      <c r="K1398">
        <v>20</v>
      </c>
      <c r="L1398" t="s">
        <v>5085</v>
      </c>
    </row>
    <row r="1399" spans="1:12" x14ac:dyDescent="0.25">
      <c r="A1399">
        <v>2396</v>
      </c>
      <c r="B1399" t="s">
        <v>1404</v>
      </c>
      <c r="C1399" t="s">
        <v>5137</v>
      </c>
      <c r="D1399" s="52">
        <f t="shared" si="21"/>
        <v>45548</v>
      </c>
      <c r="E1399" t="s">
        <v>5378</v>
      </c>
      <c r="F1399" t="s">
        <v>5426</v>
      </c>
      <c r="G1399" t="s">
        <v>5620</v>
      </c>
      <c r="H1399">
        <v>10</v>
      </c>
      <c r="I1399">
        <v>21</v>
      </c>
      <c r="J1399">
        <v>210</v>
      </c>
      <c r="K1399">
        <v>21</v>
      </c>
      <c r="L1399" t="s">
        <v>5234</v>
      </c>
    </row>
    <row r="1400" spans="1:12" x14ac:dyDescent="0.25">
      <c r="A1400">
        <v>2397</v>
      </c>
      <c r="B1400" t="s">
        <v>1405</v>
      </c>
      <c r="C1400" t="s">
        <v>5217</v>
      </c>
      <c r="D1400" s="52">
        <f t="shared" si="21"/>
        <v>45330</v>
      </c>
      <c r="E1400" t="s">
        <v>5377</v>
      </c>
      <c r="F1400" t="s">
        <v>5443</v>
      </c>
      <c r="G1400" t="s">
        <v>5612</v>
      </c>
      <c r="H1400">
        <v>300</v>
      </c>
      <c r="I1400">
        <v>22</v>
      </c>
      <c r="J1400">
        <v>6600</v>
      </c>
      <c r="K1400">
        <v>24</v>
      </c>
    </row>
    <row r="1401" spans="1:12" x14ac:dyDescent="0.25">
      <c r="A1401">
        <v>2398</v>
      </c>
      <c r="B1401" t="s">
        <v>1406</v>
      </c>
      <c r="C1401" t="s">
        <v>5194</v>
      </c>
      <c r="D1401" s="52">
        <f t="shared" si="21"/>
        <v>45533</v>
      </c>
      <c r="E1401" t="s">
        <v>5409</v>
      </c>
      <c r="F1401" t="s">
        <v>5565</v>
      </c>
      <c r="G1401" t="s">
        <v>5615</v>
      </c>
      <c r="H1401">
        <v>35</v>
      </c>
      <c r="I1401">
        <v>6</v>
      </c>
      <c r="J1401">
        <v>210</v>
      </c>
      <c r="K1401">
        <v>26</v>
      </c>
      <c r="L1401" t="s">
        <v>5101</v>
      </c>
    </row>
    <row r="1402" spans="1:12" x14ac:dyDescent="0.25">
      <c r="A1402">
        <v>2399</v>
      </c>
      <c r="B1402" t="s">
        <v>1407</v>
      </c>
      <c r="C1402" t="s">
        <v>5201</v>
      </c>
      <c r="D1402" s="52">
        <f t="shared" si="21"/>
        <v>45353</v>
      </c>
      <c r="E1402" t="s">
        <v>5391</v>
      </c>
      <c r="F1402" t="s">
        <v>5549</v>
      </c>
      <c r="G1402" t="s">
        <v>5621</v>
      </c>
      <c r="H1402">
        <v>80</v>
      </c>
      <c r="I1402">
        <v>16</v>
      </c>
      <c r="J1402">
        <v>1280</v>
      </c>
      <c r="K1402">
        <v>27</v>
      </c>
    </row>
    <row r="1403" spans="1:12" x14ac:dyDescent="0.25">
      <c r="A1403">
        <v>2400</v>
      </c>
      <c r="B1403" t="s">
        <v>1408</v>
      </c>
      <c r="C1403" t="s">
        <v>5277</v>
      </c>
      <c r="D1403" s="52">
        <f t="shared" si="21"/>
        <v>45610</v>
      </c>
      <c r="E1403" t="s">
        <v>5404</v>
      </c>
      <c r="F1403" t="s">
        <v>5474</v>
      </c>
      <c r="G1403" t="s">
        <v>5621</v>
      </c>
      <c r="H1403">
        <v>80</v>
      </c>
      <c r="I1403">
        <v>2</v>
      </c>
      <c r="J1403">
        <v>160</v>
      </c>
      <c r="K1403">
        <v>28</v>
      </c>
      <c r="L1403" t="s">
        <v>5251</v>
      </c>
    </row>
    <row r="1404" spans="1:12" x14ac:dyDescent="0.25">
      <c r="A1404">
        <v>2401</v>
      </c>
      <c r="B1404" t="s">
        <v>1409</v>
      </c>
      <c r="C1404" t="s">
        <v>5257</v>
      </c>
      <c r="D1404" s="52">
        <f t="shared" si="21"/>
        <v>45605</v>
      </c>
      <c r="E1404" t="s">
        <v>5414</v>
      </c>
      <c r="F1404" t="s">
        <v>5560</v>
      </c>
      <c r="G1404" t="s">
        <v>5618</v>
      </c>
      <c r="H1404">
        <v>150</v>
      </c>
      <c r="I1404">
        <v>15</v>
      </c>
      <c r="J1404">
        <v>2250</v>
      </c>
      <c r="K1404">
        <v>30</v>
      </c>
      <c r="L1404" t="s">
        <v>5291</v>
      </c>
    </row>
    <row r="1405" spans="1:12" x14ac:dyDescent="0.25">
      <c r="A1405">
        <v>2402</v>
      </c>
      <c r="B1405" t="s">
        <v>1410</v>
      </c>
      <c r="C1405" t="s">
        <v>5237</v>
      </c>
      <c r="D1405" s="52">
        <f t="shared" si="21"/>
        <v>45551</v>
      </c>
      <c r="E1405" t="s">
        <v>5405</v>
      </c>
      <c r="F1405" t="s">
        <v>5558</v>
      </c>
      <c r="G1405" t="s">
        <v>5618</v>
      </c>
      <c r="H1405">
        <v>150</v>
      </c>
      <c r="I1405">
        <v>1</v>
      </c>
      <c r="J1405">
        <v>150</v>
      </c>
      <c r="K1405">
        <v>29</v>
      </c>
      <c r="L1405" t="s">
        <v>5161</v>
      </c>
    </row>
    <row r="1406" spans="1:12" x14ac:dyDescent="0.25">
      <c r="A1406">
        <v>2403</v>
      </c>
      <c r="B1406" t="s">
        <v>1411</v>
      </c>
      <c r="C1406" t="s">
        <v>5235</v>
      </c>
      <c r="D1406" s="52">
        <f t="shared" si="21"/>
        <v>45553</v>
      </c>
      <c r="E1406" t="s">
        <v>5404</v>
      </c>
      <c r="F1406" t="s">
        <v>5535</v>
      </c>
      <c r="G1406" t="s">
        <v>5614</v>
      </c>
      <c r="H1406">
        <v>50</v>
      </c>
      <c r="I1406">
        <v>2</v>
      </c>
      <c r="J1406">
        <v>100</v>
      </c>
      <c r="K1406">
        <v>24</v>
      </c>
    </row>
    <row r="1407" spans="1:12" x14ac:dyDescent="0.25">
      <c r="A1407">
        <v>2404</v>
      </c>
      <c r="B1407" t="s">
        <v>1412</v>
      </c>
      <c r="C1407" t="s">
        <v>5103</v>
      </c>
      <c r="D1407" s="52">
        <f t="shared" si="21"/>
        <v>45584</v>
      </c>
      <c r="E1407" t="s">
        <v>5415</v>
      </c>
      <c r="F1407" t="s">
        <v>5459</v>
      </c>
      <c r="G1407" t="s">
        <v>5620</v>
      </c>
      <c r="H1407">
        <v>10</v>
      </c>
      <c r="I1407">
        <v>9</v>
      </c>
      <c r="J1407">
        <v>90</v>
      </c>
      <c r="K1407">
        <v>28</v>
      </c>
      <c r="L1407" t="s">
        <v>5105</v>
      </c>
    </row>
    <row r="1408" spans="1:12" x14ac:dyDescent="0.25">
      <c r="A1408">
        <v>2405</v>
      </c>
      <c r="B1408" t="s">
        <v>1413</v>
      </c>
      <c r="C1408" t="s">
        <v>5268</v>
      </c>
      <c r="D1408" s="52">
        <f t="shared" si="21"/>
        <v>45311</v>
      </c>
      <c r="E1408" t="s">
        <v>5389</v>
      </c>
      <c r="F1408" t="s">
        <v>5481</v>
      </c>
      <c r="G1408" t="s">
        <v>5619</v>
      </c>
      <c r="H1408">
        <v>120</v>
      </c>
      <c r="I1408">
        <v>2</v>
      </c>
      <c r="J1408">
        <v>240</v>
      </c>
      <c r="K1408">
        <v>28</v>
      </c>
    </row>
    <row r="1409" spans="1:12" x14ac:dyDescent="0.25">
      <c r="A1409">
        <v>2406</v>
      </c>
      <c r="B1409" t="s">
        <v>1414</v>
      </c>
      <c r="C1409" t="s">
        <v>5148</v>
      </c>
      <c r="D1409" s="52">
        <f t="shared" si="21"/>
        <v>45480</v>
      </c>
      <c r="E1409" t="s">
        <v>5400</v>
      </c>
      <c r="F1409" t="s">
        <v>5333</v>
      </c>
      <c r="G1409" t="s">
        <v>5622</v>
      </c>
      <c r="H1409">
        <v>40</v>
      </c>
      <c r="I1409">
        <v>1</v>
      </c>
      <c r="J1409">
        <v>40</v>
      </c>
      <c r="K1409">
        <v>23</v>
      </c>
    </row>
    <row r="1410" spans="1:12" x14ac:dyDescent="0.25">
      <c r="A1410">
        <v>2407</v>
      </c>
      <c r="B1410" t="s">
        <v>1415</v>
      </c>
      <c r="C1410" t="s">
        <v>5214</v>
      </c>
      <c r="D1410" s="52">
        <f t="shared" si="21"/>
        <v>45295</v>
      </c>
      <c r="E1410" t="s">
        <v>5394</v>
      </c>
      <c r="F1410" t="s">
        <v>5327</v>
      </c>
      <c r="G1410" t="s">
        <v>5611</v>
      </c>
      <c r="H1410">
        <v>20</v>
      </c>
      <c r="I1410">
        <v>24</v>
      </c>
      <c r="J1410">
        <v>480</v>
      </c>
      <c r="K1410">
        <v>30</v>
      </c>
    </row>
    <row r="1411" spans="1:12" x14ac:dyDescent="0.25">
      <c r="A1411">
        <v>2408</v>
      </c>
      <c r="B1411" t="s">
        <v>1416</v>
      </c>
      <c r="C1411" t="s">
        <v>5191</v>
      </c>
      <c r="D1411" s="52">
        <f t="shared" si="21"/>
        <v>45562</v>
      </c>
      <c r="E1411" t="s">
        <v>5411</v>
      </c>
      <c r="F1411" t="s">
        <v>5591</v>
      </c>
      <c r="G1411" t="s">
        <v>5615</v>
      </c>
      <c r="H1411">
        <v>35</v>
      </c>
      <c r="I1411">
        <v>15</v>
      </c>
      <c r="J1411">
        <v>525</v>
      </c>
      <c r="K1411">
        <v>26</v>
      </c>
      <c r="L1411" t="s">
        <v>5228</v>
      </c>
    </row>
    <row r="1412" spans="1:12" x14ac:dyDescent="0.25">
      <c r="A1412">
        <v>2409</v>
      </c>
      <c r="B1412" t="s">
        <v>1417</v>
      </c>
      <c r="C1412" t="s">
        <v>5305</v>
      </c>
      <c r="D1412" s="52">
        <f t="shared" si="21"/>
        <v>45354</v>
      </c>
      <c r="E1412" t="s">
        <v>5400</v>
      </c>
      <c r="F1412" t="s">
        <v>5333</v>
      </c>
      <c r="G1412" t="s">
        <v>5612</v>
      </c>
      <c r="H1412">
        <v>300</v>
      </c>
      <c r="I1412">
        <v>24</v>
      </c>
      <c r="J1412">
        <v>7200</v>
      </c>
      <c r="K1412">
        <v>24</v>
      </c>
      <c r="L1412" t="s">
        <v>5186</v>
      </c>
    </row>
    <row r="1413" spans="1:12" x14ac:dyDescent="0.25">
      <c r="A1413">
        <v>2410</v>
      </c>
      <c r="B1413" t="s">
        <v>1418</v>
      </c>
      <c r="C1413" t="s">
        <v>5235</v>
      </c>
      <c r="D1413" s="52">
        <f t="shared" si="21"/>
        <v>45553</v>
      </c>
      <c r="E1413" t="s">
        <v>5394</v>
      </c>
      <c r="F1413" t="s">
        <v>5600</v>
      </c>
      <c r="G1413" t="s">
        <v>5616</v>
      </c>
      <c r="H1413">
        <v>20</v>
      </c>
      <c r="I1413">
        <v>6</v>
      </c>
      <c r="J1413">
        <v>120</v>
      </c>
      <c r="K1413">
        <v>29</v>
      </c>
      <c r="L1413" t="s">
        <v>5178</v>
      </c>
    </row>
    <row r="1414" spans="1:12" x14ac:dyDescent="0.25">
      <c r="A1414">
        <v>2411</v>
      </c>
      <c r="B1414" t="s">
        <v>1419</v>
      </c>
      <c r="C1414" t="s">
        <v>5058</v>
      </c>
      <c r="D1414" s="52">
        <f t="shared" si="21"/>
        <v>45401</v>
      </c>
      <c r="E1414" t="s">
        <v>5416</v>
      </c>
      <c r="F1414" t="s">
        <v>5326</v>
      </c>
      <c r="G1414" t="s">
        <v>5623</v>
      </c>
      <c r="H1414">
        <v>60</v>
      </c>
      <c r="I1414">
        <v>17</v>
      </c>
      <c r="J1414">
        <v>1020</v>
      </c>
      <c r="K1414">
        <v>30</v>
      </c>
    </row>
    <row r="1415" spans="1:12" x14ac:dyDescent="0.25">
      <c r="A1415">
        <v>2412</v>
      </c>
      <c r="B1415" t="s">
        <v>1420</v>
      </c>
      <c r="C1415" t="s">
        <v>5283</v>
      </c>
      <c r="D1415" s="52">
        <f t="shared" si="21"/>
        <v>45370</v>
      </c>
      <c r="E1415" t="s">
        <v>5404</v>
      </c>
      <c r="F1415" t="s">
        <v>5592</v>
      </c>
      <c r="G1415" t="s">
        <v>5624</v>
      </c>
      <c r="H1415">
        <v>15</v>
      </c>
      <c r="I1415">
        <v>20</v>
      </c>
      <c r="J1415">
        <v>300</v>
      </c>
      <c r="K1415">
        <v>29</v>
      </c>
      <c r="L1415" t="s">
        <v>5138</v>
      </c>
    </row>
    <row r="1416" spans="1:12" x14ac:dyDescent="0.25">
      <c r="A1416">
        <v>2413</v>
      </c>
      <c r="B1416" t="s">
        <v>1421</v>
      </c>
      <c r="C1416" t="s">
        <v>5177</v>
      </c>
      <c r="D1416" s="52">
        <f t="shared" ref="D1416:D1479" si="22">DATE(2024, MONTH(C1416), DAY(C1416))</f>
        <v>45331</v>
      </c>
      <c r="E1416" t="s">
        <v>5383</v>
      </c>
      <c r="F1416" t="s">
        <v>5471</v>
      </c>
      <c r="G1416" t="s">
        <v>5619</v>
      </c>
      <c r="H1416">
        <v>120</v>
      </c>
      <c r="I1416">
        <v>3</v>
      </c>
      <c r="J1416">
        <v>360</v>
      </c>
      <c r="K1416">
        <v>27</v>
      </c>
      <c r="L1416" t="s">
        <v>5292</v>
      </c>
    </row>
    <row r="1417" spans="1:12" x14ac:dyDescent="0.25">
      <c r="A1417">
        <v>2414</v>
      </c>
      <c r="B1417" t="s">
        <v>1422</v>
      </c>
      <c r="C1417" t="s">
        <v>5147</v>
      </c>
      <c r="D1417" s="52">
        <f t="shared" si="22"/>
        <v>45534</v>
      </c>
      <c r="E1417" t="s">
        <v>5377</v>
      </c>
      <c r="F1417" t="s">
        <v>5309</v>
      </c>
      <c r="G1417" t="s">
        <v>5617</v>
      </c>
      <c r="H1417">
        <v>25</v>
      </c>
      <c r="I1417">
        <v>8</v>
      </c>
      <c r="J1417">
        <v>200</v>
      </c>
      <c r="K1417">
        <v>29</v>
      </c>
      <c r="L1417" t="s">
        <v>5029</v>
      </c>
    </row>
    <row r="1418" spans="1:12" x14ac:dyDescent="0.25">
      <c r="A1418">
        <v>2415</v>
      </c>
      <c r="B1418" t="s">
        <v>1423</v>
      </c>
      <c r="C1418" t="s">
        <v>5290</v>
      </c>
      <c r="D1418" s="52">
        <f t="shared" si="22"/>
        <v>45602</v>
      </c>
      <c r="E1418" t="s">
        <v>5381</v>
      </c>
      <c r="F1418" t="s">
        <v>5511</v>
      </c>
      <c r="G1418" t="s">
        <v>5618</v>
      </c>
      <c r="H1418">
        <v>150</v>
      </c>
      <c r="I1418">
        <v>22</v>
      </c>
      <c r="J1418">
        <v>3300</v>
      </c>
      <c r="K1418">
        <v>25</v>
      </c>
      <c r="L1418" t="s">
        <v>5298</v>
      </c>
    </row>
    <row r="1419" spans="1:12" x14ac:dyDescent="0.25">
      <c r="A1419">
        <v>2416</v>
      </c>
      <c r="B1419" t="s">
        <v>1424</v>
      </c>
      <c r="C1419" t="s">
        <v>5123</v>
      </c>
      <c r="D1419" s="52">
        <f t="shared" si="22"/>
        <v>45555</v>
      </c>
      <c r="E1419" t="s">
        <v>5407</v>
      </c>
      <c r="F1419" t="s">
        <v>5485</v>
      </c>
      <c r="G1419" t="s">
        <v>5625</v>
      </c>
      <c r="H1419">
        <v>30</v>
      </c>
      <c r="I1419">
        <v>8</v>
      </c>
      <c r="J1419">
        <v>240</v>
      </c>
      <c r="K1419">
        <v>20</v>
      </c>
      <c r="L1419" t="s">
        <v>5075</v>
      </c>
    </row>
    <row r="1420" spans="1:12" x14ac:dyDescent="0.25">
      <c r="A1420">
        <v>2417</v>
      </c>
      <c r="B1420" t="s">
        <v>1425</v>
      </c>
      <c r="C1420" t="s">
        <v>5049</v>
      </c>
      <c r="D1420" s="52">
        <f t="shared" si="22"/>
        <v>45568</v>
      </c>
      <c r="E1420" t="s">
        <v>5406</v>
      </c>
      <c r="F1420" t="s">
        <v>5567</v>
      </c>
      <c r="G1420" t="s">
        <v>5618</v>
      </c>
      <c r="H1420">
        <v>150</v>
      </c>
      <c r="I1420">
        <v>1</v>
      </c>
      <c r="J1420">
        <v>150</v>
      </c>
      <c r="K1420">
        <v>22</v>
      </c>
      <c r="L1420" t="s">
        <v>5115</v>
      </c>
    </row>
    <row r="1421" spans="1:12" x14ac:dyDescent="0.25">
      <c r="A1421">
        <v>2418</v>
      </c>
      <c r="B1421" t="s">
        <v>1426</v>
      </c>
      <c r="C1421" t="s">
        <v>5158</v>
      </c>
      <c r="D1421" s="52">
        <f t="shared" si="22"/>
        <v>45519</v>
      </c>
      <c r="E1421" t="s">
        <v>5379</v>
      </c>
      <c r="F1421" t="s">
        <v>5519</v>
      </c>
      <c r="G1421" t="s">
        <v>5623</v>
      </c>
      <c r="H1421">
        <v>60</v>
      </c>
      <c r="I1421">
        <v>16</v>
      </c>
      <c r="J1421">
        <v>960</v>
      </c>
      <c r="K1421">
        <v>30</v>
      </c>
    </row>
    <row r="1422" spans="1:12" x14ac:dyDescent="0.25">
      <c r="A1422">
        <v>2419</v>
      </c>
      <c r="B1422" t="s">
        <v>1427</v>
      </c>
      <c r="C1422" t="s">
        <v>5236</v>
      </c>
      <c r="D1422" s="52">
        <f t="shared" si="22"/>
        <v>45525</v>
      </c>
      <c r="E1422" t="s">
        <v>5414</v>
      </c>
      <c r="F1422" t="s">
        <v>5560</v>
      </c>
      <c r="G1422" t="s">
        <v>5615</v>
      </c>
      <c r="H1422">
        <v>35</v>
      </c>
      <c r="I1422">
        <v>10</v>
      </c>
      <c r="J1422">
        <v>350</v>
      </c>
      <c r="K1422">
        <v>25</v>
      </c>
      <c r="L1422" t="s">
        <v>5072</v>
      </c>
    </row>
    <row r="1423" spans="1:12" x14ac:dyDescent="0.25">
      <c r="A1423">
        <v>2420</v>
      </c>
      <c r="B1423" t="s">
        <v>1428</v>
      </c>
      <c r="C1423" t="s">
        <v>5258</v>
      </c>
      <c r="D1423" s="52">
        <f t="shared" si="22"/>
        <v>45350</v>
      </c>
      <c r="E1423" t="s">
        <v>5418</v>
      </c>
      <c r="F1423" t="s">
        <v>5473</v>
      </c>
      <c r="G1423" t="s">
        <v>5618</v>
      </c>
      <c r="H1423">
        <v>150</v>
      </c>
      <c r="I1423">
        <v>7</v>
      </c>
      <c r="J1423">
        <v>1050</v>
      </c>
      <c r="K1423">
        <v>22</v>
      </c>
      <c r="L1423" t="s">
        <v>5179</v>
      </c>
    </row>
    <row r="1424" spans="1:12" x14ac:dyDescent="0.25">
      <c r="A1424">
        <v>2421</v>
      </c>
      <c r="B1424" t="s">
        <v>1429</v>
      </c>
      <c r="C1424" t="s">
        <v>5230</v>
      </c>
      <c r="D1424" s="52">
        <f t="shared" si="22"/>
        <v>45308</v>
      </c>
      <c r="E1424" t="s">
        <v>5415</v>
      </c>
      <c r="F1424" t="s">
        <v>5530</v>
      </c>
      <c r="G1424" t="s">
        <v>5615</v>
      </c>
      <c r="H1424">
        <v>35</v>
      </c>
      <c r="I1424">
        <v>15</v>
      </c>
      <c r="J1424">
        <v>525</v>
      </c>
      <c r="K1424">
        <v>29</v>
      </c>
      <c r="L1424" t="s">
        <v>5168</v>
      </c>
    </row>
    <row r="1425" spans="1:12" x14ac:dyDescent="0.25">
      <c r="A1425">
        <v>2422</v>
      </c>
      <c r="B1425" t="s">
        <v>1430</v>
      </c>
      <c r="C1425" t="s">
        <v>5207</v>
      </c>
      <c r="D1425" s="52">
        <f t="shared" si="22"/>
        <v>45526</v>
      </c>
      <c r="E1425" t="s">
        <v>5403</v>
      </c>
      <c r="F1425" t="s">
        <v>5336</v>
      </c>
      <c r="G1425" t="s">
        <v>5621</v>
      </c>
      <c r="H1425">
        <v>80</v>
      </c>
      <c r="I1425">
        <v>8</v>
      </c>
      <c r="J1425">
        <v>640</v>
      </c>
      <c r="K1425">
        <v>23</v>
      </c>
      <c r="L1425" t="s">
        <v>5106</v>
      </c>
    </row>
    <row r="1426" spans="1:12" x14ac:dyDescent="0.25">
      <c r="A1426">
        <v>2423</v>
      </c>
      <c r="B1426" t="s">
        <v>1431</v>
      </c>
      <c r="C1426" t="s">
        <v>5014</v>
      </c>
      <c r="D1426" s="52">
        <f t="shared" si="22"/>
        <v>45630</v>
      </c>
      <c r="E1426" t="s">
        <v>5398</v>
      </c>
      <c r="F1426" t="s">
        <v>5454</v>
      </c>
      <c r="G1426" t="s">
        <v>5612</v>
      </c>
      <c r="H1426">
        <v>300</v>
      </c>
      <c r="I1426">
        <v>12</v>
      </c>
      <c r="J1426">
        <v>3600</v>
      </c>
      <c r="K1426">
        <v>25</v>
      </c>
      <c r="L1426" t="s">
        <v>5132</v>
      </c>
    </row>
    <row r="1427" spans="1:12" x14ac:dyDescent="0.25">
      <c r="A1427">
        <v>2424</v>
      </c>
      <c r="B1427" t="s">
        <v>1432</v>
      </c>
      <c r="C1427" t="s">
        <v>5286</v>
      </c>
      <c r="D1427" s="52">
        <f t="shared" si="22"/>
        <v>45609</v>
      </c>
      <c r="E1427" t="s">
        <v>5392</v>
      </c>
      <c r="F1427" t="s">
        <v>5444</v>
      </c>
      <c r="G1427" t="s">
        <v>5622</v>
      </c>
      <c r="H1427">
        <v>40</v>
      </c>
      <c r="I1427">
        <v>25</v>
      </c>
      <c r="J1427">
        <v>1000</v>
      </c>
      <c r="K1427">
        <v>21</v>
      </c>
      <c r="L1427" t="s">
        <v>5014</v>
      </c>
    </row>
    <row r="1428" spans="1:12" x14ac:dyDescent="0.25">
      <c r="A1428">
        <v>2425</v>
      </c>
      <c r="B1428" t="s">
        <v>1433</v>
      </c>
      <c r="C1428" t="s">
        <v>5201</v>
      </c>
      <c r="D1428" s="52">
        <f t="shared" si="22"/>
        <v>45353</v>
      </c>
      <c r="E1428" t="s">
        <v>5402</v>
      </c>
      <c r="F1428" t="s">
        <v>5335</v>
      </c>
      <c r="G1428" t="s">
        <v>5618</v>
      </c>
      <c r="H1428">
        <v>150</v>
      </c>
      <c r="I1428">
        <v>21</v>
      </c>
      <c r="J1428">
        <v>3150</v>
      </c>
      <c r="K1428">
        <v>26</v>
      </c>
    </row>
    <row r="1429" spans="1:12" x14ac:dyDescent="0.25">
      <c r="A1429">
        <v>2426</v>
      </c>
      <c r="B1429" t="s">
        <v>1434</v>
      </c>
      <c r="C1429" t="s">
        <v>5219</v>
      </c>
      <c r="D1429" s="52">
        <f t="shared" si="22"/>
        <v>45482</v>
      </c>
      <c r="E1429" t="s">
        <v>5420</v>
      </c>
      <c r="F1429" t="s">
        <v>5345</v>
      </c>
      <c r="G1429" t="s">
        <v>5616</v>
      </c>
      <c r="H1429">
        <v>20</v>
      </c>
      <c r="I1429">
        <v>20</v>
      </c>
      <c r="J1429">
        <v>400</v>
      </c>
      <c r="K1429">
        <v>24</v>
      </c>
      <c r="L1429" t="s">
        <v>5065</v>
      </c>
    </row>
    <row r="1430" spans="1:12" x14ac:dyDescent="0.25">
      <c r="A1430">
        <v>2427</v>
      </c>
      <c r="B1430" t="s">
        <v>1435</v>
      </c>
      <c r="C1430" t="s">
        <v>5249</v>
      </c>
      <c r="D1430" s="52">
        <f t="shared" si="22"/>
        <v>45375</v>
      </c>
      <c r="E1430" t="s">
        <v>5398</v>
      </c>
      <c r="F1430" t="s">
        <v>5454</v>
      </c>
      <c r="G1430" t="s">
        <v>5612</v>
      </c>
      <c r="H1430">
        <v>300</v>
      </c>
      <c r="I1430">
        <v>15</v>
      </c>
      <c r="J1430">
        <v>4500</v>
      </c>
      <c r="K1430">
        <v>30</v>
      </c>
      <c r="L1430" t="s">
        <v>5187</v>
      </c>
    </row>
    <row r="1431" spans="1:12" x14ac:dyDescent="0.25">
      <c r="A1431">
        <v>2428</v>
      </c>
      <c r="B1431" t="s">
        <v>1436</v>
      </c>
      <c r="C1431" t="s">
        <v>5085</v>
      </c>
      <c r="D1431" s="52">
        <f t="shared" si="22"/>
        <v>45604</v>
      </c>
      <c r="E1431" t="s">
        <v>5403</v>
      </c>
      <c r="F1431" t="s">
        <v>5521</v>
      </c>
      <c r="G1431" t="s">
        <v>5617</v>
      </c>
      <c r="H1431">
        <v>25</v>
      </c>
      <c r="I1431">
        <v>6</v>
      </c>
      <c r="J1431">
        <v>150</v>
      </c>
      <c r="K1431">
        <v>28</v>
      </c>
    </row>
    <row r="1432" spans="1:12" x14ac:dyDescent="0.25">
      <c r="A1432">
        <v>2429</v>
      </c>
      <c r="B1432" t="s">
        <v>1437</v>
      </c>
      <c r="C1432" t="s">
        <v>5249</v>
      </c>
      <c r="D1432" s="52">
        <f t="shared" si="22"/>
        <v>45375</v>
      </c>
      <c r="E1432" t="s">
        <v>5398</v>
      </c>
      <c r="F1432" t="s">
        <v>5587</v>
      </c>
      <c r="G1432" t="s">
        <v>5625</v>
      </c>
      <c r="H1432">
        <v>30</v>
      </c>
      <c r="I1432">
        <v>12</v>
      </c>
      <c r="J1432">
        <v>360</v>
      </c>
      <c r="K1432">
        <v>22</v>
      </c>
      <c r="L1432" t="s">
        <v>5090</v>
      </c>
    </row>
    <row r="1433" spans="1:12" x14ac:dyDescent="0.25">
      <c r="A1433">
        <v>2430</v>
      </c>
      <c r="B1433" t="s">
        <v>1438</v>
      </c>
      <c r="C1433" t="s">
        <v>5126</v>
      </c>
      <c r="D1433" s="52">
        <f t="shared" si="22"/>
        <v>45629</v>
      </c>
      <c r="E1433" t="s">
        <v>5416</v>
      </c>
      <c r="F1433" t="s">
        <v>5326</v>
      </c>
      <c r="G1433" t="s">
        <v>5617</v>
      </c>
      <c r="H1433">
        <v>25</v>
      </c>
      <c r="I1433">
        <v>25</v>
      </c>
      <c r="J1433">
        <v>625</v>
      </c>
      <c r="K1433">
        <v>29</v>
      </c>
      <c r="L1433" t="s">
        <v>5128</v>
      </c>
    </row>
    <row r="1434" spans="1:12" x14ac:dyDescent="0.25">
      <c r="A1434">
        <v>2431</v>
      </c>
      <c r="B1434" t="s">
        <v>1439</v>
      </c>
      <c r="C1434" t="s">
        <v>5200</v>
      </c>
      <c r="D1434" s="52">
        <f t="shared" si="22"/>
        <v>45647</v>
      </c>
      <c r="E1434" t="s">
        <v>5404</v>
      </c>
      <c r="F1434" t="s">
        <v>5337</v>
      </c>
      <c r="G1434" t="s">
        <v>5614</v>
      </c>
      <c r="H1434">
        <v>50</v>
      </c>
      <c r="I1434">
        <v>2</v>
      </c>
      <c r="J1434">
        <v>100</v>
      </c>
      <c r="K1434">
        <v>23</v>
      </c>
      <c r="L1434" t="s">
        <v>5131</v>
      </c>
    </row>
    <row r="1435" spans="1:12" x14ac:dyDescent="0.25">
      <c r="A1435">
        <v>2432</v>
      </c>
      <c r="B1435" t="s">
        <v>1440</v>
      </c>
      <c r="C1435" t="s">
        <v>5291</v>
      </c>
      <c r="D1435" s="52">
        <f t="shared" si="22"/>
        <v>45635</v>
      </c>
      <c r="E1435" t="s">
        <v>5400</v>
      </c>
      <c r="F1435" t="s">
        <v>5541</v>
      </c>
      <c r="G1435" t="s">
        <v>5623</v>
      </c>
      <c r="H1435">
        <v>60</v>
      </c>
      <c r="I1435">
        <v>18</v>
      </c>
      <c r="J1435">
        <v>1080</v>
      </c>
      <c r="K1435">
        <v>27</v>
      </c>
      <c r="L1435" t="s">
        <v>5244</v>
      </c>
    </row>
    <row r="1436" spans="1:12" x14ac:dyDescent="0.25">
      <c r="A1436">
        <v>2433</v>
      </c>
      <c r="B1436" t="s">
        <v>1441</v>
      </c>
      <c r="C1436" t="s">
        <v>5037</v>
      </c>
      <c r="D1436" s="52">
        <f t="shared" si="22"/>
        <v>45490</v>
      </c>
      <c r="E1436" t="s">
        <v>5420</v>
      </c>
      <c r="F1436" t="s">
        <v>5555</v>
      </c>
      <c r="G1436" t="s">
        <v>5622</v>
      </c>
      <c r="H1436">
        <v>40</v>
      </c>
      <c r="I1436">
        <v>24</v>
      </c>
      <c r="J1436">
        <v>960</v>
      </c>
      <c r="K1436">
        <v>30</v>
      </c>
      <c r="L1436" t="s">
        <v>5176</v>
      </c>
    </row>
    <row r="1437" spans="1:12" x14ac:dyDescent="0.25">
      <c r="A1437">
        <v>2434</v>
      </c>
      <c r="B1437" t="s">
        <v>1442</v>
      </c>
      <c r="C1437" t="s">
        <v>5049</v>
      </c>
      <c r="D1437" s="52">
        <f t="shared" si="22"/>
        <v>45568</v>
      </c>
      <c r="E1437" t="s">
        <v>5391</v>
      </c>
      <c r="F1437" t="s">
        <v>5594</v>
      </c>
      <c r="G1437" t="s">
        <v>5623</v>
      </c>
      <c r="H1437">
        <v>60</v>
      </c>
      <c r="I1437">
        <v>3</v>
      </c>
      <c r="J1437">
        <v>180</v>
      </c>
      <c r="K1437">
        <v>25</v>
      </c>
      <c r="L1437" t="s">
        <v>5070</v>
      </c>
    </row>
    <row r="1438" spans="1:12" x14ac:dyDescent="0.25">
      <c r="A1438">
        <v>2435</v>
      </c>
      <c r="B1438" t="s">
        <v>1443</v>
      </c>
      <c r="C1438" t="s">
        <v>5305</v>
      </c>
      <c r="D1438" s="52">
        <f t="shared" si="22"/>
        <v>45354</v>
      </c>
      <c r="E1438" t="s">
        <v>5397</v>
      </c>
      <c r="F1438" t="s">
        <v>5330</v>
      </c>
      <c r="G1438" t="s">
        <v>5623</v>
      </c>
      <c r="H1438">
        <v>60</v>
      </c>
      <c r="I1438">
        <v>18</v>
      </c>
      <c r="J1438">
        <v>1080</v>
      </c>
      <c r="K1438">
        <v>20</v>
      </c>
      <c r="L1438" t="s">
        <v>5098</v>
      </c>
    </row>
    <row r="1439" spans="1:12" x14ac:dyDescent="0.25">
      <c r="A1439">
        <v>2436</v>
      </c>
      <c r="B1439" t="s">
        <v>1444</v>
      </c>
      <c r="C1439" t="s">
        <v>5050</v>
      </c>
      <c r="D1439" s="52">
        <f t="shared" si="22"/>
        <v>45474</v>
      </c>
      <c r="E1439" t="s">
        <v>5415</v>
      </c>
      <c r="F1439" t="s">
        <v>5436</v>
      </c>
      <c r="G1439" t="s">
        <v>5612</v>
      </c>
      <c r="H1439">
        <v>300</v>
      </c>
      <c r="I1439">
        <v>4</v>
      </c>
      <c r="J1439">
        <v>1200</v>
      </c>
      <c r="K1439">
        <v>27</v>
      </c>
      <c r="L1439" t="s">
        <v>5267</v>
      </c>
    </row>
    <row r="1440" spans="1:12" x14ac:dyDescent="0.25">
      <c r="A1440">
        <v>2437</v>
      </c>
      <c r="B1440" t="s">
        <v>1445</v>
      </c>
      <c r="C1440" t="s">
        <v>5218</v>
      </c>
      <c r="D1440" s="52">
        <f t="shared" si="22"/>
        <v>45385</v>
      </c>
      <c r="E1440" t="s">
        <v>5419</v>
      </c>
      <c r="F1440" t="s">
        <v>5494</v>
      </c>
      <c r="G1440" t="s">
        <v>5621</v>
      </c>
      <c r="H1440">
        <v>80</v>
      </c>
      <c r="I1440">
        <v>21</v>
      </c>
      <c r="J1440">
        <v>1680</v>
      </c>
      <c r="K1440">
        <v>25</v>
      </c>
      <c r="L1440" t="s">
        <v>5366</v>
      </c>
    </row>
    <row r="1441" spans="1:12" x14ac:dyDescent="0.25">
      <c r="A1441">
        <v>2438</v>
      </c>
      <c r="B1441" t="s">
        <v>1446</v>
      </c>
      <c r="C1441" t="s">
        <v>5013</v>
      </c>
      <c r="D1441" s="52">
        <f t="shared" si="22"/>
        <v>45649</v>
      </c>
      <c r="E1441" t="s">
        <v>5400</v>
      </c>
      <c r="F1441" t="s">
        <v>5583</v>
      </c>
      <c r="G1441" t="s">
        <v>5619</v>
      </c>
      <c r="H1441">
        <v>120</v>
      </c>
      <c r="I1441">
        <v>7</v>
      </c>
      <c r="J1441">
        <v>840</v>
      </c>
      <c r="K1441">
        <v>29</v>
      </c>
      <c r="L1441" t="s">
        <v>5042</v>
      </c>
    </row>
    <row r="1442" spans="1:12" x14ac:dyDescent="0.25">
      <c r="A1442">
        <v>2439</v>
      </c>
      <c r="B1442" t="s">
        <v>1447</v>
      </c>
      <c r="C1442" t="s">
        <v>5291</v>
      </c>
      <c r="D1442" s="52">
        <f t="shared" si="22"/>
        <v>45635</v>
      </c>
      <c r="E1442" t="s">
        <v>5404</v>
      </c>
      <c r="F1442" t="s">
        <v>5535</v>
      </c>
      <c r="G1442" t="s">
        <v>5622</v>
      </c>
      <c r="H1442">
        <v>40</v>
      </c>
      <c r="I1442">
        <v>3</v>
      </c>
      <c r="J1442">
        <v>120</v>
      </c>
      <c r="K1442">
        <v>27</v>
      </c>
      <c r="L1442" t="s">
        <v>5244</v>
      </c>
    </row>
    <row r="1443" spans="1:12" x14ac:dyDescent="0.25">
      <c r="A1443">
        <v>2440</v>
      </c>
      <c r="B1443" t="s">
        <v>1448</v>
      </c>
      <c r="C1443" t="s">
        <v>5057</v>
      </c>
      <c r="D1443" s="52">
        <f t="shared" si="22"/>
        <v>45307</v>
      </c>
      <c r="E1443" t="s">
        <v>5384</v>
      </c>
      <c r="F1443" t="s">
        <v>5469</v>
      </c>
      <c r="G1443" t="s">
        <v>5616</v>
      </c>
      <c r="H1443">
        <v>20</v>
      </c>
      <c r="I1443">
        <v>6</v>
      </c>
      <c r="J1443">
        <v>120</v>
      </c>
      <c r="K1443">
        <v>21</v>
      </c>
      <c r="L1443" t="s">
        <v>5256</v>
      </c>
    </row>
    <row r="1444" spans="1:12" x14ac:dyDescent="0.25">
      <c r="A1444">
        <v>2441</v>
      </c>
      <c r="B1444" t="s">
        <v>1449</v>
      </c>
      <c r="C1444" t="s">
        <v>5030</v>
      </c>
      <c r="D1444" s="52">
        <f t="shared" si="22"/>
        <v>45483</v>
      </c>
      <c r="E1444" t="s">
        <v>5392</v>
      </c>
      <c r="F1444" t="s">
        <v>5580</v>
      </c>
      <c r="G1444" t="s">
        <v>5614</v>
      </c>
      <c r="H1444">
        <v>50</v>
      </c>
      <c r="I1444">
        <v>2</v>
      </c>
      <c r="J1444">
        <v>100</v>
      </c>
      <c r="K1444">
        <v>25</v>
      </c>
    </row>
    <row r="1445" spans="1:12" x14ac:dyDescent="0.25">
      <c r="A1445">
        <v>2442</v>
      </c>
      <c r="B1445" t="s">
        <v>1450</v>
      </c>
      <c r="C1445" t="s">
        <v>5275</v>
      </c>
      <c r="D1445" s="52">
        <f t="shared" si="22"/>
        <v>45298</v>
      </c>
      <c r="E1445" t="s">
        <v>5418</v>
      </c>
      <c r="F1445" t="s">
        <v>5473</v>
      </c>
      <c r="G1445" t="s">
        <v>5625</v>
      </c>
      <c r="H1445">
        <v>30</v>
      </c>
      <c r="I1445">
        <v>6</v>
      </c>
      <c r="J1445">
        <v>180</v>
      </c>
      <c r="K1445">
        <v>29</v>
      </c>
      <c r="L1445" t="s">
        <v>5192</v>
      </c>
    </row>
    <row r="1446" spans="1:12" x14ac:dyDescent="0.25">
      <c r="A1446">
        <v>2443</v>
      </c>
      <c r="B1446" t="s">
        <v>1451</v>
      </c>
      <c r="C1446" t="s">
        <v>5195</v>
      </c>
      <c r="D1446" s="52">
        <f t="shared" si="22"/>
        <v>45516</v>
      </c>
      <c r="E1446" t="s">
        <v>5396</v>
      </c>
      <c r="F1446" t="s">
        <v>5468</v>
      </c>
      <c r="G1446" t="s">
        <v>5613</v>
      </c>
      <c r="H1446">
        <v>250</v>
      </c>
      <c r="I1446">
        <v>10</v>
      </c>
      <c r="J1446">
        <v>2500</v>
      </c>
      <c r="K1446">
        <v>24</v>
      </c>
      <c r="L1446" t="s">
        <v>5051</v>
      </c>
    </row>
    <row r="1447" spans="1:12" x14ac:dyDescent="0.25">
      <c r="A1447">
        <v>2444</v>
      </c>
      <c r="B1447" t="s">
        <v>1452</v>
      </c>
      <c r="C1447" t="s">
        <v>5265</v>
      </c>
      <c r="D1447" s="52">
        <f t="shared" si="22"/>
        <v>45524</v>
      </c>
      <c r="E1447" t="s">
        <v>5410</v>
      </c>
      <c r="F1447" t="s">
        <v>5502</v>
      </c>
      <c r="G1447" t="s">
        <v>5614</v>
      </c>
      <c r="H1447">
        <v>50</v>
      </c>
      <c r="I1447">
        <v>23</v>
      </c>
      <c r="J1447">
        <v>1150</v>
      </c>
      <c r="K1447">
        <v>24</v>
      </c>
      <c r="L1447" t="s">
        <v>5137</v>
      </c>
    </row>
    <row r="1448" spans="1:12" x14ac:dyDescent="0.25">
      <c r="A1448">
        <v>2445</v>
      </c>
      <c r="B1448" t="s">
        <v>1453</v>
      </c>
      <c r="C1448" t="s">
        <v>5288</v>
      </c>
      <c r="D1448" s="52">
        <f t="shared" si="22"/>
        <v>45522</v>
      </c>
      <c r="E1448" t="s">
        <v>5381</v>
      </c>
      <c r="F1448" t="s">
        <v>5447</v>
      </c>
      <c r="G1448" t="s">
        <v>5618</v>
      </c>
      <c r="H1448">
        <v>150</v>
      </c>
      <c r="I1448">
        <v>17</v>
      </c>
      <c r="J1448">
        <v>2550</v>
      </c>
      <c r="K1448">
        <v>28</v>
      </c>
      <c r="L1448" t="s">
        <v>5072</v>
      </c>
    </row>
    <row r="1449" spans="1:12" x14ac:dyDescent="0.25">
      <c r="A1449">
        <v>2446</v>
      </c>
      <c r="B1449" t="s">
        <v>1454</v>
      </c>
      <c r="C1449" t="s">
        <v>5009</v>
      </c>
      <c r="D1449" s="52">
        <f t="shared" si="22"/>
        <v>45502</v>
      </c>
      <c r="E1449" t="s">
        <v>5420</v>
      </c>
      <c r="F1449" t="s">
        <v>5579</v>
      </c>
      <c r="G1449" t="s">
        <v>5622</v>
      </c>
      <c r="H1449">
        <v>40</v>
      </c>
      <c r="I1449">
        <v>12</v>
      </c>
      <c r="J1449">
        <v>480</v>
      </c>
      <c r="K1449">
        <v>23</v>
      </c>
      <c r="L1449" t="s">
        <v>5236</v>
      </c>
    </row>
    <row r="1450" spans="1:12" x14ac:dyDescent="0.25">
      <c r="A1450">
        <v>2447</v>
      </c>
      <c r="B1450" t="s">
        <v>1455</v>
      </c>
      <c r="C1450" t="s">
        <v>5061</v>
      </c>
      <c r="D1450" s="52">
        <f t="shared" si="22"/>
        <v>45615</v>
      </c>
      <c r="E1450" t="s">
        <v>5416</v>
      </c>
      <c r="F1450" t="s">
        <v>5569</v>
      </c>
      <c r="G1450" t="s">
        <v>5615</v>
      </c>
      <c r="H1450">
        <v>35</v>
      </c>
      <c r="I1450">
        <v>25</v>
      </c>
      <c r="J1450">
        <v>875</v>
      </c>
      <c r="K1450">
        <v>28</v>
      </c>
      <c r="L1450" t="s">
        <v>5216</v>
      </c>
    </row>
    <row r="1451" spans="1:12" x14ac:dyDescent="0.25">
      <c r="A1451">
        <v>2448</v>
      </c>
      <c r="B1451" t="s">
        <v>1456</v>
      </c>
      <c r="C1451" t="s">
        <v>5058</v>
      </c>
      <c r="D1451" s="52">
        <f t="shared" si="22"/>
        <v>45401</v>
      </c>
      <c r="E1451" t="s">
        <v>5400</v>
      </c>
      <c r="F1451" t="s">
        <v>5333</v>
      </c>
      <c r="G1451" t="s">
        <v>5616</v>
      </c>
      <c r="H1451">
        <v>20</v>
      </c>
      <c r="I1451">
        <v>3</v>
      </c>
      <c r="J1451">
        <v>60</v>
      </c>
      <c r="K1451">
        <v>25</v>
      </c>
      <c r="L1451" t="s">
        <v>5362</v>
      </c>
    </row>
    <row r="1452" spans="1:12" x14ac:dyDescent="0.25">
      <c r="A1452">
        <v>2449</v>
      </c>
      <c r="B1452" t="s">
        <v>1457</v>
      </c>
      <c r="C1452" t="s">
        <v>5183</v>
      </c>
      <c r="D1452" s="52">
        <f t="shared" si="22"/>
        <v>45317</v>
      </c>
      <c r="E1452" t="s">
        <v>5380</v>
      </c>
      <c r="F1452" t="s">
        <v>5449</v>
      </c>
      <c r="G1452" t="s">
        <v>5624</v>
      </c>
      <c r="H1452">
        <v>15</v>
      </c>
      <c r="I1452">
        <v>12</v>
      </c>
      <c r="J1452">
        <v>180</v>
      </c>
      <c r="K1452">
        <v>21</v>
      </c>
      <c r="L1452" t="s">
        <v>5125</v>
      </c>
    </row>
    <row r="1453" spans="1:12" x14ac:dyDescent="0.25">
      <c r="A1453">
        <v>2450</v>
      </c>
      <c r="B1453" t="s">
        <v>1458</v>
      </c>
      <c r="C1453" t="s">
        <v>5185</v>
      </c>
      <c r="D1453" s="52">
        <f t="shared" si="22"/>
        <v>45398</v>
      </c>
      <c r="E1453" t="s">
        <v>5419</v>
      </c>
      <c r="F1453" t="s">
        <v>5494</v>
      </c>
      <c r="G1453" t="s">
        <v>5614</v>
      </c>
      <c r="H1453">
        <v>50</v>
      </c>
      <c r="I1453">
        <v>6</v>
      </c>
      <c r="J1453">
        <v>300</v>
      </c>
      <c r="K1453">
        <v>30</v>
      </c>
    </row>
    <row r="1454" spans="1:12" x14ac:dyDescent="0.25">
      <c r="A1454">
        <v>2451</v>
      </c>
      <c r="B1454" t="s">
        <v>1459</v>
      </c>
      <c r="C1454" t="s">
        <v>5055</v>
      </c>
      <c r="D1454" s="52">
        <f t="shared" si="22"/>
        <v>45347</v>
      </c>
      <c r="E1454" t="s">
        <v>5386</v>
      </c>
      <c r="F1454" t="s">
        <v>5475</v>
      </c>
      <c r="G1454" t="s">
        <v>5615</v>
      </c>
      <c r="H1454">
        <v>35</v>
      </c>
      <c r="I1454">
        <v>7</v>
      </c>
      <c r="J1454">
        <v>245</v>
      </c>
      <c r="K1454">
        <v>28</v>
      </c>
      <c r="L1454" t="s">
        <v>5133</v>
      </c>
    </row>
    <row r="1455" spans="1:12" x14ac:dyDescent="0.25">
      <c r="A1455">
        <v>2452</v>
      </c>
      <c r="B1455" t="s">
        <v>1460</v>
      </c>
      <c r="C1455" t="s">
        <v>5221</v>
      </c>
      <c r="D1455" s="52">
        <f t="shared" si="22"/>
        <v>45656</v>
      </c>
      <c r="E1455" t="s">
        <v>5390</v>
      </c>
      <c r="F1455" t="s">
        <v>5495</v>
      </c>
      <c r="G1455" t="s">
        <v>5614</v>
      </c>
      <c r="H1455">
        <v>50</v>
      </c>
      <c r="I1455">
        <v>22</v>
      </c>
      <c r="J1455">
        <v>1100</v>
      </c>
      <c r="K1455">
        <v>28</v>
      </c>
      <c r="L1455" t="s">
        <v>5285</v>
      </c>
    </row>
    <row r="1456" spans="1:12" x14ac:dyDescent="0.25">
      <c r="A1456">
        <v>2453</v>
      </c>
      <c r="B1456" t="s">
        <v>1461</v>
      </c>
      <c r="C1456" t="s">
        <v>5046</v>
      </c>
      <c r="D1456" s="52">
        <f t="shared" si="22"/>
        <v>45512</v>
      </c>
      <c r="E1456" t="s">
        <v>5393</v>
      </c>
      <c r="F1456" t="s">
        <v>5325</v>
      </c>
      <c r="G1456" t="s">
        <v>5625</v>
      </c>
      <c r="H1456">
        <v>30</v>
      </c>
      <c r="I1456">
        <v>13</v>
      </c>
      <c r="J1456">
        <v>390</v>
      </c>
      <c r="K1456">
        <v>29</v>
      </c>
      <c r="L1456" t="s">
        <v>5120</v>
      </c>
    </row>
    <row r="1457" spans="1:12" x14ac:dyDescent="0.25">
      <c r="A1457">
        <v>2454</v>
      </c>
      <c r="B1457" t="s">
        <v>1462</v>
      </c>
      <c r="C1457" t="s">
        <v>5248</v>
      </c>
      <c r="D1457" s="52">
        <f t="shared" si="22"/>
        <v>45626</v>
      </c>
      <c r="E1457" t="s">
        <v>5386</v>
      </c>
      <c r="F1457" t="s">
        <v>5532</v>
      </c>
      <c r="G1457" t="s">
        <v>5625</v>
      </c>
      <c r="H1457">
        <v>30</v>
      </c>
      <c r="I1457">
        <v>1</v>
      </c>
      <c r="J1457">
        <v>30</v>
      </c>
      <c r="K1457">
        <v>21</v>
      </c>
      <c r="L1457" t="s">
        <v>5200</v>
      </c>
    </row>
    <row r="1458" spans="1:12" x14ac:dyDescent="0.25">
      <c r="A1458">
        <v>2455</v>
      </c>
      <c r="B1458" t="s">
        <v>1463</v>
      </c>
      <c r="C1458" t="s">
        <v>5010</v>
      </c>
      <c r="D1458" s="52">
        <f t="shared" si="22"/>
        <v>45574</v>
      </c>
      <c r="E1458" t="s">
        <v>5398</v>
      </c>
      <c r="F1458" t="s">
        <v>5604</v>
      </c>
      <c r="G1458" t="s">
        <v>5612</v>
      </c>
      <c r="H1458">
        <v>300</v>
      </c>
      <c r="I1458">
        <v>14</v>
      </c>
      <c r="J1458">
        <v>4200</v>
      </c>
      <c r="K1458">
        <v>26</v>
      </c>
      <c r="L1458" t="s">
        <v>5156</v>
      </c>
    </row>
    <row r="1459" spans="1:12" x14ac:dyDescent="0.25">
      <c r="A1459">
        <v>2456</v>
      </c>
      <c r="B1459" t="s">
        <v>1464</v>
      </c>
      <c r="C1459" t="s">
        <v>5303</v>
      </c>
      <c r="D1459" s="52">
        <f t="shared" si="22"/>
        <v>45653</v>
      </c>
      <c r="E1459" t="s">
        <v>5397</v>
      </c>
      <c r="F1459" t="s">
        <v>5491</v>
      </c>
      <c r="G1459" t="s">
        <v>5611</v>
      </c>
      <c r="H1459">
        <v>20</v>
      </c>
      <c r="I1459">
        <v>23</v>
      </c>
      <c r="J1459">
        <v>460</v>
      </c>
      <c r="K1459">
        <v>21</v>
      </c>
      <c r="L1459" t="s">
        <v>5230</v>
      </c>
    </row>
    <row r="1460" spans="1:12" x14ac:dyDescent="0.25">
      <c r="A1460">
        <v>2457</v>
      </c>
      <c r="B1460" t="s">
        <v>1465</v>
      </c>
      <c r="C1460" t="s">
        <v>5248</v>
      </c>
      <c r="D1460" s="52">
        <f t="shared" si="22"/>
        <v>45626</v>
      </c>
      <c r="E1460" t="s">
        <v>5398</v>
      </c>
      <c r="F1460" t="s">
        <v>5604</v>
      </c>
      <c r="G1460" t="s">
        <v>5618</v>
      </c>
      <c r="H1460">
        <v>150</v>
      </c>
      <c r="I1460">
        <v>12</v>
      </c>
      <c r="J1460">
        <v>1800</v>
      </c>
      <c r="K1460">
        <v>28</v>
      </c>
      <c r="L1460" t="s">
        <v>5146</v>
      </c>
    </row>
    <row r="1461" spans="1:12" x14ac:dyDescent="0.25">
      <c r="A1461">
        <v>2458</v>
      </c>
      <c r="B1461" t="s">
        <v>1466</v>
      </c>
      <c r="C1461" t="s">
        <v>5182</v>
      </c>
      <c r="D1461" s="52">
        <f t="shared" si="22"/>
        <v>45336</v>
      </c>
      <c r="E1461" t="s">
        <v>5415</v>
      </c>
      <c r="F1461" t="s">
        <v>5459</v>
      </c>
      <c r="G1461" t="s">
        <v>5618</v>
      </c>
      <c r="H1461">
        <v>150</v>
      </c>
      <c r="I1461">
        <v>25</v>
      </c>
      <c r="J1461">
        <v>3750</v>
      </c>
      <c r="K1461">
        <v>29</v>
      </c>
      <c r="L1461" t="s">
        <v>5284</v>
      </c>
    </row>
    <row r="1462" spans="1:12" x14ac:dyDescent="0.25">
      <c r="A1462">
        <v>2459</v>
      </c>
      <c r="B1462" t="s">
        <v>1467</v>
      </c>
      <c r="C1462" t="s">
        <v>5245</v>
      </c>
      <c r="D1462" s="52">
        <f t="shared" si="22"/>
        <v>45542</v>
      </c>
      <c r="E1462" t="s">
        <v>5408</v>
      </c>
      <c r="F1462" t="s">
        <v>5538</v>
      </c>
      <c r="G1462" t="s">
        <v>5614</v>
      </c>
      <c r="H1462">
        <v>50</v>
      </c>
      <c r="I1462">
        <v>3</v>
      </c>
      <c r="J1462">
        <v>150</v>
      </c>
      <c r="K1462">
        <v>22</v>
      </c>
    </row>
    <row r="1463" spans="1:12" x14ac:dyDescent="0.25">
      <c r="A1463">
        <v>2460</v>
      </c>
      <c r="B1463" t="s">
        <v>1468</v>
      </c>
      <c r="C1463" t="s">
        <v>5128</v>
      </c>
      <c r="D1463" s="52">
        <f t="shared" si="22"/>
        <v>45292</v>
      </c>
      <c r="E1463" t="s">
        <v>5380</v>
      </c>
      <c r="F1463" t="s">
        <v>5547</v>
      </c>
      <c r="G1463" t="s">
        <v>5620</v>
      </c>
      <c r="H1463">
        <v>10</v>
      </c>
      <c r="I1463">
        <v>6</v>
      </c>
      <c r="J1463">
        <v>60</v>
      </c>
      <c r="K1463">
        <v>20</v>
      </c>
    </row>
    <row r="1464" spans="1:12" x14ac:dyDescent="0.25">
      <c r="A1464">
        <v>2461</v>
      </c>
      <c r="B1464" t="s">
        <v>1469</v>
      </c>
      <c r="C1464" t="s">
        <v>5253</v>
      </c>
      <c r="D1464" s="52">
        <f t="shared" si="22"/>
        <v>45515</v>
      </c>
      <c r="E1464" t="s">
        <v>5381</v>
      </c>
      <c r="F1464" t="s">
        <v>5588</v>
      </c>
      <c r="G1464" t="s">
        <v>5622</v>
      </c>
      <c r="H1464">
        <v>40</v>
      </c>
      <c r="I1464">
        <v>21</v>
      </c>
      <c r="J1464">
        <v>840</v>
      </c>
      <c r="K1464">
        <v>28</v>
      </c>
      <c r="L1464" t="s">
        <v>5199</v>
      </c>
    </row>
    <row r="1465" spans="1:12" x14ac:dyDescent="0.25">
      <c r="A1465">
        <v>2462</v>
      </c>
      <c r="B1465" t="s">
        <v>1470</v>
      </c>
      <c r="C1465" t="s">
        <v>5107</v>
      </c>
      <c r="D1465" s="52">
        <f t="shared" si="22"/>
        <v>45382</v>
      </c>
      <c r="E1465" t="s">
        <v>5379</v>
      </c>
      <c r="F1465" t="s">
        <v>5470</v>
      </c>
      <c r="G1465" t="s">
        <v>5623</v>
      </c>
      <c r="H1465">
        <v>60</v>
      </c>
      <c r="I1465">
        <v>20</v>
      </c>
      <c r="J1465">
        <v>1200</v>
      </c>
      <c r="K1465">
        <v>26</v>
      </c>
      <c r="L1465" t="s">
        <v>5364</v>
      </c>
    </row>
    <row r="1466" spans="1:12" x14ac:dyDescent="0.25">
      <c r="A1466">
        <v>2463</v>
      </c>
      <c r="B1466" t="s">
        <v>1471</v>
      </c>
      <c r="C1466" t="s">
        <v>5112</v>
      </c>
      <c r="D1466" s="52">
        <f t="shared" si="22"/>
        <v>45360</v>
      </c>
      <c r="E1466" t="s">
        <v>5389</v>
      </c>
      <c r="F1466" t="s">
        <v>5321</v>
      </c>
      <c r="G1466" t="s">
        <v>5619</v>
      </c>
      <c r="H1466">
        <v>120</v>
      </c>
      <c r="I1466">
        <v>4</v>
      </c>
      <c r="J1466">
        <v>480</v>
      </c>
      <c r="K1466">
        <v>29</v>
      </c>
      <c r="L1466" t="s">
        <v>5076</v>
      </c>
    </row>
    <row r="1467" spans="1:12" x14ac:dyDescent="0.25">
      <c r="A1467">
        <v>2464</v>
      </c>
      <c r="B1467" t="s">
        <v>1472</v>
      </c>
      <c r="C1467" t="s">
        <v>5010</v>
      </c>
      <c r="D1467" s="52">
        <f t="shared" si="22"/>
        <v>45574</v>
      </c>
      <c r="E1467" t="s">
        <v>5420</v>
      </c>
      <c r="F1467" t="s">
        <v>5555</v>
      </c>
      <c r="G1467" t="s">
        <v>5625</v>
      </c>
      <c r="H1467">
        <v>30</v>
      </c>
      <c r="I1467">
        <v>4</v>
      </c>
      <c r="J1467">
        <v>120</v>
      </c>
      <c r="K1467">
        <v>23</v>
      </c>
      <c r="L1467" t="s">
        <v>5053</v>
      </c>
    </row>
    <row r="1468" spans="1:12" x14ac:dyDescent="0.25">
      <c r="A1468">
        <v>2465</v>
      </c>
      <c r="B1468" t="s">
        <v>1473</v>
      </c>
      <c r="C1468" t="s">
        <v>5181</v>
      </c>
      <c r="D1468" s="52">
        <f t="shared" si="22"/>
        <v>45368</v>
      </c>
      <c r="E1468" t="s">
        <v>5394</v>
      </c>
      <c r="F1468" t="s">
        <v>5600</v>
      </c>
      <c r="G1468" t="s">
        <v>5620</v>
      </c>
      <c r="H1468">
        <v>10</v>
      </c>
      <c r="I1468">
        <v>8</v>
      </c>
      <c r="J1468">
        <v>80</v>
      </c>
      <c r="K1468">
        <v>30</v>
      </c>
      <c r="L1468" t="s">
        <v>5185</v>
      </c>
    </row>
    <row r="1469" spans="1:12" x14ac:dyDescent="0.25">
      <c r="A1469">
        <v>2466</v>
      </c>
      <c r="B1469" t="s">
        <v>1474</v>
      </c>
      <c r="C1469" t="s">
        <v>5243</v>
      </c>
      <c r="D1469" s="52">
        <f t="shared" si="22"/>
        <v>45394</v>
      </c>
      <c r="E1469" t="s">
        <v>5404</v>
      </c>
      <c r="F1469" t="s">
        <v>5593</v>
      </c>
      <c r="G1469" t="s">
        <v>5623</v>
      </c>
      <c r="H1469">
        <v>60</v>
      </c>
      <c r="I1469">
        <v>19</v>
      </c>
      <c r="J1469">
        <v>1140</v>
      </c>
      <c r="K1469">
        <v>22</v>
      </c>
      <c r="L1469" t="s">
        <v>5372</v>
      </c>
    </row>
    <row r="1470" spans="1:12" x14ac:dyDescent="0.25">
      <c r="A1470">
        <v>2467</v>
      </c>
      <c r="B1470" t="s">
        <v>1475</v>
      </c>
      <c r="C1470" t="s">
        <v>5121</v>
      </c>
      <c r="D1470" s="52">
        <f t="shared" si="22"/>
        <v>45636</v>
      </c>
      <c r="E1470" t="s">
        <v>5407</v>
      </c>
      <c r="F1470" t="s">
        <v>5340</v>
      </c>
      <c r="G1470" t="s">
        <v>5625</v>
      </c>
      <c r="H1470">
        <v>30</v>
      </c>
      <c r="I1470">
        <v>6</v>
      </c>
      <c r="J1470">
        <v>180</v>
      </c>
      <c r="K1470">
        <v>30</v>
      </c>
      <c r="L1470" t="s">
        <v>5134</v>
      </c>
    </row>
    <row r="1471" spans="1:12" x14ac:dyDescent="0.25">
      <c r="A1471">
        <v>2468</v>
      </c>
      <c r="B1471" t="s">
        <v>1476</v>
      </c>
      <c r="C1471" t="s">
        <v>5156</v>
      </c>
      <c r="D1471" s="52">
        <f t="shared" si="22"/>
        <v>45600</v>
      </c>
      <c r="E1471" t="s">
        <v>5393</v>
      </c>
      <c r="F1471" t="s">
        <v>5325</v>
      </c>
      <c r="G1471" t="s">
        <v>5614</v>
      </c>
      <c r="H1471">
        <v>50</v>
      </c>
      <c r="I1471">
        <v>9</v>
      </c>
      <c r="J1471">
        <v>450</v>
      </c>
      <c r="K1471">
        <v>22</v>
      </c>
      <c r="L1471" t="s">
        <v>5242</v>
      </c>
    </row>
    <row r="1472" spans="1:12" x14ac:dyDescent="0.25">
      <c r="A1472">
        <v>2469</v>
      </c>
      <c r="B1472" t="s">
        <v>1477</v>
      </c>
      <c r="C1472" t="s">
        <v>5077</v>
      </c>
      <c r="D1472" s="52">
        <f t="shared" si="22"/>
        <v>45500</v>
      </c>
      <c r="E1472" t="s">
        <v>5391</v>
      </c>
      <c r="F1472" t="s">
        <v>5594</v>
      </c>
      <c r="G1472" t="s">
        <v>5612</v>
      </c>
      <c r="H1472">
        <v>300</v>
      </c>
      <c r="I1472">
        <v>25</v>
      </c>
      <c r="J1472">
        <v>7500</v>
      </c>
      <c r="K1472">
        <v>25</v>
      </c>
      <c r="L1472" t="s">
        <v>5236</v>
      </c>
    </row>
    <row r="1473" spans="1:12" x14ac:dyDescent="0.25">
      <c r="A1473">
        <v>2470</v>
      </c>
      <c r="B1473" t="s">
        <v>1478</v>
      </c>
      <c r="C1473" t="s">
        <v>5281</v>
      </c>
      <c r="D1473" s="52">
        <f t="shared" si="22"/>
        <v>45583</v>
      </c>
      <c r="E1473" t="s">
        <v>5411</v>
      </c>
      <c r="F1473" t="s">
        <v>5609</v>
      </c>
      <c r="G1473" t="s">
        <v>5615</v>
      </c>
      <c r="H1473">
        <v>35</v>
      </c>
      <c r="I1473">
        <v>18</v>
      </c>
      <c r="J1473">
        <v>630</v>
      </c>
      <c r="K1473">
        <v>26</v>
      </c>
    </row>
    <row r="1474" spans="1:12" x14ac:dyDescent="0.25">
      <c r="A1474">
        <v>2471</v>
      </c>
      <c r="B1474" t="s">
        <v>1479</v>
      </c>
      <c r="C1474" t="s">
        <v>5088</v>
      </c>
      <c r="D1474" s="52">
        <f t="shared" si="22"/>
        <v>45517</v>
      </c>
      <c r="E1474" t="s">
        <v>5380</v>
      </c>
      <c r="F1474" t="s">
        <v>5608</v>
      </c>
      <c r="G1474" t="s">
        <v>5623</v>
      </c>
      <c r="H1474">
        <v>60</v>
      </c>
      <c r="I1474">
        <v>20</v>
      </c>
      <c r="J1474">
        <v>1200</v>
      </c>
      <c r="K1474">
        <v>26</v>
      </c>
      <c r="L1474" t="s">
        <v>5199</v>
      </c>
    </row>
    <row r="1475" spans="1:12" x14ac:dyDescent="0.25">
      <c r="A1475">
        <v>2472</v>
      </c>
      <c r="B1475" t="s">
        <v>1480</v>
      </c>
      <c r="C1475" t="s">
        <v>5180</v>
      </c>
      <c r="D1475" s="52">
        <f t="shared" si="22"/>
        <v>45487</v>
      </c>
      <c r="E1475" t="s">
        <v>5380</v>
      </c>
      <c r="F1475" t="s">
        <v>5449</v>
      </c>
      <c r="G1475" t="s">
        <v>5614</v>
      </c>
      <c r="H1475">
        <v>50</v>
      </c>
      <c r="I1475">
        <v>18</v>
      </c>
      <c r="J1475">
        <v>900</v>
      </c>
      <c r="K1475">
        <v>30</v>
      </c>
      <c r="L1475" t="s">
        <v>5088</v>
      </c>
    </row>
    <row r="1476" spans="1:12" x14ac:dyDescent="0.25">
      <c r="A1476">
        <v>2473</v>
      </c>
      <c r="B1476" t="s">
        <v>1481</v>
      </c>
      <c r="C1476" t="s">
        <v>5036</v>
      </c>
      <c r="D1476" s="52">
        <f t="shared" si="22"/>
        <v>45601</v>
      </c>
      <c r="E1476" t="s">
        <v>5381</v>
      </c>
      <c r="F1476" t="s">
        <v>5588</v>
      </c>
      <c r="G1476" t="s">
        <v>5614</v>
      </c>
      <c r="H1476">
        <v>50</v>
      </c>
      <c r="I1476">
        <v>18</v>
      </c>
      <c r="J1476">
        <v>900</v>
      </c>
      <c r="K1476">
        <v>30</v>
      </c>
      <c r="L1476" t="s">
        <v>5097</v>
      </c>
    </row>
    <row r="1477" spans="1:12" x14ac:dyDescent="0.25">
      <c r="A1477">
        <v>2474</v>
      </c>
      <c r="B1477" t="s">
        <v>1482</v>
      </c>
      <c r="C1477" t="s">
        <v>5189</v>
      </c>
      <c r="D1477" s="52">
        <f t="shared" si="22"/>
        <v>45539</v>
      </c>
      <c r="E1477" t="s">
        <v>5387</v>
      </c>
      <c r="F1477" t="s">
        <v>5320</v>
      </c>
      <c r="G1477" t="s">
        <v>5621</v>
      </c>
      <c r="H1477">
        <v>80</v>
      </c>
      <c r="I1477">
        <v>19</v>
      </c>
      <c r="J1477">
        <v>1520</v>
      </c>
      <c r="K1477">
        <v>23</v>
      </c>
      <c r="L1477" t="s">
        <v>5191</v>
      </c>
    </row>
    <row r="1478" spans="1:12" x14ac:dyDescent="0.25">
      <c r="A1478">
        <v>2475</v>
      </c>
      <c r="B1478" t="s">
        <v>1483</v>
      </c>
      <c r="C1478" t="s">
        <v>5233</v>
      </c>
      <c r="D1478" s="52">
        <f t="shared" si="22"/>
        <v>45641</v>
      </c>
      <c r="E1478" t="s">
        <v>5418</v>
      </c>
      <c r="F1478" t="s">
        <v>5462</v>
      </c>
      <c r="G1478" t="s">
        <v>5613</v>
      </c>
      <c r="H1478">
        <v>250</v>
      </c>
      <c r="I1478">
        <v>13</v>
      </c>
      <c r="J1478">
        <v>3250</v>
      </c>
      <c r="K1478">
        <v>30</v>
      </c>
    </row>
    <row r="1479" spans="1:12" x14ac:dyDescent="0.25">
      <c r="A1479">
        <v>2476</v>
      </c>
      <c r="B1479" t="s">
        <v>1484</v>
      </c>
      <c r="C1479" t="s">
        <v>5261</v>
      </c>
      <c r="D1479" s="52">
        <f t="shared" si="22"/>
        <v>45371</v>
      </c>
      <c r="E1479" t="s">
        <v>5381</v>
      </c>
      <c r="F1479" t="s">
        <v>5447</v>
      </c>
      <c r="G1479" t="s">
        <v>5614</v>
      </c>
      <c r="H1479">
        <v>50</v>
      </c>
      <c r="I1479">
        <v>9</v>
      </c>
      <c r="J1479">
        <v>450</v>
      </c>
      <c r="K1479">
        <v>30</v>
      </c>
      <c r="L1479" t="s">
        <v>5058</v>
      </c>
    </row>
    <row r="1480" spans="1:12" x14ac:dyDescent="0.25">
      <c r="A1480">
        <v>2477</v>
      </c>
      <c r="B1480" t="s">
        <v>1485</v>
      </c>
      <c r="C1480" t="s">
        <v>5229</v>
      </c>
      <c r="D1480" s="52">
        <f t="shared" ref="D1480:D1543" si="23">DATE(2024, MONTH(C1480), DAY(C1480))</f>
        <v>45624</v>
      </c>
      <c r="E1480" t="s">
        <v>5379</v>
      </c>
      <c r="F1480" t="s">
        <v>5311</v>
      </c>
      <c r="G1480" t="s">
        <v>5624</v>
      </c>
      <c r="H1480">
        <v>15</v>
      </c>
      <c r="I1480">
        <v>22</v>
      </c>
      <c r="J1480">
        <v>330</v>
      </c>
      <c r="K1480">
        <v>22</v>
      </c>
      <c r="L1480" t="s">
        <v>5078</v>
      </c>
    </row>
    <row r="1481" spans="1:12" x14ac:dyDescent="0.25">
      <c r="A1481">
        <v>2478</v>
      </c>
      <c r="B1481" t="s">
        <v>1486</v>
      </c>
      <c r="C1481" t="s">
        <v>5094</v>
      </c>
      <c r="D1481" s="52">
        <f t="shared" si="23"/>
        <v>45499</v>
      </c>
      <c r="E1481" t="s">
        <v>5401</v>
      </c>
      <c r="F1481" t="s">
        <v>5466</v>
      </c>
      <c r="G1481" t="s">
        <v>5624</v>
      </c>
      <c r="H1481">
        <v>15</v>
      </c>
      <c r="I1481">
        <v>22</v>
      </c>
      <c r="J1481">
        <v>330</v>
      </c>
      <c r="K1481">
        <v>28</v>
      </c>
      <c r="L1481" t="s">
        <v>5240</v>
      </c>
    </row>
    <row r="1482" spans="1:12" x14ac:dyDescent="0.25">
      <c r="A1482">
        <v>2479</v>
      </c>
      <c r="B1482" t="s">
        <v>1487</v>
      </c>
      <c r="C1482" t="s">
        <v>5087</v>
      </c>
      <c r="D1482" s="52">
        <f t="shared" si="23"/>
        <v>45478</v>
      </c>
      <c r="E1482" t="s">
        <v>5406</v>
      </c>
      <c r="F1482" t="s">
        <v>5531</v>
      </c>
      <c r="G1482" t="s">
        <v>5620</v>
      </c>
      <c r="H1482">
        <v>10</v>
      </c>
      <c r="I1482">
        <v>18</v>
      </c>
      <c r="J1482">
        <v>180</v>
      </c>
      <c r="K1482">
        <v>20</v>
      </c>
    </row>
    <row r="1483" spans="1:12" x14ac:dyDescent="0.25">
      <c r="A1483">
        <v>2480</v>
      </c>
      <c r="B1483" t="s">
        <v>1488</v>
      </c>
      <c r="C1483" t="s">
        <v>5231</v>
      </c>
      <c r="D1483" s="52">
        <f t="shared" si="23"/>
        <v>45485</v>
      </c>
      <c r="E1483" t="s">
        <v>5401</v>
      </c>
      <c r="F1483" t="s">
        <v>5595</v>
      </c>
      <c r="G1483" t="s">
        <v>5623</v>
      </c>
      <c r="H1483">
        <v>60</v>
      </c>
      <c r="I1483">
        <v>18</v>
      </c>
      <c r="J1483">
        <v>1080</v>
      </c>
      <c r="K1483">
        <v>21</v>
      </c>
      <c r="L1483" t="s">
        <v>5065</v>
      </c>
    </row>
    <row r="1484" spans="1:12" x14ac:dyDescent="0.25">
      <c r="A1484">
        <v>2481</v>
      </c>
      <c r="B1484" t="s">
        <v>1489</v>
      </c>
      <c r="C1484" t="s">
        <v>5120</v>
      </c>
      <c r="D1484" s="52">
        <f t="shared" si="23"/>
        <v>45541</v>
      </c>
      <c r="E1484" t="s">
        <v>5403</v>
      </c>
      <c r="F1484" t="s">
        <v>5521</v>
      </c>
      <c r="G1484" t="s">
        <v>5615</v>
      </c>
      <c r="H1484">
        <v>35</v>
      </c>
      <c r="I1484">
        <v>5</v>
      </c>
      <c r="J1484">
        <v>175</v>
      </c>
      <c r="K1484">
        <v>21</v>
      </c>
      <c r="L1484" t="s">
        <v>5191</v>
      </c>
    </row>
    <row r="1485" spans="1:12" x14ac:dyDescent="0.25">
      <c r="A1485">
        <v>2482</v>
      </c>
      <c r="B1485" t="s">
        <v>1490</v>
      </c>
      <c r="C1485" t="s">
        <v>5077</v>
      </c>
      <c r="D1485" s="52">
        <f t="shared" si="23"/>
        <v>45500</v>
      </c>
      <c r="E1485" t="s">
        <v>5414</v>
      </c>
      <c r="F1485" t="s">
        <v>5562</v>
      </c>
      <c r="G1485" t="s">
        <v>5621</v>
      </c>
      <c r="H1485">
        <v>80</v>
      </c>
      <c r="I1485">
        <v>4</v>
      </c>
      <c r="J1485">
        <v>320</v>
      </c>
      <c r="K1485">
        <v>22</v>
      </c>
    </row>
    <row r="1486" spans="1:12" x14ac:dyDescent="0.25">
      <c r="A1486">
        <v>2483</v>
      </c>
      <c r="B1486" t="s">
        <v>1491</v>
      </c>
      <c r="C1486" t="s">
        <v>5293</v>
      </c>
      <c r="D1486" s="52">
        <f t="shared" si="23"/>
        <v>45513</v>
      </c>
      <c r="E1486" t="s">
        <v>5417</v>
      </c>
      <c r="F1486" t="s">
        <v>5517</v>
      </c>
      <c r="G1486" t="s">
        <v>5613</v>
      </c>
      <c r="H1486">
        <v>250</v>
      </c>
      <c r="I1486">
        <v>16</v>
      </c>
      <c r="J1486">
        <v>4000</v>
      </c>
      <c r="K1486">
        <v>26</v>
      </c>
      <c r="L1486" t="s">
        <v>5189</v>
      </c>
    </row>
    <row r="1487" spans="1:12" x14ac:dyDescent="0.25">
      <c r="A1487">
        <v>2484</v>
      </c>
      <c r="B1487" t="s">
        <v>1492</v>
      </c>
      <c r="C1487" t="s">
        <v>5264</v>
      </c>
      <c r="D1487" s="52">
        <f t="shared" si="23"/>
        <v>45503</v>
      </c>
      <c r="E1487" t="s">
        <v>5382</v>
      </c>
      <c r="F1487" t="s">
        <v>5316</v>
      </c>
      <c r="G1487" t="s">
        <v>5619</v>
      </c>
      <c r="H1487">
        <v>120</v>
      </c>
      <c r="I1487">
        <v>3</v>
      </c>
      <c r="J1487">
        <v>360</v>
      </c>
      <c r="K1487">
        <v>24</v>
      </c>
      <c r="L1487" t="s">
        <v>5240</v>
      </c>
    </row>
    <row r="1488" spans="1:12" x14ac:dyDescent="0.25">
      <c r="A1488">
        <v>2485</v>
      </c>
      <c r="B1488" t="s">
        <v>1493</v>
      </c>
      <c r="C1488" t="s">
        <v>5046</v>
      </c>
      <c r="D1488" s="52">
        <f t="shared" si="23"/>
        <v>45512</v>
      </c>
      <c r="E1488" t="s">
        <v>5390</v>
      </c>
      <c r="F1488" t="s">
        <v>5495</v>
      </c>
      <c r="G1488" t="s">
        <v>5616</v>
      </c>
      <c r="H1488">
        <v>20</v>
      </c>
      <c r="I1488">
        <v>1</v>
      </c>
      <c r="J1488">
        <v>20</v>
      </c>
      <c r="K1488">
        <v>22</v>
      </c>
      <c r="L1488" t="s">
        <v>5147</v>
      </c>
    </row>
    <row r="1489" spans="1:12" x14ac:dyDescent="0.25">
      <c r="A1489">
        <v>2486</v>
      </c>
      <c r="B1489" t="s">
        <v>1494</v>
      </c>
      <c r="C1489" t="s">
        <v>5011</v>
      </c>
      <c r="D1489" s="52">
        <f t="shared" si="23"/>
        <v>45404</v>
      </c>
      <c r="E1489" t="s">
        <v>5394</v>
      </c>
      <c r="F1489" t="s">
        <v>5598</v>
      </c>
      <c r="G1489" t="s">
        <v>5618</v>
      </c>
      <c r="H1489">
        <v>150</v>
      </c>
      <c r="I1489">
        <v>24</v>
      </c>
      <c r="J1489">
        <v>3600</v>
      </c>
      <c r="K1489">
        <v>26</v>
      </c>
      <c r="L1489" t="s">
        <v>5354</v>
      </c>
    </row>
    <row r="1490" spans="1:12" x14ac:dyDescent="0.25">
      <c r="A1490">
        <v>2487</v>
      </c>
      <c r="B1490" t="s">
        <v>1495</v>
      </c>
      <c r="C1490" t="s">
        <v>5013</v>
      </c>
      <c r="D1490" s="52">
        <f t="shared" si="23"/>
        <v>45649</v>
      </c>
      <c r="E1490" t="s">
        <v>5413</v>
      </c>
      <c r="F1490" t="s">
        <v>5477</v>
      </c>
      <c r="G1490" t="s">
        <v>5623</v>
      </c>
      <c r="H1490">
        <v>60</v>
      </c>
      <c r="I1490">
        <v>7</v>
      </c>
      <c r="J1490">
        <v>420</v>
      </c>
      <c r="K1490">
        <v>28</v>
      </c>
    </row>
    <row r="1491" spans="1:12" x14ac:dyDescent="0.25">
      <c r="A1491">
        <v>2488</v>
      </c>
      <c r="B1491" t="s">
        <v>1496</v>
      </c>
      <c r="C1491" t="s">
        <v>5107</v>
      </c>
      <c r="D1491" s="52">
        <f t="shared" si="23"/>
        <v>45382</v>
      </c>
      <c r="E1491" t="s">
        <v>5382</v>
      </c>
      <c r="F1491" t="s">
        <v>5482</v>
      </c>
      <c r="G1491" t="s">
        <v>5613</v>
      </c>
      <c r="H1491">
        <v>250</v>
      </c>
      <c r="I1491">
        <v>10</v>
      </c>
      <c r="J1491">
        <v>2500</v>
      </c>
      <c r="K1491">
        <v>25</v>
      </c>
    </row>
    <row r="1492" spans="1:12" x14ac:dyDescent="0.25">
      <c r="A1492">
        <v>2489</v>
      </c>
      <c r="B1492" t="s">
        <v>1497</v>
      </c>
      <c r="C1492" t="s">
        <v>5014</v>
      </c>
      <c r="D1492" s="52">
        <f t="shared" si="23"/>
        <v>45630</v>
      </c>
      <c r="E1492" t="s">
        <v>5387</v>
      </c>
      <c r="F1492" t="s">
        <v>5574</v>
      </c>
      <c r="G1492" t="s">
        <v>5618</v>
      </c>
      <c r="H1492">
        <v>150</v>
      </c>
      <c r="I1492">
        <v>9</v>
      </c>
      <c r="J1492">
        <v>1350</v>
      </c>
      <c r="K1492">
        <v>29</v>
      </c>
      <c r="L1492" t="s">
        <v>5260</v>
      </c>
    </row>
    <row r="1493" spans="1:12" x14ac:dyDescent="0.25">
      <c r="A1493">
        <v>2490</v>
      </c>
      <c r="B1493" t="s">
        <v>1498</v>
      </c>
      <c r="C1493" t="s">
        <v>5193</v>
      </c>
      <c r="D1493" s="52">
        <f t="shared" si="23"/>
        <v>45606</v>
      </c>
      <c r="E1493" t="s">
        <v>5406</v>
      </c>
      <c r="F1493" t="s">
        <v>5480</v>
      </c>
      <c r="G1493" t="s">
        <v>5611</v>
      </c>
      <c r="H1493">
        <v>20</v>
      </c>
      <c r="I1493">
        <v>1</v>
      </c>
      <c r="J1493">
        <v>20</v>
      </c>
      <c r="K1493">
        <v>25</v>
      </c>
      <c r="L1493" t="s">
        <v>5097</v>
      </c>
    </row>
    <row r="1494" spans="1:12" x14ac:dyDescent="0.25">
      <c r="A1494">
        <v>2491</v>
      </c>
      <c r="B1494" t="s">
        <v>1499</v>
      </c>
      <c r="C1494" t="s">
        <v>5211</v>
      </c>
      <c r="D1494" s="52">
        <f t="shared" si="23"/>
        <v>45652</v>
      </c>
      <c r="E1494" t="s">
        <v>5392</v>
      </c>
      <c r="F1494" t="s">
        <v>5324</v>
      </c>
      <c r="G1494" t="s">
        <v>5616</v>
      </c>
      <c r="H1494">
        <v>20</v>
      </c>
      <c r="I1494">
        <v>6</v>
      </c>
      <c r="J1494">
        <v>120</v>
      </c>
      <c r="K1494">
        <v>20</v>
      </c>
      <c r="L1494" t="s">
        <v>5056</v>
      </c>
    </row>
    <row r="1495" spans="1:12" x14ac:dyDescent="0.25">
      <c r="A1495">
        <v>2492</v>
      </c>
      <c r="B1495" t="s">
        <v>1500</v>
      </c>
      <c r="C1495" t="s">
        <v>5141</v>
      </c>
      <c r="D1495" s="52">
        <f t="shared" si="23"/>
        <v>45642</v>
      </c>
      <c r="E1495" t="s">
        <v>5403</v>
      </c>
      <c r="F1495" t="s">
        <v>5472</v>
      </c>
      <c r="G1495" t="s">
        <v>5617</v>
      </c>
      <c r="H1495">
        <v>25</v>
      </c>
      <c r="I1495">
        <v>13</v>
      </c>
      <c r="J1495">
        <v>325</v>
      </c>
      <c r="K1495">
        <v>25</v>
      </c>
    </row>
    <row r="1496" spans="1:12" x14ac:dyDescent="0.25">
      <c r="A1496">
        <v>2493</v>
      </c>
      <c r="B1496" t="s">
        <v>1501</v>
      </c>
      <c r="C1496" t="s">
        <v>5305</v>
      </c>
      <c r="D1496" s="52">
        <f t="shared" si="23"/>
        <v>45354</v>
      </c>
      <c r="E1496" t="s">
        <v>5396</v>
      </c>
      <c r="F1496" t="s">
        <v>5514</v>
      </c>
      <c r="G1496" t="s">
        <v>5624</v>
      </c>
      <c r="H1496">
        <v>15</v>
      </c>
      <c r="I1496">
        <v>21</v>
      </c>
      <c r="J1496">
        <v>315</v>
      </c>
      <c r="K1496">
        <v>25</v>
      </c>
      <c r="L1496" t="s">
        <v>5102</v>
      </c>
    </row>
    <row r="1497" spans="1:12" x14ac:dyDescent="0.25">
      <c r="A1497">
        <v>2494</v>
      </c>
      <c r="B1497" t="s">
        <v>1502</v>
      </c>
      <c r="C1497" t="s">
        <v>5133</v>
      </c>
      <c r="D1497" s="52">
        <f t="shared" si="23"/>
        <v>45376</v>
      </c>
      <c r="E1497" t="s">
        <v>5381</v>
      </c>
      <c r="F1497" t="s">
        <v>5447</v>
      </c>
      <c r="G1497" t="s">
        <v>5618</v>
      </c>
      <c r="H1497">
        <v>150</v>
      </c>
      <c r="I1497">
        <v>9</v>
      </c>
      <c r="J1497">
        <v>1350</v>
      </c>
      <c r="K1497">
        <v>26</v>
      </c>
      <c r="L1497" t="s">
        <v>5015</v>
      </c>
    </row>
    <row r="1498" spans="1:12" x14ac:dyDescent="0.25">
      <c r="A1498">
        <v>2495</v>
      </c>
      <c r="B1498" t="s">
        <v>1503</v>
      </c>
      <c r="C1498" t="s">
        <v>5151</v>
      </c>
      <c r="D1498" s="52">
        <f t="shared" si="23"/>
        <v>45302</v>
      </c>
      <c r="E1498" t="s">
        <v>5413</v>
      </c>
      <c r="F1498" t="s">
        <v>5312</v>
      </c>
      <c r="G1498" t="s">
        <v>5612</v>
      </c>
      <c r="H1498">
        <v>300</v>
      </c>
      <c r="I1498">
        <v>6</v>
      </c>
      <c r="J1498">
        <v>1800</v>
      </c>
      <c r="K1498">
        <v>30</v>
      </c>
    </row>
    <row r="1499" spans="1:12" x14ac:dyDescent="0.25">
      <c r="A1499">
        <v>2496</v>
      </c>
      <c r="B1499" t="s">
        <v>1504</v>
      </c>
      <c r="C1499" t="s">
        <v>5299</v>
      </c>
      <c r="D1499" s="52">
        <f t="shared" si="23"/>
        <v>45395</v>
      </c>
      <c r="E1499" t="s">
        <v>5400</v>
      </c>
      <c r="F1499" t="s">
        <v>5333</v>
      </c>
      <c r="G1499" t="s">
        <v>5611</v>
      </c>
      <c r="H1499">
        <v>20</v>
      </c>
      <c r="I1499">
        <v>19</v>
      </c>
      <c r="J1499">
        <v>380</v>
      </c>
      <c r="K1499">
        <v>22</v>
      </c>
    </row>
    <row r="1500" spans="1:12" x14ac:dyDescent="0.25">
      <c r="A1500">
        <v>2497</v>
      </c>
      <c r="B1500" t="s">
        <v>1505</v>
      </c>
      <c r="C1500" t="s">
        <v>5025</v>
      </c>
      <c r="D1500" s="52">
        <f t="shared" si="23"/>
        <v>45592</v>
      </c>
      <c r="E1500" t="s">
        <v>5382</v>
      </c>
      <c r="F1500" t="s">
        <v>5316</v>
      </c>
      <c r="G1500" t="s">
        <v>5623</v>
      </c>
      <c r="H1500">
        <v>60</v>
      </c>
      <c r="I1500">
        <v>18</v>
      </c>
      <c r="J1500">
        <v>1080</v>
      </c>
      <c r="K1500">
        <v>30</v>
      </c>
    </row>
    <row r="1501" spans="1:12" x14ac:dyDescent="0.25">
      <c r="A1501">
        <v>2498</v>
      </c>
      <c r="B1501" t="s">
        <v>1506</v>
      </c>
      <c r="C1501" t="s">
        <v>5218</v>
      </c>
      <c r="D1501" s="52">
        <f t="shared" si="23"/>
        <v>45385</v>
      </c>
      <c r="E1501" t="s">
        <v>5381</v>
      </c>
      <c r="F1501" t="s">
        <v>5552</v>
      </c>
      <c r="G1501" t="s">
        <v>5619</v>
      </c>
      <c r="H1501">
        <v>120</v>
      </c>
      <c r="I1501">
        <v>3</v>
      </c>
      <c r="J1501">
        <v>360</v>
      </c>
      <c r="K1501">
        <v>20</v>
      </c>
    </row>
    <row r="1502" spans="1:12" x14ac:dyDescent="0.25">
      <c r="A1502">
        <v>2499</v>
      </c>
      <c r="B1502" t="s">
        <v>1507</v>
      </c>
      <c r="C1502" t="s">
        <v>5033</v>
      </c>
      <c r="D1502" s="52">
        <f t="shared" si="23"/>
        <v>45334</v>
      </c>
      <c r="E1502" t="s">
        <v>5397</v>
      </c>
      <c r="F1502" t="s">
        <v>5491</v>
      </c>
      <c r="G1502" t="s">
        <v>5616</v>
      </c>
      <c r="H1502">
        <v>20</v>
      </c>
      <c r="I1502">
        <v>8</v>
      </c>
      <c r="J1502">
        <v>160</v>
      </c>
      <c r="K1502">
        <v>28</v>
      </c>
      <c r="L1502" t="s">
        <v>5039</v>
      </c>
    </row>
    <row r="1503" spans="1:12" x14ac:dyDescent="0.25">
      <c r="A1503">
        <v>2500</v>
      </c>
      <c r="B1503" t="s">
        <v>1508</v>
      </c>
      <c r="C1503" t="s">
        <v>5098</v>
      </c>
      <c r="D1503" s="52">
        <f t="shared" si="23"/>
        <v>45374</v>
      </c>
      <c r="E1503" t="s">
        <v>5379</v>
      </c>
      <c r="F1503" t="s">
        <v>5427</v>
      </c>
      <c r="G1503" t="s">
        <v>5625</v>
      </c>
      <c r="H1503">
        <v>30</v>
      </c>
      <c r="I1503">
        <v>1</v>
      </c>
      <c r="J1503">
        <v>30</v>
      </c>
      <c r="K1503">
        <v>23</v>
      </c>
    </row>
    <row r="1504" spans="1:12" x14ac:dyDescent="0.25">
      <c r="A1504">
        <v>2501</v>
      </c>
      <c r="B1504" t="s">
        <v>1509</v>
      </c>
      <c r="C1504" t="s">
        <v>5116</v>
      </c>
      <c r="D1504" s="52">
        <f t="shared" si="23"/>
        <v>45475</v>
      </c>
      <c r="E1504" t="s">
        <v>5376</v>
      </c>
      <c r="F1504" t="s">
        <v>5599</v>
      </c>
      <c r="G1504" t="s">
        <v>5617</v>
      </c>
      <c r="H1504">
        <v>25</v>
      </c>
      <c r="I1504">
        <v>19</v>
      </c>
      <c r="J1504">
        <v>475</v>
      </c>
      <c r="K1504">
        <v>26</v>
      </c>
    </row>
    <row r="1505" spans="1:12" x14ac:dyDescent="0.25">
      <c r="A1505">
        <v>2502</v>
      </c>
      <c r="B1505" t="s">
        <v>1510</v>
      </c>
      <c r="C1505" t="s">
        <v>5043</v>
      </c>
      <c r="D1505" s="52">
        <f t="shared" si="23"/>
        <v>45320</v>
      </c>
      <c r="E1505" t="s">
        <v>5387</v>
      </c>
      <c r="F1505" t="s">
        <v>5438</v>
      </c>
      <c r="G1505" t="s">
        <v>5616</v>
      </c>
      <c r="H1505">
        <v>20</v>
      </c>
      <c r="I1505">
        <v>7</v>
      </c>
      <c r="J1505">
        <v>140</v>
      </c>
      <c r="K1505">
        <v>27</v>
      </c>
    </row>
    <row r="1506" spans="1:12" x14ac:dyDescent="0.25">
      <c r="A1506">
        <v>2503</v>
      </c>
      <c r="B1506" t="s">
        <v>1511</v>
      </c>
      <c r="C1506" t="s">
        <v>5046</v>
      </c>
      <c r="D1506" s="52">
        <f t="shared" si="23"/>
        <v>45512</v>
      </c>
      <c r="E1506" t="s">
        <v>5381</v>
      </c>
      <c r="F1506" t="s">
        <v>5588</v>
      </c>
      <c r="G1506" t="s">
        <v>5623</v>
      </c>
      <c r="H1506">
        <v>60</v>
      </c>
      <c r="I1506">
        <v>16</v>
      </c>
      <c r="J1506">
        <v>960</v>
      </c>
      <c r="K1506">
        <v>21</v>
      </c>
    </row>
    <row r="1507" spans="1:12" x14ac:dyDescent="0.25">
      <c r="A1507">
        <v>2504</v>
      </c>
      <c r="B1507" t="s">
        <v>1512</v>
      </c>
      <c r="C1507" t="s">
        <v>5079</v>
      </c>
      <c r="D1507" s="52">
        <f t="shared" si="23"/>
        <v>45608</v>
      </c>
      <c r="E1507" t="s">
        <v>5409</v>
      </c>
      <c r="F1507" t="s">
        <v>5342</v>
      </c>
      <c r="G1507" t="s">
        <v>5618</v>
      </c>
      <c r="H1507">
        <v>150</v>
      </c>
      <c r="I1507">
        <v>17</v>
      </c>
      <c r="J1507">
        <v>2550</v>
      </c>
      <c r="K1507">
        <v>23</v>
      </c>
      <c r="L1507" t="s">
        <v>5097</v>
      </c>
    </row>
    <row r="1508" spans="1:12" x14ac:dyDescent="0.25">
      <c r="A1508">
        <v>2505</v>
      </c>
      <c r="B1508" t="s">
        <v>1513</v>
      </c>
      <c r="C1508" t="s">
        <v>5300</v>
      </c>
      <c r="D1508" s="52">
        <f t="shared" si="23"/>
        <v>45554</v>
      </c>
      <c r="E1508" t="s">
        <v>5384</v>
      </c>
      <c r="F1508" t="s">
        <v>5317</v>
      </c>
      <c r="G1508" t="s">
        <v>5624</v>
      </c>
      <c r="H1508">
        <v>15</v>
      </c>
      <c r="I1508">
        <v>1</v>
      </c>
      <c r="J1508">
        <v>15</v>
      </c>
      <c r="K1508">
        <v>25</v>
      </c>
      <c r="L1508" t="s">
        <v>5145</v>
      </c>
    </row>
    <row r="1509" spans="1:12" x14ac:dyDescent="0.25">
      <c r="A1509">
        <v>2506</v>
      </c>
      <c r="B1509" t="s">
        <v>1514</v>
      </c>
      <c r="C1509" t="s">
        <v>5028</v>
      </c>
      <c r="D1509" s="52">
        <f t="shared" si="23"/>
        <v>45511</v>
      </c>
      <c r="E1509" t="s">
        <v>5384</v>
      </c>
      <c r="F1509" t="s">
        <v>5317</v>
      </c>
      <c r="G1509" t="s">
        <v>5623</v>
      </c>
      <c r="H1509">
        <v>60</v>
      </c>
      <c r="I1509">
        <v>11</v>
      </c>
      <c r="J1509">
        <v>660</v>
      </c>
      <c r="K1509">
        <v>26</v>
      </c>
      <c r="L1509" t="s">
        <v>5127</v>
      </c>
    </row>
    <row r="1510" spans="1:12" x14ac:dyDescent="0.25">
      <c r="A1510">
        <v>2507</v>
      </c>
      <c r="B1510" t="s">
        <v>1515</v>
      </c>
      <c r="C1510" t="s">
        <v>5050</v>
      </c>
      <c r="D1510" s="52">
        <f t="shared" si="23"/>
        <v>45474</v>
      </c>
      <c r="E1510" t="s">
        <v>5394</v>
      </c>
      <c r="F1510" t="s">
        <v>5598</v>
      </c>
      <c r="G1510" t="s">
        <v>5614</v>
      </c>
      <c r="H1510">
        <v>50</v>
      </c>
      <c r="I1510">
        <v>2</v>
      </c>
      <c r="J1510">
        <v>100</v>
      </c>
      <c r="K1510">
        <v>25</v>
      </c>
      <c r="L1510" t="s">
        <v>5094</v>
      </c>
    </row>
    <row r="1511" spans="1:12" x14ac:dyDescent="0.25">
      <c r="A1511">
        <v>2508</v>
      </c>
      <c r="B1511" t="s">
        <v>1516</v>
      </c>
      <c r="C1511" t="s">
        <v>5299</v>
      </c>
      <c r="D1511" s="52">
        <f t="shared" si="23"/>
        <v>45395</v>
      </c>
      <c r="E1511" t="s">
        <v>5399</v>
      </c>
      <c r="F1511" t="s">
        <v>5582</v>
      </c>
      <c r="G1511" t="s">
        <v>5615</v>
      </c>
      <c r="H1511">
        <v>35</v>
      </c>
      <c r="I1511">
        <v>24</v>
      </c>
      <c r="J1511">
        <v>840</v>
      </c>
      <c r="K1511">
        <v>24</v>
      </c>
    </row>
    <row r="1512" spans="1:12" x14ac:dyDescent="0.25">
      <c r="A1512">
        <v>2509</v>
      </c>
      <c r="B1512" t="s">
        <v>1517</v>
      </c>
      <c r="C1512" t="s">
        <v>5293</v>
      </c>
      <c r="D1512" s="52">
        <f t="shared" si="23"/>
        <v>45513</v>
      </c>
      <c r="E1512" t="s">
        <v>5417</v>
      </c>
      <c r="F1512" t="s">
        <v>5509</v>
      </c>
      <c r="G1512" t="s">
        <v>5617</v>
      </c>
      <c r="H1512">
        <v>25</v>
      </c>
      <c r="I1512">
        <v>10</v>
      </c>
      <c r="J1512">
        <v>250</v>
      </c>
      <c r="K1512">
        <v>27</v>
      </c>
      <c r="L1512" t="s">
        <v>5051</v>
      </c>
    </row>
    <row r="1513" spans="1:12" x14ac:dyDescent="0.25">
      <c r="A1513">
        <v>2510</v>
      </c>
      <c r="B1513" t="s">
        <v>1518</v>
      </c>
      <c r="C1513" t="s">
        <v>5250</v>
      </c>
      <c r="D1513" s="52">
        <f t="shared" si="23"/>
        <v>45303</v>
      </c>
      <c r="E1513" t="s">
        <v>5391</v>
      </c>
      <c r="F1513" t="s">
        <v>5594</v>
      </c>
      <c r="G1513" t="s">
        <v>5625</v>
      </c>
      <c r="H1513">
        <v>30</v>
      </c>
      <c r="I1513">
        <v>1</v>
      </c>
      <c r="J1513">
        <v>30</v>
      </c>
      <c r="K1513">
        <v>24</v>
      </c>
    </row>
    <row r="1514" spans="1:12" x14ac:dyDescent="0.25">
      <c r="A1514">
        <v>2511</v>
      </c>
      <c r="B1514" t="s">
        <v>1519</v>
      </c>
      <c r="C1514" t="s">
        <v>5195</v>
      </c>
      <c r="D1514" s="52">
        <f t="shared" si="23"/>
        <v>45516</v>
      </c>
      <c r="E1514" t="s">
        <v>5379</v>
      </c>
      <c r="F1514" t="s">
        <v>5519</v>
      </c>
      <c r="G1514" t="s">
        <v>5613</v>
      </c>
      <c r="H1514">
        <v>250</v>
      </c>
      <c r="I1514">
        <v>7</v>
      </c>
      <c r="J1514">
        <v>1750</v>
      </c>
      <c r="K1514">
        <v>25</v>
      </c>
      <c r="L1514" t="s">
        <v>5120</v>
      </c>
    </row>
    <row r="1515" spans="1:12" x14ac:dyDescent="0.25">
      <c r="A1515">
        <v>2512</v>
      </c>
      <c r="B1515" t="s">
        <v>1520</v>
      </c>
      <c r="C1515" t="s">
        <v>5278</v>
      </c>
      <c r="D1515" s="52">
        <f t="shared" si="23"/>
        <v>45333</v>
      </c>
      <c r="E1515" t="s">
        <v>5396</v>
      </c>
      <c r="F1515" t="s">
        <v>5514</v>
      </c>
      <c r="G1515" t="s">
        <v>5621</v>
      </c>
      <c r="H1515">
        <v>80</v>
      </c>
      <c r="I1515">
        <v>5</v>
      </c>
      <c r="J1515">
        <v>400</v>
      </c>
      <c r="K1515">
        <v>25</v>
      </c>
      <c r="L1515" t="s">
        <v>5292</v>
      </c>
    </row>
    <row r="1516" spans="1:12" x14ac:dyDescent="0.25">
      <c r="A1516">
        <v>2513</v>
      </c>
      <c r="B1516" t="s">
        <v>1521</v>
      </c>
      <c r="C1516" t="s">
        <v>5012</v>
      </c>
      <c r="D1516" s="52">
        <f t="shared" si="23"/>
        <v>45369</v>
      </c>
      <c r="E1516" t="s">
        <v>5402</v>
      </c>
      <c r="F1516" t="s">
        <v>5467</v>
      </c>
      <c r="G1516" t="s">
        <v>5616</v>
      </c>
      <c r="H1516">
        <v>20</v>
      </c>
      <c r="I1516">
        <v>17</v>
      </c>
      <c r="J1516">
        <v>340</v>
      </c>
      <c r="K1516">
        <v>26</v>
      </c>
      <c r="L1516" t="s">
        <v>5299</v>
      </c>
    </row>
    <row r="1517" spans="1:12" x14ac:dyDescent="0.25">
      <c r="A1517">
        <v>2514</v>
      </c>
      <c r="B1517" t="s">
        <v>1522</v>
      </c>
      <c r="C1517" t="s">
        <v>5042</v>
      </c>
      <c r="D1517" s="52">
        <f t="shared" si="23"/>
        <v>45312</v>
      </c>
      <c r="E1517" t="s">
        <v>5391</v>
      </c>
      <c r="F1517" t="s">
        <v>5594</v>
      </c>
      <c r="G1517" t="s">
        <v>5612</v>
      </c>
      <c r="H1517">
        <v>300</v>
      </c>
      <c r="I1517">
        <v>21</v>
      </c>
      <c r="J1517">
        <v>6300</v>
      </c>
      <c r="K1517">
        <v>26</v>
      </c>
      <c r="L1517" t="s">
        <v>5125</v>
      </c>
    </row>
    <row r="1518" spans="1:12" x14ac:dyDescent="0.25">
      <c r="A1518">
        <v>2515</v>
      </c>
      <c r="B1518" t="s">
        <v>1523</v>
      </c>
      <c r="C1518" t="s">
        <v>5222</v>
      </c>
      <c r="D1518" s="52">
        <f t="shared" si="23"/>
        <v>45492</v>
      </c>
      <c r="E1518" t="s">
        <v>5386</v>
      </c>
      <c r="F1518" t="s">
        <v>5435</v>
      </c>
      <c r="G1518" t="s">
        <v>5625</v>
      </c>
      <c r="H1518">
        <v>30</v>
      </c>
      <c r="I1518">
        <v>24</v>
      </c>
      <c r="J1518">
        <v>720</v>
      </c>
      <c r="K1518">
        <v>21</v>
      </c>
      <c r="L1518" t="s">
        <v>5293</v>
      </c>
    </row>
    <row r="1519" spans="1:12" x14ac:dyDescent="0.25">
      <c r="A1519">
        <v>2516</v>
      </c>
      <c r="B1519" t="s">
        <v>1524</v>
      </c>
      <c r="C1519" t="s">
        <v>5292</v>
      </c>
      <c r="D1519" s="52">
        <f t="shared" si="23"/>
        <v>45359</v>
      </c>
      <c r="E1519" t="s">
        <v>5390</v>
      </c>
      <c r="F1519" t="s">
        <v>5601</v>
      </c>
      <c r="G1519" t="s">
        <v>5623</v>
      </c>
      <c r="H1519">
        <v>60</v>
      </c>
      <c r="I1519">
        <v>18</v>
      </c>
      <c r="J1519">
        <v>1080</v>
      </c>
      <c r="K1519">
        <v>20</v>
      </c>
      <c r="L1519" t="s">
        <v>5102</v>
      </c>
    </row>
    <row r="1520" spans="1:12" x14ac:dyDescent="0.25">
      <c r="A1520">
        <v>2517</v>
      </c>
      <c r="B1520" t="s">
        <v>1525</v>
      </c>
      <c r="C1520" t="s">
        <v>5260</v>
      </c>
      <c r="D1520" s="52">
        <f t="shared" si="23"/>
        <v>45293</v>
      </c>
      <c r="E1520" t="s">
        <v>5409</v>
      </c>
      <c r="F1520" t="s">
        <v>5581</v>
      </c>
      <c r="G1520" t="s">
        <v>5616</v>
      </c>
      <c r="H1520">
        <v>20</v>
      </c>
      <c r="I1520">
        <v>25</v>
      </c>
      <c r="J1520">
        <v>500</v>
      </c>
      <c r="K1520">
        <v>25</v>
      </c>
    </row>
    <row r="1521" spans="1:12" x14ac:dyDescent="0.25">
      <c r="A1521">
        <v>2518</v>
      </c>
      <c r="B1521" t="s">
        <v>1526</v>
      </c>
      <c r="C1521" t="s">
        <v>5202</v>
      </c>
      <c r="D1521" s="52">
        <f t="shared" si="23"/>
        <v>45356</v>
      </c>
      <c r="E1521" t="s">
        <v>5395</v>
      </c>
      <c r="F1521" t="s">
        <v>5533</v>
      </c>
      <c r="G1521" t="s">
        <v>5612</v>
      </c>
      <c r="H1521">
        <v>300</v>
      </c>
      <c r="I1521">
        <v>6</v>
      </c>
      <c r="J1521">
        <v>1800</v>
      </c>
      <c r="K1521">
        <v>25</v>
      </c>
      <c r="L1521" t="s">
        <v>5136</v>
      </c>
    </row>
    <row r="1522" spans="1:12" x14ac:dyDescent="0.25">
      <c r="A1522">
        <v>2519</v>
      </c>
      <c r="B1522" t="s">
        <v>1527</v>
      </c>
      <c r="C1522" t="s">
        <v>5286</v>
      </c>
      <c r="D1522" s="52">
        <f t="shared" si="23"/>
        <v>45609</v>
      </c>
      <c r="E1522" t="s">
        <v>5389</v>
      </c>
      <c r="F1522" t="s">
        <v>5481</v>
      </c>
      <c r="G1522" t="s">
        <v>5615</v>
      </c>
      <c r="H1522">
        <v>35</v>
      </c>
      <c r="I1522">
        <v>3</v>
      </c>
      <c r="J1522">
        <v>105</v>
      </c>
      <c r="K1522">
        <v>20</v>
      </c>
      <c r="L1522" t="s">
        <v>5126</v>
      </c>
    </row>
    <row r="1523" spans="1:12" x14ac:dyDescent="0.25">
      <c r="A1523">
        <v>2520</v>
      </c>
      <c r="B1523" t="s">
        <v>1528</v>
      </c>
      <c r="C1523" t="s">
        <v>5303</v>
      </c>
      <c r="D1523" s="52">
        <f t="shared" si="23"/>
        <v>45653</v>
      </c>
      <c r="E1523" t="s">
        <v>5414</v>
      </c>
      <c r="F1523" t="s">
        <v>5562</v>
      </c>
      <c r="G1523" t="s">
        <v>5616</v>
      </c>
      <c r="H1523">
        <v>20</v>
      </c>
      <c r="I1523">
        <v>19</v>
      </c>
      <c r="J1523">
        <v>380</v>
      </c>
      <c r="K1523">
        <v>24</v>
      </c>
      <c r="L1523" t="s">
        <v>5268</v>
      </c>
    </row>
    <row r="1524" spans="1:12" x14ac:dyDescent="0.25">
      <c r="A1524">
        <v>2521</v>
      </c>
      <c r="B1524" t="s">
        <v>1529</v>
      </c>
      <c r="C1524" t="s">
        <v>5022</v>
      </c>
      <c r="D1524" s="52">
        <f t="shared" si="23"/>
        <v>45355</v>
      </c>
      <c r="E1524" t="s">
        <v>5399</v>
      </c>
      <c r="F1524" t="s">
        <v>5556</v>
      </c>
      <c r="G1524" t="s">
        <v>5618</v>
      </c>
      <c r="H1524">
        <v>150</v>
      </c>
      <c r="I1524">
        <v>5</v>
      </c>
      <c r="J1524">
        <v>750</v>
      </c>
      <c r="K1524">
        <v>20</v>
      </c>
      <c r="L1524" t="s">
        <v>5249</v>
      </c>
    </row>
    <row r="1525" spans="1:12" x14ac:dyDescent="0.25">
      <c r="A1525">
        <v>2522</v>
      </c>
      <c r="B1525" t="s">
        <v>1530</v>
      </c>
      <c r="C1525" t="s">
        <v>5153</v>
      </c>
      <c r="D1525" s="52">
        <f t="shared" si="23"/>
        <v>45316</v>
      </c>
      <c r="E1525" t="s">
        <v>5415</v>
      </c>
      <c r="F1525" t="s">
        <v>5436</v>
      </c>
      <c r="G1525" t="s">
        <v>5625</v>
      </c>
      <c r="H1525">
        <v>30</v>
      </c>
      <c r="I1525">
        <v>5</v>
      </c>
      <c r="J1525">
        <v>150</v>
      </c>
      <c r="K1525">
        <v>23</v>
      </c>
      <c r="L1525" t="s">
        <v>5118</v>
      </c>
    </row>
    <row r="1526" spans="1:12" x14ac:dyDescent="0.25">
      <c r="A1526">
        <v>2523</v>
      </c>
      <c r="B1526" t="s">
        <v>1531</v>
      </c>
      <c r="C1526" t="s">
        <v>5251</v>
      </c>
      <c r="D1526" s="52">
        <f t="shared" si="23"/>
        <v>45638</v>
      </c>
      <c r="E1526" t="s">
        <v>5377</v>
      </c>
      <c r="F1526" t="s">
        <v>5309</v>
      </c>
      <c r="G1526" t="s">
        <v>5620</v>
      </c>
      <c r="H1526">
        <v>10</v>
      </c>
      <c r="I1526">
        <v>21</v>
      </c>
      <c r="J1526">
        <v>210</v>
      </c>
      <c r="K1526">
        <v>30</v>
      </c>
    </row>
    <row r="1527" spans="1:12" x14ac:dyDescent="0.25">
      <c r="A1527">
        <v>2524</v>
      </c>
      <c r="B1527" t="s">
        <v>1532</v>
      </c>
      <c r="C1527" t="s">
        <v>5257</v>
      </c>
      <c r="D1527" s="52">
        <f t="shared" si="23"/>
        <v>45605</v>
      </c>
      <c r="E1527" t="s">
        <v>5416</v>
      </c>
      <c r="F1527" t="s">
        <v>5446</v>
      </c>
      <c r="G1527" t="s">
        <v>5621</v>
      </c>
      <c r="H1527">
        <v>80</v>
      </c>
      <c r="I1527">
        <v>12</v>
      </c>
      <c r="J1527">
        <v>960</v>
      </c>
      <c r="K1527">
        <v>21</v>
      </c>
      <c r="L1527" t="s">
        <v>5248</v>
      </c>
    </row>
    <row r="1528" spans="1:12" x14ac:dyDescent="0.25">
      <c r="A1528">
        <v>2525</v>
      </c>
      <c r="B1528" t="s">
        <v>1533</v>
      </c>
      <c r="C1528" t="s">
        <v>5043</v>
      </c>
      <c r="D1528" s="52">
        <f t="shared" si="23"/>
        <v>45320</v>
      </c>
      <c r="E1528" t="s">
        <v>5389</v>
      </c>
      <c r="F1528" t="s">
        <v>5321</v>
      </c>
      <c r="G1528" t="s">
        <v>5611</v>
      </c>
      <c r="H1528">
        <v>20</v>
      </c>
      <c r="I1528">
        <v>10</v>
      </c>
      <c r="J1528">
        <v>200</v>
      </c>
      <c r="K1528">
        <v>20</v>
      </c>
      <c r="L1528" t="s">
        <v>5208</v>
      </c>
    </row>
    <row r="1529" spans="1:12" x14ac:dyDescent="0.25">
      <c r="A1529">
        <v>2526</v>
      </c>
      <c r="B1529" t="s">
        <v>1534</v>
      </c>
      <c r="C1529" t="s">
        <v>5166</v>
      </c>
      <c r="D1529" s="52">
        <f t="shared" si="23"/>
        <v>45498</v>
      </c>
      <c r="E1529" t="s">
        <v>5400</v>
      </c>
      <c r="F1529" t="s">
        <v>5541</v>
      </c>
      <c r="G1529" t="s">
        <v>5616</v>
      </c>
      <c r="H1529">
        <v>20</v>
      </c>
      <c r="I1529">
        <v>3</v>
      </c>
      <c r="J1529">
        <v>60</v>
      </c>
      <c r="K1529">
        <v>30</v>
      </c>
      <c r="L1529" t="s">
        <v>5175</v>
      </c>
    </row>
    <row r="1530" spans="1:12" x14ac:dyDescent="0.25">
      <c r="A1530">
        <v>2527</v>
      </c>
      <c r="B1530" t="s">
        <v>1535</v>
      </c>
      <c r="C1530" t="s">
        <v>5259</v>
      </c>
      <c r="D1530" s="52">
        <f t="shared" si="23"/>
        <v>45651</v>
      </c>
      <c r="E1530" t="s">
        <v>5385</v>
      </c>
      <c r="F1530" t="s">
        <v>5433</v>
      </c>
      <c r="G1530" t="s">
        <v>5625</v>
      </c>
      <c r="H1530">
        <v>30</v>
      </c>
      <c r="I1530">
        <v>15</v>
      </c>
      <c r="J1530">
        <v>450</v>
      </c>
      <c r="K1530">
        <v>30</v>
      </c>
      <c r="L1530" t="s">
        <v>5164</v>
      </c>
    </row>
    <row r="1531" spans="1:12" x14ac:dyDescent="0.25">
      <c r="A1531">
        <v>2528</v>
      </c>
      <c r="B1531" t="s">
        <v>1536</v>
      </c>
      <c r="C1531" t="s">
        <v>5300</v>
      </c>
      <c r="D1531" s="52">
        <f t="shared" si="23"/>
        <v>45554</v>
      </c>
      <c r="E1531" t="s">
        <v>5415</v>
      </c>
      <c r="F1531" t="s">
        <v>5319</v>
      </c>
      <c r="G1531" t="s">
        <v>5615</v>
      </c>
      <c r="H1531">
        <v>35</v>
      </c>
      <c r="I1531">
        <v>6</v>
      </c>
      <c r="J1531">
        <v>210</v>
      </c>
      <c r="K1531">
        <v>24</v>
      </c>
      <c r="L1531" t="s">
        <v>5140</v>
      </c>
    </row>
    <row r="1532" spans="1:12" x14ac:dyDescent="0.25">
      <c r="A1532">
        <v>2529</v>
      </c>
      <c r="B1532" t="s">
        <v>1537</v>
      </c>
      <c r="C1532" t="s">
        <v>5094</v>
      </c>
      <c r="D1532" s="52">
        <f t="shared" si="23"/>
        <v>45499</v>
      </c>
      <c r="E1532" t="s">
        <v>5405</v>
      </c>
      <c r="F1532" t="s">
        <v>5492</v>
      </c>
      <c r="G1532" t="s">
        <v>5625</v>
      </c>
      <c r="H1532">
        <v>30</v>
      </c>
      <c r="I1532">
        <v>2</v>
      </c>
      <c r="J1532">
        <v>60</v>
      </c>
      <c r="K1532">
        <v>20</v>
      </c>
      <c r="L1532" t="s">
        <v>5158</v>
      </c>
    </row>
    <row r="1533" spans="1:12" x14ac:dyDescent="0.25">
      <c r="A1533">
        <v>2530</v>
      </c>
      <c r="B1533" t="s">
        <v>1538</v>
      </c>
      <c r="C1533" t="s">
        <v>5165</v>
      </c>
      <c r="D1533" s="52">
        <f t="shared" si="23"/>
        <v>45494</v>
      </c>
      <c r="E1533" t="s">
        <v>5418</v>
      </c>
      <c r="F1533" t="s">
        <v>5456</v>
      </c>
      <c r="G1533" t="s">
        <v>5615</v>
      </c>
      <c r="H1533">
        <v>35</v>
      </c>
      <c r="I1533">
        <v>19</v>
      </c>
      <c r="J1533">
        <v>665</v>
      </c>
      <c r="K1533">
        <v>24</v>
      </c>
      <c r="L1533" t="s">
        <v>5232</v>
      </c>
    </row>
    <row r="1534" spans="1:12" x14ac:dyDescent="0.25">
      <c r="A1534">
        <v>2531</v>
      </c>
      <c r="B1534" t="s">
        <v>1539</v>
      </c>
      <c r="C1534" t="s">
        <v>5274</v>
      </c>
      <c r="D1534" s="52">
        <f t="shared" si="23"/>
        <v>45325</v>
      </c>
      <c r="E1534" t="s">
        <v>5420</v>
      </c>
      <c r="F1534" t="s">
        <v>5544</v>
      </c>
      <c r="G1534" t="s">
        <v>5620</v>
      </c>
      <c r="H1534">
        <v>10</v>
      </c>
      <c r="I1534">
        <v>12</v>
      </c>
      <c r="J1534">
        <v>120</v>
      </c>
      <c r="K1534">
        <v>22</v>
      </c>
      <c r="L1534" t="s">
        <v>5055</v>
      </c>
    </row>
    <row r="1535" spans="1:12" x14ac:dyDescent="0.25">
      <c r="A1535">
        <v>2532</v>
      </c>
      <c r="B1535" t="s">
        <v>1540</v>
      </c>
      <c r="C1535" t="s">
        <v>5097</v>
      </c>
      <c r="D1535" s="52">
        <f t="shared" si="23"/>
        <v>45631</v>
      </c>
      <c r="E1535" t="s">
        <v>5400</v>
      </c>
      <c r="F1535" t="s">
        <v>5333</v>
      </c>
      <c r="G1535" t="s">
        <v>5625</v>
      </c>
      <c r="H1535">
        <v>30</v>
      </c>
      <c r="I1535">
        <v>13</v>
      </c>
      <c r="J1535">
        <v>390</v>
      </c>
      <c r="K1535">
        <v>29</v>
      </c>
    </row>
    <row r="1536" spans="1:12" x14ac:dyDescent="0.25">
      <c r="A1536">
        <v>2533</v>
      </c>
      <c r="B1536" t="s">
        <v>1541</v>
      </c>
      <c r="C1536" t="s">
        <v>5281</v>
      </c>
      <c r="D1536" s="52">
        <f t="shared" si="23"/>
        <v>45583</v>
      </c>
      <c r="E1536" t="s">
        <v>5420</v>
      </c>
      <c r="F1536" t="s">
        <v>5555</v>
      </c>
      <c r="G1536" t="s">
        <v>5616</v>
      </c>
      <c r="H1536">
        <v>20</v>
      </c>
      <c r="I1536">
        <v>6</v>
      </c>
      <c r="J1536">
        <v>120</v>
      </c>
      <c r="K1536">
        <v>23</v>
      </c>
      <c r="L1536" t="s">
        <v>5193</v>
      </c>
    </row>
    <row r="1537" spans="1:12" x14ac:dyDescent="0.25">
      <c r="A1537">
        <v>2534</v>
      </c>
      <c r="B1537" t="s">
        <v>1542</v>
      </c>
      <c r="C1537" t="s">
        <v>5129</v>
      </c>
      <c r="D1537" s="52">
        <f t="shared" si="23"/>
        <v>45634</v>
      </c>
      <c r="E1537" t="s">
        <v>5401</v>
      </c>
      <c r="F1537" t="s">
        <v>5486</v>
      </c>
      <c r="G1537" t="s">
        <v>5611</v>
      </c>
      <c r="H1537">
        <v>20</v>
      </c>
      <c r="I1537">
        <v>10</v>
      </c>
      <c r="J1537">
        <v>200</v>
      </c>
      <c r="K1537">
        <v>28</v>
      </c>
      <c r="L1537" t="s">
        <v>5244</v>
      </c>
    </row>
    <row r="1538" spans="1:12" x14ac:dyDescent="0.25">
      <c r="A1538">
        <v>2535</v>
      </c>
      <c r="B1538" t="s">
        <v>1543</v>
      </c>
      <c r="C1538" t="s">
        <v>5279</v>
      </c>
      <c r="D1538" s="52">
        <f t="shared" si="23"/>
        <v>45648</v>
      </c>
      <c r="E1538" t="s">
        <v>5421</v>
      </c>
      <c r="F1538" t="s">
        <v>5346</v>
      </c>
      <c r="G1538" t="s">
        <v>5617</v>
      </c>
      <c r="H1538">
        <v>25</v>
      </c>
      <c r="I1538">
        <v>11</v>
      </c>
      <c r="J1538">
        <v>275</v>
      </c>
      <c r="K1538">
        <v>22</v>
      </c>
      <c r="L1538" t="s">
        <v>5131</v>
      </c>
    </row>
    <row r="1539" spans="1:12" x14ac:dyDescent="0.25">
      <c r="A1539">
        <v>2536</v>
      </c>
      <c r="B1539" t="s">
        <v>1544</v>
      </c>
      <c r="C1539" t="s">
        <v>5058</v>
      </c>
      <c r="D1539" s="52">
        <f t="shared" si="23"/>
        <v>45401</v>
      </c>
      <c r="E1539" t="s">
        <v>5405</v>
      </c>
      <c r="F1539" t="s">
        <v>5338</v>
      </c>
      <c r="G1539" t="s">
        <v>5611</v>
      </c>
      <c r="H1539">
        <v>20</v>
      </c>
      <c r="I1539">
        <v>24</v>
      </c>
      <c r="J1539">
        <v>480</v>
      </c>
      <c r="K1539">
        <v>21</v>
      </c>
      <c r="L1539" t="s">
        <v>5359</v>
      </c>
    </row>
    <row r="1540" spans="1:12" x14ac:dyDescent="0.25">
      <c r="A1540">
        <v>2537</v>
      </c>
      <c r="B1540" t="s">
        <v>1545</v>
      </c>
      <c r="C1540" t="s">
        <v>5207</v>
      </c>
      <c r="D1540" s="52">
        <f t="shared" si="23"/>
        <v>45526</v>
      </c>
      <c r="E1540" t="s">
        <v>5402</v>
      </c>
      <c r="F1540" t="s">
        <v>5540</v>
      </c>
      <c r="G1540" t="s">
        <v>5615</v>
      </c>
      <c r="H1540">
        <v>35</v>
      </c>
      <c r="I1540">
        <v>5</v>
      </c>
      <c r="J1540">
        <v>175</v>
      </c>
      <c r="K1540">
        <v>22</v>
      </c>
      <c r="L1540" t="s">
        <v>5137</v>
      </c>
    </row>
    <row r="1541" spans="1:12" x14ac:dyDescent="0.25">
      <c r="A1541">
        <v>2538</v>
      </c>
      <c r="B1541" t="s">
        <v>1546</v>
      </c>
      <c r="C1541" t="s">
        <v>5126</v>
      </c>
      <c r="D1541" s="52">
        <f t="shared" si="23"/>
        <v>45629</v>
      </c>
      <c r="E1541" t="s">
        <v>5383</v>
      </c>
      <c r="F1541" t="s">
        <v>5496</v>
      </c>
      <c r="G1541" t="s">
        <v>5615</v>
      </c>
      <c r="H1541">
        <v>35</v>
      </c>
      <c r="I1541">
        <v>15</v>
      </c>
      <c r="J1541">
        <v>525</v>
      </c>
      <c r="K1541">
        <v>22</v>
      </c>
      <c r="L1541" t="s">
        <v>5259</v>
      </c>
    </row>
    <row r="1542" spans="1:12" x14ac:dyDescent="0.25">
      <c r="A1542">
        <v>2539</v>
      </c>
      <c r="B1542" t="s">
        <v>1547</v>
      </c>
      <c r="C1542" t="s">
        <v>5118</v>
      </c>
      <c r="D1542" s="52">
        <f t="shared" si="23"/>
        <v>45339</v>
      </c>
      <c r="E1542" t="s">
        <v>5416</v>
      </c>
      <c r="F1542" t="s">
        <v>5546</v>
      </c>
      <c r="G1542" t="s">
        <v>5621</v>
      </c>
      <c r="H1542">
        <v>80</v>
      </c>
      <c r="I1542">
        <v>5</v>
      </c>
      <c r="J1542">
        <v>400</v>
      </c>
      <c r="K1542">
        <v>26</v>
      </c>
    </row>
    <row r="1543" spans="1:12" x14ac:dyDescent="0.25">
      <c r="A1543">
        <v>2540</v>
      </c>
      <c r="B1543" t="s">
        <v>1548</v>
      </c>
      <c r="C1543" t="s">
        <v>5164</v>
      </c>
      <c r="D1543" s="52">
        <f t="shared" si="23"/>
        <v>45315</v>
      </c>
      <c r="E1543" t="s">
        <v>5396</v>
      </c>
      <c r="F1543" t="s">
        <v>5451</v>
      </c>
      <c r="G1543" t="s">
        <v>5613</v>
      </c>
      <c r="H1543">
        <v>250</v>
      </c>
      <c r="I1543">
        <v>1</v>
      </c>
      <c r="J1543">
        <v>250</v>
      </c>
      <c r="K1543">
        <v>23</v>
      </c>
      <c r="L1543" t="s">
        <v>5125</v>
      </c>
    </row>
    <row r="1544" spans="1:12" x14ac:dyDescent="0.25">
      <c r="A1544">
        <v>2541</v>
      </c>
      <c r="B1544" t="s">
        <v>1549</v>
      </c>
      <c r="C1544" t="s">
        <v>5104</v>
      </c>
      <c r="D1544" s="52">
        <f t="shared" ref="D1544:D1607" si="24">DATE(2024, MONTH(C1544), DAY(C1544))</f>
        <v>45364</v>
      </c>
      <c r="E1544" t="s">
        <v>5415</v>
      </c>
      <c r="F1544" t="s">
        <v>5436</v>
      </c>
      <c r="G1544" t="s">
        <v>5617</v>
      </c>
      <c r="H1544">
        <v>25</v>
      </c>
      <c r="I1544">
        <v>5</v>
      </c>
      <c r="J1544">
        <v>125</v>
      </c>
      <c r="K1544">
        <v>27</v>
      </c>
      <c r="L1544" t="s">
        <v>5304</v>
      </c>
    </row>
    <row r="1545" spans="1:12" x14ac:dyDescent="0.25">
      <c r="A1545">
        <v>2542</v>
      </c>
      <c r="B1545" t="s">
        <v>1550</v>
      </c>
      <c r="C1545" t="s">
        <v>5246</v>
      </c>
      <c r="D1545" s="52">
        <f t="shared" si="24"/>
        <v>45481</v>
      </c>
      <c r="E1545" t="s">
        <v>5417</v>
      </c>
      <c r="F1545" t="s">
        <v>5548</v>
      </c>
      <c r="G1545" t="s">
        <v>5613</v>
      </c>
      <c r="H1545">
        <v>250</v>
      </c>
      <c r="I1545">
        <v>10</v>
      </c>
      <c r="J1545">
        <v>2500</v>
      </c>
      <c r="K1545">
        <v>29</v>
      </c>
    </row>
    <row r="1546" spans="1:12" x14ac:dyDescent="0.25">
      <c r="A1546">
        <v>2543</v>
      </c>
      <c r="B1546" t="s">
        <v>1551</v>
      </c>
      <c r="C1546" t="s">
        <v>5048</v>
      </c>
      <c r="D1546" s="52">
        <f t="shared" si="24"/>
        <v>45618</v>
      </c>
      <c r="E1546" t="s">
        <v>5421</v>
      </c>
      <c r="F1546" t="s">
        <v>5537</v>
      </c>
      <c r="G1546" t="s">
        <v>5623</v>
      </c>
      <c r="H1546">
        <v>60</v>
      </c>
      <c r="I1546">
        <v>12</v>
      </c>
      <c r="J1546">
        <v>720</v>
      </c>
      <c r="K1546">
        <v>20</v>
      </c>
      <c r="L1546" t="s">
        <v>5251</v>
      </c>
    </row>
    <row r="1547" spans="1:12" x14ac:dyDescent="0.25">
      <c r="A1547">
        <v>2544</v>
      </c>
      <c r="B1547" t="s">
        <v>1552</v>
      </c>
      <c r="C1547" t="s">
        <v>5111</v>
      </c>
      <c r="D1547" s="52">
        <f t="shared" si="24"/>
        <v>45349</v>
      </c>
      <c r="E1547" t="s">
        <v>5376</v>
      </c>
      <c r="F1547" t="s">
        <v>5534</v>
      </c>
      <c r="G1547" t="s">
        <v>5625</v>
      </c>
      <c r="H1547">
        <v>30</v>
      </c>
      <c r="I1547">
        <v>11</v>
      </c>
      <c r="J1547">
        <v>330</v>
      </c>
      <c r="K1547">
        <v>21</v>
      </c>
      <c r="L1547" t="s">
        <v>5261</v>
      </c>
    </row>
    <row r="1548" spans="1:12" x14ac:dyDescent="0.25">
      <c r="A1548">
        <v>2545</v>
      </c>
      <c r="B1548" t="s">
        <v>1553</v>
      </c>
      <c r="C1548" t="s">
        <v>5152</v>
      </c>
      <c r="D1548" s="52">
        <f t="shared" si="24"/>
        <v>45489</v>
      </c>
      <c r="E1548" t="s">
        <v>5385</v>
      </c>
      <c r="F1548" t="s">
        <v>5602</v>
      </c>
      <c r="G1548" t="s">
        <v>5616</v>
      </c>
      <c r="H1548">
        <v>20</v>
      </c>
      <c r="I1548">
        <v>22</v>
      </c>
      <c r="J1548">
        <v>440</v>
      </c>
      <c r="K1548">
        <v>27</v>
      </c>
      <c r="L1548" t="s">
        <v>5195</v>
      </c>
    </row>
    <row r="1549" spans="1:12" x14ac:dyDescent="0.25">
      <c r="A1549">
        <v>2546</v>
      </c>
      <c r="B1549" t="s">
        <v>1554</v>
      </c>
      <c r="C1549" t="s">
        <v>5102</v>
      </c>
      <c r="D1549" s="52">
        <f t="shared" si="24"/>
        <v>45379</v>
      </c>
      <c r="E1549" t="s">
        <v>5394</v>
      </c>
      <c r="F1549" t="s">
        <v>5600</v>
      </c>
      <c r="G1549" t="s">
        <v>5619</v>
      </c>
      <c r="H1549">
        <v>120</v>
      </c>
      <c r="I1549">
        <v>16</v>
      </c>
      <c r="J1549">
        <v>1920</v>
      </c>
      <c r="K1549">
        <v>25</v>
      </c>
      <c r="L1549" t="s">
        <v>5011</v>
      </c>
    </row>
    <row r="1550" spans="1:12" x14ac:dyDescent="0.25">
      <c r="A1550">
        <v>2547</v>
      </c>
      <c r="B1550" t="s">
        <v>1555</v>
      </c>
      <c r="C1550" t="s">
        <v>5097</v>
      </c>
      <c r="D1550" s="52">
        <f t="shared" si="24"/>
        <v>45631</v>
      </c>
      <c r="E1550" t="s">
        <v>5389</v>
      </c>
      <c r="F1550" t="s">
        <v>5481</v>
      </c>
      <c r="G1550" t="s">
        <v>5615</v>
      </c>
      <c r="H1550">
        <v>35</v>
      </c>
      <c r="I1550">
        <v>8</v>
      </c>
      <c r="J1550">
        <v>280</v>
      </c>
      <c r="K1550">
        <v>20</v>
      </c>
    </row>
    <row r="1551" spans="1:12" x14ac:dyDescent="0.25">
      <c r="A1551">
        <v>2548</v>
      </c>
      <c r="B1551" t="s">
        <v>1556</v>
      </c>
      <c r="C1551" t="s">
        <v>5151</v>
      </c>
      <c r="D1551" s="52">
        <f t="shared" si="24"/>
        <v>45302</v>
      </c>
      <c r="E1551" t="s">
        <v>5382</v>
      </c>
      <c r="F1551" t="s">
        <v>5586</v>
      </c>
      <c r="G1551" t="s">
        <v>5624</v>
      </c>
      <c r="H1551">
        <v>15</v>
      </c>
      <c r="I1551">
        <v>5</v>
      </c>
      <c r="J1551">
        <v>75</v>
      </c>
      <c r="K1551">
        <v>27</v>
      </c>
    </row>
    <row r="1552" spans="1:12" x14ac:dyDescent="0.25">
      <c r="A1552">
        <v>2549</v>
      </c>
      <c r="B1552" t="s">
        <v>1557</v>
      </c>
      <c r="C1552" t="s">
        <v>5026</v>
      </c>
      <c r="D1552" s="52">
        <f t="shared" si="24"/>
        <v>45594</v>
      </c>
      <c r="E1552" t="s">
        <v>5397</v>
      </c>
      <c r="F1552" t="s">
        <v>5563</v>
      </c>
      <c r="G1552" t="s">
        <v>5612</v>
      </c>
      <c r="H1552">
        <v>300</v>
      </c>
      <c r="I1552">
        <v>12</v>
      </c>
      <c r="J1552">
        <v>3600</v>
      </c>
      <c r="K1552">
        <v>30</v>
      </c>
    </row>
    <row r="1553" spans="1:12" x14ac:dyDescent="0.25">
      <c r="A1553">
        <v>2550</v>
      </c>
      <c r="B1553" t="s">
        <v>1558</v>
      </c>
      <c r="C1553" t="s">
        <v>5187</v>
      </c>
      <c r="D1553" s="52">
        <f t="shared" si="24"/>
        <v>45405</v>
      </c>
      <c r="E1553" t="s">
        <v>5419</v>
      </c>
      <c r="F1553" t="s">
        <v>5500</v>
      </c>
      <c r="G1553" t="s">
        <v>5617</v>
      </c>
      <c r="H1553">
        <v>25</v>
      </c>
      <c r="I1553">
        <v>22</v>
      </c>
      <c r="J1553">
        <v>550</v>
      </c>
      <c r="K1553">
        <v>22</v>
      </c>
      <c r="L1553" t="s">
        <v>5361</v>
      </c>
    </row>
    <row r="1554" spans="1:12" x14ac:dyDescent="0.25">
      <c r="A1554">
        <v>2551</v>
      </c>
      <c r="B1554" t="s">
        <v>1559</v>
      </c>
      <c r="C1554" t="s">
        <v>5045</v>
      </c>
      <c r="D1554" s="52">
        <f t="shared" si="24"/>
        <v>45577</v>
      </c>
      <c r="E1554" t="s">
        <v>5415</v>
      </c>
      <c r="F1554" t="s">
        <v>5459</v>
      </c>
      <c r="G1554" t="s">
        <v>5624</v>
      </c>
      <c r="H1554">
        <v>15</v>
      </c>
      <c r="I1554">
        <v>10</v>
      </c>
      <c r="J1554">
        <v>150</v>
      </c>
      <c r="K1554">
        <v>20</v>
      </c>
      <c r="L1554" t="s">
        <v>5053</v>
      </c>
    </row>
    <row r="1555" spans="1:12" x14ac:dyDescent="0.25">
      <c r="A1555">
        <v>2552</v>
      </c>
      <c r="B1555" t="s">
        <v>1560</v>
      </c>
      <c r="C1555" t="s">
        <v>5163</v>
      </c>
      <c r="D1555" s="52">
        <f t="shared" si="24"/>
        <v>45384</v>
      </c>
      <c r="E1555" t="s">
        <v>5416</v>
      </c>
      <c r="F1555" t="s">
        <v>5326</v>
      </c>
      <c r="G1555" t="s">
        <v>5622</v>
      </c>
      <c r="H1555">
        <v>40</v>
      </c>
      <c r="I1555">
        <v>7</v>
      </c>
      <c r="J1555">
        <v>280</v>
      </c>
      <c r="K1555">
        <v>29</v>
      </c>
      <c r="L1555" t="s">
        <v>5348</v>
      </c>
    </row>
    <row r="1556" spans="1:12" x14ac:dyDescent="0.25">
      <c r="A1556">
        <v>2553</v>
      </c>
      <c r="B1556" t="s">
        <v>1561</v>
      </c>
      <c r="C1556" t="s">
        <v>5245</v>
      </c>
      <c r="D1556" s="52">
        <f t="shared" si="24"/>
        <v>45542</v>
      </c>
      <c r="E1556" t="s">
        <v>5395</v>
      </c>
      <c r="F1556" t="s">
        <v>5512</v>
      </c>
      <c r="G1556" t="s">
        <v>5613</v>
      </c>
      <c r="H1556">
        <v>250</v>
      </c>
      <c r="I1556">
        <v>16</v>
      </c>
      <c r="J1556">
        <v>4000</v>
      </c>
      <c r="K1556">
        <v>28</v>
      </c>
      <c r="L1556" t="s">
        <v>5215</v>
      </c>
    </row>
    <row r="1557" spans="1:12" x14ac:dyDescent="0.25">
      <c r="A1557">
        <v>2554</v>
      </c>
      <c r="B1557" t="s">
        <v>1562</v>
      </c>
      <c r="C1557" t="s">
        <v>5166</v>
      </c>
      <c r="D1557" s="52">
        <f t="shared" si="24"/>
        <v>45498</v>
      </c>
      <c r="E1557" t="s">
        <v>5393</v>
      </c>
      <c r="F1557" t="s">
        <v>5529</v>
      </c>
      <c r="G1557" t="s">
        <v>5615</v>
      </c>
      <c r="H1557">
        <v>35</v>
      </c>
      <c r="I1557">
        <v>1</v>
      </c>
      <c r="J1557">
        <v>35</v>
      </c>
      <c r="K1557">
        <v>27</v>
      </c>
      <c r="L1557" t="s">
        <v>5236</v>
      </c>
    </row>
    <row r="1558" spans="1:12" x14ac:dyDescent="0.25">
      <c r="A1558">
        <v>2555</v>
      </c>
      <c r="B1558" t="s">
        <v>1563</v>
      </c>
      <c r="C1558" t="s">
        <v>5098</v>
      </c>
      <c r="D1558" s="52">
        <f t="shared" si="24"/>
        <v>45374</v>
      </c>
      <c r="E1558" t="s">
        <v>5410</v>
      </c>
      <c r="F1558" t="s">
        <v>5573</v>
      </c>
      <c r="G1558" t="s">
        <v>5616</v>
      </c>
      <c r="H1558">
        <v>20</v>
      </c>
      <c r="I1558">
        <v>16</v>
      </c>
      <c r="J1558">
        <v>320</v>
      </c>
      <c r="K1558">
        <v>23</v>
      </c>
    </row>
    <row r="1559" spans="1:12" x14ac:dyDescent="0.25">
      <c r="A1559">
        <v>2556</v>
      </c>
      <c r="B1559" t="s">
        <v>1564</v>
      </c>
      <c r="C1559" t="s">
        <v>5220</v>
      </c>
      <c r="D1559" s="52">
        <f t="shared" si="24"/>
        <v>45625</v>
      </c>
      <c r="E1559" t="s">
        <v>5405</v>
      </c>
      <c r="F1559" t="s">
        <v>5479</v>
      </c>
      <c r="G1559" t="s">
        <v>5616</v>
      </c>
      <c r="H1559">
        <v>20</v>
      </c>
      <c r="I1559">
        <v>14</v>
      </c>
      <c r="J1559">
        <v>280</v>
      </c>
      <c r="K1559">
        <v>23</v>
      </c>
      <c r="L1559" t="s">
        <v>5279</v>
      </c>
    </row>
    <row r="1560" spans="1:12" x14ac:dyDescent="0.25">
      <c r="A1560">
        <v>2557</v>
      </c>
      <c r="B1560" t="s">
        <v>1565</v>
      </c>
      <c r="C1560" t="s">
        <v>5044</v>
      </c>
      <c r="D1560" s="52">
        <f t="shared" si="24"/>
        <v>45531</v>
      </c>
      <c r="E1560" t="s">
        <v>5401</v>
      </c>
      <c r="F1560" t="s">
        <v>5334</v>
      </c>
      <c r="G1560" t="s">
        <v>5615</v>
      </c>
      <c r="H1560">
        <v>35</v>
      </c>
      <c r="I1560">
        <v>9</v>
      </c>
      <c r="J1560">
        <v>315</v>
      </c>
      <c r="K1560">
        <v>25</v>
      </c>
      <c r="L1560" t="s">
        <v>5019</v>
      </c>
    </row>
    <row r="1561" spans="1:12" x14ac:dyDescent="0.25">
      <c r="A1561">
        <v>2558</v>
      </c>
      <c r="B1561" t="s">
        <v>1566</v>
      </c>
      <c r="C1561" t="s">
        <v>5048</v>
      </c>
      <c r="D1561" s="52">
        <f t="shared" si="24"/>
        <v>45618</v>
      </c>
      <c r="E1561" t="s">
        <v>5406</v>
      </c>
      <c r="F1561" t="s">
        <v>5339</v>
      </c>
      <c r="G1561" t="s">
        <v>5617</v>
      </c>
      <c r="H1561">
        <v>25</v>
      </c>
      <c r="I1561">
        <v>25</v>
      </c>
      <c r="J1561">
        <v>625</v>
      </c>
      <c r="K1561">
        <v>26</v>
      </c>
      <c r="L1561" t="s">
        <v>5135</v>
      </c>
    </row>
    <row r="1562" spans="1:12" x14ac:dyDescent="0.25">
      <c r="A1562">
        <v>2559</v>
      </c>
      <c r="B1562" t="s">
        <v>1567</v>
      </c>
      <c r="C1562" t="s">
        <v>5302</v>
      </c>
      <c r="D1562" s="52">
        <f t="shared" si="24"/>
        <v>45521</v>
      </c>
      <c r="E1562" t="s">
        <v>5410</v>
      </c>
      <c r="F1562" t="s">
        <v>5607</v>
      </c>
      <c r="G1562" t="s">
        <v>5613</v>
      </c>
      <c r="H1562">
        <v>250</v>
      </c>
      <c r="I1562">
        <v>23</v>
      </c>
      <c r="J1562">
        <v>5750</v>
      </c>
      <c r="K1562">
        <v>29</v>
      </c>
      <c r="L1562" t="s">
        <v>5072</v>
      </c>
    </row>
    <row r="1563" spans="1:12" x14ac:dyDescent="0.25">
      <c r="A1563">
        <v>2560</v>
      </c>
      <c r="B1563" t="s">
        <v>1568</v>
      </c>
      <c r="C1563" t="s">
        <v>5186</v>
      </c>
      <c r="D1563" s="52">
        <f t="shared" si="24"/>
        <v>45378</v>
      </c>
      <c r="E1563" t="s">
        <v>5407</v>
      </c>
      <c r="F1563" t="s">
        <v>5503</v>
      </c>
      <c r="G1563" t="s">
        <v>5625</v>
      </c>
      <c r="H1563">
        <v>30</v>
      </c>
      <c r="I1563">
        <v>24</v>
      </c>
      <c r="J1563">
        <v>720</v>
      </c>
      <c r="K1563">
        <v>27</v>
      </c>
      <c r="L1563" t="s">
        <v>5187</v>
      </c>
    </row>
    <row r="1564" spans="1:12" x14ac:dyDescent="0.25">
      <c r="A1564">
        <v>2561</v>
      </c>
      <c r="B1564" t="s">
        <v>1569</v>
      </c>
      <c r="C1564" t="s">
        <v>5186</v>
      </c>
      <c r="D1564" s="52">
        <f t="shared" si="24"/>
        <v>45378</v>
      </c>
      <c r="E1564" t="s">
        <v>5378</v>
      </c>
      <c r="F1564" t="s">
        <v>5310</v>
      </c>
      <c r="G1564" t="s">
        <v>5622</v>
      </c>
      <c r="H1564">
        <v>40</v>
      </c>
      <c r="I1564">
        <v>4</v>
      </c>
      <c r="J1564">
        <v>160</v>
      </c>
      <c r="K1564">
        <v>29</v>
      </c>
      <c r="L1564" t="s">
        <v>5273</v>
      </c>
    </row>
    <row r="1565" spans="1:12" x14ac:dyDescent="0.25">
      <c r="A1565">
        <v>2562</v>
      </c>
      <c r="B1565" t="s">
        <v>1570</v>
      </c>
      <c r="C1565" t="s">
        <v>5214</v>
      </c>
      <c r="D1565" s="52">
        <f t="shared" si="24"/>
        <v>45295</v>
      </c>
      <c r="E1565" t="s">
        <v>5402</v>
      </c>
      <c r="F1565" t="s">
        <v>5539</v>
      </c>
      <c r="G1565" t="s">
        <v>5616</v>
      </c>
      <c r="H1565">
        <v>20</v>
      </c>
      <c r="I1565">
        <v>12</v>
      </c>
      <c r="J1565">
        <v>240</v>
      </c>
      <c r="K1565">
        <v>27</v>
      </c>
      <c r="L1565" t="s">
        <v>5162</v>
      </c>
    </row>
    <row r="1566" spans="1:12" x14ac:dyDescent="0.25">
      <c r="A1566">
        <v>2563</v>
      </c>
      <c r="B1566" t="s">
        <v>1571</v>
      </c>
      <c r="C1566" t="s">
        <v>5024</v>
      </c>
      <c r="D1566" s="52">
        <f t="shared" si="24"/>
        <v>45632</v>
      </c>
      <c r="E1566" t="s">
        <v>5398</v>
      </c>
      <c r="F1566" t="s">
        <v>5587</v>
      </c>
      <c r="G1566" t="s">
        <v>5614</v>
      </c>
      <c r="H1566">
        <v>50</v>
      </c>
      <c r="I1566">
        <v>23</v>
      </c>
      <c r="J1566">
        <v>1150</v>
      </c>
      <c r="K1566">
        <v>22</v>
      </c>
    </row>
    <row r="1567" spans="1:12" x14ac:dyDescent="0.25">
      <c r="A1567">
        <v>2564</v>
      </c>
      <c r="B1567" t="s">
        <v>1572</v>
      </c>
      <c r="C1567" t="s">
        <v>5264</v>
      </c>
      <c r="D1567" s="52">
        <f t="shared" si="24"/>
        <v>45503</v>
      </c>
      <c r="E1567" t="s">
        <v>5413</v>
      </c>
      <c r="F1567" t="s">
        <v>5610</v>
      </c>
      <c r="G1567" t="s">
        <v>5620</v>
      </c>
      <c r="H1567">
        <v>10</v>
      </c>
      <c r="I1567">
        <v>22</v>
      </c>
      <c r="J1567">
        <v>220</v>
      </c>
      <c r="K1567">
        <v>23</v>
      </c>
    </row>
    <row r="1568" spans="1:12" x14ac:dyDescent="0.25">
      <c r="A1568">
        <v>2565</v>
      </c>
      <c r="B1568" t="s">
        <v>1573</v>
      </c>
      <c r="C1568" t="s">
        <v>5105</v>
      </c>
      <c r="D1568" s="52">
        <f t="shared" si="24"/>
        <v>45612</v>
      </c>
      <c r="E1568" t="s">
        <v>5417</v>
      </c>
      <c r="F1568" t="s">
        <v>5517</v>
      </c>
      <c r="G1568" t="s">
        <v>5618</v>
      </c>
      <c r="H1568">
        <v>150</v>
      </c>
      <c r="I1568">
        <v>5</v>
      </c>
      <c r="J1568">
        <v>750</v>
      </c>
      <c r="K1568">
        <v>28</v>
      </c>
      <c r="L1568" t="s">
        <v>5224</v>
      </c>
    </row>
    <row r="1569" spans="1:12" x14ac:dyDescent="0.25">
      <c r="A1569">
        <v>2566</v>
      </c>
      <c r="B1569" t="s">
        <v>1574</v>
      </c>
      <c r="C1569" t="s">
        <v>5186</v>
      </c>
      <c r="D1569" s="52">
        <f t="shared" si="24"/>
        <v>45378</v>
      </c>
      <c r="E1569" t="s">
        <v>5378</v>
      </c>
      <c r="F1569" t="s">
        <v>5310</v>
      </c>
      <c r="G1569" t="s">
        <v>5624</v>
      </c>
      <c r="H1569">
        <v>15</v>
      </c>
      <c r="I1569">
        <v>24</v>
      </c>
      <c r="J1569">
        <v>360</v>
      </c>
      <c r="K1569">
        <v>27</v>
      </c>
    </row>
    <row r="1570" spans="1:12" x14ac:dyDescent="0.25">
      <c r="A1570">
        <v>2567</v>
      </c>
      <c r="B1570" t="s">
        <v>1575</v>
      </c>
      <c r="C1570" t="s">
        <v>5148</v>
      </c>
      <c r="D1570" s="52">
        <f t="shared" si="24"/>
        <v>45480</v>
      </c>
      <c r="E1570" t="s">
        <v>5407</v>
      </c>
      <c r="F1570" t="s">
        <v>5559</v>
      </c>
      <c r="G1570" t="s">
        <v>5623</v>
      </c>
      <c r="H1570">
        <v>60</v>
      </c>
      <c r="I1570">
        <v>10</v>
      </c>
      <c r="J1570">
        <v>600</v>
      </c>
      <c r="K1570">
        <v>24</v>
      </c>
    </row>
    <row r="1571" spans="1:12" x14ac:dyDescent="0.25">
      <c r="A1571">
        <v>2568</v>
      </c>
      <c r="B1571" t="s">
        <v>1576</v>
      </c>
      <c r="C1571" t="s">
        <v>5125</v>
      </c>
      <c r="D1571" s="52">
        <f t="shared" si="24"/>
        <v>45338</v>
      </c>
      <c r="E1571" t="s">
        <v>5377</v>
      </c>
      <c r="F1571" t="s">
        <v>5434</v>
      </c>
      <c r="G1571" t="s">
        <v>5621</v>
      </c>
      <c r="H1571">
        <v>80</v>
      </c>
      <c r="I1571">
        <v>12</v>
      </c>
      <c r="J1571">
        <v>960</v>
      </c>
      <c r="K1571">
        <v>27</v>
      </c>
      <c r="L1571" t="s">
        <v>5284</v>
      </c>
    </row>
    <row r="1572" spans="1:12" x14ac:dyDescent="0.25">
      <c r="A1572">
        <v>2569</v>
      </c>
      <c r="B1572" t="s">
        <v>1577</v>
      </c>
      <c r="C1572" t="s">
        <v>5051</v>
      </c>
      <c r="D1572" s="52">
        <f t="shared" si="24"/>
        <v>45540</v>
      </c>
      <c r="E1572" t="s">
        <v>5393</v>
      </c>
      <c r="F1572" t="s">
        <v>5325</v>
      </c>
      <c r="G1572" t="s">
        <v>5623</v>
      </c>
      <c r="H1572">
        <v>60</v>
      </c>
      <c r="I1572">
        <v>1</v>
      </c>
      <c r="J1572">
        <v>60</v>
      </c>
      <c r="K1572">
        <v>29</v>
      </c>
      <c r="L1572" t="s">
        <v>5234</v>
      </c>
    </row>
    <row r="1573" spans="1:12" x14ac:dyDescent="0.25">
      <c r="A1573">
        <v>2570</v>
      </c>
      <c r="B1573" t="s">
        <v>1578</v>
      </c>
      <c r="C1573" t="s">
        <v>5137</v>
      </c>
      <c r="D1573" s="52">
        <f t="shared" si="24"/>
        <v>45548</v>
      </c>
      <c r="E1573" t="s">
        <v>5421</v>
      </c>
      <c r="F1573" t="s">
        <v>5570</v>
      </c>
      <c r="G1573" t="s">
        <v>5613</v>
      </c>
      <c r="H1573">
        <v>250</v>
      </c>
      <c r="I1573">
        <v>21</v>
      </c>
      <c r="J1573">
        <v>5250</v>
      </c>
      <c r="K1573">
        <v>25</v>
      </c>
      <c r="L1573" t="s">
        <v>5020</v>
      </c>
    </row>
    <row r="1574" spans="1:12" x14ac:dyDescent="0.25">
      <c r="A1574">
        <v>2571</v>
      </c>
      <c r="B1574" t="s">
        <v>1579</v>
      </c>
      <c r="C1574" t="s">
        <v>5075</v>
      </c>
      <c r="D1574" s="52">
        <f t="shared" si="24"/>
        <v>45575</v>
      </c>
      <c r="E1574" t="s">
        <v>5407</v>
      </c>
      <c r="F1574" t="s">
        <v>5485</v>
      </c>
      <c r="G1574" t="s">
        <v>5613</v>
      </c>
      <c r="H1574">
        <v>250</v>
      </c>
      <c r="I1574">
        <v>20</v>
      </c>
      <c r="J1574">
        <v>5000</v>
      </c>
      <c r="K1574">
        <v>30</v>
      </c>
      <c r="L1574" t="s">
        <v>5257</v>
      </c>
    </row>
    <row r="1575" spans="1:12" x14ac:dyDescent="0.25">
      <c r="A1575">
        <v>2572</v>
      </c>
      <c r="B1575" t="s">
        <v>1580</v>
      </c>
      <c r="C1575" t="s">
        <v>5263</v>
      </c>
      <c r="D1575" s="52">
        <f t="shared" si="24"/>
        <v>45329</v>
      </c>
      <c r="E1575" t="s">
        <v>5400</v>
      </c>
      <c r="F1575" t="s">
        <v>5541</v>
      </c>
      <c r="G1575" t="s">
        <v>5616</v>
      </c>
      <c r="H1575">
        <v>20</v>
      </c>
      <c r="I1575">
        <v>16</v>
      </c>
      <c r="J1575">
        <v>320</v>
      </c>
      <c r="K1575">
        <v>25</v>
      </c>
    </row>
    <row r="1576" spans="1:12" x14ac:dyDescent="0.25">
      <c r="A1576">
        <v>2573</v>
      </c>
      <c r="B1576" t="s">
        <v>1581</v>
      </c>
      <c r="C1576" t="s">
        <v>5039</v>
      </c>
      <c r="D1576" s="52">
        <f t="shared" si="24"/>
        <v>45363</v>
      </c>
      <c r="E1576" t="s">
        <v>5415</v>
      </c>
      <c r="F1576" t="s">
        <v>5530</v>
      </c>
      <c r="G1576" t="s">
        <v>5614</v>
      </c>
      <c r="H1576">
        <v>50</v>
      </c>
      <c r="I1576">
        <v>6</v>
      </c>
      <c r="J1576">
        <v>300</v>
      </c>
      <c r="K1576">
        <v>30</v>
      </c>
      <c r="L1576" t="s">
        <v>5038</v>
      </c>
    </row>
    <row r="1577" spans="1:12" x14ac:dyDescent="0.25">
      <c r="A1577">
        <v>2574</v>
      </c>
      <c r="B1577" t="s">
        <v>1582</v>
      </c>
      <c r="C1577" t="s">
        <v>5239</v>
      </c>
      <c r="D1577" s="52">
        <f t="shared" si="24"/>
        <v>45324</v>
      </c>
      <c r="E1577" t="s">
        <v>5397</v>
      </c>
      <c r="F1577" t="s">
        <v>5491</v>
      </c>
      <c r="G1577" t="s">
        <v>5619</v>
      </c>
      <c r="H1577">
        <v>120</v>
      </c>
      <c r="I1577">
        <v>1</v>
      </c>
      <c r="J1577">
        <v>120</v>
      </c>
      <c r="K1577">
        <v>30</v>
      </c>
      <c r="L1577" t="s">
        <v>5022</v>
      </c>
    </row>
    <row r="1578" spans="1:12" x14ac:dyDescent="0.25">
      <c r="A1578">
        <v>2575</v>
      </c>
      <c r="B1578" t="s">
        <v>1583</v>
      </c>
      <c r="C1578" t="s">
        <v>5018</v>
      </c>
      <c r="D1578" s="52">
        <f t="shared" si="24"/>
        <v>45510</v>
      </c>
      <c r="E1578" t="s">
        <v>5385</v>
      </c>
      <c r="F1578" t="s">
        <v>5433</v>
      </c>
      <c r="G1578" t="s">
        <v>5612</v>
      </c>
      <c r="H1578">
        <v>300</v>
      </c>
      <c r="I1578">
        <v>19</v>
      </c>
      <c r="J1578">
        <v>5700</v>
      </c>
      <c r="K1578">
        <v>26</v>
      </c>
      <c r="L1578" t="s">
        <v>5109</v>
      </c>
    </row>
    <row r="1579" spans="1:12" x14ac:dyDescent="0.25">
      <c r="A1579">
        <v>2576</v>
      </c>
      <c r="B1579" t="s">
        <v>1584</v>
      </c>
      <c r="C1579" t="s">
        <v>5018</v>
      </c>
      <c r="D1579" s="52">
        <f t="shared" si="24"/>
        <v>45510</v>
      </c>
      <c r="E1579" t="s">
        <v>5382</v>
      </c>
      <c r="F1579" t="s">
        <v>5316</v>
      </c>
      <c r="G1579" t="s">
        <v>5613</v>
      </c>
      <c r="H1579">
        <v>250</v>
      </c>
      <c r="I1579">
        <v>23</v>
      </c>
      <c r="J1579">
        <v>5750</v>
      </c>
      <c r="K1579">
        <v>27</v>
      </c>
      <c r="L1579" t="s">
        <v>5127</v>
      </c>
    </row>
    <row r="1580" spans="1:12" x14ac:dyDescent="0.25">
      <c r="A1580">
        <v>2577</v>
      </c>
      <c r="B1580" t="s">
        <v>1585</v>
      </c>
      <c r="C1580" t="s">
        <v>5168</v>
      </c>
      <c r="D1580" s="52">
        <f t="shared" si="24"/>
        <v>45337</v>
      </c>
      <c r="E1580" t="s">
        <v>5394</v>
      </c>
      <c r="F1580" t="s">
        <v>5598</v>
      </c>
      <c r="G1580" t="s">
        <v>5615</v>
      </c>
      <c r="H1580">
        <v>35</v>
      </c>
      <c r="I1580">
        <v>22</v>
      </c>
      <c r="J1580">
        <v>770</v>
      </c>
      <c r="K1580">
        <v>20</v>
      </c>
    </row>
    <row r="1581" spans="1:12" x14ac:dyDescent="0.25">
      <c r="A1581">
        <v>2578</v>
      </c>
      <c r="B1581" t="s">
        <v>1586</v>
      </c>
      <c r="C1581" t="s">
        <v>5202</v>
      </c>
      <c r="D1581" s="52">
        <f t="shared" si="24"/>
        <v>45356</v>
      </c>
      <c r="E1581" t="s">
        <v>5401</v>
      </c>
      <c r="F1581" t="s">
        <v>5486</v>
      </c>
      <c r="G1581" t="s">
        <v>5621</v>
      </c>
      <c r="H1581">
        <v>80</v>
      </c>
      <c r="I1581">
        <v>18</v>
      </c>
      <c r="J1581">
        <v>1440</v>
      </c>
      <c r="K1581">
        <v>23</v>
      </c>
      <c r="L1581" t="s">
        <v>5102</v>
      </c>
    </row>
    <row r="1582" spans="1:12" x14ac:dyDescent="0.25">
      <c r="A1582">
        <v>2579</v>
      </c>
      <c r="B1582" t="s">
        <v>1587</v>
      </c>
      <c r="C1582" t="s">
        <v>5097</v>
      </c>
      <c r="D1582" s="52">
        <f t="shared" si="24"/>
        <v>45631</v>
      </c>
      <c r="E1582" t="s">
        <v>5402</v>
      </c>
      <c r="F1582" t="s">
        <v>5467</v>
      </c>
      <c r="G1582" t="s">
        <v>5619</v>
      </c>
      <c r="H1582">
        <v>120</v>
      </c>
      <c r="I1582">
        <v>18</v>
      </c>
      <c r="J1582">
        <v>2160</v>
      </c>
      <c r="K1582">
        <v>26</v>
      </c>
      <c r="L1582" t="s">
        <v>5091</v>
      </c>
    </row>
    <row r="1583" spans="1:12" x14ac:dyDescent="0.25">
      <c r="A1583">
        <v>2580</v>
      </c>
      <c r="B1583" t="s">
        <v>1588</v>
      </c>
      <c r="C1583" t="s">
        <v>5079</v>
      </c>
      <c r="D1583" s="52">
        <f t="shared" si="24"/>
        <v>45608</v>
      </c>
      <c r="E1583" t="s">
        <v>5394</v>
      </c>
      <c r="F1583" t="s">
        <v>5493</v>
      </c>
      <c r="G1583" t="s">
        <v>5617</v>
      </c>
      <c r="H1583">
        <v>25</v>
      </c>
      <c r="I1583">
        <v>19</v>
      </c>
      <c r="J1583">
        <v>475</v>
      </c>
      <c r="K1583">
        <v>24</v>
      </c>
      <c r="L1583" t="s">
        <v>5024</v>
      </c>
    </row>
    <row r="1584" spans="1:12" x14ac:dyDescent="0.25">
      <c r="A1584">
        <v>2581</v>
      </c>
      <c r="B1584" t="s">
        <v>1589</v>
      </c>
      <c r="C1584" t="s">
        <v>5033</v>
      </c>
      <c r="D1584" s="52">
        <f t="shared" si="24"/>
        <v>45334</v>
      </c>
      <c r="E1584" t="s">
        <v>5400</v>
      </c>
      <c r="F1584" t="s">
        <v>5478</v>
      </c>
      <c r="G1584" t="s">
        <v>5612</v>
      </c>
      <c r="H1584">
        <v>300</v>
      </c>
      <c r="I1584">
        <v>19</v>
      </c>
      <c r="J1584">
        <v>5700</v>
      </c>
      <c r="K1584">
        <v>20</v>
      </c>
    </row>
    <row r="1585" spans="1:12" x14ac:dyDescent="0.25">
      <c r="A1585">
        <v>2582</v>
      </c>
      <c r="B1585" t="s">
        <v>1590</v>
      </c>
      <c r="C1585" t="s">
        <v>5130</v>
      </c>
      <c r="D1585" s="52">
        <f t="shared" si="24"/>
        <v>45348</v>
      </c>
      <c r="E1585" t="s">
        <v>5377</v>
      </c>
      <c r="F1585" t="s">
        <v>5460</v>
      </c>
      <c r="G1585" t="s">
        <v>5613</v>
      </c>
      <c r="H1585">
        <v>250</v>
      </c>
      <c r="I1585">
        <v>14</v>
      </c>
      <c r="J1585">
        <v>3500</v>
      </c>
      <c r="K1585">
        <v>22</v>
      </c>
    </row>
    <row r="1586" spans="1:12" x14ac:dyDescent="0.25">
      <c r="A1586">
        <v>2583</v>
      </c>
      <c r="B1586" t="s">
        <v>1591</v>
      </c>
      <c r="C1586" t="s">
        <v>5217</v>
      </c>
      <c r="D1586" s="52">
        <f t="shared" si="24"/>
        <v>45330</v>
      </c>
      <c r="E1586" t="s">
        <v>5399</v>
      </c>
      <c r="F1586" t="s">
        <v>5556</v>
      </c>
      <c r="G1586" t="s">
        <v>5620</v>
      </c>
      <c r="H1586">
        <v>10</v>
      </c>
      <c r="I1586">
        <v>13</v>
      </c>
      <c r="J1586">
        <v>130</v>
      </c>
      <c r="K1586">
        <v>27</v>
      </c>
      <c r="L1586" t="s">
        <v>5198</v>
      </c>
    </row>
    <row r="1587" spans="1:12" x14ac:dyDescent="0.25">
      <c r="A1587">
        <v>2584</v>
      </c>
      <c r="B1587" t="s">
        <v>1592</v>
      </c>
      <c r="C1587" t="s">
        <v>5026</v>
      </c>
      <c r="D1587" s="52">
        <f t="shared" si="24"/>
        <v>45594</v>
      </c>
      <c r="E1587" t="s">
        <v>5397</v>
      </c>
      <c r="F1587" t="s">
        <v>5596</v>
      </c>
      <c r="G1587" t="s">
        <v>5613</v>
      </c>
      <c r="H1587">
        <v>250</v>
      </c>
      <c r="I1587">
        <v>9</v>
      </c>
      <c r="J1587">
        <v>2250</v>
      </c>
      <c r="K1587">
        <v>23</v>
      </c>
      <c r="L1587" t="s">
        <v>5082</v>
      </c>
    </row>
    <row r="1588" spans="1:12" x14ac:dyDescent="0.25">
      <c r="A1588">
        <v>2585</v>
      </c>
      <c r="B1588" t="s">
        <v>1593</v>
      </c>
      <c r="C1588" t="s">
        <v>5127</v>
      </c>
      <c r="D1588" s="52">
        <f t="shared" si="24"/>
        <v>45537</v>
      </c>
      <c r="E1588" t="s">
        <v>5409</v>
      </c>
      <c r="F1588" t="s">
        <v>5342</v>
      </c>
      <c r="G1588" t="s">
        <v>5619</v>
      </c>
      <c r="H1588">
        <v>120</v>
      </c>
      <c r="I1588">
        <v>18</v>
      </c>
      <c r="J1588">
        <v>2160</v>
      </c>
      <c r="K1588">
        <v>27</v>
      </c>
      <c r="L1588" t="s">
        <v>5212</v>
      </c>
    </row>
    <row r="1589" spans="1:12" x14ac:dyDescent="0.25">
      <c r="A1589">
        <v>2586</v>
      </c>
      <c r="B1589" t="s">
        <v>1594</v>
      </c>
      <c r="C1589" t="s">
        <v>5078</v>
      </c>
      <c r="D1589" s="52">
        <f t="shared" si="24"/>
        <v>45646</v>
      </c>
      <c r="E1589" t="s">
        <v>5410</v>
      </c>
      <c r="F1589" t="s">
        <v>5607</v>
      </c>
      <c r="G1589" t="s">
        <v>5616</v>
      </c>
      <c r="H1589">
        <v>20</v>
      </c>
      <c r="I1589">
        <v>7</v>
      </c>
      <c r="J1589">
        <v>140</v>
      </c>
      <c r="K1589">
        <v>27</v>
      </c>
    </row>
    <row r="1590" spans="1:12" x14ac:dyDescent="0.25">
      <c r="A1590">
        <v>2587</v>
      </c>
      <c r="B1590" t="s">
        <v>1595</v>
      </c>
      <c r="C1590" t="s">
        <v>5027</v>
      </c>
      <c r="D1590" s="52">
        <f t="shared" si="24"/>
        <v>45544</v>
      </c>
      <c r="E1590" t="s">
        <v>5381</v>
      </c>
      <c r="F1590" t="s">
        <v>5588</v>
      </c>
      <c r="G1590" t="s">
        <v>5615</v>
      </c>
      <c r="H1590">
        <v>35</v>
      </c>
      <c r="I1590">
        <v>3</v>
      </c>
      <c r="J1590">
        <v>105</v>
      </c>
      <c r="K1590">
        <v>20</v>
      </c>
      <c r="L1590" t="s">
        <v>5212</v>
      </c>
    </row>
    <row r="1591" spans="1:12" x14ac:dyDescent="0.25">
      <c r="A1591">
        <v>2588</v>
      </c>
      <c r="B1591" t="s">
        <v>1596</v>
      </c>
      <c r="C1591" t="s">
        <v>5254</v>
      </c>
      <c r="D1591" s="52">
        <f t="shared" si="24"/>
        <v>45599</v>
      </c>
      <c r="E1591" t="s">
        <v>5411</v>
      </c>
      <c r="F1591" t="s">
        <v>5577</v>
      </c>
      <c r="G1591" t="s">
        <v>5618</v>
      </c>
      <c r="H1591">
        <v>150</v>
      </c>
      <c r="I1591">
        <v>24</v>
      </c>
      <c r="J1591">
        <v>3600</v>
      </c>
      <c r="K1591">
        <v>29</v>
      </c>
      <c r="L1591" t="s">
        <v>5031</v>
      </c>
    </row>
    <row r="1592" spans="1:12" x14ac:dyDescent="0.25">
      <c r="A1592">
        <v>2589</v>
      </c>
      <c r="B1592" t="s">
        <v>1597</v>
      </c>
      <c r="C1592" t="s">
        <v>5084</v>
      </c>
      <c r="D1592" s="52">
        <f t="shared" si="24"/>
        <v>45619</v>
      </c>
      <c r="E1592" t="s">
        <v>5380</v>
      </c>
      <c r="F1592" t="s">
        <v>5429</v>
      </c>
      <c r="G1592" t="s">
        <v>5620</v>
      </c>
      <c r="H1592">
        <v>10</v>
      </c>
      <c r="I1592">
        <v>13</v>
      </c>
      <c r="J1592">
        <v>130</v>
      </c>
      <c r="K1592">
        <v>22</v>
      </c>
      <c r="L1592" t="s">
        <v>5233</v>
      </c>
    </row>
    <row r="1593" spans="1:12" x14ac:dyDescent="0.25">
      <c r="A1593">
        <v>2590</v>
      </c>
      <c r="B1593" t="s">
        <v>1598</v>
      </c>
      <c r="C1593" t="s">
        <v>5018</v>
      </c>
      <c r="D1593" s="52">
        <f t="shared" si="24"/>
        <v>45510</v>
      </c>
      <c r="E1593" t="s">
        <v>5413</v>
      </c>
      <c r="F1593" t="s">
        <v>5312</v>
      </c>
      <c r="G1593" t="s">
        <v>5623</v>
      </c>
      <c r="H1593">
        <v>60</v>
      </c>
      <c r="I1593">
        <v>15</v>
      </c>
      <c r="J1593">
        <v>900</v>
      </c>
      <c r="K1593">
        <v>25</v>
      </c>
      <c r="L1593" t="s">
        <v>5282</v>
      </c>
    </row>
    <row r="1594" spans="1:12" x14ac:dyDescent="0.25">
      <c r="A1594">
        <v>2591</v>
      </c>
      <c r="B1594" t="s">
        <v>1599</v>
      </c>
      <c r="C1594" t="s">
        <v>5018</v>
      </c>
      <c r="D1594" s="52">
        <f t="shared" si="24"/>
        <v>45510</v>
      </c>
      <c r="E1594" t="s">
        <v>5386</v>
      </c>
      <c r="F1594" t="s">
        <v>5318</v>
      </c>
      <c r="G1594" t="s">
        <v>5625</v>
      </c>
      <c r="H1594">
        <v>30</v>
      </c>
      <c r="I1594">
        <v>4</v>
      </c>
      <c r="J1594">
        <v>120</v>
      </c>
      <c r="K1594">
        <v>23</v>
      </c>
      <c r="L1594" t="s">
        <v>5194</v>
      </c>
    </row>
    <row r="1595" spans="1:12" x14ac:dyDescent="0.25">
      <c r="A1595">
        <v>2592</v>
      </c>
      <c r="B1595" t="s">
        <v>1600</v>
      </c>
      <c r="C1595" t="s">
        <v>5257</v>
      </c>
      <c r="D1595" s="52">
        <f t="shared" si="24"/>
        <v>45605</v>
      </c>
      <c r="E1595" t="s">
        <v>5413</v>
      </c>
      <c r="F1595" t="s">
        <v>5312</v>
      </c>
      <c r="G1595" t="s">
        <v>5619</v>
      </c>
      <c r="H1595">
        <v>120</v>
      </c>
      <c r="I1595">
        <v>7</v>
      </c>
      <c r="J1595">
        <v>840</v>
      </c>
      <c r="K1595">
        <v>23</v>
      </c>
      <c r="L1595" t="s">
        <v>5031</v>
      </c>
    </row>
    <row r="1596" spans="1:12" x14ac:dyDescent="0.25">
      <c r="A1596">
        <v>2593</v>
      </c>
      <c r="B1596" t="s">
        <v>1601</v>
      </c>
      <c r="C1596" t="s">
        <v>5235</v>
      </c>
      <c r="D1596" s="52">
        <f t="shared" si="24"/>
        <v>45553</v>
      </c>
      <c r="E1596" t="s">
        <v>5406</v>
      </c>
      <c r="F1596" t="s">
        <v>5531</v>
      </c>
      <c r="G1596" t="s">
        <v>5619</v>
      </c>
      <c r="H1596">
        <v>120</v>
      </c>
      <c r="I1596">
        <v>13</v>
      </c>
      <c r="J1596">
        <v>1560</v>
      </c>
      <c r="K1596">
        <v>23</v>
      </c>
      <c r="L1596" t="s">
        <v>5296</v>
      </c>
    </row>
    <row r="1597" spans="1:12" x14ac:dyDescent="0.25">
      <c r="A1597">
        <v>2594</v>
      </c>
      <c r="B1597" t="s">
        <v>1602</v>
      </c>
      <c r="C1597" t="s">
        <v>5194</v>
      </c>
      <c r="D1597" s="52">
        <f t="shared" si="24"/>
        <v>45533</v>
      </c>
      <c r="E1597" t="s">
        <v>5417</v>
      </c>
      <c r="F1597" t="s">
        <v>5509</v>
      </c>
      <c r="G1597" t="s">
        <v>5623</v>
      </c>
      <c r="H1597">
        <v>60</v>
      </c>
      <c r="I1597">
        <v>8</v>
      </c>
      <c r="J1597">
        <v>480</v>
      </c>
      <c r="K1597">
        <v>24</v>
      </c>
      <c r="L1597" t="s">
        <v>5067</v>
      </c>
    </row>
    <row r="1598" spans="1:12" x14ac:dyDescent="0.25">
      <c r="A1598">
        <v>2595</v>
      </c>
      <c r="B1598" t="s">
        <v>1603</v>
      </c>
      <c r="C1598" t="s">
        <v>5282</v>
      </c>
      <c r="D1598" s="52">
        <f t="shared" si="24"/>
        <v>45535</v>
      </c>
      <c r="E1598" t="s">
        <v>5407</v>
      </c>
      <c r="F1598" t="s">
        <v>5340</v>
      </c>
      <c r="G1598" t="s">
        <v>5619</v>
      </c>
      <c r="H1598">
        <v>120</v>
      </c>
      <c r="I1598">
        <v>11</v>
      </c>
      <c r="J1598">
        <v>1320</v>
      </c>
      <c r="K1598">
        <v>20</v>
      </c>
      <c r="L1598" t="s">
        <v>5123</v>
      </c>
    </row>
    <row r="1599" spans="1:12" x14ac:dyDescent="0.25">
      <c r="A1599">
        <v>2596</v>
      </c>
      <c r="B1599" t="s">
        <v>1604</v>
      </c>
      <c r="C1599" t="s">
        <v>5126</v>
      </c>
      <c r="D1599" s="52">
        <f t="shared" si="24"/>
        <v>45629</v>
      </c>
      <c r="E1599" t="s">
        <v>5413</v>
      </c>
      <c r="F1599" t="s">
        <v>5610</v>
      </c>
      <c r="G1599" t="s">
        <v>5618</v>
      </c>
      <c r="H1599">
        <v>150</v>
      </c>
      <c r="I1599">
        <v>2</v>
      </c>
      <c r="J1599">
        <v>300</v>
      </c>
      <c r="K1599">
        <v>23</v>
      </c>
    </row>
    <row r="1600" spans="1:12" x14ac:dyDescent="0.25">
      <c r="A1600">
        <v>2597</v>
      </c>
      <c r="B1600" t="s">
        <v>1605</v>
      </c>
      <c r="C1600" t="s">
        <v>5301</v>
      </c>
      <c r="D1600" s="52">
        <f t="shared" si="24"/>
        <v>45488</v>
      </c>
      <c r="E1600" t="s">
        <v>5402</v>
      </c>
      <c r="F1600" t="s">
        <v>5540</v>
      </c>
      <c r="G1600" t="s">
        <v>5615</v>
      </c>
      <c r="H1600">
        <v>35</v>
      </c>
      <c r="I1600">
        <v>21</v>
      </c>
      <c r="J1600">
        <v>735</v>
      </c>
      <c r="K1600">
        <v>23</v>
      </c>
      <c r="L1600" t="s">
        <v>5028</v>
      </c>
    </row>
    <row r="1601" spans="1:12" x14ac:dyDescent="0.25">
      <c r="A1601">
        <v>2598</v>
      </c>
      <c r="B1601" t="s">
        <v>1606</v>
      </c>
      <c r="C1601" t="s">
        <v>5104</v>
      </c>
      <c r="D1601" s="52">
        <f t="shared" si="24"/>
        <v>45364</v>
      </c>
      <c r="E1601" t="s">
        <v>5377</v>
      </c>
      <c r="F1601" t="s">
        <v>5443</v>
      </c>
      <c r="G1601" t="s">
        <v>5618</v>
      </c>
      <c r="H1601">
        <v>150</v>
      </c>
      <c r="I1601">
        <v>15</v>
      </c>
      <c r="J1601">
        <v>2250</v>
      </c>
      <c r="K1601">
        <v>23</v>
      </c>
      <c r="L1601" t="s">
        <v>5114</v>
      </c>
    </row>
    <row r="1602" spans="1:12" x14ac:dyDescent="0.25">
      <c r="A1602">
        <v>2599</v>
      </c>
      <c r="B1602" t="s">
        <v>1607</v>
      </c>
      <c r="C1602" t="s">
        <v>5265</v>
      </c>
      <c r="D1602" s="52">
        <f t="shared" si="24"/>
        <v>45524</v>
      </c>
      <c r="E1602" t="s">
        <v>5407</v>
      </c>
      <c r="F1602" t="s">
        <v>5597</v>
      </c>
      <c r="G1602" t="s">
        <v>5617</v>
      </c>
      <c r="H1602">
        <v>25</v>
      </c>
      <c r="I1602">
        <v>17</v>
      </c>
      <c r="J1602">
        <v>425</v>
      </c>
      <c r="K1602">
        <v>29</v>
      </c>
      <c r="L1602" t="s">
        <v>5235</v>
      </c>
    </row>
    <row r="1603" spans="1:12" x14ac:dyDescent="0.25">
      <c r="A1603">
        <v>2600</v>
      </c>
      <c r="B1603" t="s">
        <v>1608</v>
      </c>
      <c r="C1603" t="s">
        <v>5278</v>
      </c>
      <c r="D1603" s="52">
        <f t="shared" si="24"/>
        <v>45333</v>
      </c>
      <c r="E1603" t="s">
        <v>5381</v>
      </c>
      <c r="F1603" t="s">
        <v>5511</v>
      </c>
      <c r="G1603" t="s">
        <v>5619</v>
      </c>
      <c r="H1603">
        <v>120</v>
      </c>
      <c r="I1603">
        <v>13</v>
      </c>
      <c r="J1603">
        <v>1560</v>
      </c>
      <c r="K1603">
        <v>22</v>
      </c>
    </row>
    <row r="1604" spans="1:12" x14ac:dyDescent="0.25">
      <c r="A1604">
        <v>2601</v>
      </c>
      <c r="B1604" t="s">
        <v>1609</v>
      </c>
      <c r="C1604" t="s">
        <v>5088</v>
      </c>
      <c r="D1604" s="52">
        <f t="shared" si="24"/>
        <v>45517</v>
      </c>
      <c r="E1604" t="s">
        <v>5390</v>
      </c>
      <c r="F1604" t="s">
        <v>5488</v>
      </c>
      <c r="G1604" t="s">
        <v>5617</v>
      </c>
      <c r="H1604">
        <v>25</v>
      </c>
      <c r="I1604">
        <v>23</v>
      </c>
      <c r="J1604">
        <v>575</v>
      </c>
      <c r="K1604">
        <v>20</v>
      </c>
      <c r="L1604" t="s">
        <v>5127</v>
      </c>
    </row>
    <row r="1605" spans="1:12" x14ac:dyDescent="0.25">
      <c r="A1605">
        <v>2602</v>
      </c>
      <c r="B1605" t="s">
        <v>1610</v>
      </c>
      <c r="C1605" t="s">
        <v>5057</v>
      </c>
      <c r="D1605" s="52">
        <f t="shared" si="24"/>
        <v>45307</v>
      </c>
      <c r="E1605" t="s">
        <v>5378</v>
      </c>
      <c r="F1605" t="s">
        <v>5437</v>
      </c>
      <c r="G1605" t="s">
        <v>5616</v>
      </c>
      <c r="H1605">
        <v>20</v>
      </c>
      <c r="I1605">
        <v>7</v>
      </c>
      <c r="J1605">
        <v>140</v>
      </c>
      <c r="K1605">
        <v>20</v>
      </c>
      <c r="L1605" t="s">
        <v>5192</v>
      </c>
    </row>
    <row r="1606" spans="1:12" x14ac:dyDescent="0.25">
      <c r="A1606">
        <v>2603</v>
      </c>
      <c r="B1606" t="s">
        <v>1611</v>
      </c>
      <c r="C1606" t="s">
        <v>5027</v>
      </c>
      <c r="D1606" s="52">
        <f t="shared" si="24"/>
        <v>45544</v>
      </c>
      <c r="E1606" t="s">
        <v>5384</v>
      </c>
      <c r="F1606" t="s">
        <v>5432</v>
      </c>
      <c r="G1606" t="s">
        <v>5621</v>
      </c>
      <c r="H1606">
        <v>80</v>
      </c>
      <c r="I1606">
        <v>24</v>
      </c>
      <c r="J1606">
        <v>1920</v>
      </c>
      <c r="K1606">
        <v>30</v>
      </c>
    </row>
    <row r="1607" spans="1:12" x14ac:dyDescent="0.25">
      <c r="A1607">
        <v>2604</v>
      </c>
      <c r="B1607" t="s">
        <v>1612</v>
      </c>
      <c r="C1607" t="s">
        <v>5097</v>
      </c>
      <c r="D1607" s="52">
        <f t="shared" si="24"/>
        <v>45631</v>
      </c>
      <c r="E1607" t="s">
        <v>5379</v>
      </c>
      <c r="F1607" t="s">
        <v>5311</v>
      </c>
      <c r="G1607" t="s">
        <v>5613</v>
      </c>
      <c r="H1607">
        <v>250</v>
      </c>
      <c r="I1607">
        <v>11</v>
      </c>
      <c r="J1607">
        <v>2750</v>
      </c>
      <c r="K1607">
        <v>24</v>
      </c>
      <c r="L1607" t="s">
        <v>5132</v>
      </c>
    </row>
    <row r="1608" spans="1:12" x14ac:dyDescent="0.25">
      <c r="A1608">
        <v>2605</v>
      </c>
      <c r="B1608" t="s">
        <v>1613</v>
      </c>
      <c r="C1608" t="s">
        <v>5117</v>
      </c>
      <c r="D1608" s="52">
        <f t="shared" ref="D1608:D1671" si="25">DATE(2024, MONTH(C1608), DAY(C1608))</f>
        <v>45367</v>
      </c>
      <c r="E1608" t="s">
        <v>5405</v>
      </c>
      <c r="F1608" t="s">
        <v>5492</v>
      </c>
      <c r="G1608" t="s">
        <v>5611</v>
      </c>
      <c r="H1608">
        <v>20</v>
      </c>
      <c r="I1608">
        <v>4</v>
      </c>
      <c r="J1608">
        <v>80</v>
      </c>
      <c r="K1608">
        <v>28</v>
      </c>
      <c r="L1608" t="s">
        <v>5299</v>
      </c>
    </row>
    <row r="1609" spans="1:12" x14ac:dyDescent="0.25">
      <c r="A1609">
        <v>2606</v>
      </c>
      <c r="B1609" t="s">
        <v>1614</v>
      </c>
      <c r="C1609" t="s">
        <v>5301</v>
      </c>
      <c r="D1609" s="52">
        <f t="shared" si="25"/>
        <v>45488</v>
      </c>
      <c r="E1609" t="s">
        <v>5385</v>
      </c>
      <c r="F1609" t="s">
        <v>5590</v>
      </c>
      <c r="G1609" t="s">
        <v>5622</v>
      </c>
      <c r="H1609">
        <v>40</v>
      </c>
      <c r="I1609">
        <v>17</v>
      </c>
      <c r="J1609">
        <v>680</v>
      </c>
      <c r="K1609">
        <v>23</v>
      </c>
      <c r="L1609" t="s">
        <v>5028</v>
      </c>
    </row>
    <row r="1610" spans="1:12" x14ac:dyDescent="0.25">
      <c r="A1610">
        <v>2607</v>
      </c>
      <c r="B1610" t="s">
        <v>1615</v>
      </c>
      <c r="C1610" t="s">
        <v>5104</v>
      </c>
      <c r="D1610" s="52">
        <f t="shared" si="25"/>
        <v>45364</v>
      </c>
      <c r="E1610" t="s">
        <v>5417</v>
      </c>
      <c r="F1610" t="s">
        <v>5332</v>
      </c>
      <c r="G1610" t="s">
        <v>5620</v>
      </c>
      <c r="H1610">
        <v>10</v>
      </c>
      <c r="I1610">
        <v>6</v>
      </c>
      <c r="J1610">
        <v>60</v>
      </c>
      <c r="K1610">
        <v>28</v>
      </c>
      <c r="L1610" t="s">
        <v>5124</v>
      </c>
    </row>
    <row r="1611" spans="1:12" x14ac:dyDescent="0.25">
      <c r="A1611">
        <v>2608</v>
      </c>
      <c r="B1611" t="s">
        <v>1616</v>
      </c>
      <c r="C1611" t="s">
        <v>5287</v>
      </c>
      <c r="D1611" s="52">
        <f t="shared" si="25"/>
        <v>45633</v>
      </c>
      <c r="E1611" t="s">
        <v>5387</v>
      </c>
      <c r="F1611" t="s">
        <v>5438</v>
      </c>
      <c r="G1611" t="s">
        <v>5621</v>
      </c>
      <c r="H1611">
        <v>80</v>
      </c>
      <c r="I1611">
        <v>19</v>
      </c>
      <c r="J1611">
        <v>1520</v>
      </c>
      <c r="K1611">
        <v>27</v>
      </c>
      <c r="L1611" t="s">
        <v>5081</v>
      </c>
    </row>
    <row r="1612" spans="1:12" x14ac:dyDescent="0.25">
      <c r="A1612">
        <v>2609</v>
      </c>
      <c r="B1612" t="s">
        <v>1617</v>
      </c>
      <c r="C1612" t="s">
        <v>5263</v>
      </c>
      <c r="D1612" s="52">
        <f t="shared" si="25"/>
        <v>45329</v>
      </c>
      <c r="E1612" t="s">
        <v>5421</v>
      </c>
      <c r="F1612" t="s">
        <v>5346</v>
      </c>
      <c r="G1612" t="s">
        <v>5613</v>
      </c>
      <c r="H1612">
        <v>250</v>
      </c>
      <c r="I1612">
        <v>13</v>
      </c>
      <c r="J1612">
        <v>3250</v>
      </c>
      <c r="K1612">
        <v>27</v>
      </c>
      <c r="L1612" t="s">
        <v>5223</v>
      </c>
    </row>
    <row r="1613" spans="1:12" x14ac:dyDescent="0.25">
      <c r="A1613">
        <v>2610</v>
      </c>
      <c r="B1613" t="s">
        <v>1618</v>
      </c>
      <c r="C1613" t="s">
        <v>5082</v>
      </c>
      <c r="D1613" s="52">
        <f t="shared" si="25"/>
        <v>45617</v>
      </c>
      <c r="E1613" t="s">
        <v>5396</v>
      </c>
      <c r="F1613" t="s">
        <v>5514</v>
      </c>
      <c r="G1613" t="s">
        <v>5613</v>
      </c>
      <c r="H1613">
        <v>250</v>
      </c>
      <c r="I1613">
        <v>20</v>
      </c>
      <c r="J1613">
        <v>5000</v>
      </c>
      <c r="K1613">
        <v>21</v>
      </c>
      <c r="L1613" t="s">
        <v>5251</v>
      </c>
    </row>
    <row r="1614" spans="1:12" x14ac:dyDescent="0.25">
      <c r="A1614">
        <v>2611</v>
      </c>
      <c r="B1614" t="s">
        <v>1619</v>
      </c>
      <c r="C1614" t="s">
        <v>5056</v>
      </c>
      <c r="D1614" s="52">
        <f t="shared" si="25"/>
        <v>45306</v>
      </c>
      <c r="E1614" t="s">
        <v>5380</v>
      </c>
      <c r="F1614" t="s">
        <v>5429</v>
      </c>
      <c r="G1614" t="s">
        <v>5618</v>
      </c>
      <c r="H1614">
        <v>150</v>
      </c>
      <c r="I1614">
        <v>10</v>
      </c>
      <c r="J1614">
        <v>1500</v>
      </c>
      <c r="K1614">
        <v>23</v>
      </c>
      <c r="L1614" t="s">
        <v>5263</v>
      </c>
    </row>
    <row r="1615" spans="1:12" x14ac:dyDescent="0.25">
      <c r="A1615">
        <v>2612</v>
      </c>
      <c r="B1615" t="s">
        <v>1620</v>
      </c>
      <c r="C1615" t="s">
        <v>5187</v>
      </c>
      <c r="D1615" s="52">
        <f t="shared" si="25"/>
        <v>45405</v>
      </c>
      <c r="E1615" t="s">
        <v>5380</v>
      </c>
      <c r="F1615" t="s">
        <v>5547</v>
      </c>
      <c r="G1615" t="s">
        <v>5622</v>
      </c>
      <c r="H1615">
        <v>40</v>
      </c>
      <c r="I1615">
        <v>4</v>
      </c>
      <c r="J1615">
        <v>160</v>
      </c>
      <c r="K1615">
        <v>21</v>
      </c>
    </row>
    <row r="1616" spans="1:12" x14ac:dyDescent="0.25">
      <c r="A1616">
        <v>2613</v>
      </c>
      <c r="B1616" t="s">
        <v>1621</v>
      </c>
      <c r="C1616" t="s">
        <v>5036</v>
      </c>
      <c r="D1616" s="52">
        <f t="shared" si="25"/>
        <v>45601</v>
      </c>
      <c r="E1616" t="s">
        <v>5409</v>
      </c>
      <c r="F1616" t="s">
        <v>5342</v>
      </c>
      <c r="G1616" t="s">
        <v>5614</v>
      </c>
      <c r="H1616">
        <v>50</v>
      </c>
      <c r="I1616">
        <v>21</v>
      </c>
      <c r="J1616">
        <v>1050</v>
      </c>
      <c r="K1616">
        <v>27</v>
      </c>
      <c r="L1616" t="s">
        <v>5031</v>
      </c>
    </row>
    <row r="1617" spans="1:12" x14ac:dyDescent="0.25">
      <c r="A1617">
        <v>2614</v>
      </c>
      <c r="B1617" t="s">
        <v>1622</v>
      </c>
      <c r="C1617" t="s">
        <v>5133</v>
      </c>
      <c r="D1617" s="52">
        <f t="shared" si="25"/>
        <v>45376</v>
      </c>
      <c r="E1617" t="s">
        <v>5420</v>
      </c>
      <c r="F1617" t="s">
        <v>5544</v>
      </c>
      <c r="G1617" t="s">
        <v>5612</v>
      </c>
      <c r="H1617">
        <v>300</v>
      </c>
      <c r="I1617">
        <v>5</v>
      </c>
      <c r="J1617">
        <v>1500</v>
      </c>
      <c r="K1617">
        <v>24</v>
      </c>
    </row>
    <row r="1618" spans="1:12" x14ac:dyDescent="0.25">
      <c r="A1618">
        <v>2615</v>
      </c>
      <c r="B1618" t="s">
        <v>1623</v>
      </c>
      <c r="C1618" t="s">
        <v>5238</v>
      </c>
      <c r="D1618" s="52">
        <f t="shared" si="25"/>
        <v>45319</v>
      </c>
      <c r="E1618" t="s">
        <v>5399</v>
      </c>
      <c r="F1618" t="s">
        <v>5501</v>
      </c>
      <c r="G1618" t="s">
        <v>5624</v>
      </c>
      <c r="H1618">
        <v>15</v>
      </c>
      <c r="I1618">
        <v>8</v>
      </c>
      <c r="J1618">
        <v>120</v>
      </c>
      <c r="K1618">
        <v>30</v>
      </c>
      <c r="L1618" t="s">
        <v>5111</v>
      </c>
    </row>
    <row r="1619" spans="1:12" x14ac:dyDescent="0.25">
      <c r="A1619">
        <v>2616</v>
      </c>
      <c r="B1619" t="s">
        <v>1624</v>
      </c>
      <c r="C1619" t="s">
        <v>5227</v>
      </c>
      <c r="D1619" s="52">
        <f t="shared" si="25"/>
        <v>45585</v>
      </c>
      <c r="E1619" t="s">
        <v>5377</v>
      </c>
      <c r="F1619" t="s">
        <v>5443</v>
      </c>
      <c r="G1619" t="s">
        <v>5624</v>
      </c>
      <c r="H1619">
        <v>15</v>
      </c>
      <c r="I1619">
        <v>21</v>
      </c>
      <c r="J1619">
        <v>315</v>
      </c>
      <c r="K1619">
        <v>23</v>
      </c>
      <c r="L1619" t="s">
        <v>5079</v>
      </c>
    </row>
    <row r="1620" spans="1:12" x14ac:dyDescent="0.25">
      <c r="A1620">
        <v>2617</v>
      </c>
      <c r="B1620" t="s">
        <v>1625</v>
      </c>
      <c r="C1620" t="s">
        <v>5228</v>
      </c>
      <c r="D1620" s="52">
        <f t="shared" si="25"/>
        <v>45588</v>
      </c>
      <c r="E1620" t="s">
        <v>5397</v>
      </c>
      <c r="F1620" t="s">
        <v>5491</v>
      </c>
      <c r="G1620" t="s">
        <v>5619</v>
      </c>
      <c r="H1620">
        <v>120</v>
      </c>
      <c r="I1620">
        <v>21</v>
      </c>
      <c r="J1620">
        <v>2520</v>
      </c>
      <c r="K1620">
        <v>22</v>
      </c>
      <c r="L1620" t="s">
        <v>5277</v>
      </c>
    </row>
    <row r="1621" spans="1:12" x14ac:dyDescent="0.25">
      <c r="A1621">
        <v>2618</v>
      </c>
      <c r="B1621" t="s">
        <v>1626</v>
      </c>
      <c r="C1621" t="s">
        <v>5135</v>
      </c>
      <c r="D1621" s="52">
        <f t="shared" si="25"/>
        <v>45644</v>
      </c>
      <c r="E1621" t="s">
        <v>5416</v>
      </c>
      <c r="F1621" t="s">
        <v>5506</v>
      </c>
      <c r="G1621" t="s">
        <v>5625</v>
      </c>
      <c r="H1621">
        <v>30</v>
      </c>
      <c r="I1621">
        <v>13</v>
      </c>
      <c r="J1621">
        <v>390</v>
      </c>
      <c r="K1621">
        <v>22</v>
      </c>
      <c r="L1621" t="s">
        <v>5134</v>
      </c>
    </row>
    <row r="1622" spans="1:12" x14ac:dyDescent="0.25">
      <c r="A1622">
        <v>2619</v>
      </c>
      <c r="B1622" t="s">
        <v>1627</v>
      </c>
      <c r="C1622" t="s">
        <v>5128</v>
      </c>
      <c r="D1622" s="52">
        <f t="shared" si="25"/>
        <v>45292</v>
      </c>
      <c r="E1622" t="s">
        <v>5383</v>
      </c>
      <c r="F1622" t="s">
        <v>5516</v>
      </c>
      <c r="G1622" t="s">
        <v>5623</v>
      </c>
      <c r="H1622">
        <v>60</v>
      </c>
      <c r="I1622">
        <v>10</v>
      </c>
      <c r="J1622">
        <v>600</v>
      </c>
      <c r="K1622">
        <v>29</v>
      </c>
      <c r="L1622" t="s">
        <v>5068</v>
      </c>
    </row>
    <row r="1623" spans="1:12" x14ac:dyDescent="0.25">
      <c r="A1623">
        <v>2620</v>
      </c>
      <c r="B1623" t="s">
        <v>1628</v>
      </c>
      <c r="C1623" t="s">
        <v>5202</v>
      </c>
      <c r="D1623" s="52">
        <f t="shared" si="25"/>
        <v>45356</v>
      </c>
      <c r="E1623" t="s">
        <v>5414</v>
      </c>
      <c r="F1623" t="s">
        <v>5428</v>
      </c>
      <c r="G1623" t="s">
        <v>5612</v>
      </c>
      <c r="H1623">
        <v>300</v>
      </c>
      <c r="I1623">
        <v>13</v>
      </c>
      <c r="J1623">
        <v>3900</v>
      </c>
      <c r="K1623">
        <v>27</v>
      </c>
      <c r="L1623" t="s">
        <v>5262</v>
      </c>
    </row>
    <row r="1624" spans="1:12" x14ac:dyDescent="0.25">
      <c r="A1624">
        <v>2621</v>
      </c>
      <c r="B1624" t="s">
        <v>1629</v>
      </c>
      <c r="C1624" t="s">
        <v>5286</v>
      </c>
      <c r="D1624" s="52">
        <f t="shared" si="25"/>
        <v>45609</v>
      </c>
      <c r="E1624" t="s">
        <v>5393</v>
      </c>
      <c r="F1624" t="s">
        <v>5605</v>
      </c>
      <c r="G1624" t="s">
        <v>5622</v>
      </c>
      <c r="H1624">
        <v>40</v>
      </c>
      <c r="I1624">
        <v>21</v>
      </c>
      <c r="J1624">
        <v>840</v>
      </c>
      <c r="K1624">
        <v>26</v>
      </c>
      <c r="L1624" t="s">
        <v>5291</v>
      </c>
    </row>
    <row r="1625" spans="1:12" x14ac:dyDescent="0.25">
      <c r="A1625">
        <v>2622</v>
      </c>
      <c r="B1625" t="s">
        <v>1630</v>
      </c>
      <c r="C1625" t="s">
        <v>5162</v>
      </c>
      <c r="D1625" s="52">
        <f t="shared" si="25"/>
        <v>45322</v>
      </c>
      <c r="E1625" t="s">
        <v>5396</v>
      </c>
      <c r="F1625" t="s">
        <v>5468</v>
      </c>
      <c r="G1625" t="s">
        <v>5622</v>
      </c>
      <c r="H1625">
        <v>40</v>
      </c>
      <c r="I1625">
        <v>24</v>
      </c>
      <c r="J1625">
        <v>960</v>
      </c>
      <c r="K1625">
        <v>25</v>
      </c>
      <c r="L1625" t="s">
        <v>5055</v>
      </c>
    </row>
    <row r="1626" spans="1:12" x14ac:dyDescent="0.25">
      <c r="A1626">
        <v>2623</v>
      </c>
      <c r="B1626" t="s">
        <v>1631</v>
      </c>
      <c r="C1626" t="s">
        <v>5113</v>
      </c>
      <c r="D1626" s="52">
        <f t="shared" si="25"/>
        <v>45566</v>
      </c>
      <c r="E1626" t="s">
        <v>5387</v>
      </c>
      <c r="F1626" t="s">
        <v>5438</v>
      </c>
      <c r="G1626" t="s">
        <v>5611</v>
      </c>
      <c r="H1626">
        <v>20</v>
      </c>
      <c r="I1626">
        <v>10</v>
      </c>
      <c r="J1626">
        <v>200</v>
      </c>
      <c r="K1626">
        <v>28</v>
      </c>
      <c r="L1626" t="s">
        <v>5026</v>
      </c>
    </row>
    <row r="1627" spans="1:12" x14ac:dyDescent="0.25">
      <c r="A1627">
        <v>2624</v>
      </c>
      <c r="B1627" t="s">
        <v>1632</v>
      </c>
      <c r="C1627" t="s">
        <v>5306</v>
      </c>
      <c r="D1627" s="52">
        <f t="shared" si="25"/>
        <v>45607</v>
      </c>
      <c r="E1627" t="s">
        <v>5418</v>
      </c>
      <c r="F1627" t="s">
        <v>5456</v>
      </c>
      <c r="G1627" t="s">
        <v>5619</v>
      </c>
      <c r="H1627">
        <v>120</v>
      </c>
      <c r="I1627">
        <v>18</v>
      </c>
      <c r="J1627">
        <v>2160</v>
      </c>
      <c r="K1627">
        <v>23</v>
      </c>
      <c r="L1627" t="s">
        <v>5014</v>
      </c>
    </row>
    <row r="1628" spans="1:12" x14ac:dyDescent="0.25">
      <c r="A1628">
        <v>2625</v>
      </c>
      <c r="B1628" t="s">
        <v>1633</v>
      </c>
      <c r="C1628" t="s">
        <v>5063</v>
      </c>
      <c r="D1628" s="52">
        <f t="shared" si="25"/>
        <v>45591</v>
      </c>
      <c r="E1628" t="s">
        <v>5398</v>
      </c>
      <c r="F1628" t="s">
        <v>5604</v>
      </c>
      <c r="G1628" t="s">
        <v>5617</v>
      </c>
      <c r="H1628">
        <v>25</v>
      </c>
      <c r="I1628">
        <v>20</v>
      </c>
      <c r="J1628">
        <v>500</v>
      </c>
      <c r="K1628">
        <v>26</v>
      </c>
      <c r="L1628" t="s">
        <v>5082</v>
      </c>
    </row>
    <row r="1629" spans="1:12" x14ac:dyDescent="0.25">
      <c r="A1629">
        <v>2626</v>
      </c>
      <c r="B1629" t="s">
        <v>1634</v>
      </c>
      <c r="C1629" t="s">
        <v>5287</v>
      </c>
      <c r="D1629" s="52">
        <f t="shared" si="25"/>
        <v>45633</v>
      </c>
      <c r="E1629" t="s">
        <v>5399</v>
      </c>
      <c r="F1629" t="s">
        <v>5497</v>
      </c>
      <c r="G1629" t="s">
        <v>5616</v>
      </c>
      <c r="H1629">
        <v>20</v>
      </c>
      <c r="I1629">
        <v>24</v>
      </c>
      <c r="J1629">
        <v>480</v>
      </c>
      <c r="K1629">
        <v>21</v>
      </c>
    </row>
    <row r="1630" spans="1:12" x14ac:dyDescent="0.25">
      <c r="A1630">
        <v>2627</v>
      </c>
      <c r="B1630" t="s">
        <v>1635</v>
      </c>
      <c r="C1630" t="s">
        <v>5111</v>
      </c>
      <c r="D1630" s="52">
        <f t="shared" si="25"/>
        <v>45349</v>
      </c>
      <c r="E1630" t="s">
        <v>5385</v>
      </c>
      <c r="F1630" t="s">
        <v>5433</v>
      </c>
      <c r="G1630" t="s">
        <v>5619</v>
      </c>
      <c r="H1630">
        <v>120</v>
      </c>
      <c r="I1630">
        <v>1</v>
      </c>
      <c r="J1630">
        <v>120</v>
      </c>
      <c r="K1630">
        <v>26</v>
      </c>
    </row>
    <row r="1631" spans="1:12" x14ac:dyDescent="0.25">
      <c r="A1631">
        <v>2628</v>
      </c>
      <c r="B1631" t="s">
        <v>1636</v>
      </c>
      <c r="C1631" t="s">
        <v>5146</v>
      </c>
      <c r="D1631" s="52">
        <f t="shared" si="25"/>
        <v>45654</v>
      </c>
      <c r="E1631" t="s">
        <v>5398</v>
      </c>
      <c r="F1631" t="s">
        <v>5331</v>
      </c>
      <c r="G1631" t="s">
        <v>5619</v>
      </c>
      <c r="H1631">
        <v>120</v>
      </c>
      <c r="I1631">
        <v>12</v>
      </c>
      <c r="J1631">
        <v>1440</v>
      </c>
      <c r="K1631">
        <v>30</v>
      </c>
      <c r="L1631" t="s">
        <v>5285</v>
      </c>
    </row>
    <row r="1632" spans="1:12" x14ac:dyDescent="0.25">
      <c r="A1632">
        <v>2629</v>
      </c>
      <c r="B1632" t="s">
        <v>1637</v>
      </c>
      <c r="C1632" t="s">
        <v>5216</v>
      </c>
      <c r="D1632" s="52">
        <f t="shared" si="25"/>
        <v>45643</v>
      </c>
      <c r="E1632" t="s">
        <v>5420</v>
      </c>
      <c r="F1632" t="s">
        <v>5498</v>
      </c>
      <c r="G1632" t="s">
        <v>5611</v>
      </c>
      <c r="H1632">
        <v>20</v>
      </c>
      <c r="I1632">
        <v>11</v>
      </c>
      <c r="J1632">
        <v>220</v>
      </c>
      <c r="K1632">
        <v>21</v>
      </c>
      <c r="L1632" t="s">
        <v>5275</v>
      </c>
    </row>
    <row r="1633" spans="1:12" x14ac:dyDescent="0.25">
      <c r="A1633">
        <v>2630</v>
      </c>
      <c r="B1633" t="s">
        <v>1638</v>
      </c>
      <c r="C1633" t="s">
        <v>5158</v>
      </c>
      <c r="D1633" s="52">
        <f t="shared" si="25"/>
        <v>45519</v>
      </c>
      <c r="E1633" t="s">
        <v>5379</v>
      </c>
      <c r="F1633" t="s">
        <v>5461</v>
      </c>
      <c r="G1633" t="s">
        <v>5611</v>
      </c>
      <c r="H1633">
        <v>20</v>
      </c>
      <c r="I1633">
        <v>6</v>
      </c>
      <c r="J1633">
        <v>120</v>
      </c>
      <c r="K1633">
        <v>23</v>
      </c>
      <c r="L1633" t="s">
        <v>5245</v>
      </c>
    </row>
    <row r="1634" spans="1:12" x14ac:dyDescent="0.25">
      <c r="A1634">
        <v>2631</v>
      </c>
      <c r="B1634" t="s">
        <v>1639</v>
      </c>
      <c r="C1634" t="s">
        <v>5158</v>
      </c>
      <c r="D1634" s="52">
        <f t="shared" si="25"/>
        <v>45519</v>
      </c>
      <c r="E1634" t="s">
        <v>5398</v>
      </c>
      <c r="F1634" t="s">
        <v>5587</v>
      </c>
      <c r="G1634" t="s">
        <v>5622</v>
      </c>
      <c r="H1634">
        <v>40</v>
      </c>
      <c r="I1634">
        <v>22</v>
      </c>
      <c r="J1634">
        <v>880</v>
      </c>
      <c r="K1634">
        <v>29</v>
      </c>
    </row>
    <row r="1635" spans="1:12" x14ac:dyDescent="0.25">
      <c r="A1635">
        <v>2632</v>
      </c>
      <c r="B1635" t="s">
        <v>1640</v>
      </c>
      <c r="C1635" t="s">
        <v>5149</v>
      </c>
      <c r="D1635" s="52">
        <f t="shared" si="25"/>
        <v>45561</v>
      </c>
      <c r="E1635" t="s">
        <v>5393</v>
      </c>
      <c r="F1635" t="s">
        <v>5605</v>
      </c>
      <c r="G1635" t="s">
        <v>5613</v>
      </c>
      <c r="H1635">
        <v>250</v>
      </c>
      <c r="I1635">
        <v>6</v>
      </c>
      <c r="J1635">
        <v>1500</v>
      </c>
      <c r="K1635">
        <v>27</v>
      </c>
      <c r="L1635" t="s">
        <v>5228</v>
      </c>
    </row>
    <row r="1636" spans="1:12" x14ac:dyDescent="0.25">
      <c r="A1636">
        <v>2633</v>
      </c>
      <c r="B1636" t="s">
        <v>1641</v>
      </c>
      <c r="C1636" t="s">
        <v>5056</v>
      </c>
      <c r="D1636" s="52">
        <f t="shared" si="25"/>
        <v>45306</v>
      </c>
      <c r="E1636" t="s">
        <v>5413</v>
      </c>
      <c r="F1636" t="s">
        <v>5610</v>
      </c>
      <c r="G1636" t="s">
        <v>5616</v>
      </c>
      <c r="H1636">
        <v>20</v>
      </c>
      <c r="I1636">
        <v>8</v>
      </c>
      <c r="J1636">
        <v>160</v>
      </c>
      <c r="K1636">
        <v>21</v>
      </c>
    </row>
    <row r="1637" spans="1:12" x14ac:dyDescent="0.25">
      <c r="A1637">
        <v>2634</v>
      </c>
      <c r="B1637" t="s">
        <v>1642</v>
      </c>
      <c r="C1637" t="s">
        <v>5278</v>
      </c>
      <c r="D1637" s="52">
        <f t="shared" si="25"/>
        <v>45333</v>
      </c>
      <c r="E1637" t="s">
        <v>5395</v>
      </c>
      <c r="F1637" t="s">
        <v>5533</v>
      </c>
      <c r="G1637" t="s">
        <v>5621</v>
      </c>
      <c r="H1637">
        <v>80</v>
      </c>
      <c r="I1637">
        <v>8</v>
      </c>
      <c r="J1637">
        <v>640</v>
      </c>
      <c r="K1637">
        <v>24</v>
      </c>
      <c r="L1637" t="s">
        <v>5198</v>
      </c>
    </row>
    <row r="1638" spans="1:12" x14ac:dyDescent="0.25">
      <c r="A1638">
        <v>2635</v>
      </c>
      <c r="B1638" t="s">
        <v>1643</v>
      </c>
      <c r="C1638" t="s">
        <v>5040</v>
      </c>
      <c r="D1638" s="52">
        <f t="shared" si="25"/>
        <v>45362</v>
      </c>
      <c r="E1638" t="s">
        <v>5386</v>
      </c>
      <c r="F1638" t="s">
        <v>5475</v>
      </c>
      <c r="G1638" t="s">
        <v>5625</v>
      </c>
      <c r="H1638">
        <v>30</v>
      </c>
      <c r="I1638">
        <v>9</v>
      </c>
      <c r="J1638">
        <v>270</v>
      </c>
      <c r="K1638">
        <v>22</v>
      </c>
    </row>
    <row r="1639" spans="1:12" x14ac:dyDescent="0.25">
      <c r="A1639">
        <v>2636</v>
      </c>
      <c r="B1639" t="s">
        <v>1644</v>
      </c>
      <c r="C1639" t="s">
        <v>5182</v>
      </c>
      <c r="D1639" s="52">
        <f t="shared" si="25"/>
        <v>45336</v>
      </c>
      <c r="E1639" t="s">
        <v>5416</v>
      </c>
      <c r="F1639" t="s">
        <v>5326</v>
      </c>
      <c r="G1639" t="s">
        <v>5611</v>
      </c>
      <c r="H1639">
        <v>20</v>
      </c>
      <c r="I1639">
        <v>1</v>
      </c>
      <c r="J1639">
        <v>20</v>
      </c>
      <c r="K1639">
        <v>23</v>
      </c>
      <c r="L1639" t="s">
        <v>5112</v>
      </c>
    </row>
    <row r="1640" spans="1:12" x14ac:dyDescent="0.25">
      <c r="A1640">
        <v>2637</v>
      </c>
      <c r="B1640" t="s">
        <v>1645</v>
      </c>
      <c r="C1640" t="s">
        <v>5151</v>
      </c>
      <c r="D1640" s="52">
        <f t="shared" si="25"/>
        <v>45302</v>
      </c>
      <c r="E1640" t="s">
        <v>5404</v>
      </c>
      <c r="F1640" t="s">
        <v>5593</v>
      </c>
      <c r="G1640" t="s">
        <v>5618</v>
      </c>
      <c r="H1640">
        <v>150</v>
      </c>
      <c r="I1640">
        <v>14</v>
      </c>
      <c r="J1640">
        <v>2100</v>
      </c>
      <c r="K1640">
        <v>26</v>
      </c>
    </row>
    <row r="1641" spans="1:12" x14ac:dyDescent="0.25">
      <c r="A1641">
        <v>2638</v>
      </c>
      <c r="B1641" t="s">
        <v>1646</v>
      </c>
      <c r="C1641" t="s">
        <v>5231</v>
      </c>
      <c r="D1641" s="52">
        <f t="shared" si="25"/>
        <v>45485</v>
      </c>
      <c r="E1641" t="s">
        <v>5394</v>
      </c>
      <c r="F1641" t="s">
        <v>5448</v>
      </c>
      <c r="G1641" t="s">
        <v>5614</v>
      </c>
      <c r="H1641">
        <v>50</v>
      </c>
      <c r="I1641">
        <v>19</v>
      </c>
      <c r="J1641">
        <v>950</v>
      </c>
      <c r="K1641">
        <v>23</v>
      </c>
      <c r="L1641" t="s">
        <v>5276</v>
      </c>
    </row>
    <row r="1642" spans="1:12" x14ac:dyDescent="0.25">
      <c r="A1642">
        <v>2639</v>
      </c>
      <c r="B1642" t="s">
        <v>1647</v>
      </c>
      <c r="C1642" t="s">
        <v>5258</v>
      </c>
      <c r="D1642" s="52">
        <f t="shared" si="25"/>
        <v>45350</v>
      </c>
      <c r="E1642" t="s">
        <v>5376</v>
      </c>
      <c r="F1642" t="s">
        <v>5308</v>
      </c>
      <c r="G1642" t="s">
        <v>5622</v>
      </c>
      <c r="H1642">
        <v>40</v>
      </c>
      <c r="I1642">
        <v>21</v>
      </c>
      <c r="J1642">
        <v>840</v>
      </c>
      <c r="K1642">
        <v>24</v>
      </c>
      <c r="L1642" t="s">
        <v>5249</v>
      </c>
    </row>
    <row r="1643" spans="1:12" x14ac:dyDescent="0.25">
      <c r="A1643">
        <v>2640</v>
      </c>
      <c r="B1643" t="s">
        <v>1648</v>
      </c>
      <c r="C1643" t="s">
        <v>5217</v>
      </c>
      <c r="D1643" s="52">
        <f t="shared" si="25"/>
        <v>45330</v>
      </c>
      <c r="E1643" t="s">
        <v>5382</v>
      </c>
      <c r="F1643" t="s">
        <v>5586</v>
      </c>
      <c r="G1643" t="s">
        <v>5611</v>
      </c>
      <c r="H1643">
        <v>20</v>
      </c>
      <c r="I1643">
        <v>3</v>
      </c>
      <c r="J1643">
        <v>60</v>
      </c>
      <c r="K1643">
        <v>25</v>
      </c>
      <c r="L1643" t="s">
        <v>5202</v>
      </c>
    </row>
    <row r="1644" spans="1:12" x14ac:dyDescent="0.25">
      <c r="A1644">
        <v>2641</v>
      </c>
      <c r="B1644" t="s">
        <v>1649</v>
      </c>
      <c r="C1644" t="s">
        <v>5205</v>
      </c>
      <c r="D1644" s="52">
        <f t="shared" si="25"/>
        <v>45343</v>
      </c>
      <c r="E1644" t="s">
        <v>5393</v>
      </c>
      <c r="F1644" t="s">
        <v>5529</v>
      </c>
      <c r="G1644" t="s">
        <v>5611</v>
      </c>
      <c r="H1644">
        <v>20</v>
      </c>
      <c r="I1644">
        <v>15</v>
      </c>
      <c r="J1644">
        <v>300</v>
      </c>
      <c r="K1644">
        <v>23</v>
      </c>
      <c r="L1644" t="s">
        <v>5117</v>
      </c>
    </row>
    <row r="1645" spans="1:12" x14ac:dyDescent="0.25">
      <c r="A1645">
        <v>2642</v>
      </c>
      <c r="B1645" t="s">
        <v>1650</v>
      </c>
      <c r="C1645" t="s">
        <v>5014</v>
      </c>
      <c r="D1645" s="52">
        <f t="shared" si="25"/>
        <v>45630</v>
      </c>
      <c r="E1645" t="s">
        <v>5404</v>
      </c>
      <c r="F1645" t="s">
        <v>5337</v>
      </c>
      <c r="G1645" t="s">
        <v>5612</v>
      </c>
      <c r="H1645">
        <v>300</v>
      </c>
      <c r="I1645">
        <v>22</v>
      </c>
      <c r="J1645">
        <v>6600</v>
      </c>
      <c r="K1645">
        <v>26</v>
      </c>
      <c r="L1645" t="s">
        <v>5221</v>
      </c>
    </row>
    <row r="1646" spans="1:12" x14ac:dyDescent="0.25">
      <c r="A1646">
        <v>2643</v>
      </c>
      <c r="B1646" t="s">
        <v>1651</v>
      </c>
      <c r="C1646" t="s">
        <v>5248</v>
      </c>
      <c r="D1646" s="52">
        <f t="shared" si="25"/>
        <v>45626</v>
      </c>
      <c r="E1646" t="s">
        <v>5413</v>
      </c>
      <c r="F1646" t="s">
        <v>5465</v>
      </c>
      <c r="G1646" t="s">
        <v>5611</v>
      </c>
      <c r="H1646">
        <v>20</v>
      </c>
      <c r="I1646">
        <v>18</v>
      </c>
      <c r="J1646">
        <v>360</v>
      </c>
      <c r="K1646">
        <v>30</v>
      </c>
      <c r="L1646" t="s">
        <v>5221</v>
      </c>
    </row>
    <row r="1647" spans="1:12" x14ac:dyDescent="0.25">
      <c r="A1647">
        <v>2644</v>
      </c>
      <c r="B1647" t="s">
        <v>1652</v>
      </c>
      <c r="C1647" t="s">
        <v>5227</v>
      </c>
      <c r="D1647" s="52">
        <f t="shared" si="25"/>
        <v>45585</v>
      </c>
      <c r="E1647" t="s">
        <v>5391</v>
      </c>
      <c r="F1647" t="s">
        <v>5549</v>
      </c>
      <c r="G1647" t="s">
        <v>5620</v>
      </c>
      <c r="H1647">
        <v>10</v>
      </c>
      <c r="I1647">
        <v>2</v>
      </c>
      <c r="J1647">
        <v>20</v>
      </c>
      <c r="K1647">
        <v>24</v>
      </c>
    </row>
    <row r="1648" spans="1:12" x14ac:dyDescent="0.25">
      <c r="A1648">
        <v>2645</v>
      </c>
      <c r="B1648" t="s">
        <v>1653</v>
      </c>
      <c r="C1648" t="s">
        <v>5126</v>
      </c>
      <c r="D1648" s="52">
        <f t="shared" si="25"/>
        <v>45629</v>
      </c>
      <c r="E1648" t="s">
        <v>5386</v>
      </c>
      <c r="F1648" t="s">
        <v>5475</v>
      </c>
      <c r="G1648" t="s">
        <v>5615</v>
      </c>
      <c r="H1648">
        <v>35</v>
      </c>
      <c r="I1648">
        <v>5</v>
      </c>
      <c r="J1648">
        <v>175</v>
      </c>
      <c r="K1648">
        <v>30</v>
      </c>
    </row>
    <row r="1649" spans="1:12" x14ac:dyDescent="0.25">
      <c r="A1649">
        <v>2646</v>
      </c>
      <c r="B1649" t="s">
        <v>1654</v>
      </c>
      <c r="C1649" t="s">
        <v>5086</v>
      </c>
      <c r="D1649" s="52">
        <f t="shared" si="25"/>
        <v>45505</v>
      </c>
      <c r="E1649" t="s">
        <v>5385</v>
      </c>
      <c r="F1649" t="s">
        <v>5433</v>
      </c>
      <c r="G1649" t="s">
        <v>5625</v>
      </c>
      <c r="H1649">
        <v>30</v>
      </c>
      <c r="I1649">
        <v>23</v>
      </c>
      <c r="J1649">
        <v>690</v>
      </c>
      <c r="K1649">
        <v>29</v>
      </c>
    </row>
    <row r="1650" spans="1:12" x14ac:dyDescent="0.25">
      <c r="A1650">
        <v>2647</v>
      </c>
      <c r="B1650" t="s">
        <v>1655</v>
      </c>
      <c r="C1650" t="s">
        <v>5182</v>
      </c>
      <c r="D1650" s="52">
        <f t="shared" si="25"/>
        <v>45336</v>
      </c>
      <c r="E1650" t="s">
        <v>5411</v>
      </c>
      <c r="F1650" t="s">
        <v>5609</v>
      </c>
      <c r="G1650" t="s">
        <v>5624</v>
      </c>
      <c r="H1650">
        <v>15</v>
      </c>
      <c r="I1650">
        <v>13</v>
      </c>
      <c r="J1650">
        <v>195</v>
      </c>
      <c r="K1650">
        <v>22</v>
      </c>
    </row>
    <row r="1651" spans="1:12" x14ac:dyDescent="0.25">
      <c r="A1651">
        <v>2648</v>
      </c>
      <c r="B1651" t="s">
        <v>1656</v>
      </c>
      <c r="C1651" t="s">
        <v>5220</v>
      </c>
      <c r="D1651" s="52">
        <f t="shared" si="25"/>
        <v>45625</v>
      </c>
      <c r="E1651" t="s">
        <v>5378</v>
      </c>
      <c r="F1651" t="s">
        <v>5310</v>
      </c>
      <c r="G1651" t="s">
        <v>5624</v>
      </c>
      <c r="H1651">
        <v>15</v>
      </c>
      <c r="I1651">
        <v>21</v>
      </c>
      <c r="J1651">
        <v>315</v>
      </c>
      <c r="K1651">
        <v>30</v>
      </c>
      <c r="L1651" t="s">
        <v>5132</v>
      </c>
    </row>
    <row r="1652" spans="1:12" x14ac:dyDescent="0.25">
      <c r="A1652">
        <v>2649</v>
      </c>
      <c r="B1652" t="s">
        <v>1657</v>
      </c>
      <c r="C1652" t="s">
        <v>5047</v>
      </c>
      <c r="D1652" s="52">
        <f t="shared" si="25"/>
        <v>45598</v>
      </c>
      <c r="E1652" t="s">
        <v>5406</v>
      </c>
      <c r="F1652" t="s">
        <v>5571</v>
      </c>
      <c r="G1652" t="s">
        <v>5616</v>
      </c>
      <c r="H1652">
        <v>20</v>
      </c>
      <c r="I1652">
        <v>23</v>
      </c>
      <c r="J1652">
        <v>460</v>
      </c>
      <c r="K1652">
        <v>27</v>
      </c>
      <c r="L1652" t="s">
        <v>5220</v>
      </c>
    </row>
    <row r="1653" spans="1:12" x14ac:dyDescent="0.25">
      <c r="A1653">
        <v>2650</v>
      </c>
      <c r="B1653" t="s">
        <v>1658</v>
      </c>
      <c r="C1653" t="s">
        <v>5133</v>
      </c>
      <c r="D1653" s="52">
        <f t="shared" si="25"/>
        <v>45376</v>
      </c>
      <c r="E1653" t="s">
        <v>5390</v>
      </c>
      <c r="F1653" t="s">
        <v>5488</v>
      </c>
      <c r="G1653" t="s">
        <v>5622</v>
      </c>
      <c r="H1653">
        <v>40</v>
      </c>
      <c r="I1653">
        <v>18</v>
      </c>
      <c r="J1653">
        <v>720</v>
      </c>
      <c r="K1653">
        <v>28</v>
      </c>
      <c r="L1653" t="s">
        <v>5011</v>
      </c>
    </row>
    <row r="1654" spans="1:12" x14ac:dyDescent="0.25">
      <c r="A1654">
        <v>2651</v>
      </c>
      <c r="B1654" t="s">
        <v>1659</v>
      </c>
      <c r="C1654" t="s">
        <v>5234</v>
      </c>
      <c r="D1654" s="52">
        <f t="shared" si="25"/>
        <v>45569</v>
      </c>
      <c r="E1654" t="s">
        <v>5407</v>
      </c>
      <c r="F1654" t="s">
        <v>5485</v>
      </c>
      <c r="G1654" t="s">
        <v>5616</v>
      </c>
      <c r="H1654">
        <v>20</v>
      </c>
      <c r="I1654">
        <v>8</v>
      </c>
      <c r="J1654">
        <v>160</v>
      </c>
      <c r="K1654">
        <v>29</v>
      </c>
    </row>
    <row r="1655" spans="1:12" x14ac:dyDescent="0.25">
      <c r="A1655">
        <v>2652</v>
      </c>
      <c r="B1655" t="s">
        <v>1660</v>
      </c>
      <c r="C1655" t="s">
        <v>5148</v>
      </c>
      <c r="D1655" s="52">
        <f t="shared" si="25"/>
        <v>45480</v>
      </c>
      <c r="E1655" t="s">
        <v>5393</v>
      </c>
      <c r="F1655" t="s">
        <v>5605</v>
      </c>
      <c r="G1655" t="s">
        <v>5615</v>
      </c>
      <c r="H1655">
        <v>35</v>
      </c>
      <c r="I1655">
        <v>9</v>
      </c>
      <c r="J1655">
        <v>315</v>
      </c>
      <c r="K1655">
        <v>20</v>
      </c>
      <c r="L1655" t="s">
        <v>5077</v>
      </c>
    </row>
    <row r="1656" spans="1:12" x14ac:dyDescent="0.25">
      <c r="A1656">
        <v>2653</v>
      </c>
      <c r="B1656" t="s">
        <v>1661</v>
      </c>
      <c r="C1656" t="s">
        <v>5287</v>
      </c>
      <c r="D1656" s="52">
        <f t="shared" si="25"/>
        <v>45633</v>
      </c>
      <c r="E1656" t="s">
        <v>5402</v>
      </c>
      <c r="F1656" t="s">
        <v>5467</v>
      </c>
      <c r="G1656" t="s">
        <v>5615</v>
      </c>
      <c r="H1656">
        <v>35</v>
      </c>
      <c r="I1656">
        <v>3</v>
      </c>
      <c r="J1656">
        <v>105</v>
      </c>
      <c r="K1656">
        <v>30</v>
      </c>
      <c r="L1656" t="s">
        <v>5099</v>
      </c>
    </row>
    <row r="1657" spans="1:12" x14ac:dyDescent="0.25">
      <c r="A1657">
        <v>2654</v>
      </c>
      <c r="B1657" t="s">
        <v>1662</v>
      </c>
      <c r="C1657" t="s">
        <v>5259</v>
      </c>
      <c r="D1657" s="52">
        <f t="shared" si="25"/>
        <v>45651</v>
      </c>
      <c r="E1657" t="s">
        <v>5408</v>
      </c>
      <c r="F1657" t="s">
        <v>5538</v>
      </c>
      <c r="G1657" t="s">
        <v>5624</v>
      </c>
      <c r="H1657">
        <v>15</v>
      </c>
      <c r="I1657">
        <v>6</v>
      </c>
      <c r="J1657">
        <v>90</v>
      </c>
      <c r="K1657">
        <v>28</v>
      </c>
      <c r="L1657" t="s">
        <v>5142</v>
      </c>
    </row>
    <row r="1658" spans="1:12" x14ac:dyDescent="0.25">
      <c r="A1658">
        <v>2655</v>
      </c>
      <c r="B1658" t="s">
        <v>1663</v>
      </c>
      <c r="C1658" t="s">
        <v>5152</v>
      </c>
      <c r="D1658" s="52">
        <f t="shared" si="25"/>
        <v>45489</v>
      </c>
      <c r="E1658" t="s">
        <v>5379</v>
      </c>
      <c r="F1658" t="s">
        <v>5427</v>
      </c>
      <c r="G1658" t="s">
        <v>5613</v>
      </c>
      <c r="H1658">
        <v>250</v>
      </c>
      <c r="I1658">
        <v>1</v>
      </c>
      <c r="J1658">
        <v>250</v>
      </c>
      <c r="K1658">
        <v>20</v>
      </c>
      <c r="L1658" t="s">
        <v>5241</v>
      </c>
    </row>
    <row r="1659" spans="1:12" x14ac:dyDescent="0.25">
      <c r="A1659">
        <v>2656</v>
      </c>
      <c r="B1659" t="s">
        <v>1664</v>
      </c>
      <c r="C1659" t="s">
        <v>5284</v>
      </c>
      <c r="D1659" s="52">
        <f t="shared" si="25"/>
        <v>45366</v>
      </c>
      <c r="E1659" t="s">
        <v>5411</v>
      </c>
      <c r="F1659" t="s">
        <v>5577</v>
      </c>
      <c r="G1659" t="s">
        <v>5621</v>
      </c>
      <c r="H1659">
        <v>80</v>
      </c>
      <c r="I1659">
        <v>20</v>
      </c>
      <c r="J1659">
        <v>1600</v>
      </c>
      <c r="K1659">
        <v>27</v>
      </c>
    </row>
    <row r="1660" spans="1:12" x14ac:dyDescent="0.25">
      <c r="A1660">
        <v>2657</v>
      </c>
      <c r="B1660" t="s">
        <v>1665</v>
      </c>
      <c r="C1660" t="s">
        <v>5099</v>
      </c>
      <c r="D1660" s="52">
        <f t="shared" si="25"/>
        <v>45297</v>
      </c>
      <c r="E1660" t="s">
        <v>5391</v>
      </c>
      <c r="F1660" t="s">
        <v>5513</v>
      </c>
      <c r="G1660" t="s">
        <v>5623</v>
      </c>
      <c r="H1660">
        <v>60</v>
      </c>
      <c r="I1660">
        <v>14</v>
      </c>
      <c r="J1660">
        <v>840</v>
      </c>
      <c r="K1660">
        <v>22</v>
      </c>
    </row>
    <row r="1661" spans="1:12" x14ac:dyDescent="0.25">
      <c r="A1661">
        <v>2658</v>
      </c>
      <c r="B1661" t="s">
        <v>1666</v>
      </c>
      <c r="C1661" t="s">
        <v>5127</v>
      </c>
      <c r="D1661" s="52">
        <f t="shared" si="25"/>
        <v>45537</v>
      </c>
      <c r="E1661" t="s">
        <v>5395</v>
      </c>
      <c r="F1661" t="s">
        <v>5450</v>
      </c>
      <c r="G1661" t="s">
        <v>5625</v>
      </c>
      <c r="H1661">
        <v>30</v>
      </c>
      <c r="I1661">
        <v>15</v>
      </c>
      <c r="J1661">
        <v>450</v>
      </c>
      <c r="K1661">
        <v>21</v>
      </c>
      <c r="L1661" t="s">
        <v>5073</v>
      </c>
    </row>
    <row r="1662" spans="1:12" x14ac:dyDescent="0.25">
      <c r="A1662">
        <v>2659</v>
      </c>
      <c r="B1662" t="s">
        <v>1667</v>
      </c>
      <c r="C1662" t="s">
        <v>5108</v>
      </c>
      <c r="D1662" s="52">
        <f t="shared" si="25"/>
        <v>45352</v>
      </c>
      <c r="E1662" t="s">
        <v>5420</v>
      </c>
      <c r="F1662" t="s">
        <v>5498</v>
      </c>
      <c r="G1662" t="s">
        <v>5611</v>
      </c>
      <c r="H1662">
        <v>20</v>
      </c>
      <c r="I1662">
        <v>2</v>
      </c>
      <c r="J1662">
        <v>40</v>
      </c>
      <c r="K1662">
        <v>26</v>
      </c>
      <c r="L1662" t="s">
        <v>5186</v>
      </c>
    </row>
    <row r="1663" spans="1:12" x14ac:dyDescent="0.25">
      <c r="A1663">
        <v>2660</v>
      </c>
      <c r="B1663" t="s">
        <v>1668</v>
      </c>
      <c r="C1663" t="s">
        <v>5183</v>
      </c>
      <c r="D1663" s="52">
        <f t="shared" si="25"/>
        <v>45317</v>
      </c>
      <c r="E1663" t="s">
        <v>5421</v>
      </c>
      <c r="F1663" t="s">
        <v>5570</v>
      </c>
      <c r="G1663" t="s">
        <v>5620</v>
      </c>
      <c r="H1663">
        <v>10</v>
      </c>
      <c r="I1663">
        <v>24</v>
      </c>
      <c r="J1663">
        <v>240</v>
      </c>
      <c r="K1663">
        <v>22</v>
      </c>
      <c r="L1663" t="s">
        <v>5118</v>
      </c>
    </row>
    <row r="1664" spans="1:12" x14ac:dyDescent="0.25">
      <c r="A1664">
        <v>2661</v>
      </c>
      <c r="B1664" t="s">
        <v>1669</v>
      </c>
      <c r="C1664" t="s">
        <v>5059</v>
      </c>
      <c r="D1664" s="52">
        <f t="shared" si="25"/>
        <v>45637</v>
      </c>
      <c r="E1664" t="s">
        <v>5380</v>
      </c>
      <c r="F1664" t="s">
        <v>5449</v>
      </c>
      <c r="G1664" t="s">
        <v>5615</v>
      </c>
      <c r="H1664">
        <v>35</v>
      </c>
      <c r="I1664">
        <v>17</v>
      </c>
      <c r="J1664">
        <v>595</v>
      </c>
      <c r="K1664">
        <v>27</v>
      </c>
      <c r="L1664" t="s">
        <v>5275</v>
      </c>
    </row>
    <row r="1665" spans="1:12" x14ac:dyDescent="0.25">
      <c r="A1665">
        <v>2662</v>
      </c>
      <c r="B1665" t="s">
        <v>1670</v>
      </c>
      <c r="C1665" t="s">
        <v>5158</v>
      </c>
      <c r="D1665" s="52">
        <f t="shared" si="25"/>
        <v>45519</v>
      </c>
      <c r="E1665" t="s">
        <v>5420</v>
      </c>
      <c r="F1665" t="s">
        <v>5555</v>
      </c>
      <c r="G1665" t="s">
        <v>5621</v>
      </c>
      <c r="H1665">
        <v>80</v>
      </c>
      <c r="I1665">
        <v>19</v>
      </c>
      <c r="J1665">
        <v>1520</v>
      </c>
      <c r="K1665">
        <v>25</v>
      </c>
      <c r="L1665" t="s">
        <v>5027</v>
      </c>
    </row>
    <row r="1666" spans="1:12" x14ac:dyDescent="0.25">
      <c r="A1666">
        <v>2663</v>
      </c>
      <c r="B1666" t="s">
        <v>1671</v>
      </c>
      <c r="C1666" t="s">
        <v>5303</v>
      </c>
      <c r="D1666" s="52">
        <f t="shared" si="25"/>
        <v>45653</v>
      </c>
      <c r="E1666" t="s">
        <v>5378</v>
      </c>
      <c r="F1666" t="s">
        <v>5507</v>
      </c>
      <c r="G1666" t="s">
        <v>5621</v>
      </c>
      <c r="H1666">
        <v>80</v>
      </c>
      <c r="I1666">
        <v>2</v>
      </c>
      <c r="J1666">
        <v>160</v>
      </c>
      <c r="K1666">
        <v>23</v>
      </c>
      <c r="L1666" t="s">
        <v>5167</v>
      </c>
    </row>
    <row r="1667" spans="1:12" x14ac:dyDescent="0.25">
      <c r="A1667">
        <v>2664</v>
      </c>
      <c r="B1667" t="s">
        <v>1672</v>
      </c>
      <c r="C1667" t="s">
        <v>5105</v>
      </c>
      <c r="D1667" s="52">
        <f t="shared" si="25"/>
        <v>45612</v>
      </c>
      <c r="E1667" t="s">
        <v>5396</v>
      </c>
      <c r="F1667" t="s">
        <v>5514</v>
      </c>
      <c r="G1667" t="s">
        <v>5616</v>
      </c>
      <c r="H1667">
        <v>20</v>
      </c>
      <c r="I1667">
        <v>21</v>
      </c>
      <c r="J1667">
        <v>420</v>
      </c>
      <c r="K1667">
        <v>24</v>
      </c>
    </row>
    <row r="1668" spans="1:12" x14ac:dyDescent="0.25">
      <c r="A1668">
        <v>2665</v>
      </c>
      <c r="B1668" t="s">
        <v>1673</v>
      </c>
      <c r="C1668" t="s">
        <v>5215</v>
      </c>
      <c r="D1668" s="52">
        <f t="shared" si="25"/>
        <v>45570</v>
      </c>
      <c r="E1668" t="s">
        <v>5405</v>
      </c>
      <c r="F1668" t="s">
        <v>5492</v>
      </c>
      <c r="G1668" t="s">
        <v>5615</v>
      </c>
      <c r="H1668">
        <v>35</v>
      </c>
      <c r="I1668">
        <v>16</v>
      </c>
      <c r="J1668">
        <v>560</v>
      </c>
      <c r="K1668">
        <v>29</v>
      </c>
      <c r="L1668" t="s">
        <v>5254</v>
      </c>
    </row>
    <row r="1669" spans="1:12" x14ac:dyDescent="0.25">
      <c r="A1669">
        <v>2666</v>
      </c>
      <c r="B1669" t="s">
        <v>1674</v>
      </c>
      <c r="C1669" t="s">
        <v>5201</v>
      </c>
      <c r="D1669" s="52">
        <f t="shared" si="25"/>
        <v>45353</v>
      </c>
      <c r="E1669" t="s">
        <v>5399</v>
      </c>
      <c r="F1669" t="s">
        <v>5497</v>
      </c>
      <c r="G1669" t="s">
        <v>5620</v>
      </c>
      <c r="H1669">
        <v>10</v>
      </c>
      <c r="I1669">
        <v>7</v>
      </c>
      <c r="J1669">
        <v>70</v>
      </c>
      <c r="K1669">
        <v>25</v>
      </c>
    </row>
    <row r="1670" spans="1:12" x14ac:dyDescent="0.25">
      <c r="A1670">
        <v>2667</v>
      </c>
      <c r="B1670" t="s">
        <v>1675</v>
      </c>
      <c r="C1670" t="s">
        <v>5248</v>
      </c>
      <c r="D1670" s="52">
        <f t="shared" si="25"/>
        <v>45626</v>
      </c>
      <c r="E1670" t="s">
        <v>5382</v>
      </c>
      <c r="F1670" t="s">
        <v>5543</v>
      </c>
      <c r="G1670" t="s">
        <v>5612</v>
      </c>
      <c r="H1670">
        <v>300</v>
      </c>
      <c r="I1670">
        <v>17</v>
      </c>
      <c r="J1670">
        <v>5100</v>
      </c>
      <c r="K1670">
        <v>25</v>
      </c>
      <c r="L1670" t="s">
        <v>5259</v>
      </c>
    </row>
    <row r="1671" spans="1:12" x14ac:dyDescent="0.25">
      <c r="A1671">
        <v>2668</v>
      </c>
      <c r="B1671" t="s">
        <v>1676</v>
      </c>
      <c r="C1671" t="s">
        <v>5090</v>
      </c>
      <c r="D1671" s="52">
        <f t="shared" si="25"/>
        <v>45397</v>
      </c>
      <c r="E1671" t="s">
        <v>5398</v>
      </c>
      <c r="F1671" t="s">
        <v>5454</v>
      </c>
      <c r="G1671" t="s">
        <v>5613</v>
      </c>
      <c r="H1671">
        <v>250</v>
      </c>
      <c r="I1671">
        <v>14</v>
      </c>
      <c r="J1671">
        <v>3500</v>
      </c>
      <c r="K1671">
        <v>26</v>
      </c>
      <c r="L1671" t="s">
        <v>5356</v>
      </c>
    </row>
    <row r="1672" spans="1:12" x14ac:dyDescent="0.25">
      <c r="A1672">
        <v>2669</v>
      </c>
      <c r="B1672" t="s">
        <v>1677</v>
      </c>
      <c r="C1672" t="s">
        <v>5234</v>
      </c>
      <c r="D1672" s="52">
        <f t="shared" ref="D1672:D1735" si="26">DATE(2024, MONTH(C1672), DAY(C1672))</f>
        <v>45569</v>
      </c>
      <c r="E1672" t="s">
        <v>5389</v>
      </c>
      <c r="F1672" t="s">
        <v>5584</v>
      </c>
      <c r="G1672" t="s">
        <v>5618</v>
      </c>
      <c r="H1672">
        <v>150</v>
      </c>
      <c r="I1672">
        <v>8</v>
      </c>
      <c r="J1672">
        <v>1200</v>
      </c>
      <c r="K1672">
        <v>21</v>
      </c>
      <c r="L1672" t="s">
        <v>5115</v>
      </c>
    </row>
    <row r="1673" spans="1:12" x14ac:dyDescent="0.25">
      <c r="A1673">
        <v>2670</v>
      </c>
      <c r="B1673" t="s">
        <v>1678</v>
      </c>
      <c r="C1673" t="s">
        <v>5106</v>
      </c>
      <c r="D1673" s="52">
        <f t="shared" si="26"/>
        <v>45549</v>
      </c>
      <c r="E1673" t="s">
        <v>5395</v>
      </c>
      <c r="F1673" t="s">
        <v>5533</v>
      </c>
      <c r="G1673" t="s">
        <v>5617</v>
      </c>
      <c r="H1673">
        <v>25</v>
      </c>
      <c r="I1673">
        <v>21</v>
      </c>
      <c r="J1673">
        <v>525</v>
      </c>
      <c r="K1673">
        <v>28</v>
      </c>
      <c r="L1673" t="s">
        <v>5045</v>
      </c>
    </row>
    <row r="1674" spans="1:12" x14ac:dyDescent="0.25">
      <c r="A1674">
        <v>2671</v>
      </c>
      <c r="B1674" t="s">
        <v>1679</v>
      </c>
      <c r="C1674" t="s">
        <v>5128</v>
      </c>
      <c r="D1674" s="52">
        <f t="shared" si="26"/>
        <v>45292</v>
      </c>
      <c r="E1674" t="s">
        <v>5397</v>
      </c>
      <c r="F1674" t="s">
        <v>5330</v>
      </c>
      <c r="G1674" t="s">
        <v>5618</v>
      </c>
      <c r="H1674">
        <v>150</v>
      </c>
      <c r="I1674">
        <v>1</v>
      </c>
      <c r="J1674">
        <v>150</v>
      </c>
      <c r="K1674">
        <v>30</v>
      </c>
      <c r="L1674" t="s">
        <v>5162</v>
      </c>
    </row>
    <row r="1675" spans="1:12" x14ac:dyDescent="0.25">
      <c r="A1675">
        <v>2672</v>
      </c>
      <c r="B1675" t="s">
        <v>1680</v>
      </c>
      <c r="C1675" t="s">
        <v>5037</v>
      </c>
      <c r="D1675" s="52">
        <f t="shared" si="26"/>
        <v>45490</v>
      </c>
      <c r="E1675" t="s">
        <v>5404</v>
      </c>
      <c r="F1675" t="s">
        <v>5337</v>
      </c>
      <c r="G1675" t="s">
        <v>5624</v>
      </c>
      <c r="H1675">
        <v>15</v>
      </c>
      <c r="I1675">
        <v>17</v>
      </c>
      <c r="J1675">
        <v>255</v>
      </c>
      <c r="K1675">
        <v>29</v>
      </c>
      <c r="L1675" t="s">
        <v>5158</v>
      </c>
    </row>
    <row r="1676" spans="1:12" x14ac:dyDescent="0.25">
      <c r="A1676">
        <v>2673</v>
      </c>
      <c r="B1676" t="s">
        <v>1681</v>
      </c>
      <c r="C1676" t="s">
        <v>5025</v>
      </c>
      <c r="D1676" s="52">
        <f t="shared" si="26"/>
        <v>45592</v>
      </c>
      <c r="E1676" t="s">
        <v>5396</v>
      </c>
      <c r="F1676" t="s">
        <v>5468</v>
      </c>
      <c r="G1676" t="s">
        <v>5614</v>
      </c>
      <c r="H1676">
        <v>50</v>
      </c>
      <c r="I1676">
        <v>18</v>
      </c>
      <c r="J1676">
        <v>900</v>
      </c>
      <c r="K1676">
        <v>30</v>
      </c>
      <c r="L1676" t="s">
        <v>5242</v>
      </c>
    </row>
    <row r="1677" spans="1:12" x14ac:dyDescent="0.25">
      <c r="A1677">
        <v>2674</v>
      </c>
      <c r="B1677" t="s">
        <v>1682</v>
      </c>
      <c r="C1677" t="s">
        <v>5226</v>
      </c>
      <c r="D1677" s="52">
        <f t="shared" si="26"/>
        <v>45507</v>
      </c>
      <c r="E1677" t="s">
        <v>5402</v>
      </c>
      <c r="F1677" t="s">
        <v>5467</v>
      </c>
      <c r="G1677" t="s">
        <v>5619</v>
      </c>
      <c r="H1677">
        <v>120</v>
      </c>
      <c r="I1677">
        <v>22</v>
      </c>
      <c r="J1677">
        <v>2640</v>
      </c>
      <c r="K1677">
        <v>30</v>
      </c>
    </row>
    <row r="1678" spans="1:12" x14ac:dyDescent="0.25">
      <c r="A1678">
        <v>2675</v>
      </c>
      <c r="B1678" t="s">
        <v>1683</v>
      </c>
      <c r="C1678" t="s">
        <v>5243</v>
      </c>
      <c r="D1678" s="52">
        <f t="shared" si="26"/>
        <v>45394</v>
      </c>
      <c r="E1678" t="s">
        <v>5383</v>
      </c>
      <c r="F1678" t="s">
        <v>5496</v>
      </c>
      <c r="G1678" t="s">
        <v>5613</v>
      </c>
      <c r="H1678">
        <v>250</v>
      </c>
      <c r="I1678">
        <v>2</v>
      </c>
      <c r="J1678">
        <v>500</v>
      </c>
      <c r="K1678">
        <v>20</v>
      </c>
    </row>
    <row r="1679" spans="1:12" x14ac:dyDescent="0.25">
      <c r="A1679">
        <v>2676</v>
      </c>
      <c r="B1679" t="s">
        <v>1684</v>
      </c>
      <c r="C1679" t="s">
        <v>5187</v>
      </c>
      <c r="D1679" s="52">
        <f t="shared" si="26"/>
        <v>45405</v>
      </c>
      <c r="E1679" t="s">
        <v>5419</v>
      </c>
      <c r="F1679" t="s">
        <v>5494</v>
      </c>
      <c r="G1679" t="s">
        <v>5620</v>
      </c>
      <c r="H1679">
        <v>10</v>
      </c>
      <c r="I1679">
        <v>15</v>
      </c>
      <c r="J1679">
        <v>150</v>
      </c>
      <c r="K1679">
        <v>24</v>
      </c>
    </row>
    <row r="1680" spans="1:12" x14ac:dyDescent="0.25">
      <c r="A1680">
        <v>2677</v>
      </c>
      <c r="B1680" t="s">
        <v>1685</v>
      </c>
      <c r="C1680" t="s">
        <v>5102</v>
      </c>
      <c r="D1680" s="52">
        <f t="shared" si="26"/>
        <v>45379</v>
      </c>
      <c r="E1680" t="s">
        <v>5409</v>
      </c>
      <c r="F1680" t="s">
        <v>5342</v>
      </c>
      <c r="G1680" t="s">
        <v>5624</v>
      </c>
      <c r="H1680">
        <v>15</v>
      </c>
      <c r="I1680">
        <v>14</v>
      </c>
      <c r="J1680">
        <v>210</v>
      </c>
      <c r="K1680">
        <v>22</v>
      </c>
    </row>
    <row r="1681" spans="1:12" x14ac:dyDescent="0.25">
      <c r="A1681">
        <v>2678</v>
      </c>
      <c r="B1681" t="s">
        <v>1686</v>
      </c>
      <c r="C1681" t="s">
        <v>5040</v>
      </c>
      <c r="D1681" s="52">
        <f t="shared" si="26"/>
        <v>45362</v>
      </c>
      <c r="E1681" t="s">
        <v>5389</v>
      </c>
      <c r="F1681" t="s">
        <v>5566</v>
      </c>
      <c r="G1681" t="s">
        <v>5625</v>
      </c>
      <c r="H1681">
        <v>30</v>
      </c>
      <c r="I1681">
        <v>19</v>
      </c>
      <c r="J1681">
        <v>570</v>
      </c>
      <c r="K1681">
        <v>23</v>
      </c>
    </row>
    <row r="1682" spans="1:12" x14ac:dyDescent="0.25">
      <c r="A1682">
        <v>2679</v>
      </c>
      <c r="B1682" t="s">
        <v>1687</v>
      </c>
      <c r="C1682" t="s">
        <v>5208</v>
      </c>
      <c r="D1682" s="52">
        <f t="shared" si="26"/>
        <v>45340</v>
      </c>
      <c r="E1682" t="s">
        <v>5382</v>
      </c>
      <c r="F1682" t="s">
        <v>5586</v>
      </c>
      <c r="G1682" t="s">
        <v>5622</v>
      </c>
      <c r="H1682">
        <v>40</v>
      </c>
      <c r="I1682">
        <v>7</v>
      </c>
      <c r="J1682">
        <v>280</v>
      </c>
      <c r="K1682">
        <v>29</v>
      </c>
      <c r="L1682" t="s">
        <v>5283</v>
      </c>
    </row>
    <row r="1683" spans="1:12" x14ac:dyDescent="0.25">
      <c r="A1683">
        <v>2680</v>
      </c>
      <c r="B1683" t="s">
        <v>1688</v>
      </c>
      <c r="C1683" t="s">
        <v>5294</v>
      </c>
      <c r="D1683" s="52">
        <f t="shared" si="26"/>
        <v>45572</v>
      </c>
      <c r="E1683" t="s">
        <v>5413</v>
      </c>
      <c r="F1683" t="s">
        <v>5312</v>
      </c>
      <c r="G1683" t="s">
        <v>5619</v>
      </c>
      <c r="H1683">
        <v>120</v>
      </c>
      <c r="I1683">
        <v>17</v>
      </c>
      <c r="J1683">
        <v>2040</v>
      </c>
      <c r="K1683">
        <v>23</v>
      </c>
      <c r="L1683" t="s">
        <v>5100</v>
      </c>
    </row>
    <row r="1684" spans="1:12" x14ac:dyDescent="0.25">
      <c r="A1684">
        <v>2681</v>
      </c>
      <c r="B1684" t="s">
        <v>1689</v>
      </c>
      <c r="C1684" t="s">
        <v>5012</v>
      </c>
      <c r="D1684" s="52">
        <f t="shared" si="26"/>
        <v>45369</v>
      </c>
      <c r="E1684" t="s">
        <v>5411</v>
      </c>
      <c r="F1684" t="s">
        <v>5609</v>
      </c>
      <c r="G1684" t="s">
        <v>5612</v>
      </c>
      <c r="H1684">
        <v>300</v>
      </c>
      <c r="I1684">
        <v>23</v>
      </c>
      <c r="J1684">
        <v>6900</v>
      </c>
      <c r="K1684">
        <v>28</v>
      </c>
      <c r="L1684" t="s">
        <v>5090</v>
      </c>
    </row>
    <row r="1685" spans="1:12" x14ac:dyDescent="0.25">
      <c r="A1685">
        <v>2682</v>
      </c>
      <c r="B1685" t="s">
        <v>1690</v>
      </c>
      <c r="C1685" t="s">
        <v>5057</v>
      </c>
      <c r="D1685" s="52">
        <f t="shared" si="26"/>
        <v>45307</v>
      </c>
      <c r="E1685" t="s">
        <v>5386</v>
      </c>
      <c r="F1685" t="s">
        <v>5550</v>
      </c>
      <c r="G1685" t="s">
        <v>5615</v>
      </c>
      <c r="H1685">
        <v>35</v>
      </c>
      <c r="I1685">
        <v>20</v>
      </c>
      <c r="J1685">
        <v>700</v>
      </c>
      <c r="K1685">
        <v>25</v>
      </c>
      <c r="L1685" t="s">
        <v>5266</v>
      </c>
    </row>
    <row r="1686" spans="1:12" x14ac:dyDescent="0.25">
      <c r="A1686">
        <v>2683</v>
      </c>
      <c r="B1686" t="s">
        <v>1691</v>
      </c>
      <c r="C1686" t="s">
        <v>5273</v>
      </c>
      <c r="D1686" s="52">
        <f t="shared" si="26"/>
        <v>45407</v>
      </c>
      <c r="E1686" t="s">
        <v>5413</v>
      </c>
      <c r="F1686" t="s">
        <v>5312</v>
      </c>
      <c r="G1686" t="s">
        <v>5624</v>
      </c>
      <c r="H1686">
        <v>15</v>
      </c>
      <c r="I1686">
        <v>8</v>
      </c>
      <c r="J1686">
        <v>120</v>
      </c>
      <c r="K1686">
        <v>27</v>
      </c>
      <c r="L1686" t="s">
        <v>5368</v>
      </c>
    </row>
    <row r="1687" spans="1:12" x14ac:dyDescent="0.25">
      <c r="A1687">
        <v>2684</v>
      </c>
      <c r="B1687" t="s">
        <v>1692</v>
      </c>
      <c r="C1687" t="s">
        <v>5071</v>
      </c>
      <c r="D1687" s="52">
        <f t="shared" si="26"/>
        <v>45301</v>
      </c>
      <c r="E1687" t="s">
        <v>5391</v>
      </c>
      <c r="F1687" t="s">
        <v>5513</v>
      </c>
      <c r="G1687" t="s">
        <v>5619</v>
      </c>
      <c r="H1687">
        <v>120</v>
      </c>
      <c r="I1687">
        <v>17</v>
      </c>
      <c r="J1687">
        <v>2040</v>
      </c>
      <c r="K1687">
        <v>26</v>
      </c>
      <c r="L1687" t="s">
        <v>5192</v>
      </c>
    </row>
    <row r="1688" spans="1:12" x14ac:dyDescent="0.25">
      <c r="A1688">
        <v>2685</v>
      </c>
      <c r="B1688" t="s">
        <v>1693</v>
      </c>
      <c r="C1688" t="s">
        <v>5084</v>
      </c>
      <c r="D1688" s="52">
        <f t="shared" si="26"/>
        <v>45619</v>
      </c>
      <c r="E1688" t="s">
        <v>5400</v>
      </c>
      <c r="F1688" t="s">
        <v>5541</v>
      </c>
      <c r="G1688" t="s">
        <v>5619</v>
      </c>
      <c r="H1688">
        <v>120</v>
      </c>
      <c r="I1688">
        <v>13</v>
      </c>
      <c r="J1688">
        <v>1560</v>
      </c>
      <c r="K1688">
        <v>25</v>
      </c>
      <c r="L1688" t="s">
        <v>5135</v>
      </c>
    </row>
    <row r="1689" spans="1:12" x14ac:dyDescent="0.25">
      <c r="A1689">
        <v>2686</v>
      </c>
      <c r="B1689" t="s">
        <v>1694</v>
      </c>
      <c r="C1689" t="s">
        <v>5249</v>
      </c>
      <c r="D1689" s="52">
        <f t="shared" si="26"/>
        <v>45375</v>
      </c>
      <c r="E1689" t="s">
        <v>5387</v>
      </c>
      <c r="F1689" t="s">
        <v>5523</v>
      </c>
      <c r="G1689" t="s">
        <v>5616</v>
      </c>
      <c r="H1689">
        <v>20</v>
      </c>
      <c r="I1689">
        <v>3</v>
      </c>
      <c r="J1689">
        <v>60</v>
      </c>
      <c r="K1689">
        <v>22</v>
      </c>
      <c r="L1689" t="s">
        <v>5090</v>
      </c>
    </row>
    <row r="1690" spans="1:12" x14ac:dyDescent="0.25">
      <c r="A1690">
        <v>2687</v>
      </c>
      <c r="B1690" t="s">
        <v>1695</v>
      </c>
      <c r="C1690" t="s">
        <v>5170</v>
      </c>
      <c r="D1690" s="52">
        <f t="shared" si="26"/>
        <v>45565</v>
      </c>
      <c r="E1690" t="s">
        <v>5411</v>
      </c>
      <c r="F1690" t="s">
        <v>5609</v>
      </c>
      <c r="G1690" t="s">
        <v>5612</v>
      </c>
      <c r="H1690">
        <v>300</v>
      </c>
      <c r="I1690">
        <v>19</v>
      </c>
      <c r="J1690">
        <v>5700</v>
      </c>
      <c r="K1690">
        <v>22</v>
      </c>
      <c r="L1690" t="s">
        <v>5297</v>
      </c>
    </row>
    <row r="1691" spans="1:12" x14ac:dyDescent="0.25">
      <c r="A1691">
        <v>2688</v>
      </c>
      <c r="B1691" t="s">
        <v>1696</v>
      </c>
      <c r="C1691" t="s">
        <v>5167</v>
      </c>
      <c r="D1691" s="52">
        <f t="shared" si="26"/>
        <v>45310</v>
      </c>
      <c r="E1691" t="s">
        <v>5392</v>
      </c>
      <c r="F1691" t="s">
        <v>5580</v>
      </c>
      <c r="G1691" t="s">
        <v>5616</v>
      </c>
      <c r="H1691">
        <v>20</v>
      </c>
      <c r="I1691">
        <v>20</v>
      </c>
      <c r="J1691">
        <v>400</v>
      </c>
      <c r="K1691">
        <v>28</v>
      </c>
    </row>
    <row r="1692" spans="1:12" x14ac:dyDescent="0.25">
      <c r="A1692">
        <v>2689</v>
      </c>
      <c r="B1692" t="s">
        <v>1697</v>
      </c>
      <c r="C1692" t="s">
        <v>5022</v>
      </c>
      <c r="D1692" s="52">
        <f t="shared" si="26"/>
        <v>45355</v>
      </c>
      <c r="E1692" t="s">
        <v>5385</v>
      </c>
      <c r="F1692" t="s">
        <v>5602</v>
      </c>
      <c r="G1692" t="s">
        <v>5619</v>
      </c>
      <c r="H1692">
        <v>120</v>
      </c>
      <c r="I1692">
        <v>14</v>
      </c>
      <c r="J1692">
        <v>1680</v>
      </c>
      <c r="K1692">
        <v>20</v>
      </c>
      <c r="L1692" t="s">
        <v>5249</v>
      </c>
    </row>
    <row r="1693" spans="1:12" x14ac:dyDescent="0.25">
      <c r="A1693">
        <v>2690</v>
      </c>
      <c r="B1693" t="s">
        <v>1698</v>
      </c>
      <c r="C1693" t="s">
        <v>5100</v>
      </c>
      <c r="D1693" s="52">
        <f t="shared" si="26"/>
        <v>45595</v>
      </c>
      <c r="E1693" t="s">
        <v>5377</v>
      </c>
      <c r="F1693" t="s">
        <v>5460</v>
      </c>
      <c r="G1693" t="s">
        <v>5620</v>
      </c>
      <c r="H1693">
        <v>10</v>
      </c>
      <c r="I1693">
        <v>24</v>
      </c>
      <c r="J1693">
        <v>240</v>
      </c>
      <c r="K1693">
        <v>24</v>
      </c>
      <c r="L1693" t="s">
        <v>5084</v>
      </c>
    </row>
    <row r="1694" spans="1:12" x14ac:dyDescent="0.25">
      <c r="A1694">
        <v>2691</v>
      </c>
      <c r="B1694" t="s">
        <v>1699</v>
      </c>
      <c r="C1694" t="s">
        <v>5044</v>
      </c>
      <c r="D1694" s="52">
        <f t="shared" si="26"/>
        <v>45531</v>
      </c>
      <c r="E1694" t="s">
        <v>5401</v>
      </c>
      <c r="F1694" t="s">
        <v>5334</v>
      </c>
      <c r="G1694" t="s">
        <v>5614</v>
      </c>
      <c r="H1694">
        <v>50</v>
      </c>
      <c r="I1694">
        <v>18</v>
      </c>
      <c r="J1694">
        <v>900</v>
      </c>
      <c r="K1694">
        <v>22</v>
      </c>
    </row>
    <row r="1695" spans="1:12" x14ac:dyDescent="0.25">
      <c r="A1695">
        <v>2692</v>
      </c>
      <c r="B1695" t="s">
        <v>1700</v>
      </c>
      <c r="C1695" t="s">
        <v>5137</v>
      </c>
      <c r="D1695" s="52">
        <f t="shared" si="26"/>
        <v>45548</v>
      </c>
      <c r="E1695" t="s">
        <v>5410</v>
      </c>
      <c r="F1695" t="s">
        <v>5573</v>
      </c>
      <c r="G1695" t="s">
        <v>5624</v>
      </c>
      <c r="H1695">
        <v>15</v>
      </c>
      <c r="I1695">
        <v>4</v>
      </c>
      <c r="J1695">
        <v>60</v>
      </c>
      <c r="K1695">
        <v>20</v>
      </c>
      <c r="L1695" t="s">
        <v>5049</v>
      </c>
    </row>
    <row r="1696" spans="1:12" x14ac:dyDescent="0.25">
      <c r="A1696">
        <v>2693</v>
      </c>
      <c r="B1696" t="s">
        <v>1701</v>
      </c>
      <c r="C1696" t="s">
        <v>5090</v>
      </c>
      <c r="D1696" s="52">
        <f t="shared" si="26"/>
        <v>45397</v>
      </c>
      <c r="E1696" t="s">
        <v>5397</v>
      </c>
      <c r="F1696" t="s">
        <v>5563</v>
      </c>
      <c r="G1696" t="s">
        <v>5624</v>
      </c>
      <c r="H1696">
        <v>15</v>
      </c>
      <c r="I1696">
        <v>11</v>
      </c>
      <c r="J1696">
        <v>165</v>
      </c>
      <c r="K1696">
        <v>28</v>
      </c>
    </row>
    <row r="1697" spans="1:12" x14ac:dyDescent="0.25">
      <c r="A1697">
        <v>2694</v>
      </c>
      <c r="B1697" t="s">
        <v>1702</v>
      </c>
      <c r="C1697" t="s">
        <v>5206</v>
      </c>
      <c r="D1697" s="52">
        <f t="shared" si="26"/>
        <v>45491</v>
      </c>
      <c r="E1697" t="s">
        <v>5417</v>
      </c>
      <c r="F1697" t="s">
        <v>5517</v>
      </c>
      <c r="G1697" t="s">
        <v>5612</v>
      </c>
      <c r="H1697">
        <v>300</v>
      </c>
      <c r="I1697">
        <v>3</v>
      </c>
      <c r="J1697">
        <v>900</v>
      </c>
      <c r="K1697">
        <v>20</v>
      </c>
      <c r="L1697" t="s">
        <v>5028</v>
      </c>
    </row>
    <row r="1698" spans="1:12" x14ac:dyDescent="0.25">
      <c r="A1698">
        <v>2695</v>
      </c>
      <c r="B1698" t="s">
        <v>1703</v>
      </c>
      <c r="C1698" t="s">
        <v>5043</v>
      </c>
      <c r="D1698" s="52">
        <f t="shared" si="26"/>
        <v>45320</v>
      </c>
      <c r="E1698" t="s">
        <v>5418</v>
      </c>
      <c r="F1698" t="s">
        <v>5545</v>
      </c>
      <c r="G1698" t="s">
        <v>5613</v>
      </c>
      <c r="H1698">
        <v>250</v>
      </c>
      <c r="I1698">
        <v>24</v>
      </c>
      <c r="J1698">
        <v>6000</v>
      </c>
      <c r="K1698">
        <v>23</v>
      </c>
      <c r="L1698" t="s">
        <v>5205</v>
      </c>
    </row>
    <row r="1699" spans="1:12" x14ac:dyDescent="0.25">
      <c r="A1699">
        <v>2696</v>
      </c>
      <c r="B1699" t="s">
        <v>1704</v>
      </c>
      <c r="C1699" t="s">
        <v>5122</v>
      </c>
      <c r="D1699" s="52">
        <f t="shared" si="26"/>
        <v>45529</v>
      </c>
      <c r="E1699" t="s">
        <v>5401</v>
      </c>
      <c r="F1699" t="s">
        <v>5466</v>
      </c>
      <c r="G1699" t="s">
        <v>5618</v>
      </c>
      <c r="H1699">
        <v>150</v>
      </c>
      <c r="I1699">
        <v>2</v>
      </c>
      <c r="J1699">
        <v>300</v>
      </c>
      <c r="K1699">
        <v>21</v>
      </c>
      <c r="L1699" t="s">
        <v>5072</v>
      </c>
    </row>
    <row r="1700" spans="1:12" x14ac:dyDescent="0.25">
      <c r="A1700">
        <v>2697</v>
      </c>
      <c r="B1700" t="s">
        <v>1705</v>
      </c>
      <c r="C1700" t="s">
        <v>5165</v>
      </c>
      <c r="D1700" s="52">
        <f t="shared" si="26"/>
        <v>45494</v>
      </c>
      <c r="E1700" t="s">
        <v>5382</v>
      </c>
      <c r="F1700" t="s">
        <v>5316</v>
      </c>
      <c r="G1700" t="s">
        <v>5612</v>
      </c>
      <c r="H1700">
        <v>300</v>
      </c>
      <c r="I1700">
        <v>20</v>
      </c>
      <c r="J1700">
        <v>6000</v>
      </c>
      <c r="K1700">
        <v>24</v>
      </c>
      <c r="L1700" t="s">
        <v>5232</v>
      </c>
    </row>
    <row r="1701" spans="1:12" x14ac:dyDescent="0.25">
      <c r="A1701">
        <v>2698</v>
      </c>
      <c r="B1701" t="s">
        <v>1706</v>
      </c>
      <c r="C1701" t="s">
        <v>5011</v>
      </c>
      <c r="D1701" s="52">
        <f t="shared" si="26"/>
        <v>45404</v>
      </c>
      <c r="E1701" t="s">
        <v>5409</v>
      </c>
      <c r="F1701" t="s">
        <v>5342</v>
      </c>
      <c r="G1701" t="s">
        <v>5620</v>
      </c>
      <c r="H1701">
        <v>10</v>
      </c>
      <c r="I1701">
        <v>18</v>
      </c>
      <c r="J1701">
        <v>180</v>
      </c>
      <c r="K1701">
        <v>22</v>
      </c>
      <c r="L1701" t="s">
        <v>5362</v>
      </c>
    </row>
    <row r="1702" spans="1:12" x14ac:dyDescent="0.25">
      <c r="A1702">
        <v>2699</v>
      </c>
      <c r="B1702" t="s">
        <v>1707</v>
      </c>
      <c r="C1702" t="s">
        <v>5197</v>
      </c>
      <c r="D1702" s="52">
        <f t="shared" si="26"/>
        <v>45326</v>
      </c>
      <c r="E1702" t="s">
        <v>5388</v>
      </c>
      <c r="F1702" t="s">
        <v>5439</v>
      </c>
      <c r="G1702" t="s">
        <v>5622</v>
      </c>
      <c r="H1702">
        <v>40</v>
      </c>
      <c r="I1702">
        <v>12</v>
      </c>
      <c r="J1702">
        <v>480</v>
      </c>
      <c r="K1702">
        <v>21</v>
      </c>
      <c r="L1702" t="s">
        <v>5055</v>
      </c>
    </row>
    <row r="1703" spans="1:12" x14ac:dyDescent="0.25">
      <c r="A1703">
        <v>2700</v>
      </c>
      <c r="B1703" t="s">
        <v>1708</v>
      </c>
      <c r="C1703" t="s">
        <v>5239</v>
      </c>
      <c r="D1703" s="52">
        <f t="shared" si="26"/>
        <v>45324</v>
      </c>
      <c r="E1703" t="s">
        <v>5403</v>
      </c>
      <c r="F1703" t="s">
        <v>5472</v>
      </c>
      <c r="G1703" t="s">
        <v>5611</v>
      </c>
      <c r="H1703">
        <v>20</v>
      </c>
      <c r="I1703">
        <v>24</v>
      </c>
      <c r="J1703">
        <v>480</v>
      </c>
      <c r="K1703">
        <v>22</v>
      </c>
      <c r="L1703" t="s">
        <v>5074</v>
      </c>
    </row>
    <row r="1704" spans="1:12" x14ac:dyDescent="0.25">
      <c r="A1704">
        <v>2701</v>
      </c>
      <c r="B1704" t="s">
        <v>1709</v>
      </c>
      <c r="C1704" t="s">
        <v>5111</v>
      </c>
      <c r="D1704" s="52">
        <f t="shared" si="26"/>
        <v>45349</v>
      </c>
      <c r="E1704" t="s">
        <v>5389</v>
      </c>
      <c r="F1704" t="s">
        <v>5584</v>
      </c>
      <c r="G1704" t="s">
        <v>5615</v>
      </c>
      <c r="H1704">
        <v>35</v>
      </c>
      <c r="I1704">
        <v>11</v>
      </c>
      <c r="J1704">
        <v>385</v>
      </c>
      <c r="K1704">
        <v>26</v>
      </c>
      <c r="L1704" t="s">
        <v>5133</v>
      </c>
    </row>
    <row r="1705" spans="1:12" x14ac:dyDescent="0.25">
      <c r="A1705">
        <v>2702</v>
      </c>
      <c r="B1705" t="s">
        <v>1710</v>
      </c>
      <c r="C1705" t="s">
        <v>5188</v>
      </c>
      <c r="D1705" s="52">
        <f t="shared" si="26"/>
        <v>45400</v>
      </c>
      <c r="E1705" t="s">
        <v>5379</v>
      </c>
      <c r="F1705" t="s">
        <v>5470</v>
      </c>
      <c r="G1705" t="s">
        <v>5614</v>
      </c>
      <c r="H1705">
        <v>50</v>
      </c>
      <c r="I1705">
        <v>1</v>
      </c>
      <c r="J1705">
        <v>50</v>
      </c>
      <c r="K1705">
        <v>28</v>
      </c>
    </row>
    <row r="1706" spans="1:12" x14ac:dyDescent="0.25">
      <c r="A1706">
        <v>2703</v>
      </c>
      <c r="B1706" t="s">
        <v>1711</v>
      </c>
      <c r="C1706" t="s">
        <v>5233</v>
      </c>
      <c r="D1706" s="52">
        <f t="shared" si="26"/>
        <v>45641</v>
      </c>
      <c r="E1706" t="s">
        <v>5403</v>
      </c>
      <c r="F1706" t="s">
        <v>5483</v>
      </c>
      <c r="G1706" t="s">
        <v>5621</v>
      </c>
      <c r="H1706">
        <v>80</v>
      </c>
      <c r="I1706">
        <v>18</v>
      </c>
      <c r="J1706">
        <v>1440</v>
      </c>
      <c r="K1706">
        <v>27</v>
      </c>
      <c r="L1706" t="s">
        <v>5151</v>
      </c>
    </row>
    <row r="1707" spans="1:12" x14ac:dyDescent="0.25">
      <c r="A1707">
        <v>2704</v>
      </c>
      <c r="B1707" t="s">
        <v>1712</v>
      </c>
      <c r="C1707" t="s">
        <v>5047</v>
      </c>
      <c r="D1707" s="52">
        <f t="shared" si="26"/>
        <v>45598</v>
      </c>
      <c r="E1707" t="s">
        <v>5386</v>
      </c>
      <c r="F1707" t="s">
        <v>5550</v>
      </c>
      <c r="G1707" t="s">
        <v>5617</v>
      </c>
      <c r="H1707">
        <v>25</v>
      </c>
      <c r="I1707">
        <v>21</v>
      </c>
      <c r="J1707">
        <v>525</v>
      </c>
      <c r="K1707">
        <v>30</v>
      </c>
      <c r="L1707" t="s">
        <v>5031</v>
      </c>
    </row>
    <row r="1708" spans="1:12" x14ac:dyDescent="0.25">
      <c r="A1708">
        <v>2705</v>
      </c>
      <c r="B1708" t="s">
        <v>1713</v>
      </c>
      <c r="C1708" t="s">
        <v>5108</v>
      </c>
      <c r="D1708" s="52">
        <f t="shared" si="26"/>
        <v>45352</v>
      </c>
      <c r="E1708" t="s">
        <v>5378</v>
      </c>
      <c r="F1708" t="s">
        <v>5426</v>
      </c>
      <c r="G1708" t="s">
        <v>5616</v>
      </c>
      <c r="H1708">
        <v>20</v>
      </c>
      <c r="I1708">
        <v>20</v>
      </c>
      <c r="J1708">
        <v>400</v>
      </c>
      <c r="K1708">
        <v>20</v>
      </c>
    </row>
    <row r="1709" spans="1:12" x14ac:dyDescent="0.25">
      <c r="A1709">
        <v>2706</v>
      </c>
      <c r="B1709" t="s">
        <v>1714</v>
      </c>
      <c r="C1709" t="s">
        <v>5169</v>
      </c>
      <c r="D1709" s="52">
        <f t="shared" si="26"/>
        <v>45603</v>
      </c>
      <c r="E1709" t="s">
        <v>5417</v>
      </c>
      <c r="F1709" t="s">
        <v>5332</v>
      </c>
      <c r="G1709" t="s">
        <v>5617</v>
      </c>
      <c r="H1709">
        <v>25</v>
      </c>
      <c r="I1709">
        <v>11</v>
      </c>
      <c r="J1709">
        <v>275</v>
      </c>
      <c r="K1709">
        <v>27</v>
      </c>
      <c r="L1709" t="s">
        <v>5014</v>
      </c>
    </row>
    <row r="1710" spans="1:12" x14ac:dyDescent="0.25">
      <c r="A1710">
        <v>2707</v>
      </c>
      <c r="B1710" t="s">
        <v>1715</v>
      </c>
      <c r="C1710" t="s">
        <v>5192</v>
      </c>
      <c r="D1710" s="52">
        <f t="shared" si="26"/>
        <v>45327</v>
      </c>
      <c r="E1710" t="s">
        <v>5417</v>
      </c>
      <c r="F1710" t="s">
        <v>5332</v>
      </c>
      <c r="G1710" t="s">
        <v>5611</v>
      </c>
      <c r="H1710">
        <v>20</v>
      </c>
      <c r="I1710">
        <v>13</v>
      </c>
      <c r="J1710">
        <v>260</v>
      </c>
      <c r="K1710">
        <v>25</v>
      </c>
      <c r="L1710" t="s">
        <v>5201</v>
      </c>
    </row>
    <row r="1711" spans="1:12" x14ac:dyDescent="0.25">
      <c r="A1711">
        <v>2708</v>
      </c>
      <c r="B1711" t="s">
        <v>1716</v>
      </c>
      <c r="C1711" t="s">
        <v>5284</v>
      </c>
      <c r="D1711" s="52">
        <f t="shared" si="26"/>
        <v>45366</v>
      </c>
      <c r="E1711" t="s">
        <v>5420</v>
      </c>
      <c r="F1711" t="s">
        <v>5345</v>
      </c>
      <c r="G1711" t="s">
        <v>5615</v>
      </c>
      <c r="H1711">
        <v>35</v>
      </c>
      <c r="I1711">
        <v>16</v>
      </c>
      <c r="J1711">
        <v>560</v>
      </c>
      <c r="K1711">
        <v>22</v>
      </c>
    </row>
    <row r="1712" spans="1:12" x14ac:dyDescent="0.25">
      <c r="A1712">
        <v>2709</v>
      </c>
      <c r="B1712" t="s">
        <v>1717</v>
      </c>
      <c r="C1712" t="s">
        <v>5096</v>
      </c>
      <c r="D1712" s="52">
        <f t="shared" si="26"/>
        <v>45341</v>
      </c>
      <c r="E1712" t="s">
        <v>5419</v>
      </c>
      <c r="F1712" t="s">
        <v>5500</v>
      </c>
      <c r="G1712" t="s">
        <v>5613</v>
      </c>
      <c r="H1712">
        <v>250</v>
      </c>
      <c r="I1712">
        <v>8</v>
      </c>
      <c r="J1712">
        <v>2000</v>
      </c>
      <c r="K1712">
        <v>27</v>
      </c>
      <c r="L1712" t="s">
        <v>5012</v>
      </c>
    </row>
    <row r="1713" spans="1:12" x14ac:dyDescent="0.25">
      <c r="A1713">
        <v>2710</v>
      </c>
      <c r="B1713" t="s">
        <v>1718</v>
      </c>
      <c r="C1713" t="s">
        <v>5278</v>
      </c>
      <c r="D1713" s="52">
        <f t="shared" si="26"/>
        <v>45333</v>
      </c>
      <c r="E1713" t="s">
        <v>5404</v>
      </c>
      <c r="F1713" t="s">
        <v>5474</v>
      </c>
      <c r="G1713" t="s">
        <v>5618</v>
      </c>
      <c r="H1713">
        <v>150</v>
      </c>
      <c r="I1713">
        <v>24</v>
      </c>
      <c r="J1713">
        <v>3600</v>
      </c>
      <c r="K1713">
        <v>22</v>
      </c>
    </row>
    <row r="1714" spans="1:12" x14ac:dyDescent="0.25">
      <c r="A1714">
        <v>2711</v>
      </c>
      <c r="B1714" t="s">
        <v>1719</v>
      </c>
      <c r="C1714" t="s">
        <v>5073</v>
      </c>
      <c r="D1714" s="52">
        <f t="shared" si="26"/>
        <v>45558</v>
      </c>
      <c r="E1714" t="s">
        <v>5388</v>
      </c>
      <c r="F1714" t="s">
        <v>5439</v>
      </c>
      <c r="G1714" t="s">
        <v>5625</v>
      </c>
      <c r="H1714">
        <v>30</v>
      </c>
      <c r="I1714">
        <v>25</v>
      </c>
      <c r="J1714">
        <v>750</v>
      </c>
      <c r="K1714">
        <v>25</v>
      </c>
      <c r="L1714" t="s">
        <v>5281</v>
      </c>
    </row>
    <row r="1715" spans="1:12" x14ac:dyDescent="0.25">
      <c r="A1715">
        <v>2712</v>
      </c>
      <c r="B1715" t="s">
        <v>1720</v>
      </c>
      <c r="C1715" t="s">
        <v>5281</v>
      </c>
      <c r="D1715" s="52">
        <f t="shared" si="26"/>
        <v>45583</v>
      </c>
      <c r="E1715" t="s">
        <v>5395</v>
      </c>
      <c r="F1715" t="s">
        <v>5328</v>
      </c>
      <c r="G1715" t="s">
        <v>5616</v>
      </c>
      <c r="H1715">
        <v>20</v>
      </c>
      <c r="I1715">
        <v>8</v>
      </c>
      <c r="J1715">
        <v>160</v>
      </c>
      <c r="K1715">
        <v>27</v>
      </c>
      <c r="L1715" t="s">
        <v>5277</v>
      </c>
    </row>
    <row r="1716" spans="1:12" x14ac:dyDescent="0.25">
      <c r="A1716">
        <v>2713</v>
      </c>
      <c r="B1716" t="s">
        <v>1721</v>
      </c>
      <c r="C1716" t="s">
        <v>5089</v>
      </c>
      <c r="D1716" s="52">
        <f t="shared" si="26"/>
        <v>45614</v>
      </c>
      <c r="E1716" t="s">
        <v>5383</v>
      </c>
      <c r="F1716" t="s">
        <v>5553</v>
      </c>
      <c r="G1716" t="s">
        <v>5611</v>
      </c>
      <c r="H1716">
        <v>20</v>
      </c>
      <c r="I1716">
        <v>1</v>
      </c>
      <c r="J1716">
        <v>20</v>
      </c>
      <c r="K1716">
        <v>25</v>
      </c>
    </row>
    <row r="1717" spans="1:12" x14ac:dyDescent="0.25">
      <c r="A1717">
        <v>2714</v>
      </c>
      <c r="B1717" t="s">
        <v>1722</v>
      </c>
      <c r="C1717" t="s">
        <v>5250</v>
      </c>
      <c r="D1717" s="52">
        <f t="shared" si="26"/>
        <v>45303</v>
      </c>
      <c r="E1717" t="s">
        <v>5403</v>
      </c>
      <c r="F1717" t="s">
        <v>5472</v>
      </c>
      <c r="G1717" t="s">
        <v>5613</v>
      </c>
      <c r="H1717">
        <v>250</v>
      </c>
      <c r="I1717">
        <v>20</v>
      </c>
      <c r="J1717">
        <v>5000</v>
      </c>
      <c r="K1717">
        <v>23</v>
      </c>
      <c r="L1717" t="s">
        <v>5197</v>
      </c>
    </row>
    <row r="1718" spans="1:12" x14ac:dyDescent="0.25">
      <c r="A1718">
        <v>2715</v>
      </c>
      <c r="B1718" t="s">
        <v>1723</v>
      </c>
      <c r="C1718" t="s">
        <v>5099</v>
      </c>
      <c r="D1718" s="52">
        <f t="shared" si="26"/>
        <v>45297</v>
      </c>
      <c r="E1718" t="s">
        <v>5399</v>
      </c>
      <c r="F1718" t="s">
        <v>5497</v>
      </c>
      <c r="G1718" t="s">
        <v>5623</v>
      </c>
      <c r="H1718">
        <v>60</v>
      </c>
      <c r="I1718">
        <v>19</v>
      </c>
      <c r="J1718">
        <v>1140</v>
      </c>
      <c r="K1718">
        <v>26</v>
      </c>
      <c r="L1718" t="s">
        <v>5269</v>
      </c>
    </row>
    <row r="1719" spans="1:12" x14ac:dyDescent="0.25">
      <c r="A1719">
        <v>2716</v>
      </c>
      <c r="B1719" t="s">
        <v>1724</v>
      </c>
      <c r="C1719" t="s">
        <v>5145</v>
      </c>
      <c r="D1719" s="52">
        <f t="shared" si="26"/>
        <v>45579</v>
      </c>
      <c r="E1719" t="s">
        <v>5397</v>
      </c>
      <c r="F1719" t="s">
        <v>5330</v>
      </c>
      <c r="G1719" t="s">
        <v>5614</v>
      </c>
      <c r="H1719">
        <v>50</v>
      </c>
      <c r="I1719">
        <v>2</v>
      </c>
      <c r="J1719">
        <v>100</v>
      </c>
      <c r="K1719">
        <v>25</v>
      </c>
      <c r="L1719" t="s">
        <v>5085</v>
      </c>
    </row>
    <row r="1720" spans="1:12" x14ac:dyDescent="0.25">
      <c r="A1720">
        <v>2717</v>
      </c>
      <c r="B1720" t="s">
        <v>1725</v>
      </c>
      <c r="C1720" t="s">
        <v>5307</v>
      </c>
      <c r="D1720" s="52">
        <f t="shared" si="26"/>
        <v>45586</v>
      </c>
      <c r="E1720" t="s">
        <v>5419</v>
      </c>
      <c r="F1720" t="s">
        <v>5518</v>
      </c>
      <c r="G1720" t="s">
        <v>5625</v>
      </c>
      <c r="H1720">
        <v>30</v>
      </c>
      <c r="I1720">
        <v>7</v>
      </c>
      <c r="J1720">
        <v>210</v>
      </c>
      <c r="K1720">
        <v>27</v>
      </c>
      <c r="L1720" t="s">
        <v>5213</v>
      </c>
    </row>
    <row r="1721" spans="1:12" x14ac:dyDescent="0.25">
      <c r="A1721">
        <v>2718</v>
      </c>
      <c r="B1721" t="s">
        <v>1726</v>
      </c>
      <c r="C1721" t="s">
        <v>5025</v>
      </c>
      <c r="D1721" s="52">
        <f t="shared" si="26"/>
        <v>45592</v>
      </c>
      <c r="E1721" t="s">
        <v>5381</v>
      </c>
      <c r="F1721" t="s">
        <v>5588</v>
      </c>
      <c r="G1721" t="s">
        <v>5619</v>
      </c>
      <c r="H1721">
        <v>120</v>
      </c>
      <c r="I1721">
        <v>12</v>
      </c>
      <c r="J1721">
        <v>1440</v>
      </c>
      <c r="K1721">
        <v>22</v>
      </c>
    </row>
    <row r="1722" spans="1:12" x14ac:dyDescent="0.25">
      <c r="A1722">
        <v>2719</v>
      </c>
      <c r="B1722" t="s">
        <v>1727</v>
      </c>
      <c r="C1722" t="s">
        <v>5078</v>
      </c>
      <c r="D1722" s="52">
        <f t="shared" si="26"/>
        <v>45646</v>
      </c>
      <c r="E1722" t="s">
        <v>5394</v>
      </c>
      <c r="F1722" t="s">
        <v>5448</v>
      </c>
      <c r="G1722" t="s">
        <v>5611</v>
      </c>
      <c r="H1722">
        <v>20</v>
      </c>
      <c r="I1722">
        <v>1</v>
      </c>
      <c r="J1722">
        <v>20</v>
      </c>
      <c r="K1722">
        <v>25</v>
      </c>
    </row>
    <row r="1723" spans="1:12" x14ac:dyDescent="0.25">
      <c r="A1723">
        <v>2720</v>
      </c>
      <c r="B1723" t="s">
        <v>1728</v>
      </c>
      <c r="C1723" t="s">
        <v>5297</v>
      </c>
      <c r="D1723" s="52">
        <f t="shared" si="26"/>
        <v>45587</v>
      </c>
      <c r="E1723" t="s">
        <v>5377</v>
      </c>
      <c r="F1723" t="s">
        <v>5463</v>
      </c>
      <c r="G1723" t="s">
        <v>5616</v>
      </c>
      <c r="H1723">
        <v>20</v>
      </c>
      <c r="I1723">
        <v>3</v>
      </c>
      <c r="J1723">
        <v>60</v>
      </c>
      <c r="K1723">
        <v>20</v>
      </c>
      <c r="L1723" t="s">
        <v>5306</v>
      </c>
    </row>
    <row r="1724" spans="1:12" x14ac:dyDescent="0.25">
      <c r="A1724">
        <v>2721</v>
      </c>
      <c r="B1724" t="s">
        <v>1729</v>
      </c>
      <c r="C1724" t="s">
        <v>5192</v>
      </c>
      <c r="D1724" s="52">
        <f t="shared" si="26"/>
        <v>45327</v>
      </c>
      <c r="E1724" t="s">
        <v>5382</v>
      </c>
      <c r="F1724" t="s">
        <v>5543</v>
      </c>
      <c r="G1724" t="s">
        <v>5620</v>
      </c>
      <c r="H1724">
        <v>10</v>
      </c>
      <c r="I1724">
        <v>25</v>
      </c>
      <c r="J1724">
        <v>250</v>
      </c>
      <c r="K1724">
        <v>21</v>
      </c>
      <c r="L1724" t="s">
        <v>5130</v>
      </c>
    </row>
    <row r="1725" spans="1:12" x14ac:dyDescent="0.25">
      <c r="A1725">
        <v>2722</v>
      </c>
      <c r="B1725" t="s">
        <v>1730</v>
      </c>
      <c r="C1725" t="s">
        <v>5238</v>
      </c>
      <c r="D1725" s="52">
        <f t="shared" si="26"/>
        <v>45319</v>
      </c>
      <c r="E1725" t="s">
        <v>5420</v>
      </c>
      <c r="F1725" t="s">
        <v>5345</v>
      </c>
      <c r="G1725" t="s">
        <v>5614</v>
      </c>
      <c r="H1725">
        <v>50</v>
      </c>
      <c r="I1725">
        <v>12</v>
      </c>
      <c r="J1725">
        <v>600</v>
      </c>
      <c r="K1725">
        <v>21</v>
      </c>
    </row>
    <row r="1726" spans="1:12" x14ac:dyDescent="0.25">
      <c r="A1726">
        <v>2723</v>
      </c>
      <c r="B1726" t="s">
        <v>1731</v>
      </c>
      <c r="C1726" t="s">
        <v>5151</v>
      </c>
      <c r="D1726" s="52">
        <f t="shared" si="26"/>
        <v>45302</v>
      </c>
      <c r="E1726" t="s">
        <v>5397</v>
      </c>
      <c r="F1726" t="s">
        <v>5330</v>
      </c>
      <c r="G1726" t="s">
        <v>5612</v>
      </c>
      <c r="H1726">
        <v>300</v>
      </c>
      <c r="I1726">
        <v>16</v>
      </c>
      <c r="J1726">
        <v>4800</v>
      </c>
      <c r="K1726">
        <v>23</v>
      </c>
      <c r="L1726" t="s">
        <v>5274</v>
      </c>
    </row>
    <row r="1727" spans="1:12" x14ac:dyDescent="0.25">
      <c r="A1727">
        <v>2724</v>
      </c>
      <c r="B1727" t="s">
        <v>1732</v>
      </c>
      <c r="C1727" t="s">
        <v>5077</v>
      </c>
      <c r="D1727" s="52">
        <f t="shared" si="26"/>
        <v>45500</v>
      </c>
      <c r="E1727" t="s">
        <v>5397</v>
      </c>
      <c r="F1727" t="s">
        <v>5330</v>
      </c>
      <c r="G1727" t="s">
        <v>5622</v>
      </c>
      <c r="H1727">
        <v>40</v>
      </c>
      <c r="I1727">
        <v>13</v>
      </c>
      <c r="J1727">
        <v>520</v>
      </c>
      <c r="K1727">
        <v>22</v>
      </c>
      <c r="L1727" t="s">
        <v>5288</v>
      </c>
    </row>
    <row r="1728" spans="1:12" x14ac:dyDescent="0.25">
      <c r="A1728">
        <v>2725</v>
      </c>
      <c r="B1728" t="s">
        <v>1733</v>
      </c>
      <c r="C1728" t="s">
        <v>5283</v>
      </c>
      <c r="D1728" s="52">
        <f t="shared" si="26"/>
        <v>45370</v>
      </c>
      <c r="E1728" t="s">
        <v>5376</v>
      </c>
      <c r="F1728" t="s">
        <v>5534</v>
      </c>
      <c r="G1728" t="s">
        <v>5613</v>
      </c>
      <c r="H1728">
        <v>250</v>
      </c>
      <c r="I1728">
        <v>14</v>
      </c>
      <c r="J1728">
        <v>3500</v>
      </c>
      <c r="K1728">
        <v>21</v>
      </c>
      <c r="L1728" t="s">
        <v>5304</v>
      </c>
    </row>
    <row r="1729" spans="1:12" x14ac:dyDescent="0.25">
      <c r="A1729">
        <v>2726</v>
      </c>
      <c r="B1729" t="s">
        <v>1734</v>
      </c>
      <c r="C1729" t="s">
        <v>5158</v>
      </c>
      <c r="D1729" s="52">
        <f t="shared" si="26"/>
        <v>45519</v>
      </c>
      <c r="E1729" t="s">
        <v>5414</v>
      </c>
      <c r="F1729" t="s">
        <v>5452</v>
      </c>
      <c r="G1729" t="s">
        <v>5623</v>
      </c>
      <c r="H1729">
        <v>60</v>
      </c>
      <c r="I1729">
        <v>18</v>
      </c>
      <c r="J1729">
        <v>1080</v>
      </c>
      <c r="K1729">
        <v>27</v>
      </c>
      <c r="L1729" t="s">
        <v>5225</v>
      </c>
    </row>
    <row r="1730" spans="1:12" x14ac:dyDescent="0.25">
      <c r="A1730">
        <v>2727</v>
      </c>
      <c r="B1730" t="s">
        <v>1735</v>
      </c>
      <c r="C1730" t="s">
        <v>5142</v>
      </c>
      <c r="D1730" s="52">
        <f t="shared" si="26"/>
        <v>45313</v>
      </c>
      <c r="E1730" t="s">
        <v>5376</v>
      </c>
      <c r="F1730" t="s">
        <v>5308</v>
      </c>
      <c r="G1730" t="s">
        <v>5621</v>
      </c>
      <c r="H1730">
        <v>80</v>
      </c>
      <c r="I1730">
        <v>23</v>
      </c>
      <c r="J1730">
        <v>1840</v>
      </c>
      <c r="K1730">
        <v>28</v>
      </c>
    </row>
    <row r="1731" spans="1:12" x14ac:dyDescent="0.25">
      <c r="A1731">
        <v>2728</v>
      </c>
      <c r="B1731" t="s">
        <v>1736</v>
      </c>
      <c r="C1731" t="s">
        <v>5195</v>
      </c>
      <c r="D1731" s="52">
        <f t="shared" si="26"/>
        <v>45516</v>
      </c>
      <c r="E1731" t="s">
        <v>5385</v>
      </c>
      <c r="F1731" t="s">
        <v>5505</v>
      </c>
      <c r="G1731" t="s">
        <v>5614</v>
      </c>
      <c r="H1731">
        <v>50</v>
      </c>
      <c r="I1731">
        <v>20</v>
      </c>
      <c r="J1731">
        <v>1000</v>
      </c>
      <c r="K1731">
        <v>29</v>
      </c>
      <c r="L1731" t="s">
        <v>5210</v>
      </c>
    </row>
    <row r="1732" spans="1:12" x14ac:dyDescent="0.25">
      <c r="A1732">
        <v>2729</v>
      </c>
      <c r="B1732" t="s">
        <v>1737</v>
      </c>
      <c r="C1732" t="s">
        <v>5052</v>
      </c>
      <c r="D1732" s="52">
        <f t="shared" si="26"/>
        <v>45476</v>
      </c>
      <c r="E1732" t="s">
        <v>5416</v>
      </c>
      <c r="F1732" t="s">
        <v>5446</v>
      </c>
      <c r="G1732" t="s">
        <v>5617</v>
      </c>
      <c r="H1732">
        <v>25</v>
      </c>
      <c r="I1732">
        <v>14</v>
      </c>
      <c r="J1732">
        <v>350</v>
      </c>
      <c r="K1732">
        <v>24</v>
      </c>
    </row>
    <row r="1733" spans="1:12" x14ac:dyDescent="0.25">
      <c r="A1733">
        <v>2730</v>
      </c>
      <c r="B1733" t="s">
        <v>1738</v>
      </c>
      <c r="C1733" t="s">
        <v>5103</v>
      </c>
      <c r="D1733" s="52">
        <f t="shared" si="26"/>
        <v>45584</v>
      </c>
      <c r="E1733" t="s">
        <v>5401</v>
      </c>
      <c r="F1733" t="s">
        <v>5334</v>
      </c>
      <c r="G1733" t="s">
        <v>5612</v>
      </c>
      <c r="H1733">
        <v>300</v>
      </c>
      <c r="I1733">
        <v>7</v>
      </c>
      <c r="J1733">
        <v>2100</v>
      </c>
      <c r="K1733">
        <v>23</v>
      </c>
      <c r="L1733" t="s">
        <v>5306</v>
      </c>
    </row>
    <row r="1734" spans="1:12" x14ac:dyDescent="0.25">
      <c r="A1734">
        <v>2731</v>
      </c>
      <c r="B1734" t="s">
        <v>1739</v>
      </c>
      <c r="C1734" t="s">
        <v>5192</v>
      </c>
      <c r="D1734" s="52">
        <f t="shared" si="26"/>
        <v>45327</v>
      </c>
      <c r="E1734" t="s">
        <v>5385</v>
      </c>
      <c r="F1734" t="s">
        <v>5602</v>
      </c>
      <c r="G1734" t="s">
        <v>5611</v>
      </c>
      <c r="H1734">
        <v>20</v>
      </c>
      <c r="I1734">
        <v>20</v>
      </c>
      <c r="J1734">
        <v>400</v>
      </c>
      <c r="K1734">
        <v>28</v>
      </c>
      <c r="L1734" t="s">
        <v>5202</v>
      </c>
    </row>
    <row r="1735" spans="1:12" x14ac:dyDescent="0.25">
      <c r="A1735">
        <v>2732</v>
      </c>
      <c r="B1735" t="s">
        <v>1740</v>
      </c>
      <c r="C1735" t="s">
        <v>5254</v>
      </c>
      <c r="D1735" s="52">
        <f t="shared" si="26"/>
        <v>45599</v>
      </c>
      <c r="E1735" t="s">
        <v>5377</v>
      </c>
      <c r="F1735" t="s">
        <v>5463</v>
      </c>
      <c r="G1735" t="s">
        <v>5614</v>
      </c>
      <c r="H1735">
        <v>50</v>
      </c>
      <c r="I1735">
        <v>10</v>
      </c>
      <c r="J1735">
        <v>500</v>
      </c>
      <c r="K1735">
        <v>21</v>
      </c>
      <c r="L1735" t="s">
        <v>5203</v>
      </c>
    </row>
    <row r="1736" spans="1:12" x14ac:dyDescent="0.25">
      <c r="A1736">
        <v>2733</v>
      </c>
      <c r="B1736" t="s">
        <v>1741</v>
      </c>
      <c r="C1736" t="s">
        <v>5213</v>
      </c>
      <c r="D1736" s="52">
        <f t="shared" ref="D1736:D1799" si="27">DATE(2024, MONTH(C1736), DAY(C1736))</f>
        <v>45613</v>
      </c>
      <c r="E1736" t="s">
        <v>5410</v>
      </c>
      <c r="F1736" t="s">
        <v>5343</v>
      </c>
      <c r="G1736" t="s">
        <v>5622</v>
      </c>
      <c r="H1736">
        <v>40</v>
      </c>
      <c r="I1736">
        <v>7</v>
      </c>
      <c r="J1736">
        <v>280</v>
      </c>
      <c r="K1736">
        <v>20</v>
      </c>
    </row>
    <row r="1737" spans="1:12" x14ac:dyDescent="0.25">
      <c r="A1737">
        <v>2734</v>
      </c>
      <c r="B1737" t="s">
        <v>1742</v>
      </c>
      <c r="C1737" t="s">
        <v>5258</v>
      </c>
      <c r="D1737" s="52">
        <f t="shared" si="27"/>
        <v>45350</v>
      </c>
      <c r="E1737" t="s">
        <v>5376</v>
      </c>
      <c r="F1737" t="s">
        <v>5308</v>
      </c>
      <c r="G1737" t="s">
        <v>5622</v>
      </c>
      <c r="H1737">
        <v>40</v>
      </c>
      <c r="I1737">
        <v>17</v>
      </c>
      <c r="J1737">
        <v>680</v>
      </c>
      <c r="K1737">
        <v>20</v>
      </c>
      <c r="L1737" t="s">
        <v>5261</v>
      </c>
    </row>
    <row r="1738" spans="1:12" x14ac:dyDescent="0.25">
      <c r="A1738">
        <v>2735</v>
      </c>
      <c r="B1738" t="s">
        <v>1743</v>
      </c>
      <c r="C1738" t="s">
        <v>5293</v>
      </c>
      <c r="D1738" s="52">
        <f t="shared" si="27"/>
        <v>45513</v>
      </c>
      <c r="E1738" t="s">
        <v>5408</v>
      </c>
      <c r="F1738" t="s">
        <v>5487</v>
      </c>
      <c r="G1738" t="s">
        <v>5623</v>
      </c>
      <c r="H1738">
        <v>60</v>
      </c>
      <c r="I1738">
        <v>2</v>
      </c>
      <c r="J1738">
        <v>120</v>
      </c>
      <c r="K1738">
        <v>22</v>
      </c>
    </row>
    <row r="1739" spans="1:12" x14ac:dyDescent="0.25">
      <c r="A1739">
        <v>2736</v>
      </c>
      <c r="B1739" t="s">
        <v>1744</v>
      </c>
      <c r="C1739" t="s">
        <v>5157</v>
      </c>
      <c r="D1739" s="52">
        <f t="shared" si="27"/>
        <v>45484</v>
      </c>
      <c r="E1739" t="s">
        <v>5401</v>
      </c>
      <c r="F1739" t="s">
        <v>5576</v>
      </c>
      <c r="G1739" t="s">
        <v>5619</v>
      </c>
      <c r="H1739">
        <v>120</v>
      </c>
      <c r="I1739">
        <v>24</v>
      </c>
      <c r="J1739">
        <v>2880</v>
      </c>
      <c r="K1739">
        <v>25</v>
      </c>
    </row>
    <row r="1740" spans="1:12" x14ac:dyDescent="0.25">
      <c r="A1740">
        <v>2737</v>
      </c>
      <c r="B1740" t="s">
        <v>1745</v>
      </c>
      <c r="C1740" t="s">
        <v>5292</v>
      </c>
      <c r="D1740" s="52">
        <f t="shared" si="27"/>
        <v>45359</v>
      </c>
      <c r="E1740" t="s">
        <v>5384</v>
      </c>
      <c r="F1740" t="s">
        <v>5469</v>
      </c>
      <c r="G1740" t="s">
        <v>5612</v>
      </c>
      <c r="H1740">
        <v>300</v>
      </c>
      <c r="I1740">
        <v>5</v>
      </c>
      <c r="J1740">
        <v>1500</v>
      </c>
      <c r="K1740">
        <v>24</v>
      </c>
      <c r="L1740" t="s">
        <v>5262</v>
      </c>
    </row>
    <row r="1741" spans="1:12" x14ac:dyDescent="0.25">
      <c r="A1741">
        <v>2738</v>
      </c>
      <c r="B1741" t="s">
        <v>1746</v>
      </c>
      <c r="C1741" t="s">
        <v>5036</v>
      </c>
      <c r="D1741" s="52">
        <f t="shared" si="27"/>
        <v>45601</v>
      </c>
      <c r="E1741" t="s">
        <v>5397</v>
      </c>
      <c r="F1741" t="s">
        <v>5596</v>
      </c>
      <c r="G1741" t="s">
        <v>5618</v>
      </c>
      <c r="H1741">
        <v>150</v>
      </c>
      <c r="I1741">
        <v>2</v>
      </c>
      <c r="J1741">
        <v>300</v>
      </c>
      <c r="K1741">
        <v>22</v>
      </c>
      <c r="L1741" t="s">
        <v>5289</v>
      </c>
    </row>
    <row r="1742" spans="1:12" x14ac:dyDescent="0.25">
      <c r="A1742">
        <v>2739</v>
      </c>
      <c r="B1742" t="s">
        <v>1747</v>
      </c>
      <c r="C1742" t="s">
        <v>5207</v>
      </c>
      <c r="D1742" s="52">
        <f t="shared" si="27"/>
        <v>45526</v>
      </c>
      <c r="E1742" t="s">
        <v>5404</v>
      </c>
      <c r="F1742" t="s">
        <v>5592</v>
      </c>
      <c r="G1742" t="s">
        <v>5611</v>
      </c>
      <c r="H1742">
        <v>20</v>
      </c>
      <c r="I1742">
        <v>11</v>
      </c>
      <c r="J1742">
        <v>220</v>
      </c>
      <c r="K1742">
        <v>25</v>
      </c>
      <c r="L1742" t="s">
        <v>5237</v>
      </c>
    </row>
    <row r="1743" spans="1:12" x14ac:dyDescent="0.25">
      <c r="A1743">
        <v>2740</v>
      </c>
      <c r="B1743" t="s">
        <v>1748</v>
      </c>
      <c r="C1743" t="s">
        <v>5272</v>
      </c>
      <c r="D1743" s="52">
        <f t="shared" si="27"/>
        <v>45390</v>
      </c>
      <c r="E1743" t="s">
        <v>5387</v>
      </c>
      <c r="F1743" t="s">
        <v>5320</v>
      </c>
      <c r="G1743" t="s">
        <v>5616</v>
      </c>
      <c r="H1743">
        <v>20</v>
      </c>
      <c r="I1743">
        <v>11</v>
      </c>
      <c r="J1743">
        <v>220</v>
      </c>
      <c r="K1743">
        <v>22</v>
      </c>
    </row>
    <row r="1744" spans="1:12" x14ac:dyDescent="0.25">
      <c r="A1744">
        <v>2741</v>
      </c>
      <c r="B1744" t="s">
        <v>1749</v>
      </c>
      <c r="C1744" t="s">
        <v>5023</v>
      </c>
      <c r="D1744" s="52">
        <f t="shared" si="27"/>
        <v>45616</v>
      </c>
      <c r="E1744" t="s">
        <v>5400</v>
      </c>
      <c r="F1744" t="s">
        <v>5478</v>
      </c>
      <c r="G1744" t="s">
        <v>5613</v>
      </c>
      <c r="H1744">
        <v>250</v>
      </c>
      <c r="I1744">
        <v>21</v>
      </c>
      <c r="J1744">
        <v>5250</v>
      </c>
      <c r="K1744">
        <v>22</v>
      </c>
      <c r="L1744" t="s">
        <v>5251</v>
      </c>
    </row>
    <row r="1745" spans="1:12" x14ac:dyDescent="0.25">
      <c r="A1745">
        <v>2742</v>
      </c>
      <c r="B1745" t="s">
        <v>1750</v>
      </c>
      <c r="C1745" t="s">
        <v>5160</v>
      </c>
      <c r="D1745" s="52">
        <f t="shared" si="27"/>
        <v>45493</v>
      </c>
      <c r="E1745" t="s">
        <v>5399</v>
      </c>
      <c r="F1745" t="s">
        <v>5556</v>
      </c>
      <c r="G1745" t="s">
        <v>5624</v>
      </c>
      <c r="H1745">
        <v>15</v>
      </c>
      <c r="I1745">
        <v>17</v>
      </c>
      <c r="J1745">
        <v>255</v>
      </c>
      <c r="K1745">
        <v>20</v>
      </c>
      <c r="L1745" t="s">
        <v>5293</v>
      </c>
    </row>
    <row r="1746" spans="1:12" x14ac:dyDescent="0.25">
      <c r="A1746">
        <v>2743</v>
      </c>
      <c r="B1746" t="s">
        <v>1751</v>
      </c>
      <c r="C1746" t="s">
        <v>5266</v>
      </c>
      <c r="D1746" s="52">
        <f t="shared" si="27"/>
        <v>45332</v>
      </c>
      <c r="E1746" t="s">
        <v>5418</v>
      </c>
      <c r="F1746" t="s">
        <v>5473</v>
      </c>
      <c r="G1746" t="s">
        <v>5624</v>
      </c>
      <c r="H1746">
        <v>15</v>
      </c>
      <c r="I1746">
        <v>3</v>
      </c>
      <c r="J1746">
        <v>45</v>
      </c>
      <c r="K1746">
        <v>24</v>
      </c>
      <c r="L1746" t="s">
        <v>5223</v>
      </c>
    </row>
    <row r="1747" spans="1:12" x14ac:dyDescent="0.25">
      <c r="A1747">
        <v>2744</v>
      </c>
      <c r="B1747" t="s">
        <v>1752</v>
      </c>
      <c r="C1747" t="s">
        <v>5299</v>
      </c>
      <c r="D1747" s="52">
        <f t="shared" si="27"/>
        <v>45395</v>
      </c>
      <c r="E1747" t="s">
        <v>5388</v>
      </c>
      <c r="F1747" t="s">
        <v>5589</v>
      </c>
      <c r="G1747" t="s">
        <v>5622</v>
      </c>
      <c r="H1747">
        <v>40</v>
      </c>
      <c r="I1747">
        <v>21</v>
      </c>
      <c r="J1747">
        <v>840</v>
      </c>
      <c r="K1747">
        <v>25</v>
      </c>
      <c r="L1747" t="s">
        <v>5370</v>
      </c>
    </row>
    <row r="1748" spans="1:12" x14ac:dyDescent="0.25">
      <c r="A1748">
        <v>2745</v>
      </c>
      <c r="B1748" t="s">
        <v>1753</v>
      </c>
      <c r="C1748" t="s">
        <v>5011</v>
      </c>
      <c r="D1748" s="52">
        <f t="shared" si="27"/>
        <v>45404</v>
      </c>
      <c r="E1748" t="s">
        <v>5404</v>
      </c>
      <c r="F1748" t="s">
        <v>5337</v>
      </c>
      <c r="G1748" t="s">
        <v>5620</v>
      </c>
      <c r="H1748">
        <v>10</v>
      </c>
      <c r="I1748">
        <v>9</v>
      </c>
      <c r="J1748">
        <v>90</v>
      </c>
      <c r="K1748">
        <v>29</v>
      </c>
      <c r="L1748" t="s">
        <v>5363</v>
      </c>
    </row>
    <row r="1749" spans="1:12" x14ac:dyDescent="0.25">
      <c r="A1749">
        <v>2746</v>
      </c>
      <c r="B1749" t="s">
        <v>1754</v>
      </c>
      <c r="C1749" t="s">
        <v>5293</v>
      </c>
      <c r="D1749" s="52">
        <f t="shared" si="27"/>
        <v>45513</v>
      </c>
      <c r="E1749" t="s">
        <v>5379</v>
      </c>
      <c r="F1749" t="s">
        <v>5461</v>
      </c>
      <c r="G1749" t="s">
        <v>5621</v>
      </c>
      <c r="H1749">
        <v>80</v>
      </c>
      <c r="I1749">
        <v>18</v>
      </c>
      <c r="J1749">
        <v>1440</v>
      </c>
      <c r="K1749">
        <v>30</v>
      </c>
      <c r="L1749" t="s">
        <v>5199</v>
      </c>
    </row>
    <row r="1750" spans="1:12" x14ac:dyDescent="0.25">
      <c r="A1750">
        <v>2747</v>
      </c>
      <c r="B1750" t="s">
        <v>1755</v>
      </c>
      <c r="C1750" t="s">
        <v>5093</v>
      </c>
      <c r="D1750" s="52">
        <f t="shared" si="27"/>
        <v>45639</v>
      </c>
      <c r="E1750" t="s">
        <v>5408</v>
      </c>
      <c r="F1750" t="s">
        <v>5575</v>
      </c>
      <c r="G1750" t="s">
        <v>5618</v>
      </c>
      <c r="H1750">
        <v>150</v>
      </c>
      <c r="I1750">
        <v>6</v>
      </c>
      <c r="J1750">
        <v>900</v>
      </c>
      <c r="K1750">
        <v>24</v>
      </c>
      <c r="L1750" t="s">
        <v>5099</v>
      </c>
    </row>
    <row r="1751" spans="1:12" x14ac:dyDescent="0.25">
      <c r="A1751">
        <v>2748</v>
      </c>
      <c r="B1751" t="s">
        <v>1756</v>
      </c>
      <c r="C1751" t="s">
        <v>5070</v>
      </c>
      <c r="D1751" s="52">
        <f t="shared" si="27"/>
        <v>45593</v>
      </c>
      <c r="E1751" t="s">
        <v>5416</v>
      </c>
      <c r="F1751" t="s">
        <v>5506</v>
      </c>
      <c r="G1751" t="s">
        <v>5611</v>
      </c>
      <c r="H1751">
        <v>20</v>
      </c>
      <c r="I1751">
        <v>12</v>
      </c>
      <c r="J1751">
        <v>240</v>
      </c>
      <c r="K1751">
        <v>28</v>
      </c>
      <c r="L1751" t="s">
        <v>5083</v>
      </c>
    </row>
    <row r="1752" spans="1:12" x14ac:dyDescent="0.25">
      <c r="A1752">
        <v>2749</v>
      </c>
      <c r="B1752" t="s">
        <v>1757</v>
      </c>
      <c r="C1752" t="s">
        <v>5281</v>
      </c>
      <c r="D1752" s="52">
        <f t="shared" si="27"/>
        <v>45583</v>
      </c>
      <c r="E1752" t="s">
        <v>5415</v>
      </c>
      <c r="F1752" t="s">
        <v>5436</v>
      </c>
      <c r="G1752" t="s">
        <v>5623</v>
      </c>
      <c r="H1752">
        <v>60</v>
      </c>
      <c r="I1752">
        <v>4</v>
      </c>
      <c r="J1752">
        <v>240</v>
      </c>
      <c r="K1752">
        <v>21</v>
      </c>
      <c r="L1752" t="s">
        <v>5085</v>
      </c>
    </row>
    <row r="1753" spans="1:12" x14ac:dyDescent="0.25">
      <c r="A1753">
        <v>2750</v>
      </c>
      <c r="B1753" t="s">
        <v>1758</v>
      </c>
      <c r="C1753" t="s">
        <v>5272</v>
      </c>
      <c r="D1753" s="52">
        <f t="shared" si="27"/>
        <v>45390</v>
      </c>
      <c r="E1753" t="s">
        <v>5403</v>
      </c>
      <c r="F1753" t="s">
        <v>5521</v>
      </c>
      <c r="G1753" t="s">
        <v>5625</v>
      </c>
      <c r="H1753">
        <v>30</v>
      </c>
      <c r="I1753">
        <v>18</v>
      </c>
      <c r="J1753">
        <v>540</v>
      </c>
      <c r="K1753">
        <v>30</v>
      </c>
      <c r="L1753" t="s">
        <v>5370</v>
      </c>
    </row>
    <row r="1754" spans="1:12" x14ac:dyDescent="0.25">
      <c r="A1754">
        <v>2751</v>
      </c>
      <c r="B1754" t="s">
        <v>1759</v>
      </c>
      <c r="C1754" t="s">
        <v>5302</v>
      </c>
      <c r="D1754" s="52">
        <f t="shared" si="27"/>
        <v>45521</v>
      </c>
      <c r="E1754" t="s">
        <v>5376</v>
      </c>
      <c r="F1754" t="s">
        <v>5425</v>
      </c>
      <c r="G1754" t="s">
        <v>5618</v>
      </c>
      <c r="H1754">
        <v>150</v>
      </c>
      <c r="I1754">
        <v>1</v>
      </c>
      <c r="J1754">
        <v>150</v>
      </c>
      <c r="K1754">
        <v>26</v>
      </c>
      <c r="L1754" t="s">
        <v>5017</v>
      </c>
    </row>
    <row r="1755" spans="1:12" x14ac:dyDescent="0.25">
      <c r="A1755">
        <v>2752</v>
      </c>
      <c r="B1755" t="s">
        <v>1760</v>
      </c>
      <c r="C1755" t="s">
        <v>5107</v>
      </c>
      <c r="D1755" s="52">
        <f t="shared" si="27"/>
        <v>45382</v>
      </c>
      <c r="E1755" t="s">
        <v>5388</v>
      </c>
      <c r="F1755" t="s">
        <v>5464</v>
      </c>
      <c r="G1755" t="s">
        <v>5613</v>
      </c>
      <c r="H1755">
        <v>250</v>
      </c>
      <c r="I1755">
        <v>11</v>
      </c>
      <c r="J1755">
        <v>2750</v>
      </c>
      <c r="K1755">
        <v>30</v>
      </c>
      <c r="L1755" t="s">
        <v>5371</v>
      </c>
    </row>
    <row r="1756" spans="1:12" x14ac:dyDescent="0.25">
      <c r="A1756">
        <v>2753</v>
      </c>
      <c r="B1756" t="s">
        <v>1761</v>
      </c>
      <c r="C1756" t="s">
        <v>5074</v>
      </c>
      <c r="D1756" s="52">
        <f t="shared" si="27"/>
        <v>45346</v>
      </c>
      <c r="E1756" t="s">
        <v>5401</v>
      </c>
      <c r="F1756" t="s">
        <v>5595</v>
      </c>
      <c r="G1756" t="s">
        <v>5624</v>
      </c>
      <c r="H1756">
        <v>15</v>
      </c>
      <c r="I1756">
        <v>10</v>
      </c>
      <c r="J1756">
        <v>150</v>
      </c>
      <c r="K1756">
        <v>27</v>
      </c>
      <c r="L1756" t="s">
        <v>5098</v>
      </c>
    </row>
    <row r="1757" spans="1:12" x14ac:dyDescent="0.25">
      <c r="A1757">
        <v>2754</v>
      </c>
      <c r="B1757" t="s">
        <v>1762</v>
      </c>
      <c r="C1757" t="s">
        <v>5140</v>
      </c>
      <c r="D1757" s="52">
        <f t="shared" si="27"/>
        <v>45578</v>
      </c>
      <c r="E1757" t="s">
        <v>5382</v>
      </c>
      <c r="F1757" t="s">
        <v>5316</v>
      </c>
      <c r="G1757" t="s">
        <v>5611</v>
      </c>
      <c r="H1757">
        <v>20</v>
      </c>
      <c r="I1757">
        <v>18</v>
      </c>
      <c r="J1757">
        <v>360</v>
      </c>
      <c r="K1757">
        <v>25</v>
      </c>
      <c r="L1757" t="s">
        <v>5169</v>
      </c>
    </row>
    <row r="1758" spans="1:12" x14ac:dyDescent="0.25">
      <c r="A1758">
        <v>2755</v>
      </c>
      <c r="B1758" t="s">
        <v>1763</v>
      </c>
      <c r="C1758" t="s">
        <v>5277</v>
      </c>
      <c r="D1758" s="52">
        <f t="shared" si="27"/>
        <v>45610</v>
      </c>
      <c r="E1758" t="s">
        <v>5405</v>
      </c>
      <c r="F1758" t="s">
        <v>5476</v>
      </c>
      <c r="G1758" t="s">
        <v>5624</v>
      </c>
      <c r="H1758">
        <v>15</v>
      </c>
      <c r="I1758">
        <v>22</v>
      </c>
      <c r="J1758">
        <v>330</v>
      </c>
      <c r="K1758">
        <v>21</v>
      </c>
      <c r="L1758" t="s">
        <v>5097</v>
      </c>
    </row>
    <row r="1759" spans="1:12" x14ac:dyDescent="0.25">
      <c r="A1759">
        <v>2756</v>
      </c>
      <c r="B1759" t="s">
        <v>1764</v>
      </c>
      <c r="C1759" t="s">
        <v>5239</v>
      </c>
      <c r="D1759" s="52">
        <f t="shared" si="27"/>
        <v>45324</v>
      </c>
      <c r="E1759" t="s">
        <v>5414</v>
      </c>
      <c r="F1759" t="s">
        <v>5562</v>
      </c>
      <c r="G1759" t="s">
        <v>5625</v>
      </c>
      <c r="H1759">
        <v>30</v>
      </c>
      <c r="I1759">
        <v>11</v>
      </c>
      <c r="J1759">
        <v>330</v>
      </c>
      <c r="K1759">
        <v>20</v>
      </c>
      <c r="L1759" t="s">
        <v>5110</v>
      </c>
    </row>
    <row r="1760" spans="1:12" x14ac:dyDescent="0.25">
      <c r="A1760">
        <v>2757</v>
      </c>
      <c r="B1760" t="s">
        <v>1765</v>
      </c>
      <c r="C1760" t="s">
        <v>5065</v>
      </c>
      <c r="D1760" s="52">
        <f t="shared" si="27"/>
        <v>45506</v>
      </c>
      <c r="E1760" t="s">
        <v>5382</v>
      </c>
      <c r="F1760" t="s">
        <v>5430</v>
      </c>
      <c r="G1760" t="s">
        <v>5620</v>
      </c>
      <c r="H1760">
        <v>10</v>
      </c>
      <c r="I1760">
        <v>12</v>
      </c>
      <c r="J1760">
        <v>120</v>
      </c>
      <c r="K1760">
        <v>23</v>
      </c>
      <c r="L1760" t="s">
        <v>5122</v>
      </c>
    </row>
    <row r="1761" spans="1:12" x14ac:dyDescent="0.25">
      <c r="A1761">
        <v>2758</v>
      </c>
      <c r="B1761" t="s">
        <v>1766</v>
      </c>
      <c r="C1761" t="s">
        <v>5064</v>
      </c>
      <c r="D1761" s="52">
        <f t="shared" si="27"/>
        <v>45386</v>
      </c>
      <c r="E1761" t="s">
        <v>5380</v>
      </c>
      <c r="F1761" t="s">
        <v>5547</v>
      </c>
      <c r="G1761" t="s">
        <v>5613</v>
      </c>
      <c r="H1761">
        <v>250</v>
      </c>
      <c r="I1761">
        <v>24</v>
      </c>
      <c r="J1761">
        <v>6000</v>
      </c>
      <c r="K1761">
        <v>22</v>
      </c>
      <c r="L1761" t="s">
        <v>5364</v>
      </c>
    </row>
    <row r="1762" spans="1:12" x14ac:dyDescent="0.25">
      <c r="A1762">
        <v>2759</v>
      </c>
      <c r="B1762" t="s">
        <v>1767</v>
      </c>
      <c r="C1762" t="s">
        <v>5245</v>
      </c>
      <c r="D1762" s="52">
        <f t="shared" si="27"/>
        <v>45542</v>
      </c>
      <c r="E1762" t="s">
        <v>5385</v>
      </c>
      <c r="F1762" t="s">
        <v>5590</v>
      </c>
      <c r="G1762" t="s">
        <v>5621</v>
      </c>
      <c r="H1762">
        <v>80</v>
      </c>
      <c r="I1762">
        <v>6</v>
      </c>
      <c r="J1762">
        <v>480</v>
      </c>
      <c r="K1762">
        <v>20</v>
      </c>
      <c r="L1762" t="s">
        <v>5191</v>
      </c>
    </row>
    <row r="1763" spans="1:12" x14ac:dyDescent="0.25">
      <c r="A1763">
        <v>2760</v>
      </c>
      <c r="B1763" t="s">
        <v>1768</v>
      </c>
      <c r="C1763" t="s">
        <v>5260</v>
      </c>
      <c r="D1763" s="52">
        <f t="shared" si="27"/>
        <v>45293</v>
      </c>
      <c r="E1763" t="s">
        <v>5406</v>
      </c>
      <c r="F1763" t="s">
        <v>5571</v>
      </c>
      <c r="G1763" t="s">
        <v>5615</v>
      </c>
      <c r="H1763">
        <v>35</v>
      </c>
      <c r="I1763">
        <v>17</v>
      </c>
      <c r="J1763">
        <v>595</v>
      </c>
      <c r="K1763">
        <v>28</v>
      </c>
      <c r="L1763" t="s">
        <v>5068</v>
      </c>
    </row>
    <row r="1764" spans="1:12" x14ac:dyDescent="0.25">
      <c r="A1764">
        <v>2761</v>
      </c>
      <c r="B1764" t="s">
        <v>1769</v>
      </c>
      <c r="C1764" t="s">
        <v>5226</v>
      </c>
      <c r="D1764" s="52">
        <f t="shared" si="27"/>
        <v>45507</v>
      </c>
      <c r="E1764" t="s">
        <v>5394</v>
      </c>
      <c r="F1764" t="s">
        <v>5600</v>
      </c>
      <c r="G1764" t="s">
        <v>5616</v>
      </c>
      <c r="H1764">
        <v>20</v>
      </c>
      <c r="I1764">
        <v>6</v>
      </c>
      <c r="J1764">
        <v>120</v>
      </c>
      <c r="K1764">
        <v>25</v>
      </c>
      <c r="L1764" t="s">
        <v>5143</v>
      </c>
    </row>
    <row r="1765" spans="1:12" x14ac:dyDescent="0.25">
      <c r="A1765">
        <v>2762</v>
      </c>
      <c r="B1765" t="s">
        <v>1770</v>
      </c>
      <c r="C1765" t="s">
        <v>5195</v>
      </c>
      <c r="D1765" s="52">
        <f t="shared" si="27"/>
        <v>45516</v>
      </c>
      <c r="E1765" t="s">
        <v>5419</v>
      </c>
      <c r="F1765" t="s">
        <v>5494</v>
      </c>
      <c r="G1765" t="s">
        <v>5615</v>
      </c>
      <c r="H1765">
        <v>35</v>
      </c>
      <c r="I1765">
        <v>9</v>
      </c>
      <c r="J1765">
        <v>315</v>
      </c>
      <c r="K1765">
        <v>30</v>
      </c>
      <c r="L1765" t="s">
        <v>5225</v>
      </c>
    </row>
    <row r="1766" spans="1:12" x14ac:dyDescent="0.25">
      <c r="A1766">
        <v>2763</v>
      </c>
      <c r="B1766" t="s">
        <v>1771</v>
      </c>
      <c r="C1766" t="s">
        <v>5108</v>
      </c>
      <c r="D1766" s="52">
        <f t="shared" si="27"/>
        <v>45352</v>
      </c>
      <c r="E1766" t="s">
        <v>5406</v>
      </c>
      <c r="F1766" t="s">
        <v>5567</v>
      </c>
      <c r="G1766" t="s">
        <v>5624</v>
      </c>
      <c r="H1766">
        <v>15</v>
      </c>
      <c r="I1766">
        <v>20</v>
      </c>
      <c r="J1766">
        <v>300</v>
      </c>
      <c r="K1766">
        <v>20</v>
      </c>
    </row>
    <row r="1767" spans="1:12" x14ac:dyDescent="0.25">
      <c r="A1767">
        <v>2764</v>
      </c>
      <c r="B1767" t="s">
        <v>1772</v>
      </c>
      <c r="C1767" t="s">
        <v>5225</v>
      </c>
      <c r="D1767" s="52">
        <f t="shared" si="27"/>
        <v>45546</v>
      </c>
      <c r="E1767" t="s">
        <v>5409</v>
      </c>
      <c r="F1767" t="s">
        <v>5342</v>
      </c>
      <c r="G1767" t="s">
        <v>5612</v>
      </c>
      <c r="H1767">
        <v>300</v>
      </c>
      <c r="I1767">
        <v>19</v>
      </c>
      <c r="J1767">
        <v>5700</v>
      </c>
      <c r="K1767">
        <v>29</v>
      </c>
    </row>
    <row r="1768" spans="1:12" x14ac:dyDescent="0.25">
      <c r="A1768">
        <v>2765</v>
      </c>
      <c r="B1768" t="s">
        <v>1773</v>
      </c>
      <c r="C1768" t="s">
        <v>5240</v>
      </c>
      <c r="D1768" s="52">
        <f t="shared" si="27"/>
        <v>45527</v>
      </c>
      <c r="E1768" t="s">
        <v>5396</v>
      </c>
      <c r="F1768" t="s">
        <v>5514</v>
      </c>
      <c r="G1768" t="s">
        <v>5625</v>
      </c>
      <c r="H1768">
        <v>30</v>
      </c>
      <c r="I1768">
        <v>22</v>
      </c>
      <c r="J1768">
        <v>660</v>
      </c>
      <c r="K1768">
        <v>23</v>
      </c>
      <c r="L1768" t="s">
        <v>5072</v>
      </c>
    </row>
    <row r="1769" spans="1:12" x14ac:dyDescent="0.25">
      <c r="A1769">
        <v>2766</v>
      </c>
      <c r="B1769" t="s">
        <v>1774</v>
      </c>
      <c r="C1769" t="s">
        <v>5136</v>
      </c>
      <c r="D1769" s="52">
        <f t="shared" si="27"/>
        <v>45381</v>
      </c>
      <c r="E1769" t="s">
        <v>5386</v>
      </c>
      <c r="F1769" t="s">
        <v>5550</v>
      </c>
      <c r="G1769" t="s">
        <v>5621</v>
      </c>
      <c r="H1769">
        <v>80</v>
      </c>
      <c r="I1769">
        <v>19</v>
      </c>
      <c r="J1769">
        <v>1520</v>
      </c>
      <c r="K1769">
        <v>28</v>
      </c>
    </row>
    <row r="1770" spans="1:12" x14ac:dyDescent="0.25">
      <c r="A1770">
        <v>2767</v>
      </c>
      <c r="B1770" t="s">
        <v>1775</v>
      </c>
      <c r="C1770" t="s">
        <v>5095</v>
      </c>
      <c r="D1770" s="52">
        <f t="shared" si="27"/>
        <v>45567</v>
      </c>
      <c r="E1770" t="s">
        <v>5390</v>
      </c>
      <c r="F1770" t="s">
        <v>5488</v>
      </c>
      <c r="G1770" t="s">
        <v>5617</v>
      </c>
      <c r="H1770">
        <v>25</v>
      </c>
      <c r="I1770">
        <v>5</v>
      </c>
      <c r="J1770">
        <v>125</v>
      </c>
      <c r="K1770">
        <v>20</v>
      </c>
    </row>
    <row r="1771" spans="1:12" x14ac:dyDescent="0.25">
      <c r="A1771">
        <v>2768</v>
      </c>
      <c r="B1771" t="s">
        <v>1776</v>
      </c>
      <c r="C1771" t="s">
        <v>5137</v>
      </c>
      <c r="D1771" s="52">
        <f t="shared" si="27"/>
        <v>45548</v>
      </c>
      <c r="E1771" t="s">
        <v>5417</v>
      </c>
      <c r="F1771" t="s">
        <v>5517</v>
      </c>
      <c r="G1771" t="s">
        <v>5624</v>
      </c>
      <c r="H1771">
        <v>15</v>
      </c>
      <c r="I1771">
        <v>11</v>
      </c>
      <c r="J1771">
        <v>165</v>
      </c>
      <c r="K1771">
        <v>27</v>
      </c>
      <c r="L1771" t="s">
        <v>5075</v>
      </c>
    </row>
    <row r="1772" spans="1:12" x14ac:dyDescent="0.25">
      <c r="A1772">
        <v>2769</v>
      </c>
      <c r="B1772" t="s">
        <v>1777</v>
      </c>
      <c r="C1772" t="s">
        <v>5159</v>
      </c>
      <c r="D1772" s="52">
        <f t="shared" si="27"/>
        <v>45309</v>
      </c>
      <c r="E1772" t="s">
        <v>5400</v>
      </c>
      <c r="F1772" t="s">
        <v>5478</v>
      </c>
      <c r="G1772" t="s">
        <v>5619</v>
      </c>
      <c r="H1772">
        <v>120</v>
      </c>
      <c r="I1772">
        <v>20</v>
      </c>
      <c r="J1772">
        <v>2400</v>
      </c>
      <c r="K1772">
        <v>27</v>
      </c>
      <c r="L1772" t="s">
        <v>5182</v>
      </c>
    </row>
    <row r="1773" spans="1:12" x14ac:dyDescent="0.25">
      <c r="A1773">
        <v>2770</v>
      </c>
      <c r="B1773" t="s">
        <v>1778</v>
      </c>
      <c r="C1773" t="s">
        <v>5294</v>
      </c>
      <c r="D1773" s="52">
        <f t="shared" si="27"/>
        <v>45572</v>
      </c>
      <c r="E1773" t="s">
        <v>5398</v>
      </c>
      <c r="F1773" t="s">
        <v>5587</v>
      </c>
      <c r="G1773" t="s">
        <v>5623</v>
      </c>
      <c r="H1773">
        <v>60</v>
      </c>
      <c r="I1773">
        <v>9</v>
      </c>
      <c r="J1773">
        <v>540</v>
      </c>
      <c r="K1773">
        <v>21</v>
      </c>
    </row>
    <row r="1774" spans="1:12" x14ac:dyDescent="0.25">
      <c r="A1774">
        <v>2771</v>
      </c>
      <c r="B1774" t="s">
        <v>1779</v>
      </c>
      <c r="C1774" t="s">
        <v>5015</v>
      </c>
      <c r="D1774" s="52">
        <f t="shared" si="27"/>
        <v>45402</v>
      </c>
      <c r="E1774" t="s">
        <v>5401</v>
      </c>
      <c r="F1774" t="s">
        <v>5466</v>
      </c>
      <c r="G1774" t="s">
        <v>5625</v>
      </c>
      <c r="H1774">
        <v>30</v>
      </c>
      <c r="I1774">
        <v>7</v>
      </c>
      <c r="J1774">
        <v>210</v>
      </c>
      <c r="K1774">
        <v>23</v>
      </c>
      <c r="L1774" t="s">
        <v>5349</v>
      </c>
    </row>
    <row r="1775" spans="1:12" x14ac:dyDescent="0.25">
      <c r="A1775">
        <v>2772</v>
      </c>
      <c r="B1775" t="s">
        <v>1780</v>
      </c>
      <c r="C1775" t="s">
        <v>5043</v>
      </c>
      <c r="D1775" s="52">
        <f t="shared" si="27"/>
        <v>45320</v>
      </c>
      <c r="E1775" t="s">
        <v>5411</v>
      </c>
      <c r="F1775" t="s">
        <v>5609</v>
      </c>
      <c r="G1775" t="s">
        <v>5621</v>
      </c>
      <c r="H1775">
        <v>80</v>
      </c>
      <c r="I1775">
        <v>25</v>
      </c>
      <c r="J1775">
        <v>2000</v>
      </c>
      <c r="K1775">
        <v>25</v>
      </c>
      <c r="L1775" t="s">
        <v>5021</v>
      </c>
    </row>
    <row r="1776" spans="1:12" x14ac:dyDescent="0.25">
      <c r="A1776">
        <v>2773</v>
      </c>
      <c r="B1776" t="s">
        <v>1781</v>
      </c>
      <c r="C1776" t="s">
        <v>5042</v>
      </c>
      <c r="D1776" s="52">
        <f t="shared" si="27"/>
        <v>45312</v>
      </c>
      <c r="E1776" t="s">
        <v>5382</v>
      </c>
      <c r="F1776" t="s">
        <v>5316</v>
      </c>
      <c r="G1776" t="s">
        <v>5612</v>
      </c>
      <c r="H1776">
        <v>300</v>
      </c>
      <c r="I1776">
        <v>10</v>
      </c>
      <c r="J1776">
        <v>3000</v>
      </c>
      <c r="K1776">
        <v>26</v>
      </c>
      <c r="L1776" t="s">
        <v>5125</v>
      </c>
    </row>
    <row r="1777" spans="1:12" x14ac:dyDescent="0.25">
      <c r="A1777">
        <v>2774</v>
      </c>
      <c r="B1777" t="s">
        <v>1782</v>
      </c>
      <c r="C1777" t="s">
        <v>5201</v>
      </c>
      <c r="D1777" s="52">
        <f t="shared" si="27"/>
        <v>45353</v>
      </c>
      <c r="E1777" t="s">
        <v>5416</v>
      </c>
      <c r="F1777" t="s">
        <v>5446</v>
      </c>
      <c r="G1777" t="s">
        <v>5622</v>
      </c>
      <c r="H1777">
        <v>40</v>
      </c>
      <c r="I1777">
        <v>10</v>
      </c>
      <c r="J1777">
        <v>400</v>
      </c>
      <c r="K1777">
        <v>22</v>
      </c>
    </row>
    <row r="1778" spans="1:12" x14ac:dyDescent="0.25">
      <c r="A1778">
        <v>2775</v>
      </c>
      <c r="B1778" t="s">
        <v>1783</v>
      </c>
      <c r="C1778" t="s">
        <v>5122</v>
      </c>
      <c r="D1778" s="52">
        <f t="shared" si="27"/>
        <v>45529</v>
      </c>
      <c r="E1778" t="s">
        <v>5383</v>
      </c>
      <c r="F1778" t="s">
        <v>5553</v>
      </c>
      <c r="G1778" t="s">
        <v>5619</v>
      </c>
      <c r="H1778">
        <v>120</v>
      </c>
      <c r="I1778">
        <v>8</v>
      </c>
      <c r="J1778">
        <v>960</v>
      </c>
      <c r="K1778">
        <v>24</v>
      </c>
      <c r="L1778" t="s">
        <v>5235</v>
      </c>
    </row>
    <row r="1779" spans="1:12" x14ac:dyDescent="0.25">
      <c r="A1779">
        <v>2776</v>
      </c>
      <c r="B1779" t="s">
        <v>1784</v>
      </c>
      <c r="C1779" t="s">
        <v>5238</v>
      </c>
      <c r="D1779" s="52">
        <f t="shared" si="27"/>
        <v>45319</v>
      </c>
      <c r="E1779" t="s">
        <v>5417</v>
      </c>
      <c r="F1779" t="s">
        <v>5509</v>
      </c>
      <c r="G1779" t="s">
        <v>5621</v>
      </c>
      <c r="H1779">
        <v>80</v>
      </c>
      <c r="I1779">
        <v>18</v>
      </c>
      <c r="J1779">
        <v>1440</v>
      </c>
      <c r="K1779">
        <v>22</v>
      </c>
      <c r="L1779" t="s">
        <v>5096</v>
      </c>
    </row>
    <row r="1780" spans="1:12" x14ac:dyDescent="0.25">
      <c r="A1780">
        <v>2777</v>
      </c>
      <c r="B1780" t="s">
        <v>1785</v>
      </c>
      <c r="C1780" t="s">
        <v>5253</v>
      </c>
      <c r="D1780" s="52">
        <f t="shared" si="27"/>
        <v>45515</v>
      </c>
      <c r="E1780" t="s">
        <v>5415</v>
      </c>
      <c r="F1780" t="s">
        <v>5459</v>
      </c>
      <c r="G1780" t="s">
        <v>5624</v>
      </c>
      <c r="H1780">
        <v>15</v>
      </c>
      <c r="I1780">
        <v>9</v>
      </c>
      <c r="J1780">
        <v>135</v>
      </c>
      <c r="K1780">
        <v>21</v>
      </c>
      <c r="L1780" t="s">
        <v>5109</v>
      </c>
    </row>
    <row r="1781" spans="1:12" x14ac:dyDescent="0.25">
      <c r="A1781">
        <v>2778</v>
      </c>
      <c r="B1781" t="s">
        <v>1786</v>
      </c>
      <c r="C1781" t="s">
        <v>5270</v>
      </c>
      <c r="D1781" s="52">
        <f t="shared" si="27"/>
        <v>45571</v>
      </c>
      <c r="E1781" t="s">
        <v>5392</v>
      </c>
      <c r="F1781" t="s">
        <v>5508</v>
      </c>
      <c r="G1781" t="s">
        <v>5624</v>
      </c>
      <c r="H1781">
        <v>15</v>
      </c>
      <c r="I1781">
        <v>22</v>
      </c>
      <c r="J1781">
        <v>330</v>
      </c>
      <c r="K1781">
        <v>30</v>
      </c>
      <c r="L1781" t="s">
        <v>5036</v>
      </c>
    </row>
    <row r="1782" spans="1:12" x14ac:dyDescent="0.25">
      <c r="A1782">
        <v>2779</v>
      </c>
      <c r="B1782" t="s">
        <v>1787</v>
      </c>
      <c r="C1782" t="s">
        <v>5191</v>
      </c>
      <c r="D1782" s="52">
        <f t="shared" si="27"/>
        <v>45562</v>
      </c>
      <c r="E1782" t="s">
        <v>5389</v>
      </c>
      <c r="F1782" t="s">
        <v>5321</v>
      </c>
      <c r="G1782" t="s">
        <v>5623</v>
      </c>
      <c r="H1782">
        <v>60</v>
      </c>
      <c r="I1782">
        <v>2</v>
      </c>
      <c r="J1782">
        <v>120</v>
      </c>
      <c r="K1782">
        <v>21</v>
      </c>
      <c r="L1782" t="s">
        <v>5281</v>
      </c>
    </row>
    <row r="1783" spans="1:12" x14ac:dyDescent="0.25">
      <c r="A1783">
        <v>2780</v>
      </c>
      <c r="B1783" t="s">
        <v>1788</v>
      </c>
      <c r="C1783" t="s">
        <v>5285</v>
      </c>
      <c r="D1783" s="52">
        <f t="shared" si="27"/>
        <v>45318</v>
      </c>
      <c r="E1783" t="s">
        <v>5397</v>
      </c>
      <c r="F1783" t="s">
        <v>5563</v>
      </c>
      <c r="G1783" t="s">
        <v>5620</v>
      </c>
      <c r="H1783">
        <v>10</v>
      </c>
      <c r="I1783">
        <v>14</v>
      </c>
      <c r="J1783">
        <v>140</v>
      </c>
      <c r="K1783">
        <v>25</v>
      </c>
      <c r="L1783" t="s">
        <v>5205</v>
      </c>
    </row>
    <row r="1784" spans="1:12" x14ac:dyDescent="0.25">
      <c r="A1784">
        <v>2781</v>
      </c>
      <c r="B1784" t="s">
        <v>1789</v>
      </c>
      <c r="C1784" t="s">
        <v>5092</v>
      </c>
      <c r="D1784" s="52">
        <f t="shared" si="27"/>
        <v>45596</v>
      </c>
      <c r="E1784" t="s">
        <v>5403</v>
      </c>
      <c r="F1784" t="s">
        <v>5336</v>
      </c>
      <c r="G1784" t="s">
        <v>5615</v>
      </c>
      <c r="H1784">
        <v>35</v>
      </c>
      <c r="I1784">
        <v>5</v>
      </c>
      <c r="J1784">
        <v>175</v>
      </c>
      <c r="K1784">
        <v>23</v>
      </c>
      <c r="L1784" t="s">
        <v>5084</v>
      </c>
    </row>
    <row r="1785" spans="1:12" x14ac:dyDescent="0.25">
      <c r="A1785">
        <v>2782</v>
      </c>
      <c r="B1785" t="s">
        <v>1790</v>
      </c>
      <c r="C1785" t="s">
        <v>5167</v>
      </c>
      <c r="D1785" s="52">
        <f t="shared" si="27"/>
        <v>45310</v>
      </c>
      <c r="E1785" t="s">
        <v>5409</v>
      </c>
      <c r="F1785" t="s">
        <v>5490</v>
      </c>
      <c r="G1785" t="s">
        <v>5617</v>
      </c>
      <c r="H1785">
        <v>25</v>
      </c>
      <c r="I1785">
        <v>19</v>
      </c>
      <c r="J1785">
        <v>475</v>
      </c>
      <c r="K1785">
        <v>25</v>
      </c>
      <c r="L1785" t="s">
        <v>5154</v>
      </c>
    </row>
    <row r="1786" spans="1:12" x14ac:dyDescent="0.25">
      <c r="A1786">
        <v>2783</v>
      </c>
      <c r="B1786" t="s">
        <v>1791</v>
      </c>
      <c r="C1786" t="s">
        <v>5093</v>
      </c>
      <c r="D1786" s="52">
        <f t="shared" si="27"/>
        <v>45639</v>
      </c>
      <c r="E1786" t="s">
        <v>5385</v>
      </c>
      <c r="F1786" t="s">
        <v>5433</v>
      </c>
      <c r="G1786" t="s">
        <v>5619</v>
      </c>
      <c r="H1786">
        <v>120</v>
      </c>
      <c r="I1786">
        <v>7</v>
      </c>
      <c r="J1786">
        <v>840</v>
      </c>
      <c r="K1786">
        <v>29</v>
      </c>
      <c r="L1786" t="s">
        <v>5151</v>
      </c>
    </row>
    <row r="1787" spans="1:12" x14ac:dyDescent="0.25">
      <c r="A1787">
        <v>2784</v>
      </c>
      <c r="B1787" t="s">
        <v>1792</v>
      </c>
      <c r="C1787" t="s">
        <v>5090</v>
      </c>
      <c r="D1787" s="52">
        <f t="shared" si="27"/>
        <v>45397</v>
      </c>
      <c r="E1787" t="s">
        <v>5389</v>
      </c>
      <c r="F1787" t="s">
        <v>5584</v>
      </c>
      <c r="G1787" t="s">
        <v>5621</v>
      </c>
      <c r="H1787">
        <v>80</v>
      </c>
      <c r="I1787">
        <v>17</v>
      </c>
      <c r="J1787">
        <v>1360</v>
      </c>
      <c r="K1787">
        <v>26</v>
      </c>
      <c r="L1787" t="s">
        <v>5356</v>
      </c>
    </row>
    <row r="1788" spans="1:12" x14ac:dyDescent="0.25">
      <c r="A1788">
        <v>2785</v>
      </c>
      <c r="B1788" t="s">
        <v>1793</v>
      </c>
      <c r="C1788" t="s">
        <v>5239</v>
      </c>
      <c r="D1788" s="52">
        <f t="shared" si="27"/>
        <v>45324</v>
      </c>
      <c r="E1788" t="s">
        <v>5390</v>
      </c>
      <c r="F1788" t="s">
        <v>5495</v>
      </c>
      <c r="G1788" t="s">
        <v>5613</v>
      </c>
      <c r="H1788">
        <v>250</v>
      </c>
      <c r="I1788">
        <v>22</v>
      </c>
      <c r="J1788">
        <v>5500</v>
      </c>
      <c r="K1788">
        <v>29</v>
      </c>
      <c r="L1788" t="s">
        <v>5305</v>
      </c>
    </row>
    <row r="1789" spans="1:12" x14ac:dyDescent="0.25">
      <c r="A1789">
        <v>2786</v>
      </c>
      <c r="B1789" t="s">
        <v>1794</v>
      </c>
      <c r="C1789" t="s">
        <v>5056</v>
      </c>
      <c r="D1789" s="52">
        <f t="shared" si="27"/>
        <v>45306</v>
      </c>
      <c r="E1789" t="s">
        <v>5383</v>
      </c>
      <c r="F1789" t="s">
        <v>5553</v>
      </c>
      <c r="G1789" t="s">
        <v>5625</v>
      </c>
      <c r="H1789">
        <v>30</v>
      </c>
      <c r="I1789">
        <v>18</v>
      </c>
      <c r="J1789">
        <v>540</v>
      </c>
      <c r="K1789">
        <v>26</v>
      </c>
      <c r="L1789" t="s">
        <v>5266</v>
      </c>
    </row>
    <row r="1790" spans="1:12" x14ac:dyDescent="0.25">
      <c r="A1790">
        <v>2787</v>
      </c>
      <c r="B1790" t="s">
        <v>1795</v>
      </c>
      <c r="C1790" t="s">
        <v>5246</v>
      </c>
      <c r="D1790" s="52">
        <f t="shared" si="27"/>
        <v>45481</v>
      </c>
      <c r="E1790" t="s">
        <v>5394</v>
      </c>
      <c r="F1790" t="s">
        <v>5448</v>
      </c>
      <c r="G1790" t="s">
        <v>5619</v>
      </c>
      <c r="H1790">
        <v>120</v>
      </c>
      <c r="I1790">
        <v>12</v>
      </c>
      <c r="J1790">
        <v>1440</v>
      </c>
      <c r="K1790">
        <v>22</v>
      </c>
      <c r="L1790" t="s">
        <v>5264</v>
      </c>
    </row>
    <row r="1791" spans="1:12" x14ac:dyDescent="0.25">
      <c r="A1791">
        <v>2788</v>
      </c>
      <c r="B1791" t="s">
        <v>1796</v>
      </c>
      <c r="C1791" t="s">
        <v>5243</v>
      </c>
      <c r="D1791" s="52">
        <f t="shared" si="27"/>
        <v>45394</v>
      </c>
      <c r="E1791" t="s">
        <v>5377</v>
      </c>
      <c r="F1791" t="s">
        <v>5463</v>
      </c>
      <c r="G1791" t="s">
        <v>5614</v>
      </c>
      <c r="H1791">
        <v>50</v>
      </c>
      <c r="I1791">
        <v>4</v>
      </c>
      <c r="J1791">
        <v>200</v>
      </c>
      <c r="K1791">
        <v>24</v>
      </c>
    </row>
    <row r="1792" spans="1:12" x14ac:dyDescent="0.25">
      <c r="A1792">
        <v>2789</v>
      </c>
      <c r="B1792" t="s">
        <v>1797</v>
      </c>
      <c r="C1792" t="s">
        <v>5231</v>
      </c>
      <c r="D1792" s="52">
        <f t="shared" si="27"/>
        <v>45485</v>
      </c>
      <c r="E1792" t="s">
        <v>5409</v>
      </c>
      <c r="F1792" t="s">
        <v>5565</v>
      </c>
      <c r="G1792" t="s">
        <v>5618</v>
      </c>
      <c r="H1792">
        <v>150</v>
      </c>
      <c r="I1792">
        <v>2</v>
      </c>
      <c r="J1792">
        <v>300</v>
      </c>
      <c r="K1792">
        <v>22</v>
      </c>
      <c r="L1792" t="s">
        <v>5226</v>
      </c>
    </row>
    <row r="1793" spans="1:12" x14ac:dyDescent="0.25">
      <c r="A1793">
        <v>2790</v>
      </c>
      <c r="B1793" t="s">
        <v>1798</v>
      </c>
      <c r="C1793" t="s">
        <v>5228</v>
      </c>
      <c r="D1793" s="52">
        <f t="shared" si="27"/>
        <v>45588</v>
      </c>
      <c r="E1793" t="s">
        <v>5421</v>
      </c>
      <c r="F1793" t="s">
        <v>5346</v>
      </c>
      <c r="G1793" t="s">
        <v>5618</v>
      </c>
      <c r="H1793">
        <v>150</v>
      </c>
      <c r="I1793">
        <v>15</v>
      </c>
      <c r="J1793">
        <v>2250</v>
      </c>
      <c r="K1793">
        <v>20</v>
      </c>
    </row>
    <row r="1794" spans="1:12" x14ac:dyDescent="0.25">
      <c r="A1794">
        <v>2791</v>
      </c>
      <c r="B1794" t="s">
        <v>1799</v>
      </c>
      <c r="C1794" t="s">
        <v>5287</v>
      </c>
      <c r="D1794" s="52">
        <f t="shared" si="27"/>
        <v>45633</v>
      </c>
      <c r="E1794" t="s">
        <v>5378</v>
      </c>
      <c r="F1794" t="s">
        <v>5437</v>
      </c>
      <c r="G1794" t="s">
        <v>5611</v>
      </c>
      <c r="H1794">
        <v>20</v>
      </c>
      <c r="I1794">
        <v>21</v>
      </c>
      <c r="J1794">
        <v>420</v>
      </c>
      <c r="K1794">
        <v>22</v>
      </c>
    </row>
    <row r="1795" spans="1:12" x14ac:dyDescent="0.25">
      <c r="A1795">
        <v>2792</v>
      </c>
      <c r="B1795" t="s">
        <v>1800</v>
      </c>
      <c r="C1795" t="s">
        <v>5078</v>
      </c>
      <c r="D1795" s="52">
        <f t="shared" si="27"/>
        <v>45646</v>
      </c>
      <c r="E1795" t="s">
        <v>5408</v>
      </c>
      <c r="F1795" t="s">
        <v>5341</v>
      </c>
      <c r="G1795" t="s">
        <v>5616</v>
      </c>
      <c r="H1795">
        <v>20</v>
      </c>
      <c r="I1795">
        <v>17</v>
      </c>
      <c r="J1795">
        <v>340</v>
      </c>
      <c r="K1795">
        <v>25</v>
      </c>
      <c r="L1795" t="s">
        <v>5204</v>
      </c>
    </row>
    <row r="1796" spans="1:12" x14ac:dyDescent="0.25">
      <c r="A1796">
        <v>2793</v>
      </c>
      <c r="B1796" t="s">
        <v>1801</v>
      </c>
      <c r="C1796" t="s">
        <v>5108</v>
      </c>
      <c r="D1796" s="52">
        <f t="shared" si="27"/>
        <v>45352</v>
      </c>
      <c r="E1796" t="s">
        <v>5394</v>
      </c>
      <c r="F1796" t="s">
        <v>5448</v>
      </c>
      <c r="G1796" t="s">
        <v>5624</v>
      </c>
      <c r="H1796">
        <v>15</v>
      </c>
      <c r="I1796">
        <v>15</v>
      </c>
      <c r="J1796">
        <v>225</v>
      </c>
      <c r="K1796">
        <v>21</v>
      </c>
    </row>
    <row r="1797" spans="1:12" x14ac:dyDescent="0.25">
      <c r="A1797">
        <v>2794</v>
      </c>
      <c r="B1797" t="s">
        <v>1802</v>
      </c>
      <c r="C1797" t="s">
        <v>5128</v>
      </c>
      <c r="D1797" s="52">
        <f t="shared" si="27"/>
        <v>45292</v>
      </c>
      <c r="E1797" t="s">
        <v>5397</v>
      </c>
      <c r="F1797" t="s">
        <v>5596</v>
      </c>
      <c r="G1797" t="s">
        <v>5624</v>
      </c>
      <c r="H1797">
        <v>15</v>
      </c>
      <c r="I1797">
        <v>2</v>
      </c>
      <c r="J1797">
        <v>30</v>
      </c>
      <c r="K1797">
        <v>20</v>
      </c>
      <c r="L1797" t="s">
        <v>5042</v>
      </c>
    </row>
    <row r="1798" spans="1:12" x14ac:dyDescent="0.25">
      <c r="A1798">
        <v>2795</v>
      </c>
      <c r="B1798" t="s">
        <v>1803</v>
      </c>
      <c r="C1798" t="s">
        <v>5141</v>
      </c>
      <c r="D1798" s="52">
        <f t="shared" si="27"/>
        <v>45642</v>
      </c>
      <c r="E1798" t="s">
        <v>5414</v>
      </c>
      <c r="F1798" t="s">
        <v>5428</v>
      </c>
      <c r="G1798" t="s">
        <v>5611</v>
      </c>
      <c r="H1798">
        <v>20</v>
      </c>
      <c r="I1798">
        <v>8</v>
      </c>
      <c r="J1798">
        <v>160</v>
      </c>
      <c r="K1798">
        <v>25</v>
      </c>
    </row>
    <row r="1799" spans="1:12" x14ac:dyDescent="0.25">
      <c r="A1799">
        <v>2796</v>
      </c>
      <c r="B1799" t="s">
        <v>1804</v>
      </c>
      <c r="C1799" t="s">
        <v>5083</v>
      </c>
      <c r="D1799" s="52">
        <f t="shared" si="27"/>
        <v>45621</v>
      </c>
      <c r="E1799" t="s">
        <v>5381</v>
      </c>
      <c r="F1799" t="s">
        <v>5447</v>
      </c>
      <c r="G1799" t="s">
        <v>5615</v>
      </c>
      <c r="H1799">
        <v>35</v>
      </c>
      <c r="I1799">
        <v>4</v>
      </c>
      <c r="J1799">
        <v>140</v>
      </c>
      <c r="K1799">
        <v>27</v>
      </c>
      <c r="L1799" t="s">
        <v>5279</v>
      </c>
    </row>
    <row r="1800" spans="1:12" x14ac:dyDescent="0.25">
      <c r="A1800">
        <v>2797</v>
      </c>
      <c r="B1800" t="s">
        <v>1805</v>
      </c>
      <c r="C1800" t="s">
        <v>5068</v>
      </c>
      <c r="D1800" s="52">
        <f t="shared" ref="D1800:D1863" si="28">DATE(2024, MONTH(C1800), DAY(C1800))</f>
        <v>45321</v>
      </c>
      <c r="E1800" t="s">
        <v>5398</v>
      </c>
      <c r="F1800" t="s">
        <v>5604</v>
      </c>
      <c r="G1800" t="s">
        <v>5623</v>
      </c>
      <c r="H1800">
        <v>60</v>
      </c>
      <c r="I1800">
        <v>12</v>
      </c>
      <c r="J1800">
        <v>720</v>
      </c>
      <c r="K1800">
        <v>25</v>
      </c>
    </row>
    <row r="1801" spans="1:12" x14ac:dyDescent="0.25">
      <c r="A1801">
        <v>2798</v>
      </c>
      <c r="B1801" t="s">
        <v>1806</v>
      </c>
      <c r="C1801" t="s">
        <v>5095</v>
      </c>
      <c r="D1801" s="52">
        <f t="shared" si="28"/>
        <v>45567</v>
      </c>
      <c r="E1801" t="s">
        <v>5414</v>
      </c>
      <c r="F1801" t="s">
        <v>5452</v>
      </c>
      <c r="G1801" t="s">
        <v>5623</v>
      </c>
      <c r="H1801">
        <v>60</v>
      </c>
      <c r="I1801">
        <v>2</v>
      </c>
      <c r="J1801">
        <v>120</v>
      </c>
      <c r="K1801">
        <v>27</v>
      </c>
      <c r="L1801" t="s">
        <v>5026</v>
      </c>
    </row>
    <row r="1802" spans="1:12" x14ac:dyDescent="0.25">
      <c r="A1802">
        <v>2799</v>
      </c>
      <c r="B1802" t="s">
        <v>1807</v>
      </c>
      <c r="C1802" t="s">
        <v>5153</v>
      </c>
      <c r="D1802" s="52">
        <f t="shared" si="28"/>
        <v>45316</v>
      </c>
      <c r="E1802" t="s">
        <v>5399</v>
      </c>
      <c r="F1802" t="s">
        <v>5497</v>
      </c>
      <c r="G1802" t="s">
        <v>5615</v>
      </c>
      <c r="H1802">
        <v>35</v>
      </c>
      <c r="I1802">
        <v>20</v>
      </c>
      <c r="J1802">
        <v>700</v>
      </c>
      <c r="K1802">
        <v>22</v>
      </c>
      <c r="L1802" t="s">
        <v>5125</v>
      </c>
    </row>
    <row r="1803" spans="1:12" x14ac:dyDescent="0.25">
      <c r="A1803">
        <v>2800</v>
      </c>
      <c r="B1803" t="s">
        <v>1808</v>
      </c>
      <c r="C1803" t="s">
        <v>5210</v>
      </c>
      <c r="D1803" s="52">
        <f t="shared" si="28"/>
        <v>45545</v>
      </c>
      <c r="E1803" t="s">
        <v>5407</v>
      </c>
      <c r="F1803" t="s">
        <v>5485</v>
      </c>
      <c r="G1803" t="s">
        <v>5612</v>
      </c>
      <c r="H1803">
        <v>300</v>
      </c>
      <c r="I1803">
        <v>10</v>
      </c>
      <c r="J1803">
        <v>3000</v>
      </c>
      <c r="K1803">
        <v>24</v>
      </c>
      <c r="L1803" t="s">
        <v>5234</v>
      </c>
    </row>
    <row r="1804" spans="1:12" x14ac:dyDescent="0.25">
      <c r="A1804">
        <v>2801</v>
      </c>
      <c r="B1804" t="s">
        <v>1809</v>
      </c>
      <c r="C1804" t="s">
        <v>5055</v>
      </c>
      <c r="D1804" s="52">
        <f t="shared" si="28"/>
        <v>45347</v>
      </c>
      <c r="E1804" t="s">
        <v>5398</v>
      </c>
      <c r="F1804" t="s">
        <v>5604</v>
      </c>
      <c r="G1804" t="s">
        <v>5618</v>
      </c>
      <c r="H1804">
        <v>150</v>
      </c>
      <c r="I1804">
        <v>22</v>
      </c>
      <c r="J1804">
        <v>3300</v>
      </c>
      <c r="K1804">
        <v>24</v>
      </c>
    </row>
    <row r="1805" spans="1:12" x14ac:dyDescent="0.25">
      <c r="A1805">
        <v>2802</v>
      </c>
      <c r="B1805" t="s">
        <v>1810</v>
      </c>
      <c r="C1805" t="s">
        <v>5083</v>
      </c>
      <c r="D1805" s="52">
        <f t="shared" si="28"/>
        <v>45621</v>
      </c>
      <c r="E1805" t="s">
        <v>5397</v>
      </c>
      <c r="F1805" t="s">
        <v>5596</v>
      </c>
      <c r="G1805" t="s">
        <v>5624</v>
      </c>
      <c r="H1805">
        <v>15</v>
      </c>
      <c r="I1805">
        <v>24</v>
      </c>
      <c r="J1805">
        <v>360</v>
      </c>
      <c r="K1805">
        <v>22</v>
      </c>
    </row>
    <row r="1806" spans="1:12" x14ac:dyDescent="0.25">
      <c r="A1806">
        <v>2803</v>
      </c>
      <c r="B1806" t="s">
        <v>1811</v>
      </c>
      <c r="C1806" t="s">
        <v>5291</v>
      </c>
      <c r="D1806" s="52">
        <f t="shared" si="28"/>
        <v>45635</v>
      </c>
      <c r="E1806" t="s">
        <v>5395</v>
      </c>
      <c r="F1806" t="s">
        <v>5499</v>
      </c>
      <c r="G1806" t="s">
        <v>5618</v>
      </c>
      <c r="H1806">
        <v>150</v>
      </c>
      <c r="I1806">
        <v>12</v>
      </c>
      <c r="J1806">
        <v>1800</v>
      </c>
      <c r="K1806">
        <v>20</v>
      </c>
      <c r="L1806" t="s">
        <v>5132</v>
      </c>
    </row>
    <row r="1807" spans="1:12" x14ac:dyDescent="0.25">
      <c r="A1807">
        <v>2804</v>
      </c>
      <c r="B1807" t="s">
        <v>1812</v>
      </c>
      <c r="C1807" t="s">
        <v>5227</v>
      </c>
      <c r="D1807" s="52">
        <f t="shared" si="28"/>
        <v>45585</v>
      </c>
      <c r="E1807" t="s">
        <v>5406</v>
      </c>
      <c r="F1807" t="s">
        <v>5567</v>
      </c>
      <c r="G1807" t="s">
        <v>5621</v>
      </c>
      <c r="H1807">
        <v>80</v>
      </c>
      <c r="I1807">
        <v>23</v>
      </c>
      <c r="J1807">
        <v>1840</v>
      </c>
      <c r="K1807">
        <v>29</v>
      </c>
      <c r="L1807" t="s">
        <v>5089</v>
      </c>
    </row>
    <row r="1808" spans="1:12" x14ac:dyDescent="0.25">
      <c r="A1808">
        <v>2805</v>
      </c>
      <c r="B1808" t="s">
        <v>1813</v>
      </c>
      <c r="C1808" t="s">
        <v>5303</v>
      </c>
      <c r="D1808" s="52">
        <f t="shared" si="28"/>
        <v>45653</v>
      </c>
      <c r="E1808" t="s">
        <v>5387</v>
      </c>
      <c r="F1808" t="s">
        <v>5574</v>
      </c>
      <c r="G1808" t="s">
        <v>5622</v>
      </c>
      <c r="H1808">
        <v>40</v>
      </c>
      <c r="I1808">
        <v>18</v>
      </c>
      <c r="J1808">
        <v>720</v>
      </c>
      <c r="K1808">
        <v>29</v>
      </c>
      <c r="L1808" t="s">
        <v>5153</v>
      </c>
    </row>
    <row r="1809" spans="1:12" x14ac:dyDescent="0.25">
      <c r="A1809">
        <v>2806</v>
      </c>
      <c r="B1809" t="s">
        <v>1814</v>
      </c>
      <c r="C1809" t="s">
        <v>5056</v>
      </c>
      <c r="D1809" s="52">
        <f t="shared" si="28"/>
        <v>45306</v>
      </c>
      <c r="E1809" t="s">
        <v>5393</v>
      </c>
      <c r="F1809" t="s">
        <v>5515</v>
      </c>
      <c r="G1809" t="s">
        <v>5622</v>
      </c>
      <c r="H1809">
        <v>40</v>
      </c>
      <c r="I1809">
        <v>4</v>
      </c>
      <c r="J1809">
        <v>160</v>
      </c>
      <c r="K1809">
        <v>30</v>
      </c>
    </row>
    <row r="1810" spans="1:12" x14ac:dyDescent="0.25">
      <c r="A1810">
        <v>2807</v>
      </c>
      <c r="B1810" t="s">
        <v>1815</v>
      </c>
      <c r="C1810" t="s">
        <v>5119</v>
      </c>
      <c r="D1810" s="52">
        <f t="shared" si="28"/>
        <v>45396</v>
      </c>
      <c r="E1810" t="s">
        <v>5400</v>
      </c>
      <c r="F1810" t="s">
        <v>5583</v>
      </c>
      <c r="G1810" t="s">
        <v>5619</v>
      </c>
      <c r="H1810">
        <v>120</v>
      </c>
      <c r="I1810">
        <v>4</v>
      </c>
      <c r="J1810">
        <v>480</v>
      </c>
      <c r="K1810">
        <v>22</v>
      </c>
      <c r="L1810" t="s">
        <v>5369</v>
      </c>
    </row>
    <row r="1811" spans="1:12" x14ac:dyDescent="0.25">
      <c r="A1811">
        <v>2808</v>
      </c>
      <c r="B1811" t="s">
        <v>1816</v>
      </c>
      <c r="C1811" t="s">
        <v>5286</v>
      </c>
      <c r="D1811" s="52">
        <f t="shared" si="28"/>
        <v>45609</v>
      </c>
      <c r="E1811" t="s">
        <v>5388</v>
      </c>
      <c r="F1811" t="s">
        <v>5464</v>
      </c>
      <c r="G1811" t="s">
        <v>5611</v>
      </c>
      <c r="H1811">
        <v>20</v>
      </c>
      <c r="I1811">
        <v>3</v>
      </c>
      <c r="J1811">
        <v>60</v>
      </c>
      <c r="K1811">
        <v>27</v>
      </c>
      <c r="L1811" t="s">
        <v>5121</v>
      </c>
    </row>
    <row r="1812" spans="1:12" x14ac:dyDescent="0.25">
      <c r="A1812">
        <v>2809</v>
      </c>
      <c r="B1812" t="s">
        <v>1817</v>
      </c>
      <c r="C1812" t="s">
        <v>5250</v>
      </c>
      <c r="D1812" s="52">
        <f t="shared" si="28"/>
        <v>45303</v>
      </c>
      <c r="E1812" t="s">
        <v>5398</v>
      </c>
      <c r="F1812" t="s">
        <v>5587</v>
      </c>
      <c r="G1812" t="s">
        <v>5615</v>
      </c>
      <c r="H1812">
        <v>35</v>
      </c>
      <c r="I1812">
        <v>19</v>
      </c>
      <c r="J1812">
        <v>665</v>
      </c>
      <c r="K1812">
        <v>26</v>
      </c>
      <c r="L1812" t="s">
        <v>5263</v>
      </c>
    </row>
    <row r="1813" spans="1:12" x14ac:dyDescent="0.25">
      <c r="A1813">
        <v>2810</v>
      </c>
      <c r="B1813" t="s">
        <v>1818</v>
      </c>
      <c r="C1813" t="s">
        <v>5151</v>
      </c>
      <c r="D1813" s="52">
        <f t="shared" si="28"/>
        <v>45302</v>
      </c>
      <c r="E1813" t="s">
        <v>5381</v>
      </c>
      <c r="F1813" t="s">
        <v>5588</v>
      </c>
      <c r="G1813" t="s">
        <v>5615</v>
      </c>
      <c r="H1813">
        <v>35</v>
      </c>
      <c r="I1813">
        <v>18</v>
      </c>
      <c r="J1813">
        <v>630</v>
      </c>
      <c r="K1813">
        <v>27</v>
      </c>
      <c r="L1813" t="s">
        <v>5263</v>
      </c>
    </row>
    <row r="1814" spans="1:12" x14ac:dyDescent="0.25">
      <c r="A1814">
        <v>2811</v>
      </c>
      <c r="B1814" t="s">
        <v>1819</v>
      </c>
      <c r="C1814" t="s">
        <v>5293</v>
      </c>
      <c r="D1814" s="52">
        <f t="shared" si="28"/>
        <v>45513</v>
      </c>
      <c r="E1814" t="s">
        <v>5397</v>
      </c>
      <c r="F1814" t="s">
        <v>5596</v>
      </c>
      <c r="G1814" t="s">
        <v>5621</v>
      </c>
      <c r="H1814">
        <v>80</v>
      </c>
      <c r="I1814">
        <v>24</v>
      </c>
      <c r="J1814">
        <v>1920</v>
      </c>
      <c r="K1814">
        <v>26</v>
      </c>
    </row>
    <row r="1815" spans="1:12" x14ac:dyDescent="0.25">
      <c r="A1815">
        <v>2812</v>
      </c>
      <c r="B1815" t="s">
        <v>1820</v>
      </c>
      <c r="C1815" t="s">
        <v>5267</v>
      </c>
      <c r="D1815" s="52">
        <f t="shared" si="28"/>
        <v>45501</v>
      </c>
      <c r="E1815" t="s">
        <v>5396</v>
      </c>
      <c r="F1815" t="s">
        <v>5561</v>
      </c>
      <c r="G1815" t="s">
        <v>5613</v>
      </c>
      <c r="H1815">
        <v>250</v>
      </c>
      <c r="I1815">
        <v>7</v>
      </c>
      <c r="J1815">
        <v>1750</v>
      </c>
      <c r="K1815">
        <v>20</v>
      </c>
      <c r="L1815" t="s">
        <v>5302</v>
      </c>
    </row>
    <row r="1816" spans="1:12" x14ac:dyDescent="0.25">
      <c r="A1816">
        <v>2813</v>
      </c>
      <c r="B1816" t="s">
        <v>1821</v>
      </c>
      <c r="C1816" t="s">
        <v>5284</v>
      </c>
      <c r="D1816" s="52">
        <f t="shared" si="28"/>
        <v>45366</v>
      </c>
      <c r="E1816" t="s">
        <v>5390</v>
      </c>
      <c r="F1816" t="s">
        <v>5601</v>
      </c>
      <c r="G1816" t="s">
        <v>5622</v>
      </c>
      <c r="H1816">
        <v>40</v>
      </c>
      <c r="I1816">
        <v>14</v>
      </c>
      <c r="J1816">
        <v>560</v>
      </c>
      <c r="K1816">
        <v>27</v>
      </c>
      <c r="L1816" t="s">
        <v>5038</v>
      </c>
    </row>
    <row r="1817" spans="1:12" x14ac:dyDescent="0.25">
      <c r="A1817">
        <v>2814</v>
      </c>
      <c r="B1817" t="s">
        <v>1822</v>
      </c>
      <c r="C1817" t="s">
        <v>5141</v>
      </c>
      <c r="D1817" s="52">
        <f t="shared" si="28"/>
        <v>45642</v>
      </c>
      <c r="E1817" t="s">
        <v>5386</v>
      </c>
      <c r="F1817" t="s">
        <v>5532</v>
      </c>
      <c r="G1817" t="s">
        <v>5615</v>
      </c>
      <c r="H1817">
        <v>35</v>
      </c>
      <c r="I1817">
        <v>23</v>
      </c>
      <c r="J1817">
        <v>805</v>
      </c>
      <c r="K1817">
        <v>20</v>
      </c>
    </row>
    <row r="1818" spans="1:12" x14ac:dyDescent="0.25">
      <c r="A1818">
        <v>2815</v>
      </c>
      <c r="B1818" t="s">
        <v>1823</v>
      </c>
      <c r="C1818" t="s">
        <v>5022</v>
      </c>
      <c r="D1818" s="52">
        <f t="shared" si="28"/>
        <v>45355</v>
      </c>
      <c r="E1818" t="s">
        <v>5398</v>
      </c>
      <c r="F1818" t="s">
        <v>5587</v>
      </c>
      <c r="G1818" t="s">
        <v>5616</v>
      </c>
      <c r="H1818">
        <v>20</v>
      </c>
      <c r="I1818">
        <v>13</v>
      </c>
      <c r="J1818">
        <v>260</v>
      </c>
      <c r="K1818">
        <v>21</v>
      </c>
      <c r="L1818" t="s">
        <v>5133</v>
      </c>
    </row>
    <row r="1819" spans="1:12" x14ac:dyDescent="0.25">
      <c r="A1819">
        <v>2816</v>
      </c>
      <c r="B1819" t="s">
        <v>1824</v>
      </c>
      <c r="C1819" t="s">
        <v>5062</v>
      </c>
      <c r="D1819" s="52">
        <f t="shared" si="28"/>
        <v>45530</v>
      </c>
      <c r="E1819" t="s">
        <v>5413</v>
      </c>
      <c r="F1819" t="s">
        <v>5465</v>
      </c>
      <c r="G1819" t="s">
        <v>5612</v>
      </c>
      <c r="H1819">
        <v>300</v>
      </c>
      <c r="I1819">
        <v>12</v>
      </c>
      <c r="J1819">
        <v>3600</v>
      </c>
      <c r="K1819">
        <v>23</v>
      </c>
    </row>
    <row r="1820" spans="1:12" x14ac:dyDescent="0.25">
      <c r="A1820">
        <v>2817</v>
      </c>
      <c r="B1820" t="s">
        <v>1825</v>
      </c>
      <c r="C1820" t="s">
        <v>5252</v>
      </c>
      <c r="D1820" s="52">
        <f t="shared" si="28"/>
        <v>45538</v>
      </c>
      <c r="E1820" t="s">
        <v>5406</v>
      </c>
      <c r="F1820" t="s">
        <v>5567</v>
      </c>
      <c r="G1820" t="s">
        <v>5611</v>
      </c>
      <c r="H1820">
        <v>20</v>
      </c>
      <c r="I1820">
        <v>1</v>
      </c>
      <c r="J1820">
        <v>20</v>
      </c>
      <c r="K1820">
        <v>20</v>
      </c>
    </row>
    <row r="1821" spans="1:12" x14ac:dyDescent="0.25">
      <c r="A1821">
        <v>2818</v>
      </c>
      <c r="B1821" t="s">
        <v>1826</v>
      </c>
      <c r="C1821" t="s">
        <v>5022</v>
      </c>
      <c r="D1821" s="52">
        <f t="shared" si="28"/>
        <v>45355</v>
      </c>
      <c r="E1821" t="s">
        <v>5401</v>
      </c>
      <c r="F1821" t="s">
        <v>5466</v>
      </c>
      <c r="G1821" t="s">
        <v>5624</v>
      </c>
      <c r="H1821">
        <v>15</v>
      </c>
      <c r="I1821">
        <v>17</v>
      </c>
      <c r="J1821">
        <v>255</v>
      </c>
      <c r="K1821">
        <v>21</v>
      </c>
      <c r="L1821" t="s">
        <v>5133</v>
      </c>
    </row>
    <row r="1822" spans="1:12" x14ac:dyDescent="0.25">
      <c r="A1822">
        <v>2819</v>
      </c>
      <c r="B1822" t="s">
        <v>1827</v>
      </c>
      <c r="C1822" t="s">
        <v>5282</v>
      </c>
      <c r="D1822" s="52">
        <f t="shared" si="28"/>
        <v>45535</v>
      </c>
      <c r="E1822" t="s">
        <v>5418</v>
      </c>
      <c r="F1822" t="s">
        <v>5462</v>
      </c>
      <c r="G1822" t="s">
        <v>5623</v>
      </c>
      <c r="H1822">
        <v>60</v>
      </c>
      <c r="I1822">
        <v>6</v>
      </c>
      <c r="J1822">
        <v>360</v>
      </c>
      <c r="K1822">
        <v>24</v>
      </c>
      <c r="L1822" t="s">
        <v>5101</v>
      </c>
    </row>
    <row r="1823" spans="1:12" x14ac:dyDescent="0.25">
      <c r="A1823">
        <v>2820</v>
      </c>
      <c r="B1823" t="s">
        <v>1828</v>
      </c>
      <c r="C1823" t="s">
        <v>5155</v>
      </c>
      <c r="D1823" s="52">
        <f t="shared" si="28"/>
        <v>45486</v>
      </c>
      <c r="E1823" t="s">
        <v>5390</v>
      </c>
      <c r="F1823" t="s">
        <v>5441</v>
      </c>
      <c r="G1823" t="s">
        <v>5616</v>
      </c>
      <c r="H1823">
        <v>20</v>
      </c>
      <c r="I1823">
        <v>20</v>
      </c>
      <c r="J1823">
        <v>400</v>
      </c>
      <c r="K1823">
        <v>28</v>
      </c>
      <c r="L1823" t="s">
        <v>5247</v>
      </c>
    </row>
    <row r="1824" spans="1:12" x14ac:dyDescent="0.25">
      <c r="A1824">
        <v>2821</v>
      </c>
      <c r="B1824" t="s">
        <v>1829</v>
      </c>
      <c r="C1824" t="s">
        <v>5188</v>
      </c>
      <c r="D1824" s="52">
        <f t="shared" si="28"/>
        <v>45400</v>
      </c>
      <c r="E1824" t="s">
        <v>5396</v>
      </c>
      <c r="F1824" t="s">
        <v>5451</v>
      </c>
      <c r="G1824" t="s">
        <v>5614</v>
      </c>
      <c r="H1824">
        <v>50</v>
      </c>
      <c r="I1824">
        <v>1</v>
      </c>
      <c r="J1824">
        <v>50</v>
      </c>
      <c r="K1824">
        <v>23</v>
      </c>
    </row>
    <row r="1825" spans="1:12" x14ac:dyDescent="0.25">
      <c r="A1825">
        <v>2822</v>
      </c>
      <c r="B1825" t="s">
        <v>1830</v>
      </c>
      <c r="C1825" t="s">
        <v>5301</v>
      </c>
      <c r="D1825" s="52">
        <f t="shared" si="28"/>
        <v>45488</v>
      </c>
      <c r="E1825" t="s">
        <v>5378</v>
      </c>
      <c r="F1825" t="s">
        <v>5426</v>
      </c>
      <c r="G1825" t="s">
        <v>5615</v>
      </c>
      <c r="H1825">
        <v>35</v>
      </c>
      <c r="I1825">
        <v>21</v>
      </c>
      <c r="J1825">
        <v>735</v>
      </c>
      <c r="K1825">
        <v>24</v>
      </c>
      <c r="L1825" t="s">
        <v>5046</v>
      </c>
    </row>
    <row r="1826" spans="1:12" x14ac:dyDescent="0.25">
      <c r="A1826">
        <v>2823</v>
      </c>
      <c r="B1826" t="s">
        <v>1831</v>
      </c>
      <c r="C1826" t="s">
        <v>5124</v>
      </c>
      <c r="D1826" s="52">
        <f t="shared" si="28"/>
        <v>45392</v>
      </c>
      <c r="E1826" t="s">
        <v>5394</v>
      </c>
      <c r="F1826" t="s">
        <v>5493</v>
      </c>
      <c r="G1826" t="s">
        <v>5613</v>
      </c>
      <c r="H1826">
        <v>250</v>
      </c>
      <c r="I1826">
        <v>21</v>
      </c>
      <c r="J1826">
        <v>5250</v>
      </c>
      <c r="K1826">
        <v>28</v>
      </c>
    </row>
    <row r="1827" spans="1:12" x14ac:dyDescent="0.25">
      <c r="A1827">
        <v>2824</v>
      </c>
      <c r="B1827" t="s">
        <v>1832</v>
      </c>
      <c r="C1827" t="s">
        <v>5112</v>
      </c>
      <c r="D1827" s="52">
        <f t="shared" si="28"/>
        <v>45360</v>
      </c>
      <c r="E1827" t="s">
        <v>5403</v>
      </c>
      <c r="F1827" t="s">
        <v>5483</v>
      </c>
      <c r="G1827" t="s">
        <v>5613</v>
      </c>
      <c r="H1827">
        <v>250</v>
      </c>
      <c r="I1827">
        <v>4</v>
      </c>
      <c r="J1827">
        <v>1000</v>
      </c>
      <c r="K1827">
        <v>25</v>
      </c>
    </row>
    <row r="1828" spans="1:12" x14ac:dyDescent="0.25">
      <c r="A1828">
        <v>2825</v>
      </c>
      <c r="B1828" t="s">
        <v>1833</v>
      </c>
      <c r="C1828" t="s">
        <v>5248</v>
      </c>
      <c r="D1828" s="52">
        <f t="shared" si="28"/>
        <v>45626</v>
      </c>
      <c r="E1828" t="s">
        <v>5411</v>
      </c>
      <c r="F1828" t="s">
        <v>5606</v>
      </c>
      <c r="G1828" t="s">
        <v>5625</v>
      </c>
      <c r="H1828">
        <v>30</v>
      </c>
      <c r="I1828">
        <v>4</v>
      </c>
      <c r="J1828">
        <v>120</v>
      </c>
      <c r="K1828">
        <v>30</v>
      </c>
      <c r="L1828" t="s">
        <v>5221</v>
      </c>
    </row>
    <row r="1829" spans="1:12" x14ac:dyDescent="0.25">
      <c r="A1829">
        <v>2826</v>
      </c>
      <c r="B1829" t="s">
        <v>1834</v>
      </c>
      <c r="C1829" t="s">
        <v>5153</v>
      </c>
      <c r="D1829" s="52">
        <f t="shared" si="28"/>
        <v>45316</v>
      </c>
      <c r="E1829" t="s">
        <v>5416</v>
      </c>
      <c r="F1829" t="s">
        <v>5446</v>
      </c>
      <c r="G1829" t="s">
        <v>5611</v>
      </c>
      <c r="H1829">
        <v>20</v>
      </c>
      <c r="I1829">
        <v>23</v>
      </c>
      <c r="J1829">
        <v>460</v>
      </c>
      <c r="K1829">
        <v>26</v>
      </c>
      <c r="L1829" t="s">
        <v>5184</v>
      </c>
    </row>
    <row r="1830" spans="1:12" x14ac:dyDescent="0.25">
      <c r="A1830">
        <v>2827</v>
      </c>
      <c r="B1830" t="s">
        <v>1835</v>
      </c>
      <c r="C1830" t="s">
        <v>5203</v>
      </c>
      <c r="D1830" s="52">
        <f t="shared" si="28"/>
        <v>45620</v>
      </c>
      <c r="E1830" t="s">
        <v>5386</v>
      </c>
      <c r="F1830" t="s">
        <v>5532</v>
      </c>
      <c r="G1830" t="s">
        <v>5620</v>
      </c>
      <c r="H1830">
        <v>10</v>
      </c>
      <c r="I1830">
        <v>25</v>
      </c>
      <c r="J1830">
        <v>250</v>
      </c>
      <c r="K1830">
        <v>30</v>
      </c>
    </row>
    <row r="1831" spans="1:12" x14ac:dyDescent="0.25">
      <c r="A1831">
        <v>2828</v>
      </c>
      <c r="B1831" t="s">
        <v>1836</v>
      </c>
      <c r="C1831" t="s">
        <v>5191</v>
      </c>
      <c r="D1831" s="52">
        <f t="shared" si="28"/>
        <v>45562</v>
      </c>
      <c r="E1831" t="s">
        <v>5397</v>
      </c>
      <c r="F1831" t="s">
        <v>5491</v>
      </c>
      <c r="G1831" t="s">
        <v>5617</v>
      </c>
      <c r="H1831">
        <v>25</v>
      </c>
      <c r="I1831">
        <v>20</v>
      </c>
      <c r="J1831">
        <v>500</v>
      </c>
      <c r="K1831">
        <v>22</v>
      </c>
      <c r="L1831" t="s">
        <v>5103</v>
      </c>
    </row>
    <row r="1832" spans="1:12" x14ac:dyDescent="0.25">
      <c r="A1832">
        <v>2829</v>
      </c>
      <c r="B1832" t="s">
        <v>1837</v>
      </c>
      <c r="C1832" t="s">
        <v>5136</v>
      </c>
      <c r="D1832" s="52">
        <f t="shared" si="28"/>
        <v>45381</v>
      </c>
      <c r="E1832" t="s">
        <v>5410</v>
      </c>
      <c r="F1832" t="s">
        <v>5510</v>
      </c>
      <c r="G1832" t="s">
        <v>5612</v>
      </c>
      <c r="H1832">
        <v>300</v>
      </c>
      <c r="I1832">
        <v>5</v>
      </c>
      <c r="J1832">
        <v>1500</v>
      </c>
      <c r="K1832">
        <v>29</v>
      </c>
      <c r="L1832" t="s">
        <v>5366</v>
      </c>
    </row>
    <row r="1833" spans="1:12" x14ac:dyDescent="0.25">
      <c r="A1833">
        <v>2830</v>
      </c>
      <c r="B1833" t="s">
        <v>1838</v>
      </c>
      <c r="C1833" t="s">
        <v>5071</v>
      </c>
      <c r="D1833" s="52">
        <f t="shared" si="28"/>
        <v>45301</v>
      </c>
      <c r="E1833" t="s">
        <v>5403</v>
      </c>
      <c r="F1833" t="s">
        <v>5472</v>
      </c>
      <c r="G1833" t="s">
        <v>5620</v>
      </c>
      <c r="H1833">
        <v>10</v>
      </c>
      <c r="I1833">
        <v>18</v>
      </c>
      <c r="J1833">
        <v>180</v>
      </c>
      <c r="K1833">
        <v>28</v>
      </c>
      <c r="L1833" t="s">
        <v>5263</v>
      </c>
    </row>
    <row r="1834" spans="1:12" x14ac:dyDescent="0.25">
      <c r="A1834">
        <v>2831</v>
      </c>
      <c r="B1834" t="s">
        <v>1839</v>
      </c>
      <c r="C1834" t="s">
        <v>5243</v>
      </c>
      <c r="D1834" s="52">
        <f t="shared" si="28"/>
        <v>45394</v>
      </c>
      <c r="E1834" t="s">
        <v>5406</v>
      </c>
      <c r="F1834" t="s">
        <v>5480</v>
      </c>
      <c r="G1834" t="s">
        <v>5624</v>
      </c>
      <c r="H1834">
        <v>15</v>
      </c>
      <c r="I1834">
        <v>7</v>
      </c>
      <c r="J1834">
        <v>105</v>
      </c>
      <c r="K1834">
        <v>25</v>
      </c>
    </row>
    <row r="1835" spans="1:12" x14ac:dyDescent="0.25">
      <c r="A1835">
        <v>2832</v>
      </c>
      <c r="B1835" t="s">
        <v>1840</v>
      </c>
      <c r="C1835" t="s">
        <v>5169</v>
      </c>
      <c r="D1835" s="52">
        <f t="shared" si="28"/>
        <v>45603</v>
      </c>
      <c r="E1835" t="s">
        <v>5393</v>
      </c>
      <c r="F1835" t="s">
        <v>5529</v>
      </c>
      <c r="G1835" t="s">
        <v>5612</v>
      </c>
      <c r="H1835">
        <v>300</v>
      </c>
      <c r="I1835">
        <v>14</v>
      </c>
      <c r="J1835">
        <v>4200</v>
      </c>
      <c r="K1835">
        <v>26</v>
      </c>
      <c r="L1835" t="s">
        <v>5126</v>
      </c>
    </row>
    <row r="1836" spans="1:12" x14ac:dyDescent="0.25">
      <c r="A1836">
        <v>2833</v>
      </c>
      <c r="B1836" t="s">
        <v>1841</v>
      </c>
      <c r="C1836" t="s">
        <v>5106</v>
      </c>
      <c r="D1836" s="52">
        <f t="shared" si="28"/>
        <v>45549</v>
      </c>
      <c r="E1836" t="s">
        <v>5384</v>
      </c>
      <c r="F1836" t="s">
        <v>5317</v>
      </c>
      <c r="G1836" t="s">
        <v>5619</v>
      </c>
      <c r="H1836">
        <v>120</v>
      </c>
      <c r="I1836">
        <v>21</v>
      </c>
      <c r="J1836">
        <v>2520</v>
      </c>
      <c r="K1836">
        <v>23</v>
      </c>
      <c r="L1836" t="s">
        <v>5294</v>
      </c>
    </row>
    <row r="1837" spans="1:12" x14ac:dyDescent="0.25">
      <c r="A1837">
        <v>2834</v>
      </c>
      <c r="B1837" t="s">
        <v>1842</v>
      </c>
      <c r="C1837" t="s">
        <v>5307</v>
      </c>
      <c r="D1837" s="52">
        <f t="shared" si="28"/>
        <v>45586</v>
      </c>
      <c r="E1837" t="s">
        <v>5377</v>
      </c>
      <c r="F1837" t="s">
        <v>5460</v>
      </c>
      <c r="G1837" t="s">
        <v>5613</v>
      </c>
      <c r="H1837">
        <v>250</v>
      </c>
      <c r="I1837">
        <v>11</v>
      </c>
      <c r="J1837">
        <v>2750</v>
      </c>
      <c r="K1837">
        <v>25</v>
      </c>
      <c r="L1837" t="s">
        <v>5150</v>
      </c>
    </row>
    <row r="1838" spans="1:12" x14ac:dyDescent="0.25">
      <c r="A1838">
        <v>2835</v>
      </c>
      <c r="B1838" t="s">
        <v>1843</v>
      </c>
      <c r="C1838" t="s">
        <v>5107</v>
      </c>
      <c r="D1838" s="52">
        <f t="shared" si="28"/>
        <v>45382</v>
      </c>
      <c r="E1838" t="s">
        <v>5405</v>
      </c>
      <c r="F1838" t="s">
        <v>5492</v>
      </c>
      <c r="G1838" t="s">
        <v>5622</v>
      </c>
      <c r="H1838">
        <v>40</v>
      </c>
      <c r="I1838">
        <v>10</v>
      </c>
      <c r="J1838">
        <v>400</v>
      </c>
      <c r="K1838">
        <v>23</v>
      </c>
      <c r="L1838" t="s">
        <v>5187</v>
      </c>
    </row>
    <row r="1839" spans="1:12" x14ac:dyDescent="0.25">
      <c r="A1839">
        <v>2836</v>
      </c>
      <c r="B1839" t="s">
        <v>1844</v>
      </c>
      <c r="C1839" t="s">
        <v>5119</v>
      </c>
      <c r="D1839" s="52">
        <f t="shared" si="28"/>
        <v>45396</v>
      </c>
      <c r="E1839" t="s">
        <v>5383</v>
      </c>
      <c r="F1839" t="s">
        <v>5471</v>
      </c>
      <c r="G1839" t="s">
        <v>5624</v>
      </c>
      <c r="H1839">
        <v>15</v>
      </c>
      <c r="I1839">
        <v>6</v>
      </c>
      <c r="J1839">
        <v>90</v>
      </c>
      <c r="K1839">
        <v>21</v>
      </c>
      <c r="L1839" t="s">
        <v>5352</v>
      </c>
    </row>
    <row r="1840" spans="1:12" x14ac:dyDescent="0.25">
      <c r="A1840">
        <v>2837</v>
      </c>
      <c r="B1840" t="s">
        <v>1845</v>
      </c>
      <c r="C1840" t="s">
        <v>5167</v>
      </c>
      <c r="D1840" s="52">
        <f t="shared" si="28"/>
        <v>45310</v>
      </c>
      <c r="E1840" t="s">
        <v>5379</v>
      </c>
      <c r="F1840" t="s">
        <v>5470</v>
      </c>
      <c r="G1840" t="s">
        <v>5624</v>
      </c>
      <c r="H1840">
        <v>15</v>
      </c>
      <c r="I1840">
        <v>15</v>
      </c>
      <c r="J1840">
        <v>225</v>
      </c>
      <c r="K1840">
        <v>24</v>
      </c>
      <c r="L1840" t="s">
        <v>5033</v>
      </c>
    </row>
    <row r="1841" spans="1:12" x14ac:dyDescent="0.25">
      <c r="A1841">
        <v>2838</v>
      </c>
      <c r="B1841" t="s">
        <v>1846</v>
      </c>
      <c r="C1841" t="s">
        <v>5293</v>
      </c>
      <c r="D1841" s="52">
        <f t="shared" si="28"/>
        <v>45513</v>
      </c>
      <c r="E1841" t="s">
        <v>5389</v>
      </c>
      <c r="F1841" t="s">
        <v>5566</v>
      </c>
      <c r="G1841" t="s">
        <v>5614</v>
      </c>
      <c r="H1841">
        <v>50</v>
      </c>
      <c r="I1841">
        <v>6</v>
      </c>
      <c r="J1841">
        <v>300</v>
      </c>
      <c r="K1841">
        <v>20</v>
      </c>
    </row>
    <row r="1842" spans="1:12" x14ac:dyDescent="0.25">
      <c r="A1842">
        <v>2839</v>
      </c>
      <c r="B1842" t="s">
        <v>1847</v>
      </c>
      <c r="C1842" t="s">
        <v>5065</v>
      </c>
      <c r="D1842" s="52">
        <f t="shared" si="28"/>
        <v>45506</v>
      </c>
      <c r="E1842" t="s">
        <v>5382</v>
      </c>
      <c r="F1842" t="s">
        <v>5316</v>
      </c>
      <c r="G1842" t="s">
        <v>5613</v>
      </c>
      <c r="H1842">
        <v>250</v>
      </c>
      <c r="I1842">
        <v>12</v>
      </c>
      <c r="J1842">
        <v>3000</v>
      </c>
      <c r="K1842">
        <v>20</v>
      </c>
      <c r="L1842" t="s">
        <v>5207</v>
      </c>
    </row>
    <row r="1843" spans="1:12" x14ac:dyDescent="0.25">
      <c r="A1843">
        <v>2840</v>
      </c>
      <c r="B1843" t="s">
        <v>1848</v>
      </c>
      <c r="C1843" t="s">
        <v>5299</v>
      </c>
      <c r="D1843" s="52">
        <f t="shared" si="28"/>
        <v>45395</v>
      </c>
      <c r="E1843" t="s">
        <v>5389</v>
      </c>
      <c r="F1843" t="s">
        <v>5584</v>
      </c>
      <c r="G1843" t="s">
        <v>5611</v>
      </c>
      <c r="H1843">
        <v>20</v>
      </c>
      <c r="I1843">
        <v>13</v>
      </c>
      <c r="J1843">
        <v>260</v>
      </c>
      <c r="K1843">
        <v>20</v>
      </c>
    </row>
    <row r="1844" spans="1:12" x14ac:dyDescent="0.25">
      <c r="A1844">
        <v>2841</v>
      </c>
      <c r="B1844" t="s">
        <v>1849</v>
      </c>
      <c r="C1844" t="s">
        <v>5193</v>
      </c>
      <c r="D1844" s="52">
        <f t="shared" si="28"/>
        <v>45606</v>
      </c>
      <c r="E1844" t="s">
        <v>5390</v>
      </c>
      <c r="F1844" t="s">
        <v>5601</v>
      </c>
      <c r="G1844" t="s">
        <v>5621</v>
      </c>
      <c r="H1844">
        <v>80</v>
      </c>
      <c r="I1844">
        <v>3</v>
      </c>
      <c r="J1844">
        <v>240</v>
      </c>
      <c r="K1844">
        <v>25</v>
      </c>
      <c r="L1844" t="s">
        <v>5097</v>
      </c>
    </row>
    <row r="1845" spans="1:12" x14ac:dyDescent="0.25">
      <c r="A1845">
        <v>2842</v>
      </c>
      <c r="B1845" t="s">
        <v>1850</v>
      </c>
      <c r="C1845" t="s">
        <v>5185</v>
      </c>
      <c r="D1845" s="52">
        <f t="shared" si="28"/>
        <v>45398</v>
      </c>
      <c r="E1845" t="s">
        <v>5408</v>
      </c>
      <c r="F1845" t="s">
        <v>5487</v>
      </c>
      <c r="G1845" t="s">
        <v>5613</v>
      </c>
      <c r="H1845">
        <v>250</v>
      </c>
      <c r="I1845">
        <v>11</v>
      </c>
      <c r="J1845">
        <v>2750</v>
      </c>
      <c r="K1845">
        <v>25</v>
      </c>
      <c r="L1845" t="s">
        <v>5356</v>
      </c>
    </row>
    <row r="1846" spans="1:12" x14ac:dyDescent="0.25">
      <c r="A1846">
        <v>2843</v>
      </c>
      <c r="B1846" t="s">
        <v>1851</v>
      </c>
      <c r="C1846" t="s">
        <v>5214</v>
      </c>
      <c r="D1846" s="52">
        <f t="shared" si="28"/>
        <v>45295</v>
      </c>
      <c r="E1846" t="s">
        <v>5404</v>
      </c>
      <c r="F1846" t="s">
        <v>5474</v>
      </c>
      <c r="G1846" t="s">
        <v>5617</v>
      </c>
      <c r="H1846">
        <v>25</v>
      </c>
      <c r="I1846">
        <v>7</v>
      </c>
      <c r="J1846">
        <v>175</v>
      </c>
      <c r="K1846">
        <v>21</v>
      </c>
    </row>
    <row r="1847" spans="1:12" x14ac:dyDescent="0.25">
      <c r="A1847">
        <v>2844</v>
      </c>
      <c r="B1847" t="s">
        <v>1852</v>
      </c>
      <c r="C1847" t="s">
        <v>5229</v>
      </c>
      <c r="D1847" s="52">
        <f t="shared" si="28"/>
        <v>45624</v>
      </c>
      <c r="E1847" t="s">
        <v>5418</v>
      </c>
      <c r="F1847" t="s">
        <v>5545</v>
      </c>
      <c r="G1847" t="s">
        <v>5614</v>
      </c>
      <c r="H1847">
        <v>50</v>
      </c>
      <c r="I1847">
        <v>24</v>
      </c>
      <c r="J1847">
        <v>1200</v>
      </c>
      <c r="K1847">
        <v>22</v>
      </c>
      <c r="L1847" t="s">
        <v>5078</v>
      </c>
    </row>
    <row r="1848" spans="1:12" x14ac:dyDescent="0.25">
      <c r="A1848">
        <v>2845</v>
      </c>
      <c r="B1848" t="s">
        <v>1853</v>
      </c>
      <c r="C1848" t="s">
        <v>5194</v>
      </c>
      <c r="D1848" s="52">
        <f t="shared" si="28"/>
        <v>45533</v>
      </c>
      <c r="E1848" t="s">
        <v>5391</v>
      </c>
      <c r="F1848" t="s">
        <v>5442</v>
      </c>
      <c r="G1848" t="s">
        <v>5616</v>
      </c>
      <c r="H1848">
        <v>20</v>
      </c>
      <c r="I1848">
        <v>23</v>
      </c>
      <c r="J1848">
        <v>460</v>
      </c>
      <c r="K1848">
        <v>24</v>
      </c>
      <c r="L1848" t="s">
        <v>5067</v>
      </c>
    </row>
    <row r="1849" spans="1:12" x14ac:dyDescent="0.25">
      <c r="A1849">
        <v>2846</v>
      </c>
      <c r="B1849" t="s">
        <v>1854</v>
      </c>
      <c r="C1849" t="s">
        <v>5289</v>
      </c>
      <c r="D1849" s="52">
        <f t="shared" si="28"/>
        <v>45623</v>
      </c>
      <c r="E1849" t="s">
        <v>5381</v>
      </c>
      <c r="F1849" t="s">
        <v>5588</v>
      </c>
      <c r="G1849" t="s">
        <v>5616</v>
      </c>
      <c r="H1849">
        <v>20</v>
      </c>
      <c r="I1849">
        <v>12</v>
      </c>
      <c r="J1849">
        <v>240</v>
      </c>
      <c r="K1849">
        <v>22</v>
      </c>
      <c r="L1849" t="s">
        <v>5016</v>
      </c>
    </row>
    <row r="1850" spans="1:12" x14ac:dyDescent="0.25">
      <c r="A1850">
        <v>2847</v>
      </c>
      <c r="B1850" t="s">
        <v>1855</v>
      </c>
      <c r="C1850" t="s">
        <v>5119</v>
      </c>
      <c r="D1850" s="52">
        <f t="shared" si="28"/>
        <v>45396</v>
      </c>
      <c r="E1850" t="s">
        <v>5409</v>
      </c>
      <c r="F1850" t="s">
        <v>5490</v>
      </c>
      <c r="G1850" t="s">
        <v>5614</v>
      </c>
      <c r="H1850">
        <v>50</v>
      </c>
      <c r="I1850">
        <v>3</v>
      </c>
      <c r="J1850">
        <v>150</v>
      </c>
      <c r="K1850">
        <v>20</v>
      </c>
      <c r="L1850" t="s">
        <v>5372</v>
      </c>
    </row>
    <row r="1851" spans="1:12" x14ac:dyDescent="0.25">
      <c r="A1851">
        <v>2848</v>
      </c>
      <c r="B1851" t="s">
        <v>1856</v>
      </c>
      <c r="C1851" t="s">
        <v>5194</v>
      </c>
      <c r="D1851" s="52">
        <f t="shared" si="28"/>
        <v>45533</v>
      </c>
      <c r="E1851" t="s">
        <v>5381</v>
      </c>
      <c r="F1851" t="s">
        <v>5447</v>
      </c>
      <c r="G1851" t="s">
        <v>5615</v>
      </c>
      <c r="H1851">
        <v>35</v>
      </c>
      <c r="I1851">
        <v>9</v>
      </c>
      <c r="J1851">
        <v>315</v>
      </c>
      <c r="K1851">
        <v>30</v>
      </c>
    </row>
    <row r="1852" spans="1:12" x14ac:dyDescent="0.25">
      <c r="A1852">
        <v>2849</v>
      </c>
      <c r="B1852" t="s">
        <v>1857</v>
      </c>
      <c r="C1852" t="s">
        <v>5141</v>
      </c>
      <c r="D1852" s="52">
        <f t="shared" si="28"/>
        <v>45642</v>
      </c>
      <c r="E1852" t="s">
        <v>5382</v>
      </c>
      <c r="F1852" t="s">
        <v>5543</v>
      </c>
      <c r="G1852" t="s">
        <v>5620</v>
      </c>
      <c r="H1852">
        <v>10</v>
      </c>
      <c r="I1852">
        <v>1</v>
      </c>
      <c r="J1852">
        <v>10</v>
      </c>
      <c r="K1852">
        <v>26</v>
      </c>
      <c r="L1852" t="s">
        <v>5151</v>
      </c>
    </row>
    <row r="1853" spans="1:12" x14ac:dyDescent="0.25">
      <c r="A1853">
        <v>2850</v>
      </c>
      <c r="B1853" t="s">
        <v>1858</v>
      </c>
      <c r="C1853" t="s">
        <v>5057</v>
      </c>
      <c r="D1853" s="52">
        <f t="shared" si="28"/>
        <v>45307</v>
      </c>
      <c r="E1853" t="s">
        <v>5391</v>
      </c>
      <c r="F1853" t="s">
        <v>5442</v>
      </c>
      <c r="G1853" t="s">
        <v>5616</v>
      </c>
      <c r="H1853">
        <v>20</v>
      </c>
      <c r="I1853">
        <v>14</v>
      </c>
      <c r="J1853">
        <v>280</v>
      </c>
      <c r="K1853">
        <v>29</v>
      </c>
      <c r="L1853" t="s">
        <v>5182</v>
      </c>
    </row>
    <row r="1854" spans="1:12" x14ac:dyDescent="0.25">
      <c r="A1854">
        <v>2851</v>
      </c>
      <c r="B1854" t="s">
        <v>1859</v>
      </c>
      <c r="C1854" t="s">
        <v>5206</v>
      </c>
      <c r="D1854" s="52">
        <f t="shared" si="28"/>
        <v>45491</v>
      </c>
      <c r="E1854" t="s">
        <v>5417</v>
      </c>
      <c r="F1854" t="s">
        <v>5332</v>
      </c>
      <c r="G1854" t="s">
        <v>5621</v>
      </c>
      <c r="H1854">
        <v>80</v>
      </c>
      <c r="I1854">
        <v>11</v>
      </c>
      <c r="J1854">
        <v>880</v>
      </c>
      <c r="K1854">
        <v>24</v>
      </c>
      <c r="L1854" t="s">
        <v>5253</v>
      </c>
    </row>
    <row r="1855" spans="1:12" x14ac:dyDescent="0.25">
      <c r="A1855">
        <v>2852</v>
      </c>
      <c r="B1855" t="s">
        <v>1860</v>
      </c>
      <c r="C1855" t="s">
        <v>5166</v>
      </c>
      <c r="D1855" s="52">
        <f t="shared" si="28"/>
        <v>45498</v>
      </c>
      <c r="E1855" t="s">
        <v>5409</v>
      </c>
      <c r="F1855" t="s">
        <v>5342</v>
      </c>
      <c r="G1855" t="s">
        <v>5616</v>
      </c>
      <c r="H1855">
        <v>20</v>
      </c>
      <c r="I1855">
        <v>11</v>
      </c>
      <c r="J1855">
        <v>220</v>
      </c>
      <c r="K1855">
        <v>22</v>
      </c>
      <c r="L1855" t="s">
        <v>5176</v>
      </c>
    </row>
    <row r="1856" spans="1:12" x14ac:dyDescent="0.25">
      <c r="A1856">
        <v>2853</v>
      </c>
      <c r="B1856" t="s">
        <v>1861</v>
      </c>
      <c r="C1856" t="s">
        <v>5199</v>
      </c>
      <c r="D1856" s="52">
        <f t="shared" si="28"/>
        <v>45543</v>
      </c>
      <c r="E1856" t="s">
        <v>5380</v>
      </c>
      <c r="F1856" t="s">
        <v>5449</v>
      </c>
      <c r="G1856" t="s">
        <v>5614</v>
      </c>
      <c r="H1856">
        <v>50</v>
      </c>
      <c r="I1856">
        <v>1</v>
      </c>
      <c r="J1856">
        <v>50</v>
      </c>
      <c r="K1856">
        <v>25</v>
      </c>
      <c r="L1856" t="s">
        <v>5049</v>
      </c>
    </row>
    <row r="1857" spans="1:12" x14ac:dyDescent="0.25">
      <c r="A1857">
        <v>2854</v>
      </c>
      <c r="B1857" t="s">
        <v>1862</v>
      </c>
      <c r="C1857" t="s">
        <v>5037</v>
      </c>
      <c r="D1857" s="52">
        <f t="shared" si="28"/>
        <v>45490</v>
      </c>
      <c r="E1857" t="s">
        <v>5377</v>
      </c>
      <c r="F1857" t="s">
        <v>5460</v>
      </c>
      <c r="G1857" t="s">
        <v>5620</v>
      </c>
      <c r="H1857">
        <v>10</v>
      </c>
      <c r="I1857">
        <v>23</v>
      </c>
      <c r="J1857">
        <v>230</v>
      </c>
      <c r="K1857">
        <v>24</v>
      </c>
      <c r="L1857" t="s">
        <v>5247</v>
      </c>
    </row>
    <row r="1858" spans="1:12" x14ac:dyDescent="0.25">
      <c r="A1858">
        <v>2855</v>
      </c>
      <c r="B1858" t="s">
        <v>1863</v>
      </c>
      <c r="C1858" t="s">
        <v>5303</v>
      </c>
      <c r="D1858" s="52">
        <f t="shared" si="28"/>
        <v>45653</v>
      </c>
      <c r="E1858" t="s">
        <v>5400</v>
      </c>
      <c r="F1858" t="s">
        <v>5583</v>
      </c>
      <c r="G1858" t="s">
        <v>5622</v>
      </c>
      <c r="H1858">
        <v>40</v>
      </c>
      <c r="I1858">
        <v>18</v>
      </c>
      <c r="J1858">
        <v>720</v>
      </c>
      <c r="K1858">
        <v>28</v>
      </c>
      <c r="L1858" t="s">
        <v>5164</v>
      </c>
    </row>
    <row r="1859" spans="1:12" x14ac:dyDescent="0.25">
      <c r="A1859">
        <v>2856</v>
      </c>
      <c r="B1859" t="s">
        <v>1864</v>
      </c>
      <c r="C1859" t="s">
        <v>5271</v>
      </c>
      <c r="D1859" s="52">
        <f t="shared" si="28"/>
        <v>45495</v>
      </c>
      <c r="E1859" t="s">
        <v>5415</v>
      </c>
      <c r="F1859" t="s">
        <v>5436</v>
      </c>
      <c r="G1859" t="s">
        <v>5614</v>
      </c>
      <c r="H1859">
        <v>50</v>
      </c>
      <c r="I1859">
        <v>12</v>
      </c>
      <c r="J1859">
        <v>600</v>
      </c>
      <c r="K1859">
        <v>27</v>
      </c>
    </row>
    <row r="1860" spans="1:12" x14ac:dyDescent="0.25">
      <c r="A1860">
        <v>2857</v>
      </c>
      <c r="B1860" t="s">
        <v>1865</v>
      </c>
      <c r="C1860" t="s">
        <v>5293</v>
      </c>
      <c r="D1860" s="52">
        <f t="shared" si="28"/>
        <v>45513</v>
      </c>
      <c r="E1860" t="s">
        <v>5393</v>
      </c>
      <c r="F1860" t="s">
        <v>5529</v>
      </c>
      <c r="G1860" t="s">
        <v>5620</v>
      </c>
      <c r="H1860">
        <v>10</v>
      </c>
      <c r="I1860">
        <v>20</v>
      </c>
      <c r="J1860">
        <v>200</v>
      </c>
      <c r="K1860">
        <v>24</v>
      </c>
      <c r="L1860" t="s">
        <v>5127</v>
      </c>
    </row>
    <row r="1861" spans="1:12" x14ac:dyDescent="0.25">
      <c r="A1861">
        <v>2858</v>
      </c>
      <c r="B1861" t="s">
        <v>1866</v>
      </c>
      <c r="C1861" t="s">
        <v>5015</v>
      </c>
      <c r="D1861" s="52">
        <f t="shared" si="28"/>
        <v>45402</v>
      </c>
      <c r="E1861" t="s">
        <v>5401</v>
      </c>
      <c r="F1861" t="s">
        <v>5576</v>
      </c>
      <c r="G1861" t="s">
        <v>5617</v>
      </c>
      <c r="H1861">
        <v>25</v>
      </c>
      <c r="I1861">
        <v>9</v>
      </c>
      <c r="J1861">
        <v>225</v>
      </c>
      <c r="K1861">
        <v>26</v>
      </c>
      <c r="L1861" t="s">
        <v>5365</v>
      </c>
    </row>
    <row r="1862" spans="1:12" x14ac:dyDescent="0.25">
      <c r="A1862">
        <v>2859</v>
      </c>
      <c r="B1862" t="s">
        <v>1867</v>
      </c>
      <c r="C1862" t="s">
        <v>5029</v>
      </c>
      <c r="D1862" s="52">
        <f t="shared" si="28"/>
        <v>45563</v>
      </c>
      <c r="E1862" t="s">
        <v>5385</v>
      </c>
      <c r="F1862" t="s">
        <v>5542</v>
      </c>
      <c r="G1862" t="s">
        <v>5614</v>
      </c>
      <c r="H1862">
        <v>50</v>
      </c>
      <c r="I1862">
        <v>13</v>
      </c>
      <c r="J1862">
        <v>650</v>
      </c>
      <c r="K1862">
        <v>22</v>
      </c>
      <c r="L1862" t="s">
        <v>5227</v>
      </c>
    </row>
    <row r="1863" spans="1:12" x14ac:dyDescent="0.25">
      <c r="A1863">
        <v>2860</v>
      </c>
      <c r="B1863" t="s">
        <v>1868</v>
      </c>
      <c r="C1863" t="s">
        <v>5064</v>
      </c>
      <c r="D1863" s="52">
        <f t="shared" si="28"/>
        <v>45386</v>
      </c>
      <c r="E1863" t="s">
        <v>5414</v>
      </c>
      <c r="F1863" t="s">
        <v>5560</v>
      </c>
      <c r="G1863" t="s">
        <v>5614</v>
      </c>
      <c r="H1863">
        <v>50</v>
      </c>
      <c r="I1863">
        <v>5</v>
      </c>
      <c r="J1863">
        <v>250</v>
      </c>
      <c r="K1863">
        <v>26</v>
      </c>
      <c r="L1863" t="s">
        <v>5371</v>
      </c>
    </row>
    <row r="1864" spans="1:12" x14ac:dyDescent="0.25">
      <c r="A1864">
        <v>2861</v>
      </c>
      <c r="B1864" t="s">
        <v>1869</v>
      </c>
      <c r="C1864" t="s">
        <v>5264</v>
      </c>
      <c r="D1864" s="52">
        <f t="shared" ref="D1864:D1927" si="29">DATE(2024, MONTH(C1864), DAY(C1864))</f>
        <v>45503</v>
      </c>
      <c r="E1864" t="s">
        <v>5392</v>
      </c>
      <c r="F1864" t="s">
        <v>5580</v>
      </c>
      <c r="G1864" t="s">
        <v>5614</v>
      </c>
      <c r="H1864">
        <v>50</v>
      </c>
      <c r="I1864">
        <v>3</v>
      </c>
      <c r="J1864">
        <v>150</v>
      </c>
      <c r="K1864">
        <v>21</v>
      </c>
    </row>
    <row r="1865" spans="1:12" x14ac:dyDescent="0.25">
      <c r="A1865">
        <v>2862</v>
      </c>
      <c r="B1865" t="s">
        <v>1870</v>
      </c>
      <c r="C1865" t="s">
        <v>5242</v>
      </c>
      <c r="D1865" s="52">
        <f t="shared" si="29"/>
        <v>45622</v>
      </c>
      <c r="E1865" t="s">
        <v>5421</v>
      </c>
      <c r="F1865" t="s">
        <v>5526</v>
      </c>
      <c r="G1865" t="s">
        <v>5615</v>
      </c>
      <c r="H1865">
        <v>35</v>
      </c>
      <c r="I1865">
        <v>20</v>
      </c>
      <c r="J1865">
        <v>700</v>
      </c>
      <c r="K1865">
        <v>23</v>
      </c>
      <c r="L1865" t="s">
        <v>5016</v>
      </c>
    </row>
    <row r="1866" spans="1:12" x14ac:dyDescent="0.25">
      <c r="A1866">
        <v>2863</v>
      </c>
      <c r="B1866" t="s">
        <v>1871</v>
      </c>
      <c r="C1866" t="s">
        <v>5019</v>
      </c>
      <c r="D1866" s="52">
        <f t="shared" si="29"/>
        <v>45556</v>
      </c>
      <c r="E1866" t="s">
        <v>5406</v>
      </c>
      <c r="F1866" t="s">
        <v>5480</v>
      </c>
      <c r="G1866" t="s">
        <v>5612</v>
      </c>
      <c r="H1866">
        <v>300</v>
      </c>
      <c r="I1866">
        <v>24</v>
      </c>
      <c r="J1866">
        <v>7200</v>
      </c>
      <c r="K1866">
        <v>20</v>
      </c>
      <c r="L1866" t="s">
        <v>5296</v>
      </c>
    </row>
    <row r="1867" spans="1:12" x14ac:dyDescent="0.25">
      <c r="A1867">
        <v>2864</v>
      </c>
      <c r="B1867" t="s">
        <v>1872</v>
      </c>
      <c r="C1867" t="s">
        <v>5017</v>
      </c>
      <c r="D1867" s="52">
        <f t="shared" si="29"/>
        <v>45547</v>
      </c>
      <c r="E1867" t="s">
        <v>5411</v>
      </c>
      <c r="F1867" t="s">
        <v>5577</v>
      </c>
      <c r="G1867" t="s">
        <v>5625</v>
      </c>
      <c r="H1867">
        <v>30</v>
      </c>
      <c r="I1867">
        <v>17</v>
      </c>
      <c r="J1867">
        <v>510</v>
      </c>
      <c r="K1867">
        <v>28</v>
      </c>
      <c r="L1867" t="s">
        <v>5075</v>
      </c>
    </row>
    <row r="1868" spans="1:12" x14ac:dyDescent="0.25">
      <c r="A1868">
        <v>2865</v>
      </c>
      <c r="B1868" t="s">
        <v>1873</v>
      </c>
      <c r="C1868" t="s">
        <v>5235</v>
      </c>
      <c r="D1868" s="52">
        <f t="shared" si="29"/>
        <v>45553</v>
      </c>
      <c r="E1868" t="s">
        <v>5418</v>
      </c>
      <c r="F1868" t="s">
        <v>5473</v>
      </c>
      <c r="G1868" t="s">
        <v>5615</v>
      </c>
      <c r="H1868">
        <v>35</v>
      </c>
      <c r="I1868">
        <v>17</v>
      </c>
      <c r="J1868">
        <v>595</v>
      </c>
      <c r="K1868">
        <v>29</v>
      </c>
    </row>
    <row r="1869" spans="1:12" x14ac:dyDescent="0.25">
      <c r="A1869">
        <v>2866</v>
      </c>
      <c r="B1869" t="s">
        <v>1874</v>
      </c>
      <c r="C1869" t="s">
        <v>5251</v>
      </c>
      <c r="D1869" s="52">
        <f t="shared" si="29"/>
        <v>45638</v>
      </c>
      <c r="E1869" t="s">
        <v>5402</v>
      </c>
      <c r="F1869" t="s">
        <v>5539</v>
      </c>
      <c r="G1869" t="s">
        <v>5611</v>
      </c>
      <c r="H1869">
        <v>20</v>
      </c>
      <c r="I1869">
        <v>3</v>
      </c>
      <c r="J1869">
        <v>60</v>
      </c>
      <c r="K1869">
        <v>20</v>
      </c>
    </row>
    <row r="1870" spans="1:12" x14ac:dyDescent="0.25">
      <c r="A1870">
        <v>2867</v>
      </c>
      <c r="B1870" t="s">
        <v>1875</v>
      </c>
      <c r="C1870" t="s">
        <v>5039</v>
      </c>
      <c r="D1870" s="52">
        <f t="shared" si="29"/>
        <v>45363</v>
      </c>
      <c r="E1870" t="s">
        <v>5386</v>
      </c>
      <c r="F1870" t="s">
        <v>5550</v>
      </c>
      <c r="G1870" t="s">
        <v>5622</v>
      </c>
      <c r="H1870">
        <v>40</v>
      </c>
      <c r="I1870">
        <v>23</v>
      </c>
      <c r="J1870">
        <v>920</v>
      </c>
      <c r="K1870">
        <v>26</v>
      </c>
      <c r="L1870" t="s">
        <v>5076</v>
      </c>
    </row>
    <row r="1871" spans="1:12" x14ac:dyDescent="0.25">
      <c r="A1871">
        <v>2868</v>
      </c>
      <c r="B1871" t="s">
        <v>1876</v>
      </c>
      <c r="C1871" t="s">
        <v>5287</v>
      </c>
      <c r="D1871" s="52">
        <f t="shared" si="29"/>
        <v>45633</v>
      </c>
      <c r="E1871" t="s">
        <v>5382</v>
      </c>
      <c r="F1871" t="s">
        <v>5586</v>
      </c>
      <c r="G1871" t="s">
        <v>5617</v>
      </c>
      <c r="H1871">
        <v>25</v>
      </c>
      <c r="I1871">
        <v>13</v>
      </c>
      <c r="J1871">
        <v>325</v>
      </c>
      <c r="K1871">
        <v>22</v>
      </c>
    </row>
    <row r="1872" spans="1:12" x14ac:dyDescent="0.25">
      <c r="A1872">
        <v>2869</v>
      </c>
      <c r="B1872" t="s">
        <v>1877</v>
      </c>
      <c r="C1872" t="s">
        <v>5295</v>
      </c>
      <c r="D1872" s="52">
        <f t="shared" si="29"/>
        <v>45552</v>
      </c>
      <c r="E1872" t="s">
        <v>5381</v>
      </c>
      <c r="F1872" t="s">
        <v>5511</v>
      </c>
      <c r="G1872" t="s">
        <v>5612</v>
      </c>
      <c r="H1872">
        <v>300</v>
      </c>
      <c r="I1872">
        <v>3</v>
      </c>
      <c r="J1872">
        <v>900</v>
      </c>
      <c r="K1872">
        <v>27</v>
      </c>
      <c r="L1872" t="s">
        <v>5145</v>
      </c>
    </row>
    <row r="1873" spans="1:12" x14ac:dyDescent="0.25">
      <c r="A1873">
        <v>2870</v>
      </c>
      <c r="B1873" t="s">
        <v>1878</v>
      </c>
      <c r="C1873" t="s">
        <v>5090</v>
      </c>
      <c r="D1873" s="52">
        <f t="shared" si="29"/>
        <v>45397</v>
      </c>
      <c r="E1873" t="s">
        <v>5382</v>
      </c>
      <c r="F1873" t="s">
        <v>5482</v>
      </c>
      <c r="G1873" t="s">
        <v>5612</v>
      </c>
      <c r="H1873">
        <v>300</v>
      </c>
      <c r="I1873">
        <v>9</v>
      </c>
      <c r="J1873">
        <v>2700</v>
      </c>
      <c r="K1873">
        <v>29</v>
      </c>
    </row>
    <row r="1874" spans="1:12" x14ac:dyDescent="0.25">
      <c r="A1874">
        <v>2871</v>
      </c>
      <c r="B1874" t="s">
        <v>1879</v>
      </c>
      <c r="C1874" t="s">
        <v>5010</v>
      </c>
      <c r="D1874" s="52">
        <f t="shared" si="29"/>
        <v>45574</v>
      </c>
      <c r="E1874" t="s">
        <v>5413</v>
      </c>
      <c r="F1874" t="s">
        <v>5312</v>
      </c>
      <c r="G1874" t="s">
        <v>5613</v>
      </c>
      <c r="H1874">
        <v>250</v>
      </c>
      <c r="I1874">
        <v>21</v>
      </c>
      <c r="J1874">
        <v>5250</v>
      </c>
      <c r="K1874">
        <v>22</v>
      </c>
      <c r="L1874" t="s">
        <v>5092</v>
      </c>
    </row>
    <row r="1875" spans="1:12" x14ac:dyDescent="0.25">
      <c r="A1875">
        <v>2872</v>
      </c>
      <c r="B1875" t="s">
        <v>1880</v>
      </c>
      <c r="C1875" t="s">
        <v>5099</v>
      </c>
      <c r="D1875" s="52">
        <f t="shared" si="29"/>
        <v>45297</v>
      </c>
      <c r="E1875" t="s">
        <v>5405</v>
      </c>
      <c r="F1875" t="s">
        <v>5558</v>
      </c>
      <c r="G1875" t="s">
        <v>5613</v>
      </c>
      <c r="H1875">
        <v>250</v>
      </c>
      <c r="I1875">
        <v>17</v>
      </c>
      <c r="J1875">
        <v>4250</v>
      </c>
      <c r="K1875">
        <v>23</v>
      </c>
      <c r="L1875" t="s">
        <v>5043</v>
      </c>
    </row>
    <row r="1876" spans="1:12" x14ac:dyDescent="0.25">
      <c r="A1876">
        <v>2873</v>
      </c>
      <c r="B1876" t="s">
        <v>1881</v>
      </c>
      <c r="C1876" t="s">
        <v>5070</v>
      </c>
      <c r="D1876" s="52">
        <f t="shared" si="29"/>
        <v>45593</v>
      </c>
      <c r="E1876" t="s">
        <v>5418</v>
      </c>
      <c r="F1876" t="s">
        <v>5545</v>
      </c>
      <c r="G1876" t="s">
        <v>5623</v>
      </c>
      <c r="H1876">
        <v>60</v>
      </c>
      <c r="I1876">
        <v>2</v>
      </c>
      <c r="J1876">
        <v>120</v>
      </c>
      <c r="K1876">
        <v>21</v>
      </c>
      <c r="L1876" t="s">
        <v>5089</v>
      </c>
    </row>
    <row r="1877" spans="1:12" x14ac:dyDescent="0.25">
      <c r="A1877">
        <v>2874</v>
      </c>
      <c r="B1877" t="s">
        <v>1882</v>
      </c>
      <c r="C1877" t="s">
        <v>5233</v>
      </c>
      <c r="D1877" s="52">
        <f t="shared" si="29"/>
        <v>45641</v>
      </c>
      <c r="E1877" t="s">
        <v>5391</v>
      </c>
      <c r="F1877" t="s">
        <v>5442</v>
      </c>
      <c r="G1877" t="s">
        <v>5611</v>
      </c>
      <c r="H1877">
        <v>20</v>
      </c>
      <c r="I1877">
        <v>13</v>
      </c>
      <c r="J1877">
        <v>260</v>
      </c>
      <c r="K1877">
        <v>28</v>
      </c>
      <c r="L1877" t="s">
        <v>5250</v>
      </c>
    </row>
    <row r="1878" spans="1:12" x14ac:dyDescent="0.25">
      <c r="A1878">
        <v>2875</v>
      </c>
      <c r="B1878" t="s">
        <v>1883</v>
      </c>
      <c r="C1878" t="s">
        <v>5242</v>
      </c>
      <c r="D1878" s="52">
        <f t="shared" si="29"/>
        <v>45622</v>
      </c>
      <c r="E1878" t="s">
        <v>5402</v>
      </c>
      <c r="F1878" t="s">
        <v>5540</v>
      </c>
      <c r="G1878" t="s">
        <v>5617</v>
      </c>
      <c r="H1878">
        <v>25</v>
      </c>
      <c r="I1878">
        <v>7</v>
      </c>
      <c r="J1878">
        <v>175</v>
      </c>
      <c r="K1878">
        <v>24</v>
      </c>
      <c r="L1878" t="s">
        <v>5078</v>
      </c>
    </row>
    <row r="1879" spans="1:12" x14ac:dyDescent="0.25">
      <c r="A1879">
        <v>2876</v>
      </c>
      <c r="B1879" t="s">
        <v>1884</v>
      </c>
      <c r="C1879" t="s">
        <v>5021</v>
      </c>
      <c r="D1879" s="52">
        <f t="shared" si="29"/>
        <v>45345</v>
      </c>
      <c r="E1879" t="s">
        <v>5403</v>
      </c>
      <c r="F1879" t="s">
        <v>5336</v>
      </c>
      <c r="G1879" t="s">
        <v>5624</v>
      </c>
      <c r="H1879">
        <v>15</v>
      </c>
      <c r="I1879">
        <v>7</v>
      </c>
      <c r="J1879">
        <v>105</v>
      </c>
      <c r="K1879">
        <v>26</v>
      </c>
      <c r="L1879" t="s">
        <v>5060</v>
      </c>
    </row>
    <row r="1880" spans="1:12" x14ac:dyDescent="0.25">
      <c r="A1880">
        <v>2877</v>
      </c>
      <c r="B1880" t="s">
        <v>1885</v>
      </c>
      <c r="C1880" t="s">
        <v>5011</v>
      </c>
      <c r="D1880" s="52">
        <f t="shared" si="29"/>
        <v>45404</v>
      </c>
      <c r="E1880" t="s">
        <v>5395</v>
      </c>
      <c r="F1880" t="s">
        <v>5328</v>
      </c>
      <c r="G1880" t="s">
        <v>5618</v>
      </c>
      <c r="H1880">
        <v>150</v>
      </c>
      <c r="I1880">
        <v>15</v>
      </c>
      <c r="J1880">
        <v>2250</v>
      </c>
      <c r="K1880">
        <v>22</v>
      </c>
      <c r="L1880" t="s">
        <v>5362</v>
      </c>
    </row>
    <row r="1881" spans="1:12" x14ac:dyDescent="0.25">
      <c r="A1881">
        <v>2878</v>
      </c>
      <c r="B1881" t="s">
        <v>1886</v>
      </c>
      <c r="C1881" t="s">
        <v>5155</v>
      </c>
      <c r="D1881" s="52">
        <f t="shared" si="29"/>
        <v>45486</v>
      </c>
      <c r="E1881" t="s">
        <v>5407</v>
      </c>
      <c r="F1881" t="s">
        <v>5597</v>
      </c>
      <c r="G1881" t="s">
        <v>5624</v>
      </c>
      <c r="H1881">
        <v>15</v>
      </c>
      <c r="I1881">
        <v>2</v>
      </c>
      <c r="J1881">
        <v>30</v>
      </c>
      <c r="K1881">
        <v>23</v>
      </c>
      <c r="L1881" t="s">
        <v>5241</v>
      </c>
    </row>
    <row r="1882" spans="1:12" x14ac:dyDescent="0.25">
      <c r="A1882">
        <v>2879</v>
      </c>
      <c r="B1882" t="s">
        <v>1887</v>
      </c>
      <c r="C1882" t="s">
        <v>5034</v>
      </c>
      <c r="D1882" s="52">
        <f t="shared" si="29"/>
        <v>45477</v>
      </c>
      <c r="E1882" t="s">
        <v>5411</v>
      </c>
      <c r="F1882" t="s">
        <v>5609</v>
      </c>
      <c r="G1882" t="s">
        <v>5625</v>
      </c>
      <c r="H1882">
        <v>30</v>
      </c>
      <c r="I1882">
        <v>12</v>
      </c>
      <c r="J1882">
        <v>360</v>
      </c>
      <c r="K1882">
        <v>23</v>
      </c>
      <c r="L1882" t="s">
        <v>5077</v>
      </c>
    </row>
    <row r="1883" spans="1:12" x14ac:dyDescent="0.25">
      <c r="A1883">
        <v>2880</v>
      </c>
      <c r="B1883" t="s">
        <v>1888</v>
      </c>
      <c r="C1883" t="s">
        <v>5228</v>
      </c>
      <c r="D1883" s="52">
        <f t="shared" si="29"/>
        <v>45588</v>
      </c>
      <c r="E1883" t="s">
        <v>5389</v>
      </c>
      <c r="F1883" t="s">
        <v>5321</v>
      </c>
      <c r="G1883" t="s">
        <v>5613</v>
      </c>
      <c r="H1883">
        <v>250</v>
      </c>
      <c r="I1883">
        <v>22</v>
      </c>
      <c r="J1883">
        <v>5500</v>
      </c>
      <c r="K1883">
        <v>29</v>
      </c>
      <c r="L1883" t="s">
        <v>5082</v>
      </c>
    </row>
    <row r="1884" spans="1:12" x14ac:dyDescent="0.25">
      <c r="A1884">
        <v>2881</v>
      </c>
      <c r="B1884" t="s">
        <v>1889</v>
      </c>
      <c r="C1884" t="s">
        <v>5020</v>
      </c>
      <c r="D1884" s="52">
        <f t="shared" si="29"/>
        <v>45573</v>
      </c>
      <c r="E1884" t="s">
        <v>5404</v>
      </c>
      <c r="F1884" t="s">
        <v>5592</v>
      </c>
      <c r="G1884" t="s">
        <v>5619</v>
      </c>
      <c r="H1884">
        <v>120</v>
      </c>
      <c r="I1884">
        <v>6</v>
      </c>
      <c r="J1884">
        <v>720</v>
      </c>
      <c r="K1884">
        <v>27</v>
      </c>
      <c r="L1884" t="s">
        <v>5156</v>
      </c>
    </row>
    <row r="1885" spans="1:12" x14ac:dyDescent="0.25">
      <c r="A1885">
        <v>2882</v>
      </c>
      <c r="B1885" t="s">
        <v>1890</v>
      </c>
      <c r="C1885" t="s">
        <v>5209</v>
      </c>
      <c r="D1885" s="52">
        <f t="shared" si="29"/>
        <v>45504</v>
      </c>
      <c r="E1885" t="s">
        <v>5404</v>
      </c>
      <c r="F1885" t="s">
        <v>5474</v>
      </c>
      <c r="G1885" t="s">
        <v>5618</v>
      </c>
      <c r="H1885">
        <v>150</v>
      </c>
      <c r="I1885">
        <v>20</v>
      </c>
      <c r="J1885">
        <v>3000</v>
      </c>
      <c r="K1885">
        <v>28</v>
      </c>
      <c r="L1885" t="s">
        <v>5143</v>
      </c>
    </row>
    <row r="1886" spans="1:12" x14ac:dyDescent="0.25">
      <c r="A1886">
        <v>2883</v>
      </c>
      <c r="B1886" t="s">
        <v>1891</v>
      </c>
      <c r="C1886" t="s">
        <v>5060</v>
      </c>
      <c r="D1886" s="52">
        <f t="shared" si="29"/>
        <v>45372</v>
      </c>
      <c r="E1886" t="s">
        <v>5392</v>
      </c>
      <c r="F1886" t="s">
        <v>5580</v>
      </c>
      <c r="G1886" t="s">
        <v>5621</v>
      </c>
      <c r="H1886">
        <v>80</v>
      </c>
      <c r="I1886">
        <v>20</v>
      </c>
      <c r="J1886">
        <v>1600</v>
      </c>
      <c r="K1886">
        <v>25</v>
      </c>
    </row>
    <row r="1887" spans="1:12" x14ac:dyDescent="0.25">
      <c r="A1887">
        <v>2884</v>
      </c>
      <c r="B1887" t="s">
        <v>1892</v>
      </c>
      <c r="C1887" t="s">
        <v>5099</v>
      </c>
      <c r="D1887" s="52">
        <f t="shared" si="29"/>
        <v>45297</v>
      </c>
      <c r="E1887" t="s">
        <v>5380</v>
      </c>
      <c r="F1887" t="s">
        <v>5449</v>
      </c>
      <c r="G1887" t="s">
        <v>5619</v>
      </c>
      <c r="H1887">
        <v>120</v>
      </c>
      <c r="I1887">
        <v>21</v>
      </c>
      <c r="J1887">
        <v>2520</v>
      </c>
      <c r="K1887">
        <v>30</v>
      </c>
      <c r="L1887" t="s">
        <v>5192</v>
      </c>
    </row>
    <row r="1888" spans="1:12" x14ac:dyDescent="0.25">
      <c r="A1888">
        <v>2885</v>
      </c>
      <c r="B1888" t="s">
        <v>1893</v>
      </c>
      <c r="C1888" t="s">
        <v>5203</v>
      </c>
      <c r="D1888" s="52">
        <f t="shared" si="29"/>
        <v>45620</v>
      </c>
      <c r="E1888" t="s">
        <v>5393</v>
      </c>
      <c r="F1888" t="s">
        <v>5529</v>
      </c>
      <c r="G1888" t="s">
        <v>5623</v>
      </c>
      <c r="H1888">
        <v>60</v>
      </c>
      <c r="I1888">
        <v>10</v>
      </c>
      <c r="J1888">
        <v>600</v>
      </c>
      <c r="K1888">
        <v>24</v>
      </c>
    </row>
    <row r="1889" spans="1:12" x14ac:dyDescent="0.25">
      <c r="A1889">
        <v>2886</v>
      </c>
      <c r="B1889" t="s">
        <v>1894</v>
      </c>
      <c r="C1889" t="s">
        <v>5015</v>
      </c>
      <c r="D1889" s="52">
        <f t="shared" si="29"/>
        <v>45402</v>
      </c>
      <c r="E1889" t="s">
        <v>5399</v>
      </c>
      <c r="F1889" t="s">
        <v>5556</v>
      </c>
      <c r="G1889" t="s">
        <v>5618</v>
      </c>
      <c r="H1889">
        <v>150</v>
      </c>
      <c r="I1889">
        <v>10</v>
      </c>
      <c r="J1889">
        <v>1500</v>
      </c>
      <c r="K1889">
        <v>21</v>
      </c>
      <c r="L1889" t="s">
        <v>5356</v>
      </c>
    </row>
    <row r="1890" spans="1:12" x14ac:dyDescent="0.25">
      <c r="A1890">
        <v>2887</v>
      </c>
      <c r="B1890" t="s">
        <v>1895</v>
      </c>
      <c r="C1890" t="s">
        <v>5032</v>
      </c>
      <c r="D1890" s="52">
        <f t="shared" si="29"/>
        <v>45314</v>
      </c>
      <c r="E1890" t="s">
        <v>5406</v>
      </c>
      <c r="F1890" t="s">
        <v>5531</v>
      </c>
      <c r="G1890" t="s">
        <v>5614</v>
      </c>
      <c r="H1890">
        <v>50</v>
      </c>
      <c r="I1890">
        <v>5</v>
      </c>
      <c r="J1890">
        <v>250</v>
      </c>
      <c r="K1890">
        <v>25</v>
      </c>
      <c r="L1890" t="s">
        <v>5118</v>
      </c>
    </row>
    <row r="1891" spans="1:12" x14ac:dyDescent="0.25">
      <c r="A1891">
        <v>2888</v>
      </c>
      <c r="B1891" t="s">
        <v>1896</v>
      </c>
      <c r="C1891" t="s">
        <v>5067</v>
      </c>
      <c r="D1891" s="52">
        <f t="shared" si="29"/>
        <v>45557</v>
      </c>
      <c r="E1891" t="s">
        <v>5414</v>
      </c>
      <c r="F1891" t="s">
        <v>5560</v>
      </c>
      <c r="G1891" t="s">
        <v>5620</v>
      </c>
      <c r="H1891">
        <v>10</v>
      </c>
      <c r="I1891">
        <v>18</v>
      </c>
      <c r="J1891">
        <v>180</v>
      </c>
      <c r="K1891">
        <v>21</v>
      </c>
      <c r="L1891" t="s">
        <v>5140</v>
      </c>
    </row>
    <row r="1892" spans="1:12" x14ac:dyDescent="0.25">
      <c r="A1892">
        <v>2889</v>
      </c>
      <c r="B1892" t="s">
        <v>1897</v>
      </c>
      <c r="C1892" t="s">
        <v>5062</v>
      </c>
      <c r="D1892" s="52">
        <f t="shared" si="29"/>
        <v>45530</v>
      </c>
      <c r="E1892" t="s">
        <v>5402</v>
      </c>
      <c r="F1892" t="s">
        <v>5467</v>
      </c>
      <c r="G1892" t="s">
        <v>5625</v>
      </c>
      <c r="H1892">
        <v>30</v>
      </c>
      <c r="I1892">
        <v>17</v>
      </c>
      <c r="J1892">
        <v>510</v>
      </c>
      <c r="K1892">
        <v>20</v>
      </c>
      <c r="L1892" t="s">
        <v>5072</v>
      </c>
    </row>
    <row r="1893" spans="1:12" x14ac:dyDescent="0.25">
      <c r="A1893">
        <v>2890</v>
      </c>
      <c r="B1893" t="s">
        <v>1898</v>
      </c>
      <c r="C1893" t="s">
        <v>5043</v>
      </c>
      <c r="D1893" s="52">
        <f t="shared" si="29"/>
        <v>45320</v>
      </c>
      <c r="E1893" t="s">
        <v>5419</v>
      </c>
      <c r="F1893" t="s">
        <v>5494</v>
      </c>
      <c r="G1893" t="s">
        <v>5611</v>
      </c>
      <c r="H1893">
        <v>20</v>
      </c>
      <c r="I1893">
        <v>21</v>
      </c>
      <c r="J1893">
        <v>420</v>
      </c>
      <c r="K1893">
        <v>29</v>
      </c>
    </row>
    <row r="1894" spans="1:12" x14ac:dyDescent="0.25">
      <c r="A1894">
        <v>2891</v>
      </c>
      <c r="B1894" t="s">
        <v>1899</v>
      </c>
      <c r="C1894" t="s">
        <v>5145</v>
      </c>
      <c r="D1894" s="52">
        <f t="shared" si="29"/>
        <v>45579</v>
      </c>
      <c r="E1894" t="s">
        <v>5391</v>
      </c>
      <c r="F1894" t="s">
        <v>5594</v>
      </c>
      <c r="G1894" t="s">
        <v>5616</v>
      </c>
      <c r="H1894">
        <v>20</v>
      </c>
      <c r="I1894">
        <v>10</v>
      </c>
      <c r="J1894">
        <v>200</v>
      </c>
      <c r="K1894">
        <v>25</v>
      </c>
      <c r="L1894" t="s">
        <v>5085</v>
      </c>
    </row>
    <row r="1895" spans="1:12" x14ac:dyDescent="0.25">
      <c r="A1895">
        <v>2892</v>
      </c>
      <c r="B1895" t="s">
        <v>1900</v>
      </c>
      <c r="C1895" t="s">
        <v>5073</v>
      </c>
      <c r="D1895" s="52">
        <f t="shared" si="29"/>
        <v>45558</v>
      </c>
      <c r="E1895" t="s">
        <v>5406</v>
      </c>
      <c r="F1895" t="s">
        <v>5571</v>
      </c>
      <c r="G1895" t="s">
        <v>5616</v>
      </c>
      <c r="H1895">
        <v>20</v>
      </c>
      <c r="I1895">
        <v>1</v>
      </c>
      <c r="J1895">
        <v>20</v>
      </c>
      <c r="K1895">
        <v>20</v>
      </c>
      <c r="L1895" t="s">
        <v>5140</v>
      </c>
    </row>
    <row r="1896" spans="1:12" x14ac:dyDescent="0.25">
      <c r="A1896">
        <v>2893</v>
      </c>
      <c r="B1896" t="s">
        <v>1901</v>
      </c>
      <c r="C1896" t="s">
        <v>5214</v>
      </c>
      <c r="D1896" s="52">
        <f t="shared" si="29"/>
        <v>45295</v>
      </c>
      <c r="E1896" t="s">
        <v>5394</v>
      </c>
      <c r="F1896" t="s">
        <v>5493</v>
      </c>
      <c r="G1896" t="s">
        <v>5611</v>
      </c>
      <c r="H1896">
        <v>20</v>
      </c>
      <c r="I1896">
        <v>25</v>
      </c>
      <c r="J1896">
        <v>500</v>
      </c>
      <c r="K1896">
        <v>21</v>
      </c>
      <c r="L1896" t="s">
        <v>5153</v>
      </c>
    </row>
    <row r="1897" spans="1:12" x14ac:dyDescent="0.25">
      <c r="A1897">
        <v>2894</v>
      </c>
      <c r="B1897" t="s">
        <v>1902</v>
      </c>
      <c r="C1897" t="s">
        <v>5014</v>
      </c>
      <c r="D1897" s="52">
        <f t="shared" si="29"/>
        <v>45630</v>
      </c>
      <c r="E1897" t="s">
        <v>5410</v>
      </c>
      <c r="F1897" t="s">
        <v>5343</v>
      </c>
      <c r="G1897" t="s">
        <v>5613</v>
      </c>
      <c r="H1897">
        <v>250</v>
      </c>
      <c r="I1897">
        <v>23</v>
      </c>
      <c r="J1897">
        <v>5750</v>
      </c>
      <c r="K1897">
        <v>23</v>
      </c>
      <c r="L1897" t="s">
        <v>5303</v>
      </c>
    </row>
    <row r="1898" spans="1:12" x14ac:dyDescent="0.25">
      <c r="A1898">
        <v>2895</v>
      </c>
      <c r="B1898" t="s">
        <v>1903</v>
      </c>
      <c r="C1898" t="s">
        <v>5277</v>
      </c>
      <c r="D1898" s="52">
        <f t="shared" si="29"/>
        <v>45610</v>
      </c>
      <c r="E1898" t="s">
        <v>5410</v>
      </c>
      <c r="F1898" t="s">
        <v>5343</v>
      </c>
      <c r="G1898" t="s">
        <v>5620</v>
      </c>
      <c r="H1898">
        <v>10</v>
      </c>
      <c r="I1898">
        <v>16</v>
      </c>
      <c r="J1898">
        <v>160</v>
      </c>
      <c r="K1898">
        <v>20</v>
      </c>
      <c r="L1898" t="s">
        <v>5014</v>
      </c>
    </row>
    <row r="1899" spans="1:12" x14ac:dyDescent="0.25">
      <c r="A1899">
        <v>2896</v>
      </c>
      <c r="B1899" t="s">
        <v>1904</v>
      </c>
      <c r="C1899" t="s">
        <v>5071</v>
      </c>
      <c r="D1899" s="52">
        <f t="shared" si="29"/>
        <v>45301</v>
      </c>
      <c r="E1899" t="s">
        <v>5386</v>
      </c>
      <c r="F1899" t="s">
        <v>5550</v>
      </c>
      <c r="G1899" t="s">
        <v>5623</v>
      </c>
      <c r="H1899">
        <v>60</v>
      </c>
      <c r="I1899">
        <v>6</v>
      </c>
      <c r="J1899">
        <v>360</v>
      </c>
      <c r="K1899">
        <v>30</v>
      </c>
    </row>
    <row r="1900" spans="1:12" x14ac:dyDescent="0.25">
      <c r="A1900">
        <v>2897</v>
      </c>
      <c r="B1900" t="s">
        <v>1905</v>
      </c>
      <c r="C1900" t="s">
        <v>5035</v>
      </c>
      <c r="D1900" s="52">
        <f t="shared" si="29"/>
        <v>45589</v>
      </c>
      <c r="E1900" t="s">
        <v>5376</v>
      </c>
      <c r="F1900" t="s">
        <v>5308</v>
      </c>
      <c r="G1900" t="s">
        <v>5614</v>
      </c>
      <c r="H1900">
        <v>50</v>
      </c>
      <c r="I1900">
        <v>5</v>
      </c>
      <c r="J1900">
        <v>250</v>
      </c>
      <c r="K1900">
        <v>27</v>
      </c>
      <c r="L1900" t="s">
        <v>5023</v>
      </c>
    </row>
    <row r="1901" spans="1:12" x14ac:dyDescent="0.25">
      <c r="A1901">
        <v>2898</v>
      </c>
      <c r="B1901" t="s">
        <v>1906</v>
      </c>
      <c r="C1901" t="s">
        <v>5299</v>
      </c>
      <c r="D1901" s="52">
        <f t="shared" si="29"/>
        <v>45395</v>
      </c>
      <c r="E1901" t="s">
        <v>5411</v>
      </c>
      <c r="F1901" t="s">
        <v>5564</v>
      </c>
      <c r="G1901" t="s">
        <v>5615</v>
      </c>
      <c r="H1901">
        <v>35</v>
      </c>
      <c r="I1901">
        <v>13</v>
      </c>
      <c r="J1901">
        <v>455</v>
      </c>
      <c r="K1901">
        <v>21</v>
      </c>
      <c r="L1901" t="s">
        <v>5372</v>
      </c>
    </row>
    <row r="1902" spans="1:12" x14ac:dyDescent="0.25">
      <c r="A1902">
        <v>2899</v>
      </c>
      <c r="B1902" t="s">
        <v>1907</v>
      </c>
      <c r="C1902" t="s">
        <v>5155</v>
      </c>
      <c r="D1902" s="52">
        <f t="shared" si="29"/>
        <v>45486</v>
      </c>
      <c r="E1902" t="s">
        <v>5421</v>
      </c>
      <c r="F1902" t="s">
        <v>5572</v>
      </c>
      <c r="G1902" t="s">
        <v>5613</v>
      </c>
      <c r="H1902">
        <v>250</v>
      </c>
      <c r="I1902">
        <v>13</v>
      </c>
      <c r="J1902">
        <v>3250</v>
      </c>
      <c r="K1902">
        <v>27</v>
      </c>
      <c r="L1902" t="s">
        <v>5293</v>
      </c>
    </row>
    <row r="1903" spans="1:12" x14ac:dyDescent="0.25">
      <c r="A1903">
        <v>2900</v>
      </c>
      <c r="B1903" t="s">
        <v>1908</v>
      </c>
      <c r="C1903" t="s">
        <v>5130</v>
      </c>
      <c r="D1903" s="52">
        <f t="shared" si="29"/>
        <v>45348</v>
      </c>
      <c r="E1903" t="s">
        <v>5380</v>
      </c>
      <c r="F1903" t="s">
        <v>5547</v>
      </c>
      <c r="G1903" t="s">
        <v>5611</v>
      </c>
      <c r="H1903">
        <v>20</v>
      </c>
      <c r="I1903">
        <v>19</v>
      </c>
      <c r="J1903">
        <v>380</v>
      </c>
      <c r="K1903">
        <v>27</v>
      </c>
      <c r="L1903" t="s">
        <v>5133</v>
      </c>
    </row>
    <row r="1904" spans="1:12" x14ac:dyDescent="0.25">
      <c r="A1904">
        <v>2901</v>
      </c>
      <c r="B1904" t="s">
        <v>1909</v>
      </c>
      <c r="C1904" t="s">
        <v>5080</v>
      </c>
      <c r="D1904" s="52">
        <f t="shared" si="29"/>
        <v>45650</v>
      </c>
      <c r="E1904" t="s">
        <v>5386</v>
      </c>
      <c r="F1904" t="s">
        <v>5318</v>
      </c>
      <c r="G1904" t="s">
        <v>5613</v>
      </c>
      <c r="H1904">
        <v>250</v>
      </c>
      <c r="I1904">
        <v>13</v>
      </c>
      <c r="J1904">
        <v>3250</v>
      </c>
      <c r="K1904">
        <v>30</v>
      </c>
      <c r="L1904" t="s">
        <v>5032</v>
      </c>
    </row>
    <row r="1905" spans="1:12" x14ac:dyDescent="0.25">
      <c r="A1905">
        <v>2902</v>
      </c>
      <c r="B1905" t="s">
        <v>1910</v>
      </c>
      <c r="C1905" t="s">
        <v>5153</v>
      </c>
      <c r="D1905" s="52">
        <f t="shared" si="29"/>
        <v>45316</v>
      </c>
      <c r="E1905" t="s">
        <v>5384</v>
      </c>
      <c r="F1905" t="s">
        <v>5432</v>
      </c>
      <c r="G1905" t="s">
        <v>5620</v>
      </c>
      <c r="H1905">
        <v>10</v>
      </c>
      <c r="I1905">
        <v>23</v>
      </c>
      <c r="J1905">
        <v>230</v>
      </c>
      <c r="K1905">
        <v>24</v>
      </c>
      <c r="L1905" t="s">
        <v>5208</v>
      </c>
    </row>
    <row r="1906" spans="1:12" x14ac:dyDescent="0.25">
      <c r="A1906">
        <v>2903</v>
      </c>
      <c r="B1906" t="s">
        <v>1911</v>
      </c>
      <c r="C1906" t="s">
        <v>5225</v>
      </c>
      <c r="D1906" s="52">
        <f t="shared" si="29"/>
        <v>45546</v>
      </c>
      <c r="E1906" t="s">
        <v>5406</v>
      </c>
      <c r="F1906" t="s">
        <v>5531</v>
      </c>
      <c r="G1906" t="s">
        <v>5616</v>
      </c>
      <c r="H1906">
        <v>20</v>
      </c>
      <c r="I1906">
        <v>18</v>
      </c>
      <c r="J1906">
        <v>360</v>
      </c>
      <c r="K1906">
        <v>22</v>
      </c>
      <c r="L1906" t="s">
        <v>5049</v>
      </c>
    </row>
    <row r="1907" spans="1:12" x14ac:dyDescent="0.25">
      <c r="A1907">
        <v>2904</v>
      </c>
      <c r="B1907" t="s">
        <v>1912</v>
      </c>
      <c r="C1907" t="s">
        <v>5227</v>
      </c>
      <c r="D1907" s="52">
        <f t="shared" si="29"/>
        <v>45585</v>
      </c>
      <c r="E1907" t="s">
        <v>5378</v>
      </c>
      <c r="F1907" t="s">
        <v>5528</v>
      </c>
      <c r="G1907" t="s">
        <v>5623</v>
      </c>
      <c r="H1907">
        <v>60</v>
      </c>
      <c r="I1907">
        <v>17</v>
      </c>
      <c r="J1907">
        <v>1020</v>
      </c>
      <c r="K1907">
        <v>29</v>
      </c>
      <c r="L1907" t="s">
        <v>5089</v>
      </c>
    </row>
    <row r="1908" spans="1:12" x14ac:dyDescent="0.25">
      <c r="A1908">
        <v>2905</v>
      </c>
      <c r="B1908" t="s">
        <v>1913</v>
      </c>
      <c r="C1908" t="s">
        <v>5067</v>
      </c>
      <c r="D1908" s="52">
        <f t="shared" si="29"/>
        <v>45557</v>
      </c>
      <c r="E1908" t="s">
        <v>5416</v>
      </c>
      <c r="F1908" t="s">
        <v>5326</v>
      </c>
      <c r="G1908" t="s">
        <v>5612</v>
      </c>
      <c r="H1908">
        <v>300</v>
      </c>
      <c r="I1908">
        <v>21</v>
      </c>
      <c r="J1908">
        <v>6300</v>
      </c>
      <c r="K1908">
        <v>29</v>
      </c>
      <c r="L1908" t="s">
        <v>5307</v>
      </c>
    </row>
    <row r="1909" spans="1:12" x14ac:dyDescent="0.25">
      <c r="A1909">
        <v>2906</v>
      </c>
      <c r="B1909" t="s">
        <v>1914</v>
      </c>
      <c r="C1909" t="s">
        <v>5159</v>
      </c>
      <c r="D1909" s="52">
        <f t="shared" si="29"/>
        <v>45309</v>
      </c>
      <c r="E1909" t="s">
        <v>5379</v>
      </c>
      <c r="F1909" t="s">
        <v>5311</v>
      </c>
      <c r="G1909" t="s">
        <v>5624</v>
      </c>
      <c r="H1909">
        <v>15</v>
      </c>
      <c r="I1909">
        <v>11</v>
      </c>
      <c r="J1909">
        <v>165</v>
      </c>
      <c r="K1909">
        <v>25</v>
      </c>
      <c r="L1909" t="s">
        <v>5033</v>
      </c>
    </row>
    <row r="1910" spans="1:12" x14ac:dyDescent="0.25">
      <c r="A1910">
        <v>2907</v>
      </c>
      <c r="B1910" t="s">
        <v>1915</v>
      </c>
      <c r="C1910" t="s">
        <v>5212</v>
      </c>
      <c r="D1910" s="52">
        <f t="shared" si="29"/>
        <v>45564</v>
      </c>
      <c r="E1910" t="s">
        <v>5417</v>
      </c>
      <c r="F1910" t="s">
        <v>5548</v>
      </c>
      <c r="G1910" t="s">
        <v>5618</v>
      </c>
      <c r="H1910">
        <v>150</v>
      </c>
      <c r="I1910">
        <v>16</v>
      </c>
      <c r="J1910">
        <v>2400</v>
      </c>
      <c r="K1910">
        <v>30</v>
      </c>
      <c r="L1910" t="s">
        <v>5026</v>
      </c>
    </row>
    <row r="1911" spans="1:12" x14ac:dyDescent="0.25">
      <c r="A1911">
        <v>2908</v>
      </c>
      <c r="B1911" t="s">
        <v>1916</v>
      </c>
      <c r="C1911" t="s">
        <v>5028</v>
      </c>
      <c r="D1911" s="52">
        <f t="shared" si="29"/>
        <v>45511</v>
      </c>
      <c r="E1911" t="s">
        <v>5405</v>
      </c>
      <c r="F1911" t="s">
        <v>5558</v>
      </c>
      <c r="G1911" t="s">
        <v>5624</v>
      </c>
      <c r="H1911">
        <v>15</v>
      </c>
      <c r="I1911">
        <v>18</v>
      </c>
      <c r="J1911">
        <v>270</v>
      </c>
      <c r="K1911">
        <v>21</v>
      </c>
      <c r="L1911" t="s">
        <v>5143</v>
      </c>
    </row>
    <row r="1912" spans="1:12" x14ac:dyDescent="0.25">
      <c r="A1912">
        <v>2909</v>
      </c>
      <c r="B1912" t="s">
        <v>1917</v>
      </c>
      <c r="C1912" t="s">
        <v>5153</v>
      </c>
      <c r="D1912" s="52">
        <f t="shared" si="29"/>
        <v>45316</v>
      </c>
      <c r="E1912" t="s">
        <v>5404</v>
      </c>
      <c r="F1912" t="s">
        <v>5474</v>
      </c>
      <c r="G1912" t="s">
        <v>5612</v>
      </c>
      <c r="H1912">
        <v>300</v>
      </c>
      <c r="I1912">
        <v>22</v>
      </c>
      <c r="J1912">
        <v>6600</v>
      </c>
      <c r="K1912">
        <v>27</v>
      </c>
      <c r="L1912" t="s">
        <v>5205</v>
      </c>
    </row>
    <row r="1913" spans="1:12" x14ac:dyDescent="0.25">
      <c r="A1913">
        <v>2910</v>
      </c>
      <c r="B1913" t="s">
        <v>1918</v>
      </c>
      <c r="C1913" t="s">
        <v>5181</v>
      </c>
      <c r="D1913" s="52">
        <f t="shared" si="29"/>
        <v>45368</v>
      </c>
      <c r="E1913" t="s">
        <v>5388</v>
      </c>
      <c r="F1913" t="s">
        <v>5525</v>
      </c>
      <c r="G1913" t="s">
        <v>5618</v>
      </c>
      <c r="H1913">
        <v>150</v>
      </c>
      <c r="I1913">
        <v>4</v>
      </c>
      <c r="J1913">
        <v>600</v>
      </c>
      <c r="K1913">
        <v>20</v>
      </c>
      <c r="L1913" t="s">
        <v>5144</v>
      </c>
    </row>
    <row r="1914" spans="1:12" x14ac:dyDescent="0.25">
      <c r="A1914">
        <v>2911</v>
      </c>
      <c r="B1914" t="s">
        <v>1919</v>
      </c>
      <c r="C1914" t="s">
        <v>5233</v>
      </c>
      <c r="D1914" s="52">
        <f t="shared" si="29"/>
        <v>45641</v>
      </c>
      <c r="E1914" t="s">
        <v>5380</v>
      </c>
      <c r="F1914" t="s">
        <v>5547</v>
      </c>
      <c r="G1914" t="s">
        <v>5617</v>
      </c>
      <c r="H1914">
        <v>25</v>
      </c>
      <c r="I1914">
        <v>5</v>
      </c>
      <c r="J1914">
        <v>125</v>
      </c>
      <c r="K1914">
        <v>20</v>
      </c>
      <c r="L1914" t="s">
        <v>5214</v>
      </c>
    </row>
    <row r="1915" spans="1:12" x14ac:dyDescent="0.25">
      <c r="A1915">
        <v>2912</v>
      </c>
      <c r="B1915" t="s">
        <v>1920</v>
      </c>
      <c r="C1915" t="s">
        <v>5290</v>
      </c>
      <c r="D1915" s="52">
        <f t="shared" si="29"/>
        <v>45602</v>
      </c>
      <c r="E1915" t="s">
        <v>5401</v>
      </c>
      <c r="F1915" t="s">
        <v>5576</v>
      </c>
      <c r="G1915" t="s">
        <v>5618</v>
      </c>
      <c r="H1915">
        <v>150</v>
      </c>
      <c r="I1915">
        <v>25</v>
      </c>
      <c r="J1915">
        <v>3750</v>
      </c>
      <c r="K1915">
        <v>25</v>
      </c>
      <c r="L1915" t="s">
        <v>5298</v>
      </c>
    </row>
    <row r="1916" spans="1:12" x14ac:dyDescent="0.25">
      <c r="A1916">
        <v>2913</v>
      </c>
      <c r="B1916" t="s">
        <v>1921</v>
      </c>
      <c r="C1916" t="s">
        <v>5145</v>
      </c>
      <c r="D1916" s="52">
        <f t="shared" si="29"/>
        <v>45579</v>
      </c>
      <c r="E1916" t="s">
        <v>5401</v>
      </c>
      <c r="F1916" t="s">
        <v>5486</v>
      </c>
      <c r="G1916" t="s">
        <v>5623</v>
      </c>
      <c r="H1916">
        <v>60</v>
      </c>
      <c r="I1916">
        <v>17</v>
      </c>
      <c r="J1916">
        <v>1020</v>
      </c>
      <c r="K1916">
        <v>25</v>
      </c>
      <c r="L1916" t="s">
        <v>5085</v>
      </c>
    </row>
    <row r="1917" spans="1:12" x14ac:dyDescent="0.25">
      <c r="A1917">
        <v>2914</v>
      </c>
      <c r="B1917" t="s">
        <v>1922</v>
      </c>
      <c r="C1917" t="s">
        <v>5036</v>
      </c>
      <c r="D1917" s="52">
        <f t="shared" si="29"/>
        <v>45601</v>
      </c>
      <c r="E1917" t="s">
        <v>5410</v>
      </c>
      <c r="F1917" t="s">
        <v>5607</v>
      </c>
      <c r="G1917" t="s">
        <v>5621</v>
      </c>
      <c r="H1917">
        <v>80</v>
      </c>
      <c r="I1917">
        <v>10</v>
      </c>
      <c r="J1917">
        <v>800</v>
      </c>
      <c r="K1917">
        <v>26</v>
      </c>
    </row>
    <row r="1918" spans="1:12" x14ac:dyDescent="0.25">
      <c r="A1918">
        <v>2915</v>
      </c>
      <c r="B1918" t="s">
        <v>1923</v>
      </c>
      <c r="C1918" t="s">
        <v>5223</v>
      </c>
      <c r="D1918" s="52">
        <f t="shared" si="29"/>
        <v>45357</v>
      </c>
      <c r="E1918" t="s">
        <v>5397</v>
      </c>
      <c r="F1918" t="s">
        <v>5453</v>
      </c>
      <c r="G1918" t="s">
        <v>5613</v>
      </c>
      <c r="H1918">
        <v>250</v>
      </c>
      <c r="I1918">
        <v>19</v>
      </c>
      <c r="J1918">
        <v>4750</v>
      </c>
      <c r="K1918">
        <v>30</v>
      </c>
      <c r="L1918" t="s">
        <v>5114</v>
      </c>
    </row>
    <row r="1919" spans="1:12" x14ac:dyDescent="0.25">
      <c r="A1919">
        <v>2916</v>
      </c>
      <c r="B1919" t="s">
        <v>1924</v>
      </c>
      <c r="C1919" t="s">
        <v>5293</v>
      </c>
      <c r="D1919" s="52">
        <f t="shared" si="29"/>
        <v>45513</v>
      </c>
      <c r="E1919" t="s">
        <v>5399</v>
      </c>
      <c r="F1919" t="s">
        <v>5501</v>
      </c>
      <c r="G1919" t="s">
        <v>5613</v>
      </c>
      <c r="H1919">
        <v>250</v>
      </c>
      <c r="I1919">
        <v>12</v>
      </c>
      <c r="J1919">
        <v>3000</v>
      </c>
      <c r="K1919">
        <v>26</v>
      </c>
    </row>
    <row r="1920" spans="1:12" x14ac:dyDescent="0.25">
      <c r="A1920">
        <v>2917</v>
      </c>
      <c r="B1920" t="s">
        <v>1925</v>
      </c>
      <c r="C1920" t="s">
        <v>5110</v>
      </c>
      <c r="D1920" s="52">
        <f t="shared" si="29"/>
        <v>45344</v>
      </c>
      <c r="E1920" t="s">
        <v>5409</v>
      </c>
      <c r="F1920" t="s">
        <v>5342</v>
      </c>
      <c r="G1920" t="s">
        <v>5617</v>
      </c>
      <c r="H1920">
        <v>25</v>
      </c>
      <c r="I1920">
        <v>20</v>
      </c>
      <c r="J1920">
        <v>500</v>
      </c>
      <c r="K1920">
        <v>28</v>
      </c>
      <c r="L1920" t="s">
        <v>5179</v>
      </c>
    </row>
    <row r="1921" spans="1:12" x14ac:dyDescent="0.25">
      <c r="A1921">
        <v>2918</v>
      </c>
      <c r="B1921" t="s">
        <v>1926</v>
      </c>
      <c r="C1921" t="s">
        <v>5253</v>
      </c>
      <c r="D1921" s="52">
        <f t="shared" si="29"/>
        <v>45515</v>
      </c>
      <c r="E1921" t="s">
        <v>5399</v>
      </c>
      <c r="F1921" t="s">
        <v>5501</v>
      </c>
      <c r="G1921" t="s">
        <v>5614</v>
      </c>
      <c r="H1921">
        <v>50</v>
      </c>
      <c r="I1921">
        <v>10</v>
      </c>
      <c r="J1921">
        <v>500</v>
      </c>
      <c r="K1921">
        <v>25</v>
      </c>
      <c r="L1921" t="s">
        <v>5051</v>
      </c>
    </row>
    <row r="1922" spans="1:12" x14ac:dyDescent="0.25">
      <c r="A1922">
        <v>2919</v>
      </c>
      <c r="B1922" t="s">
        <v>1927</v>
      </c>
      <c r="C1922" t="s">
        <v>5285</v>
      </c>
      <c r="D1922" s="52">
        <f t="shared" si="29"/>
        <v>45318</v>
      </c>
      <c r="E1922" t="s">
        <v>5394</v>
      </c>
      <c r="F1922" t="s">
        <v>5600</v>
      </c>
      <c r="G1922" t="s">
        <v>5611</v>
      </c>
      <c r="H1922">
        <v>20</v>
      </c>
      <c r="I1922">
        <v>16</v>
      </c>
      <c r="J1922">
        <v>320</v>
      </c>
      <c r="K1922">
        <v>28</v>
      </c>
      <c r="L1922" t="s">
        <v>5074</v>
      </c>
    </row>
    <row r="1923" spans="1:12" x14ac:dyDescent="0.25">
      <c r="A1923">
        <v>2920</v>
      </c>
      <c r="B1923" t="s">
        <v>1928</v>
      </c>
      <c r="C1923" t="s">
        <v>5161</v>
      </c>
      <c r="D1923" s="52">
        <f t="shared" si="29"/>
        <v>45580</v>
      </c>
      <c r="E1923" t="s">
        <v>5405</v>
      </c>
      <c r="F1923" t="s">
        <v>5558</v>
      </c>
      <c r="G1923" t="s">
        <v>5614</v>
      </c>
      <c r="H1923">
        <v>50</v>
      </c>
      <c r="I1923">
        <v>13</v>
      </c>
      <c r="J1923">
        <v>650</v>
      </c>
      <c r="K1923">
        <v>28</v>
      </c>
      <c r="L1923" t="s">
        <v>5079</v>
      </c>
    </row>
    <row r="1924" spans="1:12" x14ac:dyDescent="0.25">
      <c r="A1924">
        <v>2921</v>
      </c>
      <c r="B1924" t="s">
        <v>1929</v>
      </c>
      <c r="C1924" t="s">
        <v>5306</v>
      </c>
      <c r="D1924" s="52">
        <f t="shared" si="29"/>
        <v>45607</v>
      </c>
      <c r="E1924" t="s">
        <v>5409</v>
      </c>
      <c r="F1924" t="s">
        <v>5342</v>
      </c>
      <c r="G1924" t="s">
        <v>5617</v>
      </c>
      <c r="H1924">
        <v>25</v>
      </c>
      <c r="I1924">
        <v>12</v>
      </c>
      <c r="J1924">
        <v>300</v>
      </c>
      <c r="K1924">
        <v>26</v>
      </c>
      <c r="L1924" t="s">
        <v>5287</v>
      </c>
    </row>
    <row r="1925" spans="1:12" x14ac:dyDescent="0.25">
      <c r="A1925">
        <v>2922</v>
      </c>
      <c r="B1925" t="s">
        <v>1930</v>
      </c>
      <c r="C1925" t="s">
        <v>5166</v>
      </c>
      <c r="D1925" s="52">
        <f t="shared" si="29"/>
        <v>45498</v>
      </c>
      <c r="E1925" t="s">
        <v>5377</v>
      </c>
      <c r="F1925" t="s">
        <v>5463</v>
      </c>
      <c r="G1925" t="s">
        <v>5621</v>
      </c>
      <c r="H1925">
        <v>80</v>
      </c>
      <c r="I1925">
        <v>22</v>
      </c>
      <c r="J1925">
        <v>1760</v>
      </c>
      <c r="K1925">
        <v>20</v>
      </c>
      <c r="L1925" t="s">
        <v>5232</v>
      </c>
    </row>
    <row r="1926" spans="1:12" x14ac:dyDescent="0.25">
      <c r="A1926">
        <v>2923</v>
      </c>
      <c r="B1926" t="s">
        <v>1931</v>
      </c>
      <c r="C1926" t="s">
        <v>5288</v>
      </c>
      <c r="D1926" s="52">
        <f t="shared" si="29"/>
        <v>45522</v>
      </c>
      <c r="E1926" t="s">
        <v>5389</v>
      </c>
      <c r="F1926" t="s">
        <v>5566</v>
      </c>
      <c r="G1926" t="s">
        <v>5616</v>
      </c>
      <c r="H1926">
        <v>20</v>
      </c>
      <c r="I1926">
        <v>17</v>
      </c>
      <c r="J1926">
        <v>340</v>
      </c>
      <c r="K1926">
        <v>21</v>
      </c>
    </row>
    <row r="1927" spans="1:12" x14ac:dyDescent="0.25">
      <c r="A1927">
        <v>2924</v>
      </c>
      <c r="B1927" t="s">
        <v>1932</v>
      </c>
      <c r="C1927" t="s">
        <v>5143</v>
      </c>
      <c r="D1927" s="52">
        <f t="shared" si="29"/>
        <v>45532</v>
      </c>
      <c r="E1927" t="s">
        <v>5397</v>
      </c>
      <c r="F1927" t="s">
        <v>5563</v>
      </c>
      <c r="G1927" t="s">
        <v>5613</v>
      </c>
      <c r="H1927">
        <v>250</v>
      </c>
      <c r="I1927">
        <v>16</v>
      </c>
      <c r="J1927">
        <v>4000</v>
      </c>
      <c r="K1927">
        <v>23</v>
      </c>
      <c r="L1927" t="s">
        <v>5123</v>
      </c>
    </row>
    <row r="1928" spans="1:12" x14ac:dyDescent="0.25">
      <c r="A1928">
        <v>2925</v>
      </c>
      <c r="B1928" t="s">
        <v>1933</v>
      </c>
      <c r="C1928" t="s">
        <v>5141</v>
      </c>
      <c r="D1928" s="52">
        <f t="shared" ref="D1928:D1991" si="30">DATE(2024, MONTH(C1928), DAY(C1928))</f>
        <v>45642</v>
      </c>
      <c r="E1928" t="s">
        <v>5381</v>
      </c>
      <c r="F1928" t="s">
        <v>5552</v>
      </c>
      <c r="G1928" t="s">
        <v>5612</v>
      </c>
      <c r="H1928">
        <v>300</v>
      </c>
      <c r="I1928">
        <v>3</v>
      </c>
      <c r="J1928">
        <v>900</v>
      </c>
      <c r="K1928">
        <v>28</v>
      </c>
      <c r="L1928" t="s">
        <v>5131</v>
      </c>
    </row>
    <row r="1929" spans="1:12" x14ac:dyDescent="0.25">
      <c r="A1929">
        <v>2926</v>
      </c>
      <c r="B1929" t="s">
        <v>1934</v>
      </c>
      <c r="C1929" t="s">
        <v>5031</v>
      </c>
      <c r="D1929" s="52">
        <f t="shared" si="30"/>
        <v>45628</v>
      </c>
      <c r="E1929" t="s">
        <v>5390</v>
      </c>
      <c r="F1929" t="s">
        <v>5495</v>
      </c>
      <c r="G1929" t="s">
        <v>5622</v>
      </c>
      <c r="H1929">
        <v>40</v>
      </c>
      <c r="I1929">
        <v>1</v>
      </c>
      <c r="J1929">
        <v>40</v>
      </c>
      <c r="K1929">
        <v>28</v>
      </c>
    </row>
    <row r="1930" spans="1:12" x14ac:dyDescent="0.25">
      <c r="A1930">
        <v>2927</v>
      </c>
      <c r="B1930" t="s">
        <v>1935</v>
      </c>
      <c r="C1930" t="s">
        <v>5223</v>
      </c>
      <c r="D1930" s="52">
        <f t="shared" si="30"/>
        <v>45357</v>
      </c>
      <c r="E1930" t="s">
        <v>5400</v>
      </c>
      <c r="F1930" t="s">
        <v>5458</v>
      </c>
      <c r="G1930" t="s">
        <v>5624</v>
      </c>
      <c r="H1930">
        <v>15</v>
      </c>
      <c r="I1930">
        <v>3</v>
      </c>
      <c r="J1930">
        <v>45</v>
      </c>
      <c r="K1930">
        <v>20</v>
      </c>
      <c r="L1930" t="s">
        <v>5066</v>
      </c>
    </row>
    <row r="1931" spans="1:12" x14ac:dyDescent="0.25">
      <c r="A1931">
        <v>2928</v>
      </c>
      <c r="B1931" t="s">
        <v>1936</v>
      </c>
      <c r="C1931" t="s">
        <v>5117</v>
      </c>
      <c r="D1931" s="52">
        <f t="shared" si="30"/>
        <v>45367</v>
      </c>
      <c r="E1931" t="s">
        <v>5419</v>
      </c>
      <c r="F1931" t="s">
        <v>5536</v>
      </c>
      <c r="G1931" t="s">
        <v>5620</v>
      </c>
      <c r="H1931">
        <v>10</v>
      </c>
      <c r="I1931">
        <v>11</v>
      </c>
      <c r="J1931">
        <v>110</v>
      </c>
      <c r="K1931">
        <v>23</v>
      </c>
      <c r="L1931" t="s">
        <v>5272</v>
      </c>
    </row>
    <row r="1932" spans="1:12" x14ac:dyDescent="0.25">
      <c r="A1932">
        <v>2929</v>
      </c>
      <c r="B1932" t="s">
        <v>1937</v>
      </c>
      <c r="C1932" t="s">
        <v>5272</v>
      </c>
      <c r="D1932" s="52">
        <f t="shared" si="30"/>
        <v>45390</v>
      </c>
      <c r="E1932" t="s">
        <v>5380</v>
      </c>
      <c r="F1932" t="s">
        <v>5547</v>
      </c>
      <c r="G1932" t="s">
        <v>5620</v>
      </c>
      <c r="H1932">
        <v>10</v>
      </c>
      <c r="I1932">
        <v>19</v>
      </c>
      <c r="J1932">
        <v>190</v>
      </c>
      <c r="K1932">
        <v>26</v>
      </c>
      <c r="L1932" t="s">
        <v>5372</v>
      </c>
    </row>
    <row r="1933" spans="1:12" x14ac:dyDescent="0.25">
      <c r="A1933">
        <v>2930</v>
      </c>
      <c r="B1933" t="s">
        <v>1938</v>
      </c>
      <c r="C1933" t="s">
        <v>5011</v>
      </c>
      <c r="D1933" s="52">
        <f t="shared" si="30"/>
        <v>45404</v>
      </c>
      <c r="E1933" t="s">
        <v>5420</v>
      </c>
      <c r="F1933" t="s">
        <v>5345</v>
      </c>
      <c r="G1933" t="s">
        <v>5614</v>
      </c>
      <c r="H1933">
        <v>50</v>
      </c>
      <c r="I1933">
        <v>20</v>
      </c>
      <c r="J1933">
        <v>1000</v>
      </c>
      <c r="K1933">
        <v>23</v>
      </c>
      <c r="L1933" t="s">
        <v>5361</v>
      </c>
    </row>
    <row r="1934" spans="1:12" x14ac:dyDescent="0.25">
      <c r="A1934">
        <v>2931</v>
      </c>
      <c r="B1934" t="s">
        <v>1939</v>
      </c>
      <c r="C1934" t="s">
        <v>5060</v>
      </c>
      <c r="D1934" s="52">
        <f t="shared" si="30"/>
        <v>45372</v>
      </c>
      <c r="E1934" t="s">
        <v>5388</v>
      </c>
      <c r="F1934" t="s">
        <v>5464</v>
      </c>
      <c r="G1934" t="s">
        <v>5625</v>
      </c>
      <c r="H1934">
        <v>30</v>
      </c>
      <c r="I1934">
        <v>4</v>
      </c>
      <c r="J1934">
        <v>120</v>
      </c>
      <c r="K1934">
        <v>22</v>
      </c>
      <c r="L1934" t="s">
        <v>5243</v>
      </c>
    </row>
    <row r="1935" spans="1:12" x14ac:dyDescent="0.25">
      <c r="A1935">
        <v>2932</v>
      </c>
      <c r="B1935" t="s">
        <v>1940</v>
      </c>
      <c r="C1935" t="s">
        <v>5278</v>
      </c>
      <c r="D1935" s="52">
        <f t="shared" si="30"/>
        <v>45333</v>
      </c>
      <c r="E1935" t="s">
        <v>5415</v>
      </c>
      <c r="F1935" t="s">
        <v>5436</v>
      </c>
      <c r="G1935" t="s">
        <v>5614</v>
      </c>
      <c r="H1935">
        <v>50</v>
      </c>
      <c r="I1935">
        <v>10</v>
      </c>
      <c r="J1935">
        <v>500</v>
      </c>
      <c r="K1935">
        <v>20</v>
      </c>
    </row>
    <row r="1936" spans="1:12" x14ac:dyDescent="0.25">
      <c r="A1936">
        <v>2933</v>
      </c>
      <c r="B1936" t="s">
        <v>1941</v>
      </c>
      <c r="C1936" t="s">
        <v>5144</v>
      </c>
      <c r="D1936" s="52">
        <f t="shared" si="30"/>
        <v>45388</v>
      </c>
      <c r="E1936" t="s">
        <v>5396</v>
      </c>
      <c r="F1936" t="s">
        <v>5514</v>
      </c>
      <c r="G1936" t="s">
        <v>5624</v>
      </c>
      <c r="H1936">
        <v>15</v>
      </c>
      <c r="I1936">
        <v>5</v>
      </c>
      <c r="J1936">
        <v>75</v>
      </c>
      <c r="K1936">
        <v>21</v>
      </c>
    </row>
    <row r="1937" spans="1:12" x14ac:dyDescent="0.25">
      <c r="A1937">
        <v>2934</v>
      </c>
      <c r="B1937" t="s">
        <v>1942</v>
      </c>
      <c r="C1937" t="s">
        <v>5200</v>
      </c>
      <c r="D1937" s="52">
        <f t="shared" si="30"/>
        <v>45647</v>
      </c>
      <c r="E1937" t="s">
        <v>5397</v>
      </c>
      <c r="F1937" t="s">
        <v>5491</v>
      </c>
      <c r="G1937" t="s">
        <v>5614</v>
      </c>
      <c r="H1937">
        <v>50</v>
      </c>
      <c r="I1937">
        <v>1</v>
      </c>
      <c r="J1937">
        <v>50</v>
      </c>
      <c r="K1937">
        <v>23</v>
      </c>
      <c r="L1937" t="s">
        <v>5131</v>
      </c>
    </row>
    <row r="1938" spans="1:12" x14ac:dyDescent="0.25">
      <c r="A1938">
        <v>2935</v>
      </c>
      <c r="B1938" t="s">
        <v>1943</v>
      </c>
      <c r="C1938" t="s">
        <v>5155</v>
      </c>
      <c r="D1938" s="52">
        <f t="shared" si="30"/>
        <v>45486</v>
      </c>
      <c r="E1938" t="s">
        <v>5390</v>
      </c>
      <c r="F1938" t="s">
        <v>5601</v>
      </c>
      <c r="G1938" t="s">
        <v>5618</v>
      </c>
      <c r="H1938">
        <v>150</v>
      </c>
      <c r="I1938">
        <v>5</v>
      </c>
      <c r="J1938">
        <v>750</v>
      </c>
      <c r="K1938">
        <v>28</v>
      </c>
    </row>
    <row r="1939" spans="1:12" x14ac:dyDescent="0.25">
      <c r="A1939">
        <v>2936</v>
      </c>
      <c r="B1939" t="s">
        <v>1944</v>
      </c>
      <c r="C1939" t="s">
        <v>5259</v>
      </c>
      <c r="D1939" s="52">
        <f t="shared" si="30"/>
        <v>45651</v>
      </c>
      <c r="E1939" t="s">
        <v>5408</v>
      </c>
      <c r="F1939" t="s">
        <v>5575</v>
      </c>
      <c r="G1939" t="s">
        <v>5614</v>
      </c>
      <c r="H1939">
        <v>50</v>
      </c>
      <c r="I1939">
        <v>6</v>
      </c>
      <c r="J1939">
        <v>300</v>
      </c>
      <c r="K1939">
        <v>22</v>
      </c>
      <c r="L1939" t="s">
        <v>5057</v>
      </c>
    </row>
    <row r="1940" spans="1:12" x14ac:dyDescent="0.25">
      <c r="A1940">
        <v>2937</v>
      </c>
      <c r="B1940" t="s">
        <v>1945</v>
      </c>
      <c r="C1940" t="s">
        <v>5157</v>
      </c>
      <c r="D1940" s="52">
        <f t="shared" si="30"/>
        <v>45484</v>
      </c>
      <c r="E1940" t="s">
        <v>5387</v>
      </c>
      <c r="F1940" t="s">
        <v>5523</v>
      </c>
      <c r="G1940" t="s">
        <v>5621</v>
      </c>
      <c r="H1940">
        <v>80</v>
      </c>
      <c r="I1940">
        <v>5</v>
      </c>
      <c r="J1940">
        <v>400</v>
      </c>
      <c r="K1940">
        <v>27</v>
      </c>
      <c r="L1940" t="s">
        <v>5028</v>
      </c>
    </row>
    <row r="1941" spans="1:12" x14ac:dyDescent="0.25">
      <c r="A1941">
        <v>2938</v>
      </c>
      <c r="B1941" t="s">
        <v>1946</v>
      </c>
      <c r="C1941" t="s">
        <v>5295</v>
      </c>
      <c r="D1941" s="52">
        <f t="shared" si="30"/>
        <v>45552</v>
      </c>
      <c r="E1941" t="s">
        <v>5379</v>
      </c>
      <c r="F1941" t="s">
        <v>5427</v>
      </c>
      <c r="G1941" t="s">
        <v>5624</v>
      </c>
      <c r="H1941">
        <v>15</v>
      </c>
      <c r="I1941">
        <v>24</v>
      </c>
      <c r="J1941">
        <v>360</v>
      </c>
      <c r="K1941">
        <v>29</v>
      </c>
    </row>
    <row r="1942" spans="1:12" x14ac:dyDescent="0.25">
      <c r="A1942">
        <v>2939</v>
      </c>
      <c r="B1942" t="s">
        <v>1947</v>
      </c>
      <c r="C1942" t="s">
        <v>5155</v>
      </c>
      <c r="D1942" s="52">
        <f t="shared" si="30"/>
        <v>45486</v>
      </c>
      <c r="E1942" t="s">
        <v>5418</v>
      </c>
      <c r="F1942" t="s">
        <v>5456</v>
      </c>
      <c r="G1942" t="s">
        <v>5624</v>
      </c>
      <c r="H1942">
        <v>15</v>
      </c>
      <c r="I1942">
        <v>1</v>
      </c>
      <c r="J1942">
        <v>15</v>
      </c>
      <c r="K1942">
        <v>23</v>
      </c>
      <c r="L1942" t="s">
        <v>5241</v>
      </c>
    </row>
    <row r="1943" spans="1:12" x14ac:dyDescent="0.25">
      <c r="A1943">
        <v>2940</v>
      </c>
      <c r="B1943" t="s">
        <v>1948</v>
      </c>
      <c r="C1943" t="s">
        <v>5127</v>
      </c>
      <c r="D1943" s="52">
        <f t="shared" si="30"/>
        <v>45537</v>
      </c>
      <c r="E1943" t="s">
        <v>5408</v>
      </c>
      <c r="F1943" t="s">
        <v>5551</v>
      </c>
      <c r="G1943" t="s">
        <v>5624</v>
      </c>
      <c r="H1943">
        <v>15</v>
      </c>
      <c r="I1943">
        <v>7</v>
      </c>
      <c r="J1943">
        <v>105</v>
      </c>
      <c r="K1943">
        <v>30</v>
      </c>
      <c r="L1943" t="s">
        <v>5095</v>
      </c>
    </row>
    <row r="1944" spans="1:12" x14ac:dyDescent="0.25">
      <c r="A1944">
        <v>2941</v>
      </c>
      <c r="B1944" t="s">
        <v>1949</v>
      </c>
      <c r="C1944" t="s">
        <v>5106</v>
      </c>
      <c r="D1944" s="52">
        <f t="shared" si="30"/>
        <v>45549</v>
      </c>
      <c r="E1944" t="s">
        <v>5398</v>
      </c>
      <c r="F1944" t="s">
        <v>5604</v>
      </c>
      <c r="G1944" t="s">
        <v>5617</v>
      </c>
      <c r="H1944">
        <v>25</v>
      </c>
      <c r="I1944">
        <v>14</v>
      </c>
      <c r="J1944">
        <v>350</v>
      </c>
      <c r="K1944">
        <v>24</v>
      </c>
      <c r="L1944" t="s">
        <v>5020</v>
      </c>
    </row>
    <row r="1945" spans="1:12" x14ac:dyDescent="0.25">
      <c r="A1945">
        <v>2942</v>
      </c>
      <c r="B1945" t="s">
        <v>1950</v>
      </c>
      <c r="C1945" t="s">
        <v>5176</v>
      </c>
      <c r="D1945" s="52">
        <f t="shared" si="30"/>
        <v>45520</v>
      </c>
      <c r="E1945" t="s">
        <v>5399</v>
      </c>
      <c r="F1945" t="s">
        <v>5501</v>
      </c>
      <c r="G1945" t="s">
        <v>5619</v>
      </c>
      <c r="H1945">
        <v>120</v>
      </c>
      <c r="I1945">
        <v>17</v>
      </c>
      <c r="J1945">
        <v>2040</v>
      </c>
      <c r="K1945">
        <v>30</v>
      </c>
      <c r="L1945" t="s">
        <v>5072</v>
      </c>
    </row>
    <row r="1946" spans="1:12" x14ac:dyDescent="0.25">
      <c r="A1946">
        <v>2943</v>
      </c>
      <c r="B1946" t="s">
        <v>1951</v>
      </c>
      <c r="C1946" t="s">
        <v>5287</v>
      </c>
      <c r="D1946" s="52">
        <f t="shared" si="30"/>
        <v>45633</v>
      </c>
      <c r="E1946" t="s">
        <v>5388</v>
      </c>
      <c r="F1946" t="s">
        <v>5589</v>
      </c>
      <c r="G1946" t="s">
        <v>5612</v>
      </c>
      <c r="H1946">
        <v>300</v>
      </c>
      <c r="I1946">
        <v>15</v>
      </c>
      <c r="J1946">
        <v>4500</v>
      </c>
      <c r="K1946">
        <v>22</v>
      </c>
      <c r="L1946" t="s">
        <v>5132</v>
      </c>
    </row>
    <row r="1947" spans="1:12" x14ac:dyDescent="0.25">
      <c r="A1947">
        <v>2944</v>
      </c>
      <c r="B1947" t="s">
        <v>1952</v>
      </c>
      <c r="C1947" t="s">
        <v>5227</v>
      </c>
      <c r="D1947" s="52">
        <f t="shared" si="30"/>
        <v>45585</v>
      </c>
      <c r="E1947" t="s">
        <v>5396</v>
      </c>
      <c r="F1947" t="s">
        <v>5561</v>
      </c>
      <c r="G1947" t="s">
        <v>5615</v>
      </c>
      <c r="H1947">
        <v>35</v>
      </c>
      <c r="I1947">
        <v>7</v>
      </c>
      <c r="J1947">
        <v>245</v>
      </c>
      <c r="K1947">
        <v>21</v>
      </c>
      <c r="L1947" t="s">
        <v>5193</v>
      </c>
    </row>
    <row r="1948" spans="1:12" x14ac:dyDescent="0.25">
      <c r="A1948">
        <v>2945</v>
      </c>
      <c r="B1948" t="s">
        <v>1953</v>
      </c>
      <c r="C1948" t="s">
        <v>5021</v>
      </c>
      <c r="D1948" s="52">
        <f t="shared" si="30"/>
        <v>45345</v>
      </c>
      <c r="E1948" t="s">
        <v>5413</v>
      </c>
      <c r="F1948" t="s">
        <v>5610</v>
      </c>
      <c r="G1948" t="s">
        <v>5622</v>
      </c>
      <c r="H1948">
        <v>40</v>
      </c>
      <c r="I1948">
        <v>5</v>
      </c>
      <c r="J1948">
        <v>200</v>
      </c>
      <c r="K1948">
        <v>21</v>
      </c>
    </row>
    <row r="1949" spans="1:12" x14ac:dyDescent="0.25">
      <c r="A1949">
        <v>2946</v>
      </c>
      <c r="B1949" t="s">
        <v>1954</v>
      </c>
      <c r="C1949" t="s">
        <v>5175</v>
      </c>
      <c r="D1949" s="52">
        <f t="shared" si="30"/>
        <v>45528</v>
      </c>
      <c r="E1949" t="s">
        <v>5398</v>
      </c>
      <c r="F1949" t="s">
        <v>5331</v>
      </c>
      <c r="G1949" t="s">
        <v>5611</v>
      </c>
      <c r="H1949">
        <v>20</v>
      </c>
      <c r="I1949">
        <v>8</v>
      </c>
      <c r="J1949">
        <v>160</v>
      </c>
      <c r="K1949">
        <v>26</v>
      </c>
      <c r="L1949" t="s">
        <v>5300</v>
      </c>
    </row>
    <row r="1950" spans="1:12" x14ac:dyDescent="0.25">
      <c r="A1950">
        <v>2947</v>
      </c>
      <c r="B1950" t="s">
        <v>1955</v>
      </c>
      <c r="C1950" t="s">
        <v>5162</v>
      </c>
      <c r="D1950" s="52">
        <f t="shared" si="30"/>
        <v>45322</v>
      </c>
      <c r="E1950" t="s">
        <v>5409</v>
      </c>
      <c r="F1950" t="s">
        <v>5490</v>
      </c>
      <c r="G1950" t="s">
        <v>5616</v>
      </c>
      <c r="H1950">
        <v>20</v>
      </c>
      <c r="I1950">
        <v>24</v>
      </c>
      <c r="J1950">
        <v>480</v>
      </c>
      <c r="K1950">
        <v>26</v>
      </c>
      <c r="L1950" t="s">
        <v>5130</v>
      </c>
    </row>
    <row r="1951" spans="1:12" x14ac:dyDescent="0.25">
      <c r="A1951">
        <v>2948</v>
      </c>
      <c r="B1951" t="s">
        <v>1956</v>
      </c>
      <c r="C1951" t="s">
        <v>5137</v>
      </c>
      <c r="D1951" s="52">
        <f t="shared" si="30"/>
        <v>45548</v>
      </c>
      <c r="E1951" t="s">
        <v>5380</v>
      </c>
      <c r="F1951" t="s">
        <v>5608</v>
      </c>
      <c r="G1951" t="s">
        <v>5620</v>
      </c>
      <c r="H1951">
        <v>10</v>
      </c>
      <c r="I1951">
        <v>17</v>
      </c>
      <c r="J1951">
        <v>170</v>
      </c>
      <c r="K1951">
        <v>30</v>
      </c>
    </row>
    <row r="1952" spans="1:12" x14ac:dyDescent="0.25">
      <c r="A1952">
        <v>2949</v>
      </c>
      <c r="B1952" t="s">
        <v>1957</v>
      </c>
      <c r="C1952" t="s">
        <v>5178</v>
      </c>
      <c r="D1952" s="52">
        <f t="shared" si="30"/>
        <v>45582</v>
      </c>
      <c r="E1952" t="s">
        <v>5389</v>
      </c>
      <c r="F1952" t="s">
        <v>5584</v>
      </c>
      <c r="G1952" t="s">
        <v>5614</v>
      </c>
      <c r="H1952">
        <v>50</v>
      </c>
      <c r="I1952">
        <v>17</v>
      </c>
      <c r="J1952">
        <v>850</v>
      </c>
      <c r="K1952">
        <v>28</v>
      </c>
      <c r="L1952" t="s">
        <v>5277</v>
      </c>
    </row>
    <row r="1953" spans="1:12" x14ac:dyDescent="0.25">
      <c r="A1953">
        <v>2950</v>
      </c>
      <c r="B1953" t="s">
        <v>1958</v>
      </c>
      <c r="C1953" t="s">
        <v>5220</v>
      </c>
      <c r="D1953" s="52">
        <f t="shared" si="30"/>
        <v>45625</v>
      </c>
      <c r="E1953" t="s">
        <v>5387</v>
      </c>
      <c r="F1953" t="s">
        <v>5455</v>
      </c>
      <c r="G1953" t="s">
        <v>5612</v>
      </c>
      <c r="H1953">
        <v>300</v>
      </c>
      <c r="I1953">
        <v>10</v>
      </c>
      <c r="J1953">
        <v>3000</v>
      </c>
      <c r="K1953">
        <v>22</v>
      </c>
      <c r="L1953" t="s">
        <v>5200</v>
      </c>
    </row>
    <row r="1954" spans="1:12" x14ac:dyDescent="0.25">
      <c r="A1954">
        <v>2951</v>
      </c>
      <c r="B1954" t="s">
        <v>1959</v>
      </c>
      <c r="C1954" t="s">
        <v>5214</v>
      </c>
      <c r="D1954" s="52">
        <f t="shared" si="30"/>
        <v>45295</v>
      </c>
      <c r="E1954" t="s">
        <v>5392</v>
      </c>
      <c r="F1954" t="s">
        <v>5522</v>
      </c>
      <c r="G1954" t="s">
        <v>5618</v>
      </c>
      <c r="H1954">
        <v>150</v>
      </c>
      <c r="I1954">
        <v>18</v>
      </c>
      <c r="J1954">
        <v>2700</v>
      </c>
      <c r="K1954">
        <v>29</v>
      </c>
      <c r="L1954" t="s">
        <v>5239</v>
      </c>
    </row>
    <row r="1955" spans="1:12" x14ac:dyDescent="0.25">
      <c r="A1955">
        <v>2952</v>
      </c>
      <c r="B1955" t="s">
        <v>1960</v>
      </c>
      <c r="C1955" t="s">
        <v>5216</v>
      </c>
      <c r="D1955" s="52">
        <f t="shared" si="30"/>
        <v>45643</v>
      </c>
      <c r="E1955" t="s">
        <v>5409</v>
      </c>
      <c r="F1955" t="s">
        <v>5568</v>
      </c>
      <c r="G1955" t="s">
        <v>5619</v>
      </c>
      <c r="H1955">
        <v>120</v>
      </c>
      <c r="I1955">
        <v>22</v>
      </c>
      <c r="J1955">
        <v>2640</v>
      </c>
      <c r="K1955">
        <v>23</v>
      </c>
      <c r="L1955" t="s">
        <v>5134</v>
      </c>
    </row>
    <row r="1956" spans="1:12" x14ac:dyDescent="0.25">
      <c r="A1956">
        <v>2953</v>
      </c>
      <c r="B1956" t="s">
        <v>1961</v>
      </c>
      <c r="C1956" t="s">
        <v>5176</v>
      </c>
      <c r="D1956" s="52">
        <f t="shared" si="30"/>
        <v>45520</v>
      </c>
      <c r="E1956" t="s">
        <v>5406</v>
      </c>
      <c r="F1956" t="s">
        <v>5339</v>
      </c>
      <c r="G1956" t="s">
        <v>5619</v>
      </c>
      <c r="H1956">
        <v>120</v>
      </c>
      <c r="I1956">
        <v>14</v>
      </c>
      <c r="J1956">
        <v>1680</v>
      </c>
      <c r="K1956">
        <v>30</v>
      </c>
      <c r="L1956" t="s">
        <v>5072</v>
      </c>
    </row>
    <row r="1957" spans="1:12" x14ac:dyDescent="0.25">
      <c r="A1957">
        <v>2954</v>
      </c>
      <c r="B1957" t="s">
        <v>1962</v>
      </c>
      <c r="C1957" t="s">
        <v>5241</v>
      </c>
      <c r="D1957" s="52">
        <f t="shared" si="30"/>
        <v>45509</v>
      </c>
      <c r="E1957" t="s">
        <v>5389</v>
      </c>
      <c r="F1957" t="s">
        <v>5481</v>
      </c>
      <c r="G1957" t="s">
        <v>5623</v>
      </c>
      <c r="H1957">
        <v>60</v>
      </c>
      <c r="I1957">
        <v>21</v>
      </c>
      <c r="J1957">
        <v>1260</v>
      </c>
      <c r="K1957">
        <v>24</v>
      </c>
    </row>
    <row r="1958" spans="1:12" x14ac:dyDescent="0.25">
      <c r="A1958">
        <v>2955</v>
      </c>
      <c r="B1958" t="s">
        <v>1963</v>
      </c>
      <c r="C1958" t="s">
        <v>5066</v>
      </c>
      <c r="D1958" s="52">
        <f t="shared" si="30"/>
        <v>45377</v>
      </c>
      <c r="E1958" t="s">
        <v>5378</v>
      </c>
      <c r="F1958" t="s">
        <v>5426</v>
      </c>
      <c r="G1958" t="s">
        <v>5620</v>
      </c>
      <c r="H1958">
        <v>10</v>
      </c>
      <c r="I1958">
        <v>18</v>
      </c>
      <c r="J1958">
        <v>180</v>
      </c>
      <c r="K1958">
        <v>27</v>
      </c>
      <c r="L1958" t="s">
        <v>5011</v>
      </c>
    </row>
    <row r="1959" spans="1:12" x14ac:dyDescent="0.25">
      <c r="A1959">
        <v>2956</v>
      </c>
      <c r="B1959" t="s">
        <v>1964</v>
      </c>
      <c r="C1959" t="s">
        <v>5096</v>
      </c>
      <c r="D1959" s="52">
        <f t="shared" si="30"/>
        <v>45341</v>
      </c>
      <c r="E1959" t="s">
        <v>5417</v>
      </c>
      <c r="F1959" t="s">
        <v>5484</v>
      </c>
      <c r="G1959" t="s">
        <v>5621</v>
      </c>
      <c r="H1959">
        <v>80</v>
      </c>
      <c r="I1959">
        <v>10</v>
      </c>
      <c r="J1959">
        <v>800</v>
      </c>
      <c r="K1959">
        <v>24</v>
      </c>
      <c r="L1959" t="s">
        <v>5284</v>
      </c>
    </row>
    <row r="1960" spans="1:12" x14ac:dyDescent="0.25">
      <c r="A1960">
        <v>2957</v>
      </c>
      <c r="B1960" t="s">
        <v>1965</v>
      </c>
      <c r="C1960" t="s">
        <v>5113</v>
      </c>
      <c r="D1960" s="52">
        <f t="shared" si="30"/>
        <v>45566</v>
      </c>
      <c r="E1960" t="s">
        <v>5392</v>
      </c>
      <c r="F1960" t="s">
        <v>5444</v>
      </c>
      <c r="G1960" t="s">
        <v>5612</v>
      </c>
      <c r="H1960">
        <v>300</v>
      </c>
      <c r="I1960">
        <v>11</v>
      </c>
      <c r="J1960">
        <v>3300</v>
      </c>
      <c r="K1960">
        <v>22</v>
      </c>
      <c r="L1960" t="s">
        <v>5228</v>
      </c>
    </row>
    <row r="1961" spans="1:12" x14ac:dyDescent="0.25">
      <c r="A1961">
        <v>2958</v>
      </c>
      <c r="B1961" t="s">
        <v>1966</v>
      </c>
      <c r="C1961" t="s">
        <v>5036</v>
      </c>
      <c r="D1961" s="52">
        <f t="shared" si="30"/>
        <v>45601</v>
      </c>
      <c r="E1961" t="s">
        <v>5408</v>
      </c>
      <c r="F1961" t="s">
        <v>5575</v>
      </c>
      <c r="G1961" t="s">
        <v>5621</v>
      </c>
      <c r="H1961">
        <v>80</v>
      </c>
      <c r="I1961">
        <v>7</v>
      </c>
      <c r="J1961">
        <v>560</v>
      </c>
      <c r="K1961">
        <v>23</v>
      </c>
      <c r="L1961" t="s">
        <v>5229</v>
      </c>
    </row>
    <row r="1962" spans="1:12" x14ac:dyDescent="0.25">
      <c r="A1962">
        <v>2959</v>
      </c>
      <c r="B1962" t="s">
        <v>1967</v>
      </c>
      <c r="C1962" t="s">
        <v>5235</v>
      </c>
      <c r="D1962" s="52">
        <f t="shared" si="30"/>
        <v>45553</v>
      </c>
      <c r="E1962" t="s">
        <v>5399</v>
      </c>
      <c r="F1962" t="s">
        <v>5556</v>
      </c>
      <c r="G1962" t="s">
        <v>5622</v>
      </c>
      <c r="H1962">
        <v>40</v>
      </c>
      <c r="I1962">
        <v>21</v>
      </c>
      <c r="J1962">
        <v>840</v>
      </c>
      <c r="K1962">
        <v>25</v>
      </c>
      <c r="L1962" t="s">
        <v>5140</v>
      </c>
    </row>
    <row r="1963" spans="1:12" x14ac:dyDescent="0.25">
      <c r="A1963">
        <v>2960</v>
      </c>
      <c r="B1963" t="s">
        <v>1968</v>
      </c>
      <c r="C1963" t="s">
        <v>5195</v>
      </c>
      <c r="D1963" s="52">
        <f t="shared" si="30"/>
        <v>45516</v>
      </c>
      <c r="E1963" t="s">
        <v>5376</v>
      </c>
      <c r="F1963" t="s">
        <v>5425</v>
      </c>
      <c r="G1963" t="s">
        <v>5616</v>
      </c>
      <c r="H1963">
        <v>20</v>
      </c>
      <c r="I1963">
        <v>25</v>
      </c>
      <c r="J1963">
        <v>500</v>
      </c>
      <c r="K1963">
        <v>27</v>
      </c>
      <c r="L1963" t="s">
        <v>5199</v>
      </c>
    </row>
    <row r="1964" spans="1:12" x14ac:dyDescent="0.25">
      <c r="A1964">
        <v>2961</v>
      </c>
      <c r="B1964" t="s">
        <v>1969</v>
      </c>
      <c r="C1964" t="s">
        <v>5164</v>
      </c>
      <c r="D1964" s="52">
        <f t="shared" si="30"/>
        <v>45315</v>
      </c>
      <c r="E1964" t="s">
        <v>5387</v>
      </c>
      <c r="F1964" t="s">
        <v>5574</v>
      </c>
      <c r="G1964" t="s">
        <v>5612</v>
      </c>
      <c r="H1964">
        <v>300</v>
      </c>
      <c r="I1964">
        <v>10</v>
      </c>
      <c r="J1964">
        <v>3000</v>
      </c>
      <c r="K1964">
        <v>30</v>
      </c>
      <c r="L1964" t="s">
        <v>5021</v>
      </c>
    </row>
    <row r="1965" spans="1:12" x14ac:dyDescent="0.25">
      <c r="A1965">
        <v>2962</v>
      </c>
      <c r="B1965" t="s">
        <v>1970</v>
      </c>
      <c r="C1965" t="s">
        <v>5158</v>
      </c>
      <c r="D1965" s="52">
        <f t="shared" si="30"/>
        <v>45519</v>
      </c>
      <c r="E1965" t="s">
        <v>5382</v>
      </c>
      <c r="F1965" t="s">
        <v>5586</v>
      </c>
      <c r="G1965" t="s">
        <v>5618</v>
      </c>
      <c r="H1965">
        <v>150</v>
      </c>
      <c r="I1965">
        <v>7</v>
      </c>
      <c r="J1965">
        <v>1050</v>
      </c>
      <c r="K1965">
        <v>25</v>
      </c>
      <c r="L1965" t="s">
        <v>5027</v>
      </c>
    </row>
    <row r="1966" spans="1:12" x14ac:dyDescent="0.25">
      <c r="A1966">
        <v>2963</v>
      </c>
      <c r="B1966" t="s">
        <v>1971</v>
      </c>
      <c r="C1966" t="s">
        <v>5019</v>
      </c>
      <c r="D1966" s="52">
        <f t="shared" si="30"/>
        <v>45556</v>
      </c>
      <c r="E1966" t="s">
        <v>5405</v>
      </c>
      <c r="F1966" t="s">
        <v>5476</v>
      </c>
      <c r="G1966" t="s">
        <v>5622</v>
      </c>
      <c r="H1966">
        <v>40</v>
      </c>
      <c r="I1966">
        <v>16</v>
      </c>
      <c r="J1966">
        <v>640</v>
      </c>
      <c r="K1966">
        <v>25</v>
      </c>
    </row>
    <row r="1967" spans="1:12" x14ac:dyDescent="0.25">
      <c r="A1967">
        <v>2964</v>
      </c>
      <c r="B1967" t="s">
        <v>1972</v>
      </c>
      <c r="C1967" t="s">
        <v>5128</v>
      </c>
      <c r="D1967" s="52">
        <f t="shared" si="30"/>
        <v>45292</v>
      </c>
      <c r="E1967" t="s">
        <v>5415</v>
      </c>
      <c r="F1967" t="s">
        <v>5530</v>
      </c>
      <c r="G1967" t="s">
        <v>5614</v>
      </c>
      <c r="H1967">
        <v>50</v>
      </c>
      <c r="I1967">
        <v>20</v>
      </c>
      <c r="J1967">
        <v>1000</v>
      </c>
      <c r="K1967">
        <v>27</v>
      </c>
      <c r="L1967" t="s">
        <v>5238</v>
      </c>
    </row>
    <row r="1968" spans="1:12" x14ac:dyDescent="0.25">
      <c r="A1968">
        <v>2965</v>
      </c>
      <c r="B1968" t="s">
        <v>1973</v>
      </c>
      <c r="C1968" t="s">
        <v>5020</v>
      </c>
      <c r="D1968" s="52">
        <f t="shared" si="30"/>
        <v>45573</v>
      </c>
      <c r="E1968" t="s">
        <v>5400</v>
      </c>
      <c r="F1968" t="s">
        <v>5478</v>
      </c>
      <c r="G1968" t="s">
        <v>5615</v>
      </c>
      <c r="H1968">
        <v>35</v>
      </c>
      <c r="I1968">
        <v>14</v>
      </c>
      <c r="J1968">
        <v>490</v>
      </c>
      <c r="K1968">
        <v>25</v>
      </c>
    </row>
    <row r="1969" spans="1:12" x14ac:dyDescent="0.25">
      <c r="A1969">
        <v>2966</v>
      </c>
      <c r="B1969" t="s">
        <v>1974</v>
      </c>
      <c r="C1969" t="s">
        <v>5305</v>
      </c>
      <c r="D1969" s="52">
        <f t="shared" si="30"/>
        <v>45354</v>
      </c>
      <c r="E1969" t="s">
        <v>5411</v>
      </c>
      <c r="F1969" t="s">
        <v>5609</v>
      </c>
      <c r="G1969" t="s">
        <v>5620</v>
      </c>
      <c r="H1969">
        <v>10</v>
      </c>
      <c r="I1969">
        <v>25</v>
      </c>
      <c r="J1969">
        <v>250</v>
      </c>
      <c r="K1969">
        <v>24</v>
      </c>
      <c r="L1969" t="s">
        <v>5186</v>
      </c>
    </row>
    <row r="1970" spans="1:12" x14ac:dyDescent="0.25">
      <c r="A1970">
        <v>2967</v>
      </c>
      <c r="B1970" t="s">
        <v>1975</v>
      </c>
      <c r="C1970" t="s">
        <v>5260</v>
      </c>
      <c r="D1970" s="52">
        <f t="shared" si="30"/>
        <v>45293</v>
      </c>
      <c r="E1970" t="s">
        <v>5392</v>
      </c>
      <c r="F1970" t="s">
        <v>5522</v>
      </c>
      <c r="G1970" t="s">
        <v>5625</v>
      </c>
      <c r="H1970">
        <v>30</v>
      </c>
      <c r="I1970">
        <v>14</v>
      </c>
      <c r="J1970">
        <v>420</v>
      </c>
      <c r="K1970">
        <v>28</v>
      </c>
      <c r="L1970" t="s">
        <v>5068</v>
      </c>
    </row>
    <row r="1971" spans="1:12" x14ac:dyDescent="0.25">
      <c r="A1971">
        <v>2968</v>
      </c>
      <c r="B1971" t="s">
        <v>1976</v>
      </c>
      <c r="C1971" t="s">
        <v>5148</v>
      </c>
      <c r="D1971" s="52">
        <f t="shared" si="30"/>
        <v>45480</v>
      </c>
      <c r="E1971" t="s">
        <v>5406</v>
      </c>
      <c r="F1971" t="s">
        <v>5567</v>
      </c>
      <c r="G1971" t="s">
        <v>5614</v>
      </c>
      <c r="H1971">
        <v>50</v>
      </c>
      <c r="I1971">
        <v>12</v>
      </c>
      <c r="J1971">
        <v>600</v>
      </c>
      <c r="K1971">
        <v>23</v>
      </c>
      <c r="L1971" t="s">
        <v>5264</v>
      </c>
    </row>
    <row r="1972" spans="1:12" x14ac:dyDescent="0.25">
      <c r="A1972">
        <v>2969</v>
      </c>
      <c r="B1972" t="s">
        <v>1977</v>
      </c>
      <c r="C1972" t="s">
        <v>5016</v>
      </c>
      <c r="D1972" s="52">
        <f t="shared" si="30"/>
        <v>45645</v>
      </c>
      <c r="E1972" t="s">
        <v>5376</v>
      </c>
      <c r="F1972" t="s">
        <v>5534</v>
      </c>
      <c r="G1972" t="s">
        <v>5619</v>
      </c>
      <c r="H1972">
        <v>120</v>
      </c>
      <c r="I1972">
        <v>2</v>
      </c>
      <c r="J1972">
        <v>240</v>
      </c>
      <c r="K1972">
        <v>21</v>
      </c>
    </row>
    <row r="1973" spans="1:12" x14ac:dyDescent="0.25">
      <c r="A1973">
        <v>2970</v>
      </c>
      <c r="B1973" t="s">
        <v>1978</v>
      </c>
      <c r="C1973" t="s">
        <v>5288</v>
      </c>
      <c r="D1973" s="52">
        <f t="shared" si="30"/>
        <v>45522</v>
      </c>
      <c r="E1973" t="s">
        <v>5392</v>
      </c>
      <c r="F1973" t="s">
        <v>5580</v>
      </c>
      <c r="G1973" t="s">
        <v>5624</v>
      </c>
      <c r="H1973">
        <v>15</v>
      </c>
      <c r="I1973">
        <v>3</v>
      </c>
      <c r="J1973">
        <v>45</v>
      </c>
      <c r="K1973">
        <v>29</v>
      </c>
      <c r="L1973" t="s">
        <v>5237</v>
      </c>
    </row>
    <row r="1974" spans="1:12" x14ac:dyDescent="0.25">
      <c r="A1974">
        <v>2971</v>
      </c>
      <c r="B1974" t="s">
        <v>1979</v>
      </c>
      <c r="C1974" t="s">
        <v>5145</v>
      </c>
      <c r="D1974" s="52">
        <f t="shared" si="30"/>
        <v>45579</v>
      </c>
      <c r="E1974" t="s">
        <v>5386</v>
      </c>
      <c r="F1974" t="s">
        <v>5475</v>
      </c>
      <c r="G1974" t="s">
        <v>5621</v>
      </c>
      <c r="H1974">
        <v>80</v>
      </c>
      <c r="I1974">
        <v>4</v>
      </c>
      <c r="J1974">
        <v>320</v>
      </c>
      <c r="K1974">
        <v>22</v>
      </c>
      <c r="L1974" t="s">
        <v>5036</v>
      </c>
    </row>
    <row r="1975" spans="1:12" x14ac:dyDescent="0.25">
      <c r="A1975">
        <v>2972</v>
      </c>
      <c r="B1975" t="s">
        <v>1980</v>
      </c>
      <c r="C1975" t="s">
        <v>5307</v>
      </c>
      <c r="D1975" s="52">
        <f t="shared" si="30"/>
        <v>45586</v>
      </c>
      <c r="E1975" t="s">
        <v>5381</v>
      </c>
      <c r="F1975" t="s">
        <v>5447</v>
      </c>
      <c r="G1975" t="s">
        <v>5620</v>
      </c>
      <c r="H1975">
        <v>10</v>
      </c>
      <c r="I1975">
        <v>23</v>
      </c>
      <c r="J1975">
        <v>230</v>
      </c>
      <c r="K1975">
        <v>24</v>
      </c>
      <c r="L1975" t="s">
        <v>5277</v>
      </c>
    </row>
    <row r="1976" spans="1:12" x14ac:dyDescent="0.25">
      <c r="A1976">
        <v>2973</v>
      </c>
      <c r="B1976" t="s">
        <v>1981</v>
      </c>
      <c r="C1976" t="s">
        <v>5073</v>
      </c>
      <c r="D1976" s="52">
        <f t="shared" si="30"/>
        <v>45558</v>
      </c>
      <c r="E1976" t="s">
        <v>5404</v>
      </c>
      <c r="F1976" t="s">
        <v>5474</v>
      </c>
      <c r="G1976" t="s">
        <v>5617</v>
      </c>
      <c r="H1976">
        <v>25</v>
      </c>
      <c r="I1976">
        <v>7</v>
      </c>
      <c r="J1976">
        <v>175</v>
      </c>
      <c r="K1976">
        <v>25</v>
      </c>
      <c r="L1976" t="s">
        <v>5281</v>
      </c>
    </row>
    <row r="1977" spans="1:12" x14ac:dyDescent="0.25">
      <c r="A1977">
        <v>2974</v>
      </c>
      <c r="B1977" t="s">
        <v>1982</v>
      </c>
      <c r="C1977" t="s">
        <v>5197</v>
      </c>
      <c r="D1977" s="52">
        <f t="shared" si="30"/>
        <v>45326</v>
      </c>
      <c r="E1977" t="s">
        <v>5417</v>
      </c>
      <c r="F1977" t="s">
        <v>5484</v>
      </c>
      <c r="G1977" t="s">
        <v>5620</v>
      </c>
      <c r="H1977">
        <v>10</v>
      </c>
      <c r="I1977">
        <v>22</v>
      </c>
      <c r="J1977">
        <v>220</v>
      </c>
      <c r="K1977">
        <v>22</v>
      </c>
      <c r="L1977" t="s">
        <v>5130</v>
      </c>
    </row>
    <row r="1978" spans="1:12" x14ac:dyDescent="0.25">
      <c r="A1978">
        <v>2975</v>
      </c>
      <c r="B1978" t="s">
        <v>1983</v>
      </c>
      <c r="C1978" t="s">
        <v>5087</v>
      </c>
      <c r="D1978" s="52">
        <f t="shared" si="30"/>
        <v>45478</v>
      </c>
      <c r="E1978" t="s">
        <v>5399</v>
      </c>
      <c r="F1978" t="s">
        <v>5556</v>
      </c>
      <c r="G1978" t="s">
        <v>5616</v>
      </c>
      <c r="H1978">
        <v>20</v>
      </c>
      <c r="I1978">
        <v>24</v>
      </c>
      <c r="J1978">
        <v>480</v>
      </c>
      <c r="K1978">
        <v>26</v>
      </c>
    </row>
    <row r="1979" spans="1:12" x14ac:dyDescent="0.25">
      <c r="A1979">
        <v>2976</v>
      </c>
      <c r="B1979" t="s">
        <v>1984</v>
      </c>
      <c r="C1979" t="s">
        <v>5297</v>
      </c>
      <c r="D1979" s="52">
        <f t="shared" si="30"/>
        <v>45587</v>
      </c>
      <c r="E1979" t="s">
        <v>5390</v>
      </c>
      <c r="F1979" t="s">
        <v>5441</v>
      </c>
      <c r="G1979" t="s">
        <v>5616</v>
      </c>
      <c r="H1979">
        <v>20</v>
      </c>
      <c r="I1979">
        <v>19</v>
      </c>
      <c r="J1979">
        <v>380</v>
      </c>
      <c r="K1979">
        <v>26</v>
      </c>
    </row>
    <row r="1980" spans="1:12" x14ac:dyDescent="0.25">
      <c r="A1980">
        <v>2977</v>
      </c>
      <c r="B1980" t="s">
        <v>1985</v>
      </c>
      <c r="C1980" t="s">
        <v>5238</v>
      </c>
      <c r="D1980" s="52">
        <f t="shared" si="30"/>
        <v>45319</v>
      </c>
      <c r="E1980" t="s">
        <v>5395</v>
      </c>
      <c r="F1980" t="s">
        <v>5499</v>
      </c>
      <c r="G1980" t="s">
        <v>5622</v>
      </c>
      <c r="H1980">
        <v>40</v>
      </c>
      <c r="I1980">
        <v>23</v>
      </c>
      <c r="J1980">
        <v>920</v>
      </c>
      <c r="K1980">
        <v>28</v>
      </c>
    </row>
    <row r="1981" spans="1:12" x14ac:dyDescent="0.25">
      <c r="A1981">
        <v>2978</v>
      </c>
      <c r="B1981" t="s">
        <v>1986</v>
      </c>
      <c r="C1981" t="s">
        <v>5246</v>
      </c>
      <c r="D1981" s="52">
        <f t="shared" si="30"/>
        <v>45481</v>
      </c>
      <c r="E1981" t="s">
        <v>5408</v>
      </c>
      <c r="F1981" t="s">
        <v>5551</v>
      </c>
      <c r="G1981" t="s">
        <v>5614</v>
      </c>
      <c r="H1981">
        <v>50</v>
      </c>
      <c r="I1981">
        <v>11</v>
      </c>
      <c r="J1981">
        <v>550</v>
      </c>
      <c r="K1981">
        <v>23</v>
      </c>
      <c r="L1981" t="s">
        <v>5209</v>
      </c>
    </row>
    <row r="1982" spans="1:12" x14ac:dyDescent="0.25">
      <c r="A1982">
        <v>2979</v>
      </c>
      <c r="B1982" t="s">
        <v>1987</v>
      </c>
      <c r="C1982" t="s">
        <v>5295</v>
      </c>
      <c r="D1982" s="52">
        <f t="shared" si="30"/>
        <v>45552</v>
      </c>
      <c r="E1982" t="s">
        <v>5398</v>
      </c>
      <c r="F1982" t="s">
        <v>5587</v>
      </c>
      <c r="G1982" t="s">
        <v>5611</v>
      </c>
      <c r="H1982">
        <v>20</v>
      </c>
      <c r="I1982">
        <v>21</v>
      </c>
      <c r="J1982">
        <v>420</v>
      </c>
      <c r="K1982">
        <v>24</v>
      </c>
      <c r="L1982" t="s">
        <v>5296</v>
      </c>
    </row>
    <row r="1983" spans="1:12" x14ac:dyDescent="0.25">
      <c r="A1983">
        <v>2980</v>
      </c>
      <c r="B1983" t="s">
        <v>1988</v>
      </c>
      <c r="C1983" t="s">
        <v>5036</v>
      </c>
      <c r="D1983" s="52">
        <f t="shared" si="30"/>
        <v>45601</v>
      </c>
      <c r="E1983" t="s">
        <v>5411</v>
      </c>
      <c r="F1983" t="s">
        <v>5591</v>
      </c>
      <c r="G1983" t="s">
        <v>5622</v>
      </c>
      <c r="H1983">
        <v>40</v>
      </c>
      <c r="I1983">
        <v>15</v>
      </c>
      <c r="J1983">
        <v>600</v>
      </c>
      <c r="K1983">
        <v>21</v>
      </c>
    </row>
    <row r="1984" spans="1:12" x14ac:dyDescent="0.25">
      <c r="A1984">
        <v>2981</v>
      </c>
      <c r="B1984" t="s">
        <v>1989</v>
      </c>
      <c r="C1984" t="s">
        <v>5257</v>
      </c>
      <c r="D1984" s="52">
        <f t="shared" si="30"/>
        <v>45605</v>
      </c>
      <c r="E1984" t="s">
        <v>5413</v>
      </c>
      <c r="F1984" t="s">
        <v>5312</v>
      </c>
      <c r="G1984" t="s">
        <v>5625</v>
      </c>
      <c r="H1984">
        <v>30</v>
      </c>
      <c r="I1984">
        <v>5</v>
      </c>
      <c r="J1984">
        <v>150</v>
      </c>
      <c r="K1984">
        <v>24</v>
      </c>
      <c r="L1984" t="s">
        <v>5126</v>
      </c>
    </row>
    <row r="1985" spans="1:12" x14ac:dyDescent="0.25">
      <c r="A1985">
        <v>2982</v>
      </c>
      <c r="B1985" t="s">
        <v>1990</v>
      </c>
      <c r="C1985" t="s">
        <v>5052</v>
      </c>
      <c r="D1985" s="52">
        <f t="shared" si="30"/>
        <v>45476</v>
      </c>
      <c r="E1985" t="s">
        <v>5390</v>
      </c>
      <c r="F1985" t="s">
        <v>5488</v>
      </c>
      <c r="G1985" t="s">
        <v>5616</v>
      </c>
      <c r="H1985">
        <v>20</v>
      </c>
      <c r="I1985">
        <v>24</v>
      </c>
      <c r="J1985">
        <v>480</v>
      </c>
      <c r="K1985">
        <v>23</v>
      </c>
      <c r="L1985" t="s">
        <v>5094</v>
      </c>
    </row>
    <row r="1986" spans="1:12" x14ac:dyDescent="0.25">
      <c r="A1986">
        <v>2983</v>
      </c>
      <c r="B1986" t="s">
        <v>1991</v>
      </c>
      <c r="C1986" t="s">
        <v>5164</v>
      </c>
      <c r="D1986" s="52">
        <f t="shared" si="30"/>
        <v>45315</v>
      </c>
      <c r="E1986" t="s">
        <v>5418</v>
      </c>
      <c r="F1986" t="s">
        <v>5545</v>
      </c>
      <c r="G1986" t="s">
        <v>5621</v>
      </c>
      <c r="H1986">
        <v>80</v>
      </c>
      <c r="I1986">
        <v>7</v>
      </c>
      <c r="J1986">
        <v>560</v>
      </c>
      <c r="K1986">
        <v>29</v>
      </c>
      <c r="L1986" t="s">
        <v>5110</v>
      </c>
    </row>
    <row r="1987" spans="1:12" x14ac:dyDescent="0.25">
      <c r="A1987">
        <v>2984</v>
      </c>
      <c r="B1987" t="s">
        <v>1992</v>
      </c>
      <c r="C1987" t="s">
        <v>5187</v>
      </c>
      <c r="D1987" s="52">
        <f t="shared" si="30"/>
        <v>45405</v>
      </c>
      <c r="E1987" t="s">
        <v>5414</v>
      </c>
      <c r="F1987" t="s">
        <v>5428</v>
      </c>
      <c r="G1987" t="s">
        <v>5618</v>
      </c>
      <c r="H1987">
        <v>150</v>
      </c>
      <c r="I1987">
        <v>10</v>
      </c>
      <c r="J1987">
        <v>1500</v>
      </c>
      <c r="K1987">
        <v>29</v>
      </c>
      <c r="L1987" t="s">
        <v>5368</v>
      </c>
    </row>
    <row r="1988" spans="1:12" x14ac:dyDescent="0.25">
      <c r="A1988">
        <v>2985</v>
      </c>
      <c r="B1988" t="s">
        <v>1993</v>
      </c>
      <c r="C1988" t="s">
        <v>5273</v>
      </c>
      <c r="D1988" s="52">
        <f t="shared" si="30"/>
        <v>45407</v>
      </c>
      <c r="E1988" t="s">
        <v>5388</v>
      </c>
      <c r="F1988" t="s">
        <v>5585</v>
      </c>
      <c r="G1988" t="s">
        <v>5617</v>
      </c>
      <c r="H1988">
        <v>25</v>
      </c>
      <c r="I1988">
        <v>16</v>
      </c>
      <c r="J1988">
        <v>400</v>
      </c>
      <c r="K1988">
        <v>27</v>
      </c>
    </row>
    <row r="1989" spans="1:12" x14ac:dyDescent="0.25">
      <c r="A1989">
        <v>2986</v>
      </c>
      <c r="B1989" t="s">
        <v>1994</v>
      </c>
      <c r="C1989" t="s">
        <v>5298</v>
      </c>
      <c r="D1989" s="52">
        <f t="shared" si="30"/>
        <v>45627</v>
      </c>
      <c r="E1989" t="s">
        <v>5376</v>
      </c>
      <c r="F1989" t="s">
        <v>5557</v>
      </c>
      <c r="G1989" t="s">
        <v>5613</v>
      </c>
      <c r="H1989">
        <v>250</v>
      </c>
      <c r="I1989">
        <v>21</v>
      </c>
      <c r="J1989">
        <v>5250</v>
      </c>
      <c r="K1989">
        <v>25</v>
      </c>
    </row>
    <row r="1990" spans="1:12" x14ac:dyDescent="0.25">
      <c r="A1990">
        <v>2987</v>
      </c>
      <c r="B1990" t="s">
        <v>1995</v>
      </c>
      <c r="C1990" t="s">
        <v>5064</v>
      </c>
      <c r="D1990" s="52">
        <f t="shared" si="30"/>
        <v>45386</v>
      </c>
      <c r="E1990" t="s">
        <v>5395</v>
      </c>
      <c r="F1990" t="s">
        <v>5533</v>
      </c>
      <c r="G1990" t="s">
        <v>5613</v>
      </c>
      <c r="H1990">
        <v>250</v>
      </c>
      <c r="I1990">
        <v>20</v>
      </c>
      <c r="J1990">
        <v>5000</v>
      </c>
      <c r="K1990">
        <v>25</v>
      </c>
      <c r="L1990" t="s">
        <v>5358</v>
      </c>
    </row>
    <row r="1991" spans="1:12" x14ac:dyDescent="0.25">
      <c r="A1991">
        <v>2988</v>
      </c>
      <c r="B1991" t="s">
        <v>1996</v>
      </c>
      <c r="C1991" t="s">
        <v>5067</v>
      </c>
      <c r="D1991" s="52">
        <f t="shared" si="30"/>
        <v>45557</v>
      </c>
      <c r="E1991" t="s">
        <v>5405</v>
      </c>
      <c r="F1991" t="s">
        <v>5338</v>
      </c>
      <c r="G1991" t="s">
        <v>5622</v>
      </c>
      <c r="H1991">
        <v>40</v>
      </c>
      <c r="I1991">
        <v>12</v>
      </c>
      <c r="J1991">
        <v>480</v>
      </c>
      <c r="K1991">
        <v>25</v>
      </c>
    </row>
    <row r="1992" spans="1:12" x14ac:dyDescent="0.25">
      <c r="A1992">
        <v>2989</v>
      </c>
      <c r="B1992" t="s">
        <v>1997</v>
      </c>
      <c r="C1992" t="s">
        <v>5050</v>
      </c>
      <c r="D1992" s="52">
        <f t="shared" ref="D1992:D2055" si="31">DATE(2024, MONTH(C1992), DAY(C1992))</f>
        <v>45474</v>
      </c>
      <c r="E1992" t="s">
        <v>5419</v>
      </c>
      <c r="F1992" t="s">
        <v>5518</v>
      </c>
      <c r="G1992" t="s">
        <v>5620</v>
      </c>
      <c r="H1992">
        <v>10</v>
      </c>
      <c r="I1992">
        <v>3</v>
      </c>
      <c r="J1992">
        <v>30</v>
      </c>
      <c r="K1992">
        <v>25</v>
      </c>
    </row>
    <row r="1993" spans="1:12" x14ac:dyDescent="0.25">
      <c r="A1993">
        <v>2990</v>
      </c>
      <c r="B1993" t="s">
        <v>1998</v>
      </c>
      <c r="C1993" t="s">
        <v>5265</v>
      </c>
      <c r="D1993" s="52">
        <f t="shared" si="31"/>
        <v>45524</v>
      </c>
      <c r="E1993" t="s">
        <v>5379</v>
      </c>
      <c r="F1993" t="s">
        <v>5519</v>
      </c>
      <c r="G1993" t="s">
        <v>5621</v>
      </c>
      <c r="H1993">
        <v>80</v>
      </c>
      <c r="I1993">
        <v>4</v>
      </c>
      <c r="J1993">
        <v>320</v>
      </c>
      <c r="K1993">
        <v>24</v>
      </c>
      <c r="L1993" t="s">
        <v>5137</v>
      </c>
    </row>
    <row r="1994" spans="1:12" x14ac:dyDescent="0.25">
      <c r="A1994">
        <v>2991</v>
      </c>
      <c r="B1994" t="s">
        <v>1999</v>
      </c>
      <c r="C1994" t="s">
        <v>5021</v>
      </c>
      <c r="D1994" s="52">
        <f t="shared" si="31"/>
        <v>45345</v>
      </c>
      <c r="E1994" t="s">
        <v>5402</v>
      </c>
      <c r="F1994" t="s">
        <v>5540</v>
      </c>
      <c r="G1994" t="s">
        <v>5617</v>
      </c>
      <c r="H1994">
        <v>25</v>
      </c>
      <c r="I1994">
        <v>1</v>
      </c>
      <c r="J1994">
        <v>25</v>
      </c>
      <c r="K1994">
        <v>26</v>
      </c>
      <c r="L1994" t="s">
        <v>5060</v>
      </c>
    </row>
    <row r="1995" spans="1:12" x14ac:dyDescent="0.25">
      <c r="A1995">
        <v>2992</v>
      </c>
      <c r="B1995" t="s">
        <v>2000</v>
      </c>
      <c r="C1995" t="s">
        <v>5087</v>
      </c>
      <c r="D1995" s="52">
        <f t="shared" si="31"/>
        <v>45478</v>
      </c>
      <c r="E1995" t="s">
        <v>5406</v>
      </c>
      <c r="F1995" t="s">
        <v>5567</v>
      </c>
      <c r="G1995" t="s">
        <v>5612</v>
      </c>
      <c r="H1995">
        <v>300</v>
      </c>
      <c r="I1995">
        <v>11</v>
      </c>
      <c r="J1995">
        <v>3300</v>
      </c>
      <c r="K1995">
        <v>26</v>
      </c>
      <c r="L1995" t="s">
        <v>5209</v>
      </c>
    </row>
    <row r="1996" spans="1:12" x14ac:dyDescent="0.25">
      <c r="A1996">
        <v>2993</v>
      </c>
      <c r="B1996" t="s">
        <v>2001</v>
      </c>
      <c r="C1996" t="s">
        <v>5051</v>
      </c>
      <c r="D1996" s="52">
        <f t="shared" si="31"/>
        <v>45540</v>
      </c>
      <c r="E1996" t="s">
        <v>5376</v>
      </c>
      <c r="F1996" t="s">
        <v>5599</v>
      </c>
      <c r="G1996" t="s">
        <v>5623</v>
      </c>
      <c r="H1996">
        <v>60</v>
      </c>
      <c r="I1996">
        <v>17</v>
      </c>
      <c r="J1996">
        <v>1020</v>
      </c>
      <c r="K1996">
        <v>27</v>
      </c>
    </row>
    <row r="1997" spans="1:12" x14ac:dyDescent="0.25">
      <c r="A1997">
        <v>2994</v>
      </c>
      <c r="B1997" t="s">
        <v>2002</v>
      </c>
      <c r="C1997" t="s">
        <v>5162</v>
      </c>
      <c r="D1997" s="52">
        <f t="shared" si="31"/>
        <v>45322</v>
      </c>
      <c r="E1997" t="s">
        <v>5401</v>
      </c>
      <c r="F1997" t="s">
        <v>5576</v>
      </c>
      <c r="G1997" t="s">
        <v>5625</v>
      </c>
      <c r="H1997">
        <v>30</v>
      </c>
      <c r="I1997">
        <v>15</v>
      </c>
      <c r="J1997">
        <v>450</v>
      </c>
      <c r="K1997">
        <v>29</v>
      </c>
      <c r="L1997" t="s">
        <v>5108</v>
      </c>
    </row>
    <row r="1998" spans="1:12" x14ac:dyDescent="0.25">
      <c r="A1998">
        <v>2995</v>
      </c>
      <c r="B1998" t="s">
        <v>2003</v>
      </c>
      <c r="C1998" t="s">
        <v>5019</v>
      </c>
      <c r="D1998" s="52">
        <f t="shared" si="31"/>
        <v>45556</v>
      </c>
      <c r="E1998" t="s">
        <v>5381</v>
      </c>
      <c r="F1998" t="s">
        <v>5447</v>
      </c>
      <c r="G1998" t="s">
        <v>5618</v>
      </c>
      <c r="H1998">
        <v>150</v>
      </c>
      <c r="I1998">
        <v>1</v>
      </c>
      <c r="J1998">
        <v>150</v>
      </c>
      <c r="K1998">
        <v>26</v>
      </c>
    </row>
    <row r="1999" spans="1:12" x14ac:dyDescent="0.25">
      <c r="A1999">
        <v>2996</v>
      </c>
      <c r="B1999" t="s">
        <v>2004</v>
      </c>
      <c r="C1999" t="s">
        <v>5134</v>
      </c>
      <c r="D1999" s="52">
        <f t="shared" si="31"/>
        <v>45300</v>
      </c>
      <c r="E1999" t="s">
        <v>5418</v>
      </c>
      <c r="F1999" t="s">
        <v>5456</v>
      </c>
      <c r="G1999" t="s">
        <v>5623</v>
      </c>
      <c r="H1999">
        <v>60</v>
      </c>
      <c r="I1999">
        <v>19</v>
      </c>
      <c r="J1999">
        <v>1140</v>
      </c>
      <c r="K1999">
        <v>30</v>
      </c>
      <c r="L1999" t="s">
        <v>5217</v>
      </c>
    </row>
    <row r="2000" spans="1:12" x14ac:dyDescent="0.25">
      <c r="A2000">
        <v>2997</v>
      </c>
      <c r="B2000" t="s">
        <v>2005</v>
      </c>
      <c r="C2000" t="s">
        <v>5187</v>
      </c>
      <c r="D2000" s="52">
        <f t="shared" si="31"/>
        <v>45405</v>
      </c>
      <c r="E2000" t="s">
        <v>5418</v>
      </c>
      <c r="F2000" t="s">
        <v>5578</v>
      </c>
      <c r="G2000" t="s">
        <v>5619</v>
      </c>
      <c r="H2000">
        <v>120</v>
      </c>
      <c r="I2000">
        <v>16</v>
      </c>
      <c r="J2000">
        <v>1920</v>
      </c>
      <c r="K2000">
        <v>20</v>
      </c>
      <c r="L2000" t="s">
        <v>5349</v>
      </c>
    </row>
    <row r="2001" spans="1:12" x14ac:dyDescent="0.25">
      <c r="A2001">
        <v>2998</v>
      </c>
      <c r="B2001" t="s">
        <v>2006</v>
      </c>
      <c r="C2001" t="s">
        <v>5054</v>
      </c>
      <c r="D2001" s="52">
        <f t="shared" si="31"/>
        <v>45581</v>
      </c>
      <c r="E2001" t="s">
        <v>5398</v>
      </c>
      <c r="F2001" t="s">
        <v>5331</v>
      </c>
      <c r="G2001" t="s">
        <v>5625</v>
      </c>
      <c r="H2001">
        <v>30</v>
      </c>
      <c r="I2001">
        <v>12</v>
      </c>
      <c r="J2001">
        <v>360</v>
      </c>
      <c r="K2001">
        <v>23</v>
      </c>
      <c r="L2001" t="s">
        <v>5085</v>
      </c>
    </row>
    <row r="2002" spans="1:12" x14ac:dyDescent="0.25">
      <c r="A2002">
        <v>2999</v>
      </c>
      <c r="B2002" t="s">
        <v>2007</v>
      </c>
      <c r="C2002" t="s">
        <v>5140</v>
      </c>
      <c r="D2002" s="52">
        <f t="shared" si="31"/>
        <v>45578</v>
      </c>
      <c r="E2002" t="s">
        <v>5401</v>
      </c>
      <c r="F2002" t="s">
        <v>5486</v>
      </c>
      <c r="G2002" t="s">
        <v>5621</v>
      </c>
      <c r="H2002">
        <v>80</v>
      </c>
      <c r="I2002">
        <v>22</v>
      </c>
      <c r="J2002">
        <v>1760</v>
      </c>
      <c r="K2002">
        <v>25</v>
      </c>
    </row>
    <row r="2003" spans="1:12" x14ac:dyDescent="0.25">
      <c r="A2003">
        <v>3000</v>
      </c>
      <c r="B2003" t="s">
        <v>2008</v>
      </c>
      <c r="C2003" t="s">
        <v>5028</v>
      </c>
      <c r="D2003" s="52">
        <f t="shared" si="31"/>
        <v>45511</v>
      </c>
      <c r="E2003" t="s">
        <v>5414</v>
      </c>
      <c r="F2003" t="s">
        <v>5560</v>
      </c>
      <c r="G2003" t="s">
        <v>5618</v>
      </c>
      <c r="H2003">
        <v>150</v>
      </c>
      <c r="I2003">
        <v>11</v>
      </c>
      <c r="J2003">
        <v>1650</v>
      </c>
      <c r="K2003">
        <v>28</v>
      </c>
      <c r="L2003" t="s">
        <v>5189</v>
      </c>
    </row>
    <row r="2004" spans="1:12" x14ac:dyDescent="0.25">
      <c r="A2004">
        <v>3001</v>
      </c>
      <c r="B2004" t="s">
        <v>2009</v>
      </c>
      <c r="C2004" t="s">
        <v>5082</v>
      </c>
      <c r="D2004" s="52">
        <f t="shared" si="31"/>
        <v>45617</v>
      </c>
      <c r="E2004" t="s">
        <v>5414</v>
      </c>
      <c r="F2004" t="s">
        <v>5452</v>
      </c>
      <c r="G2004" t="s">
        <v>5611</v>
      </c>
      <c r="H2004">
        <v>20</v>
      </c>
      <c r="I2004">
        <v>7</v>
      </c>
      <c r="J2004">
        <v>140</v>
      </c>
      <c r="K2004">
        <v>24</v>
      </c>
    </row>
    <row r="2005" spans="1:12" x14ac:dyDescent="0.25">
      <c r="A2005">
        <v>3002</v>
      </c>
      <c r="B2005" t="s">
        <v>2010</v>
      </c>
      <c r="C2005" t="s">
        <v>5174</v>
      </c>
      <c r="D2005" s="52">
        <f t="shared" si="31"/>
        <v>45406</v>
      </c>
      <c r="E2005" t="s">
        <v>5400</v>
      </c>
      <c r="F2005" t="s">
        <v>5541</v>
      </c>
      <c r="G2005" t="s">
        <v>5619</v>
      </c>
      <c r="H2005">
        <v>120</v>
      </c>
      <c r="I2005">
        <v>17</v>
      </c>
      <c r="J2005">
        <v>2040</v>
      </c>
      <c r="K2005">
        <v>22</v>
      </c>
      <c r="L2005" t="s">
        <v>5365</v>
      </c>
    </row>
    <row r="2006" spans="1:12" x14ac:dyDescent="0.25">
      <c r="A2006">
        <v>3003</v>
      </c>
      <c r="B2006" t="s">
        <v>2011</v>
      </c>
      <c r="C2006" t="s">
        <v>5149</v>
      </c>
      <c r="D2006" s="52">
        <f t="shared" si="31"/>
        <v>45561</v>
      </c>
      <c r="E2006" t="s">
        <v>5381</v>
      </c>
      <c r="F2006" t="s">
        <v>5511</v>
      </c>
      <c r="G2006" t="s">
        <v>5615</v>
      </c>
      <c r="H2006">
        <v>35</v>
      </c>
      <c r="I2006">
        <v>7</v>
      </c>
      <c r="J2006">
        <v>245</v>
      </c>
      <c r="K2006">
        <v>22</v>
      </c>
      <c r="L2006" t="s">
        <v>5281</v>
      </c>
    </row>
    <row r="2007" spans="1:12" x14ac:dyDescent="0.25">
      <c r="A2007">
        <v>3004</v>
      </c>
      <c r="B2007" t="s">
        <v>2012</v>
      </c>
      <c r="C2007" t="s">
        <v>5156</v>
      </c>
      <c r="D2007" s="52">
        <f t="shared" si="31"/>
        <v>45600</v>
      </c>
      <c r="E2007" t="s">
        <v>5380</v>
      </c>
      <c r="F2007" t="s">
        <v>5608</v>
      </c>
      <c r="G2007" t="s">
        <v>5613</v>
      </c>
      <c r="H2007">
        <v>250</v>
      </c>
      <c r="I2007">
        <v>13</v>
      </c>
      <c r="J2007">
        <v>3250</v>
      </c>
      <c r="K2007">
        <v>22</v>
      </c>
      <c r="L2007" t="s">
        <v>5242</v>
      </c>
    </row>
    <row r="2008" spans="1:12" x14ac:dyDescent="0.25">
      <c r="A2008">
        <v>3005</v>
      </c>
      <c r="B2008" t="s">
        <v>2013</v>
      </c>
      <c r="C2008" t="s">
        <v>5017</v>
      </c>
      <c r="D2008" s="52">
        <f t="shared" si="31"/>
        <v>45547</v>
      </c>
      <c r="E2008" t="s">
        <v>5384</v>
      </c>
      <c r="F2008" t="s">
        <v>5524</v>
      </c>
      <c r="G2008" t="s">
        <v>5622</v>
      </c>
      <c r="H2008">
        <v>40</v>
      </c>
      <c r="I2008">
        <v>6</v>
      </c>
      <c r="J2008">
        <v>240</v>
      </c>
      <c r="K2008">
        <v>22</v>
      </c>
    </row>
    <row r="2009" spans="1:12" x14ac:dyDescent="0.25">
      <c r="A2009">
        <v>3006</v>
      </c>
      <c r="B2009" t="s">
        <v>2014</v>
      </c>
      <c r="C2009" t="s">
        <v>5094</v>
      </c>
      <c r="D2009" s="52">
        <f t="shared" si="31"/>
        <v>45499</v>
      </c>
      <c r="E2009" t="s">
        <v>5381</v>
      </c>
      <c r="F2009" t="s">
        <v>5315</v>
      </c>
      <c r="G2009" t="s">
        <v>5612</v>
      </c>
      <c r="H2009">
        <v>300</v>
      </c>
      <c r="I2009">
        <v>20</v>
      </c>
      <c r="J2009">
        <v>6000</v>
      </c>
      <c r="K2009">
        <v>28</v>
      </c>
      <c r="L2009" t="s">
        <v>5240</v>
      </c>
    </row>
    <row r="2010" spans="1:12" x14ac:dyDescent="0.25">
      <c r="A2010">
        <v>3007</v>
      </c>
      <c r="B2010" t="s">
        <v>2015</v>
      </c>
      <c r="C2010" t="s">
        <v>5060</v>
      </c>
      <c r="D2010" s="52">
        <f t="shared" si="31"/>
        <v>45372</v>
      </c>
      <c r="E2010" t="s">
        <v>5405</v>
      </c>
      <c r="F2010" t="s">
        <v>5479</v>
      </c>
      <c r="G2010" t="s">
        <v>5621</v>
      </c>
      <c r="H2010">
        <v>80</v>
      </c>
      <c r="I2010">
        <v>16</v>
      </c>
      <c r="J2010">
        <v>1280</v>
      </c>
      <c r="K2010">
        <v>27</v>
      </c>
      <c r="L2010" t="s">
        <v>5138</v>
      </c>
    </row>
    <row r="2011" spans="1:12" x14ac:dyDescent="0.25">
      <c r="A2011">
        <v>3008</v>
      </c>
      <c r="B2011" t="s">
        <v>2016</v>
      </c>
      <c r="C2011" t="s">
        <v>5022</v>
      </c>
      <c r="D2011" s="52">
        <f t="shared" si="31"/>
        <v>45355</v>
      </c>
      <c r="E2011" t="s">
        <v>5390</v>
      </c>
      <c r="F2011" t="s">
        <v>5488</v>
      </c>
      <c r="G2011" t="s">
        <v>5616</v>
      </c>
      <c r="H2011">
        <v>20</v>
      </c>
      <c r="I2011">
        <v>24</v>
      </c>
      <c r="J2011">
        <v>480</v>
      </c>
      <c r="K2011">
        <v>20</v>
      </c>
    </row>
    <row r="2012" spans="1:12" x14ac:dyDescent="0.25">
      <c r="A2012">
        <v>3009</v>
      </c>
      <c r="B2012" t="s">
        <v>2017</v>
      </c>
      <c r="C2012" t="s">
        <v>5075</v>
      </c>
      <c r="D2012" s="52">
        <f t="shared" si="31"/>
        <v>45575</v>
      </c>
      <c r="E2012" t="s">
        <v>5401</v>
      </c>
      <c r="F2012" t="s">
        <v>5595</v>
      </c>
      <c r="G2012" t="s">
        <v>5616</v>
      </c>
      <c r="H2012">
        <v>20</v>
      </c>
      <c r="I2012">
        <v>16</v>
      </c>
      <c r="J2012">
        <v>320</v>
      </c>
      <c r="K2012">
        <v>30</v>
      </c>
      <c r="L2012" t="s">
        <v>5257</v>
      </c>
    </row>
    <row r="2013" spans="1:12" x14ac:dyDescent="0.25">
      <c r="A2013">
        <v>3010</v>
      </c>
      <c r="B2013" t="s">
        <v>2018</v>
      </c>
      <c r="C2013" t="s">
        <v>5120</v>
      </c>
      <c r="D2013" s="52">
        <f t="shared" si="31"/>
        <v>45541</v>
      </c>
      <c r="E2013" t="s">
        <v>5395</v>
      </c>
      <c r="F2013" t="s">
        <v>5450</v>
      </c>
      <c r="G2013" t="s">
        <v>5618</v>
      </c>
      <c r="H2013">
        <v>150</v>
      </c>
      <c r="I2013">
        <v>24</v>
      </c>
      <c r="J2013">
        <v>3600</v>
      </c>
      <c r="K2013">
        <v>22</v>
      </c>
      <c r="L2013" t="s">
        <v>5029</v>
      </c>
    </row>
    <row r="2014" spans="1:12" x14ac:dyDescent="0.25">
      <c r="A2014">
        <v>3011</v>
      </c>
      <c r="B2014" t="s">
        <v>2019</v>
      </c>
      <c r="C2014" t="s">
        <v>5161</v>
      </c>
      <c r="D2014" s="52">
        <f t="shared" si="31"/>
        <v>45580</v>
      </c>
      <c r="E2014" t="s">
        <v>5376</v>
      </c>
      <c r="F2014" t="s">
        <v>5308</v>
      </c>
      <c r="G2014" t="s">
        <v>5620</v>
      </c>
      <c r="H2014">
        <v>10</v>
      </c>
      <c r="I2014">
        <v>18</v>
      </c>
      <c r="J2014">
        <v>180</v>
      </c>
      <c r="K2014">
        <v>25</v>
      </c>
    </row>
    <row r="2015" spans="1:12" x14ac:dyDescent="0.25">
      <c r="A2015">
        <v>3012</v>
      </c>
      <c r="B2015" t="s">
        <v>2020</v>
      </c>
      <c r="C2015" t="s">
        <v>5250</v>
      </c>
      <c r="D2015" s="52">
        <f t="shared" si="31"/>
        <v>45303</v>
      </c>
      <c r="E2015" t="s">
        <v>5379</v>
      </c>
      <c r="F2015" t="s">
        <v>5461</v>
      </c>
      <c r="G2015" t="s">
        <v>5624</v>
      </c>
      <c r="H2015">
        <v>15</v>
      </c>
      <c r="I2015">
        <v>20</v>
      </c>
      <c r="J2015">
        <v>300</v>
      </c>
      <c r="K2015">
        <v>26</v>
      </c>
      <c r="L2015" t="s">
        <v>5263</v>
      </c>
    </row>
    <row r="2016" spans="1:12" x14ac:dyDescent="0.25">
      <c r="A2016">
        <v>3013</v>
      </c>
      <c r="B2016" t="s">
        <v>2021</v>
      </c>
      <c r="C2016" t="s">
        <v>5272</v>
      </c>
      <c r="D2016" s="52">
        <f t="shared" si="31"/>
        <v>45390</v>
      </c>
      <c r="E2016" t="s">
        <v>5387</v>
      </c>
      <c r="F2016" t="s">
        <v>5523</v>
      </c>
      <c r="G2016" t="s">
        <v>5619</v>
      </c>
      <c r="H2016">
        <v>120</v>
      </c>
      <c r="I2016">
        <v>18</v>
      </c>
      <c r="J2016">
        <v>2160</v>
      </c>
      <c r="K2016">
        <v>27</v>
      </c>
      <c r="L2016" t="s">
        <v>5352</v>
      </c>
    </row>
    <row r="2017" spans="1:12" x14ac:dyDescent="0.25">
      <c r="A2017">
        <v>3014</v>
      </c>
      <c r="B2017" t="s">
        <v>2022</v>
      </c>
      <c r="C2017" t="s">
        <v>5072</v>
      </c>
      <c r="D2017" s="52">
        <f t="shared" si="31"/>
        <v>45550</v>
      </c>
      <c r="E2017" t="s">
        <v>5399</v>
      </c>
      <c r="F2017" t="s">
        <v>5457</v>
      </c>
      <c r="G2017" t="s">
        <v>5617</v>
      </c>
      <c r="H2017">
        <v>25</v>
      </c>
      <c r="I2017">
        <v>18</v>
      </c>
      <c r="J2017">
        <v>450</v>
      </c>
      <c r="K2017">
        <v>24</v>
      </c>
      <c r="L2017" t="s">
        <v>5010</v>
      </c>
    </row>
    <row r="2018" spans="1:12" x14ac:dyDescent="0.25">
      <c r="A2018">
        <v>3015</v>
      </c>
      <c r="B2018" t="s">
        <v>2023</v>
      </c>
      <c r="C2018" t="s">
        <v>5059</v>
      </c>
      <c r="D2018" s="52">
        <f t="shared" si="31"/>
        <v>45637</v>
      </c>
      <c r="E2018" t="s">
        <v>5380</v>
      </c>
      <c r="F2018" t="s">
        <v>5429</v>
      </c>
      <c r="G2018" t="s">
        <v>5614</v>
      </c>
      <c r="H2018">
        <v>50</v>
      </c>
      <c r="I2018">
        <v>1</v>
      </c>
      <c r="J2018">
        <v>50</v>
      </c>
      <c r="K2018">
        <v>29</v>
      </c>
    </row>
    <row r="2019" spans="1:12" x14ac:dyDescent="0.25">
      <c r="A2019">
        <v>3016</v>
      </c>
      <c r="B2019" t="s">
        <v>2024</v>
      </c>
      <c r="C2019" t="s">
        <v>5185</v>
      </c>
      <c r="D2019" s="52">
        <f t="shared" si="31"/>
        <v>45398</v>
      </c>
      <c r="E2019" t="s">
        <v>5405</v>
      </c>
      <c r="F2019" t="s">
        <v>5476</v>
      </c>
      <c r="G2019" t="s">
        <v>5612</v>
      </c>
      <c r="H2019">
        <v>300</v>
      </c>
      <c r="I2019">
        <v>10</v>
      </c>
      <c r="J2019">
        <v>3000</v>
      </c>
      <c r="K2019">
        <v>26</v>
      </c>
      <c r="L2019" t="s">
        <v>5357</v>
      </c>
    </row>
    <row r="2020" spans="1:12" x14ac:dyDescent="0.25">
      <c r="A2020">
        <v>3017</v>
      </c>
      <c r="B2020" t="s">
        <v>2025</v>
      </c>
      <c r="C2020" t="s">
        <v>5114</v>
      </c>
      <c r="D2020" s="52">
        <f t="shared" si="31"/>
        <v>45387</v>
      </c>
      <c r="E2020" t="s">
        <v>5420</v>
      </c>
      <c r="F2020" t="s">
        <v>5555</v>
      </c>
      <c r="G2020" t="s">
        <v>5611</v>
      </c>
      <c r="H2020">
        <v>20</v>
      </c>
      <c r="I2020">
        <v>17</v>
      </c>
      <c r="J2020">
        <v>340</v>
      </c>
      <c r="K2020">
        <v>22</v>
      </c>
      <c r="L2020" t="s">
        <v>5350</v>
      </c>
    </row>
    <row r="2021" spans="1:12" x14ac:dyDescent="0.25">
      <c r="A2021">
        <v>3018</v>
      </c>
      <c r="B2021" t="s">
        <v>2026</v>
      </c>
      <c r="C2021" t="s">
        <v>5072</v>
      </c>
      <c r="D2021" s="52">
        <f t="shared" si="31"/>
        <v>45550</v>
      </c>
      <c r="E2021" t="s">
        <v>5403</v>
      </c>
      <c r="F2021" t="s">
        <v>5472</v>
      </c>
      <c r="G2021" t="s">
        <v>5618</v>
      </c>
      <c r="H2021">
        <v>150</v>
      </c>
      <c r="I2021">
        <v>23</v>
      </c>
      <c r="J2021">
        <v>3450</v>
      </c>
      <c r="K2021">
        <v>26</v>
      </c>
      <c r="L2021" t="s">
        <v>5296</v>
      </c>
    </row>
    <row r="2022" spans="1:12" x14ac:dyDescent="0.25">
      <c r="A2022">
        <v>3019</v>
      </c>
      <c r="B2022" t="s">
        <v>2027</v>
      </c>
      <c r="C2022" t="s">
        <v>5097</v>
      </c>
      <c r="D2022" s="52">
        <f t="shared" si="31"/>
        <v>45631</v>
      </c>
      <c r="E2022" t="s">
        <v>5390</v>
      </c>
      <c r="F2022" t="s">
        <v>5488</v>
      </c>
      <c r="G2022" t="s">
        <v>5614</v>
      </c>
      <c r="H2022">
        <v>50</v>
      </c>
      <c r="I2022">
        <v>11</v>
      </c>
      <c r="J2022">
        <v>550</v>
      </c>
      <c r="K2022">
        <v>27</v>
      </c>
      <c r="L2022" t="s">
        <v>5128</v>
      </c>
    </row>
    <row r="2023" spans="1:12" x14ac:dyDescent="0.25">
      <c r="A2023">
        <v>3020</v>
      </c>
      <c r="B2023" t="s">
        <v>2028</v>
      </c>
      <c r="C2023" t="s">
        <v>5013</v>
      </c>
      <c r="D2023" s="52">
        <f t="shared" si="31"/>
        <v>45649</v>
      </c>
      <c r="E2023" t="s">
        <v>5393</v>
      </c>
      <c r="F2023" t="s">
        <v>5445</v>
      </c>
      <c r="G2023" t="s">
        <v>5612</v>
      </c>
      <c r="H2023">
        <v>300</v>
      </c>
      <c r="I2023">
        <v>4</v>
      </c>
      <c r="J2023">
        <v>1200</v>
      </c>
      <c r="K2023">
        <v>20</v>
      </c>
      <c r="L2023" t="s">
        <v>5250</v>
      </c>
    </row>
    <row r="2024" spans="1:12" x14ac:dyDescent="0.25">
      <c r="A2024">
        <v>3021</v>
      </c>
      <c r="B2024" t="s">
        <v>2029</v>
      </c>
      <c r="C2024" t="s">
        <v>5124</v>
      </c>
      <c r="D2024" s="52">
        <f t="shared" si="31"/>
        <v>45392</v>
      </c>
      <c r="E2024" t="s">
        <v>5396</v>
      </c>
      <c r="F2024" t="s">
        <v>5451</v>
      </c>
      <c r="G2024" t="s">
        <v>5616</v>
      </c>
      <c r="H2024">
        <v>20</v>
      </c>
      <c r="I2024">
        <v>5</v>
      </c>
      <c r="J2024">
        <v>100</v>
      </c>
      <c r="K2024">
        <v>28</v>
      </c>
      <c r="L2024" t="s">
        <v>5370</v>
      </c>
    </row>
    <row r="2025" spans="1:12" x14ac:dyDescent="0.25">
      <c r="A2025">
        <v>3022</v>
      </c>
      <c r="B2025" t="s">
        <v>2030</v>
      </c>
      <c r="C2025" t="s">
        <v>5072</v>
      </c>
      <c r="D2025" s="52">
        <f t="shared" si="31"/>
        <v>45550</v>
      </c>
      <c r="E2025" t="s">
        <v>5403</v>
      </c>
      <c r="F2025" t="s">
        <v>5483</v>
      </c>
      <c r="G2025" t="s">
        <v>5617</v>
      </c>
      <c r="H2025">
        <v>25</v>
      </c>
      <c r="I2025">
        <v>3</v>
      </c>
      <c r="J2025">
        <v>75</v>
      </c>
      <c r="K2025">
        <v>30</v>
      </c>
      <c r="L2025" t="s">
        <v>5161</v>
      </c>
    </row>
    <row r="2026" spans="1:12" x14ac:dyDescent="0.25">
      <c r="A2026">
        <v>3023</v>
      </c>
      <c r="B2026" t="s">
        <v>2031</v>
      </c>
      <c r="C2026" t="s">
        <v>5125</v>
      </c>
      <c r="D2026" s="52">
        <f t="shared" si="31"/>
        <v>45338</v>
      </c>
      <c r="E2026" t="s">
        <v>5398</v>
      </c>
      <c r="F2026" t="s">
        <v>5604</v>
      </c>
      <c r="G2026" t="s">
        <v>5617</v>
      </c>
      <c r="H2026">
        <v>25</v>
      </c>
      <c r="I2026">
        <v>22</v>
      </c>
      <c r="J2026">
        <v>550</v>
      </c>
      <c r="K2026">
        <v>30</v>
      </c>
    </row>
    <row r="2027" spans="1:12" x14ac:dyDescent="0.25">
      <c r="A2027">
        <v>3024</v>
      </c>
      <c r="B2027" t="s">
        <v>2032</v>
      </c>
      <c r="C2027" t="s">
        <v>5176</v>
      </c>
      <c r="D2027" s="52">
        <f t="shared" si="31"/>
        <v>45520</v>
      </c>
      <c r="E2027" t="s">
        <v>5405</v>
      </c>
      <c r="F2027" t="s">
        <v>5338</v>
      </c>
      <c r="G2027" t="s">
        <v>5613</v>
      </c>
      <c r="H2027">
        <v>250</v>
      </c>
      <c r="I2027">
        <v>5</v>
      </c>
      <c r="J2027">
        <v>1250</v>
      </c>
      <c r="K2027">
        <v>20</v>
      </c>
      <c r="L2027" t="s">
        <v>5051</v>
      </c>
    </row>
    <row r="2028" spans="1:12" x14ac:dyDescent="0.25">
      <c r="A2028">
        <v>3025</v>
      </c>
      <c r="B2028" t="s">
        <v>2033</v>
      </c>
      <c r="C2028" t="s">
        <v>5307</v>
      </c>
      <c r="D2028" s="52">
        <f t="shared" si="31"/>
        <v>45586</v>
      </c>
      <c r="E2028" t="s">
        <v>5380</v>
      </c>
      <c r="F2028" t="s">
        <v>5608</v>
      </c>
      <c r="G2028" t="s">
        <v>5618</v>
      </c>
      <c r="H2028">
        <v>150</v>
      </c>
      <c r="I2028">
        <v>3</v>
      </c>
      <c r="J2028">
        <v>450</v>
      </c>
      <c r="K2028">
        <v>30</v>
      </c>
    </row>
    <row r="2029" spans="1:12" x14ac:dyDescent="0.25">
      <c r="A2029">
        <v>3026</v>
      </c>
      <c r="B2029" t="s">
        <v>2034</v>
      </c>
      <c r="C2029" t="s">
        <v>5061</v>
      </c>
      <c r="D2029" s="52">
        <f t="shared" si="31"/>
        <v>45615</v>
      </c>
      <c r="E2029" t="s">
        <v>5394</v>
      </c>
      <c r="F2029" t="s">
        <v>5493</v>
      </c>
      <c r="G2029" t="s">
        <v>5624</v>
      </c>
      <c r="H2029">
        <v>15</v>
      </c>
      <c r="I2029">
        <v>20</v>
      </c>
      <c r="J2029">
        <v>300</v>
      </c>
      <c r="K2029">
        <v>22</v>
      </c>
      <c r="L2029" t="s">
        <v>5059</v>
      </c>
    </row>
    <row r="2030" spans="1:12" x14ac:dyDescent="0.25">
      <c r="A2030">
        <v>3027</v>
      </c>
      <c r="B2030" t="s">
        <v>2035</v>
      </c>
      <c r="C2030" t="s">
        <v>5064</v>
      </c>
      <c r="D2030" s="52">
        <f t="shared" si="31"/>
        <v>45386</v>
      </c>
      <c r="E2030" t="s">
        <v>5390</v>
      </c>
      <c r="F2030" t="s">
        <v>5495</v>
      </c>
      <c r="G2030" t="s">
        <v>5614</v>
      </c>
      <c r="H2030">
        <v>50</v>
      </c>
      <c r="I2030">
        <v>25</v>
      </c>
      <c r="J2030">
        <v>1250</v>
      </c>
      <c r="K2030">
        <v>27</v>
      </c>
      <c r="L2030" t="s">
        <v>5348</v>
      </c>
    </row>
    <row r="2031" spans="1:12" x14ac:dyDescent="0.25">
      <c r="A2031">
        <v>3028</v>
      </c>
      <c r="B2031" t="s">
        <v>2036</v>
      </c>
      <c r="C2031" t="s">
        <v>5267</v>
      </c>
      <c r="D2031" s="52">
        <f t="shared" si="31"/>
        <v>45501</v>
      </c>
      <c r="E2031" t="s">
        <v>5400</v>
      </c>
      <c r="F2031" t="s">
        <v>5458</v>
      </c>
      <c r="G2031" t="s">
        <v>5621</v>
      </c>
      <c r="H2031">
        <v>80</v>
      </c>
      <c r="I2031">
        <v>17</v>
      </c>
      <c r="J2031">
        <v>1360</v>
      </c>
      <c r="K2031">
        <v>26</v>
      </c>
      <c r="L2031" t="s">
        <v>5240</v>
      </c>
    </row>
    <row r="2032" spans="1:12" x14ac:dyDescent="0.25">
      <c r="A2032">
        <v>3029</v>
      </c>
      <c r="B2032" t="s">
        <v>2037</v>
      </c>
      <c r="C2032" t="s">
        <v>5089</v>
      </c>
      <c r="D2032" s="52">
        <f t="shared" si="31"/>
        <v>45614</v>
      </c>
      <c r="E2032" t="s">
        <v>5419</v>
      </c>
      <c r="F2032" t="s">
        <v>5536</v>
      </c>
      <c r="G2032" t="s">
        <v>5616</v>
      </c>
      <c r="H2032">
        <v>20</v>
      </c>
      <c r="I2032">
        <v>18</v>
      </c>
      <c r="J2032">
        <v>360</v>
      </c>
      <c r="K2032">
        <v>22</v>
      </c>
      <c r="L2032" t="s">
        <v>5121</v>
      </c>
    </row>
    <row r="2033" spans="1:12" x14ac:dyDescent="0.25">
      <c r="A2033">
        <v>3030</v>
      </c>
      <c r="B2033" t="s">
        <v>2038</v>
      </c>
      <c r="C2033" t="s">
        <v>5237</v>
      </c>
      <c r="D2033" s="52">
        <f t="shared" si="31"/>
        <v>45551</v>
      </c>
      <c r="E2033" t="s">
        <v>5414</v>
      </c>
      <c r="F2033" t="s">
        <v>5313</v>
      </c>
      <c r="G2033" t="s">
        <v>5616</v>
      </c>
      <c r="H2033">
        <v>20</v>
      </c>
      <c r="I2033">
        <v>20</v>
      </c>
      <c r="J2033">
        <v>400</v>
      </c>
      <c r="K2033">
        <v>29</v>
      </c>
      <c r="L2033" t="s">
        <v>5161</v>
      </c>
    </row>
    <row r="2034" spans="1:12" x14ac:dyDescent="0.25">
      <c r="A2034">
        <v>3031</v>
      </c>
      <c r="B2034" t="s">
        <v>2039</v>
      </c>
      <c r="C2034" t="s">
        <v>5093</v>
      </c>
      <c r="D2034" s="52">
        <f t="shared" si="31"/>
        <v>45639</v>
      </c>
      <c r="E2034" t="s">
        <v>5384</v>
      </c>
      <c r="F2034" t="s">
        <v>5432</v>
      </c>
      <c r="G2034" t="s">
        <v>5613</v>
      </c>
      <c r="H2034">
        <v>250</v>
      </c>
      <c r="I2034">
        <v>24</v>
      </c>
      <c r="J2034">
        <v>6000</v>
      </c>
      <c r="K2034">
        <v>24</v>
      </c>
      <c r="L2034" t="s">
        <v>5099</v>
      </c>
    </row>
    <row r="2035" spans="1:12" x14ac:dyDescent="0.25">
      <c r="A2035">
        <v>3032</v>
      </c>
      <c r="B2035" t="s">
        <v>2040</v>
      </c>
      <c r="C2035" t="s">
        <v>5094</v>
      </c>
      <c r="D2035" s="52">
        <f t="shared" si="31"/>
        <v>45499</v>
      </c>
      <c r="E2035" t="s">
        <v>5416</v>
      </c>
      <c r="F2035" t="s">
        <v>5546</v>
      </c>
      <c r="G2035" t="s">
        <v>5616</v>
      </c>
      <c r="H2035">
        <v>20</v>
      </c>
      <c r="I2035">
        <v>11</v>
      </c>
      <c r="J2035">
        <v>220</v>
      </c>
      <c r="K2035">
        <v>23</v>
      </c>
      <c r="L2035" t="s">
        <v>5288</v>
      </c>
    </row>
    <row r="2036" spans="1:12" x14ac:dyDescent="0.25">
      <c r="A2036">
        <v>3033</v>
      </c>
      <c r="B2036" t="s">
        <v>2041</v>
      </c>
      <c r="C2036" t="s">
        <v>5077</v>
      </c>
      <c r="D2036" s="52">
        <f t="shared" si="31"/>
        <v>45500</v>
      </c>
      <c r="E2036" t="s">
        <v>5421</v>
      </c>
      <c r="F2036" t="s">
        <v>5572</v>
      </c>
      <c r="G2036" t="s">
        <v>5621</v>
      </c>
      <c r="H2036">
        <v>80</v>
      </c>
      <c r="I2036">
        <v>22</v>
      </c>
      <c r="J2036">
        <v>1760</v>
      </c>
      <c r="K2036">
        <v>23</v>
      </c>
      <c r="L2036" t="s">
        <v>5041</v>
      </c>
    </row>
    <row r="2037" spans="1:12" x14ac:dyDescent="0.25">
      <c r="A2037">
        <v>3034</v>
      </c>
      <c r="B2037" t="s">
        <v>2042</v>
      </c>
      <c r="C2037" t="s">
        <v>5135</v>
      </c>
      <c r="D2037" s="52">
        <f t="shared" si="31"/>
        <v>45644</v>
      </c>
      <c r="E2037" t="s">
        <v>5408</v>
      </c>
      <c r="F2037" t="s">
        <v>5538</v>
      </c>
      <c r="G2037" t="s">
        <v>5612</v>
      </c>
      <c r="H2037">
        <v>300</v>
      </c>
      <c r="I2037">
        <v>20</v>
      </c>
      <c r="J2037">
        <v>6000</v>
      </c>
      <c r="K2037">
        <v>30</v>
      </c>
      <c r="L2037" t="s">
        <v>5230</v>
      </c>
    </row>
    <row r="2038" spans="1:12" x14ac:dyDescent="0.25">
      <c r="A2038">
        <v>3035</v>
      </c>
      <c r="B2038" t="s">
        <v>2043</v>
      </c>
      <c r="C2038" t="s">
        <v>5167</v>
      </c>
      <c r="D2038" s="52">
        <f t="shared" si="31"/>
        <v>45310</v>
      </c>
      <c r="E2038" t="s">
        <v>5383</v>
      </c>
      <c r="F2038" t="s">
        <v>5553</v>
      </c>
      <c r="G2038" t="s">
        <v>5613</v>
      </c>
      <c r="H2038">
        <v>250</v>
      </c>
      <c r="I2038">
        <v>17</v>
      </c>
      <c r="J2038">
        <v>4250</v>
      </c>
      <c r="K2038">
        <v>25</v>
      </c>
    </row>
    <row r="2039" spans="1:12" x14ac:dyDescent="0.25">
      <c r="A2039">
        <v>3036</v>
      </c>
      <c r="B2039" t="s">
        <v>2044</v>
      </c>
      <c r="C2039" t="s">
        <v>5283</v>
      </c>
      <c r="D2039" s="52">
        <f t="shared" si="31"/>
        <v>45370</v>
      </c>
      <c r="E2039" t="s">
        <v>5408</v>
      </c>
      <c r="F2039" t="s">
        <v>5341</v>
      </c>
      <c r="G2039" t="s">
        <v>5617</v>
      </c>
      <c r="H2039">
        <v>25</v>
      </c>
      <c r="I2039">
        <v>24</v>
      </c>
      <c r="J2039">
        <v>600</v>
      </c>
      <c r="K2039">
        <v>30</v>
      </c>
      <c r="L2039" t="s">
        <v>5188</v>
      </c>
    </row>
    <row r="2040" spans="1:12" x14ac:dyDescent="0.25">
      <c r="A2040">
        <v>3037</v>
      </c>
      <c r="B2040" t="s">
        <v>2045</v>
      </c>
      <c r="C2040" t="s">
        <v>5224</v>
      </c>
      <c r="D2040" s="52">
        <f t="shared" si="31"/>
        <v>45640</v>
      </c>
      <c r="E2040" t="s">
        <v>5414</v>
      </c>
      <c r="F2040" t="s">
        <v>5428</v>
      </c>
      <c r="G2040" t="s">
        <v>5619</v>
      </c>
      <c r="H2040">
        <v>120</v>
      </c>
      <c r="I2040">
        <v>24</v>
      </c>
      <c r="J2040">
        <v>2880</v>
      </c>
      <c r="K2040">
        <v>26</v>
      </c>
      <c r="L2040" t="s">
        <v>5134</v>
      </c>
    </row>
    <row r="2041" spans="1:12" x14ac:dyDescent="0.25">
      <c r="A2041">
        <v>3038</v>
      </c>
      <c r="B2041" t="s">
        <v>2046</v>
      </c>
      <c r="C2041" t="s">
        <v>5069</v>
      </c>
      <c r="D2041" s="52">
        <f t="shared" si="31"/>
        <v>45497</v>
      </c>
      <c r="E2041" t="s">
        <v>5416</v>
      </c>
      <c r="F2041" t="s">
        <v>5446</v>
      </c>
      <c r="G2041" t="s">
        <v>5619</v>
      </c>
      <c r="H2041">
        <v>120</v>
      </c>
      <c r="I2041">
        <v>2</v>
      </c>
      <c r="J2041">
        <v>240</v>
      </c>
      <c r="K2041">
        <v>22</v>
      </c>
      <c r="L2041" t="s">
        <v>5158</v>
      </c>
    </row>
    <row r="2042" spans="1:12" x14ac:dyDescent="0.25">
      <c r="A2042">
        <v>3039</v>
      </c>
      <c r="B2042" t="s">
        <v>2047</v>
      </c>
      <c r="C2042" t="s">
        <v>5124</v>
      </c>
      <c r="D2042" s="52">
        <f t="shared" si="31"/>
        <v>45392</v>
      </c>
      <c r="E2042" t="s">
        <v>5408</v>
      </c>
      <c r="F2042" t="s">
        <v>5538</v>
      </c>
      <c r="G2042" t="s">
        <v>5613</v>
      </c>
      <c r="H2042">
        <v>250</v>
      </c>
      <c r="I2042">
        <v>11</v>
      </c>
      <c r="J2042">
        <v>2750</v>
      </c>
      <c r="K2042">
        <v>29</v>
      </c>
      <c r="L2042" t="s">
        <v>5353</v>
      </c>
    </row>
    <row r="2043" spans="1:12" x14ac:dyDescent="0.25">
      <c r="A2043">
        <v>3040</v>
      </c>
      <c r="B2043" t="s">
        <v>2048</v>
      </c>
      <c r="C2043" t="s">
        <v>5286</v>
      </c>
      <c r="D2043" s="52">
        <f t="shared" si="31"/>
        <v>45609</v>
      </c>
      <c r="E2043" t="s">
        <v>5396</v>
      </c>
      <c r="F2043" t="s">
        <v>5468</v>
      </c>
      <c r="G2043" t="s">
        <v>5615</v>
      </c>
      <c r="H2043">
        <v>35</v>
      </c>
      <c r="I2043">
        <v>8</v>
      </c>
      <c r="J2043">
        <v>280</v>
      </c>
      <c r="K2043">
        <v>23</v>
      </c>
    </row>
    <row r="2044" spans="1:12" x14ac:dyDescent="0.25">
      <c r="A2044">
        <v>3041</v>
      </c>
      <c r="B2044" t="s">
        <v>2049</v>
      </c>
      <c r="C2044" t="s">
        <v>5076</v>
      </c>
      <c r="D2044" s="52">
        <f t="shared" si="31"/>
        <v>45389</v>
      </c>
      <c r="E2044" t="s">
        <v>5410</v>
      </c>
      <c r="F2044" t="s">
        <v>5607</v>
      </c>
      <c r="G2044" t="s">
        <v>5614</v>
      </c>
      <c r="H2044">
        <v>50</v>
      </c>
      <c r="I2044">
        <v>11</v>
      </c>
      <c r="J2044">
        <v>550</v>
      </c>
      <c r="K2044">
        <v>26</v>
      </c>
    </row>
    <row r="2045" spans="1:12" x14ac:dyDescent="0.25">
      <c r="A2045">
        <v>3042</v>
      </c>
      <c r="B2045" t="s">
        <v>2050</v>
      </c>
      <c r="C2045" t="s">
        <v>5240</v>
      </c>
      <c r="D2045" s="52">
        <f t="shared" si="31"/>
        <v>45527</v>
      </c>
      <c r="E2045" t="s">
        <v>5376</v>
      </c>
      <c r="F2045" t="s">
        <v>5308</v>
      </c>
      <c r="G2045" t="s">
        <v>5613</v>
      </c>
      <c r="H2045">
        <v>250</v>
      </c>
      <c r="I2045">
        <v>23</v>
      </c>
      <c r="J2045">
        <v>5750</v>
      </c>
      <c r="K2045">
        <v>30</v>
      </c>
      <c r="L2045" t="s">
        <v>5067</v>
      </c>
    </row>
    <row r="2046" spans="1:12" x14ac:dyDescent="0.25">
      <c r="A2046">
        <v>3043</v>
      </c>
      <c r="B2046" t="s">
        <v>2051</v>
      </c>
      <c r="C2046" t="s">
        <v>5048</v>
      </c>
      <c r="D2046" s="52">
        <f t="shared" si="31"/>
        <v>45618</v>
      </c>
      <c r="E2046" t="s">
        <v>5407</v>
      </c>
      <c r="F2046" t="s">
        <v>5503</v>
      </c>
      <c r="G2046" t="s">
        <v>5615</v>
      </c>
      <c r="H2046">
        <v>35</v>
      </c>
      <c r="I2046">
        <v>21</v>
      </c>
      <c r="J2046">
        <v>735</v>
      </c>
      <c r="K2046">
        <v>26</v>
      </c>
      <c r="L2046" t="s">
        <v>5135</v>
      </c>
    </row>
    <row r="2047" spans="1:12" x14ac:dyDescent="0.25">
      <c r="A2047">
        <v>3044</v>
      </c>
      <c r="B2047" t="s">
        <v>2052</v>
      </c>
      <c r="C2047" t="s">
        <v>5203</v>
      </c>
      <c r="D2047" s="52">
        <f t="shared" si="31"/>
        <v>45620</v>
      </c>
      <c r="E2047" t="s">
        <v>5405</v>
      </c>
      <c r="F2047" t="s">
        <v>5558</v>
      </c>
      <c r="G2047" t="s">
        <v>5622</v>
      </c>
      <c r="H2047">
        <v>40</v>
      </c>
      <c r="I2047">
        <v>19</v>
      </c>
      <c r="J2047">
        <v>760</v>
      </c>
      <c r="K2047">
        <v>26</v>
      </c>
    </row>
    <row r="2048" spans="1:12" x14ac:dyDescent="0.25">
      <c r="A2048">
        <v>3045</v>
      </c>
      <c r="B2048" t="s">
        <v>2053</v>
      </c>
      <c r="C2048" t="s">
        <v>5085</v>
      </c>
      <c r="D2048" s="52">
        <f t="shared" si="31"/>
        <v>45604</v>
      </c>
      <c r="E2048" t="s">
        <v>5399</v>
      </c>
      <c r="F2048" t="s">
        <v>5556</v>
      </c>
      <c r="G2048" t="s">
        <v>5611</v>
      </c>
      <c r="H2048">
        <v>20</v>
      </c>
      <c r="I2048">
        <v>21</v>
      </c>
      <c r="J2048">
        <v>420</v>
      </c>
      <c r="K2048">
        <v>21</v>
      </c>
      <c r="L2048" t="s">
        <v>5220</v>
      </c>
    </row>
    <row r="2049" spans="1:12" x14ac:dyDescent="0.25">
      <c r="A2049">
        <v>3046</v>
      </c>
      <c r="B2049" t="s">
        <v>2054</v>
      </c>
      <c r="C2049" t="s">
        <v>5066</v>
      </c>
      <c r="D2049" s="52">
        <f t="shared" si="31"/>
        <v>45377</v>
      </c>
      <c r="E2049" t="s">
        <v>5376</v>
      </c>
      <c r="F2049" t="s">
        <v>5425</v>
      </c>
      <c r="G2049" t="s">
        <v>5621</v>
      </c>
      <c r="H2049">
        <v>80</v>
      </c>
      <c r="I2049">
        <v>19</v>
      </c>
      <c r="J2049">
        <v>1520</v>
      </c>
      <c r="K2049">
        <v>29</v>
      </c>
    </row>
    <row r="2050" spans="1:12" x14ac:dyDescent="0.25">
      <c r="A2050">
        <v>3047</v>
      </c>
      <c r="B2050" t="s">
        <v>2055</v>
      </c>
      <c r="C2050" t="s">
        <v>5153</v>
      </c>
      <c r="D2050" s="52">
        <f t="shared" si="31"/>
        <v>45316</v>
      </c>
      <c r="E2050" t="s">
        <v>5416</v>
      </c>
      <c r="F2050" t="s">
        <v>5546</v>
      </c>
      <c r="G2050" t="s">
        <v>5622</v>
      </c>
      <c r="H2050">
        <v>40</v>
      </c>
      <c r="I2050">
        <v>3</v>
      </c>
      <c r="J2050">
        <v>120</v>
      </c>
      <c r="K2050">
        <v>30</v>
      </c>
    </row>
    <row r="2051" spans="1:12" x14ac:dyDescent="0.25">
      <c r="A2051">
        <v>3048</v>
      </c>
      <c r="B2051" t="s">
        <v>2056</v>
      </c>
      <c r="C2051" t="s">
        <v>5277</v>
      </c>
      <c r="D2051" s="52">
        <f t="shared" si="31"/>
        <v>45610</v>
      </c>
      <c r="E2051" t="s">
        <v>5405</v>
      </c>
      <c r="F2051" t="s">
        <v>5338</v>
      </c>
      <c r="G2051" t="s">
        <v>5621</v>
      </c>
      <c r="H2051">
        <v>80</v>
      </c>
      <c r="I2051">
        <v>6</v>
      </c>
      <c r="J2051">
        <v>480</v>
      </c>
      <c r="K2051">
        <v>27</v>
      </c>
      <c r="L2051" t="s">
        <v>5059</v>
      </c>
    </row>
    <row r="2052" spans="1:12" x14ac:dyDescent="0.25">
      <c r="A2052">
        <v>3049</v>
      </c>
      <c r="B2052" t="s">
        <v>2057</v>
      </c>
      <c r="C2052" t="s">
        <v>5297</v>
      </c>
      <c r="D2052" s="52">
        <f t="shared" si="31"/>
        <v>45587</v>
      </c>
      <c r="E2052" t="s">
        <v>5403</v>
      </c>
      <c r="F2052" t="s">
        <v>5472</v>
      </c>
      <c r="G2052" t="s">
        <v>5613</v>
      </c>
      <c r="H2052">
        <v>250</v>
      </c>
      <c r="I2052">
        <v>4</v>
      </c>
      <c r="J2052">
        <v>1000</v>
      </c>
      <c r="K2052">
        <v>25</v>
      </c>
      <c r="L2052" t="s">
        <v>5105</v>
      </c>
    </row>
    <row r="2053" spans="1:12" x14ac:dyDescent="0.25">
      <c r="A2053">
        <v>3050</v>
      </c>
      <c r="B2053" t="s">
        <v>2058</v>
      </c>
      <c r="C2053" t="s">
        <v>5132</v>
      </c>
      <c r="D2053" s="52">
        <f t="shared" si="31"/>
        <v>45655</v>
      </c>
      <c r="E2053" t="s">
        <v>5382</v>
      </c>
      <c r="F2053" t="s">
        <v>5543</v>
      </c>
      <c r="G2053" t="s">
        <v>5616</v>
      </c>
      <c r="H2053">
        <v>20</v>
      </c>
      <c r="I2053">
        <v>9</v>
      </c>
      <c r="J2053">
        <v>180</v>
      </c>
      <c r="K2053">
        <v>29</v>
      </c>
    </row>
    <row r="2054" spans="1:12" x14ac:dyDescent="0.25">
      <c r="A2054">
        <v>3051</v>
      </c>
      <c r="B2054" t="s">
        <v>2059</v>
      </c>
      <c r="C2054" t="s">
        <v>5294</v>
      </c>
      <c r="D2054" s="52">
        <f t="shared" si="31"/>
        <v>45572</v>
      </c>
      <c r="E2054" t="s">
        <v>5397</v>
      </c>
      <c r="F2054" t="s">
        <v>5491</v>
      </c>
      <c r="G2054" t="s">
        <v>5622</v>
      </c>
      <c r="H2054">
        <v>40</v>
      </c>
      <c r="I2054">
        <v>1</v>
      </c>
      <c r="J2054">
        <v>40</v>
      </c>
      <c r="K2054">
        <v>25</v>
      </c>
      <c r="L2054" t="s">
        <v>5053</v>
      </c>
    </row>
    <row r="2055" spans="1:12" x14ac:dyDescent="0.25">
      <c r="A2055">
        <v>3052</v>
      </c>
      <c r="B2055" t="s">
        <v>2060</v>
      </c>
      <c r="C2055" t="s">
        <v>5097</v>
      </c>
      <c r="D2055" s="52">
        <f t="shared" si="31"/>
        <v>45631</v>
      </c>
      <c r="E2055" t="s">
        <v>5379</v>
      </c>
      <c r="F2055" t="s">
        <v>5427</v>
      </c>
      <c r="G2055" t="s">
        <v>5624</v>
      </c>
      <c r="H2055">
        <v>15</v>
      </c>
      <c r="I2055">
        <v>24</v>
      </c>
      <c r="J2055">
        <v>360</v>
      </c>
      <c r="K2055">
        <v>30</v>
      </c>
      <c r="L2055" t="s">
        <v>5214</v>
      </c>
    </row>
    <row r="2056" spans="1:12" x14ac:dyDescent="0.25">
      <c r="A2056">
        <v>3053</v>
      </c>
      <c r="B2056" t="s">
        <v>2061</v>
      </c>
      <c r="C2056" t="s">
        <v>5232</v>
      </c>
      <c r="D2056" s="52">
        <f t="shared" ref="D2056:D2119" si="32">DATE(2024, MONTH(C2056), DAY(C2056))</f>
        <v>45518</v>
      </c>
      <c r="E2056" t="s">
        <v>5388</v>
      </c>
      <c r="F2056" t="s">
        <v>5585</v>
      </c>
      <c r="G2056" t="s">
        <v>5618</v>
      </c>
      <c r="H2056">
        <v>150</v>
      </c>
      <c r="I2056">
        <v>7</v>
      </c>
      <c r="J2056">
        <v>1050</v>
      </c>
      <c r="K2056">
        <v>29</v>
      </c>
      <c r="L2056" t="s">
        <v>5017</v>
      </c>
    </row>
    <row r="2057" spans="1:12" x14ac:dyDescent="0.25">
      <c r="A2057">
        <v>3054</v>
      </c>
      <c r="B2057" t="s">
        <v>2062</v>
      </c>
      <c r="C2057" t="s">
        <v>5075</v>
      </c>
      <c r="D2057" s="52">
        <f t="shared" si="32"/>
        <v>45575</v>
      </c>
      <c r="E2057" t="s">
        <v>5419</v>
      </c>
      <c r="F2057" t="s">
        <v>5344</v>
      </c>
      <c r="G2057" t="s">
        <v>5617</v>
      </c>
      <c r="H2057">
        <v>25</v>
      </c>
      <c r="I2057">
        <v>7</v>
      </c>
      <c r="J2057">
        <v>175</v>
      </c>
      <c r="K2057">
        <v>23</v>
      </c>
      <c r="L2057" t="s">
        <v>5047</v>
      </c>
    </row>
    <row r="2058" spans="1:12" x14ac:dyDescent="0.25">
      <c r="A2058">
        <v>3055</v>
      </c>
      <c r="B2058" t="s">
        <v>2063</v>
      </c>
      <c r="C2058" t="s">
        <v>5083</v>
      </c>
      <c r="D2058" s="52">
        <f t="shared" si="32"/>
        <v>45621</v>
      </c>
      <c r="E2058" t="s">
        <v>5408</v>
      </c>
      <c r="F2058" t="s">
        <v>5487</v>
      </c>
      <c r="G2058" t="s">
        <v>5615</v>
      </c>
      <c r="H2058">
        <v>35</v>
      </c>
      <c r="I2058">
        <v>13</v>
      </c>
      <c r="J2058">
        <v>455</v>
      </c>
      <c r="K2058">
        <v>24</v>
      </c>
      <c r="L2058" t="s">
        <v>5016</v>
      </c>
    </row>
    <row r="2059" spans="1:12" x14ac:dyDescent="0.25">
      <c r="A2059">
        <v>3056</v>
      </c>
      <c r="B2059" t="s">
        <v>2064</v>
      </c>
      <c r="C2059" t="s">
        <v>5052</v>
      </c>
      <c r="D2059" s="52">
        <f t="shared" si="32"/>
        <v>45476</v>
      </c>
      <c r="E2059" t="s">
        <v>5383</v>
      </c>
      <c r="F2059" t="s">
        <v>5553</v>
      </c>
      <c r="G2059" t="s">
        <v>5618</v>
      </c>
      <c r="H2059">
        <v>150</v>
      </c>
      <c r="I2059">
        <v>20</v>
      </c>
      <c r="J2059">
        <v>3000</v>
      </c>
      <c r="K2059">
        <v>21</v>
      </c>
    </row>
    <row r="2060" spans="1:12" x14ac:dyDescent="0.25">
      <c r="A2060">
        <v>3057</v>
      </c>
      <c r="B2060" t="s">
        <v>2065</v>
      </c>
      <c r="C2060" t="s">
        <v>5243</v>
      </c>
      <c r="D2060" s="52">
        <f t="shared" si="32"/>
        <v>45394</v>
      </c>
      <c r="E2060" t="s">
        <v>5403</v>
      </c>
      <c r="F2060" t="s">
        <v>5336</v>
      </c>
      <c r="G2060" t="s">
        <v>5612</v>
      </c>
      <c r="H2060">
        <v>300</v>
      </c>
      <c r="I2060">
        <v>20</v>
      </c>
      <c r="J2060">
        <v>6000</v>
      </c>
      <c r="K2060">
        <v>22</v>
      </c>
      <c r="L2060" t="s">
        <v>5372</v>
      </c>
    </row>
    <row r="2061" spans="1:12" x14ac:dyDescent="0.25">
      <c r="A2061">
        <v>3058</v>
      </c>
      <c r="B2061" t="s">
        <v>2066</v>
      </c>
      <c r="C2061" t="s">
        <v>5209</v>
      </c>
      <c r="D2061" s="52">
        <f t="shared" si="32"/>
        <v>45504</v>
      </c>
      <c r="E2061" t="s">
        <v>5376</v>
      </c>
      <c r="F2061" t="s">
        <v>5599</v>
      </c>
      <c r="G2061" t="s">
        <v>5620</v>
      </c>
      <c r="H2061">
        <v>10</v>
      </c>
      <c r="I2061">
        <v>7</v>
      </c>
      <c r="J2061">
        <v>70</v>
      </c>
      <c r="K2061">
        <v>30</v>
      </c>
    </row>
    <row r="2062" spans="1:12" x14ac:dyDescent="0.25">
      <c r="A2062">
        <v>3059</v>
      </c>
      <c r="B2062" t="s">
        <v>2067</v>
      </c>
      <c r="C2062" t="s">
        <v>5195</v>
      </c>
      <c r="D2062" s="52">
        <f t="shared" si="32"/>
        <v>45516</v>
      </c>
      <c r="E2062" t="s">
        <v>5413</v>
      </c>
      <c r="F2062" t="s">
        <v>5477</v>
      </c>
      <c r="G2062" t="s">
        <v>5617</v>
      </c>
      <c r="H2062">
        <v>25</v>
      </c>
      <c r="I2062">
        <v>1</v>
      </c>
      <c r="J2062">
        <v>25</v>
      </c>
      <c r="K2062">
        <v>22</v>
      </c>
      <c r="L2062" t="s">
        <v>5252</v>
      </c>
    </row>
    <row r="2063" spans="1:12" x14ac:dyDescent="0.25">
      <c r="A2063">
        <v>3060</v>
      </c>
      <c r="B2063" t="s">
        <v>2068</v>
      </c>
      <c r="C2063" t="s">
        <v>5014</v>
      </c>
      <c r="D2063" s="52">
        <f t="shared" si="32"/>
        <v>45630</v>
      </c>
      <c r="E2063" t="s">
        <v>5419</v>
      </c>
      <c r="F2063" t="s">
        <v>5536</v>
      </c>
      <c r="G2063" t="s">
        <v>5615</v>
      </c>
      <c r="H2063">
        <v>35</v>
      </c>
      <c r="I2063">
        <v>24</v>
      </c>
      <c r="J2063">
        <v>840</v>
      </c>
      <c r="K2063">
        <v>28</v>
      </c>
      <c r="L2063" t="s">
        <v>5128</v>
      </c>
    </row>
    <row r="2064" spans="1:12" x14ac:dyDescent="0.25">
      <c r="A2064">
        <v>3061</v>
      </c>
      <c r="B2064" t="s">
        <v>2069</v>
      </c>
      <c r="C2064" t="s">
        <v>5068</v>
      </c>
      <c r="D2064" s="52">
        <f t="shared" si="32"/>
        <v>45321</v>
      </c>
      <c r="E2064" t="s">
        <v>5419</v>
      </c>
      <c r="F2064" t="s">
        <v>5494</v>
      </c>
      <c r="G2064" t="s">
        <v>5623</v>
      </c>
      <c r="H2064">
        <v>60</v>
      </c>
      <c r="I2064">
        <v>10</v>
      </c>
      <c r="J2064">
        <v>600</v>
      </c>
      <c r="K2064">
        <v>25</v>
      </c>
      <c r="L2064" t="s">
        <v>5074</v>
      </c>
    </row>
    <row r="2065" spans="1:12" x14ac:dyDescent="0.25">
      <c r="A2065">
        <v>3062</v>
      </c>
      <c r="B2065" t="s">
        <v>2070</v>
      </c>
      <c r="C2065" t="s">
        <v>5250</v>
      </c>
      <c r="D2065" s="52">
        <f t="shared" si="32"/>
        <v>45303</v>
      </c>
      <c r="E2065" t="s">
        <v>5395</v>
      </c>
      <c r="F2065" t="s">
        <v>5533</v>
      </c>
      <c r="G2065" t="s">
        <v>5622</v>
      </c>
      <c r="H2065">
        <v>40</v>
      </c>
      <c r="I2065">
        <v>2</v>
      </c>
      <c r="J2065">
        <v>80</v>
      </c>
      <c r="K2065">
        <v>29</v>
      </c>
      <c r="L2065" t="s">
        <v>5266</v>
      </c>
    </row>
    <row r="2066" spans="1:12" x14ac:dyDescent="0.25">
      <c r="A2066">
        <v>3063</v>
      </c>
      <c r="B2066" t="s">
        <v>2071</v>
      </c>
      <c r="C2066" t="s">
        <v>5281</v>
      </c>
      <c r="D2066" s="52">
        <f t="shared" si="32"/>
        <v>45583</v>
      </c>
      <c r="E2066" t="s">
        <v>5406</v>
      </c>
      <c r="F2066" t="s">
        <v>5531</v>
      </c>
      <c r="G2066" t="s">
        <v>5615</v>
      </c>
      <c r="H2066">
        <v>35</v>
      </c>
      <c r="I2066">
        <v>14</v>
      </c>
      <c r="J2066">
        <v>490</v>
      </c>
      <c r="K2066">
        <v>27</v>
      </c>
      <c r="L2066" t="s">
        <v>5277</v>
      </c>
    </row>
    <row r="2067" spans="1:12" x14ac:dyDescent="0.25">
      <c r="A2067">
        <v>3064</v>
      </c>
      <c r="B2067" t="s">
        <v>2072</v>
      </c>
      <c r="C2067" t="s">
        <v>5016</v>
      </c>
      <c r="D2067" s="52">
        <f t="shared" si="32"/>
        <v>45645</v>
      </c>
      <c r="E2067" t="s">
        <v>5377</v>
      </c>
      <c r="F2067" t="s">
        <v>5434</v>
      </c>
      <c r="G2067" t="s">
        <v>5618</v>
      </c>
      <c r="H2067">
        <v>150</v>
      </c>
      <c r="I2067">
        <v>5</v>
      </c>
      <c r="J2067">
        <v>750</v>
      </c>
      <c r="K2067">
        <v>27</v>
      </c>
      <c r="L2067" t="s">
        <v>5056</v>
      </c>
    </row>
    <row r="2068" spans="1:12" x14ac:dyDescent="0.25">
      <c r="A2068">
        <v>3065</v>
      </c>
      <c r="B2068" t="s">
        <v>2073</v>
      </c>
      <c r="C2068" t="s">
        <v>5301</v>
      </c>
      <c r="D2068" s="52">
        <f t="shared" si="32"/>
        <v>45488</v>
      </c>
      <c r="E2068" t="s">
        <v>5402</v>
      </c>
      <c r="F2068" t="s">
        <v>5539</v>
      </c>
      <c r="G2068" t="s">
        <v>5621</v>
      </c>
      <c r="H2068">
        <v>80</v>
      </c>
      <c r="I2068">
        <v>15</v>
      </c>
      <c r="J2068">
        <v>1200</v>
      </c>
      <c r="K2068">
        <v>30</v>
      </c>
      <c r="L2068" t="s">
        <v>5232</v>
      </c>
    </row>
    <row r="2069" spans="1:12" x14ac:dyDescent="0.25">
      <c r="A2069">
        <v>3066</v>
      </c>
      <c r="B2069" t="s">
        <v>2074</v>
      </c>
      <c r="C2069" t="s">
        <v>5163</v>
      </c>
      <c r="D2069" s="52">
        <f t="shared" si="32"/>
        <v>45384</v>
      </c>
      <c r="E2069" t="s">
        <v>5384</v>
      </c>
      <c r="F2069" t="s">
        <v>5524</v>
      </c>
      <c r="G2069" t="s">
        <v>5611</v>
      </c>
      <c r="H2069">
        <v>20</v>
      </c>
      <c r="I2069">
        <v>1</v>
      </c>
      <c r="J2069">
        <v>20</v>
      </c>
      <c r="K2069">
        <v>27</v>
      </c>
      <c r="L2069" t="s">
        <v>5358</v>
      </c>
    </row>
    <row r="2070" spans="1:12" x14ac:dyDescent="0.25">
      <c r="A2070">
        <v>3067</v>
      </c>
      <c r="B2070" t="s">
        <v>2075</v>
      </c>
      <c r="C2070" t="s">
        <v>5081</v>
      </c>
      <c r="D2070" s="52">
        <f t="shared" si="32"/>
        <v>45294</v>
      </c>
      <c r="E2070" t="s">
        <v>5387</v>
      </c>
      <c r="F2070" t="s">
        <v>5523</v>
      </c>
      <c r="G2070" t="s">
        <v>5624</v>
      </c>
      <c r="H2070">
        <v>15</v>
      </c>
      <c r="I2070">
        <v>21</v>
      </c>
      <c r="J2070">
        <v>315</v>
      </c>
      <c r="K2070">
        <v>30</v>
      </c>
      <c r="L2070" t="s">
        <v>5239</v>
      </c>
    </row>
    <row r="2071" spans="1:12" x14ac:dyDescent="0.25">
      <c r="A2071">
        <v>3068</v>
      </c>
      <c r="B2071" t="s">
        <v>2076</v>
      </c>
      <c r="C2071" t="s">
        <v>5103</v>
      </c>
      <c r="D2071" s="52">
        <f t="shared" si="32"/>
        <v>45584</v>
      </c>
      <c r="E2071" t="s">
        <v>5388</v>
      </c>
      <c r="F2071" t="s">
        <v>5439</v>
      </c>
      <c r="G2071" t="s">
        <v>5617</v>
      </c>
      <c r="H2071">
        <v>25</v>
      </c>
      <c r="I2071">
        <v>21</v>
      </c>
      <c r="J2071">
        <v>525</v>
      </c>
      <c r="K2071">
        <v>29</v>
      </c>
    </row>
    <row r="2072" spans="1:12" x14ac:dyDescent="0.25">
      <c r="A2072">
        <v>3069</v>
      </c>
      <c r="B2072" t="s">
        <v>2077</v>
      </c>
      <c r="C2072" t="s">
        <v>5171</v>
      </c>
      <c r="D2072" s="52">
        <f t="shared" si="32"/>
        <v>45361</v>
      </c>
      <c r="E2072" t="s">
        <v>5387</v>
      </c>
      <c r="F2072" t="s">
        <v>5523</v>
      </c>
      <c r="G2072" t="s">
        <v>5618</v>
      </c>
      <c r="H2072">
        <v>150</v>
      </c>
      <c r="I2072">
        <v>5</v>
      </c>
      <c r="J2072">
        <v>750</v>
      </c>
      <c r="K2072">
        <v>22</v>
      </c>
      <c r="L2072" t="s">
        <v>5262</v>
      </c>
    </row>
    <row r="2073" spans="1:12" x14ac:dyDescent="0.25">
      <c r="A2073">
        <v>3070</v>
      </c>
      <c r="B2073" t="s">
        <v>2078</v>
      </c>
      <c r="C2073" t="s">
        <v>5132</v>
      </c>
      <c r="D2073" s="52">
        <f t="shared" si="32"/>
        <v>45655</v>
      </c>
      <c r="E2073" t="s">
        <v>5381</v>
      </c>
      <c r="F2073" t="s">
        <v>5588</v>
      </c>
      <c r="G2073" t="s">
        <v>5618</v>
      </c>
      <c r="H2073">
        <v>150</v>
      </c>
      <c r="I2073">
        <v>9</v>
      </c>
      <c r="J2073">
        <v>1350</v>
      </c>
      <c r="K2073">
        <v>26</v>
      </c>
      <c r="L2073" t="s">
        <v>5164</v>
      </c>
    </row>
    <row r="2074" spans="1:12" x14ac:dyDescent="0.25">
      <c r="A2074">
        <v>3071</v>
      </c>
      <c r="B2074" t="s">
        <v>2079</v>
      </c>
      <c r="C2074" t="s">
        <v>5157</v>
      </c>
      <c r="D2074" s="52">
        <f t="shared" si="32"/>
        <v>45484</v>
      </c>
      <c r="E2074" t="s">
        <v>5398</v>
      </c>
      <c r="F2074" t="s">
        <v>5331</v>
      </c>
      <c r="G2074" t="s">
        <v>5617</v>
      </c>
      <c r="H2074">
        <v>25</v>
      </c>
      <c r="I2074">
        <v>1</v>
      </c>
      <c r="J2074">
        <v>25</v>
      </c>
      <c r="K2074">
        <v>25</v>
      </c>
      <c r="L2074" t="s">
        <v>5241</v>
      </c>
    </row>
    <row r="2075" spans="1:12" x14ac:dyDescent="0.25">
      <c r="A2075">
        <v>3072</v>
      </c>
      <c r="B2075" t="s">
        <v>2080</v>
      </c>
      <c r="C2075" t="s">
        <v>5089</v>
      </c>
      <c r="D2075" s="52">
        <f t="shared" si="32"/>
        <v>45614</v>
      </c>
      <c r="E2075" t="s">
        <v>5388</v>
      </c>
      <c r="F2075" t="s">
        <v>5464</v>
      </c>
      <c r="G2075" t="s">
        <v>5614</v>
      </c>
      <c r="H2075">
        <v>50</v>
      </c>
      <c r="I2075">
        <v>4</v>
      </c>
      <c r="J2075">
        <v>200</v>
      </c>
      <c r="K2075">
        <v>29</v>
      </c>
      <c r="L2075" t="s">
        <v>5216</v>
      </c>
    </row>
    <row r="2076" spans="1:12" x14ac:dyDescent="0.25">
      <c r="A2076">
        <v>3073</v>
      </c>
      <c r="B2076" t="s">
        <v>2081</v>
      </c>
      <c r="C2076" t="s">
        <v>5307</v>
      </c>
      <c r="D2076" s="52">
        <f t="shared" si="32"/>
        <v>45586</v>
      </c>
      <c r="E2076" t="s">
        <v>5384</v>
      </c>
      <c r="F2076" t="s">
        <v>5469</v>
      </c>
      <c r="G2076" t="s">
        <v>5612</v>
      </c>
      <c r="H2076">
        <v>300</v>
      </c>
      <c r="I2076">
        <v>18</v>
      </c>
      <c r="J2076">
        <v>5400</v>
      </c>
      <c r="K2076">
        <v>28</v>
      </c>
      <c r="L2076" t="s">
        <v>5089</v>
      </c>
    </row>
    <row r="2077" spans="1:12" x14ac:dyDescent="0.25">
      <c r="A2077">
        <v>3074</v>
      </c>
      <c r="B2077" t="s">
        <v>2082</v>
      </c>
      <c r="C2077" t="s">
        <v>5291</v>
      </c>
      <c r="D2077" s="52">
        <f t="shared" si="32"/>
        <v>45635</v>
      </c>
      <c r="E2077" t="s">
        <v>5416</v>
      </c>
      <c r="F2077" t="s">
        <v>5506</v>
      </c>
      <c r="G2077" t="s">
        <v>5616</v>
      </c>
      <c r="H2077">
        <v>20</v>
      </c>
      <c r="I2077">
        <v>20</v>
      </c>
      <c r="J2077">
        <v>400</v>
      </c>
      <c r="K2077">
        <v>23</v>
      </c>
      <c r="L2077" t="s">
        <v>5128</v>
      </c>
    </row>
    <row r="2078" spans="1:12" x14ac:dyDescent="0.25">
      <c r="A2078">
        <v>3075</v>
      </c>
      <c r="B2078" t="s">
        <v>2083</v>
      </c>
      <c r="C2078" t="s">
        <v>5200</v>
      </c>
      <c r="D2078" s="52">
        <f t="shared" si="32"/>
        <v>45647</v>
      </c>
      <c r="E2078" t="s">
        <v>5386</v>
      </c>
      <c r="F2078" t="s">
        <v>5532</v>
      </c>
      <c r="G2078" t="s">
        <v>5623</v>
      </c>
      <c r="H2078">
        <v>60</v>
      </c>
      <c r="I2078">
        <v>17</v>
      </c>
      <c r="J2078">
        <v>1020</v>
      </c>
      <c r="K2078">
        <v>30</v>
      </c>
      <c r="L2078" t="s">
        <v>5268</v>
      </c>
    </row>
    <row r="2079" spans="1:12" x14ac:dyDescent="0.25">
      <c r="A2079">
        <v>3076</v>
      </c>
      <c r="B2079" t="s">
        <v>2084</v>
      </c>
      <c r="C2079" t="s">
        <v>5044</v>
      </c>
      <c r="D2079" s="52">
        <f t="shared" si="32"/>
        <v>45531</v>
      </c>
      <c r="E2079" t="s">
        <v>5401</v>
      </c>
      <c r="F2079" t="s">
        <v>5486</v>
      </c>
      <c r="G2079" t="s">
        <v>5624</v>
      </c>
      <c r="H2079">
        <v>15</v>
      </c>
      <c r="I2079">
        <v>2</v>
      </c>
      <c r="J2079">
        <v>30</v>
      </c>
      <c r="K2079">
        <v>22</v>
      </c>
      <c r="L2079" t="s">
        <v>5235</v>
      </c>
    </row>
    <row r="2080" spans="1:12" x14ac:dyDescent="0.25">
      <c r="A2080">
        <v>3077</v>
      </c>
      <c r="B2080" t="s">
        <v>2085</v>
      </c>
      <c r="C2080" t="s">
        <v>5116</v>
      </c>
      <c r="D2080" s="52">
        <f t="shared" si="32"/>
        <v>45475</v>
      </c>
      <c r="E2080" t="s">
        <v>5393</v>
      </c>
      <c r="F2080" t="s">
        <v>5445</v>
      </c>
      <c r="G2080" t="s">
        <v>5611</v>
      </c>
      <c r="H2080">
        <v>20</v>
      </c>
      <c r="I2080">
        <v>12</v>
      </c>
      <c r="J2080">
        <v>240</v>
      </c>
      <c r="K2080">
        <v>30</v>
      </c>
      <c r="L2080" t="s">
        <v>5086</v>
      </c>
    </row>
    <row r="2081" spans="1:12" x14ac:dyDescent="0.25">
      <c r="A2081">
        <v>3078</v>
      </c>
      <c r="B2081" t="s">
        <v>2086</v>
      </c>
      <c r="C2081" t="s">
        <v>5192</v>
      </c>
      <c r="D2081" s="52">
        <f t="shared" si="32"/>
        <v>45327</v>
      </c>
      <c r="E2081" t="s">
        <v>5386</v>
      </c>
      <c r="F2081" t="s">
        <v>5318</v>
      </c>
      <c r="G2081" t="s">
        <v>5619</v>
      </c>
      <c r="H2081">
        <v>120</v>
      </c>
      <c r="I2081">
        <v>13</v>
      </c>
      <c r="J2081">
        <v>1560</v>
      </c>
      <c r="K2081">
        <v>24</v>
      </c>
      <c r="L2081" t="s">
        <v>5108</v>
      </c>
    </row>
    <row r="2082" spans="1:12" x14ac:dyDescent="0.25">
      <c r="A2082">
        <v>3079</v>
      </c>
      <c r="B2082" t="s">
        <v>2087</v>
      </c>
      <c r="C2082" t="s">
        <v>5084</v>
      </c>
      <c r="D2082" s="52">
        <f t="shared" si="32"/>
        <v>45619</v>
      </c>
      <c r="E2082" t="s">
        <v>5386</v>
      </c>
      <c r="F2082" t="s">
        <v>5435</v>
      </c>
      <c r="G2082" t="s">
        <v>5613</v>
      </c>
      <c r="H2082">
        <v>250</v>
      </c>
      <c r="I2082">
        <v>23</v>
      </c>
      <c r="J2082">
        <v>5750</v>
      </c>
      <c r="K2082">
        <v>23</v>
      </c>
      <c r="L2082" t="s">
        <v>5141</v>
      </c>
    </row>
    <row r="2083" spans="1:12" x14ac:dyDescent="0.25">
      <c r="A2083">
        <v>3080</v>
      </c>
      <c r="B2083" t="s">
        <v>2088</v>
      </c>
      <c r="C2083" t="s">
        <v>5185</v>
      </c>
      <c r="D2083" s="52">
        <f t="shared" si="32"/>
        <v>45398</v>
      </c>
      <c r="E2083" t="s">
        <v>5386</v>
      </c>
      <c r="F2083" t="s">
        <v>5475</v>
      </c>
      <c r="G2083" t="s">
        <v>5624</v>
      </c>
      <c r="H2083">
        <v>15</v>
      </c>
      <c r="I2083">
        <v>4</v>
      </c>
      <c r="J2083">
        <v>60</v>
      </c>
      <c r="K2083">
        <v>30</v>
      </c>
      <c r="L2083" t="s">
        <v>5365</v>
      </c>
    </row>
    <row r="2084" spans="1:12" x14ac:dyDescent="0.25">
      <c r="A2084">
        <v>3081</v>
      </c>
      <c r="B2084" t="s">
        <v>2089</v>
      </c>
      <c r="C2084" t="s">
        <v>5029</v>
      </c>
      <c r="D2084" s="52">
        <f t="shared" si="32"/>
        <v>45563</v>
      </c>
      <c r="E2084" t="s">
        <v>5385</v>
      </c>
      <c r="F2084" t="s">
        <v>5602</v>
      </c>
      <c r="G2084" t="s">
        <v>5622</v>
      </c>
      <c r="H2084">
        <v>40</v>
      </c>
      <c r="I2084">
        <v>16</v>
      </c>
      <c r="J2084">
        <v>640</v>
      </c>
      <c r="K2084">
        <v>21</v>
      </c>
      <c r="L2084" t="s">
        <v>5103</v>
      </c>
    </row>
    <row r="2085" spans="1:12" x14ac:dyDescent="0.25">
      <c r="A2085">
        <v>3082</v>
      </c>
      <c r="B2085" t="s">
        <v>2090</v>
      </c>
      <c r="C2085" t="s">
        <v>5063</v>
      </c>
      <c r="D2085" s="52">
        <f t="shared" si="32"/>
        <v>45591</v>
      </c>
      <c r="E2085" t="s">
        <v>5395</v>
      </c>
      <c r="F2085" t="s">
        <v>5450</v>
      </c>
      <c r="G2085" t="s">
        <v>5622</v>
      </c>
      <c r="H2085">
        <v>40</v>
      </c>
      <c r="I2085">
        <v>24</v>
      </c>
      <c r="J2085">
        <v>960</v>
      </c>
      <c r="K2085">
        <v>24</v>
      </c>
    </row>
    <row r="2086" spans="1:12" x14ac:dyDescent="0.25">
      <c r="A2086">
        <v>3083</v>
      </c>
      <c r="B2086" t="s">
        <v>2091</v>
      </c>
      <c r="C2086" t="s">
        <v>5210</v>
      </c>
      <c r="D2086" s="52">
        <f t="shared" si="32"/>
        <v>45545</v>
      </c>
      <c r="E2086" t="s">
        <v>5383</v>
      </c>
      <c r="F2086" t="s">
        <v>5516</v>
      </c>
      <c r="G2086" t="s">
        <v>5618</v>
      </c>
      <c r="H2086">
        <v>150</v>
      </c>
      <c r="I2086">
        <v>25</v>
      </c>
      <c r="J2086">
        <v>3750</v>
      </c>
      <c r="K2086">
        <v>23</v>
      </c>
      <c r="L2086" t="s">
        <v>5049</v>
      </c>
    </row>
    <row r="2087" spans="1:12" x14ac:dyDescent="0.25">
      <c r="A2087">
        <v>3084</v>
      </c>
      <c r="B2087" t="s">
        <v>2092</v>
      </c>
      <c r="C2087" t="s">
        <v>5273</v>
      </c>
      <c r="D2087" s="52">
        <f t="shared" si="32"/>
        <v>45407</v>
      </c>
      <c r="E2087" t="s">
        <v>5376</v>
      </c>
      <c r="F2087" t="s">
        <v>5308</v>
      </c>
      <c r="G2087" t="s">
        <v>5624</v>
      </c>
      <c r="H2087">
        <v>15</v>
      </c>
      <c r="I2087">
        <v>20</v>
      </c>
      <c r="J2087">
        <v>300</v>
      </c>
      <c r="K2087">
        <v>29</v>
      </c>
      <c r="L2087" t="s">
        <v>5367</v>
      </c>
    </row>
    <row r="2088" spans="1:12" x14ac:dyDescent="0.25">
      <c r="A2088">
        <v>3085</v>
      </c>
      <c r="B2088" t="s">
        <v>2093</v>
      </c>
      <c r="C2088" t="s">
        <v>5147</v>
      </c>
      <c r="D2088" s="52">
        <f t="shared" si="32"/>
        <v>45534</v>
      </c>
      <c r="E2088" t="s">
        <v>5413</v>
      </c>
      <c r="F2088" t="s">
        <v>5465</v>
      </c>
      <c r="G2088" t="s">
        <v>5614</v>
      </c>
      <c r="H2088">
        <v>50</v>
      </c>
      <c r="I2088">
        <v>13</v>
      </c>
      <c r="J2088">
        <v>650</v>
      </c>
      <c r="K2088">
        <v>27</v>
      </c>
      <c r="L2088" t="s">
        <v>5149</v>
      </c>
    </row>
    <row r="2089" spans="1:12" x14ac:dyDescent="0.25">
      <c r="A2089">
        <v>3086</v>
      </c>
      <c r="B2089" t="s">
        <v>2094</v>
      </c>
      <c r="C2089" t="s">
        <v>5224</v>
      </c>
      <c r="D2089" s="52">
        <f t="shared" si="32"/>
        <v>45640</v>
      </c>
      <c r="E2089" t="s">
        <v>5401</v>
      </c>
      <c r="F2089" t="s">
        <v>5486</v>
      </c>
      <c r="G2089" t="s">
        <v>5623</v>
      </c>
      <c r="H2089">
        <v>60</v>
      </c>
      <c r="I2089">
        <v>24</v>
      </c>
      <c r="J2089">
        <v>1440</v>
      </c>
      <c r="K2089">
        <v>21</v>
      </c>
      <c r="L2089" t="s">
        <v>5214</v>
      </c>
    </row>
    <row r="2090" spans="1:12" x14ac:dyDescent="0.25">
      <c r="A2090">
        <v>3087</v>
      </c>
      <c r="B2090" t="s">
        <v>2095</v>
      </c>
      <c r="C2090" t="s">
        <v>5033</v>
      </c>
      <c r="D2090" s="52">
        <f t="shared" si="32"/>
        <v>45334</v>
      </c>
      <c r="E2090" t="s">
        <v>5376</v>
      </c>
      <c r="F2090" t="s">
        <v>5534</v>
      </c>
      <c r="G2090" t="s">
        <v>5618</v>
      </c>
      <c r="H2090">
        <v>150</v>
      </c>
      <c r="I2090">
        <v>7</v>
      </c>
      <c r="J2090">
        <v>1050</v>
      </c>
      <c r="K2090">
        <v>20</v>
      </c>
    </row>
    <row r="2091" spans="1:12" x14ac:dyDescent="0.25">
      <c r="A2091">
        <v>3088</v>
      </c>
      <c r="B2091" t="s">
        <v>2096</v>
      </c>
      <c r="C2091" t="s">
        <v>5026</v>
      </c>
      <c r="D2091" s="52">
        <f t="shared" si="32"/>
        <v>45594</v>
      </c>
      <c r="E2091" t="s">
        <v>5383</v>
      </c>
      <c r="F2091" t="s">
        <v>5431</v>
      </c>
      <c r="G2091" t="s">
        <v>5616</v>
      </c>
      <c r="H2091">
        <v>20</v>
      </c>
      <c r="I2091">
        <v>15</v>
      </c>
      <c r="J2091">
        <v>300</v>
      </c>
      <c r="K2091">
        <v>27</v>
      </c>
      <c r="L2091" t="s">
        <v>5083</v>
      </c>
    </row>
    <row r="2092" spans="1:12" x14ac:dyDescent="0.25">
      <c r="A2092">
        <v>3089</v>
      </c>
      <c r="B2092" t="s">
        <v>2097</v>
      </c>
      <c r="C2092" t="s">
        <v>5168</v>
      </c>
      <c r="D2092" s="52">
        <f t="shared" si="32"/>
        <v>45337</v>
      </c>
      <c r="E2092" t="s">
        <v>5382</v>
      </c>
      <c r="F2092" t="s">
        <v>5543</v>
      </c>
      <c r="G2092" t="s">
        <v>5616</v>
      </c>
      <c r="H2092">
        <v>20</v>
      </c>
      <c r="I2092">
        <v>12</v>
      </c>
      <c r="J2092">
        <v>240</v>
      </c>
      <c r="K2092">
        <v>25</v>
      </c>
      <c r="L2092" t="s">
        <v>5039</v>
      </c>
    </row>
    <row r="2093" spans="1:12" x14ac:dyDescent="0.25">
      <c r="A2093">
        <v>3090</v>
      </c>
      <c r="B2093" t="s">
        <v>2098</v>
      </c>
      <c r="C2093" t="s">
        <v>5212</v>
      </c>
      <c r="D2093" s="52">
        <f t="shared" si="32"/>
        <v>45564</v>
      </c>
      <c r="E2093" t="s">
        <v>5379</v>
      </c>
      <c r="F2093" t="s">
        <v>5427</v>
      </c>
      <c r="G2093" t="s">
        <v>5625</v>
      </c>
      <c r="H2093">
        <v>30</v>
      </c>
      <c r="I2093">
        <v>21</v>
      </c>
      <c r="J2093">
        <v>630</v>
      </c>
      <c r="K2093">
        <v>20</v>
      </c>
      <c r="L2093" t="s">
        <v>5103</v>
      </c>
    </row>
    <row r="2094" spans="1:12" x14ac:dyDescent="0.25">
      <c r="A2094">
        <v>3091</v>
      </c>
      <c r="B2094" t="s">
        <v>2099</v>
      </c>
      <c r="C2094" t="s">
        <v>5028</v>
      </c>
      <c r="D2094" s="52">
        <f t="shared" si="32"/>
        <v>45511</v>
      </c>
      <c r="E2094" t="s">
        <v>5381</v>
      </c>
      <c r="F2094" t="s">
        <v>5315</v>
      </c>
      <c r="G2094" t="s">
        <v>5621</v>
      </c>
      <c r="H2094">
        <v>80</v>
      </c>
      <c r="I2094">
        <v>9</v>
      </c>
      <c r="J2094">
        <v>720</v>
      </c>
      <c r="K2094">
        <v>21</v>
      </c>
      <c r="L2094" t="s">
        <v>5143</v>
      </c>
    </row>
    <row r="2095" spans="1:12" x14ac:dyDescent="0.25">
      <c r="A2095">
        <v>3092</v>
      </c>
      <c r="B2095" t="s">
        <v>2100</v>
      </c>
      <c r="C2095" t="s">
        <v>5298</v>
      </c>
      <c r="D2095" s="52">
        <f t="shared" si="32"/>
        <v>45627</v>
      </c>
      <c r="E2095" t="s">
        <v>5409</v>
      </c>
      <c r="F2095" t="s">
        <v>5342</v>
      </c>
      <c r="G2095" t="s">
        <v>5611</v>
      </c>
      <c r="H2095">
        <v>20</v>
      </c>
      <c r="I2095">
        <v>3</v>
      </c>
      <c r="J2095">
        <v>60</v>
      </c>
      <c r="K2095">
        <v>20</v>
      </c>
      <c r="L2095" t="s">
        <v>5200</v>
      </c>
    </row>
    <row r="2096" spans="1:12" x14ac:dyDescent="0.25">
      <c r="A2096">
        <v>3093</v>
      </c>
      <c r="B2096" t="s">
        <v>2101</v>
      </c>
      <c r="C2096" t="s">
        <v>5242</v>
      </c>
      <c r="D2096" s="52">
        <f t="shared" si="32"/>
        <v>45622</v>
      </c>
      <c r="E2096" t="s">
        <v>5379</v>
      </c>
      <c r="F2096" t="s">
        <v>5427</v>
      </c>
      <c r="G2096" t="s">
        <v>5617</v>
      </c>
      <c r="H2096">
        <v>25</v>
      </c>
      <c r="I2096">
        <v>5</v>
      </c>
      <c r="J2096">
        <v>125</v>
      </c>
      <c r="K2096">
        <v>26</v>
      </c>
    </row>
    <row r="2097" spans="1:12" x14ac:dyDescent="0.25">
      <c r="A2097">
        <v>3094</v>
      </c>
      <c r="B2097" t="s">
        <v>2102</v>
      </c>
      <c r="C2097" t="s">
        <v>5283</v>
      </c>
      <c r="D2097" s="52">
        <f t="shared" si="32"/>
        <v>45370</v>
      </c>
      <c r="E2097" t="s">
        <v>5402</v>
      </c>
      <c r="F2097" t="s">
        <v>5539</v>
      </c>
      <c r="G2097" t="s">
        <v>5621</v>
      </c>
      <c r="H2097">
        <v>80</v>
      </c>
      <c r="I2097">
        <v>18</v>
      </c>
      <c r="J2097">
        <v>1440</v>
      </c>
      <c r="K2097">
        <v>22</v>
      </c>
    </row>
    <row r="2098" spans="1:12" x14ac:dyDescent="0.25">
      <c r="A2098">
        <v>3095</v>
      </c>
      <c r="B2098" t="s">
        <v>2103</v>
      </c>
      <c r="C2098" t="s">
        <v>5208</v>
      </c>
      <c r="D2098" s="52">
        <f t="shared" si="32"/>
        <v>45340</v>
      </c>
      <c r="E2098" t="s">
        <v>5421</v>
      </c>
      <c r="F2098" t="s">
        <v>5572</v>
      </c>
      <c r="G2098" t="s">
        <v>5623</v>
      </c>
      <c r="H2098">
        <v>60</v>
      </c>
      <c r="I2098">
        <v>3</v>
      </c>
      <c r="J2098">
        <v>180</v>
      </c>
      <c r="K2098">
        <v>21</v>
      </c>
      <c r="L2098" t="s">
        <v>5040</v>
      </c>
    </row>
    <row r="2099" spans="1:12" x14ac:dyDescent="0.25">
      <c r="A2099">
        <v>3096</v>
      </c>
      <c r="B2099" t="s">
        <v>2104</v>
      </c>
      <c r="C2099" t="s">
        <v>5048</v>
      </c>
      <c r="D2099" s="52">
        <f t="shared" si="32"/>
        <v>45618</v>
      </c>
      <c r="E2099" t="s">
        <v>5405</v>
      </c>
      <c r="F2099" t="s">
        <v>5558</v>
      </c>
      <c r="G2099" t="s">
        <v>5620</v>
      </c>
      <c r="H2099">
        <v>10</v>
      </c>
      <c r="I2099">
        <v>9</v>
      </c>
      <c r="J2099">
        <v>90</v>
      </c>
      <c r="K2099">
        <v>25</v>
      </c>
    </row>
    <row r="2100" spans="1:12" x14ac:dyDescent="0.25">
      <c r="A2100">
        <v>3097</v>
      </c>
      <c r="B2100" t="s">
        <v>2105</v>
      </c>
      <c r="C2100" t="s">
        <v>5228</v>
      </c>
      <c r="D2100" s="52">
        <f t="shared" si="32"/>
        <v>45588</v>
      </c>
      <c r="E2100" t="s">
        <v>5391</v>
      </c>
      <c r="F2100" t="s">
        <v>5549</v>
      </c>
      <c r="G2100" t="s">
        <v>5611</v>
      </c>
      <c r="H2100">
        <v>20</v>
      </c>
      <c r="I2100">
        <v>18</v>
      </c>
      <c r="J2100">
        <v>360</v>
      </c>
      <c r="K2100">
        <v>20</v>
      </c>
    </row>
    <row r="2101" spans="1:12" x14ac:dyDescent="0.25">
      <c r="A2101">
        <v>3098</v>
      </c>
      <c r="B2101" t="s">
        <v>2106</v>
      </c>
      <c r="C2101" t="s">
        <v>5164</v>
      </c>
      <c r="D2101" s="52">
        <f t="shared" si="32"/>
        <v>45315</v>
      </c>
      <c r="E2101" t="s">
        <v>5406</v>
      </c>
      <c r="F2101" t="s">
        <v>5531</v>
      </c>
      <c r="G2101" t="s">
        <v>5619</v>
      </c>
      <c r="H2101">
        <v>120</v>
      </c>
      <c r="I2101">
        <v>2</v>
      </c>
      <c r="J2101">
        <v>240</v>
      </c>
      <c r="K2101">
        <v>20</v>
      </c>
      <c r="L2101" t="s">
        <v>5154</v>
      </c>
    </row>
    <row r="2102" spans="1:12" x14ac:dyDescent="0.25">
      <c r="A2102">
        <v>3099</v>
      </c>
      <c r="B2102" t="s">
        <v>2107</v>
      </c>
      <c r="C2102" t="s">
        <v>5141</v>
      </c>
      <c r="D2102" s="52">
        <f t="shared" si="32"/>
        <v>45642</v>
      </c>
      <c r="E2102" t="s">
        <v>5413</v>
      </c>
      <c r="F2102" t="s">
        <v>5489</v>
      </c>
      <c r="G2102" t="s">
        <v>5623</v>
      </c>
      <c r="H2102">
        <v>60</v>
      </c>
      <c r="I2102">
        <v>9</v>
      </c>
      <c r="J2102">
        <v>540</v>
      </c>
      <c r="K2102">
        <v>24</v>
      </c>
      <c r="L2102" t="s">
        <v>5134</v>
      </c>
    </row>
    <row r="2103" spans="1:12" x14ac:dyDescent="0.25">
      <c r="A2103">
        <v>3100</v>
      </c>
      <c r="B2103" t="s">
        <v>2108</v>
      </c>
      <c r="C2103" t="s">
        <v>5129</v>
      </c>
      <c r="D2103" s="52">
        <f t="shared" si="32"/>
        <v>45634</v>
      </c>
      <c r="E2103" t="s">
        <v>5404</v>
      </c>
      <c r="F2103" t="s">
        <v>5535</v>
      </c>
      <c r="G2103" t="s">
        <v>5621</v>
      </c>
      <c r="H2103">
        <v>80</v>
      </c>
      <c r="I2103">
        <v>24</v>
      </c>
      <c r="J2103">
        <v>1920</v>
      </c>
      <c r="K2103">
        <v>21</v>
      </c>
      <c r="L2103" t="s">
        <v>5132</v>
      </c>
    </row>
    <row r="2104" spans="1:12" x14ac:dyDescent="0.25">
      <c r="A2104">
        <v>3101</v>
      </c>
      <c r="B2104" t="s">
        <v>2109</v>
      </c>
      <c r="C2104" t="s">
        <v>5190</v>
      </c>
      <c r="D2104" s="52">
        <f t="shared" si="32"/>
        <v>45380</v>
      </c>
      <c r="E2104" t="s">
        <v>5391</v>
      </c>
      <c r="F2104" t="s">
        <v>5594</v>
      </c>
      <c r="G2104" t="s">
        <v>5623</v>
      </c>
      <c r="H2104">
        <v>60</v>
      </c>
      <c r="I2104">
        <v>17</v>
      </c>
      <c r="J2104">
        <v>1020</v>
      </c>
      <c r="K2104">
        <v>28</v>
      </c>
      <c r="L2104" t="s">
        <v>5364</v>
      </c>
    </row>
    <row r="2105" spans="1:12" x14ac:dyDescent="0.25">
      <c r="A2105">
        <v>3102</v>
      </c>
      <c r="B2105" t="s">
        <v>2110</v>
      </c>
      <c r="C2105" t="s">
        <v>5205</v>
      </c>
      <c r="D2105" s="52">
        <f t="shared" si="32"/>
        <v>45343</v>
      </c>
      <c r="E2105" t="s">
        <v>5411</v>
      </c>
      <c r="F2105" t="s">
        <v>5591</v>
      </c>
      <c r="G2105" t="s">
        <v>5620</v>
      </c>
      <c r="H2105">
        <v>10</v>
      </c>
      <c r="I2105">
        <v>20</v>
      </c>
      <c r="J2105">
        <v>200</v>
      </c>
      <c r="K2105">
        <v>23</v>
      </c>
      <c r="L2105" t="s">
        <v>5117</v>
      </c>
    </row>
    <row r="2106" spans="1:12" x14ac:dyDescent="0.25">
      <c r="A2106">
        <v>3103</v>
      </c>
      <c r="B2106" t="s">
        <v>2111</v>
      </c>
      <c r="C2106" t="s">
        <v>5124</v>
      </c>
      <c r="D2106" s="52">
        <f t="shared" si="32"/>
        <v>45392</v>
      </c>
      <c r="E2106" t="s">
        <v>5402</v>
      </c>
      <c r="F2106" t="s">
        <v>5540</v>
      </c>
      <c r="G2106" t="s">
        <v>5611</v>
      </c>
      <c r="H2106">
        <v>20</v>
      </c>
      <c r="I2106">
        <v>16</v>
      </c>
      <c r="J2106">
        <v>320</v>
      </c>
      <c r="K2106">
        <v>25</v>
      </c>
    </row>
    <row r="2107" spans="1:12" x14ac:dyDescent="0.25">
      <c r="A2107">
        <v>3104</v>
      </c>
      <c r="B2107" t="s">
        <v>2112</v>
      </c>
      <c r="C2107" t="s">
        <v>5153</v>
      </c>
      <c r="D2107" s="52">
        <f t="shared" si="32"/>
        <v>45316</v>
      </c>
      <c r="E2107" t="s">
        <v>5385</v>
      </c>
      <c r="F2107" t="s">
        <v>5542</v>
      </c>
      <c r="G2107" t="s">
        <v>5624</v>
      </c>
      <c r="H2107">
        <v>15</v>
      </c>
      <c r="I2107">
        <v>6</v>
      </c>
      <c r="J2107">
        <v>90</v>
      </c>
      <c r="K2107">
        <v>20</v>
      </c>
    </row>
    <row r="2108" spans="1:12" x14ac:dyDescent="0.25">
      <c r="A2108">
        <v>3105</v>
      </c>
      <c r="B2108" t="s">
        <v>2113</v>
      </c>
      <c r="C2108" t="s">
        <v>5198</v>
      </c>
      <c r="D2108" s="52">
        <f t="shared" si="32"/>
        <v>45358</v>
      </c>
      <c r="E2108" t="s">
        <v>5391</v>
      </c>
      <c r="F2108" t="s">
        <v>5594</v>
      </c>
      <c r="G2108" t="s">
        <v>5617</v>
      </c>
      <c r="H2108">
        <v>25</v>
      </c>
      <c r="I2108">
        <v>16</v>
      </c>
      <c r="J2108">
        <v>400</v>
      </c>
      <c r="K2108">
        <v>28</v>
      </c>
      <c r="L2108" t="s">
        <v>5064</v>
      </c>
    </row>
    <row r="2109" spans="1:12" x14ac:dyDescent="0.25">
      <c r="A2109">
        <v>3106</v>
      </c>
      <c r="B2109" t="s">
        <v>2114</v>
      </c>
      <c r="C2109" t="s">
        <v>5116</v>
      </c>
      <c r="D2109" s="52">
        <f t="shared" si="32"/>
        <v>45475</v>
      </c>
      <c r="E2109" t="s">
        <v>5376</v>
      </c>
      <c r="F2109" t="s">
        <v>5425</v>
      </c>
      <c r="G2109" t="s">
        <v>5618</v>
      </c>
      <c r="H2109">
        <v>150</v>
      </c>
      <c r="I2109">
        <v>6</v>
      </c>
      <c r="J2109">
        <v>900</v>
      </c>
      <c r="K2109">
        <v>20</v>
      </c>
    </row>
    <row r="2110" spans="1:12" x14ac:dyDescent="0.25">
      <c r="A2110">
        <v>3107</v>
      </c>
      <c r="B2110" t="s">
        <v>2115</v>
      </c>
      <c r="C2110" t="s">
        <v>5056</v>
      </c>
      <c r="D2110" s="52">
        <f t="shared" si="32"/>
        <v>45306</v>
      </c>
      <c r="E2110" t="s">
        <v>5377</v>
      </c>
      <c r="F2110" t="s">
        <v>5309</v>
      </c>
      <c r="G2110" t="s">
        <v>5621</v>
      </c>
      <c r="H2110">
        <v>80</v>
      </c>
      <c r="I2110">
        <v>25</v>
      </c>
      <c r="J2110">
        <v>2000</v>
      </c>
      <c r="K2110">
        <v>24</v>
      </c>
    </row>
    <row r="2111" spans="1:12" x14ac:dyDescent="0.25">
      <c r="A2111">
        <v>3108</v>
      </c>
      <c r="B2111" t="s">
        <v>2116</v>
      </c>
      <c r="C2111" t="s">
        <v>5213</v>
      </c>
      <c r="D2111" s="52">
        <f t="shared" si="32"/>
        <v>45613</v>
      </c>
      <c r="E2111" t="s">
        <v>5418</v>
      </c>
      <c r="F2111" t="s">
        <v>5545</v>
      </c>
      <c r="G2111" t="s">
        <v>5617</v>
      </c>
      <c r="H2111">
        <v>25</v>
      </c>
      <c r="I2111">
        <v>12</v>
      </c>
      <c r="J2111">
        <v>300</v>
      </c>
      <c r="K2111">
        <v>25</v>
      </c>
      <c r="L2111" t="s">
        <v>5251</v>
      </c>
    </row>
    <row r="2112" spans="1:12" x14ac:dyDescent="0.25">
      <c r="A2112">
        <v>3109</v>
      </c>
      <c r="B2112" t="s">
        <v>2117</v>
      </c>
      <c r="C2112" t="s">
        <v>5291</v>
      </c>
      <c r="D2112" s="52">
        <f t="shared" si="32"/>
        <v>45635</v>
      </c>
      <c r="E2112" t="s">
        <v>5389</v>
      </c>
      <c r="F2112" t="s">
        <v>5481</v>
      </c>
      <c r="G2112" t="s">
        <v>5625</v>
      </c>
      <c r="H2112">
        <v>30</v>
      </c>
      <c r="I2112">
        <v>14</v>
      </c>
      <c r="J2112">
        <v>420</v>
      </c>
      <c r="K2112">
        <v>25</v>
      </c>
    </row>
    <row r="2113" spans="1:12" x14ac:dyDescent="0.25">
      <c r="A2113">
        <v>3110</v>
      </c>
      <c r="B2113" t="s">
        <v>2118</v>
      </c>
      <c r="C2113" t="s">
        <v>5124</v>
      </c>
      <c r="D2113" s="52">
        <f t="shared" si="32"/>
        <v>45392</v>
      </c>
      <c r="E2113" t="s">
        <v>5410</v>
      </c>
      <c r="F2113" t="s">
        <v>5343</v>
      </c>
      <c r="G2113" t="s">
        <v>5624</v>
      </c>
      <c r="H2113">
        <v>15</v>
      </c>
      <c r="I2113">
        <v>10</v>
      </c>
      <c r="J2113">
        <v>150</v>
      </c>
      <c r="K2113">
        <v>22</v>
      </c>
    </row>
    <row r="2114" spans="1:12" x14ac:dyDescent="0.25">
      <c r="A2114">
        <v>3111</v>
      </c>
      <c r="B2114" t="s">
        <v>2119</v>
      </c>
      <c r="C2114" t="s">
        <v>5066</v>
      </c>
      <c r="D2114" s="52">
        <f t="shared" si="32"/>
        <v>45377</v>
      </c>
      <c r="E2114" t="s">
        <v>5408</v>
      </c>
      <c r="F2114" t="s">
        <v>5487</v>
      </c>
      <c r="G2114" t="s">
        <v>5623</v>
      </c>
      <c r="H2114">
        <v>60</v>
      </c>
      <c r="I2114">
        <v>22</v>
      </c>
      <c r="J2114">
        <v>1320</v>
      </c>
      <c r="K2114">
        <v>20</v>
      </c>
      <c r="L2114" t="s">
        <v>5090</v>
      </c>
    </row>
    <row r="2115" spans="1:12" x14ac:dyDescent="0.25">
      <c r="A2115">
        <v>3112</v>
      </c>
      <c r="B2115" t="s">
        <v>2120</v>
      </c>
      <c r="C2115" t="s">
        <v>5033</v>
      </c>
      <c r="D2115" s="52">
        <f t="shared" si="32"/>
        <v>45334</v>
      </c>
      <c r="E2115" t="s">
        <v>5403</v>
      </c>
      <c r="F2115" t="s">
        <v>5527</v>
      </c>
      <c r="G2115" t="s">
        <v>5615</v>
      </c>
      <c r="H2115">
        <v>35</v>
      </c>
      <c r="I2115">
        <v>13</v>
      </c>
      <c r="J2115">
        <v>455</v>
      </c>
      <c r="K2115">
        <v>27</v>
      </c>
      <c r="L2115" t="s">
        <v>5040</v>
      </c>
    </row>
    <row r="2116" spans="1:12" x14ac:dyDescent="0.25">
      <c r="A2116">
        <v>3113</v>
      </c>
      <c r="B2116" t="s">
        <v>2121</v>
      </c>
      <c r="C2116" t="s">
        <v>5202</v>
      </c>
      <c r="D2116" s="52">
        <f t="shared" si="32"/>
        <v>45356</v>
      </c>
      <c r="E2116" t="s">
        <v>5418</v>
      </c>
      <c r="F2116" t="s">
        <v>5473</v>
      </c>
      <c r="G2116" t="s">
        <v>5619</v>
      </c>
      <c r="H2116">
        <v>120</v>
      </c>
      <c r="I2116">
        <v>15</v>
      </c>
      <c r="J2116">
        <v>1800</v>
      </c>
      <c r="K2116">
        <v>24</v>
      </c>
    </row>
    <row r="2117" spans="1:12" x14ac:dyDescent="0.25">
      <c r="A2117">
        <v>3114</v>
      </c>
      <c r="B2117" t="s">
        <v>2122</v>
      </c>
      <c r="C2117" t="s">
        <v>5178</v>
      </c>
      <c r="D2117" s="52">
        <f t="shared" si="32"/>
        <v>45582</v>
      </c>
      <c r="E2117" t="s">
        <v>5419</v>
      </c>
      <c r="F2117" t="s">
        <v>5536</v>
      </c>
      <c r="G2117" t="s">
        <v>5616</v>
      </c>
      <c r="H2117">
        <v>20</v>
      </c>
      <c r="I2117">
        <v>19</v>
      </c>
      <c r="J2117">
        <v>380</v>
      </c>
      <c r="K2117">
        <v>21</v>
      </c>
      <c r="L2117" t="s">
        <v>5169</v>
      </c>
    </row>
    <row r="2118" spans="1:12" x14ac:dyDescent="0.25">
      <c r="A2118">
        <v>3115</v>
      </c>
      <c r="B2118" t="s">
        <v>2123</v>
      </c>
      <c r="C2118" t="s">
        <v>5186</v>
      </c>
      <c r="D2118" s="52">
        <f t="shared" si="32"/>
        <v>45378</v>
      </c>
      <c r="E2118" t="s">
        <v>5387</v>
      </c>
      <c r="F2118" t="s">
        <v>5320</v>
      </c>
      <c r="G2118" t="s">
        <v>5613</v>
      </c>
      <c r="H2118">
        <v>250</v>
      </c>
      <c r="I2118">
        <v>24</v>
      </c>
      <c r="J2118">
        <v>6000</v>
      </c>
      <c r="K2118">
        <v>27</v>
      </c>
      <c r="L2118" t="s">
        <v>5187</v>
      </c>
    </row>
    <row r="2119" spans="1:12" x14ac:dyDescent="0.25">
      <c r="A2119">
        <v>3116</v>
      </c>
      <c r="B2119" t="s">
        <v>2124</v>
      </c>
      <c r="C2119" t="s">
        <v>5085</v>
      </c>
      <c r="D2119" s="52">
        <f t="shared" si="32"/>
        <v>45604</v>
      </c>
      <c r="E2119" t="s">
        <v>5398</v>
      </c>
      <c r="F2119" t="s">
        <v>5454</v>
      </c>
      <c r="G2119" t="s">
        <v>5619</v>
      </c>
      <c r="H2119">
        <v>120</v>
      </c>
      <c r="I2119">
        <v>22</v>
      </c>
      <c r="J2119">
        <v>2640</v>
      </c>
      <c r="K2119">
        <v>27</v>
      </c>
      <c r="L2119" t="s">
        <v>5097</v>
      </c>
    </row>
    <row r="2120" spans="1:12" x14ac:dyDescent="0.25">
      <c r="A2120">
        <v>3117</v>
      </c>
      <c r="B2120" t="s">
        <v>2125</v>
      </c>
      <c r="C2120" t="s">
        <v>5079</v>
      </c>
      <c r="D2120" s="52">
        <f t="shared" ref="D2120:D2183" si="33">DATE(2024, MONTH(C2120), DAY(C2120))</f>
        <v>45608</v>
      </c>
      <c r="E2120" t="s">
        <v>5403</v>
      </c>
      <c r="F2120" t="s">
        <v>5521</v>
      </c>
      <c r="G2120" t="s">
        <v>5620</v>
      </c>
      <c r="H2120">
        <v>10</v>
      </c>
      <c r="I2120">
        <v>11</v>
      </c>
      <c r="J2120">
        <v>110</v>
      </c>
      <c r="K2120">
        <v>22</v>
      </c>
    </row>
    <row r="2121" spans="1:12" x14ac:dyDescent="0.25">
      <c r="A2121">
        <v>3118</v>
      </c>
      <c r="B2121" t="s">
        <v>2126</v>
      </c>
      <c r="C2121" t="s">
        <v>5121</v>
      </c>
      <c r="D2121" s="52">
        <f t="shared" si="33"/>
        <v>45636</v>
      </c>
      <c r="E2121" t="s">
        <v>5401</v>
      </c>
      <c r="F2121" t="s">
        <v>5466</v>
      </c>
      <c r="G2121" t="s">
        <v>5621</v>
      </c>
      <c r="H2121">
        <v>80</v>
      </c>
      <c r="I2121">
        <v>5</v>
      </c>
      <c r="J2121">
        <v>400</v>
      </c>
      <c r="K2121">
        <v>27</v>
      </c>
      <c r="L2121" t="s">
        <v>5099</v>
      </c>
    </row>
    <row r="2122" spans="1:12" x14ac:dyDescent="0.25">
      <c r="A2122">
        <v>3119</v>
      </c>
      <c r="B2122" t="s">
        <v>2127</v>
      </c>
      <c r="C2122" t="s">
        <v>5026</v>
      </c>
      <c r="D2122" s="52">
        <f t="shared" si="33"/>
        <v>45594</v>
      </c>
      <c r="E2122" t="s">
        <v>5378</v>
      </c>
      <c r="F2122" t="s">
        <v>5437</v>
      </c>
      <c r="G2122" t="s">
        <v>5621</v>
      </c>
      <c r="H2122">
        <v>80</v>
      </c>
      <c r="I2122">
        <v>2</v>
      </c>
      <c r="J2122">
        <v>160</v>
      </c>
      <c r="K2122">
        <v>25</v>
      </c>
      <c r="L2122" t="s">
        <v>5084</v>
      </c>
    </row>
    <row r="2123" spans="1:12" x14ac:dyDescent="0.25">
      <c r="A2123">
        <v>3120</v>
      </c>
      <c r="B2123" t="s">
        <v>2128</v>
      </c>
      <c r="C2123" t="s">
        <v>5122</v>
      </c>
      <c r="D2123" s="52">
        <f t="shared" si="33"/>
        <v>45529</v>
      </c>
      <c r="E2123" t="s">
        <v>5388</v>
      </c>
      <c r="F2123" t="s">
        <v>5525</v>
      </c>
      <c r="G2123" t="s">
        <v>5615</v>
      </c>
      <c r="H2123">
        <v>35</v>
      </c>
      <c r="I2123">
        <v>17</v>
      </c>
      <c r="J2123">
        <v>595</v>
      </c>
      <c r="K2123">
        <v>25</v>
      </c>
      <c r="L2123" t="s">
        <v>5300</v>
      </c>
    </row>
    <row r="2124" spans="1:12" x14ac:dyDescent="0.25">
      <c r="A2124">
        <v>3121</v>
      </c>
      <c r="B2124" t="s">
        <v>2129</v>
      </c>
      <c r="C2124" t="s">
        <v>5207</v>
      </c>
      <c r="D2124" s="52">
        <f t="shared" si="33"/>
        <v>45526</v>
      </c>
      <c r="E2124" t="s">
        <v>5402</v>
      </c>
      <c r="F2124" t="s">
        <v>5539</v>
      </c>
      <c r="G2124" t="s">
        <v>5614</v>
      </c>
      <c r="H2124">
        <v>50</v>
      </c>
      <c r="I2124">
        <v>23</v>
      </c>
      <c r="J2124">
        <v>1150</v>
      </c>
      <c r="K2124">
        <v>27</v>
      </c>
    </row>
    <row r="2125" spans="1:12" x14ac:dyDescent="0.25">
      <c r="A2125">
        <v>3122</v>
      </c>
      <c r="B2125" t="s">
        <v>2130</v>
      </c>
      <c r="C2125" t="s">
        <v>5134</v>
      </c>
      <c r="D2125" s="52">
        <f t="shared" si="33"/>
        <v>45300</v>
      </c>
      <c r="E2125" t="s">
        <v>5394</v>
      </c>
      <c r="F2125" t="s">
        <v>5598</v>
      </c>
      <c r="G2125" t="s">
        <v>5620</v>
      </c>
      <c r="H2125">
        <v>10</v>
      </c>
      <c r="I2125">
        <v>9</v>
      </c>
      <c r="J2125">
        <v>90</v>
      </c>
      <c r="K2125">
        <v>24</v>
      </c>
      <c r="L2125" t="s">
        <v>5239</v>
      </c>
    </row>
    <row r="2126" spans="1:12" x14ac:dyDescent="0.25">
      <c r="A2126">
        <v>3123</v>
      </c>
      <c r="B2126" t="s">
        <v>2131</v>
      </c>
      <c r="C2126" t="s">
        <v>5296</v>
      </c>
      <c r="D2126" s="52">
        <f t="shared" si="33"/>
        <v>45576</v>
      </c>
      <c r="E2126" t="s">
        <v>5411</v>
      </c>
      <c r="F2126" t="s">
        <v>5609</v>
      </c>
      <c r="G2126" t="s">
        <v>5619</v>
      </c>
      <c r="H2126">
        <v>120</v>
      </c>
      <c r="I2126">
        <v>5</v>
      </c>
      <c r="J2126">
        <v>600</v>
      </c>
      <c r="K2126">
        <v>21</v>
      </c>
      <c r="L2126" t="s">
        <v>5053</v>
      </c>
    </row>
    <row r="2127" spans="1:12" x14ac:dyDescent="0.25">
      <c r="A2127">
        <v>3124</v>
      </c>
      <c r="B2127" t="s">
        <v>2132</v>
      </c>
      <c r="C2127" t="s">
        <v>5268</v>
      </c>
      <c r="D2127" s="52">
        <f t="shared" si="33"/>
        <v>45311</v>
      </c>
      <c r="E2127" t="s">
        <v>5396</v>
      </c>
      <c r="F2127" t="s">
        <v>5561</v>
      </c>
      <c r="G2127" t="s">
        <v>5613</v>
      </c>
      <c r="H2127">
        <v>250</v>
      </c>
      <c r="I2127">
        <v>21</v>
      </c>
      <c r="J2127">
        <v>5250</v>
      </c>
      <c r="K2127">
        <v>23</v>
      </c>
      <c r="L2127" t="s">
        <v>5033</v>
      </c>
    </row>
    <row r="2128" spans="1:12" x14ac:dyDescent="0.25">
      <c r="A2128">
        <v>3125</v>
      </c>
      <c r="B2128" t="s">
        <v>2133</v>
      </c>
      <c r="C2128" t="s">
        <v>5026</v>
      </c>
      <c r="D2128" s="52">
        <f t="shared" si="33"/>
        <v>45594</v>
      </c>
      <c r="E2128" t="s">
        <v>5392</v>
      </c>
      <c r="F2128" t="s">
        <v>5508</v>
      </c>
      <c r="G2128" t="s">
        <v>5623</v>
      </c>
      <c r="H2128">
        <v>60</v>
      </c>
      <c r="I2128">
        <v>13</v>
      </c>
      <c r="J2128">
        <v>780</v>
      </c>
      <c r="K2128">
        <v>30</v>
      </c>
    </row>
    <row r="2129" spans="1:12" x14ac:dyDescent="0.25">
      <c r="A2129">
        <v>3126</v>
      </c>
      <c r="B2129" t="s">
        <v>2134</v>
      </c>
      <c r="C2129" t="s">
        <v>5288</v>
      </c>
      <c r="D2129" s="52">
        <f t="shared" si="33"/>
        <v>45522</v>
      </c>
      <c r="E2129" t="s">
        <v>5419</v>
      </c>
      <c r="F2129" t="s">
        <v>5344</v>
      </c>
      <c r="G2129" t="s">
        <v>5613</v>
      </c>
      <c r="H2129">
        <v>250</v>
      </c>
      <c r="I2129">
        <v>9</v>
      </c>
      <c r="J2129">
        <v>2250</v>
      </c>
      <c r="K2129">
        <v>20</v>
      </c>
    </row>
    <row r="2130" spans="1:12" x14ac:dyDescent="0.25">
      <c r="A2130">
        <v>3127</v>
      </c>
      <c r="B2130" t="s">
        <v>2135</v>
      </c>
      <c r="C2130" t="s">
        <v>5170</v>
      </c>
      <c r="D2130" s="52">
        <f t="shared" si="33"/>
        <v>45565</v>
      </c>
      <c r="E2130" t="s">
        <v>5385</v>
      </c>
      <c r="F2130" t="s">
        <v>5505</v>
      </c>
      <c r="G2130" t="s">
        <v>5613</v>
      </c>
      <c r="H2130">
        <v>250</v>
      </c>
      <c r="I2130">
        <v>13</v>
      </c>
      <c r="J2130">
        <v>3250</v>
      </c>
      <c r="K2130">
        <v>23</v>
      </c>
      <c r="L2130" t="s">
        <v>5228</v>
      </c>
    </row>
    <row r="2131" spans="1:12" x14ac:dyDescent="0.25">
      <c r="A2131">
        <v>3128</v>
      </c>
      <c r="B2131" t="s">
        <v>2136</v>
      </c>
      <c r="C2131" t="s">
        <v>5299</v>
      </c>
      <c r="D2131" s="52">
        <f t="shared" si="33"/>
        <v>45395</v>
      </c>
      <c r="E2131" t="s">
        <v>5408</v>
      </c>
      <c r="F2131" t="s">
        <v>5575</v>
      </c>
      <c r="G2131" t="s">
        <v>5624</v>
      </c>
      <c r="H2131">
        <v>15</v>
      </c>
      <c r="I2131">
        <v>8</v>
      </c>
      <c r="J2131">
        <v>120</v>
      </c>
      <c r="K2131">
        <v>26</v>
      </c>
      <c r="L2131" t="s">
        <v>5353</v>
      </c>
    </row>
    <row r="2132" spans="1:12" x14ac:dyDescent="0.25">
      <c r="A2132">
        <v>3129</v>
      </c>
      <c r="B2132" t="s">
        <v>2137</v>
      </c>
      <c r="C2132" t="s">
        <v>5147</v>
      </c>
      <c r="D2132" s="52">
        <f t="shared" si="33"/>
        <v>45534</v>
      </c>
      <c r="E2132" t="s">
        <v>5397</v>
      </c>
      <c r="F2132" t="s">
        <v>5596</v>
      </c>
      <c r="G2132" t="s">
        <v>5623</v>
      </c>
      <c r="H2132">
        <v>60</v>
      </c>
      <c r="I2132">
        <v>15</v>
      </c>
      <c r="J2132">
        <v>900</v>
      </c>
      <c r="K2132">
        <v>29</v>
      </c>
      <c r="L2132" t="s">
        <v>5029</v>
      </c>
    </row>
    <row r="2133" spans="1:12" x14ac:dyDescent="0.25">
      <c r="A2133">
        <v>3130</v>
      </c>
      <c r="B2133" t="s">
        <v>2138</v>
      </c>
      <c r="C2133" t="s">
        <v>5143</v>
      </c>
      <c r="D2133" s="52">
        <f t="shared" si="33"/>
        <v>45532</v>
      </c>
      <c r="E2133" t="s">
        <v>5414</v>
      </c>
      <c r="F2133" t="s">
        <v>5452</v>
      </c>
      <c r="G2133" t="s">
        <v>5615</v>
      </c>
      <c r="H2133">
        <v>35</v>
      </c>
      <c r="I2133">
        <v>16</v>
      </c>
      <c r="J2133">
        <v>560</v>
      </c>
      <c r="K2133">
        <v>25</v>
      </c>
      <c r="L2133" t="s">
        <v>5067</v>
      </c>
    </row>
    <row r="2134" spans="1:12" x14ac:dyDescent="0.25">
      <c r="A2134">
        <v>3131</v>
      </c>
      <c r="B2134" t="s">
        <v>2139</v>
      </c>
      <c r="C2134" t="s">
        <v>5012</v>
      </c>
      <c r="D2134" s="52">
        <f t="shared" si="33"/>
        <v>45369</v>
      </c>
      <c r="E2134" t="s">
        <v>5416</v>
      </c>
      <c r="F2134" t="s">
        <v>5506</v>
      </c>
      <c r="G2134" t="s">
        <v>5615</v>
      </c>
      <c r="H2134">
        <v>35</v>
      </c>
      <c r="I2134">
        <v>13</v>
      </c>
      <c r="J2134">
        <v>455</v>
      </c>
      <c r="K2134">
        <v>25</v>
      </c>
      <c r="L2134" t="s">
        <v>5243</v>
      </c>
    </row>
    <row r="2135" spans="1:12" x14ac:dyDescent="0.25">
      <c r="A2135">
        <v>3132</v>
      </c>
      <c r="B2135" t="s">
        <v>2140</v>
      </c>
      <c r="C2135" t="s">
        <v>5179</v>
      </c>
      <c r="D2135" s="52">
        <f t="shared" si="33"/>
        <v>45373</v>
      </c>
      <c r="E2135" t="s">
        <v>5410</v>
      </c>
      <c r="F2135" t="s">
        <v>5343</v>
      </c>
      <c r="G2135" t="s">
        <v>5624</v>
      </c>
      <c r="H2135">
        <v>15</v>
      </c>
      <c r="I2135">
        <v>3</v>
      </c>
      <c r="J2135">
        <v>45</v>
      </c>
      <c r="K2135">
        <v>30</v>
      </c>
      <c r="L2135" t="s">
        <v>5196</v>
      </c>
    </row>
    <row r="2136" spans="1:12" x14ac:dyDescent="0.25">
      <c r="A2136">
        <v>3133</v>
      </c>
      <c r="B2136" t="s">
        <v>2141</v>
      </c>
      <c r="C2136" t="s">
        <v>5275</v>
      </c>
      <c r="D2136" s="52">
        <f t="shared" si="33"/>
        <v>45298</v>
      </c>
      <c r="E2136" t="s">
        <v>5391</v>
      </c>
      <c r="F2136" t="s">
        <v>5323</v>
      </c>
      <c r="G2136" t="s">
        <v>5621</v>
      </c>
      <c r="H2136">
        <v>80</v>
      </c>
      <c r="I2136">
        <v>2</v>
      </c>
      <c r="J2136">
        <v>160</v>
      </c>
      <c r="K2136">
        <v>23</v>
      </c>
    </row>
    <row r="2137" spans="1:12" x14ac:dyDescent="0.25">
      <c r="A2137">
        <v>3134</v>
      </c>
      <c r="B2137" t="s">
        <v>2142</v>
      </c>
      <c r="C2137" t="s">
        <v>5148</v>
      </c>
      <c r="D2137" s="52">
        <f t="shared" si="33"/>
        <v>45480</v>
      </c>
      <c r="E2137" t="s">
        <v>5417</v>
      </c>
      <c r="F2137" t="s">
        <v>5332</v>
      </c>
      <c r="G2137" t="s">
        <v>5617</v>
      </c>
      <c r="H2137">
        <v>25</v>
      </c>
      <c r="I2137">
        <v>15</v>
      </c>
      <c r="J2137">
        <v>375</v>
      </c>
      <c r="K2137">
        <v>20</v>
      </c>
      <c r="L2137" t="s">
        <v>5077</v>
      </c>
    </row>
    <row r="2138" spans="1:12" x14ac:dyDescent="0.25">
      <c r="A2138">
        <v>3135</v>
      </c>
      <c r="B2138" t="s">
        <v>2143</v>
      </c>
      <c r="C2138" t="s">
        <v>5027</v>
      </c>
      <c r="D2138" s="52">
        <f t="shared" si="33"/>
        <v>45544</v>
      </c>
      <c r="E2138" t="s">
        <v>5417</v>
      </c>
      <c r="F2138" t="s">
        <v>5509</v>
      </c>
      <c r="G2138" t="s">
        <v>5625</v>
      </c>
      <c r="H2138">
        <v>30</v>
      </c>
      <c r="I2138">
        <v>9</v>
      </c>
      <c r="J2138">
        <v>270</v>
      </c>
      <c r="K2138">
        <v>24</v>
      </c>
      <c r="L2138" t="s">
        <v>5049</v>
      </c>
    </row>
    <row r="2139" spans="1:12" x14ac:dyDescent="0.25">
      <c r="A2139">
        <v>3136</v>
      </c>
      <c r="B2139" t="s">
        <v>2144</v>
      </c>
      <c r="C2139" t="s">
        <v>5226</v>
      </c>
      <c r="D2139" s="52">
        <f t="shared" si="33"/>
        <v>45507</v>
      </c>
      <c r="E2139" t="s">
        <v>5408</v>
      </c>
      <c r="F2139" t="s">
        <v>5341</v>
      </c>
      <c r="G2139" t="s">
        <v>5622</v>
      </c>
      <c r="H2139">
        <v>40</v>
      </c>
      <c r="I2139">
        <v>22</v>
      </c>
      <c r="J2139">
        <v>880</v>
      </c>
      <c r="K2139">
        <v>28</v>
      </c>
    </row>
    <row r="2140" spans="1:12" x14ac:dyDescent="0.25">
      <c r="A2140">
        <v>3137</v>
      </c>
      <c r="B2140" t="s">
        <v>2145</v>
      </c>
      <c r="C2140" t="s">
        <v>5045</v>
      </c>
      <c r="D2140" s="52">
        <f t="shared" si="33"/>
        <v>45577</v>
      </c>
      <c r="E2140" t="s">
        <v>5390</v>
      </c>
      <c r="F2140" t="s">
        <v>5601</v>
      </c>
      <c r="G2140" t="s">
        <v>5615</v>
      </c>
      <c r="H2140">
        <v>35</v>
      </c>
      <c r="I2140">
        <v>13</v>
      </c>
      <c r="J2140">
        <v>455</v>
      </c>
      <c r="K2140">
        <v>28</v>
      </c>
      <c r="L2140" t="s">
        <v>5257</v>
      </c>
    </row>
    <row r="2141" spans="1:12" x14ac:dyDescent="0.25">
      <c r="A2141">
        <v>3138</v>
      </c>
      <c r="B2141" t="s">
        <v>2146</v>
      </c>
      <c r="C2141" t="s">
        <v>5031</v>
      </c>
      <c r="D2141" s="52">
        <f t="shared" si="33"/>
        <v>45628</v>
      </c>
      <c r="E2141" t="s">
        <v>5396</v>
      </c>
      <c r="F2141" t="s">
        <v>5561</v>
      </c>
      <c r="G2141" t="s">
        <v>5619</v>
      </c>
      <c r="H2141">
        <v>120</v>
      </c>
      <c r="I2141">
        <v>7</v>
      </c>
      <c r="J2141">
        <v>840</v>
      </c>
      <c r="K2141">
        <v>22</v>
      </c>
      <c r="L2141" t="s">
        <v>5080</v>
      </c>
    </row>
    <row r="2142" spans="1:12" x14ac:dyDescent="0.25">
      <c r="A2142">
        <v>3139</v>
      </c>
      <c r="B2142" t="s">
        <v>2147</v>
      </c>
      <c r="C2142" t="s">
        <v>5126</v>
      </c>
      <c r="D2142" s="52">
        <f t="shared" si="33"/>
        <v>45629</v>
      </c>
      <c r="E2142" t="s">
        <v>5421</v>
      </c>
      <c r="F2142" t="s">
        <v>5346</v>
      </c>
      <c r="G2142" t="s">
        <v>5624</v>
      </c>
      <c r="H2142">
        <v>15</v>
      </c>
      <c r="I2142">
        <v>11</v>
      </c>
      <c r="J2142">
        <v>165</v>
      </c>
      <c r="K2142">
        <v>22</v>
      </c>
      <c r="L2142" t="s">
        <v>5259</v>
      </c>
    </row>
    <row r="2143" spans="1:12" x14ac:dyDescent="0.25">
      <c r="A2143">
        <v>3140</v>
      </c>
      <c r="B2143" t="s">
        <v>2148</v>
      </c>
      <c r="C2143" t="s">
        <v>5106</v>
      </c>
      <c r="D2143" s="52">
        <f t="shared" si="33"/>
        <v>45549</v>
      </c>
      <c r="E2143" t="s">
        <v>5395</v>
      </c>
      <c r="F2143" t="s">
        <v>5450</v>
      </c>
      <c r="G2143" t="s">
        <v>5612</v>
      </c>
      <c r="H2143">
        <v>300</v>
      </c>
      <c r="I2143">
        <v>6</v>
      </c>
      <c r="J2143">
        <v>1800</v>
      </c>
      <c r="K2143">
        <v>27</v>
      </c>
      <c r="L2143" t="s">
        <v>5296</v>
      </c>
    </row>
    <row r="2144" spans="1:12" x14ac:dyDescent="0.25">
      <c r="A2144">
        <v>3141</v>
      </c>
      <c r="B2144" t="s">
        <v>2149</v>
      </c>
      <c r="C2144" t="s">
        <v>5152</v>
      </c>
      <c r="D2144" s="52">
        <f t="shared" si="33"/>
        <v>45489</v>
      </c>
      <c r="E2144" t="s">
        <v>5382</v>
      </c>
      <c r="F2144" t="s">
        <v>5316</v>
      </c>
      <c r="G2144" t="s">
        <v>5611</v>
      </c>
      <c r="H2144">
        <v>20</v>
      </c>
      <c r="I2144">
        <v>9</v>
      </c>
      <c r="J2144">
        <v>180</v>
      </c>
      <c r="K2144">
        <v>27</v>
      </c>
    </row>
    <row r="2145" spans="1:12" x14ac:dyDescent="0.25">
      <c r="A2145">
        <v>3142</v>
      </c>
      <c r="B2145" t="s">
        <v>2150</v>
      </c>
      <c r="C2145" t="s">
        <v>5141</v>
      </c>
      <c r="D2145" s="52">
        <f t="shared" si="33"/>
        <v>45642</v>
      </c>
      <c r="E2145" t="s">
        <v>5400</v>
      </c>
      <c r="F2145" t="s">
        <v>5333</v>
      </c>
      <c r="G2145" t="s">
        <v>5615</v>
      </c>
      <c r="H2145">
        <v>35</v>
      </c>
      <c r="I2145">
        <v>5</v>
      </c>
      <c r="J2145">
        <v>175</v>
      </c>
      <c r="K2145">
        <v>30</v>
      </c>
      <c r="L2145" t="s">
        <v>5056</v>
      </c>
    </row>
    <row r="2146" spans="1:12" x14ac:dyDescent="0.25">
      <c r="A2146">
        <v>3143</v>
      </c>
      <c r="B2146" t="s">
        <v>2151</v>
      </c>
      <c r="C2146" t="s">
        <v>5010</v>
      </c>
      <c r="D2146" s="52">
        <f t="shared" si="33"/>
        <v>45574</v>
      </c>
      <c r="E2146" t="s">
        <v>5390</v>
      </c>
      <c r="F2146" t="s">
        <v>5601</v>
      </c>
      <c r="G2146" t="s">
        <v>5620</v>
      </c>
      <c r="H2146">
        <v>10</v>
      </c>
      <c r="I2146">
        <v>21</v>
      </c>
      <c r="J2146">
        <v>210</v>
      </c>
      <c r="K2146">
        <v>24</v>
      </c>
      <c r="L2146" t="s">
        <v>5047</v>
      </c>
    </row>
    <row r="2147" spans="1:12" x14ac:dyDescent="0.25">
      <c r="A2147">
        <v>3144</v>
      </c>
      <c r="B2147" t="s">
        <v>2152</v>
      </c>
      <c r="C2147" t="s">
        <v>5304</v>
      </c>
      <c r="D2147" s="52">
        <f t="shared" si="33"/>
        <v>45391</v>
      </c>
      <c r="E2147" t="s">
        <v>5403</v>
      </c>
      <c r="F2147" t="s">
        <v>5472</v>
      </c>
      <c r="G2147" t="s">
        <v>5611</v>
      </c>
      <c r="H2147">
        <v>20</v>
      </c>
      <c r="I2147">
        <v>2</v>
      </c>
      <c r="J2147">
        <v>40</v>
      </c>
      <c r="K2147">
        <v>23</v>
      </c>
      <c r="L2147" t="s">
        <v>5355</v>
      </c>
    </row>
    <row r="2148" spans="1:12" x14ac:dyDescent="0.25">
      <c r="A2148">
        <v>3145</v>
      </c>
      <c r="B2148" t="s">
        <v>2153</v>
      </c>
      <c r="C2148" t="s">
        <v>5148</v>
      </c>
      <c r="D2148" s="52">
        <f t="shared" si="33"/>
        <v>45480</v>
      </c>
      <c r="E2148" t="s">
        <v>5386</v>
      </c>
      <c r="F2148" t="s">
        <v>5475</v>
      </c>
      <c r="G2148" t="s">
        <v>5624</v>
      </c>
      <c r="H2148">
        <v>15</v>
      </c>
      <c r="I2148">
        <v>22</v>
      </c>
      <c r="J2148">
        <v>330</v>
      </c>
      <c r="K2148">
        <v>29</v>
      </c>
      <c r="L2148" t="s">
        <v>5241</v>
      </c>
    </row>
    <row r="2149" spans="1:12" x14ac:dyDescent="0.25">
      <c r="A2149">
        <v>3146</v>
      </c>
      <c r="B2149" t="s">
        <v>2154</v>
      </c>
      <c r="C2149" t="s">
        <v>5078</v>
      </c>
      <c r="D2149" s="52">
        <f t="shared" si="33"/>
        <v>45646</v>
      </c>
      <c r="E2149" t="s">
        <v>5420</v>
      </c>
      <c r="F2149" t="s">
        <v>5544</v>
      </c>
      <c r="G2149" t="s">
        <v>5624</v>
      </c>
      <c r="H2149">
        <v>15</v>
      </c>
      <c r="I2149">
        <v>5</v>
      </c>
      <c r="J2149">
        <v>75</v>
      </c>
      <c r="K2149">
        <v>21</v>
      </c>
    </row>
    <row r="2150" spans="1:12" x14ac:dyDescent="0.25">
      <c r="A2150">
        <v>3147</v>
      </c>
      <c r="B2150" t="s">
        <v>2155</v>
      </c>
      <c r="C2150" t="s">
        <v>5263</v>
      </c>
      <c r="D2150" s="52">
        <f t="shared" si="33"/>
        <v>45329</v>
      </c>
      <c r="E2150" t="s">
        <v>5381</v>
      </c>
      <c r="F2150" t="s">
        <v>5447</v>
      </c>
      <c r="G2150" t="s">
        <v>5616</v>
      </c>
      <c r="H2150">
        <v>20</v>
      </c>
      <c r="I2150">
        <v>22</v>
      </c>
      <c r="J2150">
        <v>440</v>
      </c>
      <c r="K2150">
        <v>22</v>
      </c>
    </row>
    <row r="2151" spans="1:12" x14ac:dyDescent="0.25">
      <c r="A2151">
        <v>3148</v>
      </c>
      <c r="B2151" t="s">
        <v>2156</v>
      </c>
      <c r="C2151" t="s">
        <v>5051</v>
      </c>
      <c r="D2151" s="52">
        <f t="shared" si="33"/>
        <v>45540</v>
      </c>
      <c r="E2151" t="s">
        <v>5397</v>
      </c>
      <c r="F2151" t="s">
        <v>5330</v>
      </c>
      <c r="G2151" t="s">
        <v>5617</v>
      </c>
      <c r="H2151">
        <v>25</v>
      </c>
      <c r="I2151">
        <v>5</v>
      </c>
      <c r="J2151">
        <v>125</v>
      </c>
      <c r="K2151">
        <v>25</v>
      </c>
      <c r="L2151" t="s">
        <v>5170</v>
      </c>
    </row>
    <row r="2152" spans="1:12" x14ac:dyDescent="0.25">
      <c r="A2152">
        <v>3149</v>
      </c>
      <c r="B2152" t="s">
        <v>2157</v>
      </c>
      <c r="C2152" t="s">
        <v>5087</v>
      </c>
      <c r="D2152" s="52">
        <f t="shared" si="33"/>
        <v>45478</v>
      </c>
      <c r="E2152" t="s">
        <v>5386</v>
      </c>
      <c r="F2152" t="s">
        <v>5475</v>
      </c>
      <c r="G2152" t="s">
        <v>5620</v>
      </c>
      <c r="H2152">
        <v>10</v>
      </c>
      <c r="I2152">
        <v>24</v>
      </c>
      <c r="J2152">
        <v>240</v>
      </c>
      <c r="K2152">
        <v>22</v>
      </c>
    </row>
    <row r="2153" spans="1:12" x14ac:dyDescent="0.25">
      <c r="A2153">
        <v>3150</v>
      </c>
      <c r="B2153" t="s">
        <v>2158</v>
      </c>
      <c r="C2153" t="s">
        <v>5266</v>
      </c>
      <c r="D2153" s="52">
        <f t="shared" si="33"/>
        <v>45332</v>
      </c>
      <c r="E2153" t="s">
        <v>5408</v>
      </c>
      <c r="F2153" t="s">
        <v>5538</v>
      </c>
      <c r="G2153" t="s">
        <v>5613</v>
      </c>
      <c r="H2153">
        <v>250</v>
      </c>
      <c r="I2153">
        <v>17</v>
      </c>
      <c r="J2153">
        <v>4250</v>
      </c>
      <c r="K2153">
        <v>21</v>
      </c>
      <c r="L2153" t="s">
        <v>5305</v>
      </c>
    </row>
    <row r="2154" spans="1:12" x14ac:dyDescent="0.25">
      <c r="A2154">
        <v>3151</v>
      </c>
      <c r="B2154" t="s">
        <v>2159</v>
      </c>
      <c r="C2154" t="s">
        <v>5109</v>
      </c>
      <c r="D2154" s="52">
        <f t="shared" si="33"/>
        <v>45536</v>
      </c>
      <c r="E2154" t="s">
        <v>5406</v>
      </c>
      <c r="F2154" t="s">
        <v>5571</v>
      </c>
      <c r="G2154" t="s">
        <v>5620</v>
      </c>
      <c r="H2154">
        <v>10</v>
      </c>
      <c r="I2154">
        <v>12</v>
      </c>
      <c r="J2154">
        <v>120</v>
      </c>
      <c r="K2154">
        <v>29</v>
      </c>
      <c r="L2154" t="s">
        <v>5170</v>
      </c>
    </row>
    <row r="2155" spans="1:12" x14ac:dyDescent="0.25">
      <c r="A2155">
        <v>3152</v>
      </c>
      <c r="B2155" t="s">
        <v>2160</v>
      </c>
      <c r="C2155" t="s">
        <v>5146</v>
      </c>
      <c r="D2155" s="52">
        <f t="shared" si="33"/>
        <v>45654</v>
      </c>
      <c r="E2155" t="s">
        <v>5382</v>
      </c>
      <c r="F2155" t="s">
        <v>5430</v>
      </c>
      <c r="G2155" t="s">
        <v>5619</v>
      </c>
      <c r="H2155">
        <v>120</v>
      </c>
      <c r="I2155">
        <v>23</v>
      </c>
      <c r="J2155">
        <v>2760</v>
      </c>
      <c r="K2155">
        <v>23</v>
      </c>
    </row>
    <row r="2156" spans="1:12" x14ac:dyDescent="0.25">
      <c r="A2156">
        <v>3153</v>
      </c>
      <c r="B2156" t="s">
        <v>2161</v>
      </c>
      <c r="C2156" t="s">
        <v>5114</v>
      </c>
      <c r="D2156" s="52">
        <f t="shared" si="33"/>
        <v>45387</v>
      </c>
      <c r="E2156" t="s">
        <v>5414</v>
      </c>
      <c r="F2156" t="s">
        <v>5560</v>
      </c>
      <c r="G2156" t="s">
        <v>5614</v>
      </c>
      <c r="H2156">
        <v>50</v>
      </c>
      <c r="I2156">
        <v>3</v>
      </c>
      <c r="J2156">
        <v>150</v>
      </c>
      <c r="K2156">
        <v>20</v>
      </c>
      <c r="L2156" t="s">
        <v>5273</v>
      </c>
    </row>
    <row r="2157" spans="1:12" x14ac:dyDescent="0.25">
      <c r="A2157">
        <v>3154</v>
      </c>
      <c r="B2157" t="s">
        <v>2162</v>
      </c>
      <c r="C2157" t="s">
        <v>5020</v>
      </c>
      <c r="D2157" s="52">
        <f t="shared" si="33"/>
        <v>45573</v>
      </c>
      <c r="E2157" t="s">
        <v>5384</v>
      </c>
      <c r="F2157" t="s">
        <v>5524</v>
      </c>
      <c r="G2157" t="s">
        <v>5617</v>
      </c>
      <c r="H2157">
        <v>25</v>
      </c>
      <c r="I2157">
        <v>18</v>
      </c>
      <c r="J2157">
        <v>450</v>
      </c>
      <c r="K2157">
        <v>20</v>
      </c>
      <c r="L2157" t="s">
        <v>5070</v>
      </c>
    </row>
    <row r="2158" spans="1:12" x14ac:dyDescent="0.25">
      <c r="A2158">
        <v>3155</v>
      </c>
      <c r="B2158" t="s">
        <v>2163</v>
      </c>
      <c r="C2158" t="s">
        <v>5198</v>
      </c>
      <c r="D2158" s="52">
        <f t="shared" si="33"/>
        <v>45358</v>
      </c>
      <c r="E2158" t="s">
        <v>5385</v>
      </c>
      <c r="F2158" t="s">
        <v>5433</v>
      </c>
      <c r="G2158" t="s">
        <v>5620</v>
      </c>
      <c r="H2158">
        <v>10</v>
      </c>
      <c r="I2158">
        <v>24</v>
      </c>
      <c r="J2158">
        <v>240</v>
      </c>
      <c r="K2158">
        <v>28</v>
      </c>
      <c r="L2158" t="s">
        <v>5064</v>
      </c>
    </row>
    <row r="2159" spans="1:12" x14ac:dyDescent="0.25">
      <c r="A2159">
        <v>3156</v>
      </c>
      <c r="B2159" t="s">
        <v>2164</v>
      </c>
      <c r="C2159" t="s">
        <v>5136</v>
      </c>
      <c r="D2159" s="52">
        <f t="shared" si="33"/>
        <v>45381</v>
      </c>
      <c r="E2159" t="s">
        <v>5419</v>
      </c>
      <c r="F2159" t="s">
        <v>5500</v>
      </c>
      <c r="G2159" t="s">
        <v>5625</v>
      </c>
      <c r="H2159">
        <v>30</v>
      </c>
      <c r="I2159">
        <v>17</v>
      </c>
      <c r="J2159">
        <v>510</v>
      </c>
      <c r="K2159">
        <v>25</v>
      </c>
      <c r="L2159" t="s">
        <v>5174</v>
      </c>
    </row>
    <row r="2160" spans="1:12" x14ac:dyDescent="0.25">
      <c r="A2160">
        <v>3157</v>
      </c>
      <c r="B2160" t="s">
        <v>2165</v>
      </c>
      <c r="C2160" t="s">
        <v>5111</v>
      </c>
      <c r="D2160" s="52">
        <f t="shared" si="33"/>
        <v>45349</v>
      </c>
      <c r="E2160" t="s">
        <v>5387</v>
      </c>
      <c r="F2160" t="s">
        <v>5438</v>
      </c>
      <c r="G2160" t="s">
        <v>5616</v>
      </c>
      <c r="H2160">
        <v>20</v>
      </c>
      <c r="I2160">
        <v>5</v>
      </c>
      <c r="J2160">
        <v>100</v>
      </c>
      <c r="K2160">
        <v>30</v>
      </c>
      <c r="L2160" t="s">
        <v>5190</v>
      </c>
    </row>
    <row r="2161" spans="1:12" x14ac:dyDescent="0.25">
      <c r="A2161">
        <v>3158</v>
      </c>
      <c r="B2161" t="s">
        <v>2166</v>
      </c>
      <c r="C2161" t="s">
        <v>5264</v>
      </c>
      <c r="D2161" s="52">
        <f t="shared" si="33"/>
        <v>45503</v>
      </c>
      <c r="E2161" t="s">
        <v>5416</v>
      </c>
      <c r="F2161" t="s">
        <v>5569</v>
      </c>
      <c r="G2161" t="s">
        <v>5618</v>
      </c>
      <c r="H2161">
        <v>150</v>
      </c>
      <c r="I2161">
        <v>19</v>
      </c>
      <c r="J2161">
        <v>2850</v>
      </c>
      <c r="K2161">
        <v>21</v>
      </c>
      <c r="L2161" t="s">
        <v>5265</v>
      </c>
    </row>
    <row r="2162" spans="1:12" x14ac:dyDescent="0.25">
      <c r="A2162">
        <v>3159</v>
      </c>
      <c r="B2162" t="s">
        <v>2167</v>
      </c>
      <c r="C2162" t="s">
        <v>5086</v>
      </c>
      <c r="D2162" s="52">
        <f t="shared" si="33"/>
        <v>45505</v>
      </c>
      <c r="E2162" t="s">
        <v>5411</v>
      </c>
      <c r="F2162" t="s">
        <v>5591</v>
      </c>
      <c r="G2162" t="s">
        <v>5623</v>
      </c>
      <c r="H2162">
        <v>60</v>
      </c>
      <c r="I2162">
        <v>16</v>
      </c>
      <c r="J2162">
        <v>960</v>
      </c>
      <c r="K2162">
        <v>22</v>
      </c>
      <c r="L2162" t="s">
        <v>5240</v>
      </c>
    </row>
    <row r="2163" spans="1:12" x14ac:dyDescent="0.25">
      <c r="A2163">
        <v>3160</v>
      </c>
      <c r="B2163" t="s">
        <v>2168</v>
      </c>
      <c r="C2163" t="s">
        <v>5182</v>
      </c>
      <c r="D2163" s="52">
        <f t="shared" si="33"/>
        <v>45336</v>
      </c>
      <c r="E2163" t="s">
        <v>5395</v>
      </c>
      <c r="F2163" t="s">
        <v>5450</v>
      </c>
      <c r="G2163" t="s">
        <v>5619</v>
      </c>
      <c r="H2163">
        <v>120</v>
      </c>
      <c r="I2163">
        <v>5</v>
      </c>
      <c r="J2163">
        <v>600</v>
      </c>
      <c r="K2163">
        <v>25</v>
      </c>
      <c r="L2163" t="s">
        <v>5040</v>
      </c>
    </row>
    <row r="2164" spans="1:12" x14ac:dyDescent="0.25">
      <c r="A2164">
        <v>3161</v>
      </c>
      <c r="B2164" t="s">
        <v>2169</v>
      </c>
      <c r="C2164" t="s">
        <v>5053</v>
      </c>
      <c r="D2164" s="52">
        <f t="shared" si="33"/>
        <v>45597</v>
      </c>
      <c r="E2164" t="s">
        <v>5382</v>
      </c>
      <c r="F2164" t="s">
        <v>5482</v>
      </c>
      <c r="G2164" t="s">
        <v>5613</v>
      </c>
      <c r="H2164">
        <v>250</v>
      </c>
      <c r="I2164">
        <v>7</v>
      </c>
      <c r="J2164">
        <v>1750</v>
      </c>
      <c r="K2164">
        <v>28</v>
      </c>
    </row>
    <row r="2165" spans="1:12" x14ac:dyDescent="0.25">
      <c r="A2165">
        <v>3162</v>
      </c>
      <c r="B2165" t="s">
        <v>2170</v>
      </c>
      <c r="C2165" t="s">
        <v>5079</v>
      </c>
      <c r="D2165" s="52">
        <f t="shared" si="33"/>
        <v>45608</v>
      </c>
      <c r="E2165" t="s">
        <v>5402</v>
      </c>
      <c r="F2165" t="s">
        <v>5520</v>
      </c>
      <c r="G2165" t="s">
        <v>5612</v>
      </c>
      <c r="H2165">
        <v>300</v>
      </c>
      <c r="I2165">
        <v>9</v>
      </c>
      <c r="J2165">
        <v>2700</v>
      </c>
      <c r="K2165">
        <v>26</v>
      </c>
      <c r="L2165" t="s">
        <v>5129</v>
      </c>
    </row>
    <row r="2166" spans="1:12" x14ac:dyDescent="0.25">
      <c r="A2166">
        <v>3163</v>
      </c>
      <c r="B2166" t="s">
        <v>2171</v>
      </c>
      <c r="C2166" t="s">
        <v>5202</v>
      </c>
      <c r="D2166" s="52">
        <f t="shared" si="33"/>
        <v>45356</v>
      </c>
      <c r="E2166" t="s">
        <v>5400</v>
      </c>
      <c r="F2166" t="s">
        <v>5478</v>
      </c>
      <c r="G2166" t="s">
        <v>5619</v>
      </c>
      <c r="H2166">
        <v>120</v>
      </c>
      <c r="I2166">
        <v>21</v>
      </c>
      <c r="J2166">
        <v>2520</v>
      </c>
      <c r="K2166">
        <v>27</v>
      </c>
      <c r="L2166" t="s">
        <v>5262</v>
      </c>
    </row>
    <row r="2167" spans="1:12" x14ac:dyDescent="0.25">
      <c r="A2167">
        <v>3164</v>
      </c>
      <c r="B2167" t="s">
        <v>2172</v>
      </c>
      <c r="C2167" t="s">
        <v>5091</v>
      </c>
      <c r="D2167" s="52">
        <f t="shared" si="33"/>
        <v>45657</v>
      </c>
      <c r="E2167" t="s">
        <v>5385</v>
      </c>
      <c r="F2167" t="s">
        <v>5602</v>
      </c>
      <c r="G2167" t="s">
        <v>5614</v>
      </c>
      <c r="H2167">
        <v>50</v>
      </c>
      <c r="I2167">
        <v>6</v>
      </c>
      <c r="J2167">
        <v>300</v>
      </c>
      <c r="K2167">
        <v>30</v>
      </c>
      <c r="L2167" t="s">
        <v>5068</v>
      </c>
    </row>
    <row r="2168" spans="1:12" x14ac:dyDescent="0.25">
      <c r="A2168">
        <v>3165</v>
      </c>
      <c r="B2168" t="s">
        <v>2173</v>
      </c>
      <c r="C2168" t="s">
        <v>5104</v>
      </c>
      <c r="D2168" s="52">
        <f t="shared" si="33"/>
        <v>45364</v>
      </c>
      <c r="E2168" t="s">
        <v>5381</v>
      </c>
      <c r="F2168" t="s">
        <v>5315</v>
      </c>
      <c r="G2168" t="s">
        <v>5612</v>
      </c>
      <c r="H2168">
        <v>300</v>
      </c>
      <c r="I2168">
        <v>17</v>
      </c>
      <c r="J2168">
        <v>5100</v>
      </c>
      <c r="K2168">
        <v>24</v>
      </c>
      <c r="L2168" t="s">
        <v>5144</v>
      </c>
    </row>
    <row r="2169" spans="1:12" x14ac:dyDescent="0.25">
      <c r="A2169">
        <v>3166</v>
      </c>
      <c r="B2169" t="s">
        <v>2174</v>
      </c>
      <c r="C2169" t="s">
        <v>5091</v>
      </c>
      <c r="D2169" s="52">
        <f t="shared" si="33"/>
        <v>45657</v>
      </c>
      <c r="E2169" t="s">
        <v>5384</v>
      </c>
      <c r="F2169" t="s">
        <v>5554</v>
      </c>
      <c r="G2169" t="s">
        <v>5619</v>
      </c>
      <c r="H2169">
        <v>120</v>
      </c>
      <c r="I2169">
        <v>14</v>
      </c>
      <c r="J2169">
        <v>1680</v>
      </c>
      <c r="K2169">
        <v>23</v>
      </c>
    </row>
    <row r="2170" spans="1:12" x14ac:dyDescent="0.25">
      <c r="A2170">
        <v>3167</v>
      </c>
      <c r="B2170" t="s">
        <v>2175</v>
      </c>
      <c r="C2170" t="s">
        <v>5213</v>
      </c>
      <c r="D2170" s="52">
        <f t="shared" si="33"/>
        <v>45613</v>
      </c>
      <c r="E2170" t="s">
        <v>5386</v>
      </c>
      <c r="F2170" t="s">
        <v>5318</v>
      </c>
      <c r="G2170" t="s">
        <v>5622</v>
      </c>
      <c r="H2170">
        <v>40</v>
      </c>
      <c r="I2170">
        <v>24</v>
      </c>
      <c r="J2170">
        <v>960</v>
      </c>
      <c r="K2170">
        <v>22</v>
      </c>
    </row>
    <row r="2171" spans="1:12" x14ac:dyDescent="0.25">
      <c r="A2171">
        <v>3168</v>
      </c>
      <c r="B2171" t="s">
        <v>2176</v>
      </c>
      <c r="C2171" t="s">
        <v>5109</v>
      </c>
      <c r="D2171" s="52">
        <f t="shared" si="33"/>
        <v>45536</v>
      </c>
      <c r="E2171" t="s">
        <v>5399</v>
      </c>
      <c r="F2171" t="s">
        <v>5457</v>
      </c>
      <c r="G2171" t="s">
        <v>5621</v>
      </c>
      <c r="H2171">
        <v>80</v>
      </c>
      <c r="I2171">
        <v>19</v>
      </c>
      <c r="J2171">
        <v>1520</v>
      </c>
      <c r="K2171">
        <v>30</v>
      </c>
      <c r="L2171" t="s">
        <v>5113</v>
      </c>
    </row>
    <row r="2172" spans="1:12" x14ac:dyDescent="0.25">
      <c r="A2172">
        <v>3169</v>
      </c>
      <c r="B2172" t="s">
        <v>2177</v>
      </c>
      <c r="C2172" t="s">
        <v>5175</v>
      </c>
      <c r="D2172" s="52">
        <f t="shared" si="33"/>
        <v>45528</v>
      </c>
      <c r="E2172" t="s">
        <v>5380</v>
      </c>
      <c r="F2172" t="s">
        <v>5314</v>
      </c>
      <c r="G2172" t="s">
        <v>5619</v>
      </c>
      <c r="H2172">
        <v>120</v>
      </c>
      <c r="I2172">
        <v>15</v>
      </c>
      <c r="J2172">
        <v>1800</v>
      </c>
      <c r="K2172">
        <v>26</v>
      </c>
      <c r="L2172" t="s">
        <v>5300</v>
      </c>
    </row>
    <row r="2173" spans="1:12" x14ac:dyDescent="0.25">
      <c r="A2173">
        <v>3170</v>
      </c>
      <c r="B2173" t="s">
        <v>2178</v>
      </c>
      <c r="C2173" t="s">
        <v>5275</v>
      </c>
      <c r="D2173" s="52">
        <f t="shared" si="33"/>
        <v>45298</v>
      </c>
      <c r="E2173" t="s">
        <v>5391</v>
      </c>
      <c r="F2173" t="s">
        <v>5549</v>
      </c>
      <c r="G2173" t="s">
        <v>5614</v>
      </c>
      <c r="H2173">
        <v>50</v>
      </c>
      <c r="I2173">
        <v>12</v>
      </c>
      <c r="J2173">
        <v>600</v>
      </c>
      <c r="K2173">
        <v>30</v>
      </c>
      <c r="L2173" t="s">
        <v>5256</v>
      </c>
    </row>
    <row r="2174" spans="1:12" x14ac:dyDescent="0.25">
      <c r="A2174">
        <v>3171</v>
      </c>
      <c r="B2174" t="s">
        <v>2179</v>
      </c>
      <c r="C2174" t="s">
        <v>5247</v>
      </c>
      <c r="D2174" s="52">
        <f t="shared" si="33"/>
        <v>45514</v>
      </c>
      <c r="E2174" t="s">
        <v>5416</v>
      </c>
      <c r="F2174" t="s">
        <v>5569</v>
      </c>
      <c r="G2174" t="s">
        <v>5611</v>
      </c>
      <c r="H2174">
        <v>20</v>
      </c>
      <c r="I2174">
        <v>6</v>
      </c>
      <c r="J2174">
        <v>120</v>
      </c>
      <c r="K2174">
        <v>28</v>
      </c>
    </row>
    <row r="2175" spans="1:12" x14ac:dyDescent="0.25">
      <c r="A2175">
        <v>3172</v>
      </c>
      <c r="B2175" t="s">
        <v>2180</v>
      </c>
      <c r="C2175" t="s">
        <v>5107</v>
      </c>
      <c r="D2175" s="52">
        <f t="shared" si="33"/>
        <v>45382</v>
      </c>
      <c r="E2175" t="s">
        <v>5379</v>
      </c>
      <c r="F2175" t="s">
        <v>5461</v>
      </c>
      <c r="G2175" t="s">
        <v>5615</v>
      </c>
      <c r="H2175">
        <v>35</v>
      </c>
      <c r="I2175">
        <v>16</v>
      </c>
      <c r="J2175">
        <v>560</v>
      </c>
      <c r="K2175">
        <v>22</v>
      </c>
      <c r="L2175" t="s">
        <v>5011</v>
      </c>
    </row>
    <row r="2176" spans="1:12" x14ac:dyDescent="0.25">
      <c r="A2176">
        <v>3173</v>
      </c>
      <c r="B2176" t="s">
        <v>2181</v>
      </c>
      <c r="C2176" t="s">
        <v>5189</v>
      </c>
      <c r="D2176" s="52">
        <f t="shared" si="33"/>
        <v>45539</v>
      </c>
      <c r="E2176" t="s">
        <v>5385</v>
      </c>
      <c r="F2176" t="s">
        <v>5590</v>
      </c>
      <c r="G2176" t="s">
        <v>5618</v>
      </c>
      <c r="H2176">
        <v>150</v>
      </c>
      <c r="I2176">
        <v>21</v>
      </c>
      <c r="J2176">
        <v>3150</v>
      </c>
      <c r="K2176">
        <v>25</v>
      </c>
      <c r="L2176" t="s">
        <v>5212</v>
      </c>
    </row>
    <row r="2177" spans="1:12" x14ac:dyDescent="0.25">
      <c r="A2177">
        <v>3174</v>
      </c>
      <c r="B2177" t="s">
        <v>2182</v>
      </c>
      <c r="C2177" t="s">
        <v>5266</v>
      </c>
      <c r="D2177" s="52">
        <f t="shared" si="33"/>
        <v>45332</v>
      </c>
      <c r="E2177" t="s">
        <v>5386</v>
      </c>
      <c r="F2177" t="s">
        <v>5475</v>
      </c>
      <c r="G2177" t="s">
        <v>5622</v>
      </c>
      <c r="H2177">
        <v>40</v>
      </c>
      <c r="I2177">
        <v>13</v>
      </c>
      <c r="J2177">
        <v>520</v>
      </c>
      <c r="K2177">
        <v>26</v>
      </c>
    </row>
    <row r="2178" spans="1:12" x14ac:dyDescent="0.25">
      <c r="A2178">
        <v>3175</v>
      </c>
      <c r="B2178" t="s">
        <v>2183</v>
      </c>
      <c r="C2178" t="s">
        <v>5285</v>
      </c>
      <c r="D2178" s="52">
        <f t="shared" si="33"/>
        <v>45318</v>
      </c>
      <c r="E2178" t="s">
        <v>5414</v>
      </c>
      <c r="F2178" t="s">
        <v>5562</v>
      </c>
      <c r="G2178" t="s">
        <v>5614</v>
      </c>
      <c r="H2178">
        <v>50</v>
      </c>
      <c r="I2178">
        <v>23</v>
      </c>
      <c r="J2178">
        <v>1150</v>
      </c>
      <c r="K2178">
        <v>29</v>
      </c>
      <c r="L2178" t="s">
        <v>5055</v>
      </c>
    </row>
    <row r="2179" spans="1:12" x14ac:dyDescent="0.25">
      <c r="A2179">
        <v>3176</v>
      </c>
      <c r="B2179" t="s">
        <v>2184</v>
      </c>
      <c r="C2179" t="s">
        <v>5176</v>
      </c>
      <c r="D2179" s="52">
        <f t="shared" si="33"/>
        <v>45520</v>
      </c>
      <c r="E2179" t="s">
        <v>5421</v>
      </c>
      <c r="F2179" t="s">
        <v>5537</v>
      </c>
      <c r="G2179" t="s">
        <v>5613</v>
      </c>
      <c r="H2179">
        <v>250</v>
      </c>
      <c r="I2179">
        <v>1</v>
      </c>
      <c r="J2179">
        <v>250</v>
      </c>
      <c r="K2179">
        <v>22</v>
      </c>
    </row>
    <row r="2180" spans="1:12" x14ac:dyDescent="0.25">
      <c r="A2180">
        <v>3177</v>
      </c>
      <c r="B2180" t="s">
        <v>2185</v>
      </c>
      <c r="C2180" t="s">
        <v>5189</v>
      </c>
      <c r="D2180" s="52">
        <f t="shared" si="33"/>
        <v>45539</v>
      </c>
      <c r="E2180" t="s">
        <v>5413</v>
      </c>
      <c r="F2180" t="s">
        <v>5489</v>
      </c>
      <c r="G2180" t="s">
        <v>5623</v>
      </c>
      <c r="H2180">
        <v>60</v>
      </c>
      <c r="I2180">
        <v>15</v>
      </c>
      <c r="J2180">
        <v>900</v>
      </c>
      <c r="K2180">
        <v>23</v>
      </c>
    </row>
    <row r="2181" spans="1:12" x14ac:dyDescent="0.25">
      <c r="A2181">
        <v>3178</v>
      </c>
      <c r="B2181" t="s">
        <v>2186</v>
      </c>
      <c r="C2181" t="s">
        <v>5248</v>
      </c>
      <c r="D2181" s="52">
        <f t="shared" si="33"/>
        <v>45626</v>
      </c>
      <c r="E2181" t="s">
        <v>5380</v>
      </c>
      <c r="F2181" t="s">
        <v>5547</v>
      </c>
      <c r="G2181" t="s">
        <v>5616</v>
      </c>
      <c r="H2181">
        <v>20</v>
      </c>
      <c r="I2181">
        <v>24</v>
      </c>
      <c r="J2181">
        <v>480</v>
      </c>
      <c r="K2181">
        <v>29</v>
      </c>
      <c r="L2181" t="s">
        <v>5132</v>
      </c>
    </row>
    <row r="2182" spans="1:12" x14ac:dyDescent="0.25">
      <c r="A2182">
        <v>3179</v>
      </c>
      <c r="B2182" t="s">
        <v>2187</v>
      </c>
      <c r="C2182" t="s">
        <v>5100</v>
      </c>
      <c r="D2182" s="52">
        <f t="shared" si="33"/>
        <v>45595</v>
      </c>
      <c r="E2182" t="s">
        <v>5417</v>
      </c>
      <c r="F2182" t="s">
        <v>5484</v>
      </c>
      <c r="G2182" t="s">
        <v>5615</v>
      </c>
      <c r="H2182">
        <v>35</v>
      </c>
      <c r="I2182">
        <v>1</v>
      </c>
      <c r="J2182">
        <v>35</v>
      </c>
      <c r="K2182">
        <v>26</v>
      </c>
    </row>
    <row r="2183" spans="1:12" x14ac:dyDescent="0.25">
      <c r="A2183">
        <v>3180</v>
      </c>
      <c r="B2183" t="s">
        <v>2188</v>
      </c>
      <c r="C2183" t="s">
        <v>5265</v>
      </c>
      <c r="D2183" s="52">
        <f t="shared" si="33"/>
        <v>45524</v>
      </c>
      <c r="E2183" t="s">
        <v>5413</v>
      </c>
      <c r="F2183" t="s">
        <v>5477</v>
      </c>
      <c r="G2183" t="s">
        <v>5625</v>
      </c>
      <c r="H2183">
        <v>30</v>
      </c>
      <c r="I2183">
        <v>23</v>
      </c>
      <c r="J2183">
        <v>690</v>
      </c>
      <c r="K2183">
        <v>20</v>
      </c>
      <c r="L2183" t="s">
        <v>5027</v>
      </c>
    </row>
    <row r="2184" spans="1:12" x14ac:dyDescent="0.25">
      <c r="A2184">
        <v>3181</v>
      </c>
      <c r="B2184" t="s">
        <v>2189</v>
      </c>
      <c r="C2184" t="s">
        <v>5307</v>
      </c>
      <c r="D2184" s="52">
        <f t="shared" ref="D2184:D2247" si="34">DATE(2024, MONTH(C2184), DAY(C2184))</f>
        <v>45586</v>
      </c>
      <c r="E2184" t="s">
        <v>5387</v>
      </c>
      <c r="F2184" t="s">
        <v>5438</v>
      </c>
      <c r="G2184" t="s">
        <v>5621</v>
      </c>
      <c r="H2184">
        <v>80</v>
      </c>
      <c r="I2184">
        <v>9</v>
      </c>
      <c r="J2184">
        <v>720</v>
      </c>
      <c r="K2184">
        <v>23</v>
      </c>
      <c r="L2184" t="s">
        <v>5286</v>
      </c>
    </row>
    <row r="2185" spans="1:12" x14ac:dyDescent="0.25">
      <c r="A2185">
        <v>3182</v>
      </c>
      <c r="B2185" t="s">
        <v>2190</v>
      </c>
      <c r="C2185" t="s">
        <v>5029</v>
      </c>
      <c r="D2185" s="52">
        <f t="shared" si="34"/>
        <v>45563</v>
      </c>
      <c r="E2185" t="s">
        <v>5421</v>
      </c>
      <c r="F2185" t="s">
        <v>5572</v>
      </c>
      <c r="G2185" t="s">
        <v>5618</v>
      </c>
      <c r="H2185">
        <v>150</v>
      </c>
      <c r="I2185">
        <v>15</v>
      </c>
      <c r="J2185">
        <v>2250</v>
      </c>
      <c r="K2185">
        <v>21</v>
      </c>
      <c r="L2185" t="s">
        <v>5103</v>
      </c>
    </row>
    <row r="2186" spans="1:12" x14ac:dyDescent="0.25">
      <c r="A2186">
        <v>3183</v>
      </c>
      <c r="B2186" t="s">
        <v>2191</v>
      </c>
      <c r="C2186" t="s">
        <v>5254</v>
      </c>
      <c r="D2186" s="52">
        <f t="shared" si="34"/>
        <v>45599</v>
      </c>
      <c r="E2186" t="s">
        <v>5395</v>
      </c>
      <c r="F2186" t="s">
        <v>5533</v>
      </c>
      <c r="G2186" t="s">
        <v>5624</v>
      </c>
      <c r="H2186">
        <v>15</v>
      </c>
      <c r="I2186">
        <v>25</v>
      </c>
      <c r="J2186">
        <v>375</v>
      </c>
      <c r="K2186">
        <v>21</v>
      </c>
      <c r="L2186" t="s">
        <v>5203</v>
      </c>
    </row>
    <row r="2187" spans="1:12" x14ac:dyDescent="0.25">
      <c r="A2187">
        <v>3184</v>
      </c>
      <c r="B2187" t="s">
        <v>2192</v>
      </c>
      <c r="C2187" t="s">
        <v>5011</v>
      </c>
      <c r="D2187" s="52">
        <f t="shared" si="34"/>
        <v>45404</v>
      </c>
      <c r="E2187" t="s">
        <v>5378</v>
      </c>
      <c r="F2187" t="s">
        <v>5310</v>
      </c>
      <c r="G2187" t="s">
        <v>5622</v>
      </c>
      <c r="H2187">
        <v>40</v>
      </c>
      <c r="I2187">
        <v>9</v>
      </c>
      <c r="J2187">
        <v>360</v>
      </c>
      <c r="K2187">
        <v>21</v>
      </c>
    </row>
    <row r="2188" spans="1:12" x14ac:dyDescent="0.25">
      <c r="A2188">
        <v>3185</v>
      </c>
      <c r="B2188" t="s">
        <v>2193</v>
      </c>
      <c r="C2188" t="s">
        <v>5139</v>
      </c>
      <c r="D2188" s="52">
        <f t="shared" si="34"/>
        <v>45479</v>
      </c>
      <c r="E2188" t="s">
        <v>5378</v>
      </c>
      <c r="F2188" t="s">
        <v>5528</v>
      </c>
      <c r="G2188" t="s">
        <v>5616</v>
      </c>
      <c r="H2188">
        <v>20</v>
      </c>
      <c r="I2188">
        <v>3</v>
      </c>
      <c r="J2188">
        <v>60</v>
      </c>
      <c r="K2188">
        <v>25</v>
      </c>
      <c r="L2188" t="s">
        <v>5209</v>
      </c>
    </row>
    <row r="2189" spans="1:12" x14ac:dyDescent="0.25">
      <c r="A2189">
        <v>3186</v>
      </c>
      <c r="B2189" t="s">
        <v>2194</v>
      </c>
      <c r="C2189" t="s">
        <v>5154</v>
      </c>
      <c r="D2189" s="52">
        <f t="shared" si="34"/>
        <v>45335</v>
      </c>
      <c r="E2189" t="s">
        <v>5398</v>
      </c>
      <c r="F2189" t="s">
        <v>5504</v>
      </c>
      <c r="G2189" t="s">
        <v>5623</v>
      </c>
      <c r="H2189">
        <v>60</v>
      </c>
      <c r="I2189">
        <v>25</v>
      </c>
      <c r="J2189">
        <v>1500</v>
      </c>
      <c r="K2189">
        <v>27</v>
      </c>
      <c r="L2189" t="s">
        <v>5039</v>
      </c>
    </row>
    <row r="2190" spans="1:12" x14ac:dyDescent="0.25">
      <c r="A2190">
        <v>3187</v>
      </c>
      <c r="B2190" t="s">
        <v>2195</v>
      </c>
      <c r="C2190" t="s">
        <v>5210</v>
      </c>
      <c r="D2190" s="52">
        <f t="shared" si="34"/>
        <v>45545</v>
      </c>
      <c r="E2190" t="s">
        <v>5397</v>
      </c>
      <c r="F2190" t="s">
        <v>5563</v>
      </c>
      <c r="G2190" t="s">
        <v>5614</v>
      </c>
      <c r="H2190">
        <v>50</v>
      </c>
      <c r="I2190">
        <v>24</v>
      </c>
      <c r="J2190">
        <v>1200</v>
      </c>
      <c r="K2190">
        <v>24</v>
      </c>
      <c r="L2190" t="s">
        <v>5234</v>
      </c>
    </row>
    <row r="2191" spans="1:12" x14ac:dyDescent="0.25">
      <c r="A2191">
        <v>3188</v>
      </c>
      <c r="B2191" t="s">
        <v>2196</v>
      </c>
      <c r="C2191" t="s">
        <v>5168</v>
      </c>
      <c r="D2191" s="52">
        <f t="shared" si="34"/>
        <v>45337</v>
      </c>
      <c r="E2191" t="s">
        <v>5393</v>
      </c>
      <c r="F2191" t="s">
        <v>5529</v>
      </c>
      <c r="G2191" t="s">
        <v>5625</v>
      </c>
      <c r="H2191">
        <v>30</v>
      </c>
      <c r="I2191">
        <v>18</v>
      </c>
      <c r="J2191">
        <v>540</v>
      </c>
      <c r="K2191">
        <v>25</v>
      </c>
      <c r="L2191" t="s">
        <v>5039</v>
      </c>
    </row>
    <row r="2192" spans="1:12" x14ac:dyDescent="0.25">
      <c r="A2192">
        <v>3189</v>
      </c>
      <c r="B2192" t="s">
        <v>2197</v>
      </c>
      <c r="C2192" t="s">
        <v>5171</v>
      </c>
      <c r="D2192" s="52">
        <f t="shared" si="34"/>
        <v>45361</v>
      </c>
      <c r="E2192" t="s">
        <v>5385</v>
      </c>
      <c r="F2192" t="s">
        <v>5590</v>
      </c>
      <c r="G2192" t="s">
        <v>5622</v>
      </c>
      <c r="H2192">
        <v>40</v>
      </c>
      <c r="I2192">
        <v>5</v>
      </c>
      <c r="J2192">
        <v>200</v>
      </c>
      <c r="K2192">
        <v>21</v>
      </c>
      <c r="L2192" t="s">
        <v>5107</v>
      </c>
    </row>
    <row r="2193" spans="1:12" x14ac:dyDescent="0.25">
      <c r="A2193">
        <v>3190</v>
      </c>
      <c r="B2193" t="s">
        <v>2198</v>
      </c>
      <c r="C2193" t="s">
        <v>5194</v>
      </c>
      <c r="D2193" s="52">
        <f t="shared" si="34"/>
        <v>45533</v>
      </c>
      <c r="E2193" t="s">
        <v>5419</v>
      </c>
      <c r="F2193" t="s">
        <v>5494</v>
      </c>
      <c r="G2193" t="s">
        <v>5616</v>
      </c>
      <c r="H2193">
        <v>20</v>
      </c>
      <c r="I2193">
        <v>1</v>
      </c>
      <c r="J2193">
        <v>20</v>
      </c>
      <c r="K2193">
        <v>23</v>
      </c>
      <c r="L2193" t="s">
        <v>5019</v>
      </c>
    </row>
    <row r="2194" spans="1:12" x14ac:dyDescent="0.25">
      <c r="A2194">
        <v>3191</v>
      </c>
      <c r="B2194" t="s">
        <v>2199</v>
      </c>
      <c r="C2194" t="s">
        <v>5131</v>
      </c>
      <c r="D2194" s="52">
        <f t="shared" si="34"/>
        <v>45304</v>
      </c>
      <c r="E2194" t="s">
        <v>5385</v>
      </c>
      <c r="F2194" t="s">
        <v>5433</v>
      </c>
      <c r="G2194" t="s">
        <v>5615</v>
      </c>
      <c r="H2194">
        <v>35</v>
      </c>
      <c r="I2194">
        <v>4</v>
      </c>
      <c r="J2194">
        <v>140</v>
      </c>
      <c r="K2194">
        <v>30</v>
      </c>
    </row>
    <row r="2195" spans="1:12" x14ac:dyDescent="0.25">
      <c r="A2195">
        <v>3192</v>
      </c>
      <c r="B2195" t="s">
        <v>2200</v>
      </c>
      <c r="C2195" t="s">
        <v>5251</v>
      </c>
      <c r="D2195" s="52">
        <f t="shared" si="34"/>
        <v>45638</v>
      </c>
      <c r="E2195" t="s">
        <v>5380</v>
      </c>
      <c r="F2195" t="s">
        <v>5449</v>
      </c>
      <c r="G2195" t="s">
        <v>5614</v>
      </c>
      <c r="H2195">
        <v>50</v>
      </c>
      <c r="I2195">
        <v>16</v>
      </c>
      <c r="J2195">
        <v>800</v>
      </c>
      <c r="K2195">
        <v>27</v>
      </c>
      <c r="L2195" t="s">
        <v>5255</v>
      </c>
    </row>
    <row r="2196" spans="1:12" x14ac:dyDescent="0.25">
      <c r="A2196">
        <v>3193</v>
      </c>
      <c r="B2196" t="s">
        <v>2201</v>
      </c>
      <c r="C2196" t="s">
        <v>5142</v>
      </c>
      <c r="D2196" s="52">
        <f t="shared" si="34"/>
        <v>45313</v>
      </c>
      <c r="E2196" t="s">
        <v>5413</v>
      </c>
      <c r="F2196" t="s">
        <v>5477</v>
      </c>
      <c r="G2196" t="s">
        <v>5616</v>
      </c>
      <c r="H2196">
        <v>20</v>
      </c>
      <c r="I2196">
        <v>24</v>
      </c>
      <c r="J2196">
        <v>480</v>
      </c>
      <c r="K2196">
        <v>22</v>
      </c>
      <c r="L2196" t="s">
        <v>5154</v>
      </c>
    </row>
    <row r="2197" spans="1:12" x14ac:dyDescent="0.25">
      <c r="A2197">
        <v>3194</v>
      </c>
      <c r="B2197" t="s">
        <v>2202</v>
      </c>
      <c r="C2197" t="s">
        <v>5294</v>
      </c>
      <c r="D2197" s="52">
        <f t="shared" si="34"/>
        <v>45572</v>
      </c>
      <c r="E2197" t="s">
        <v>5418</v>
      </c>
      <c r="F2197" t="s">
        <v>5456</v>
      </c>
      <c r="G2197" t="s">
        <v>5611</v>
      </c>
      <c r="H2197">
        <v>20</v>
      </c>
      <c r="I2197">
        <v>25</v>
      </c>
      <c r="J2197">
        <v>500</v>
      </c>
      <c r="K2197">
        <v>24</v>
      </c>
    </row>
    <row r="2198" spans="1:12" x14ac:dyDescent="0.25">
      <c r="A2198">
        <v>3195</v>
      </c>
      <c r="B2198" t="s">
        <v>2203</v>
      </c>
      <c r="C2198" t="s">
        <v>5299</v>
      </c>
      <c r="D2198" s="52">
        <f t="shared" si="34"/>
        <v>45395</v>
      </c>
      <c r="E2198" t="s">
        <v>5414</v>
      </c>
      <c r="F2198" t="s">
        <v>5562</v>
      </c>
      <c r="G2198" t="s">
        <v>5618</v>
      </c>
      <c r="H2198">
        <v>150</v>
      </c>
      <c r="I2198">
        <v>18</v>
      </c>
      <c r="J2198">
        <v>2700</v>
      </c>
      <c r="K2198">
        <v>28</v>
      </c>
      <c r="L2198" t="s">
        <v>5356</v>
      </c>
    </row>
    <row r="2199" spans="1:12" x14ac:dyDescent="0.25">
      <c r="A2199">
        <v>3196</v>
      </c>
      <c r="B2199" t="s">
        <v>2204</v>
      </c>
      <c r="C2199" t="s">
        <v>5253</v>
      </c>
      <c r="D2199" s="52">
        <f t="shared" si="34"/>
        <v>45515</v>
      </c>
      <c r="E2199" t="s">
        <v>5416</v>
      </c>
      <c r="F2199" t="s">
        <v>5546</v>
      </c>
      <c r="G2199" t="s">
        <v>5625</v>
      </c>
      <c r="H2199">
        <v>30</v>
      </c>
      <c r="I2199">
        <v>16</v>
      </c>
      <c r="J2199">
        <v>480</v>
      </c>
      <c r="K2199">
        <v>25</v>
      </c>
      <c r="L2199" t="s">
        <v>5051</v>
      </c>
    </row>
    <row r="2200" spans="1:12" x14ac:dyDescent="0.25">
      <c r="A2200">
        <v>3197</v>
      </c>
      <c r="B2200" t="s">
        <v>2205</v>
      </c>
      <c r="C2200" t="s">
        <v>5046</v>
      </c>
      <c r="D2200" s="52">
        <f t="shared" si="34"/>
        <v>45512</v>
      </c>
      <c r="E2200" t="s">
        <v>5415</v>
      </c>
      <c r="F2200" t="s">
        <v>5530</v>
      </c>
      <c r="G2200" t="s">
        <v>5623</v>
      </c>
      <c r="H2200">
        <v>60</v>
      </c>
      <c r="I2200">
        <v>4</v>
      </c>
      <c r="J2200">
        <v>240</v>
      </c>
      <c r="K2200">
        <v>30</v>
      </c>
      <c r="L2200" t="s">
        <v>5245</v>
      </c>
    </row>
    <row r="2201" spans="1:12" x14ac:dyDescent="0.25">
      <c r="A2201">
        <v>3198</v>
      </c>
      <c r="B2201" t="s">
        <v>2206</v>
      </c>
      <c r="C2201" t="s">
        <v>5224</v>
      </c>
      <c r="D2201" s="52">
        <f t="shared" si="34"/>
        <v>45640</v>
      </c>
      <c r="E2201" t="s">
        <v>5415</v>
      </c>
      <c r="F2201" t="s">
        <v>5436</v>
      </c>
      <c r="G2201" t="s">
        <v>5620</v>
      </c>
      <c r="H2201">
        <v>10</v>
      </c>
      <c r="I2201">
        <v>19</v>
      </c>
      <c r="J2201">
        <v>190</v>
      </c>
      <c r="K2201">
        <v>21</v>
      </c>
      <c r="L2201" t="s">
        <v>5214</v>
      </c>
    </row>
    <row r="2202" spans="1:12" x14ac:dyDescent="0.25">
      <c r="A2202">
        <v>3199</v>
      </c>
      <c r="B2202" t="s">
        <v>2207</v>
      </c>
      <c r="C2202" t="s">
        <v>5128</v>
      </c>
      <c r="D2202" s="52">
        <f t="shared" si="34"/>
        <v>45292</v>
      </c>
      <c r="E2202" t="s">
        <v>5386</v>
      </c>
      <c r="F2202" t="s">
        <v>5435</v>
      </c>
      <c r="G2202" t="s">
        <v>5624</v>
      </c>
      <c r="H2202">
        <v>15</v>
      </c>
      <c r="I2202">
        <v>7</v>
      </c>
      <c r="J2202">
        <v>105</v>
      </c>
      <c r="K2202">
        <v>28</v>
      </c>
      <c r="L2202" t="s">
        <v>5043</v>
      </c>
    </row>
    <row r="2203" spans="1:12" x14ac:dyDescent="0.25">
      <c r="A2203">
        <v>3200</v>
      </c>
      <c r="B2203" t="s">
        <v>2208</v>
      </c>
      <c r="C2203" t="s">
        <v>5059</v>
      </c>
      <c r="D2203" s="52">
        <f t="shared" si="34"/>
        <v>45637</v>
      </c>
      <c r="E2203" t="s">
        <v>5408</v>
      </c>
      <c r="F2203" t="s">
        <v>5551</v>
      </c>
      <c r="G2203" t="s">
        <v>5613</v>
      </c>
      <c r="H2203">
        <v>250</v>
      </c>
      <c r="I2203">
        <v>24</v>
      </c>
      <c r="J2203">
        <v>6000</v>
      </c>
      <c r="K2203">
        <v>27</v>
      </c>
      <c r="L2203" t="s">
        <v>5275</v>
      </c>
    </row>
    <row r="2204" spans="1:12" x14ac:dyDescent="0.25">
      <c r="A2204">
        <v>3201</v>
      </c>
      <c r="B2204" t="s">
        <v>2209</v>
      </c>
      <c r="C2204" t="s">
        <v>5276</v>
      </c>
      <c r="D2204" s="52">
        <f t="shared" si="34"/>
        <v>45508</v>
      </c>
      <c r="E2204" t="s">
        <v>5394</v>
      </c>
      <c r="F2204" t="s">
        <v>5448</v>
      </c>
      <c r="G2204" t="s">
        <v>5621</v>
      </c>
      <c r="H2204">
        <v>80</v>
      </c>
      <c r="I2204">
        <v>3</v>
      </c>
      <c r="J2204">
        <v>240</v>
      </c>
      <c r="K2204">
        <v>27</v>
      </c>
      <c r="L2204" t="s">
        <v>5282</v>
      </c>
    </row>
    <row r="2205" spans="1:12" x14ac:dyDescent="0.25">
      <c r="A2205">
        <v>3202</v>
      </c>
      <c r="B2205" t="s">
        <v>2210</v>
      </c>
      <c r="C2205" t="s">
        <v>5241</v>
      </c>
      <c r="D2205" s="52">
        <f t="shared" si="34"/>
        <v>45509</v>
      </c>
      <c r="E2205" t="s">
        <v>5387</v>
      </c>
      <c r="F2205" t="s">
        <v>5574</v>
      </c>
      <c r="G2205" t="s">
        <v>5619</v>
      </c>
      <c r="H2205">
        <v>120</v>
      </c>
      <c r="I2205">
        <v>9</v>
      </c>
      <c r="J2205">
        <v>1080</v>
      </c>
      <c r="K2205">
        <v>23</v>
      </c>
      <c r="L2205" t="s">
        <v>5143</v>
      </c>
    </row>
    <row r="2206" spans="1:12" x14ac:dyDescent="0.25">
      <c r="A2206">
        <v>3203</v>
      </c>
      <c r="B2206" t="s">
        <v>2211</v>
      </c>
      <c r="C2206" t="s">
        <v>5134</v>
      </c>
      <c r="D2206" s="52">
        <f t="shared" si="34"/>
        <v>45300</v>
      </c>
      <c r="E2206" t="s">
        <v>5383</v>
      </c>
      <c r="F2206" t="s">
        <v>5471</v>
      </c>
      <c r="G2206" t="s">
        <v>5616</v>
      </c>
      <c r="H2206">
        <v>20</v>
      </c>
      <c r="I2206">
        <v>5</v>
      </c>
      <c r="J2206">
        <v>100</v>
      </c>
      <c r="K2206">
        <v>20</v>
      </c>
      <c r="L2206" t="s">
        <v>5043</v>
      </c>
    </row>
    <row r="2207" spans="1:12" x14ac:dyDescent="0.25">
      <c r="A2207">
        <v>3204</v>
      </c>
      <c r="B2207" t="s">
        <v>2212</v>
      </c>
      <c r="C2207" t="s">
        <v>5063</v>
      </c>
      <c r="D2207" s="52">
        <f t="shared" si="34"/>
        <v>45591</v>
      </c>
      <c r="E2207" t="s">
        <v>5381</v>
      </c>
      <c r="F2207" t="s">
        <v>5511</v>
      </c>
      <c r="G2207" t="s">
        <v>5617</v>
      </c>
      <c r="H2207">
        <v>25</v>
      </c>
      <c r="I2207">
        <v>2</v>
      </c>
      <c r="J2207">
        <v>50</v>
      </c>
      <c r="K2207">
        <v>25</v>
      </c>
      <c r="L2207" t="s">
        <v>5023</v>
      </c>
    </row>
    <row r="2208" spans="1:12" x14ac:dyDescent="0.25">
      <c r="A2208">
        <v>3205</v>
      </c>
      <c r="B2208" t="s">
        <v>2213</v>
      </c>
      <c r="C2208" t="s">
        <v>5045</v>
      </c>
      <c r="D2208" s="52">
        <f t="shared" si="34"/>
        <v>45577</v>
      </c>
      <c r="E2208" t="s">
        <v>5385</v>
      </c>
      <c r="F2208" t="s">
        <v>5542</v>
      </c>
      <c r="G2208" t="s">
        <v>5614</v>
      </c>
      <c r="H2208">
        <v>50</v>
      </c>
      <c r="I2208">
        <v>5</v>
      </c>
      <c r="J2208">
        <v>250</v>
      </c>
      <c r="K2208">
        <v>29</v>
      </c>
      <c r="L2208" t="s">
        <v>5193</v>
      </c>
    </row>
    <row r="2209" spans="1:12" x14ac:dyDescent="0.25">
      <c r="A2209">
        <v>3206</v>
      </c>
      <c r="B2209" t="s">
        <v>2214</v>
      </c>
      <c r="C2209" t="s">
        <v>5102</v>
      </c>
      <c r="D2209" s="52">
        <f t="shared" si="34"/>
        <v>45379</v>
      </c>
      <c r="E2209" t="s">
        <v>5407</v>
      </c>
      <c r="F2209" t="s">
        <v>5340</v>
      </c>
      <c r="G2209" t="s">
        <v>5617</v>
      </c>
      <c r="H2209">
        <v>25</v>
      </c>
      <c r="I2209">
        <v>3</v>
      </c>
      <c r="J2209">
        <v>75</v>
      </c>
      <c r="K2209">
        <v>28</v>
      </c>
      <c r="L2209" t="s">
        <v>5273</v>
      </c>
    </row>
    <row r="2210" spans="1:12" x14ac:dyDescent="0.25">
      <c r="A2210">
        <v>3207</v>
      </c>
      <c r="B2210" t="s">
        <v>2215</v>
      </c>
      <c r="C2210" t="s">
        <v>5109</v>
      </c>
      <c r="D2210" s="52">
        <f t="shared" si="34"/>
        <v>45536</v>
      </c>
      <c r="E2210" t="s">
        <v>5389</v>
      </c>
      <c r="F2210" t="s">
        <v>5321</v>
      </c>
      <c r="G2210" t="s">
        <v>5612</v>
      </c>
      <c r="H2210">
        <v>300</v>
      </c>
      <c r="I2210">
        <v>1</v>
      </c>
      <c r="J2210">
        <v>300</v>
      </c>
      <c r="K2210">
        <v>27</v>
      </c>
      <c r="L2210" t="s">
        <v>5029</v>
      </c>
    </row>
    <row r="2211" spans="1:12" x14ac:dyDescent="0.25">
      <c r="A2211">
        <v>3208</v>
      </c>
      <c r="B2211" t="s">
        <v>2216</v>
      </c>
      <c r="C2211" t="s">
        <v>5132</v>
      </c>
      <c r="D2211" s="52">
        <f t="shared" si="34"/>
        <v>45655</v>
      </c>
      <c r="E2211" t="s">
        <v>5379</v>
      </c>
      <c r="F2211" t="s">
        <v>5427</v>
      </c>
      <c r="G2211" t="s">
        <v>5624</v>
      </c>
      <c r="H2211">
        <v>15</v>
      </c>
      <c r="I2211">
        <v>15</v>
      </c>
      <c r="J2211">
        <v>225</v>
      </c>
      <c r="K2211">
        <v>30</v>
      </c>
      <c r="L2211" t="s">
        <v>5238</v>
      </c>
    </row>
    <row r="2212" spans="1:12" x14ac:dyDescent="0.25">
      <c r="A2212">
        <v>3209</v>
      </c>
      <c r="B2212" t="s">
        <v>2217</v>
      </c>
      <c r="C2212" t="s">
        <v>5220</v>
      </c>
      <c r="D2212" s="52">
        <f t="shared" si="34"/>
        <v>45625</v>
      </c>
      <c r="E2212" t="s">
        <v>5415</v>
      </c>
      <c r="F2212" t="s">
        <v>5603</v>
      </c>
      <c r="G2212" t="s">
        <v>5614</v>
      </c>
      <c r="H2212">
        <v>50</v>
      </c>
      <c r="I2212">
        <v>1</v>
      </c>
      <c r="J2212">
        <v>50</v>
      </c>
      <c r="K2212">
        <v>23</v>
      </c>
    </row>
    <row r="2213" spans="1:12" x14ac:dyDescent="0.25">
      <c r="A2213">
        <v>3210</v>
      </c>
      <c r="B2213" t="s">
        <v>2218</v>
      </c>
      <c r="C2213" t="s">
        <v>5048</v>
      </c>
      <c r="D2213" s="52">
        <f t="shared" si="34"/>
        <v>45618</v>
      </c>
      <c r="E2213" t="s">
        <v>5410</v>
      </c>
      <c r="F2213" t="s">
        <v>5502</v>
      </c>
      <c r="G2213" t="s">
        <v>5620</v>
      </c>
      <c r="H2213">
        <v>10</v>
      </c>
      <c r="I2213">
        <v>20</v>
      </c>
      <c r="J2213">
        <v>200</v>
      </c>
      <c r="K2213">
        <v>20</v>
      </c>
    </row>
    <row r="2214" spans="1:12" x14ac:dyDescent="0.25">
      <c r="A2214">
        <v>3211</v>
      </c>
      <c r="B2214" t="s">
        <v>2219</v>
      </c>
      <c r="C2214" t="s">
        <v>5046</v>
      </c>
      <c r="D2214" s="52">
        <f t="shared" si="34"/>
        <v>45512</v>
      </c>
      <c r="E2214" t="s">
        <v>5413</v>
      </c>
      <c r="F2214" t="s">
        <v>5312</v>
      </c>
      <c r="G2214" t="s">
        <v>5624</v>
      </c>
      <c r="H2214">
        <v>15</v>
      </c>
      <c r="I2214">
        <v>17</v>
      </c>
      <c r="J2214">
        <v>255</v>
      </c>
      <c r="K2214">
        <v>23</v>
      </c>
      <c r="L2214" t="s">
        <v>5282</v>
      </c>
    </row>
    <row r="2215" spans="1:12" x14ac:dyDescent="0.25">
      <c r="A2215">
        <v>3212</v>
      </c>
      <c r="B2215" t="s">
        <v>2220</v>
      </c>
      <c r="C2215" t="s">
        <v>5215</v>
      </c>
      <c r="D2215" s="52">
        <f t="shared" si="34"/>
        <v>45570</v>
      </c>
      <c r="E2215" t="s">
        <v>5415</v>
      </c>
      <c r="F2215" t="s">
        <v>5436</v>
      </c>
      <c r="G2215" t="s">
        <v>5614</v>
      </c>
      <c r="H2215">
        <v>50</v>
      </c>
      <c r="I2215">
        <v>18</v>
      </c>
      <c r="J2215">
        <v>900</v>
      </c>
      <c r="K2215">
        <v>25</v>
      </c>
      <c r="L2215" t="s">
        <v>5100</v>
      </c>
    </row>
    <row r="2216" spans="1:12" x14ac:dyDescent="0.25">
      <c r="A2216">
        <v>3213</v>
      </c>
      <c r="B2216" t="s">
        <v>2221</v>
      </c>
      <c r="C2216" t="s">
        <v>5047</v>
      </c>
      <c r="D2216" s="52">
        <f t="shared" si="34"/>
        <v>45598</v>
      </c>
      <c r="E2216" t="s">
        <v>5401</v>
      </c>
      <c r="F2216" t="s">
        <v>5576</v>
      </c>
      <c r="G2216" t="s">
        <v>5614</v>
      </c>
      <c r="H2216">
        <v>50</v>
      </c>
      <c r="I2216">
        <v>22</v>
      </c>
      <c r="J2216">
        <v>1100</v>
      </c>
      <c r="K2216">
        <v>28</v>
      </c>
      <c r="L2216" t="s">
        <v>5248</v>
      </c>
    </row>
    <row r="2217" spans="1:12" x14ac:dyDescent="0.25">
      <c r="A2217">
        <v>3214</v>
      </c>
      <c r="B2217" t="s">
        <v>2222</v>
      </c>
      <c r="C2217" t="s">
        <v>5164</v>
      </c>
      <c r="D2217" s="52">
        <f t="shared" si="34"/>
        <v>45315</v>
      </c>
      <c r="E2217" t="s">
        <v>5382</v>
      </c>
      <c r="F2217" t="s">
        <v>5482</v>
      </c>
      <c r="G2217" t="s">
        <v>5612</v>
      </c>
      <c r="H2217">
        <v>300</v>
      </c>
      <c r="I2217">
        <v>1</v>
      </c>
      <c r="J2217">
        <v>300</v>
      </c>
      <c r="K2217">
        <v>29</v>
      </c>
      <c r="L2217" t="s">
        <v>5110</v>
      </c>
    </row>
    <row r="2218" spans="1:12" x14ac:dyDescent="0.25">
      <c r="A2218">
        <v>3215</v>
      </c>
      <c r="B2218" t="s">
        <v>2223</v>
      </c>
      <c r="C2218" t="s">
        <v>5079</v>
      </c>
      <c r="D2218" s="52">
        <f t="shared" si="34"/>
        <v>45608</v>
      </c>
      <c r="E2218" t="s">
        <v>5396</v>
      </c>
      <c r="F2218" t="s">
        <v>5514</v>
      </c>
      <c r="G2218" t="s">
        <v>5617</v>
      </c>
      <c r="H2218">
        <v>25</v>
      </c>
      <c r="I2218">
        <v>21</v>
      </c>
      <c r="J2218">
        <v>525</v>
      </c>
      <c r="K2218">
        <v>28</v>
      </c>
      <c r="L2218" t="s">
        <v>5121</v>
      </c>
    </row>
    <row r="2219" spans="1:12" x14ac:dyDescent="0.25">
      <c r="A2219">
        <v>3216</v>
      </c>
      <c r="B2219" t="s">
        <v>2224</v>
      </c>
      <c r="C2219" t="s">
        <v>5261</v>
      </c>
      <c r="D2219" s="52">
        <f t="shared" si="34"/>
        <v>45371</v>
      </c>
      <c r="E2219" t="s">
        <v>5379</v>
      </c>
      <c r="F2219" t="s">
        <v>5427</v>
      </c>
      <c r="G2219" t="s">
        <v>5623</v>
      </c>
      <c r="H2219">
        <v>60</v>
      </c>
      <c r="I2219">
        <v>12</v>
      </c>
      <c r="J2219">
        <v>720</v>
      </c>
      <c r="K2219">
        <v>23</v>
      </c>
      <c r="L2219" t="s">
        <v>5243</v>
      </c>
    </row>
    <row r="2220" spans="1:12" x14ac:dyDescent="0.25">
      <c r="A2220">
        <v>3217</v>
      </c>
      <c r="B2220" t="s">
        <v>2225</v>
      </c>
      <c r="C2220" t="s">
        <v>5258</v>
      </c>
      <c r="D2220" s="52">
        <f t="shared" si="34"/>
        <v>45350</v>
      </c>
      <c r="E2220" t="s">
        <v>5405</v>
      </c>
      <c r="F2220" t="s">
        <v>5479</v>
      </c>
      <c r="G2220" t="s">
        <v>5617</v>
      </c>
      <c r="H2220">
        <v>25</v>
      </c>
      <c r="I2220">
        <v>24</v>
      </c>
      <c r="J2220">
        <v>600</v>
      </c>
      <c r="K2220">
        <v>21</v>
      </c>
    </row>
    <row r="2221" spans="1:12" x14ac:dyDescent="0.25">
      <c r="A2221">
        <v>3218</v>
      </c>
      <c r="B2221" t="s">
        <v>2226</v>
      </c>
      <c r="C2221" t="s">
        <v>5123</v>
      </c>
      <c r="D2221" s="52">
        <f t="shared" si="34"/>
        <v>45555</v>
      </c>
      <c r="E2221" t="s">
        <v>5409</v>
      </c>
      <c r="F2221" t="s">
        <v>5581</v>
      </c>
      <c r="G2221" t="s">
        <v>5623</v>
      </c>
      <c r="H2221">
        <v>60</v>
      </c>
      <c r="I2221">
        <v>25</v>
      </c>
      <c r="J2221">
        <v>1500</v>
      </c>
      <c r="K2221">
        <v>21</v>
      </c>
      <c r="L2221" t="s">
        <v>5296</v>
      </c>
    </row>
    <row r="2222" spans="1:12" x14ac:dyDescent="0.25">
      <c r="A2222">
        <v>3219</v>
      </c>
      <c r="B2222" t="s">
        <v>2227</v>
      </c>
      <c r="C2222" t="s">
        <v>5072</v>
      </c>
      <c r="D2222" s="52">
        <f t="shared" si="34"/>
        <v>45550</v>
      </c>
      <c r="E2222" t="s">
        <v>5395</v>
      </c>
      <c r="F2222" t="s">
        <v>5450</v>
      </c>
      <c r="G2222" t="s">
        <v>5620</v>
      </c>
      <c r="H2222">
        <v>10</v>
      </c>
      <c r="I2222">
        <v>21</v>
      </c>
      <c r="J2222">
        <v>210</v>
      </c>
      <c r="K2222">
        <v>26</v>
      </c>
    </row>
    <row r="2223" spans="1:12" x14ac:dyDescent="0.25">
      <c r="A2223">
        <v>3220</v>
      </c>
      <c r="B2223" t="s">
        <v>2228</v>
      </c>
      <c r="C2223" t="s">
        <v>5209</v>
      </c>
      <c r="D2223" s="52">
        <f t="shared" si="34"/>
        <v>45504</v>
      </c>
      <c r="E2223" t="s">
        <v>5407</v>
      </c>
      <c r="F2223" t="s">
        <v>5340</v>
      </c>
      <c r="G2223" t="s">
        <v>5618</v>
      </c>
      <c r="H2223">
        <v>150</v>
      </c>
      <c r="I2223">
        <v>9</v>
      </c>
      <c r="J2223">
        <v>1350</v>
      </c>
      <c r="K2223">
        <v>29</v>
      </c>
      <c r="L2223" t="s">
        <v>5194</v>
      </c>
    </row>
    <row r="2224" spans="1:12" x14ac:dyDescent="0.25">
      <c r="A2224">
        <v>3221</v>
      </c>
      <c r="B2224" t="s">
        <v>2229</v>
      </c>
      <c r="C2224" t="s">
        <v>5163</v>
      </c>
      <c r="D2224" s="52">
        <f t="shared" si="34"/>
        <v>45384</v>
      </c>
      <c r="E2224" t="s">
        <v>5417</v>
      </c>
      <c r="F2224" t="s">
        <v>5517</v>
      </c>
      <c r="G2224" t="s">
        <v>5613</v>
      </c>
      <c r="H2224">
        <v>250</v>
      </c>
      <c r="I2224">
        <v>8</v>
      </c>
      <c r="J2224">
        <v>2000</v>
      </c>
      <c r="K2224">
        <v>26</v>
      </c>
      <c r="L2224" t="s">
        <v>5366</v>
      </c>
    </row>
    <row r="2225" spans="1:12" x14ac:dyDescent="0.25">
      <c r="A2225">
        <v>3222</v>
      </c>
      <c r="B2225" t="s">
        <v>2230</v>
      </c>
      <c r="C2225" t="s">
        <v>5306</v>
      </c>
      <c r="D2225" s="52">
        <f t="shared" si="34"/>
        <v>45607</v>
      </c>
      <c r="E2225" t="s">
        <v>5388</v>
      </c>
      <c r="F2225" t="s">
        <v>5439</v>
      </c>
      <c r="G2225" t="s">
        <v>5625</v>
      </c>
      <c r="H2225">
        <v>30</v>
      </c>
      <c r="I2225">
        <v>21</v>
      </c>
      <c r="J2225">
        <v>630</v>
      </c>
      <c r="K2225">
        <v>20</v>
      </c>
      <c r="L2225" t="s">
        <v>5298</v>
      </c>
    </row>
    <row r="2226" spans="1:12" x14ac:dyDescent="0.25">
      <c r="A2226">
        <v>3223</v>
      </c>
      <c r="B2226" t="s">
        <v>2231</v>
      </c>
      <c r="C2226" t="s">
        <v>5306</v>
      </c>
      <c r="D2226" s="52">
        <f t="shared" si="34"/>
        <v>45607</v>
      </c>
      <c r="E2226" t="s">
        <v>5417</v>
      </c>
      <c r="F2226" t="s">
        <v>5332</v>
      </c>
      <c r="G2226" t="s">
        <v>5611</v>
      </c>
      <c r="H2226">
        <v>20</v>
      </c>
      <c r="I2226">
        <v>12</v>
      </c>
      <c r="J2226">
        <v>240</v>
      </c>
      <c r="K2226">
        <v>25</v>
      </c>
    </row>
    <row r="2227" spans="1:12" x14ac:dyDescent="0.25">
      <c r="A2227">
        <v>3224</v>
      </c>
      <c r="B2227" t="s">
        <v>2232</v>
      </c>
      <c r="C2227" t="s">
        <v>5173</v>
      </c>
      <c r="D2227" s="52">
        <f t="shared" si="34"/>
        <v>45365</v>
      </c>
      <c r="E2227" t="s">
        <v>5388</v>
      </c>
      <c r="F2227" t="s">
        <v>5589</v>
      </c>
      <c r="G2227" t="s">
        <v>5619</v>
      </c>
      <c r="H2227">
        <v>120</v>
      </c>
      <c r="I2227">
        <v>4</v>
      </c>
      <c r="J2227">
        <v>480</v>
      </c>
      <c r="K2227">
        <v>26</v>
      </c>
      <c r="L2227" t="s">
        <v>5304</v>
      </c>
    </row>
    <row r="2228" spans="1:12" x14ac:dyDescent="0.25">
      <c r="A2228">
        <v>3225</v>
      </c>
      <c r="B2228" t="s">
        <v>2233</v>
      </c>
      <c r="C2228" t="s">
        <v>5065</v>
      </c>
      <c r="D2228" s="52">
        <f t="shared" si="34"/>
        <v>45506</v>
      </c>
      <c r="E2228" t="s">
        <v>5376</v>
      </c>
      <c r="F2228" t="s">
        <v>5557</v>
      </c>
      <c r="G2228" t="s">
        <v>5620</v>
      </c>
      <c r="H2228">
        <v>10</v>
      </c>
      <c r="I2228">
        <v>4</v>
      </c>
      <c r="J2228">
        <v>40</v>
      </c>
      <c r="K2228">
        <v>22</v>
      </c>
      <c r="L2228" t="s">
        <v>5175</v>
      </c>
    </row>
    <row r="2229" spans="1:12" x14ac:dyDescent="0.25">
      <c r="A2229">
        <v>3226</v>
      </c>
      <c r="B2229" t="s">
        <v>2234</v>
      </c>
      <c r="C2229" t="s">
        <v>5281</v>
      </c>
      <c r="D2229" s="52">
        <f t="shared" si="34"/>
        <v>45583</v>
      </c>
      <c r="E2229" t="s">
        <v>5381</v>
      </c>
      <c r="F2229" t="s">
        <v>5552</v>
      </c>
      <c r="G2229" t="s">
        <v>5614</v>
      </c>
      <c r="H2229">
        <v>50</v>
      </c>
      <c r="I2229">
        <v>4</v>
      </c>
      <c r="J2229">
        <v>200</v>
      </c>
      <c r="K2229">
        <v>25</v>
      </c>
    </row>
    <row r="2230" spans="1:12" x14ac:dyDescent="0.25">
      <c r="A2230">
        <v>3227</v>
      </c>
      <c r="B2230" t="s">
        <v>2235</v>
      </c>
      <c r="C2230" t="s">
        <v>5026</v>
      </c>
      <c r="D2230" s="52">
        <f t="shared" si="34"/>
        <v>45594</v>
      </c>
      <c r="E2230" t="s">
        <v>5411</v>
      </c>
      <c r="F2230" t="s">
        <v>5609</v>
      </c>
      <c r="G2230" t="s">
        <v>5612</v>
      </c>
      <c r="H2230">
        <v>300</v>
      </c>
      <c r="I2230">
        <v>25</v>
      </c>
      <c r="J2230">
        <v>7500</v>
      </c>
      <c r="K2230">
        <v>24</v>
      </c>
      <c r="L2230" t="s">
        <v>5048</v>
      </c>
    </row>
    <row r="2231" spans="1:12" x14ac:dyDescent="0.25">
      <c r="A2231">
        <v>3228</v>
      </c>
      <c r="B2231" t="s">
        <v>2236</v>
      </c>
      <c r="C2231" t="s">
        <v>5133</v>
      </c>
      <c r="D2231" s="52">
        <f t="shared" si="34"/>
        <v>45376</v>
      </c>
      <c r="E2231" t="s">
        <v>5415</v>
      </c>
      <c r="F2231" t="s">
        <v>5436</v>
      </c>
      <c r="G2231" t="s">
        <v>5616</v>
      </c>
      <c r="H2231">
        <v>20</v>
      </c>
      <c r="I2231">
        <v>3</v>
      </c>
      <c r="J2231">
        <v>60</v>
      </c>
      <c r="K2231">
        <v>28</v>
      </c>
      <c r="L2231" t="s">
        <v>5011</v>
      </c>
    </row>
    <row r="2232" spans="1:12" x14ac:dyDescent="0.25">
      <c r="A2232">
        <v>3229</v>
      </c>
      <c r="B2232" t="s">
        <v>2237</v>
      </c>
      <c r="C2232" t="s">
        <v>5184</v>
      </c>
      <c r="D2232" s="52">
        <f t="shared" si="34"/>
        <v>45342</v>
      </c>
      <c r="E2232" t="s">
        <v>5419</v>
      </c>
      <c r="F2232" t="s">
        <v>5494</v>
      </c>
      <c r="G2232" t="s">
        <v>5618</v>
      </c>
      <c r="H2232">
        <v>150</v>
      </c>
      <c r="I2232">
        <v>20</v>
      </c>
      <c r="J2232">
        <v>3000</v>
      </c>
      <c r="K2232">
        <v>23</v>
      </c>
      <c r="L2232" t="s">
        <v>5284</v>
      </c>
    </row>
    <row r="2233" spans="1:12" x14ac:dyDescent="0.25">
      <c r="A2233">
        <v>3230</v>
      </c>
      <c r="B2233" t="s">
        <v>2238</v>
      </c>
      <c r="C2233" t="s">
        <v>5128</v>
      </c>
      <c r="D2233" s="52">
        <f t="shared" si="34"/>
        <v>45292</v>
      </c>
      <c r="E2233" t="s">
        <v>5399</v>
      </c>
      <c r="F2233" t="s">
        <v>5582</v>
      </c>
      <c r="G2233" t="s">
        <v>5615</v>
      </c>
      <c r="H2233">
        <v>35</v>
      </c>
      <c r="I2233">
        <v>14</v>
      </c>
      <c r="J2233">
        <v>490</v>
      </c>
      <c r="K2233">
        <v>28</v>
      </c>
      <c r="L2233" t="s">
        <v>5043</v>
      </c>
    </row>
    <row r="2234" spans="1:12" x14ac:dyDescent="0.25">
      <c r="A2234">
        <v>3231</v>
      </c>
      <c r="B2234" t="s">
        <v>2239</v>
      </c>
      <c r="C2234" t="s">
        <v>5185</v>
      </c>
      <c r="D2234" s="52">
        <f t="shared" si="34"/>
        <v>45398</v>
      </c>
      <c r="E2234" t="s">
        <v>5415</v>
      </c>
      <c r="F2234" t="s">
        <v>5319</v>
      </c>
      <c r="G2234" t="s">
        <v>5623</v>
      </c>
      <c r="H2234">
        <v>60</v>
      </c>
      <c r="I2234">
        <v>17</v>
      </c>
      <c r="J2234">
        <v>1020</v>
      </c>
      <c r="K2234">
        <v>30</v>
      </c>
      <c r="L2234" t="s">
        <v>5365</v>
      </c>
    </row>
    <row r="2235" spans="1:12" x14ac:dyDescent="0.25">
      <c r="A2235">
        <v>3232</v>
      </c>
      <c r="B2235" t="s">
        <v>2240</v>
      </c>
      <c r="C2235" t="s">
        <v>5227</v>
      </c>
      <c r="D2235" s="52">
        <f t="shared" si="34"/>
        <v>45585</v>
      </c>
      <c r="E2235" t="s">
        <v>5414</v>
      </c>
      <c r="F2235" t="s">
        <v>5313</v>
      </c>
      <c r="G2235" t="s">
        <v>5624</v>
      </c>
      <c r="H2235">
        <v>15</v>
      </c>
      <c r="I2235">
        <v>15</v>
      </c>
      <c r="J2235">
        <v>225</v>
      </c>
      <c r="K2235">
        <v>30</v>
      </c>
      <c r="L2235" t="s">
        <v>5061</v>
      </c>
    </row>
    <row r="2236" spans="1:12" x14ac:dyDescent="0.25">
      <c r="A2236">
        <v>3233</v>
      </c>
      <c r="B2236" t="s">
        <v>2241</v>
      </c>
      <c r="C2236" t="s">
        <v>5268</v>
      </c>
      <c r="D2236" s="52">
        <f t="shared" si="34"/>
        <v>45311</v>
      </c>
      <c r="E2236" t="s">
        <v>5385</v>
      </c>
      <c r="F2236" t="s">
        <v>5590</v>
      </c>
      <c r="G2236" t="s">
        <v>5613</v>
      </c>
      <c r="H2236">
        <v>250</v>
      </c>
      <c r="I2236">
        <v>14</v>
      </c>
      <c r="J2236">
        <v>3500</v>
      </c>
      <c r="K2236">
        <v>25</v>
      </c>
    </row>
    <row r="2237" spans="1:12" x14ac:dyDescent="0.25">
      <c r="A2237">
        <v>3234</v>
      </c>
      <c r="B2237" t="s">
        <v>2242</v>
      </c>
      <c r="C2237" t="s">
        <v>5193</v>
      </c>
      <c r="D2237" s="52">
        <f t="shared" si="34"/>
        <v>45606</v>
      </c>
      <c r="E2237" t="s">
        <v>5376</v>
      </c>
      <c r="F2237" t="s">
        <v>5599</v>
      </c>
      <c r="G2237" t="s">
        <v>5612</v>
      </c>
      <c r="H2237">
        <v>300</v>
      </c>
      <c r="I2237">
        <v>19</v>
      </c>
      <c r="J2237">
        <v>5700</v>
      </c>
      <c r="K2237">
        <v>30</v>
      </c>
    </row>
    <row r="2238" spans="1:12" x14ac:dyDescent="0.25">
      <c r="A2238">
        <v>3235</v>
      </c>
      <c r="B2238" t="s">
        <v>2243</v>
      </c>
      <c r="C2238" t="s">
        <v>5172</v>
      </c>
      <c r="D2238" s="52">
        <f t="shared" si="34"/>
        <v>45560</v>
      </c>
      <c r="E2238" t="s">
        <v>5395</v>
      </c>
      <c r="F2238" t="s">
        <v>5512</v>
      </c>
      <c r="G2238" t="s">
        <v>5613</v>
      </c>
      <c r="H2238">
        <v>250</v>
      </c>
      <c r="I2238">
        <v>14</v>
      </c>
      <c r="J2238">
        <v>3500</v>
      </c>
      <c r="K2238">
        <v>22</v>
      </c>
      <c r="L2238" t="s">
        <v>5178</v>
      </c>
    </row>
    <row r="2239" spans="1:12" x14ac:dyDescent="0.25">
      <c r="A2239">
        <v>3236</v>
      </c>
      <c r="B2239" t="s">
        <v>2244</v>
      </c>
      <c r="C2239" t="s">
        <v>5151</v>
      </c>
      <c r="D2239" s="52">
        <f t="shared" si="34"/>
        <v>45302</v>
      </c>
      <c r="E2239" t="s">
        <v>5395</v>
      </c>
      <c r="F2239" t="s">
        <v>5499</v>
      </c>
      <c r="G2239" t="s">
        <v>5622</v>
      </c>
      <c r="H2239">
        <v>40</v>
      </c>
      <c r="I2239">
        <v>17</v>
      </c>
      <c r="J2239">
        <v>680</v>
      </c>
      <c r="K2239">
        <v>22</v>
      </c>
    </row>
    <row r="2240" spans="1:12" x14ac:dyDescent="0.25">
      <c r="A2240">
        <v>3237</v>
      </c>
      <c r="B2240" t="s">
        <v>2245</v>
      </c>
      <c r="C2240" t="s">
        <v>5147</v>
      </c>
      <c r="D2240" s="52">
        <f t="shared" si="34"/>
        <v>45534</v>
      </c>
      <c r="E2240" t="s">
        <v>5380</v>
      </c>
      <c r="F2240" t="s">
        <v>5314</v>
      </c>
      <c r="G2240" t="s">
        <v>5621</v>
      </c>
      <c r="H2240">
        <v>80</v>
      </c>
      <c r="I2240">
        <v>11</v>
      </c>
      <c r="J2240">
        <v>880</v>
      </c>
      <c r="K2240">
        <v>23</v>
      </c>
      <c r="L2240" t="s">
        <v>5067</v>
      </c>
    </row>
    <row r="2241" spans="1:12" x14ac:dyDescent="0.25">
      <c r="A2241">
        <v>3238</v>
      </c>
      <c r="B2241" t="s">
        <v>2246</v>
      </c>
      <c r="C2241" t="s">
        <v>5133</v>
      </c>
      <c r="D2241" s="52">
        <f t="shared" si="34"/>
        <v>45376</v>
      </c>
      <c r="E2241" t="s">
        <v>5420</v>
      </c>
      <c r="F2241" t="s">
        <v>5498</v>
      </c>
      <c r="G2241" t="s">
        <v>5624</v>
      </c>
      <c r="H2241">
        <v>15</v>
      </c>
      <c r="I2241">
        <v>3</v>
      </c>
      <c r="J2241">
        <v>45</v>
      </c>
      <c r="K2241">
        <v>25</v>
      </c>
      <c r="L2241" t="s">
        <v>5058</v>
      </c>
    </row>
    <row r="2242" spans="1:12" x14ac:dyDescent="0.25">
      <c r="A2242">
        <v>3239</v>
      </c>
      <c r="B2242" t="s">
        <v>2247</v>
      </c>
      <c r="C2242" t="s">
        <v>5277</v>
      </c>
      <c r="D2242" s="52">
        <f t="shared" si="34"/>
        <v>45610</v>
      </c>
      <c r="E2242" t="s">
        <v>5376</v>
      </c>
      <c r="F2242" t="s">
        <v>5534</v>
      </c>
      <c r="G2242" t="s">
        <v>5619</v>
      </c>
      <c r="H2242">
        <v>120</v>
      </c>
      <c r="I2242">
        <v>20</v>
      </c>
      <c r="J2242">
        <v>2400</v>
      </c>
      <c r="K2242">
        <v>29</v>
      </c>
    </row>
    <row r="2243" spans="1:12" x14ac:dyDescent="0.25">
      <c r="A2243">
        <v>3240</v>
      </c>
      <c r="B2243" t="s">
        <v>2248</v>
      </c>
      <c r="C2243" t="s">
        <v>5219</v>
      </c>
      <c r="D2243" s="52">
        <f t="shared" si="34"/>
        <v>45482</v>
      </c>
      <c r="E2243" t="s">
        <v>5376</v>
      </c>
      <c r="F2243" t="s">
        <v>5557</v>
      </c>
      <c r="G2243" t="s">
        <v>5616</v>
      </c>
      <c r="H2243">
        <v>20</v>
      </c>
      <c r="I2243">
        <v>16</v>
      </c>
      <c r="J2243">
        <v>320</v>
      </c>
      <c r="K2243">
        <v>22</v>
      </c>
    </row>
    <row r="2244" spans="1:12" x14ac:dyDescent="0.25">
      <c r="A2244">
        <v>3241</v>
      </c>
      <c r="B2244" t="s">
        <v>2249</v>
      </c>
      <c r="C2244" t="s">
        <v>5191</v>
      </c>
      <c r="D2244" s="52">
        <f t="shared" si="34"/>
        <v>45562</v>
      </c>
      <c r="E2244" t="s">
        <v>5378</v>
      </c>
      <c r="F2244" t="s">
        <v>5507</v>
      </c>
      <c r="G2244" t="s">
        <v>5611</v>
      </c>
      <c r="H2244">
        <v>20</v>
      </c>
      <c r="I2244">
        <v>17</v>
      </c>
      <c r="J2244">
        <v>340</v>
      </c>
      <c r="K2244">
        <v>29</v>
      </c>
      <c r="L2244" t="s">
        <v>5063</v>
      </c>
    </row>
    <row r="2245" spans="1:12" x14ac:dyDescent="0.25">
      <c r="A2245">
        <v>3242</v>
      </c>
      <c r="B2245" t="s">
        <v>2250</v>
      </c>
      <c r="C2245" t="s">
        <v>5143</v>
      </c>
      <c r="D2245" s="52">
        <f t="shared" si="34"/>
        <v>45532</v>
      </c>
      <c r="E2245" t="s">
        <v>5411</v>
      </c>
      <c r="F2245" t="s">
        <v>5591</v>
      </c>
      <c r="G2245" t="s">
        <v>5621</v>
      </c>
      <c r="H2245">
        <v>80</v>
      </c>
      <c r="I2245">
        <v>15</v>
      </c>
      <c r="J2245">
        <v>1200</v>
      </c>
      <c r="K2245">
        <v>23</v>
      </c>
    </row>
    <row r="2246" spans="1:12" x14ac:dyDescent="0.25">
      <c r="A2246">
        <v>3243</v>
      </c>
      <c r="B2246" t="s">
        <v>2251</v>
      </c>
      <c r="C2246" t="s">
        <v>5253</v>
      </c>
      <c r="D2246" s="52">
        <f t="shared" si="34"/>
        <v>45515</v>
      </c>
      <c r="E2246" t="s">
        <v>5421</v>
      </c>
      <c r="F2246" t="s">
        <v>5346</v>
      </c>
      <c r="G2246" t="s">
        <v>5623</v>
      </c>
      <c r="H2246">
        <v>60</v>
      </c>
      <c r="I2246">
        <v>13</v>
      </c>
      <c r="J2246">
        <v>780</v>
      </c>
      <c r="K2246">
        <v>28</v>
      </c>
    </row>
    <row r="2247" spans="1:12" x14ac:dyDescent="0.25">
      <c r="A2247">
        <v>3244</v>
      </c>
      <c r="B2247" t="s">
        <v>2252</v>
      </c>
      <c r="C2247" t="s">
        <v>5205</v>
      </c>
      <c r="D2247" s="52">
        <f t="shared" si="34"/>
        <v>45343</v>
      </c>
      <c r="E2247" t="s">
        <v>5395</v>
      </c>
      <c r="F2247" t="s">
        <v>5328</v>
      </c>
      <c r="G2247" t="s">
        <v>5613</v>
      </c>
      <c r="H2247">
        <v>250</v>
      </c>
      <c r="I2247">
        <v>7</v>
      </c>
      <c r="J2247">
        <v>1750</v>
      </c>
      <c r="K2247">
        <v>23</v>
      </c>
      <c r="L2247" t="s">
        <v>5117</v>
      </c>
    </row>
    <row r="2248" spans="1:12" x14ac:dyDescent="0.25">
      <c r="A2248">
        <v>3245</v>
      </c>
      <c r="B2248" t="s">
        <v>2253</v>
      </c>
      <c r="C2248" t="s">
        <v>5033</v>
      </c>
      <c r="D2248" s="52">
        <f t="shared" ref="D2248:D2311" si="35">DATE(2024, MONTH(C2248), DAY(C2248))</f>
        <v>45334</v>
      </c>
      <c r="E2248" t="s">
        <v>5411</v>
      </c>
      <c r="F2248" t="s">
        <v>5564</v>
      </c>
      <c r="G2248" t="s">
        <v>5624</v>
      </c>
      <c r="H2248">
        <v>15</v>
      </c>
      <c r="I2248">
        <v>23</v>
      </c>
      <c r="J2248">
        <v>345</v>
      </c>
      <c r="K2248">
        <v>26</v>
      </c>
      <c r="L2248" t="s">
        <v>5171</v>
      </c>
    </row>
    <row r="2249" spans="1:12" x14ac:dyDescent="0.25">
      <c r="A2249">
        <v>3246</v>
      </c>
      <c r="B2249" t="s">
        <v>2254</v>
      </c>
      <c r="C2249" t="s">
        <v>5192</v>
      </c>
      <c r="D2249" s="52">
        <f t="shared" si="35"/>
        <v>45327</v>
      </c>
      <c r="E2249" t="s">
        <v>5408</v>
      </c>
      <c r="F2249" t="s">
        <v>5487</v>
      </c>
      <c r="G2249" t="s">
        <v>5623</v>
      </c>
      <c r="H2249">
        <v>60</v>
      </c>
      <c r="I2249">
        <v>11</v>
      </c>
      <c r="J2249">
        <v>660</v>
      </c>
      <c r="K2249">
        <v>26</v>
      </c>
      <c r="L2249" t="s">
        <v>5305</v>
      </c>
    </row>
    <row r="2250" spans="1:12" x14ac:dyDescent="0.25">
      <c r="A2250">
        <v>3247</v>
      </c>
      <c r="B2250" t="s">
        <v>2255</v>
      </c>
      <c r="C2250" t="s">
        <v>5243</v>
      </c>
      <c r="D2250" s="52">
        <f t="shared" si="35"/>
        <v>45394</v>
      </c>
      <c r="E2250" t="s">
        <v>5394</v>
      </c>
      <c r="F2250" t="s">
        <v>5448</v>
      </c>
      <c r="G2250" t="s">
        <v>5622</v>
      </c>
      <c r="H2250">
        <v>40</v>
      </c>
      <c r="I2250">
        <v>3</v>
      </c>
      <c r="J2250">
        <v>120</v>
      </c>
      <c r="K2250">
        <v>25</v>
      </c>
      <c r="L2250" t="s">
        <v>5351</v>
      </c>
    </row>
    <row r="2251" spans="1:12" x14ac:dyDescent="0.25">
      <c r="A2251">
        <v>3248</v>
      </c>
      <c r="B2251" t="s">
        <v>2256</v>
      </c>
      <c r="C2251" t="s">
        <v>5177</v>
      </c>
      <c r="D2251" s="52">
        <f t="shared" si="35"/>
        <v>45331</v>
      </c>
      <c r="E2251" t="s">
        <v>5409</v>
      </c>
      <c r="F2251" t="s">
        <v>5565</v>
      </c>
      <c r="G2251" t="s">
        <v>5616</v>
      </c>
      <c r="H2251">
        <v>20</v>
      </c>
      <c r="I2251">
        <v>25</v>
      </c>
      <c r="J2251">
        <v>500</v>
      </c>
      <c r="K2251">
        <v>22</v>
      </c>
    </row>
    <row r="2252" spans="1:12" x14ac:dyDescent="0.25">
      <c r="A2252">
        <v>3249</v>
      </c>
      <c r="B2252" t="s">
        <v>2257</v>
      </c>
      <c r="C2252" t="s">
        <v>5267</v>
      </c>
      <c r="D2252" s="52">
        <f t="shared" si="35"/>
        <v>45501</v>
      </c>
      <c r="E2252" t="s">
        <v>5383</v>
      </c>
      <c r="F2252" t="s">
        <v>5431</v>
      </c>
      <c r="G2252" t="s">
        <v>5625</v>
      </c>
      <c r="H2252">
        <v>30</v>
      </c>
      <c r="I2252">
        <v>17</v>
      </c>
      <c r="J2252">
        <v>510</v>
      </c>
      <c r="K2252">
        <v>27</v>
      </c>
      <c r="L2252" t="s">
        <v>5175</v>
      </c>
    </row>
    <row r="2253" spans="1:12" x14ac:dyDescent="0.25">
      <c r="A2253">
        <v>3250</v>
      </c>
      <c r="B2253" t="s">
        <v>2258</v>
      </c>
      <c r="C2253" t="s">
        <v>5047</v>
      </c>
      <c r="D2253" s="52">
        <f t="shared" si="35"/>
        <v>45598</v>
      </c>
      <c r="E2253" t="s">
        <v>5416</v>
      </c>
      <c r="F2253" t="s">
        <v>5506</v>
      </c>
      <c r="G2253" t="s">
        <v>5613</v>
      </c>
      <c r="H2253">
        <v>250</v>
      </c>
      <c r="I2253">
        <v>6</v>
      </c>
      <c r="J2253">
        <v>1500</v>
      </c>
      <c r="K2253">
        <v>22</v>
      </c>
    </row>
    <row r="2254" spans="1:12" x14ac:dyDescent="0.25">
      <c r="A2254">
        <v>3251</v>
      </c>
      <c r="B2254" t="s">
        <v>2259</v>
      </c>
      <c r="C2254" t="s">
        <v>5103</v>
      </c>
      <c r="D2254" s="52">
        <f t="shared" si="35"/>
        <v>45584</v>
      </c>
      <c r="E2254" t="s">
        <v>5394</v>
      </c>
      <c r="F2254" t="s">
        <v>5327</v>
      </c>
      <c r="G2254" t="s">
        <v>5619</v>
      </c>
      <c r="H2254">
        <v>120</v>
      </c>
      <c r="I2254">
        <v>17</v>
      </c>
      <c r="J2254">
        <v>2040</v>
      </c>
      <c r="K2254">
        <v>26</v>
      </c>
      <c r="L2254" t="s">
        <v>5277</v>
      </c>
    </row>
    <row r="2255" spans="1:12" x14ac:dyDescent="0.25">
      <c r="A2255">
        <v>3252</v>
      </c>
      <c r="B2255" t="s">
        <v>2260</v>
      </c>
      <c r="C2255" t="s">
        <v>5228</v>
      </c>
      <c r="D2255" s="52">
        <f t="shared" si="35"/>
        <v>45588</v>
      </c>
      <c r="E2255" t="s">
        <v>5387</v>
      </c>
      <c r="F2255" t="s">
        <v>5320</v>
      </c>
      <c r="G2255" t="s">
        <v>5617</v>
      </c>
      <c r="H2255">
        <v>25</v>
      </c>
      <c r="I2255">
        <v>23</v>
      </c>
      <c r="J2255">
        <v>575</v>
      </c>
      <c r="K2255">
        <v>24</v>
      </c>
      <c r="L2255" t="s">
        <v>5105</v>
      </c>
    </row>
    <row r="2256" spans="1:12" x14ac:dyDescent="0.25">
      <c r="A2256">
        <v>3253</v>
      </c>
      <c r="B2256" t="s">
        <v>2261</v>
      </c>
      <c r="C2256" t="s">
        <v>5023</v>
      </c>
      <c r="D2256" s="52">
        <f t="shared" si="35"/>
        <v>45616</v>
      </c>
      <c r="E2256" t="s">
        <v>5398</v>
      </c>
      <c r="F2256" t="s">
        <v>5504</v>
      </c>
      <c r="G2256" t="s">
        <v>5619</v>
      </c>
      <c r="H2256">
        <v>120</v>
      </c>
      <c r="I2256">
        <v>21</v>
      </c>
      <c r="J2256">
        <v>2520</v>
      </c>
      <c r="K2256">
        <v>30</v>
      </c>
      <c r="L2256" t="s">
        <v>5078</v>
      </c>
    </row>
    <row r="2257" spans="1:12" x14ac:dyDescent="0.25">
      <c r="A2257">
        <v>3254</v>
      </c>
      <c r="B2257" t="s">
        <v>2262</v>
      </c>
      <c r="C2257" t="s">
        <v>5039</v>
      </c>
      <c r="D2257" s="52">
        <f t="shared" si="35"/>
        <v>45363</v>
      </c>
      <c r="E2257" t="s">
        <v>5398</v>
      </c>
      <c r="F2257" t="s">
        <v>5331</v>
      </c>
      <c r="G2257" t="s">
        <v>5620</v>
      </c>
      <c r="H2257">
        <v>10</v>
      </c>
      <c r="I2257">
        <v>16</v>
      </c>
      <c r="J2257">
        <v>160</v>
      </c>
      <c r="K2257">
        <v>28</v>
      </c>
      <c r="L2257" t="s">
        <v>5304</v>
      </c>
    </row>
    <row r="2258" spans="1:12" x14ac:dyDescent="0.25">
      <c r="A2258">
        <v>3255</v>
      </c>
      <c r="B2258" t="s">
        <v>2263</v>
      </c>
      <c r="C2258" t="s">
        <v>5258</v>
      </c>
      <c r="D2258" s="52">
        <f t="shared" si="35"/>
        <v>45350</v>
      </c>
      <c r="E2258" t="s">
        <v>5402</v>
      </c>
      <c r="F2258" t="s">
        <v>5467</v>
      </c>
      <c r="G2258" t="s">
        <v>5622</v>
      </c>
      <c r="H2258">
        <v>40</v>
      </c>
      <c r="I2258">
        <v>14</v>
      </c>
      <c r="J2258">
        <v>560</v>
      </c>
      <c r="K2258">
        <v>25</v>
      </c>
    </row>
    <row r="2259" spans="1:12" x14ac:dyDescent="0.25">
      <c r="A2259">
        <v>3256</v>
      </c>
      <c r="B2259" t="s">
        <v>2264</v>
      </c>
      <c r="C2259" t="s">
        <v>5214</v>
      </c>
      <c r="D2259" s="52">
        <f t="shared" si="35"/>
        <v>45295</v>
      </c>
      <c r="E2259" t="s">
        <v>5403</v>
      </c>
      <c r="F2259" t="s">
        <v>5521</v>
      </c>
      <c r="G2259" t="s">
        <v>5618</v>
      </c>
      <c r="H2259">
        <v>150</v>
      </c>
      <c r="I2259">
        <v>19</v>
      </c>
      <c r="J2259">
        <v>2850</v>
      </c>
      <c r="K2259">
        <v>26</v>
      </c>
      <c r="L2259" t="s">
        <v>5068</v>
      </c>
    </row>
    <row r="2260" spans="1:12" x14ac:dyDescent="0.25">
      <c r="A2260">
        <v>3257</v>
      </c>
      <c r="B2260" t="s">
        <v>2265</v>
      </c>
      <c r="C2260" t="s">
        <v>5286</v>
      </c>
      <c r="D2260" s="52">
        <f t="shared" si="35"/>
        <v>45609</v>
      </c>
      <c r="E2260" t="s">
        <v>5414</v>
      </c>
      <c r="F2260" t="s">
        <v>5452</v>
      </c>
      <c r="G2260" t="s">
        <v>5613</v>
      </c>
      <c r="H2260">
        <v>250</v>
      </c>
      <c r="I2260">
        <v>15</v>
      </c>
      <c r="J2260">
        <v>3750</v>
      </c>
      <c r="K2260">
        <v>21</v>
      </c>
      <c r="L2260" t="s">
        <v>5014</v>
      </c>
    </row>
    <row r="2261" spans="1:12" x14ac:dyDescent="0.25">
      <c r="A2261">
        <v>3258</v>
      </c>
      <c r="B2261" t="s">
        <v>2266</v>
      </c>
      <c r="C2261" t="s">
        <v>5168</v>
      </c>
      <c r="D2261" s="52">
        <f t="shared" si="35"/>
        <v>45337</v>
      </c>
      <c r="E2261" t="s">
        <v>5381</v>
      </c>
      <c r="F2261" t="s">
        <v>5315</v>
      </c>
      <c r="G2261" t="s">
        <v>5616</v>
      </c>
      <c r="H2261">
        <v>20</v>
      </c>
      <c r="I2261">
        <v>23</v>
      </c>
      <c r="J2261">
        <v>460</v>
      </c>
      <c r="K2261">
        <v>23</v>
      </c>
      <c r="L2261" t="s">
        <v>5171</v>
      </c>
    </row>
    <row r="2262" spans="1:12" x14ac:dyDescent="0.25">
      <c r="A2262">
        <v>3259</v>
      </c>
      <c r="B2262" t="s">
        <v>2267</v>
      </c>
      <c r="C2262" t="s">
        <v>5223</v>
      </c>
      <c r="D2262" s="52">
        <f t="shared" si="35"/>
        <v>45357</v>
      </c>
      <c r="E2262" t="s">
        <v>5385</v>
      </c>
      <c r="F2262" t="s">
        <v>5590</v>
      </c>
      <c r="G2262" t="s">
        <v>5616</v>
      </c>
      <c r="H2262">
        <v>20</v>
      </c>
      <c r="I2262">
        <v>6</v>
      </c>
      <c r="J2262">
        <v>120</v>
      </c>
      <c r="K2262">
        <v>24</v>
      </c>
      <c r="L2262" t="s">
        <v>5136</v>
      </c>
    </row>
    <row r="2263" spans="1:12" x14ac:dyDescent="0.25">
      <c r="A2263">
        <v>3260</v>
      </c>
      <c r="B2263" t="s">
        <v>2268</v>
      </c>
      <c r="C2263" t="s">
        <v>5195</v>
      </c>
      <c r="D2263" s="52">
        <f t="shared" si="35"/>
        <v>45516</v>
      </c>
      <c r="E2263" t="s">
        <v>5417</v>
      </c>
      <c r="F2263" t="s">
        <v>5484</v>
      </c>
      <c r="G2263" t="s">
        <v>5625</v>
      </c>
      <c r="H2263">
        <v>30</v>
      </c>
      <c r="I2263">
        <v>23</v>
      </c>
      <c r="J2263">
        <v>690</v>
      </c>
      <c r="K2263">
        <v>20</v>
      </c>
      <c r="L2263" t="s">
        <v>5109</v>
      </c>
    </row>
    <row r="2264" spans="1:12" x14ac:dyDescent="0.25">
      <c r="A2264">
        <v>3261</v>
      </c>
      <c r="B2264" t="s">
        <v>2269</v>
      </c>
      <c r="C2264" t="s">
        <v>5037</v>
      </c>
      <c r="D2264" s="52">
        <f t="shared" si="35"/>
        <v>45490</v>
      </c>
      <c r="E2264" t="s">
        <v>5396</v>
      </c>
      <c r="F2264" t="s">
        <v>5329</v>
      </c>
      <c r="G2264" t="s">
        <v>5611</v>
      </c>
      <c r="H2264">
        <v>20</v>
      </c>
      <c r="I2264">
        <v>4</v>
      </c>
      <c r="J2264">
        <v>80</v>
      </c>
      <c r="K2264">
        <v>23</v>
      </c>
    </row>
    <row r="2265" spans="1:12" x14ac:dyDescent="0.25">
      <c r="A2265">
        <v>3262</v>
      </c>
      <c r="B2265" t="s">
        <v>2270</v>
      </c>
      <c r="C2265" t="s">
        <v>5125</v>
      </c>
      <c r="D2265" s="52">
        <f t="shared" si="35"/>
        <v>45338</v>
      </c>
      <c r="E2265" t="s">
        <v>5402</v>
      </c>
      <c r="F2265" t="s">
        <v>5467</v>
      </c>
      <c r="G2265" t="s">
        <v>5614</v>
      </c>
      <c r="H2265">
        <v>50</v>
      </c>
      <c r="I2265">
        <v>22</v>
      </c>
      <c r="J2265">
        <v>1100</v>
      </c>
      <c r="K2265">
        <v>21</v>
      </c>
      <c r="L2265" t="s">
        <v>5112</v>
      </c>
    </row>
    <row r="2266" spans="1:12" x14ac:dyDescent="0.25">
      <c r="A2266">
        <v>3263</v>
      </c>
      <c r="B2266" t="s">
        <v>2271</v>
      </c>
      <c r="C2266" t="s">
        <v>5305</v>
      </c>
      <c r="D2266" s="52">
        <f t="shared" si="35"/>
        <v>45354</v>
      </c>
      <c r="E2266" t="s">
        <v>5403</v>
      </c>
      <c r="F2266" t="s">
        <v>5336</v>
      </c>
      <c r="G2266" t="s">
        <v>5619</v>
      </c>
      <c r="H2266">
        <v>120</v>
      </c>
      <c r="I2266">
        <v>12</v>
      </c>
      <c r="J2266">
        <v>1440</v>
      </c>
      <c r="K2266">
        <v>26</v>
      </c>
    </row>
    <row r="2267" spans="1:12" x14ac:dyDescent="0.25">
      <c r="A2267">
        <v>3264</v>
      </c>
      <c r="B2267" t="s">
        <v>2272</v>
      </c>
      <c r="C2267" t="s">
        <v>5112</v>
      </c>
      <c r="D2267" s="52">
        <f t="shared" si="35"/>
        <v>45360</v>
      </c>
      <c r="E2267" t="s">
        <v>5400</v>
      </c>
      <c r="F2267" t="s">
        <v>5333</v>
      </c>
      <c r="G2267" t="s">
        <v>5618</v>
      </c>
      <c r="H2267">
        <v>150</v>
      </c>
      <c r="I2267">
        <v>17</v>
      </c>
      <c r="J2267">
        <v>2550</v>
      </c>
      <c r="K2267">
        <v>25</v>
      </c>
      <c r="L2267" t="s">
        <v>5218</v>
      </c>
    </row>
    <row r="2268" spans="1:12" x14ac:dyDescent="0.25">
      <c r="A2268">
        <v>3265</v>
      </c>
      <c r="B2268" t="s">
        <v>2273</v>
      </c>
      <c r="C2268" t="s">
        <v>5257</v>
      </c>
      <c r="D2268" s="52">
        <f t="shared" si="35"/>
        <v>45605</v>
      </c>
      <c r="E2268" t="s">
        <v>5417</v>
      </c>
      <c r="F2268" t="s">
        <v>5517</v>
      </c>
      <c r="G2268" t="s">
        <v>5614</v>
      </c>
      <c r="H2268">
        <v>50</v>
      </c>
      <c r="I2268">
        <v>6</v>
      </c>
      <c r="J2268">
        <v>300</v>
      </c>
      <c r="K2268">
        <v>21</v>
      </c>
    </row>
    <row r="2269" spans="1:12" x14ac:dyDescent="0.25">
      <c r="A2269">
        <v>3266</v>
      </c>
      <c r="B2269" t="s">
        <v>2274</v>
      </c>
      <c r="C2269" t="s">
        <v>5180</v>
      </c>
      <c r="D2269" s="52">
        <f t="shared" si="35"/>
        <v>45487</v>
      </c>
      <c r="E2269" t="s">
        <v>5376</v>
      </c>
      <c r="F2269" t="s">
        <v>5534</v>
      </c>
      <c r="G2269" t="s">
        <v>5611</v>
      </c>
      <c r="H2269">
        <v>20</v>
      </c>
      <c r="I2269">
        <v>3</v>
      </c>
      <c r="J2269">
        <v>60</v>
      </c>
      <c r="K2269">
        <v>23</v>
      </c>
      <c r="L2269" t="s">
        <v>5018</v>
      </c>
    </row>
    <row r="2270" spans="1:12" x14ac:dyDescent="0.25">
      <c r="A2270">
        <v>3267</v>
      </c>
      <c r="B2270" t="s">
        <v>2275</v>
      </c>
      <c r="C2270" t="s">
        <v>5044</v>
      </c>
      <c r="D2270" s="52">
        <f t="shared" si="35"/>
        <v>45531</v>
      </c>
      <c r="E2270" t="s">
        <v>5377</v>
      </c>
      <c r="F2270" t="s">
        <v>5460</v>
      </c>
      <c r="G2270" t="s">
        <v>5613</v>
      </c>
      <c r="H2270">
        <v>250</v>
      </c>
      <c r="I2270">
        <v>13</v>
      </c>
      <c r="J2270">
        <v>3250</v>
      </c>
      <c r="K2270">
        <v>22</v>
      </c>
      <c r="L2270" t="s">
        <v>5235</v>
      </c>
    </row>
    <row r="2271" spans="1:12" x14ac:dyDescent="0.25">
      <c r="A2271">
        <v>3268</v>
      </c>
      <c r="B2271" t="s">
        <v>2276</v>
      </c>
      <c r="C2271" t="s">
        <v>5092</v>
      </c>
      <c r="D2271" s="52">
        <f t="shared" si="35"/>
        <v>45596</v>
      </c>
      <c r="E2271" t="s">
        <v>5420</v>
      </c>
      <c r="F2271" t="s">
        <v>5345</v>
      </c>
      <c r="G2271" t="s">
        <v>5623</v>
      </c>
      <c r="H2271">
        <v>60</v>
      </c>
      <c r="I2271">
        <v>24</v>
      </c>
      <c r="J2271">
        <v>1440</v>
      </c>
      <c r="K2271">
        <v>25</v>
      </c>
      <c r="L2271" t="s">
        <v>5083</v>
      </c>
    </row>
    <row r="2272" spans="1:12" x14ac:dyDescent="0.25">
      <c r="A2272">
        <v>3269</v>
      </c>
      <c r="B2272" t="s">
        <v>2277</v>
      </c>
      <c r="C2272" t="s">
        <v>5135</v>
      </c>
      <c r="D2272" s="52">
        <f t="shared" si="35"/>
        <v>45644</v>
      </c>
      <c r="E2272" t="s">
        <v>5393</v>
      </c>
      <c r="F2272" t="s">
        <v>5325</v>
      </c>
      <c r="G2272" t="s">
        <v>5614</v>
      </c>
      <c r="H2272">
        <v>50</v>
      </c>
      <c r="I2272">
        <v>17</v>
      </c>
      <c r="J2272">
        <v>850</v>
      </c>
      <c r="K2272">
        <v>20</v>
      </c>
      <c r="L2272" t="s">
        <v>5275</v>
      </c>
    </row>
    <row r="2273" spans="1:12" x14ac:dyDescent="0.25">
      <c r="A2273">
        <v>3270</v>
      </c>
      <c r="B2273" t="s">
        <v>2278</v>
      </c>
      <c r="C2273" t="s">
        <v>5155</v>
      </c>
      <c r="D2273" s="52">
        <f t="shared" si="35"/>
        <v>45486</v>
      </c>
      <c r="E2273" t="s">
        <v>5406</v>
      </c>
      <c r="F2273" t="s">
        <v>5480</v>
      </c>
      <c r="G2273" t="s">
        <v>5611</v>
      </c>
      <c r="H2273">
        <v>20</v>
      </c>
      <c r="I2273">
        <v>20</v>
      </c>
      <c r="J2273">
        <v>400</v>
      </c>
      <c r="K2273">
        <v>26</v>
      </c>
      <c r="L2273" t="s">
        <v>5046</v>
      </c>
    </row>
    <row r="2274" spans="1:12" x14ac:dyDescent="0.25">
      <c r="A2274">
        <v>3271</v>
      </c>
      <c r="B2274" t="s">
        <v>2279</v>
      </c>
      <c r="C2274" t="s">
        <v>5131</v>
      </c>
      <c r="D2274" s="52">
        <f t="shared" si="35"/>
        <v>45304</v>
      </c>
      <c r="E2274" t="s">
        <v>5393</v>
      </c>
      <c r="F2274" t="s">
        <v>5529</v>
      </c>
      <c r="G2274" t="s">
        <v>5619</v>
      </c>
      <c r="H2274">
        <v>120</v>
      </c>
      <c r="I2274">
        <v>7</v>
      </c>
      <c r="J2274">
        <v>840</v>
      </c>
      <c r="K2274">
        <v>27</v>
      </c>
      <c r="L2274" t="s">
        <v>5177</v>
      </c>
    </row>
    <row r="2275" spans="1:12" x14ac:dyDescent="0.25">
      <c r="A2275">
        <v>3272</v>
      </c>
      <c r="B2275" t="s">
        <v>2280</v>
      </c>
      <c r="C2275" t="s">
        <v>5201</v>
      </c>
      <c r="D2275" s="52">
        <f t="shared" si="35"/>
        <v>45353</v>
      </c>
      <c r="E2275" t="s">
        <v>5383</v>
      </c>
      <c r="F2275" t="s">
        <v>5471</v>
      </c>
      <c r="G2275" t="s">
        <v>5622</v>
      </c>
      <c r="H2275">
        <v>40</v>
      </c>
      <c r="I2275">
        <v>24</v>
      </c>
      <c r="J2275">
        <v>960</v>
      </c>
      <c r="K2275">
        <v>22</v>
      </c>
      <c r="L2275" t="s">
        <v>5249</v>
      </c>
    </row>
    <row r="2276" spans="1:12" x14ac:dyDescent="0.25">
      <c r="A2276">
        <v>3273</v>
      </c>
      <c r="B2276" t="s">
        <v>2281</v>
      </c>
      <c r="C2276" t="s">
        <v>5096</v>
      </c>
      <c r="D2276" s="52">
        <f t="shared" si="35"/>
        <v>45341</v>
      </c>
      <c r="E2276" t="s">
        <v>5416</v>
      </c>
      <c r="F2276" t="s">
        <v>5506</v>
      </c>
      <c r="G2276" t="s">
        <v>5614</v>
      </c>
      <c r="H2276">
        <v>50</v>
      </c>
      <c r="I2276">
        <v>25</v>
      </c>
      <c r="J2276">
        <v>1250</v>
      </c>
      <c r="K2276">
        <v>25</v>
      </c>
      <c r="L2276" t="s">
        <v>5117</v>
      </c>
    </row>
    <row r="2277" spans="1:12" x14ac:dyDescent="0.25">
      <c r="A2277">
        <v>3274</v>
      </c>
      <c r="B2277" t="s">
        <v>2282</v>
      </c>
      <c r="C2277" t="s">
        <v>5081</v>
      </c>
      <c r="D2277" s="52">
        <f t="shared" si="35"/>
        <v>45294</v>
      </c>
      <c r="E2277" t="s">
        <v>5376</v>
      </c>
      <c r="F2277" t="s">
        <v>5308</v>
      </c>
      <c r="G2277" t="s">
        <v>5616</v>
      </c>
      <c r="H2277">
        <v>20</v>
      </c>
      <c r="I2277">
        <v>19</v>
      </c>
      <c r="J2277">
        <v>380</v>
      </c>
      <c r="K2277">
        <v>21</v>
      </c>
      <c r="L2277" t="s">
        <v>5164</v>
      </c>
    </row>
    <row r="2278" spans="1:12" x14ac:dyDescent="0.25">
      <c r="A2278">
        <v>3275</v>
      </c>
      <c r="B2278" t="s">
        <v>2283</v>
      </c>
      <c r="C2278" t="s">
        <v>5063</v>
      </c>
      <c r="D2278" s="52">
        <f t="shared" si="35"/>
        <v>45591</v>
      </c>
      <c r="E2278" t="s">
        <v>5378</v>
      </c>
      <c r="F2278" t="s">
        <v>5310</v>
      </c>
      <c r="G2278" t="s">
        <v>5616</v>
      </c>
      <c r="H2278">
        <v>20</v>
      </c>
      <c r="I2278">
        <v>17</v>
      </c>
      <c r="J2278">
        <v>340</v>
      </c>
      <c r="K2278">
        <v>22</v>
      </c>
      <c r="L2278" t="s">
        <v>5213</v>
      </c>
    </row>
    <row r="2279" spans="1:12" x14ac:dyDescent="0.25">
      <c r="A2279">
        <v>3276</v>
      </c>
      <c r="B2279" t="s">
        <v>2284</v>
      </c>
      <c r="C2279" t="s">
        <v>5212</v>
      </c>
      <c r="D2279" s="52">
        <f t="shared" si="35"/>
        <v>45564</v>
      </c>
      <c r="E2279" t="s">
        <v>5410</v>
      </c>
      <c r="F2279" t="s">
        <v>5510</v>
      </c>
      <c r="G2279" t="s">
        <v>5617</v>
      </c>
      <c r="H2279">
        <v>25</v>
      </c>
      <c r="I2279">
        <v>1</v>
      </c>
      <c r="J2279">
        <v>25</v>
      </c>
      <c r="K2279">
        <v>21</v>
      </c>
      <c r="L2279" t="s">
        <v>5227</v>
      </c>
    </row>
    <row r="2280" spans="1:12" x14ac:dyDescent="0.25">
      <c r="A2280">
        <v>3277</v>
      </c>
      <c r="B2280" t="s">
        <v>2285</v>
      </c>
      <c r="C2280" t="s">
        <v>5113</v>
      </c>
      <c r="D2280" s="52">
        <f t="shared" si="35"/>
        <v>45566</v>
      </c>
      <c r="E2280" t="s">
        <v>5415</v>
      </c>
      <c r="F2280" t="s">
        <v>5603</v>
      </c>
      <c r="G2280" t="s">
        <v>5624</v>
      </c>
      <c r="H2280">
        <v>15</v>
      </c>
      <c r="I2280">
        <v>23</v>
      </c>
      <c r="J2280">
        <v>345</v>
      </c>
      <c r="K2280">
        <v>23</v>
      </c>
      <c r="L2280" t="s">
        <v>5035</v>
      </c>
    </row>
    <row r="2281" spans="1:12" x14ac:dyDescent="0.25">
      <c r="A2281">
        <v>3278</v>
      </c>
      <c r="B2281" t="s">
        <v>2286</v>
      </c>
      <c r="C2281" t="s">
        <v>5038</v>
      </c>
      <c r="D2281" s="52">
        <f t="shared" si="35"/>
        <v>45393</v>
      </c>
      <c r="E2281" t="s">
        <v>5418</v>
      </c>
      <c r="F2281" t="s">
        <v>5545</v>
      </c>
      <c r="G2281" t="s">
        <v>5625</v>
      </c>
      <c r="H2281">
        <v>30</v>
      </c>
      <c r="I2281">
        <v>16</v>
      </c>
      <c r="J2281">
        <v>480</v>
      </c>
      <c r="K2281">
        <v>23</v>
      </c>
    </row>
    <row r="2282" spans="1:12" x14ac:dyDescent="0.25">
      <c r="A2282">
        <v>3279</v>
      </c>
      <c r="B2282" t="s">
        <v>2287</v>
      </c>
      <c r="C2282" t="s">
        <v>5163</v>
      </c>
      <c r="D2282" s="52">
        <f t="shared" si="35"/>
        <v>45384</v>
      </c>
      <c r="E2282" t="s">
        <v>5402</v>
      </c>
      <c r="F2282" t="s">
        <v>5335</v>
      </c>
      <c r="G2282" t="s">
        <v>5620</v>
      </c>
      <c r="H2282">
        <v>10</v>
      </c>
      <c r="I2282">
        <v>13</v>
      </c>
      <c r="J2282">
        <v>130</v>
      </c>
      <c r="K2282">
        <v>20</v>
      </c>
      <c r="L2282" t="s">
        <v>5011</v>
      </c>
    </row>
    <row r="2283" spans="1:12" x14ac:dyDescent="0.25">
      <c r="A2283">
        <v>3280</v>
      </c>
      <c r="B2283" t="s">
        <v>2288</v>
      </c>
      <c r="C2283" t="s">
        <v>5294</v>
      </c>
      <c r="D2283" s="52">
        <f t="shared" si="35"/>
        <v>45572</v>
      </c>
      <c r="E2283" t="s">
        <v>5392</v>
      </c>
      <c r="F2283" t="s">
        <v>5508</v>
      </c>
      <c r="G2283" t="s">
        <v>5612</v>
      </c>
      <c r="H2283">
        <v>300</v>
      </c>
      <c r="I2283">
        <v>13</v>
      </c>
      <c r="J2283">
        <v>3900</v>
      </c>
      <c r="K2283">
        <v>24</v>
      </c>
      <c r="L2283" t="s">
        <v>5092</v>
      </c>
    </row>
    <row r="2284" spans="1:12" x14ac:dyDescent="0.25">
      <c r="A2284">
        <v>3281</v>
      </c>
      <c r="B2284" t="s">
        <v>2289</v>
      </c>
      <c r="C2284" t="s">
        <v>5024</v>
      </c>
      <c r="D2284" s="52">
        <f t="shared" si="35"/>
        <v>45632</v>
      </c>
      <c r="E2284" t="s">
        <v>5398</v>
      </c>
      <c r="F2284" t="s">
        <v>5604</v>
      </c>
      <c r="G2284" t="s">
        <v>5612</v>
      </c>
      <c r="H2284">
        <v>300</v>
      </c>
      <c r="I2284">
        <v>11</v>
      </c>
      <c r="J2284">
        <v>3300</v>
      </c>
      <c r="K2284">
        <v>27</v>
      </c>
      <c r="L2284" t="s">
        <v>5260</v>
      </c>
    </row>
    <row r="2285" spans="1:12" x14ac:dyDescent="0.25">
      <c r="A2285">
        <v>3282</v>
      </c>
      <c r="B2285" t="s">
        <v>2290</v>
      </c>
      <c r="C2285" t="s">
        <v>5072</v>
      </c>
      <c r="D2285" s="52">
        <f t="shared" si="35"/>
        <v>45550</v>
      </c>
      <c r="E2285" t="s">
        <v>5386</v>
      </c>
      <c r="F2285" t="s">
        <v>5435</v>
      </c>
      <c r="G2285" t="s">
        <v>5620</v>
      </c>
      <c r="H2285">
        <v>10</v>
      </c>
      <c r="I2285">
        <v>3</v>
      </c>
      <c r="J2285">
        <v>30</v>
      </c>
      <c r="K2285">
        <v>20</v>
      </c>
      <c r="L2285" t="s">
        <v>5215</v>
      </c>
    </row>
    <row r="2286" spans="1:12" x14ac:dyDescent="0.25">
      <c r="A2286">
        <v>3283</v>
      </c>
      <c r="B2286" t="s">
        <v>2291</v>
      </c>
      <c r="C2286" t="s">
        <v>5140</v>
      </c>
      <c r="D2286" s="52">
        <f t="shared" si="35"/>
        <v>45578</v>
      </c>
      <c r="E2286" t="s">
        <v>5379</v>
      </c>
      <c r="F2286" t="s">
        <v>5461</v>
      </c>
      <c r="G2286" t="s">
        <v>5619</v>
      </c>
      <c r="H2286">
        <v>120</v>
      </c>
      <c r="I2286">
        <v>13</v>
      </c>
      <c r="J2286">
        <v>1560</v>
      </c>
      <c r="K2286">
        <v>20</v>
      </c>
    </row>
    <row r="2287" spans="1:12" x14ac:dyDescent="0.25">
      <c r="A2287">
        <v>3284</v>
      </c>
      <c r="B2287" t="s">
        <v>2292</v>
      </c>
      <c r="C2287" t="s">
        <v>5049</v>
      </c>
      <c r="D2287" s="52">
        <f t="shared" si="35"/>
        <v>45568</v>
      </c>
      <c r="E2287" t="s">
        <v>5383</v>
      </c>
      <c r="F2287" t="s">
        <v>5553</v>
      </c>
      <c r="G2287" t="s">
        <v>5614</v>
      </c>
      <c r="H2287">
        <v>50</v>
      </c>
      <c r="I2287">
        <v>19</v>
      </c>
      <c r="J2287">
        <v>950</v>
      </c>
      <c r="K2287">
        <v>20</v>
      </c>
    </row>
    <row r="2288" spans="1:12" x14ac:dyDescent="0.25">
      <c r="A2288">
        <v>3285</v>
      </c>
      <c r="B2288" t="s">
        <v>2293</v>
      </c>
      <c r="C2288" t="s">
        <v>5146</v>
      </c>
      <c r="D2288" s="52">
        <f t="shared" si="35"/>
        <v>45654</v>
      </c>
      <c r="E2288" t="s">
        <v>5380</v>
      </c>
      <c r="F2288" t="s">
        <v>5547</v>
      </c>
      <c r="G2288" t="s">
        <v>5623</v>
      </c>
      <c r="H2288">
        <v>60</v>
      </c>
      <c r="I2288">
        <v>19</v>
      </c>
      <c r="J2288">
        <v>1140</v>
      </c>
      <c r="K2288">
        <v>21</v>
      </c>
      <c r="L2288" t="s">
        <v>5159</v>
      </c>
    </row>
    <row r="2289" spans="1:12" x14ac:dyDescent="0.25">
      <c r="A2289">
        <v>3286</v>
      </c>
      <c r="B2289" t="s">
        <v>2294</v>
      </c>
      <c r="C2289" t="s">
        <v>5089</v>
      </c>
      <c r="D2289" s="52">
        <f t="shared" si="35"/>
        <v>45614</v>
      </c>
      <c r="E2289" t="s">
        <v>5392</v>
      </c>
      <c r="F2289" t="s">
        <v>5522</v>
      </c>
      <c r="G2289" t="s">
        <v>5618</v>
      </c>
      <c r="H2289">
        <v>150</v>
      </c>
      <c r="I2289">
        <v>19</v>
      </c>
      <c r="J2289">
        <v>2850</v>
      </c>
      <c r="K2289">
        <v>25</v>
      </c>
      <c r="L2289" t="s">
        <v>5093</v>
      </c>
    </row>
    <row r="2290" spans="1:12" x14ac:dyDescent="0.25">
      <c r="A2290">
        <v>3287</v>
      </c>
      <c r="B2290" t="s">
        <v>2295</v>
      </c>
      <c r="C2290" t="s">
        <v>5188</v>
      </c>
      <c r="D2290" s="52">
        <f t="shared" si="35"/>
        <v>45400</v>
      </c>
      <c r="E2290" t="s">
        <v>5384</v>
      </c>
      <c r="F2290" t="s">
        <v>5432</v>
      </c>
      <c r="G2290" t="s">
        <v>5622</v>
      </c>
      <c r="H2290">
        <v>40</v>
      </c>
      <c r="I2290">
        <v>23</v>
      </c>
      <c r="J2290">
        <v>920</v>
      </c>
      <c r="K2290">
        <v>20</v>
      </c>
      <c r="L2290" t="s">
        <v>5370</v>
      </c>
    </row>
    <row r="2291" spans="1:12" x14ac:dyDescent="0.25">
      <c r="A2291">
        <v>3288</v>
      </c>
      <c r="B2291" t="s">
        <v>2296</v>
      </c>
      <c r="C2291" t="s">
        <v>5125</v>
      </c>
      <c r="D2291" s="52">
        <f t="shared" si="35"/>
        <v>45338</v>
      </c>
      <c r="E2291" t="s">
        <v>5379</v>
      </c>
      <c r="F2291" t="s">
        <v>5470</v>
      </c>
      <c r="G2291" t="s">
        <v>5614</v>
      </c>
      <c r="H2291">
        <v>50</v>
      </c>
      <c r="I2291">
        <v>12</v>
      </c>
      <c r="J2291">
        <v>600</v>
      </c>
      <c r="K2291">
        <v>26</v>
      </c>
      <c r="L2291" t="s">
        <v>5173</v>
      </c>
    </row>
    <row r="2292" spans="1:12" x14ac:dyDescent="0.25">
      <c r="A2292">
        <v>3289</v>
      </c>
      <c r="B2292" t="s">
        <v>2297</v>
      </c>
      <c r="C2292" t="s">
        <v>5068</v>
      </c>
      <c r="D2292" s="52">
        <f t="shared" si="35"/>
        <v>45321</v>
      </c>
      <c r="E2292" t="s">
        <v>5399</v>
      </c>
      <c r="F2292" t="s">
        <v>5582</v>
      </c>
      <c r="G2292" t="s">
        <v>5611</v>
      </c>
      <c r="H2292">
        <v>20</v>
      </c>
      <c r="I2292">
        <v>17</v>
      </c>
      <c r="J2292">
        <v>340</v>
      </c>
      <c r="K2292">
        <v>28</v>
      </c>
    </row>
    <row r="2293" spans="1:12" x14ac:dyDescent="0.25">
      <c r="A2293">
        <v>3290</v>
      </c>
      <c r="B2293" t="s">
        <v>2298</v>
      </c>
      <c r="C2293" t="s">
        <v>5179</v>
      </c>
      <c r="D2293" s="52">
        <f t="shared" si="35"/>
        <v>45373</v>
      </c>
      <c r="E2293" t="s">
        <v>5387</v>
      </c>
      <c r="F2293" t="s">
        <v>5574</v>
      </c>
      <c r="G2293" t="s">
        <v>5620</v>
      </c>
      <c r="H2293">
        <v>10</v>
      </c>
      <c r="I2293">
        <v>3</v>
      </c>
      <c r="J2293">
        <v>30</v>
      </c>
      <c r="K2293">
        <v>21</v>
      </c>
      <c r="L2293" t="s">
        <v>5243</v>
      </c>
    </row>
    <row r="2294" spans="1:12" x14ac:dyDescent="0.25">
      <c r="A2294">
        <v>3291</v>
      </c>
      <c r="B2294" t="s">
        <v>2299</v>
      </c>
      <c r="C2294" t="s">
        <v>5032</v>
      </c>
      <c r="D2294" s="52">
        <f t="shared" si="35"/>
        <v>45314</v>
      </c>
      <c r="E2294" t="s">
        <v>5393</v>
      </c>
      <c r="F2294" t="s">
        <v>5445</v>
      </c>
      <c r="G2294" t="s">
        <v>5624</v>
      </c>
      <c r="H2294">
        <v>15</v>
      </c>
      <c r="I2294">
        <v>4</v>
      </c>
      <c r="J2294">
        <v>60</v>
      </c>
      <c r="K2294">
        <v>29</v>
      </c>
      <c r="L2294" t="s">
        <v>5205</v>
      </c>
    </row>
    <row r="2295" spans="1:12" x14ac:dyDescent="0.25">
      <c r="A2295">
        <v>3292</v>
      </c>
      <c r="B2295" t="s">
        <v>2300</v>
      </c>
      <c r="C2295" t="s">
        <v>5183</v>
      </c>
      <c r="D2295" s="52">
        <f t="shared" si="35"/>
        <v>45317</v>
      </c>
      <c r="E2295" t="s">
        <v>5401</v>
      </c>
      <c r="F2295" t="s">
        <v>5334</v>
      </c>
      <c r="G2295" t="s">
        <v>5619</v>
      </c>
      <c r="H2295">
        <v>120</v>
      </c>
      <c r="I2295">
        <v>19</v>
      </c>
      <c r="J2295">
        <v>2280</v>
      </c>
      <c r="K2295">
        <v>27</v>
      </c>
      <c r="L2295" t="s">
        <v>5110</v>
      </c>
    </row>
    <row r="2296" spans="1:12" x14ac:dyDescent="0.25">
      <c r="A2296">
        <v>3293</v>
      </c>
      <c r="B2296" t="s">
        <v>2301</v>
      </c>
      <c r="C2296" t="s">
        <v>5269</v>
      </c>
      <c r="D2296" s="52">
        <f t="shared" si="35"/>
        <v>45323</v>
      </c>
      <c r="E2296" t="s">
        <v>5409</v>
      </c>
      <c r="F2296" t="s">
        <v>5565</v>
      </c>
      <c r="G2296" t="s">
        <v>5623</v>
      </c>
      <c r="H2296">
        <v>60</v>
      </c>
      <c r="I2296">
        <v>6</v>
      </c>
      <c r="J2296">
        <v>360</v>
      </c>
      <c r="K2296">
        <v>30</v>
      </c>
    </row>
    <row r="2297" spans="1:12" x14ac:dyDescent="0.25">
      <c r="A2297">
        <v>3294</v>
      </c>
      <c r="B2297" t="s">
        <v>2302</v>
      </c>
      <c r="C2297" t="s">
        <v>5219</v>
      </c>
      <c r="D2297" s="52">
        <f t="shared" si="35"/>
        <v>45482</v>
      </c>
      <c r="E2297" t="s">
        <v>5388</v>
      </c>
      <c r="F2297" t="s">
        <v>5439</v>
      </c>
      <c r="G2297" t="s">
        <v>5613</v>
      </c>
      <c r="H2297">
        <v>250</v>
      </c>
      <c r="I2297">
        <v>14</v>
      </c>
      <c r="J2297">
        <v>3500</v>
      </c>
      <c r="K2297">
        <v>22</v>
      </c>
      <c r="L2297" t="s">
        <v>5209</v>
      </c>
    </row>
    <row r="2298" spans="1:12" x14ac:dyDescent="0.25">
      <c r="A2298">
        <v>3295</v>
      </c>
      <c r="B2298" t="s">
        <v>2303</v>
      </c>
      <c r="C2298" t="s">
        <v>5153</v>
      </c>
      <c r="D2298" s="52">
        <f t="shared" si="35"/>
        <v>45316</v>
      </c>
      <c r="E2298" t="s">
        <v>5382</v>
      </c>
      <c r="F2298" t="s">
        <v>5482</v>
      </c>
      <c r="G2298" t="s">
        <v>5618</v>
      </c>
      <c r="H2298">
        <v>150</v>
      </c>
      <c r="I2298">
        <v>9</v>
      </c>
      <c r="J2298">
        <v>1350</v>
      </c>
      <c r="K2298">
        <v>30</v>
      </c>
    </row>
    <row r="2299" spans="1:12" x14ac:dyDescent="0.25">
      <c r="A2299">
        <v>3296</v>
      </c>
      <c r="B2299" t="s">
        <v>2304</v>
      </c>
      <c r="C2299" t="s">
        <v>5033</v>
      </c>
      <c r="D2299" s="52">
        <f t="shared" si="35"/>
        <v>45334</v>
      </c>
      <c r="E2299" t="s">
        <v>5418</v>
      </c>
      <c r="F2299" t="s">
        <v>5578</v>
      </c>
      <c r="G2299" t="s">
        <v>5623</v>
      </c>
      <c r="H2299">
        <v>60</v>
      </c>
      <c r="I2299">
        <v>14</v>
      </c>
      <c r="J2299">
        <v>840</v>
      </c>
      <c r="K2299">
        <v>22</v>
      </c>
      <c r="L2299" t="s">
        <v>5223</v>
      </c>
    </row>
    <row r="2300" spans="1:12" x14ac:dyDescent="0.25">
      <c r="A2300">
        <v>3297</v>
      </c>
      <c r="B2300" t="s">
        <v>2305</v>
      </c>
      <c r="C2300" t="s">
        <v>5195</v>
      </c>
      <c r="D2300" s="52">
        <f t="shared" si="35"/>
        <v>45516</v>
      </c>
      <c r="E2300" t="s">
        <v>5403</v>
      </c>
      <c r="F2300" t="s">
        <v>5336</v>
      </c>
      <c r="G2300" t="s">
        <v>5621</v>
      </c>
      <c r="H2300">
        <v>80</v>
      </c>
      <c r="I2300">
        <v>11</v>
      </c>
      <c r="J2300">
        <v>880</v>
      </c>
      <c r="K2300">
        <v>28</v>
      </c>
      <c r="L2300" t="s">
        <v>5027</v>
      </c>
    </row>
    <row r="2301" spans="1:12" x14ac:dyDescent="0.25">
      <c r="A2301">
        <v>3298</v>
      </c>
      <c r="B2301" t="s">
        <v>2306</v>
      </c>
      <c r="C2301" t="s">
        <v>5184</v>
      </c>
      <c r="D2301" s="52">
        <f t="shared" si="35"/>
        <v>45342</v>
      </c>
      <c r="E2301" t="s">
        <v>5420</v>
      </c>
      <c r="F2301" t="s">
        <v>5345</v>
      </c>
      <c r="G2301" t="s">
        <v>5616</v>
      </c>
      <c r="H2301">
        <v>20</v>
      </c>
      <c r="I2301">
        <v>14</v>
      </c>
      <c r="J2301">
        <v>280</v>
      </c>
      <c r="K2301">
        <v>20</v>
      </c>
    </row>
    <row r="2302" spans="1:12" x14ac:dyDescent="0.25">
      <c r="A2302">
        <v>3299</v>
      </c>
      <c r="B2302" t="s">
        <v>2307</v>
      </c>
      <c r="C2302" t="s">
        <v>5199</v>
      </c>
      <c r="D2302" s="52">
        <f t="shared" si="35"/>
        <v>45543</v>
      </c>
      <c r="E2302" t="s">
        <v>5396</v>
      </c>
      <c r="F2302" t="s">
        <v>5561</v>
      </c>
      <c r="G2302" t="s">
        <v>5623</v>
      </c>
      <c r="H2302">
        <v>60</v>
      </c>
      <c r="I2302">
        <v>24</v>
      </c>
      <c r="J2302">
        <v>1440</v>
      </c>
      <c r="K2302">
        <v>27</v>
      </c>
    </row>
    <row r="2303" spans="1:12" x14ac:dyDescent="0.25">
      <c r="A2303">
        <v>3300</v>
      </c>
      <c r="B2303" t="s">
        <v>2308</v>
      </c>
      <c r="C2303" t="s">
        <v>5048</v>
      </c>
      <c r="D2303" s="52">
        <f t="shared" si="35"/>
        <v>45618</v>
      </c>
      <c r="E2303" t="s">
        <v>5378</v>
      </c>
      <c r="F2303" t="s">
        <v>5528</v>
      </c>
      <c r="G2303" t="s">
        <v>5617</v>
      </c>
      <c r="H2303">
        <v>25</v>
      </c>
      <c r="I2303">
        <v>14</v>
      </c>
      <c r="J2303">
        <v>350</v>
      </c>
      <c r="K2303">
        <v>24</v>
      </c>
    </row>
    <row r="2304" spans="1:12" x14ac:dyDescent="0.25">
      <c r="A2304">
        <v>3301</v>
      </c>
      <c r="B2304" t="s">
        <v>2309</v>
      </c>
      <c r="C2304" t="s">
        <v>5084</v>
      </c>
      <c r="D2304" s="52">
        <f t="shared" si="35"/>
        <v>45619</v>
      </c>
      <c r="E2304" t="s">
        <v>5397</v>
      </c>
      <c r="F2304" t="s">
        <v>5453</v>
      </c>
      <c r="G2304" t="s">
        <v>5616</v>
      </c>
      <c r="H2304">
        <v>20</v>
      </c>
      <c r="I2304">
        <v>2</v>
      </c>
      <c r="J2304">
        <v>40</v>
      </c>
      <c r="K2304">
        <v>30</v>
      </c>
      <c r="L2304" t="s">
        <v>5013</v>
      </c>
    </row>
    <row r="2305" spans="1:12" x14ac:dyDescent="0.25">
      <c r="A2305">
        <v>3302</v>
      </c>
      <c r="B2305" t="s">
        <v>2310</v>
      </c>
      <c r="C2305" t="s">
        <v>5066</v>
      </c>
      <c r="D2305" s="52">
        <f t="shared" si="35"/>
        <v>45377</v>
      </c>
      <c r="E2305" t="s">
        <v>5390</v>
      </c>
      <c r="F2305" t="s">
        <v>5441</v>
      </c>
      <c r="G2305" t="s">
        <v>5622</v>
      </c>
      <c r="H2305">
        <v>40</v>
      </c>
      <c r="I2305">
        <v>19</v>
      </c>
      <c r="J2305">
        <v>760</v>
      </c>
      <c r="K2305">
        <v>28</v>
      </c>
      <c r="L2305" t="s">
        <v>5187</v>
      </c>
    </row>
    <row r="2306" spans="1:12" x14ac:dyDescent="0.25">
      <c r="A2306">
        <v>3303</v>
      </c>
      <c r="B2306" t="s">
        <v>2311</v>
      </c>
      <c r="C2306" t="s">
        <v>5237</v>
      </c>
      <c r="D2306" s="52">
        <f t="shared" si="35"/>
        <v>45551</v>
      </c>
      <c r="E2306" t="s">
        <v>5398</v>
      </c>
      <c r="F2306" t="s">
        <v>5331</v>
      </c>
      <c r="G2306" t="s">
        <v>5625</v>
      </c>
      <c r="H2306">
        <v>30</v>
      </c>
      <c r="I2306">
        <v>24</v>
      </c>
      <c r="J2306">
        <v>720</v>
      </c>
      <c r="K2306">
        <v>23</v>
      </c>
      <c r="L2306" t="s">
        <v>5010</v>
      </c>
    </row>
    <row r="2307" spans="1:12" x14ac:dyDescent="0.25">
      <c r="A2307">
        <v>3304</v>
      </c>
      <c r="B2307" t="s">
        <v>2312</v>
      </c>
      <c r="C2307" t="s">
        <v>5266</v>
      </c>
      <c r="D2307" s="52">
        <f t="shared" si="35"/>
        <v>45332</v>
      </c>
      <c r="E2307" t="s">
        <v>5383</v>
      </c>
      <c r="F2307" t="s">
        <v>5471</v>
      </c>
      <c r="G2307" t="s">
        <v>5618</v>
      </c>
      <c r="H2307">
        <v>150</v>
      </c>
      <c r="I2307">
        <v>4</v>
      </c>
      <c r="J2307">
        <v>600</v>
      </c>
      <c r="K2307">
        <v>23</v>
      </c>
      <c r="L2307" t="s">
        <v>5202</v>
      </c>
    </row>
    <row r="2308" spans="1:12" x14ac:dyDescent="0.25">
      <c r="A2308">
        <v>3305</v>
      </c>
      <c r="B2308" t="s">
        <v>2313</v>
      </c>
      <c r="C2308" t="s">
        <v>5169</v>
      </c>
      <c r="D2308" s="52">
        <f t="shared" si="35"/>
        <v>45603</v>
      </c>
      <c r="E2308" t="s">
        <v>5386</v>
      </c>
      <c r="F2308" t="s">
        <v>5435</v>
      </c>
      <c r="G2308" t="s">
        <v>5619</v>
      </c>
      <c r="H2308">
        <v>120</v>
      </c>
      <c r="I2308">
        <v>7</v>
      </c>
      <c r="J2308">
        <v>840</v>
      </c>
      <c r="K2308">
        <v>28</v>
      </c>
    </row>
    <row r="2309" spans="1:12" x14ac:dyDescent="0.25">
      <c r="A2309">
        <v>3306</v>
      </c>
      <c r="B2309" t="s">
        <v>2314</v>
      </c>
      <c r="C2309" t="s">
        <v>5023</v>
      </c>
      <c r="D2309" s="52">
        <f t="shared" si="35"/>
        <v>45616</v>
      </c>
      <c r="E2309" t="s">
        <v>5380</v>
      </c>
      <c r="F2309" t="s">
        <v>5608</v>
      </c>
      <c r="G2309" t="s">
        <v>5617</v>
      </c>
      <c r="H2309">
        <v>25</v>
      </c>
      <c r="I2309">
        <v>7</v>
      </c>
      <c r="J2309">
        <v>175</v>
      </c>
      <c r="K2309">
        <v>30</v>
      </c>
      <c r="L2309" t="s">
        <v>5078</v>
      </c>
    </row>
    <row r="2310" spans="1:12" x14ac:dyDescent="0.25">
      <c r="A2310">
        <v>3307</v>
      </c>
      <c r="B2310" t="s">
        <v>2315</v>
      </c>
      <c r="C2310" t="s">
        <v>5137</v>
      </c>
      <c r="D2310" s="52">
        <f t="shared" si="35"/>
        <v>45548</v>
      </c>
      <c r="E2310" t="s">
        <v>5402</v>
      </c>
      <c r="F2310" t="s">
        <v>5540</v>
      </c>
      <c r="G2310" t="s">
        <v>5614</v>
      </c>
      <c r="H2310">
        <v>50</v>
      </c>
      <c r="I2310">
        <v>24</v>
      </c>
      <c r="J2310">
        <v>1200</v>
      </c>
      <c r="K2310">
        <v>26</v>
      </c>
      <c r="L2310" t="s">
        <v>5010</v>
      </c>
    </row>
    <row r="2311" spans="1:12" x14ac:dyDescent="0.25">
      <c r="A2311">
        <v>3308</v>
      </c>
      <c r="B2311" t="s">
        <v>2316</v>
      </c>
      <c r="C2311" t="s">
        <v>5117</v>
      </c>
      <c r="D2311" s="52">
        <f t="shared" si="35"/>
        <v>45367</v>
      </c>
      <c r="E2311" t="s">
        <v>5394</v>
      </c>
      <c r="F2311" t="s">
        <v>5598</v>
      </c>
      <c r="G2311" t="s">
        <v>5621</v>
      </c>
      <c r="H2311">
        <v>80</v>
      </c>
      <c r="I2311">
        <v>16</v>
      </c>
      <c r="J2311">
        <v>1280</v>
      </c>
      <c r="K2311">
        <v>30</v>
      </c>
      <c r="L2311" t="s">
        <v>5090</v>
      </c>
    </row>
    <row r="2312" spans="1:12" x14ac:dyDescent="0.25">
      <c r="A2312">
        <v>3309</v>
      </c>
      <c r="B2312" t="s">
        <v>2317</v>
      </c>
      <c r="C2312" t="s">
        <v>5080</v>
      </c>
      <c r="D2312" s="52">
        <f t="shared" ref="D2312:D2375" si="36">DATE(2024, MONTH(C2312), DAY(C2312))</f>
        <v>45650</v>
      </c>
      <c r="E2312" t="s">
        <v>5385</v>
      </c>
      <c r="F2312" t="s">
        <v>5590</v>
      </c>
      <c r="G2312" t="s">
        <v>5611</v>
      </c>
      <c r="H2312">
        <v>20</v>
      </c>
      <c r="I2312">
        <v>12</v>
      </c>
      <c r="J2312">
        <v>240</v>
      </c>
      <c r="K2312">
        <v>27</v>
      </c>
      <c r="L2312" t="s">
        <v>5268</v>
      </c>
    </row>
    <row r="2313" spans="1:12" x14ac:dyDescent="0.25">
      <c r="A2313">
        <v>3310</v>
      </c>
      <c r="B2313" t="s">
        <v>2318</v>
      </c>
      <c r="C2313" t="s">
        <v>5016</v>
      </c>
      <c r="D2313" s="52">
        <f t="shared" si="36"/>
        <v>45645</v>
      </c>
      <c r="E2313" t="s">
        <v>5390</v>
      </c>
      <c r="F2313" t="s">
        <v>5488</v>
      </c>
      <c r="G2313" t="s">
        <v>5612</v>
      </c>
      <c r="H2313">
        <v>300</v>
      </c>
      <c r="I2313">
        <v>12</v>
      </c>
      <c r="J2313">
        <v>3600</v>
      </c>
      <c r="K2313">
        <v>27</v>
      </c>
      <c r="L2313" t="s">
        <v>5056</v>
      </c>
    </row>
    <row r="2314" spans="1:12" x14ac:dyDescent="0.25">
      <c r="A2314">
        <v>3311</v>
      </c>
      <c r="B2314" t="s">
        <v>2319</v>
      </c>
      <c r="C2314" t="s">
        <v>5094</v>
      </c>
      <c r="D2314" s="52">
        <f t="shared" si="36"/>
        <v>45499</v>
      </c>
      <c r="E2314" t="s">
        <v>5377</v>
      </c>
      <c r="F2314" t="s">
        <v>5460</v>
      </c>
      <c r="G2314" t="s">
        <v>5617</v>
      </c>
      <c r="H2314">
        <v>25</v>
      </c>
      <c r="I2314">
        <v>8</v>
      </c>
      <c r="J2314">
        <v>200</v>
      </c>
      <c r="K2314">
        <v>27</v>
      </c>
    </row>
    <row r="2315" spans="1:12" x14ac:dyDescent="0.25">
      <c r="A2315">
        <v>3312</v>
      </c>
      <c r="B2315" t="s">
        <v>2320</v>
      </c>
      <c r="C2315" t="s">
        <v>5134</v>
      </c>
      <c r="D2315" s="52">
        <f t="shared" si="36"/>
        <v>45300</v>
      </c>
      <c r="E2315" t="s">
        <v>5413</v>
      </c>
      <c r="F2315" t="s">
        <v>5312</v>
      </c>
      <c r="G2315" t="s">
        <v>5623</v>
      </c>
      <c r="H2315">
        <v>60</v>
      </c>
      <c r="I2315">
        <v>19</v>
      </c>
      <c r="J2315">
        <v>1140</v>
      </c>
      <c r="K2315">
        <v>23</v>
      </c>
      <c r="L2315" t="s">
        <v>5269</v>
      </c>
    </row>
    <row r="2316" spans="1:12" x14ac:dyDescent="0.25">
      <c r="A2316">
        <v>3313</v>
      </c>
      <c r="B2316" t="s">
        <v>2321</v>
      </c>
      <c r="C2316" t="s">
        <v>5227</v>
      </c>
      <c r="D2316" s="52">
        <f t="shared" si="36"/>
        <v>45585</v>
      </c>
      <c r="E2316" t="s">
        <v>5416</v>
      </c>
      <c r="F2316" t="s">
        <v>5326</v>
      </c>
      <c r="G2316" t="s">
        <v>5614</v>
      </c>
      <c r="H2316">
        <v>50</v>
      </c>
      <c r="I2316">
        <v>21</v>
      </c>
      <c r="J2316">
        <v>1050</v>
      </c>
      <c r="K2316">
        <v>23</v>
      </c>
      <c r="L2316" t="s">
        <v>5079</v>
      </c>
    </row>
    <row r="2317" spans="1:12" x14ac:dyDescent="0.25">
      <c r="A2317">
        <v>3314</v>
      </c>
      <c r="B2317" t="s">
        <v>2322</v>
      </c>
      <c r="C2317" t="s">
        <v>5239</v>
      </c>
      <c r="D2317" s="52">
        <f t="shared" si="36"/>
        <v>45324</v>
      </c>
      <c r="E2317" t="s">
        <v>5381</v>
      </c>
      <c r="F2317" t="s">
        <v>5552</v>
      </c>
      <c r="G2317" t="s">
        <v>5614</v>
      </c>
      <c r="H2317">
        <v>50</v>
      </c>
      <c r="I2317">
        <v>12</v>
      </c>
      <c r="J2317">
        <v>600</v>
      </c>
      <c r="K2317">
        <v>27</v>
      </c>
      <c r="L2317" t="s">
        <v>5108</v>
      </c>
    </row>
    <row r="2318" spans="1:12" x14ac:dyDescent="0.25">
      <c r="A2318">
        <v>3315</v>
      </c>
      <c r="B2318" t="s">
        <v>2323</v>
      </c>
      <c r="C2318" t="s">
        <v>5205</v>
      </c>
      <c r="D2318" s="52">
        <f t="shared" si="36"/>
        <v>45343</v>
      </c>
      <c r="E2318" t="s">
        <v>5384</v>
      </c>
      <c r="F2318" t="s">
        <v>5432</v>
      </c>
      <c r="G2318" t="s">
        <v>5624</v>
      </c>
      <c r="H2318">
        <v>15</v>
      </c>
      <c r="I2318">
        <v>12</v>
      </c>
      <c r="J2318">
        <v>180</v>
      </c>
      <c r="K2318">
        <v>30</v>
      </c>
      <c r="L2318" t="s">
        <v>5098</v>
      </c>
    </row>
    <row r="2319" spans="1:12" x14ac:dyDescent="0.25">
      <c r="A2319">
        <v>3316</v>
      </c>
      <c r="B2319" t="s">
        <v>2324</v>
      </c>
      <c r="C2319" t="s">
        <v>5158</v>
      </c>
      <c r="D2319" s="52">
        <f t="shared" si="36"/>
        <v>45519</v>
      </c>
      <c r="E2319" t="s">
        <v>5396</v>
      </c>
      <c r="F2319" t="s">
        <v>5468</v>
      </c>
      <c r="G2319" t="s">
        <v>5624</v>
      </c>
      <c r="H2319">
        <v>15</v>
      </c>
      <c r="I2319">
        <v>20</v>
      </c>
      <c r="J2319">
        <v>300</v>
      </c>
      <c r="K2319">
        <v>28</v>
      </c>
      <c r="L2319" t="s">
        <v>5017</v>
      </c>
    </row>
    <row r="2320" spans="1:12" x14ac:dyDescent="0.25">
      <c r="A2320">
        <v>3317</v>
      </c>
      <c r="B2320" t="s">
        <v>2325</v>
      </c>
      <c r="C2320" t="s">
        <v>5079</v>
      </c>
      <c r="D2320" s="52">
        <f t="shared" si="36"/>
        <v>45608</v>
      </c>
      <c r="E2320" t="s">
        <v>5376</v>
      </c>
      <c r="F2320" t="s">
        <v>5557</v>
      </c>
      <c r="G2320" t="s">
        <v>5613</v>
      </c>
      <c r="H2320">
        <v>250</v>
      </c>
      <c r="I2320">
        <v>12</v>
      </c>
      <c r="J2320">
        <v>3000</v>
      </c>
      <c r="K2320">
        <v>22</v>
      </c>
      <c r="L2320" t="s">
        <v>5014</v>
      </c>
    </row>
    <row r="2321" spans="1:12" x14ac:dyDescent="0.25">
      <c r="A2321">
        <v>3318</v>
      </c>
      <c r="B2321" t="s">
        <v>2326</v>
      </c>
      <c r="C2321" t="s">
        <v>5168</v>
      </c>
      <c r="D2321" s="52">
        <f t="shared" si="36"/>
        <v>45337</v>
      </c>
      <c r="E2321" t="s">
        <v>5415</v>
      </c>
      <c r="F2321" t="s">
        <v>5603</v>
      </c>
      <c r="G2321" t="s">
        <v>5617</v>
      </c>
      <c r="H2321">
        <v>25</v>
      </c>
      <c r="I2321">
        <v>17</v>
      </c>
      <c r="J2321">
        <v>425</v>
      </c>
      <c r="K2321">
        <v>24</v>
      </c>
      <c r="L2321" t="s">
        <v>5040</v>
      </c>
    </row>
    <row r="2322" spans="1:12" x14ac:dyDescent="0.25">
      <c r="A2322">
        <v>3319</v>
      </c>
      <c r="B2322" t="s">
        <v>2327</v>
      </c>
      <c r="C2322" t="s">
        <v>5220</v>
      </c>
      <c r="D2322" s="52">
        <f t="shared" si="36"/>
        <v>45625</v>
      </c>
      <c r="E2322" t="s">
        <v>5389</v>
      </c>
      <c r="F2322" t="s">
        <v>5566</v>
      </c>
      <c r="G2322" t="s">
        <v>5612</v>
      </c>
      <c r="H2322">
        <v>300</v>
      </c>
      <c r="I2322">
        <v>25</v>
      </c>
      <c r="J2322">
        <v>7500</v>
      </c>
      <c r="K2322">
        <v>20</v>
      </c>
      <c r="L2322" t="s">
        <v>5016</v>
      </c>
    </row>
    <row r="2323" spans="1:12" x14ac:dyDescent="0.25">
      <c r="A2323">
        <v>3320</v>
      </c>
      <c r="B2323" t="s">
        <v>2328</v>
      </c>
      <c r="C2323" t="s">
        <v>5155</v>
      </c>
      <c r="D2323" s="52">
        <f t="shared" si="36"/>
        <v>45486</v>
      </c>
      <c r="E2323" t="s">
        <v>5386</v>
      </c>
      <c r="F2323" t="s">
        <v>5475</v>
      </c>
      <c r="G2323" t="s">
        <v>5614</v>
      </c>
      <c r="H2323">
        <v>50</v>
      </c>
      <c r="I2323">
        <v>16</v>
      </c>
      <c r="J2323">
        <v>800</v>
      </c>
      <c r="K2323">
        <v>27</v>
      </c>
      <c r="L2323" t="s">
        <v>5293</v>
      </c>
    </row>
    <row r="2324" spans="1:12" x14ac:dyDescent="0.25">
      <c r="A2324">
        <v>3321</v>
      </c>
      <c r="B2324" t="s">
        <v>2329</v>
      </c>
      <c r="C2324" t="s">
        <v>5144</v>
      </c>
      <c r="D2324" s="52">
        <f t="shared" si="36"/>
        <v>45388</v>
      </c>
      <c r="E2324" t="s">
        <v>5395</v>
      </c>
      <c r="F2324" t="s">
        <v>5499</v>
      </c>
      <c r="G2324" t="s">
        <v>5612</v>
      </c>
      <c r="H2324">
        <v>300</v>
      </c>
      <c r="I2324">
        <v>10</v>
      </c>
      <c r="J2324">
        <v>3000</v>
      </c>
      <c r="K2324">
        <v>22</v>
      </c>
      <c r="L2324" t="s">
        <v>5366</v>
      </c>
    </row>
    <row r="2325" spans="1:12" x14ac:dyDescent="0.25">
      <c r="A2325">
        <v>3322</v>
      </c>
      <c r="B2325" t="s">
        <v>2330</v>
      </c>
      <c r="C2325" t="s">
        <v>5081</v>
      </c>
      <c r="D2325" s="52">
        <f t="shared" si="36"/>
        <v>45294</v>
      </c>
      <c r="E2325" t="s">
        <v>5397</v>
      </c>
      <c r="F2325" t="s">
        <v>5596</v>
      </c>
      <c r="G2325" t="s">
        <v>5624</v>
      </c>
      <c r="H2325">
        <v>15</v>
      </c>
      <c r="I2325">
        <v>4</v>
      </c>
      <c r="J2325">
        <v>60</v>
      </c>
      <c r="K2325">
        <v>27</v>
      </c>
      <c r="L2325" t="s">
        <v>5068</v>
      </c>
    </row>
    <row r="2326" spans="1:12" x14ac:dyDescent="0.25">
      <c r="A2326">
        <v>3323</v>
      </c>
      <c r="B2326" t="s">
        <v>2331</v>
      </c>
      <c r="C2326" t="s">
        <v>5250</v>
      </c>
      <c r="D2326" s="52">
        <f t="shared" si="36"/>
        <v>45303</v>
      </c>
      <c r="E2326" t="s">
        <v>5378</v>
      </c>
      <c r="F2326" t="s">
        <v>5310</v>
      </c>
      <c r="G2326" t="s">
        <v>5613</v>
      </c>
      <c r="H2326">
        <v>250</v>
      </c>
      <c r="I2326">
        <v>24</v>
      </c>
      <c r="J2326">
        <v>6000</v>
      </c>
      <c r="K2326">
        <v>30</v>
      </c>
      <c r="L2326" t="s">
        <v>5278</v>
      </c>
    </row>
    <row r="2327" spans="1:12" x14ac:dyDescent="0.25">
      <c r="A2327">
        <v>3324</v>
      </c>
      <c r="B2327" t="s">
        <v>2332</v>
      </c>
      <c r="C2327" t="s">
        <v>5168</v>
      </c>
      <c r="D2327" s="52">
        <f t="shared" si="36"/>
        <v>45337</v>
      </c>
      <c r="E2327" t="s">
        <v>5393</v>
      </c>
      <c r="F2327" t="s">
        <v>5445</v>
      </c>
      <c r="G2327" t="s">
        <v>5617</v>
      </c>
      <c r="H2327">
        <v>25</v>
      </c>
      <c r="I2327">
        <v>19</v>
      </c>
      <c r="J2327">
        <v>475</v>
      </c>
      <c r="K2327">
        <v>21</v>
      </c>
      <c r="L2327" t="s">
        <v>5292</v>
      </c>
    </row>
    <row r="2328" spans="1:12" x14ac:dyDescent="0.25">
      <c r="A2328">
        <v>3325</v>
      </c>
      <c r="B2328" t="s">
        <v>2333</v>
      </c>
      <c r="C2328" t="s">
        <v>5119</v>
      </c>
      <c r="D2328" s="52">
        <f t="shared" si="36"/>
        <v>45396</v>
      </c>
      <c r="E2328" t="s">
        <v>5391</v>
      </c>
      <c r="F2328" t="s">
        <v>5594</v>
      </c>
      <c r="G2328" t="s">
        <v>5613</v>
      </c>
      <c r="H2328">
        <v>250</v>
      </c>
      <c r="I2328">
        <v>5</v>
      </c>
      <c r="J2328">
        <v>1250</v>
      </c>
      <c r="K2328">
        <v>24</v>
      </c>
      <c r="L2328" t="s">
        <v>5370</v>
      </c>
    </row>
    <row r="2329" spans="1:12" x14ac:dyDescent="0.25">
      <c r="A2329">
        <v>3326</v>
      </c>
      <c r="B2329" t="s">
        <v>2334</v>
      </c>
      <c r="C2329" t="s">
        <v>5066</v>
      </c>
      <c r="D2329" s="52">
        <f t="shared" si="36"/>
        <v>45377</v>
      </c>
      <c r="E2329" t="s">
        <v>5403</v>
      </c>
      <c r="F2329" t="s">
        <v>5527</v>
      </c>
      <c r="G2329" t="s">
        <v>5621</v>
      </c>
      <c r="H2329">
        <v>80</v>
      </c>
      <c r="I2329">
        <v>14</v>
      </c>
      <c r="J2329">
        <v>1120</v>
      </c>
      <c r="K2329">
        <v>26</v>
      </c>
      <c r="L2329" t="s">
        <v>5196</v>
      </c>
    </row>
    <row r="2330" spans="1:12" x14ac:dyDescent="0.25">
      <c r="A2330">
        <v>3327</v>
      </c>
      <c r="B2330" t="s">
        <v>2335</v>
      </c>
      <c r="C2330" t="s">
        <v>5268</v>
      </c>
      <c r="D2330" s="52">
        <f t="shared" si="36"/>
        <v>45311</v>
      </c>
      <c r="E2330" t="s">
        <v>5414</v>
      </c>
      <c r="F2330" t="s">
        <v>5313</v>
      </c>
      <c r="G2330" t="s">
        <v>5612</v>
      </c>
      <c r="H2330">
        <v>300</v>
      </c>
      <c r="I2330">
        <v>6</v>
      </c>
      <c r="J2330">
        <v>1800</v>
      </c>
      <c r="K2330">
        <v>26</v>
      </c>
      <c r="L2330" t="s">
        <v>5168</v>
      </c>
    </row>
    <row r="2331" spans="1:12" x14ac:dyDescent="0.25">
      <c r="A2331">
        <v>3328</v>
      </c>
      <c r="B2331" t="s">
        <v>2336</v>
      </c>
      <c r="C2331" t="s">
        <v>5195</v>
      </c>
      <c r="D2331" s="52">
        <f t="shared" si="36"/>
        <v>45516</v>
      </c>
      <c r="E2331" t="s">
        <v>5382</v>
      </c>
      <c r="F2331" t="s">
        <v>5586</v>
      </c>
      <c r="G2331" t="s">
        <v>5615</v>
      </c>
      <c r="H2331">
        <v>35</v>
      </c>
      <c r="I2331">
        <v>1</v>
      </c>
      <c r="J2331">
        <v>35</v>
      </c>
      <c r="K2331">
        <v>28</v>
      </c>
      <c r="L2331" t="s">
        <v>5027</v>
      </c>
    </row>
    <row r="2332" spans="1:12" x14ac:dyDescent="0.25">
      <c r="A2332">
        <v>3329</v>
      </c>
      <c r="B2332" t="s">
        <v>2337</v>
      </c>
      <c r="C2332" t="s">
        <v>5170</v>
      </c>
      <c r="D2332" s="52">
        <f t="shared" si="36"/>
        <v>45565</v>
      </c>
      <c r="E2332" t="s">
        <v>5379</v>
      </c>
      <c r="F2332" t="s">
        <v>5519</v>
      </c>
      <c r="G2332" t="s">
        <v>5612</v>
      </c>
      <c r="H2332">
        <v>300</v>
      </c>
      <c r="I2332">
        <v>1</v>
      </c>
      <c r="J2332">
        <v>300</v>
      </c>
      <c r="K2332">
        <v>30</v>
      </c>
      <c r="L2332" t="s">
        <v>5100</v>
      </c>
    </row>
    <row r="2333" spans="1:12" x14ac:dyDescent="0.25">
      <c r="A2333">
        <v>3330</v>
      </c>
      <c r="B2333" t="s">
        <v>2338</v>
      </c>
      <c r="C2333" t="s">
        <v>5171</v>
      </c>
      <c r="D2333" s="52">
        <f t="shared" si="36"/>
        <v>45361</v>
      </c>
      <c r="E2333" t="s">
        <v>5421</v>
      </c>
      <c r="F2333" t="s">
        <v>5346</v>
      </c>
      <c r="G2333" t="s">
        <v>5613</v>
      </c>
      <c r="H2333">
        <v>250</v>
      </c>
      <c r="I2333">
        <v>12</v>
      </c>
      <c r="J2333">
        <v>3000</v>
      </c>
      <c r="K2333">
        <v>28</v>
      </c>
      <c r="L2333" t="s">
        <v>5076</v>
      </c>
    </row>
    <row r="2334" spans="1:12" x14ac:dyDescent="0.25">
      <c r="A2334">
        <v>3331</v>
      </c>
      <c r="B2334" t="s">
        <v>2339</v>
      </c>
      <c r="C2334" t="s">
        <v>5010</v>
      </c>
      <c r="D2334" s="52">
        <f t="shared" si="36"/>
        <v>45574</v>
      </c>
      <c r="E2334" t="s">
        <v>5376</v>
      </c>
      <c r="F2334" t="s">
        <v>5599</v>
      </c>
      <c r="G2334" t="s">
        <v>5622</v>
      </c>
      <c r="H2334">
        <v>40</v>
      </c>
      <c r="I2334">
        <v>17</v>
      </c>
      <c r="J2334">
        <v>680</v>
      </c>
      <c r="K2334">
        <v>30</v>
      </c>
      <c r="L2334" t="s">
        <v>5085</v>
      </c>
    </row>
    <row r="2335" spans="1:12" x14ac:dyDescent="0.25">
      <c r="A2335">
        <v>3332</v>
      </c>
      <c r="B2335" t="s">
        <v>2340</v>
      </c>
      <c r="C2335" t="s">
        <v>5231</v>
      </c>
      <c r="D2335" s="52">
        <f t="shared" si="36"/>
        <v>45485</v>
      </c>
      <c r="E2335" t="s">
        <v>5376</v>
      </c>
      <c r="F2335" t="s">
        <v>5599</v>
      </c>
      <c r="G2335" t="s">
        <v>5616</v>
      </c>
      <c r="H2335">
        <v>20</v>
      </c>
      <c r="I2335">
        <v>4</v>
      </c>
      <c r="J2335">
        <v>80</v>
      </c>
      <c r="K2335">
        <v>29</v>
      </c>
    </row>
    <row r="2336" spans="1:12" x14ac:dyDescent="0.25">
      <c r="A2336">
        <v>3333</v>
      </c>
      <c r="B2336" t="s">
        <v>2341</v>
      </c>
      <c r="C2336" t="s">
        <v>5120</v>
      </c>
      <c r="D2336" s="52">
        <f t="shared" si="36"/>
        <v>45541</v>
      </c>
      <c r="E2336" t="s">
        <v>5418</v>
      </c>
      <c r="F2336" t="s">
        <v>5462</v>
      </c>
      <c r="G2336" t="s">
        <v>5622</v>
      </c>
      <c r="H2336">
        <v>40</v>
      </c>
      <c r="I2336">
        <v>15</v>
      </c>
      <c r="J2336">
        <v>600</v>
      </c>
      <c r="K2336">
        <v>23</v>
      </c>
    </row>
    <row r="2337" spans="1:12" x14ac:dyDescent="0.25">
      <c r="A2337">
        <v>3334</v>
      </c>
      <c r="B2337" t="s">
        <v>2342</v>
      </c>
      <c r="C2337" t="s">
        <v>5020</v>
      </c>
      <c r="D2337" s="52">
        <f t="shared" si="36"/>
        <v>45573</v>
      </c>
      <c r="E2337" t="s">
        <v>5406</v>
      </c>
      <c r="F2337" t="s">
        <v>5480</v>
      </c>
      <c r="G2337" t="s">
        <v>5616</v>
      </c>
      <c r="H2337">
        <v>20</v>
      </c>
      <c r="I2337">
        <v>14</v>
      </c>
      <c r="J2337">
        <v>280</v>
      </c>
      <c r="K2337">
        <v>26</v>
      </c>
      <c r="L2337" t="s">
        <v>5254</v>
      </c>
    </row>
    <row r="2338" spans="1:12" x14ac:dyDescent="0.25">
      <c r="A2338">
        <v>3335</v>
      </c>
      <c r="B2338" t="s">
        <v>2343</v>
      </c>
      <c r="C2338" t="s">
        <v>5299</v>
      </c>
      <c r="D2338" s="52">
        <f t="shared" si="36"/>
        <v>45395</v>
      </c>
      <c r="E2338" t="s">
        <v>5376</v>
      </c>
      <c r="F2338" t="s">
        <v>5308</v>
      </c>
      <c r="G2338" t="s">
        <v>5611</v>
      </c>
      <c r="H2338">
        <v>20</v>
      </c>
      <c r="I2338">
        <v>7</v>
      </c>
      <c r="J2338">
        <v>140</v>
      </c>
      <c r="K2338">
        <v>30</v>
      </c>
      <c r="L2338" t="s">
        <v>5349</v>
      </c>
    </row>
    <row r="2339" spans="1:12" x14ac:dyDescent="0.25">
      <c r="A2339">
        <v>3336</v>
      </c>
      <c r="B2339" t="s">
        <v>2344</v>
      </c>
      <c r="C2339" t="s">
        <v>5275</v>
      </c>
      <c r="D2339" s="52">
        <f t="shared" si="36"/>
        <v>45298</v>
      </c>
      <c r="E2339" t="s">
        <v>5417</v>
      </c>
      <c r="F2339" t="s">
        <v>5509</v>
      </c>
      <c r="G2339" t="s">
        <v>5619</v>
      </c>
      <c r="H2339">
        <v>120</v>
      </c>
      <c r="I2339">
        <v>16</v>
      </c>
      <c r="J2339">
        <v>1920</v>
      </c>
      <c r="K2339">
        <v>21</v>
      </c>
      <c r="L2339" t="s">
        <v>5238</v>
      </c>
    </row>
    <row r="2340" spans="1:12" x14ac:dyDescent="0.25">
      <c r="A2340">
        <v>3337</v>
      </c>
      <c r="B2340" t="s">
        <v>2345</v>
      </c>
      <c r="C2340" t="s">
        <v>5220</v>
      </c>
      <c r="D2340" s="52">
        <f t="shared" si="36"/>
        <v>45625</v>
      </c>
      <c r="E2340" t="s">
        <v>5408</v>
      </c>
      <c r="F2340" t="s">
        <v>5487</v>
      </c>
      <c r="G2340" t="s">
        <v>5615</v>
      </c>
      <c r="H2340">
        <v>35</v>
      </c>
      <c r="I2340">
        <v>1</v>
      </c>
      <c r="J2340">
        <v>35</v>
      </c>
      <c r="K2340">
        <v>28</v>
      </c>
      <c r="L2340" t="s">
        <v>5303</v>
      </c>
    </row>
    <row r="2341" spans="1:12" x14ac:dyDescent="0.25">
      <c r="A2341">
        <v>3338</v>
      </c>
      <c r="B2341" t="s">
        <v>2346</v>
      </c>
      <c r="C2341" t="s">
        <v>5015</v>
      </c>
      <c r="D2341" s="52">
        <f t="shared" si="36"/>
        <v>45402</v>
      </c>
      <c r="E2341" t="s">
        <v>5413</v>
      </c>
      <c r="F2341" t="s">
        <v>5465</v>
      </c>
      <c r="G2341" t="s">
        <v>5617</v>
      </c>
      <c r="H2341">
        <v>25</v>
      </c>
      <c r="I2341">
        <v>14</v>
      </c>
      <c r="J2341">
        <v>350</v>
      </c>
      <c r="K2341">
        <v>24</v>
      </c>
      <c r="L2341" t="s">
        <v>5362</v>
      </c>
    </row>
    <row r="2342" spans="1:12" x14ac:dyDescent="0.25">
      <c r="A2342">
        <v>3339</v>
      </c>
      <c r="B2342" t="s">
        <v>2347</v>
      </c>
      <c r="C2342" t="s">
        <v>5104</v>
      </c>
      <c r="D2342" s="52">
        <f t="shared" si="36"/>
        <v>45364</v>
      </c>
      <c r="E2342" t="s">
        <v>5384</v>
      </c>
      <c r="F2342" t="s">
        <v>5554</v>
      </c>
      <c r="G2342" t="s">
        <v>5616</v>
      </c>
      <c r="H2342">
        <v>20</v>
      </c>
      <c r="I2342">
        <v>1</v>
      </c>
      <c r="J2342">
        <v>20</v>
      </c>
      <c r="K2342">
        <v>28</v>
      </c>
    </row>
    <row r="2343" spans="1:12" x14ac:dyDescent="0.25">
      <c r="A2343">
        <v>3340</v>
      </c>
      <c r="B2343" t="s">
        <v>2348</v>
      </c>
      <c r="C2343" t="s">
        <v>5263</v>
      </c>
      <c r="D2343" s="52">
        <f t="shared" si="36"/>
        <v>45329</v>
      </c>
      <c r="E2343" t="s">
        <v>5390</v>
      </c>
      <c r="F2343" t="s">
        <v>5488</v>
      </c>
      <c r="G2343" t="s">
        <v>5620</v>
      </c>
      <c r="H2343">
        <v>10</v>
      </c>
      <c r="I2343">
        <v>7</v>
      </c>
      <c r="J2343">
        <v>70</v>
      </c>
      <c r="K2343">
        <v>26</v>
      </c>
      <c r="L2343" t="s">
        <v>5202</v>
      </c>
    </row>
    <row r="2344" spans="1:12" x14ac:dyDescent="0.25">
      <c r="A2344">
        <v>3341</v>
      </c>
      <c r="B2344" t="s">
        <v>2349</v>
      </c>
      <c r="C2344" t="s">
        <v>5065</v>
      </c>
      <c r="D2344" s="52">
        <f t="shared" si="36"/>
        <v>45506</v>
      </c>
      <c r="E2344" t="s">
        <v>5401</v>
      </c>
      <c r="F2344" t="s">
        <v>5466</v>
      </c>
      <c r="G2344" t="s">
        <v>5611</v>
      </c>
      <c r="H2344">
        <v>20</v>
      </c>
      <c r="I2344">
        <v>3</v>
      </c>
      <c r="J2344">
        <v>60</v>
      </c>
      <c r="K2344">
        <v>29</v>
      </c>
    </row>
    <row r="2345" spans="1:12" x14ac:dyDescent="0.25">
      <c r="A2345">
        <v>3342</v>
      </c>
      <c r="B2345" t="s">
        <v>2350</v>
      </c>
      <c r="C2345" t="s">
        <v>5211</v>
      </c>
      <c r="D2345" s="52">
        <f t="shared" si="36"/>
        <v>45652</v>
      </c>
      <c r="E2345" t="s">
        <v>5383</v>
      </c>
      <c r="F2345" t="s">
        <v>5471</v>
      </c>
      <c r="G2345" t="s">
        <v>5613</v>
      </c>
      <c r="H2345">
        <v>250</v>
      </c>
      <c r="I2345">
        <v>5</v>
      </c>
      <c r="J2345">
        <v>1250</v>
      </c>
      <c r="K2345">
        <v>28</v>
      </c>
      <c r="L2345" t="s">
        <v>5032</v>
      </c>
    </row>
    <row r="2346" spans="1:12" x14ac:dyDescent="0.25">
      <c r="A2346">
        <v>3343</v>
      </c>
      <c r="B2346" t="s">
        <v>2351</v>
      </c>
      <c r="C2346" t="s">
        <v>5241</v>
      </c>
      <c r="D2346" s="52">
        <f t="shared" si="36"/>
        <v>45509</v>
      </c>
      <c r="E2346" t="s">
        <v>5386</v>
      </c>
      <c r="F2346" t="s">
        <v>5550</v>
      </c>
      <c r="G2346" t="s">
        <v>5623</v>
      </c>
      <c r="H2346">
        <v>60</v>
      </c>
      <c r="I2346">
        <v>15</v>
      </c>
      <c r="J2346">
        <v>900</v>
      </c>
      <c r="K2346">
        <v>24</v>
      </c>
      <c r="L2346" t="s">
        <v>5194</v>
      </c>
    </row>
    <row r="2347" spans="1:12" x14ac:dyDescent="0.25">
      <c r="A2347">
        <v>3344</v>
      </c>
      <c r="B2347" t="s">
        <v>2352</v>
      </c>
      <c r="C2347" t="s">
        <v>5191</v>
      </c>
      <c r="D2347" s="52">
        <f t="shared" si="36"/>
        <v>45562</v>
      </c>
      <c r="E2347" t="s">
        <v>5415</v>
      </c>
      <c r="F2347" t="s">
        <v>5459</v>
      </c>
      <c r="G2347" t="s">
        <v>5616</v>
      </c>
      <c r="H2347">
        <v>20</v>
      </c>
      <c r="I2347">
        <v>1</v>
      </c>
      <c r="J2347">
        <v>20</v>
      </c>
      <c r="K2347">
        <v>29</v>
      </c>
    </row>
    <row r="2348" spans="1:12" x14ac:dyDescent="0.25">
      <c r="A2348">
        <v>3345</v>
      </c>
      <c r="B2348" t="s">
        <v>2353</v>
      </c>
      <c r="C2348" t="s">
        <v>5156</v>
      </c>
      <c r="D2348" s="52">
        <f t="shared" si="36"/>
        <v>45600</v>
      </c>
      <c r="E2348" t="s">
        <v>5382</v>
      </c>
      <c r="F2348" t="s">
        <v>5482</v>
      </c>
      <c r="G2348" t="s">
        <v>5612</v>
      </c>
      <c r="H2348">
        <v>300</v>
      </c>
      <c r="I2348">
        <v>23</v>
      </c>
      <c r="J2348">
        <v>6900</v>
      </c>
      <c r="K2348">
        <v>26</v>
      </c>
      <c r="L2348" t="s">
        <v>5248</v>
      </c>
    </row>
    <row r="2349" spans="1:12" x14ac:dyDescent="0.25">
      <c r="A2349">
        <v>3346</v>
      </c>
      <c r="B2349" t="s">
        <v>2354</v>
      </c>
      <c r="C2349" t="s">
        <v>5129</v>
      </c>
      <c r="D2349" s="52">
        <f t="shared" si="36"/>
        <v>45634</v>
      </c>
      <c r="E2349" t="s">
        <v>5379</v>
      </c>
      <c r="F2349" t="s">
        <v>5311</v>
      </c>
      <c r="G2349" t="s">
        <v>5612</v>
      </c>
      <c r="H2349">
        <v>300</v>
      </c>
      <c r="I2349">
        <v>1</v>
      </c>
      <c r="J2349">
        <v>300</v>
      </c>
      <c r="K2349">
        <v>22</v>
      </c>
    </row>
    <row r="2350" spans="1:12" x14ac:dyDescent="0.25">
      <c r="A2350">
        <v>3347</v>
      </c>
      <c r="B2350" t="s">
        <v>2355</v>
      </c>
      <c r="C2350" t="s">
        <v>5011</v>
      </c>
      <c r="D2350" s="52">
        <f t="shared" si="36"/>
        <v>45404</v>
      </c>
      <c r="E2350" t="s">
        <v>5416</v>
      </c>
      <c r="F2350" t="s">
        <v>5506</v>
      </c>
      <c r="G2350" t="s">
        <v>5621</v>
      </c>
      <c r="H2350">
        <v>80</v>
      </c>
      <c r="I2350">
        <v>1</v>
      </c>
      <c r="J2350">
        <v>80</v>
      </c>
      <c r="K2350">
        <v>27</v>
      </c>
      <c r="L2350" t="s">
        <v>5374</v>
      </c>
    </row>
    <row r="2351" spans="1:12" x14ac:dyDescent="0.25">
      <c r="A2351">
        <v>3348</v>
      </c>
      <c r="B2351" t="s">
        <v>2356</v>
      </c>
      <c r="C2351" t="s">
        <v>5208</v>
      </c>
      <c r="D2351" s="52">
        <f t="shared" si="36"/>
        <v>45340</v>
      </c>
      <c r="E2351" t="s">
        <v>5391</v>
      </c>
      <c r="F2351" t="s">
        <v>5513</v>
      </c>
      <c r="G2351" t="s">
        <v>5616</v>
      </c>
      <c r="H2351">
        <v>20</v>
      </c>
      <c r="I2351">
        <v>14</v>
      </c>
      <c r="J2351">
        <v>280</v>
      </c>
      <c r="K2351">
        <v>20</v>
      </c>
      <c r="L2351" t="s">
        <v>5171</v>
      </c>
    </row>
    <row r="2352" spans="1:12" x14ac:dyDescent="0.25">
      <c r="A2352">
        <v>3349</v>
      </c>
      <c r="B2352" t="s">
        <v>2357</v>
      </c>
      <c r="C2352" t="s">
        <v>5292</v>
      </c>
      <c r="D2352" s="52">
        <f t="shared" si="36"/>
        <v>45359</v>
      </c>
      <c r="E2352" t="s">
        <v>5421</v>
      </c>
      <c r="F2352" t="s">
        <v>5346</v>
      </c>
      <c r="G2352" t="s">
        <v>5620</v>
      </c>
      <c r="H2352">
        <v>10</v>
      </c>
      <c r="I2352">
        <v>11</v>
      </c>
      <c r="J2352">
        <v>110</v>
      </c>
      <c r="K2352">
        <v>20</v>
      </c>
      <c r="L2352" t="s">
        <v>5102</v>
      </c>
    </row>
    <row r="2353" spans="1:12" x14ac:dyDescent="0.25">
      <c r="A2353">
        <v>3350</v>
      </c>
      <c r="B2353" t="s">
        <v>2358</v>
      </c>
      <c r="C2353" t="s">
        <v>5174</v>
      </c>
      <c r="D2353" s="52">
        <f t="shared" si="36"/>
        <v>45406</v>
      </c>
      <c r="E2353" t="s">
        <v>5381</v>
      </c>
      <c r="F2353" t="s">
        <v>5588</v>
      </c>
      <c r="G2353" t="s">
        <v>5613</v>
      </c>
      <c r="H2353">
        <v>250</v>
      </c>
      <c r="I2353">
        <v>18</v>
      </c>
      <c r="J2353">
        <v>4500</v>
      </c>
      <c r="K2353">
        <v>23</v>
      </c>
      <c r="L2353" t="s">
        <v>5373</v>
      </c>
    </row>
    <row r="2354" spans="1:12" x14ac:dyDescent="0.25">
      <c r="A2354">
        <v>3351</v>
      </c>
      <c r="B2354" t="s">
        <v>2359</v>
      </c>
      <c r="C2354" t="s">
        <v>5286</v>
      </c>
      <c r="D2354" s="52">
        <f t="shared" si="36"/>
        <v>45609</v>
      </c>
      <c r="E2354" t="s">
        <v>5396</v>
      </c>
      <c r="F2354" t="s">
        <v>5468</v>
      </c>
      <c r="G2354" t="s">
        <v>5623</v>
      </c>
      <c r="H2354">
        <v>60</v>
      </c>
      <c r="I2354">
        <v>2</v>
      </c>
      <c r="J2354">
        <v>120</v>
      </c>
      <c r="K2354">
        <v>21</v>
      </c>
      <c r="L2354" t="s">
        <v>5014</v>
      </c>
    </row>
    <row r="2355" spans="1:12" x14ac:dyDescent="0.25">
      <c r="A2355">
        <v>3352</v>
      </c>
      <c r="B2355" t="s">
        <v>2360</v>
      </c>
      <c r="C2355" t="s">
        <v>5018</v>
      </c>
      <c r="D2355" s="52">
        <f t="shared" si="36"/>
        <v>45510</v>
      </c>
      <c r="E2355" t="s">
        <v>5391</v>
      </c>
      <c r="F2355" t="s">
        <v>5442</v>
      </c>
      <c r="G2355" t="s">
        <v>5620</v>
      </c>
      <c r="H2355">
        <v>10</v>
      </c>
      <c r="I2355">
        <v>24</v>
      </c>
      <c r="J2355">
        <v>240</v>
      </c>
      <c r="K2355">
        <v>23</v>
      </c>
      <c r="L2355" t="s">
        <v>5194</v>
      </c>
    </row>
    <row r="2356" spans="1:12" x14ac:dyDescent="0.25">
      <c r="A2356">
        <v>3353</v>
      </c>
      <c r="B2356" t="s">
        <v>2361</v>
      </c>
      <c r="C2356" t="s">
        <v>5014</v>
      </c>
      <c r="D2356" s="52">
        <f t="shared" si="36"/>
        <v>45630</v>
      </c>
      <c r="E2356" t="s">
        <v>5410</v>
      </c>
      <c r="F2356" t="s">
        <v>5607</v>
      </c>
      <c r="G2356" t="s">
        <v>5613</v>
      </c>
      <c r="H2356">
        <v>250</v>
      </c>
      <c r="I2356">
        <v>24</v>
      </c>
      <c r="J2356">
        <v>6000</v>
      </c>
      <c r="K2356">
        <v>24</v>
      </c>
      <c r="L2356" t="s">
        <v>5146</v>
      </c>
    </row>
    <row r="2357" spans="1:12" x14ac:dyDescent="0.25">
      <c r="A2357">
        <v>3354</v>
      </c>
      <c r="B2357" t="s">
        <v>2362</v>
      </c>
      <c r="C2357" t="s">
        <v>5219</v>
      </c>
      <c r="D2357" s="52">
        <f t="shared" si="36"/>
        <v>45482</v>
      </c>
      <c r="E2357" t="s">
        <v>5408</v>
      </c>
      <c r="F2357" t="s">
        <v>5538</v>
      </c>
      <c r="G2357" t="s">
        <v>5623</v>
      </c>
      <c r="H2357">
        <v>60</v>
      </c>
      <c r="I2357">
        <v>12</v>
      </c>
      <c r="J2357">
        <v>720</v>
      </c>
      <c r="K2357">
        <v>26</v>
      </c>
      <c r="L2357" t="s">
        <v>5276</v>
      </c>
    </row>
    <row r="2358" spans="1:12" x14ac:dyDescent="0.25">
      <c r="A2358">
        <v>3355</v>
      </c>
      <c r="B2358" t="s">
        <v>2363</v>
      </c>
      <c r="C2358" t="s">
        <v>5132</v>
      </c>
      <c r="D2358" s="52">
        <f t="shared" si="36"/>
        <v>45655</v>
      </c>
      <c r="E2358" t="s">
        <v>5419</v>
      </c>
      <c r="F2358" t="s">
        <v>5536</v>
      </c>
      <c r="G2358" t="s">
        <v>5623</v>
      </c>
      <c r="H2358">
        <v>60</v>
      </c>
      <c r="I2358">
        <v>1</v>
      </c>
      <c r="J2358">
        <v>60</v>
      </c>
      <c r="K2358">
        <v>20</v>
      </c>
      <c r="L2358" t="s">
        <v>5159</v>
      </c>
    </row>
    <row r="2359" spans="1:12" x14ac:dyDescent="0.25">
      <c r="A2359">
        <v>3356</v>
      </c>
      <c r="B2359" t="s">
        <v>2364</v>
      </c>
      <c r="C2359" t="s">
        <v>5176</v>
      </c>
      <c r="D2359" s="52">
        <f t="shared" si="36"/>
        <v>45520</v>
      </c>
      <c r="E2359" t="s">
        <v>5379</v>
      </c>
      <c r="F2359" t="s">
        <v>5461</v>
      </c>
      <c r="G2359" t="s">
        <v>5612</v>
      </c>
      <c r="H2359">
        <v>300</v>
      </c>
      <c r="I2359">
        <v>19</v>
      </c>
      <c r="J2359">
        <v>5700</v>
      </c>
      <c r="K2359">
        <v>25</v>
      </c>
      <c r="L2359" t="s">
        <v>5210</v>
      </c>
    </row>
    <row r="2360" spans="1:12" x14ac:dyDescent="0.25">
      <c r="A2360">
        <v>3357</v>
      </c>
      <c r="B2360" t="s">
        <v>2365</v>
      </c>
      <c r="C2360" t="s">
        <v>5146</v>
      </c>
      <c r="D2360" s="52">
        <f t="shared" si="36"/>
        <v>45654</v>
      </c>
      <c r="E2360" t="s">
        <v>5376</v>
      </c>
      <c r="F2360" t="s">
        <v>5557</v>
      </c>
      <c r="G2360" t="s">
        <v>5625</v>
      </c>
      <c r="H2360">
        <v>30</v>
      </c>
      <c r="I2360">
        <v>1</v>
      </c>
      <c r="J2360">
        <v>30</v>
      </c>
      <c r="K2360">
        <v>29</v>
      </c>
      <c r="L2360" t="s">
        <v>5183</v>
      </c>
    </row>
    <row r="2361" spans="1:12" x14ac:dyDescent="0.25">
      <c r="A2361">
        <v>3358</v>
      </c>
      <c r="B2361" t="s">
        <v>2366</v>
      </c>
      <c r="C2361" t="s">
        <v>5215</v>
      </c>
      <c r="D2361" s="52">
        <f t="shared" si="36"/>
        <v>45570</v>
      </c>
      <c r="E2361" t="s">
        <v>5379</v>
      </c>
      <c r="F2361" t="s">
        <v>5427</v>
      </c>
      <c r="G2361" t="s">
        <v>5623</v>
      </c>
      <c r="H2361">
        <v>60</v>
      </c>
      <c r="I2361">
        <v>23</v>
      </c>
      <c r="J2361">
        <v>1380</v>
      </c>
      <c r="K2361">
        <v>27</v>
      </c>
      <c r="L2361" t="s">
        <v>5053</v>
      </c>
    </row>
    <row r="2362" spans="1:12" x14ac:dyDescent="0.25">
      <c r="A2362">
        <v>3359</v>
      </c>
      <c r="B2362" t="s">
        <v>2367</v>
      </c>
      <c r="C2362" t="s">
        <v>5137</v>
      </c>
      <c r="D2362" s="52">
        <f t="shared" si="36"/>
        <v>45548</v>
      </c>
      <c r="E2362" t="s">
        <v>5410</v>
      </c>
      <c r="F2362" t="s">
        <v>5502</v>
      </c>
      <c r="G2362" t="s">
        <v>5611</v>
      </c>
      <c r="H2362">
        <v>20</v>
      </c>
      <c r="I2362">
        <v>7</v>
      </c>
      <c r="J2362">
        <v>140</v>
      </c>
      <c r="K2362">
        <v>23</v>
      </c>
      <c r="L2362" t="s">
        <v>5270</v>
      </c>
    </row>
    <row r="2363" spans="1:12" x14ac:dyDescent="0.25">
      <c r="A2363">
        <v>3360</v>
      </c>
      <c r="B2363" t="s">
        <v>2368</v>
      </c>
      <c r="C2363" t="s">
        <v>5102</v>
      </c>
      <c r="D2363" s="52">
        <f t="shared" si="36"/>
        <v>45379</v>
      </c>
      <c r="E2363" t="s">
        <v>5416</v>
      </c>
      <c r="F2363" t="s">
        <v>5446</v>
      </c>
      <c r="G2363" t="s">
        <v>5615</v>
      </c>
      <c r="H2363">
        <v>35</v>
      </c>
      <c r="I2363">
        <v>12</v>
      </c>
      <c r="J2363">
        <v>420</v>
      </c>
      <c r="K2363">
        <v>25</v>
      </c>
    </row>
    <row r="2364" spans="1:12" x14ac:dyDescent="0.25">
      <c r="A2364">
        <v>3361</v>
      </c>
      <c r="B2364" t="s">
        <v>2369</v>
      </c>
      <c r="C2364" t="s">
        <v>5136</v>
      </c>
      <c r="D2364" s="52">
        <f t="shared" si="36"/>
        <v>45381</v>
      </c>
      <c r="E2364" t="s">
        <v>5400</v>
      </c>
      <c r="F2364" t="s">
        <v>5458</v>
      </c>
      <c r="G2364" t="s">
        <v>5621</v>
      </c>
      <c r="H2364">
        <v>80</v>
      </c>
      <c r="I2364">
        <v>7</v>
      </c>
      <c r="J2364">
        <v>560</v>
      </c>
      <c r="K2364">
        <v>21</v>
      </c>
      <c r="L2364" t="s">
        <v>5015</v>
      </c>
    </row>
    <row r="2365" spans="1:12" x14ac:dyDescent="0.25">
      <c r="A2365">
        <v>3362</v>
      </c>
      <c r="B2365" t="s">
        <v>2370</v>
      </c>
      <c r="C2365" t="s">
        <v>5186</v>
      </c>
      <c r="D2365" s="52">
        <f t="shared" si="36"/>
        <v>45378</v>
      </c>
      <c r="E2365" t="s">
        <v>5418</v>
      </c>
      <c r="F2365" t="s">
        <v>5462</v>
      </c>
      <c r="G2365" t="s">
        <v>5625</v>
      </c>
      <c r="H2365">
        <v>30</v>
      </c>
      <c r="I2365">
        <v>8</v>
      </c>
      <c r="J2365">
        <v>240</v>
      </c>
      <c r="K2365">
        <v>28</v>
      </c>
      <c r="L2365" t="s">
        <v>5174</v>
      </c>
    </row>
    <row r="2366" spans="1:12" x14ac:dyDescent="0.25">
      <c r="A2366">
        <v>3363</v>
      </c>
      <c r="B2366" t="s">
        <v>2371</v>
      </c>
      <c r="C2366" t="s">
        <v>5221</v>
      </c>
      <c r="D2366" s="52">
        <f t="shared" si="36"/>
        <v>45656</v>
      </c>
      <c r="E2366" t="s">
        <v>5411</v>
      </c>
      <c r="F2366" t="s">
        <v>5564</v>
      </c>
      <c r="G2366" t="s">
        <v>5613</v>
      </c>
      <c r="H2366">
        <v>250</v>
      </c>
      <c r="I2366">
        <v>19</v>
      </c>
      <c r="J2366">
        <v>4750</v>
      </c>
      <c r="K2366">
        <v>26</v>
      </c>
      <c r="L2366" t="s">
        <v>5153</v>
      </c>
    </row>
    <row r="2367" spans="1:12" x14ac:dyDescent="0.25">
      <c r="A2367">
        <v>3364</v>
      </c>
      <c r="B2367" t="s">
        <v>2372</v>
      </c>
      <c r="C2367" t="s">
        <v>5180</v>
      </c>
      <c r="D2367" s="52">
        <f t="shared" si="36"/>
        <v>45487</v>
      </c>
      <c r="E2367" t="s">
        <v>5415</v>
      </c>
      <c r="F2367" t="s">
        <v>5436</v>
      </c>
      <c r="G2367" t="s">
        <v>5612</v>
      </c>
      <c r="H2367">
        <v>300</v>
      </c>
      <c r="I2367">
        <v>9</v>
      </c>
      <c r="J2367">
        <v>2700</v>
      </c>
      <c r="K2367">
        <v>21</v>
      </c>
      <c r="L2367" t="s">
        <v>5276</v>
      </c>
    </row>
    <row r="2368" spans="1:12" x14ac:dyDescent="0.25">
      <c r="A2368">
        <v>3365</v>
      </c>
      <c r="B2368" t="s">
        <v>2373</v>
      </c>
      <c r="C2368" t="s">
        <v>5121</v>
      </c>
      <c r="D2368" s="52">
        <f t="shared" si="36"/>
        <v>45636</v>
      </c>
      <c r="E2368" t="s">
        <v>5416</v>
      </c>
      <c r="F2368" t="s">
        <v>5506</v>
      </c>
      <c r="G2368" t="s">
        <v>5614</v>
      </c>
      <c r="H2368">
        <v>50</v>
      </c>
      <c r="I2368">
        <v>13</v>
      </c>
      <c r="J2368">
        <v>650</v>
      </c>
      <c r="K2368">
        <v>20</v>
      </c>
      <c r="L2368" t="s">
        <v>5221</v>
      </c>
    </row>
    <row r="2369" spans="1:12" x14ac:dyDescent="0.25">
      <c r="A2369">
        <v>3366</v>
      </c>
      <c r="B2369" t="s">
        <v>2374</v>
      </c>
      <c r="C2369" t="s">
        <v>5101</v>
      </c>
      <c r="D2369" s="52">
        <f t="shared" si="36"/>
        <v>45559</v>
      </c>
      <c r="E2369" t="s">
        <v>5393</v>
      </c>
      <c r="F2369" t="s">
        <v>5325</v>
      </c>
      <c r="G2369" t="s">
        <v>5611</v>
      </c>
      <c r="H2369">
        <v>20</v>
      </c>
      <c r="I2369">
        <v>11</v>
      </c>
      <c r="J2369">
        <v>220</v>
      </c>
      <c r="K2369">
        <v>22</v>
      </c>
      <c r="L2369" t="s">
        <v>5054</v>
      </c>
    </row>
    <row r="2370" spans="1:12" x14ac:dyDescent="0.25">
      <c r="A2370">
        <v>3367</v>
      </c>
      <c r="B2370" t="s">
        <v>2375</v>
      </c>
      <c r="C2370" t="s">
        <v>5148</v>
      </c>
      <c r="D2370" s="52">
        <f t="shared" si="36"/>
        <v>45480</v>
      </c>
      <c r="E2370" t="s">
        <v>5398</v>
      </c>
      <c r="F2370" t="s">
        <v>5604</v>
      </c>
      <c r="G2370" t="s">
        <v>5615</v>
      </c>
      <c r="H2370">
        <v>35</v>
      </c>
      <c r="I2370">
        <v>11</v>
      </c>
      <c r="J2370">
        <v>385</v>
      </c>
      <c r="K2370">
        <v>23</v>
      </c>
    </row>
    <row r="2371" spans="1:12" x14ac:dyDescent="0.25">
      <c r="A2371">
        <v>3368</v>
      </c>
      <c r="B2371" t="s">
        <v>2376</v>
      </c>
      <c r="C2371" t="s">
        <v>5024</v>
      </c>
      <c r="D2371" s="52">
        <f t="shared" si="36"/>
        <v>45632</v>
      </c>
      <c r="E2371" t="s">
        <v>5382</v>
      </c>
      <c r="F2371" t="s">
        <v>5482</v>
      </c>
      <c r="G2371" t="s">
        <v>5619</v>
      </c>
      <c r="H2371">
        <v>120</v>
      </c>
      <c r="I2371">
        <v>1</v>
      </c>
      <c r="J2371">
        <v>120</v>
      </c>
      <c r="K2371">
        <v>25</v>
      </c>
    </row>
    <row r="2372" spans="1:12" x14ac:dyDescent="0.25">
      <c r="A2372">
        <v>3369</v>
      </c>
      <c r="B2372" t="s">
        <v>2377</v>
      </c>
      <c r="C2372" t="s">
        <v>5302</v>
      </c>
      <c r="D2372" s="52">
        <f t="shared" si="36"/>
        <v>45521</v>
      </c>
      <c r="E2372" t="s">
        <v>5419</v>
      </c>
      <c r="F2372" t="s">
        <v>5344</v>
      </c>
      <c r="G2372" t="s">
        <v>5624</v>
      </c>
      <c r="H2372">
        <v>15</v>
      </c>
      <c r="I2372">
        <v>23</v>
      </c>
      <c r="J2372">
        <v>345</v>
      </c>
      <c r="K2372">
        <v>25</v>
      </c>
      <c r="L2372" t="s">
        <v>5225</v>
      </c>
    </row>
    <row r="2373" spans="1:12" x14ac:dyDescent="0.25">
      <c r="A2373">
        <v>3370</v>
      </c>
      <c r="B2373" t="s">
        <v>2378</v>
      </c>
      <c r="C2373" t="s">
        <v>5183</v>
      </c>
      <c r="D2373" s="52">
        <f t="shared" si="36"/>
        <v>45317</v>
      </c>
      <c r="E2373" t="s">
        <v>5392</v>
      </c>
      <c r="F2373" t="s">
        <v>5508</v>
      </c>
      <c r="G2373" t="s">
        <v>5623</v>
      </c>
      <c r="H2373">
        <v>60</v>
      </c>
      <c r="I2373">
        <v>10</v>
      </c>
      <c r="J2373">
        <v>600</v>
      </c>
      <c r="K2373">
        <v>23</v>
      </c>
      <c r="L2373" t="s">
        <v>5208</v>
      </c>
    </row>
    <row r="2374" spans="1:12" x14ac:dyDescent="0.25">
      <c r="A2374">
        <v>3371</v>
      </c>
      <c r="B2374" t="s">
        <v>2379</v>
      </c>
      <c r="C2374" t="s">
        <v>5079</v>
      </c>
      <c r="D2374" s="52">
        <f t="shared" si="36"/>
        <v>45608</v>
      </c>
      <c r="E2374" t="s">
        <v>5377</v>
      </c>
      <c r="F2374" t="s">
        <v>5309</v>
      </c>
      <c r="G2374" t="s">
        <v>5620</v>
      </c>
      <c r="H2374">
        <v>10</v>
      </c>
      <c r="I2374">
        <v>21</v>
      </c>
      <c r="J2374">
        <v>210</v>
      </c>
      <c r="K2374">
        <v>28</v>
      </c>
      <c r="L2374" t="s">
        <v>5121</v>
      </c>
    </row>
    <row r="2375" spans="1:12" x14ac:dyDescent="0.25">
      <c r="A2375">
        <v>3372</v>
      </c>
      <c r="B2375" t="s">
        <v>2380</v>
      </c>
      <c r="C2375" t="s">
        <v>5181</v>
      </c>
      <c r="D2375" s="52">
        <f t="shared" si="36"/>
        <v>45368</v>
      </c>
      <c r="E2375" t="s">
        <v>5397</v>
      </c>
      <c r="F2375" t="s">
        <v>5330</v>
      </c>
      <c r="G2375" t="s">
        <v>5613</v>
      </c>
      <c r="H2375">
        <v>250</v>
      </c>
      <c r="I2375">
        <v>8</v>
      </c>
      <c r="J2375">
        <v>2000</v>
      </c>
      <c r="K2375">
        <v>27</v>
      </c>
    </row>
    <row r="2376" spans="1:12" x14ac:dyDescent="0.25">
      <c r="A2376">
        <v>3373</v>
      </c>
      <c r="B2376" t="s">
        <v>2381</v>
      </c>
      <c r="C2376" t="s">
        <v>5275</v>
      </c>
      <c r="D2376" s="52">
        <f t="shared" ref="D2376:D2439" si="37">DATE(2024, MONTH(C2376), DAY(C2376))</f>
        <v>45298</v>
      </c>
      <c r="E2376" t="s">
        <v>5380</v>
      </c>
      <c r="F2376" t="s">
        <v>5429</v>
      </c>
      <c r="G2376" t="s">
        <v>5622</v>
      </c>
      <c r="H2376">
        <v>40</v>
      </c>
      <c r="I2376">
        <v>24</v>
      </c>
      <c r="J2376">
        <v>960</v>
      </c>
      <c r="K2376">
        <v>22</v>
      </c>
      <c r="L2376" t="s">
        <v>5043</v>
      </c>
    </row>
    <row r="2377" spans="1:12" x14ac:dyDescent="0.25">
      <c r="A2377">
        <v>3374</v>
      </c>
      <c r="B2377" t="s">
        <v>2382</v>
      </c>
      <c r="C2377" t="s">
        <v>5091</v>
      </c>
      <c r="D2377" s="52">
        <f t="shared" si="37"/>
        <v>45657</v>
      </c>
      <c r="E2377" t="s">
        <v>5379</v>
      </c>
      <c r="F2377" t="s">
        <v>5519</v>
      </c>
      <c r="G2377" t="s">
        <v>5621</v>
      </c>
      <c r="H2377">
        <v>80</v>
      </c>
      <c r="I2377">
        <v>21</v>
      </c>
      <c r="J2377">
        <v>1680</v>
      </c>
      <c r="K2377">
        <v>22</v>
      </c>
    </row>
    <row r="2378" spans="1:12" x14ac:dyDescent="0.25">
      <c r="A2378">
        <v>3375</v>
      </c>
      <c r="B2378" t="s">
        <v>2383</v>
      </c>
      <c r="C2378" t="s">
        <v>5198</v>
      </c>
      <c r="D2378" s="52">
        <f t="shared" si="37"/>
        <v>45358</v>
      </c>
      <c r="E2378" t="s">
        <v>5392</v>
      </c>
      <c r="F2378" t="s">
        <v>5580</v>
      </c>
      <c r="G2378" t="s">
        <v>5616</v>
      </c>
      <c r="H2378">
        <v>20</v>
      </c>
      <c r="I2378">
        <v>13</v>
      </c>
      <c r="J2378">
        <v>260</v>
      </c>
      <c r="K2378">
        <v>20</v>
      </c>
      <c r="L2378" t="s">
        <v>5186</v>
      </c>
    </row>
    <row r="2379" spans="1:12" x14ac:dyDescent="0.25">
      <c r="A2379">
        <v>3376</v>
      </c>
      <c r="B2379" t="s">
        <v>2384</v>
      </c>
      <c r="C2379" t="s">
        <v>5034</v>
      </c>
      <c r="D2379" s="52">
        <f t="shared" si="37"/>
        <v>45477</v>
      </c>
      <c r="E2379" t="s">
        <v>5393</v>
      </c>
      <c r="F2379" t="s">
        <v>5605</v>
      </c>
      <c r="G2379" t="s">
        <v>5613</v>
      </c>
      <c r="H2379">
        <v>250</v>
      </c>
      <c r="I2379">
        <v>18</v>
      </c>
      <c r="J2379">
        <v>4500</v>
      </c>
      <c r="K2379">
        <v>25</v>
      </c>
      <c r="L2379" t="s">
        <v>5009</v>
      </c>
    </row>
    <row r="2380" spans="1:12" x14ac:dyDescent="0.25">
      <c r="A2380">
        <v>3377</v>
      </c>
      <c r="B2380" t="s">
        <v>2385</v>
      </c>
      <c r="C2380" t="s">
        <v>5180</v>
      </c>
      <c r="D2380" s="52">
        <f t="shared" si="37"/>
        <v>45487</v>
      </c>
      <c r="E2380" t="s">
        <v>5406</v>
      </c>
      <c r="F2380" t="s">
        <v>5339</v>
      </c>
      <c r="G2380" t="s">
        <v>5619</v>
      </c>
      <c r="H2380">
        <v>120</v>
      </c>
      <c r="I2380">
        <v>16</v>
      </c>
      <c r="J2380">
        <v>1920</v>
      </c>
      <c r="K2380">
        <v>28</v>
      </c>
      <c r="L2380" t="s">
        <v>5253</v>
      </c>
    </row>
    <row r="2381" spans="1:12" x14ac:dyDescent="0.25">
      <c r="A2381">
        <v>3378</v>
      </c>
      <c r="B2381" t="s">
        <v>2386</v>
      </c>
      <c r="C2381" t="s">
        <v>5228</v>
      </c>
      <c r="D2381" s="52">
        <f t="shared" si="37"/>
        <v>45588</v>
      </c>
      <c r="E2381" t="s">
        <v>5384</v>
      </c>
      <c r="F2381" t="s">
        <v>5432</v>
      </c>
      <c r="G2381" t="s">
        <v>5615</v>
      </c>
      <c r="H2381">
        <v>35</v>
      </c>
      <c r="I2381">
        <v>14</v>
      </c>
      <c r="J2381">
        <v>490</v>
      </c>
      <c r="K2381">
        <v>25</v>
      </c>
      <c r="L2381" t="s">
        <v>5213</v>
      </c>
    </row>
    <row r="2382" spans="1:12" x14ac:dyDescent="0.25">
      <c r="A2382">
        <v>3379</v>
      </c>
      <c r="B2382" t="s">
        <v>2387</v>
      </c>
      <c r="C2382" t="s">
        <v>5293</v>
      </c>
      <c r="D2382" s="52">
        <f t="shared" si="37"/>
        <v>45513</v>
      </c>
      <c r="E2382" t="s">
        <v>5377</v>
      </c>
      <c r="F2382" t="s">
        <v>5443</v>
      </c>
      <c r="G2382" t="s">
        <v>5618</v>
      </c>
      <c r="H2382">
        <v>150</v>
      </c>
      <c r="I2382">
        <v>8</v>
      </c>
      <c r="J2382">
        <v>1200</v>
      </c>
      <c r="K2382">
        <v>27</v>
      </c>
      <c r="L2382" t="s">
        <v>5051</v>
      </c>
    </row>
    <row r="2383" spans="1:12" x14ac:dyDescent="0.25">
      <c r="A2383">
        <v>3380</v>
      </c>
      <c r="B2383" t="s">
        <v>2388</v>
      </c>
      <c r="C2383" t="s">
        <v>5208</v>
      </c>
      <c r="D2383" s="52">
        <f t="shared" si="37"/>
        <v>45340</v>
      </c>
      <c r="E2383" t="s">
        <v>5381</v>
      </c>
      <c r="F2383" t="s">
        <v>5315</v>
      </c>
      <c r="G2383" t="s">
        <v>5618</v>
      </c>
      <c r="H2383">
        <v>150</v>
      </c>
      <c r="I2383">
        <v>12</v>
      </c>
      <c r="J2383">
        <v>1800</v>
      </c>
      <c r="K2383">
        <v>26</v>
      </c>
      <c r="L2383" t="s">
        <v>5117</v>
      </c>
    </row>
    <row r="2384" spans="1:12" x14ac:dyDescent="0.25">
      <c r="A2384">
        <v>3381</v>
      </c>
      <c r="B2384" t="s">
        <v>2389</v>
      </c>
      <c r="C2384" t="s">
        <v>5199</v>
      </c>
      <c r="D2384" s="52">
        <f t="shared" si="37"/>
        <v>45543</v>
      </c>
      <c r="E2384" t="s">
        <v>5408</v>
      </c>
      <c r="F2384" t="s">
        <v>5575</v>
      </c>
      <c r="G2384" t="s">
        <v>5616</v>
      </c>
      <c r="H2384">
        <v>20</v>
      </c>
      <c r="I2384">
        <v>6</v>
      </c>
      <c r="J2384">
        <v>120</v>
      </c>
      <c r="K2384">
        <v>23</v>
      </c>
    </row>
    <row r="2385" spans="1:12" x14ac:dyDescent="0.25">
      <c r="A2385">
        <v>3382</v>
      </c>
      <c r="B2385" t="s">
        <v>2390</v>
      </c>
      <c r="C2385" t="s">
        <v>5235</v>
      </c>
      <c r="D2385" s="52">
        <f t="shared" si="37"/>
        <v>45553</v>
      </c>
      <c r="E2385" t="s">
        <v>5401</v>
      </c>
      <c r="F2385" t="s">
        <v>5486</v>
      </c>
      <c r="G2385" t="s">
        <v>5619</v>
      </c>
      <c r="H2385">
        <v>120</v>
      </c>
      <c r="I2385">
        <v>16</v>
      </c>
      <c r="J2385">
        <v>1920</v>
      </c>
      <c r="K2385">
        <v>30</v>
      </c>
      <c r="L2385" t="s">
        <v>5281</v>
      </c>
    </row>
    <row r="2386" spans="1:12" x14ac:dyDescent="0.25">
      <c r="A2386">
        <v>3383</v>
      </c>
      <c r="B2386" t="s">
        <v>2391</v>
      </c>
      <c r="C2386" t="s">
        <v>5140</v>
      </c>
      <c r="D2386" s="52">
        <f t="shared" si="37"/>
        <v>45578</v>
      </c>
      <c r="E2386" t="s">
        <v>5388</v>
      </c>
      <c r="F2386" t="s">
        <v>5585</v>
      </c>
      <c r="G2386" t="s">
        <v>5616</v>
      </c>
      <c r="H2386">
        <v>20</v>
      </c>
      <c r="I2386">
        <v>22</v>
      </c>
      <c r="J2386">
        <v>440</v>
      </c>
      <c r="K2386">
        <v>29</v>
      </c>
      <c r="L2386" t="s">
        <v>5306</v>
      </c>
    </row>
    <row r="2387" spans="1:12" x14ac:dyDescent="0.25">
      <c r="A2387">
        <v>3384</v>
      </c>
      <c r="B2387" t="s">
        <v>2392</v>
      </c>
      <c r="C2387" t="s">
        <v>5122</v>
      </c>
      <c r="D2387" s="52">
        <f t="shared" si="37"/>
        <v>45529</v>
      </c>
      <c r="E2387" t="s">
        <v>5376</v>
      </c>
      <c r="F2387" t="s">
        <v>5599</v>
      </c>
      <c r="G2387" t="s">
        <v>5624</v>
      </c>
      <c r="H2387">
        <v>15</v>
      </c>
      <c r="I2387">
        <v>20</v>
      </c>
      <c r="J2387">
        <v>300</v>
      </c>
      <c r="K2387">
        <v>21</v>
      </c>
      <c r="L2387" t="s">
        <v>5072</v>
      </c>
    </row>
    <row r="2388" spans="1:12" x14ac:dyDescent="0.25">
      <c r="A2388">
        <v>3385</v>
      </c>
      <c r="B2388" t="s">
        <v>2393</v>
      </c>
      <c r="C2388" t="s">
        <v>5088</v>
      </c>
      <c r="D2388" s="52">
        <f t="shared" si="37"/>
        <v>45517</v>
      </c>
      <c r="E2388" t="s">
        <v>5376</v>
      </c>
      <c r="F2388" t="s">
        <v>5308</v>
      </c>
      <c r="G2388" t="s">
        <v>5621</v>
      </c>
      <c r="H2388">
        <v>80</v>
      </c>
      <c r="I2388">
        <v>9</v>
      </c>
      <c r="J2388">
        <v>720</v>
      </c>
      <c r="K2388">
        <v>28</v>
      </c>
      <c r="L2388" t="s">
        <v>5210</v>
      </c>
    </row>
    <row r="2389" spans="1:12" x14ac:dyDescent="0.25">
      <c r="A2389">
        <v>3386</v>
      </c>
      <c r="B2389" t="s">
        <v>2394</v>
      </c>
      <c r="C2389" t="s">
        <v>5268</v>
      </c>
      <c r="D2389" s="52">
        <f t="shared" si="37"/>
        <v>45311</v>
      </c>
      <c r="E2389" t="s">
        <v>5416</v>
      </c>
      <c r="F2389" t="s">
        <v>5546</v>
      </c>
      <c r="G2389" t="s">
        <v>5625</v>
      </c>
      <c r="H2389">
        <v>30</v>
      </c>
      <c r="I2389">
        <v>4</v>
      </c>
      <c r="J2389">
        <v>120</v>
      </c>
      <c r="K2389">
        <v>29</v>
      </c>
      <c r="L2389" t="s">
        <v>5208</v>
      </c>
    </row>
    <row r="2390" spans="1:12" x14ac:dyDescent="0.25">
      <c r="A2390">
        <v>3387</v>
      </c>
      <c r="B2390" t="s">
        <v>2395</v>
      </c>
      <c r="C2390" t="s">
        <v>5274</v>
      </c>
      <c r="D2390" s="52">
        <f t="shared" si="37"/>
        <v>45325</v>
      </c>
      <c r="E2390" t="s">
        <v>5391</v>
      </c>
      <c r="F2390" t="s">
        <v>5442</v>
      </c>
      <c r="G2390" t="s">
        <v>5611</v>
      </c>
      <c r="H2390">
        <v>20</v>
      </c>
      <c r="I2390">
        <v>17</v>
      </c>
      <c r="J2390">
        <v>340</v>
      </c>
      <c r="K2390">
        <v>30</v>
      </c>
      <c r="L2390" t="s">
        <v>5202</v>
      </c>
    </row>
    <row r="2391" spans="1:12" x14ac:dyDescent="0.25">
      <c r="A2391">
        <v>3388</v>
      </c>
      <c r="B2391" t="s">
        <v>2396</v>
      </c>
      <c r="C2391" t="s">
        <v>5192</v>
      </c>
      <c r="D2391" s="52">
        <f t="shared" si="37"/>
        <v>45327</v>
      </c>
      <c r="E2391" t="s">
        <v>5392</v>
      </c>
      <c r="F2391" t="s">
        <v>5522</v>
      </c>
      <c r="G2391" t="s">
        <v>5616</v>
      </c>
      <c r="H2391">
        <v>20</v>
      </c>
      <c r="I2391">
        <v>11</v>
      </c>
      <c r="J2391">
        <v>220</v>
      </c>
      <c r="K2391">
        <v>28</v>
      </c>
      <c r="L2391" t="s">
        <v>5202</v>
      </c>
    </row>
    <row r="2392" spans="1:12" x14ac:dyDescent="0.25">
      <c r="A2392">
        <v>3389</v>
      </c>
      <c r="B2392" t="s">
        <v>2397</v>
      </c>
      <c r="C2392" t="s">
        <v>5021</v>
      </c>
      <c r="D2392" s="52">
        <f t="shared" si="37"/>
        <v>45345</v>
      </c>
      <c r="E2392" t="s">
        <v>5400</v>
      </c>
      <c r="F2392" t="s">
        <v>5541</v>
      </c>
      <c r="G2392" t="s">
        <v>5619</v>
      </c>
      <c r="H2392">
        <v>120</v>
      </c>
      <c r="I2392">
        <v>20</v>
      </c>
      <c r="J2392">
        <v>2400</v>
      </c>
      <c r="K2392">
        <v>27</v>
      </c>
      <c r="L2392" t="s">
        <v>5179</v>
      </c>
    </row>
    <row r="2393" spans="1:12" x14ac:dyDescent="0.25">
      <c r="A2393">
        <v>3390</v>
      </c>
      <c r="B2393" t="s">
        <v>2398</v>
      </c>
      <c r="C2393" t="s">
        <v>5076</v>
      </c>
      <c r="D2393" s="52">
        <f t="shared" si="37"/>
        <v>45389</v>
      </c>
      <c r="E2393" t="s">
        <v>5401</v>
      </c>
      <c r="F2393" t="s">
        <v>5486</v>
      </c>
      <c r="G2393" t="s">
        <v>5623</v>
      </c>
      <c r="H2393">
        <v>60</v>
      </c>
      <c r="I2393">
        <v>18</v>
      </c>
      <c r="J2393">
        <v>1080</v>
      </c>
      <c r="K2393">
        <v>25</v>
      </c>
      <c r="L2393" t="s">
        <v>5355</v>
      </c>
    </row>
    <row r="2394" spans="1:12" x14ac:dyDescent="0.25">
      <c r="A2394">
        <v>3391</v>
      </c>
      <c r="B2394" t="s">
        <v>2399</v>
      </c>
      <c r="C2394" t="s">
        <v>5084</v>
      </c>
      <c r="D2394" s="52">
        <f t="shared" si="37"/>
        <v>45619</v>
      </c>
      <c r="E2394" t="s">
        <v>5398</v>
      </c>
      <c r="F2394" t="s">
        <v>5331</v>
      </c>
      <c r="G2394" t="s">
        <v>5619</v>
      </c>
      <c r="H2394">
        <v>120</v>
      </c>
      <c r="I2394">
        <v>8</v>
      </c>
      <c r="J2394">
        <v>960</v>
      </c>
      <c r="K2394">
        <v>24</v>
      </c>
    </row>
    <row r="2395" spans="1:12" x14ac:dyDescent="0.25">
      <c r="A2395">
        <v>3392</v>
      </c>
      <c r="B2395" t="s">
        <v>2400</v>
      </c>
      <c r="C2395" t="s">
        <v>5211</v>
      </c>
      <c r="D2395" s="52">
        <f t="shared" si="37"/>
        <v>45652</v>
      </c>
      <c r="E2395" t="s">
        <v>5420</v>
      </c>
      <c r="F2395" t="s">
        <v>5498</v>
      </c>
      <c r="G2395" t="s">
        <v>5624</v>
      </c>
      <c r="H2395">
        <v>15</v>
      </c>
      <c r="I2395">
        <v>24</v>
      </c>
      <c r="J2395">
        <v>360</v>
      </c>
      <c r="K2395">
        <v>25</v>
      </c>
      <c r="L2395" t="s">
        <v>5268</v>
      </c>
    </row>
    <row r="2396" spans="1:12" x14ac:dyDescent="0.25">
      <c r="A2396">
        <v>3393</v>
      </c>
      <c r="B2396" t="s">
        <v>2401</v>
      </c>
      <c r="C2396" t="s">
        <v>5159</v>
      </c>
      <c r="D2396" s="52">
        <f t="shared" si="37"/>
        <v>45309</v>
      </c>
      <c r="E2396" t="s">
        <v>5389</v>
      </c>
      <c r="F2396" t="s">
        <v>5566</v>
      </c>
      <c r="G2396" t="s">
        <v>5611</v>
      </c>
      <c r="H2396">
        <v>20</v>
      </c>
      <c r="I2396">
        <v>8</v>
      </c>
      <c r="J2396">
        <v>160</v>
      </c>
      <c r="K2396">
        <v>28</v>
      </c>
      <c r="L2396" t="s">
        <v>5168</v>
      </c>
    </row>
    <row r="2397" spans="1:12" x14ac:dyDescent="0.25">
      <c r="A2397">
        <v>3394</v>
      </c>
      <c r="B2397" t="s">
        <v>2402</v>
      </c>
      <c r="C2397" t="s">
        <v>5055</v>
      </c>
      <c r="D2397" s="52">
        <f t="shared" si="37"/>
        <v>45347</v>
      </c>
      <c r="E2397" t="s">
        <v>5377</v>
      </c>
      <c r="F2397" t="s">
        <v>5463</v>
      </c>
      <c r="G2397" t="s">
        <v>5615</v>
      </c>
      <c r="H2397">
        <v>35</v>
      </c>
      <c r="I2397">
        <v>2</v>
      </c>
      <c r="J2397">
        <v>70</v>
      </c>
      <c r="K2397">
        <v>22</v>
      </c>
      <c r="L2397" t="s">
        <v>5283</v>
      </c>
    </row>
    <row r="2398" spans="1:12" x14ac:dyDescent="0.25">
      <c r="A2398">
        <v>3395</v>
      </c>
      <c r="B2398" t="s">
        <v>2403</v>
      </c>
      <c r="C2398" t="s">
        <v>5145</v>
      </c>
      <c r="D2398" s="52">
        <f t="shared" si="37"/>
        <v>45579</v>
      </c>
      <c r="E2398" t="s">
        <v>5419</v>
      </c>
      <c r="F2398" t="s">
        <v>5500</v>
      </c>
      <c r="G2398" t="s">
        <v>5621</v>
      </c>
      <c r="H2398">
        <v>80</v>
      </c>
      <c r="I2398">
        <v>14</v>
      </c>
      <c r="J2398">
        <v>1120</v>
      </c>
      <c r="K2398">
        <v>27</v>
      </c>
      <c r="L2398" t="s">
        <v>5193</v>
      </c>
    </row>
    <row r="2399" spans="1:12" x14ac:dyDescent="0.25">
      <c r="A2399">
        <v>3396</v>
      </c>
      <c r="B2399" t="s">
        <v>2404</v>
      </c>
      <c r="C2399" t="s">
        <v>5250</v>
      </c>
      <c r="D2399" s="52">
        <f t="shared" si="37"/>
        <v>45303</v>
      </c>
      <c r="E2399" t="s">
        <v>5420</v>
      </c>
      <c r="F2399" t="s">
        <v>5498</v>
      </c>
      <c r="G2399" t="s">
        <v>5615</v>
      </c>
      <c r="H2399">
        <v>35</v>
      </c>
      <c r="I2399">
        <v>3</v>
      </c>
      <c r="J2399">
        <v>105</v>
      </c>
      <c r="K2399">
        <v>30</v>
      </c>
      <c r="L2399" t="s">
        <v>5278</v>
      </c>
    </row>
    <row r="2400" spans="1:12" x14ac:dyDescent="0.25">
      <c r="A2400">
        <v>3397</v>
      </c>
      <c r="B2400" t="s">
        <v>2405</v>
      </c>
      <c r="C2400" t="s">
        <v>5230</v>
      </c>
      <c r="D2400" s="52">
        <f t="shared" si="37"/>
        <v>45308</v>
      </c>
      <c r="E2400" t="s">
        <v>5417</v>
      </c>
      <c r="F2400" t="s">
        <v>5517</v>
      </c>
      <c r="G2400" t="s">
        <v>5618</v>
      </c>
      <c r="H2400">
        <v>150</v>
      </c>
      <c r="I2400">
        <v>1</v>
      </c>
      <c r="J2400">
        <v>150</v>
      </c>
      <c r="K2400">
        <v>28</v>
      </c>
    </row>
    <row r="2401" spans="1:12" x14ac:dyDescent="0.25">
      <c r="A2401">
        <v>3398</v>
      </c>
      <c r="B2401" t="s">
        <v>2406</v>
      </c>
      <c r="C2401" t="s">
        <v>5045</v>
      </c>
      <c r="D2401" s="52">
        <f t="shared" si="37"/>
        <v>45577</v>
      </c>
      <c r="E2401" t="s">
        <v>5417</v>
      </c>
      <c r="F2401" t="s">
        <v>5484</v>
      </c>
      <c r="G2401" t="s">
        <v>5623</v>
      </c>
      <c r="H2401">
        <v>60</v>
      </c>
      <c r="I2401">
        <v>13</v>
      </c>
      <c r="J2401">
        <v>780</v>
      </c>
      <c r="K2401">
        <v>24</v>
      </c>
    </row>
    <row r="2402" spans="1:12" x14ac:dyDescent="0.25">
      <c r="A2402">
        <v>3399</v>
      </c>
      <c r="B2402" t="s">
        <v>2407</v>
      </c>
      <c r="C2402" t="s">
        <v>5104</v>
      </c>
      <c r="D2402" s="52">
        <f t="shared" si="37"/>
        <v>45364</v>
      </c>
      <c r="E2402" t="s">
        <v>5391</v>
      </c>
      <c r="F2402" t="s">
        <v>5594</v>
      </c>
      <c r="G2402" t="s">
        <v>5615</v>
      </c>
      <c r="H2402">
        <v>35</v>
      </c>
      <c r="I2402">
        <v>22</v>
      </c>
      <c r="J2402">
        <v>770</v>
      </c>
      <c r="K2402">
        <v>20</v>
      </c>
      <c r="L2402" t="s">
        <v>5163</v>
      </c>
    </row>
    <row r="2403" spans="1:12" x14ac:dyDescent="0.25">
      <c r="A2403">
        <v>3400</v>
      </c>
      <c r="B2403" t="s">
        <v>2408</v>
      </c>
      <c r="C2403" t="s">
        <v>5177</v>
      </c>
      <c r="D2403" s="52">
        <f t="shared" si="37"/>
        <v>45331</v>
      </c>
      <c r="E2403" t="s">
        <v>5394</v>
      </c>
      <c r="F2403" t="s">
        <v>5448</v>
      </c>
      <c r="G2403" t="s">
        <v>5614</v>
      </c>
      <c r="H2403">
        <v>50</v>
      </c>
      <c r="I2403">
        <v>13</v>
      </c>
      <c r="J2403">
        <v>650</v>
      </c>
      <c r="K2403">
        <v>27</v>
      </c>
      <c r="L2403" t="s">
        <v>5292</v>
      </c>
    </row>
    <row r="2404" spans="1:12" x14ac:dyDescent="0.25">
      <c r="A2404">
        <v>3401</v>
      </c>
      <c r="B2404" t="s">
        <v>2409</v>
      </c>
      <c r="C2404" t="s">
        <v>5070</v>
      </c>
      <c r="D2404" s="52">
        <f t="shared" si="37"/>
        <v>45593</v>
      </c>
      <c r="E2404" t="s">
        <v>5382</v>
      </c>
      <c r="F2404" t="s">
        <v>5316</v>
      </c>
      <c r="G2404" t="s">
        <v>5623</v>
      </c>
      <c r="H2404">
        <v>60</v>
      </c>
      <c r="I2404">
        <v>20</v>
      </c>
      <c r="J2404">
        <v>1200</v>
      </c>
      <c r="K2404">
        <v>21</v>
      </c>
      <c r="L2404" t="s">
        <v>5089</v>
      </c>
    </row>
    <row r="2405" spans="1:12" x14ac:dyDescent="0.25">
      <c r="A2405">
        <v>3402</v>
      </c>
      <c r="B2405" t="s">
        <v>2410</v>
      </c>
      <c r="C2405" t="s">
        <v>5278</v>
      </c>
      <c r="D2405" s="52">
        <f t="shared" si="37"/>
        <v>45333</v>
      </c>
      <c r="E2405" t="s">
        <v>5415</v>
      </c>
      <c r="F2405" t="s">
        <v>5603</v>
      </c>
      <c r="G2405" t="s">
        <v>5623</v>
      </c>
      <c r="H2405">
        <v>60</v>
      </c>
      <c r="I2405">
        <v>11</v>
      </c>
      <c r="J2405">
        <v>660</v>
      </c>
      <c r="K2405">
        <v>21</v>
      </c>
    </row>
    <row r="2406" spans="1:12" x14ac:dyDescent="0.25">
      <c r="A2406">
        <v>3403</v>
      </c>
      <c r="B2406" t="s">
        <v>2411</v>
      </c>
      <c r="C2406" t="s">
        <v>5185</v>
      </c>
      <c r="D2406" s="52">
        <f t="shared" si="37"/>
        <v>45398</v>
      </c>
      <c r="E2406" t="s">
        <v>5398</v>
      </c>
      <c r="F2406" t="s">
        <v>5587</v>
      </c>
      <c r="G2406" t="s">
        <v>5624</v>
      </c>
      <c r="H2406">
        <v>15</v>
      </c>
      <c r="I2406">
        <v>1</v>
      </c>
      <c r="J2406">
        <v>15</v>
      </c>
      <c r="K2406">
        <v>20</v>
      </c>
      <c r="L2406" t="s">
        <v>5369</v>
      </c>
    </row>
    <row r="2407" spans="1:12" x14ac:dyDescent="0.25">
      <c r="A2407">
        <v>3404</v>
      </c>
      <c r="B2407" t="s">
        <v>2412</v>
      </c>
      <c r="C2407" t="s">
        <v>5274</v>
      </c>
      <c r="D2407" s="52">
        <f t="shared" si="37"/>
        <v>45325</v>
      </c>
      <c r="E2407" t="s">
        <v>5377</v>
      </c>
      <c r="F2407" t="s">
        <v>5443</v>
      </c>
      <c r="G2407" t="s">
        <v>5611</v>
      </c>
      <c r="H2407">
        <v>20</v>
      </c>
      <c r="I2407">
        <v>22</v>
      </c>
      <c r="J2407">
        <v>440</v>
      </c>
      <c r="K2407">
        <v>28</v>
      </c>
      <c r="L2407" t="s">
        <v>5305</v>
      </c>
    </row>
    <row r="2408" spans="1:12" x14ac:dyDescent="0.25">
      <c r="A2408">
        <v>3405</v>
      </c>
      <c r="B2408" t="s">
        <v>2413</v>
      </c>
      <c r="C2408" t="s">
        <v>5083</v>
      </c>
      <c r="D2408" s="52">
        <f t="shared" si="37"/>
        <v>45621</v>
      </c>
      <c r="E2408" t="s">
        <v>5387</v>
      </c>
      <c r="F2408" t="s">
        <v>5523</v>
      </c>
      <c r="G2408" t="s">
        <v>5620</v>
      </c>
      <c r="H2408">
        <v>10</v>
      </c>
      <c r="I2408">
        <v>25</v>
      </c>
      <c r="J2408">
        <v>250</v>
      </c>
      <c r="K2408">
        <v>23</v>
      </c>
      <c r="L2408" t="s">
        <v>5135</v>
      </c>
    </row>
    <row r="2409" spans="1:12" x14ac:dyDescent="0.25">
      <c r="A2409">
        <v>3406</v>
      </c>
      <c r="B2409" t="s">
        <v>2414</v>
      </c>
      <c r="C2409" t="s">
        <v>5196</v>
      </c>
      <c r="D2409" s="52">
        <f t="shared" si="37"/>
        <v>45403</v>
      </c>
      <c r="E2409" t="s">
        <v>5407</v>
      </c>
      <c r="F2409" t="s">
        <v>5559</v>
      </c>
      <c r="G2409" t="s">
        <v>5622</v>
      </c>
      <c r="H2409">
        <v>40</v>
      </c>
      <c r="I2409">
        <v>22</v>
      </c>
      <c r="J2409">
        <v>880</v>
      </c>
      <c r="K2409">
        <v>30</v>
      </c>
      <c r="L2409" t="s">
        <v>5363</v>
      </c>
    </row>
    <row r="2410" spans="1:12" x14ac:dyDescent="0.25">
      <c r="A2410">
        <v>3407</v>
      </c>
      <c r="B2410" t="s">
        <v>2415</v>
      </c>
      <c r="C2410" t="s">
        <v>5238</v>
      </c>
      <c r="D2410" s="52">
        <f t="shared" si="37"/>
        <v>45319</v>
      </c>
      <c r="E2410" t="s">
        <v>5420</v>
      </c>
      <c r="F2410" t="s">
        <v>5498</v>
      </c>
      <c r="G2410" t="s">
        <v>5619</v>
      </c>
      <c r="H2410">
        <v>120</v>
      </c>
      <c r="I2410">
        <v>21</v>
      </c>
      <c r="J2410">
        <v>2520</v>
      </c>
      <c r="K2410">
        <v>27</v>
      </c>
      <c r="L2410" t="s">
        <v>5074</v>
      </c>
    </row>
    <row r="2411" spans="1:12" x14ac:dyDescent="0.25">
      <c r="A2411">
        <v>3408</v>
      </c>
      <c r="B2411" t="s">
        <v>2416</v>
      </c>
      <c r="C2411" t="s">
        <v>5252</v>
      </c>
      <c r="D2411" s="52">
        <f t="shared" si="37"/>
        <v>45538</v>
      </c>
      <c r="E2411" t="s">
        <v>5401</v>
      </c>
      <c r="F2411" t="s">
        <v>5595</v>
      </c>
      <c r="G2411" t="s">
        <v>5625</v>
      </c>
      <c r="H2411">
        <v>30</v>
      </c>
      <c r="I2411">
        <v>7</v>
      </c>
      <c r="J2411">
        <v>210</v>
      </c>
      <c r="K2411">
        <v>23</v>
      </c>
    </row>
    <row r="2412" spans="1:12" x14ac:dyDescent="0.25">
      <c r="A2412">
        <v>3409</v>
      </c>
      <c r="B2412" t="s">
        <v>2417</v>
      </c>
      <c r="C2412" t="s">
        <v>5195</v>
      </c>
      <c r="D2412" s="52">
        <f t="shared" si="37"/>
        <v>45516</v>
      </c>
      <c r="E2412" t="s">
        <v>5415</v>
      </c>
      <c r="F2412" t="s">
        <v>5436</v>
      </c>
      <c r="G2412" t="s">
        <v>5623</v>
      </c>
      <c r="H2412">
        <v>60</v>
      </c>
      <c r="I2412">
        <v>15</v>
      </c>
      <c r="J2412">
        <v>900</v>
      </c>
      <c r="K2412">
        <v>29</v>
      </c>
      <c r="L2412" t="s">
        <v>5210</v>
      </c>
    </row>
    <row r="2413" spans="1:12" x14ac:dyDescent="0.25">
      <c r="A2413">
        <v>3410</v>
      </c>
      <c r="B2413" t="s">
        <v>2418</v>
      </c>
      <c r="C2413" t="s">
        <v>5193</v>
      </c>
      <c r="D2413" s="52">
        <f t="shared" si="37"/>
        <v>45606</v>
      </c>
      <c r="E2413" t="s">
        <v>5393</v>
      </c>
      <c r="F2413" t="s">
        <v>5515</v>
      </c>
      <c r="G2413" t="s">
        <v>5621</v>
      </c>
      <c r="H2413">
        <v>80</v>
      </c>
      <c r="I2413">
        <v>5</v>
      </c>
      <c r="J2413">
        <v>400</v>
      </c>
      <c r="K2413">
        <v>26</v>
      </c>
    </row>
    <row r="2414" spans="1:12" x14ac:dyDescent="0.25">
      <c r="A2414">
        <v>3411</v>
      </c>
      <c r="B2414" t="s">
        <v>2419</v>
      </c>
      <c r="C2414" t="s">
        <v>5293</v>
      </c>
      <c r="D2414" s="52">
        <f t="shared" si="37"/>
        <v>45513</v>
      </c>
      <c r="E2414" t="s">
        <v>5421</v>
      </c>
      <c r="F2414" t="s">
        <v>5526</v>
      </c>
      <c r="G2414" t="s">
        <v>5621</v>
      </c>
      <c r="H2414">
        <v>80</v>
      </c>
      <c r="I2414">
        <v>11</v>
      </c>
      <c r="J2414">
        <v>880</v>
      </c>
      <c r="K2414">
        <v>25</v>
      </c>
      <c r="L2414" t="s">
        <v>5252</v>
      </c>
    </row>
    <row r="2415" spans="1:12" x14ac:dyDescent="0.25">
      <c r="A2415">
        <v>3412</v>
      </c>
      <c r="B2415" t="s">
        <v>2420</v>
      </c>
      <c r="C2415" t="s">
        <v>5219</v>
      </c>
      <c r="D2415" s="52">
        <f t="shared" si="37"/>
        <v>45482</v>
      </c>
      <c r="E2415" t="s">
        <v>5380</v>
      </c>
      <c r="F2415" t="s">
        <v>5429</v>
      </c>
      <c r="G2415" t="s">
        <v>5623</v>
      </c>
      <c r="H2415">
        <v>60</v>
      </c>
      <c r="I2415">
        <v>13</v>
      </c>
      <c r="J2415">
        <v>780</v>
      </c>
      <c r="K2415">
        <v>26</v>
      </c>
      <c r="L2415" t="s">
        <v>5276</v>
      </c>
    </row>
    <row r="2416" spans="1:12" x14ac:dyDescent="0.25">
      <c r="A2416">
        <v>3413</v>
      </c>
      <c r="B2416" t="s">
        <v>2421</v>
      </c>
      <c r="C2416" t="s">
        <v>5115</v>
      </c>
      <c r="D2416" s="52">
        <f t="shared" si="37"/>
        <v>45590</v>
      </c>
      <c r="E2416" t="s">
        <v>5413</v>
      </c>
      <c r="F2416" t="s">
        <v>5489</v>
      </c>
      <c r="G2416" t="s">
        <v>5622</v>
      </c>
      <c r="H2416">
        <v>40</v>
      </c>
      <c r="I2416">
        <v>13</v>
      </c>
      <c r="J2416">
        <v>520</v>
      </c>
      <c r="K2416">
        <v>23</v>
      </c>
      <c r="L2416" t="s">
        <v>5213</v>
      </c>
    </row>
    <row r="2417" spans="1:12" x14ac:dyDescent="0.25">
      <c r="A2417">
        <v>3414</v>
      </c>
      <c r="B2417" t="s">
        <v>2422</v>
      </c>
      <c r="C2417" t="s">
        <v>5192</v>
      </c>
      <c r="D2417" s="52">
        <f t="shared" si="37"/>
        <v>45327</v>
      </c>
      <c r="E2417" t="s">
        <v>5395</v>
      </c>
      <c r="F2417" t="s">
        <v>5450</v>
      </c>
      <c r="G2417" t="s">
        <v>5614</v>
      </c>
      <c r="H2417">
        <v>50</v>
      </c>
      <c r="I2417">
        <v>17</v>
      </c>
      <c r="J2417">
        <v>850</v>
      </c>
      <c r="K2417">
        <v>29</v>
      </c>
    </row>
    <row r="2418" spans="1:12" x14ac:dyDescent="0.25">
      <c r="A2418">
        <v>3415</v>
      </c>
      <c r="B2418" t="s">
        <v>2423</v>
      </c>
      <c r="C2418" t="s">
        <v>5009</v>
      </c>
      <c r="D2418" s="52">
        <f t="shared" si="37"/>
        <v>45502</v>
      </c>
      <c r="E2418" t="s">
        <v>5399</v>
      </c>
      <c r="F2418" t="s">
        <v>5497</v>
      </c>
      <c r="G2418" t="s">
        <v>5624</v>
      </c>
      <c r="H2418">
        <v>15</v>
      </c>
      <c r="I2418">
        <v>22</v>
      </c>
      <c r="J2418">
        <v>330</v>
      </c>
      <c r="K2418">
        <v>20</v>
      </c>
      <c r="L2418" t="s">
        <v>5288</v>
      </c>
    </row>
    <row r="2419" spans="1:12" x14ac:dyDescent="0.25">
      <c r="A2419">
        <v>3416</v>
      </c>
      <c r="B2419" t="s">
        <v>2424</v>
      </c>
      <c r="C2419" t="s">
        <v>5217</v>
      </c>
      <c r="D2419" s="52">
        <f t="shared" si="37"/>
        <v>45330</v>
      </c>
      <c r="E2419" t="s">
        <v>5407</v>
      </c>
      <c r="F2419" t="s">
        <v>5503</v>
      </c>
      <c r="G2419" t="s">
        <v>5619</v>
      </c>
      <c r="H2419">
        <v>120</v>
      </c>
      <c r="I2419">
        <v>12</v>
      </c>
      <c r="J2419">
        <v>1440</v>
      </c>
      <c r="K2419">
        <v>21</v>
      </c>
      <c r="L2419" t="s">
        <v>5108</v>
      </c>
    </row>
    <row r="2420" spans="1:12" x14ac:dyDescent="0.25">
      <c r="A2420">
        <v>3417</v>
      </c>
      <c r="B2420" t="s">
        <v>2425</v>
      </c>
      <c r="C2420" t="s">
        <v>5295</v>
      </c>
      <c r="D2420" s="52">
        <f t="shared" si="37"/>
        <v>45552</v>
      </c>
      <c r="E2420" t="s">
        <v>5378</v>
      </c>
      <c r="F2420" t="s">
        <v>5426</v>
      </c>
      <c r="G2420" t="s">
        <v>5617</v>
      </c>
      <c r="H2420">
        <v>25</v>
      </c>
      <c r="I2420">
        <v>5</v>
      </c>
      <c r="J2420">
        <v>125</v>
      </c>
      <c r="K2420">
        <v>23</v>
      </c>
      <c r="L2420" t="s">
        <v>5075</v>
      </c>
    </row>
    <row r="2421" spans="1:12" x14ac:dyDescent="0.25">
      <c r="A2421">
        <v>3418</v>
      </c>
      <c r="B2421" t="s">
        <v>2426</v>
      </c>
      <c r="C2421" t="s">
        <v>5278</v>
      </c>
      <c r="D2421" s="52">
        <f t="shared" si="37"/>
        <v>45333</v>
      </c>
      <c r="E2421" t="s">
        <v>5398</v>
      </c>
      <c r="F2421" t="s">
        <v>5587</v>
      </c>
      <c r="G2421" t="s">
        <v>5617</v>
      </c>
      <c r="H2421">
        <v>25</v>
      </c>
      <c r="I2421">
        <v>21</v>
      </c>
      <c r="J2421">
        <v>525</v>
      </c>
      <c r="K2421">
        <v>27</v>
      </c>
      <c r="L2421" t="s">
        <v>5171</v>
      </c>
    </row>
    <row r="2422" spans="1:12" x14ac:dyDescent="0.25">
      <c r="A2422">
        <v>3419</v>
      </c>
      <c r="B2422" t="s">
        <v>2427</v>
      </c>
      <c r="C2422" t="s">
        <v>5158</v>
      </c>
      <c r="D2422" s="52">
        <f t="shared" si="37"/>
        <v>45519</v>
      </c>
      <c r="E2422" t="s">
        <v>5378</v>
      </c>
      <c r="F2422" t="s">
        <v>5310</v>
      </c>
      <c r="G2422" t="s">
        <v>5615</v>
      </c>
      <c r="H2422">
        <v>35</v>
      </c>
      <c r="I2422">
        <v>12</v>
      </c>
      <c r="J2422">
        <v>420</v>
      </c>
      <c r="K2422">
        <v>24</v>
      </c>
      <c r="L2422" t="s">
        <v>5199</v>
      </c>
    </row>
    <row r="2423" spans="1:12" x14ac:dyDescent="0.25">
      <c r="A2423">
        <v>3420</v>
      </c>
      <c r="B2423" t="s">
        <v>2428</v>
      </c>
      <c r="C2423" t="s">
        <v>5182</v>
      </c>
      <c r="D2423" s="52">
        <f t="shared" si="37"/>
        <v>45336</v>
      </c>
      <c r="E2423" t="s">
        <v>5387</v>
      </c>
      <c r="F2423" t="s">
        <v>5574</v>
      </c>
      <c r="G2423" t="s">
        <v>5614</v>
      </c>
      <c r="H2423">
        <v>50</v>
      </c>
      <c r="I2423">
        <v>19</v>
      </c>
      <c r="J2423">
        <v>950</v>
      </c>
      <c r="K2423">
        <v>28</v>
      </c>
    </row>
    <row r="2424" spans="1:12" x14ac:dyDescent="0.25">
      <c r="A2424">
        <v>3421</v>
      </c>
      <c r="B2424" t="s">
        <v>2429</v>
      </c>
      <c r="C2424" t="s">
        <v>5217</v>
      </c>
      <c r="D2424" s="52">
        <f t="shared" si="37"/>
        <v>45330</v>
      </c>
      <c r="E2424" t="s">
        <v>5395</v>
      </c>
      <c r="F2424" t="s">
        <v>5328</v>
      </c>
      <c r="G2424" t="s">
        <v>5621</v>
      </c>
      <c r="H2424">
        <v>80</v>
      </c>
      <c r="I2424">
        <v>15</v>
      </c>
      <c r="J2424">
        <v>1200</v>
      </c>
      <c r="K2424">
        <v>24</v>
      </c>
    </row>
    <row r="2425" spans="1:12" x14ac:dyDescent="0.25">
      <c r="A2425">
        <v>3422</v>
      </c>
      <c r="B2425" t="s">
        <v>2430</v>
      </c>
      <c r="C2425" t="s">
        <v>5047</v>
      </c>
      <c r="D2425" s="52">
        <f t="shared" si="37"/>
        <v>45598</v>
      </c>
      <c r="E2425" t="s">
        <v>5382</v>
      </c>
      <c r="F2425" t="s">
        <v>5586</v>
      </c>
      <c r="G2425" t="s">
        <v>5615</v>
      </c>
      <c r="H2425">
        <v>35</v>
      </c>
      <c r="I2425">
        <v>24</v>
      </c>
      <c r="J2425">
        <v>840</v>
      </c>
      <c r="K2425">
        <v>25</v>
      </c>
    </row>
    <row r="2426" spans="1:12" x14ac:dyDescent="0.25">
      <c r="A2426">
        <v>3423</v>
      </c>
      <c r="B2426" t="s">
        <v>2431</v>
      </c>
      <c r="C2426" t="s">
        <v>5185</v>
      </c>
      <c r="D2426" s="52">
        <f t="shared" si="37"/>
        <v>45398</v>
      </c>
      <c r="E2426" t="s">
        <v>5384</v>
      </c>
      <c r="F2426" t="s">
        <v>5524</v>
      </c>
      <c r="G2426" t="s">
        <v>5615</v>
      </c>
      <c r="H2426">
        <v>35</v>
      </c>
      <c r="I2426">
        <v>25</v>
      </c>
      <c r="J2426">
        <v>875</v>
      </c>
      <c r="K2426">
        <v>23</v>
      </c>
      <c r="L2426" t="s">
        <v>5353</v>
      </c>
    </row>
    <row r="2427" spans="1:12" x14ac:dyDescent="0.25">
      <c r="A2427">
        <v>3424</v>
      </c>
      <c r="B2427" t="s">
        <v>2432</v>
      </c>
      <c r="C2427" t="s">
        <v>5136</v>
      </c>
      <c r="D2427" s="52">
        <f t="shared" si="37"/>
        <v>45381</v>
      </c>
      <c r="E2427" t="s">
        <v>5397</v>
      </c>
      <c r="F2427" t="s">
        <v>5330</v>
      </c>
      <c r="G2427" t="s">
        <v>5620</v>
      </c>
      <c r="H2427">
        <v>10</v>
      </c>
      <c r="I2427">
        <v>3</v>
      </c>
      <c r="J2427">
        <v>30</v>
      </c>
      <c r="K2427">
        <v>26</v>
      </c>
      <c r="L2427" t="s">
        <v>5273</v>
      </c>
    </row>
    <row r="2428" spans="1:12" x14ac:dyDescent="0.25">
      <c r="A2428">
        <v>3425</v>
      </c>
      <c r="B2428" t="s">
        <v>2433</v>
      </c>
      <c r="C2428" t="s">
        <v>5087</v>
      </c>
      <c r="D2428" s="52">
        <f t="shared" si="37"/>
        <v>45478</v>
      </c>
      <c r="E2428" t="s">
        <v>5403</v>
      </c>
      <c r="F2428" t="s">
        <v>5472</v>
      </c>
      <c r="G2428" t="s">
        <v>5612</v>
      </c>
      <c r="H2428">
        <v>300</v>
      </c>
      <c r="I2428">
        <v>25</v>
      </c>
      <c r="J2428">
        <v>7500</v>
      </c>
      <c r="K2428">
        <v>21</v>
      </c>
      <c r="L2428" t="s">
        <v>5094</v>
      </c>
    </row>
    <row r="2429" spans="1:12" x14ac:dyDescent="0.25">
      <c r="A2429">
        <v>3426</v>
      </c>
      <c r="B2429" t="s">
        <v>2434</v>
      </c>
      <c r="C2429" t="s">
        <v>5101</v>
      </c>
      <c r="D2429" s="52">
        <f t="shared" si="37"/>
        <v>45559</v>
      </c>
      <c r="E2429" t="s">
        <v>5403</v>
      </c>
      <c r="F2429" t="s">
        <v>5472</v>
      </c>
      <c r="G2429" t="s">
        <v>5614</v>
      </c>
      <c r="H2429">
        <v>50</v>
      </c>
      <c r="I2429">
        <v>15</v>
      </c>
      <c r="J2429">
        <v>750</v>
      </c>
      <c r="K2429">
        <v>24</v>
      </c>
      <c r="L2429" t="s">
        <v>5281</v>
      </c>
    </row>
    <row r="2430" spans="1:12" x14ac:dyDescent="0.25">
      <c r="A2430">
        <v>3427</v>
      </c>
      <c r="B2430" t="s">
        <v>2435</v>
      </c>
      <c r="C2430" t="s">
        <v>5209</v>
      </c>
      <c r="D2430" s="52">
        <f t="shared" si="37"/>
        <v>45504</v>
      </c>
      <c r="E2430" t="s">
        <v>5406</v>
      </c>
      <c r="F2430" t="s">
        <v>5480</v>
      </c>
      <c r="G2430" t="s">
        <v>5617</v>
      </c>
      <c r="H2430">
        <v>25</v>
      </c>
      <c r="I2430">
        <v>16</v>
      </c>
      <c r="J2430">
        <v>400</v>
      </c>
      <c r="K2430">
        <v>28</v>
      </c>
    </row>
    <row r="2431" spans="1:12" x14ac:dyDescent="0.25">
      <c r="A2431">
        <v>3428</v>
      </c>
      <c r="B2431" t="s">
        <v>2436</v>
      </c>
      <c r="C2431" t="s">
        <v>5142</v>
      </c>
      <c r="D2431" s="52">
        <f t="shared" si="37"/>
        <v>45313</v>
      </c>
      <c r="E2431" t="s">
        <v>5401</v>
      </c>
      <c r="F2431" t="s">
        <v>5595</v>
      </c>
      <c r="G2431" t="s">
        <v>5615</v>
      </c>
      <c r="H2431">
        <v>35</v>
      </c>
      <c r="I2431">
        <v>4</v>
      </c>
      <c r="J2431">
        <v>140</v>
      </c>
      <c r="K2431">
        <v>28</v>
      </c>
      <c r="L2431" t="s">
        <v>5096</v>
      </c>
    </row>
    <row r="2432" spans="1:12" x14ac:dyDescent="0.25">
      <c r="A2432">
        <v>3429</v>
      </c>
      <c r="B2432" t="s">
        <v>2437</v>
      </c>
      <c r="C2432" t="s">
        <v>5229</v>
      </c>
      <c r="D2432" s="52">
        <f t="shared" si="37"/>
        <v>45624</v>
      </c>
      <c r="E2432" t="s">
        <v>5385</v>
      </c>
      <c r="F2432" t="s">
        <v>5602</v>
      </c>
      <c r="G2432" t="s">
        <v>5624</v>
      </c>
      <c r="H2432">
        <v>15</v>
      </c>
      <c r="I2432">
        <v>2</v>
      </c>
      <c r="J2432">
        <v>30</v>
      </c>
      <c r="K2432">
        <v>22</v>
      </c>
      <c r="L2432" t="s">
        <v>5078</v>
      </c>
    </row>
    <row r="2433" spans="1:12" x14ac:dyDescent="0.25">
      <c r="A2433">
        <v>3430</v>
      </c>
      <c r="B2433" t="s">
        <v>2438</v>
      </c>
      <c r="C2433" t="s">
        <v>5078</v>
      </c>
      <c r="D2433" s="52">
        <f t="shared" si="37"/>
        <v>45646</v>
      </c>
      <c r="E2433" t="s">
        <v>5385</v>
      </c>
      <c r="F2433" t="s">
        <v>5433</v>
      </c>
      <c r="G2433" t="s">
        <v>5622</v>
      </c>
      <c r="H2433">
        <v>40</v>
      </c>
      <c r="I2433">
        <v>18</v>
      </c>
      <c r="J2433">
        <v>720</v>
      </c>
      <c r="K2433">
        <v>25</v>
      </c>
      <c r="L2433" t="s">
        <v>5204</v>
      </c>
    </row>
    <row r="2434" spans="1:12" x14ac:dyDescent="0.25">
      <c r="A2434">
        <v>3431</v>
      </c>
      <c r="B2434" t="s">
        <v>2439</v>
      </c>
      <c r="C2434" t="s">
        <v>5291</v>
      </c>
      <c r="D2434" s="52">
        <f t="shared" si="37"/>
        <v>45635</v>
      </c>
      <c r="E2434" t="s">
        <v>5399</v>
      </c>
      <c r="F2434" t="s">
        <v>5457</v>
      </c>
      <c r="G2434" t="s">
        <v>5617</v>
      </c>
      <c r="H2434">
        <v>25</v>
      </c>
      <c r="I2434">
        <v>17</v>
      </c>
      <c r="J2434">
        <v>425</v>
      </c>
      <c r="K2434">
        <v>20</v>
      </c>
      <c r="L2434" t="s">
        <v>5132</v>
      </c>
    </row>
    <row r="2435" spans="1:12" x14ac:dyDescent="0.25">
      <c r="A2435">
        <v>3432</v>
      </c>
      <c r="B2435" t="s">
        <v>2440</v>
      </c>
      <c r="C2435" t="s">
        <v>5070</v>
      </c>
      <c r="D2435" s="52">
        <f t="shared" si="37"/>
        <v>45593</v>
      </c>
      <c r="E2435" t="s">
        <v>5388</v>
      </c>
      <c r="F2435" t="s">
        <v>5439</v>
      </c>
      <c r="G2435" t="s">
        <v>5618</v>
      </c>
      <c r="H2435">
        <v>150</v>
      </c>
      <c r="I2435">
        <v>24</v>
      </c>
      <c r="J2435">
        <v>3600</v>
      </c>
      <c r="K2435">
        <v>30</v>
      </c>
      <c r="L2435" t="s">
        <v>5289</v>
      </c>
    </row>
    <row r="2436" spans="1:12" x14ac:dyDescent="0.25">
      <c r="A2436">
        <v>3433</v>
      </c>
      <c r="B2436" t="s">
        <v>2441</v>
      </c>
      <c r="C2436" t="s">
        <v>5203</v>
      </c>
      <c r="D2436" s="52">
        <f t="shared" si="37"/>
        <v>45620</v>
      </c>
      <c r="E2436" t="s">
        <v>5390</v>
      </c>
      <c r="F2436" t="s">
        <v>5601</v>
      </c>
      <c r="G2436" t="s">
        <v>5613</v>
      </c>
      <c r="H2436">
        <v>250</v>
      </c>
      <c r="I2436">
        <v>1</v>
      </c>
      <c r="J2436">
        <v>250</v>
      </c>
      <c r="K2436">
        <v>24</v>
      </c>
      <c r="L2436" t="s">
        <v>5135</v>
      </c>
    </row>
    <row r="2437" spans="1:12" x14ac:dyDescent="0.25">
      <c r="A2437">
        <v>3434</v>
      </c>
      <c r="B2437" t="s">
        <v>2442</v>
      </c>
      <c r="C2437" t="s">
        <v>5165</v>
      </c>
      <c r="D2437" s="52">
        <f t="shared" si="37"/>
        <v>45494</v>
      </c>
      <c r="E2437" t="s">
        <v>5404</v>
      </c>
      <c r="F2437" t="s">
        <v>5535</v>
      </c>
      <c r="G2437" t="s">
        <v>5615</v>
      </c>
      <c r="H2437">
        <v>35</v>
      </c>
      <c r="I2437">
        <v>7</v>
      </c>
      <c r="J2437">
        <v>245</v>
      </c>
      <c r="K2437">
        <v>21</v>
      </c>
      <c r="L2437" t="s">
        <v>5253</v>
      </c>
    </row>
    <row r="2438" spans="1:12" x14ac:dyDescent="0.25">
      <c r="A2438">
        <v>3435</v>
      </c>
      <c r="B2438" t="s">
        <v>2443</v>
      </c>
      <c r="C2438" t="s">
        <v>5095</v>
      </c>
      <c r="D2438" s="52">
        <f t="shared" si="37"/>
        <v>45567</v>
      </c>
      <c r="E2438" t="s">
        <v>5405</v>
      </c>
      <c r="F2438" t="s">
        <v>5338</v>
      </c>
      <c r="G2438" t="s">
        <v>5619</v>
      </c>
      <c r="H2438">
        <v>120</v>
      </c>
      <c r="I2438">
        <v>14</v>
      </c>
      <c r="J2438">
        <v>1680</v>
      </c>
      <c r="K2438">
        <v>29</v>
      </c>
    </row>
    <row r="2439" spans="1:12" x14ac:dyDescent="0.25">
      <c r="A2439">
        <v>3436</v>
      </c>
      <c r="B2439" t="s">
        <v>2444</v>
      </c>
      <c r="C2439" t="s">
        <v>5165</v>
      </c>
      <c r="D2439" s="52">
        <f t="shared" si="37"/>
        <v>45494</v>
      </c>
      <c r="E2439" t="s">
        <v>5382</v>
      </c>
      <c r="F2439" t="s">
        <v>5430</v>
      </c>
      <c r="G2439" t="s">
        <v>5611</v>
      </c>
      <c r="H2439">
        <v>20</v>
      </c>
      <c r="I2439">
        <v>1</v>
      </c>
      <c r="J2439">
        <v>20</v>
      </c>
      <c r="K2439">
        <v>22</v>
      </c>
    </row>
    <row r="2440" spans="1:12" x14ac:dyDescent="0.25">
      <c r="A2440">
        <v>3437</v>
      </c>
      <c r="B2440" t="s">
        <v>2445</v>
      </c>
      <c r="C2440" t="s">
        <v>5164</v>
      </c>
      <c r="D2440" s="52">
        <f t="shared" ref="D2440:D2503" si="38">DATE(2024, MONTH(C2440), DAY(C2440))</f>
        <v>45315</v>
      </c>
      <c r="E2440" t="s">
        <v>5418</v>
      </c>
      <c r="F2440" t="s">
        <v>5473</v>
      </c>
      <c r="G2440" t="s">
        <v>5613</v>
      </c>
      <c r="H2440">
        <v>250</v>
      </c>
      <c r="I2440">
        <v>19</v>
      </c>
      <c r="J2440">
        <v>4750</v>
      </c>
      <c r="K2440">
        <v>27</v>
      </c>
      <c r="L2440" t="s">
        <v>5184</v>
      </c>
    </row>
    <row r="2441" spans="1:12" x14ac:dyDescent="0.25">
      <c r="A2441">
        <v>3438</v>
      </c>
      <c r="B2441" t="s">
        <v>2446</v>
      </c>
      <c r="C2441" t="s">
        <v>5079</v>
      </c>
      <c r="D2441" s="52">
        <f t="shared" si="38"/>
        <v>45608</v>
      </c>
      <c r="E2441" t="s">
        <v>5406</v>
      </c>
      <c r="F2441" t="s">
        <v>5567</v>
      </c>
      <c r="G2441" t="s">
        <v>5625</v>
      </c>
      <c r="H2441">
        <v>30</v>
      </c>
      <c r="I2441">
        <v>23</v>
      </c>
      <c r="J2441">
        <v>690</v>
      </c>
      <c r="K2441">
        <v>23</v>
      </c>
    </row>
    <row r="2442" spans="1:12" x14ac:dyDescent="0.25">
      <c r="A2442">
        <v>3439</v>
      </c>
      <c r="B2442" t="s">
        <v>2447</v>
      </c>
      <c r="C2442" t="s">
        <v>5080</v>
      </c>
      <c r="D2442" s="52">
        <f t="shared" si="38"/>
        <v>45650</v>
      </c>
      <c r="E2442" t="s">
        <v>5395</v>
      </c>
      <c r="F2442" t="s">
        <v>5450</v>
      </c>
      <c r="G2442" t="s">
        <v>5625</v>
      </c>
      <c r="H2442">
        <v>30</v>
      </c>
      <c r="I2442">
        <v>19</v>
      </c>
      <c r="J2442">
        <v>570</v>
      </c>
      <c r="K2442">
        <v>27</v>
      </c>
    </row>
    <row r="2443" spans="1:12" x14ac:dyDescent="0.25">
      <c r="A2443">
        <v>3440</v>
      </c>
      <c r="B2443" t="s">
        <v>2448</v>
      </c>
      <c r="C2443" t="s">
        <v>5009</v>
      </c>
      <c r="D2443" s="52">
        <f t="shared" si="38"/>
        <v>45502</v>
      </c>
      <c r="E2443" t="s">
        <v>5419</v>
      </c>
      <c r="F2443" t="s">
        <v>5344</v>
      </c>
      <c r="G2443" t="s">
        <v>5625</v>
      </c>
      <c r="H2443">
        <v>30</v>
      </c>
      <c r="I2443">
        <v>4</v>
      </c>
      <c r="J2443">
        <v>120</v>
      </c>
      <c r="K2443">
        <v>26</v>
      </c>
      <c r="L2443" t="s">
        <v>5175</v>
      </c>
    </row>
    <row r="2444" spans="1:12" x14ac:dyDescent="0.25">
      <c r="A2444">
        <v>3441</v>
      </c>
      <c r="B2444" t="s">
        <v>2449</v>
      </c>
      <c r="C2444" t="s">
        <v>5014</v>
      </c>
      <c r="D2444" s="52">
        <f t="shared" si="38"/>
        <v>45630</v>
      </c>
      <c r="E2444" t="s">
        <v>5376</v>
      </c>
      <c r="F2444" t="s">
        <v>5425</v>
      </c>
      <c r="G2444" t="s">
        <v>5622</v>
      </c>
      <c r="H2444">
        <v>40</v>
      </c>
      <c r="I2444">
        <v>14</v>
      </c>
      <c r="J2444">
        <v>560</v>
      </c>
      <c r="K2444">
        <v>27</v>
      </c>
      <c r="L2444" t="s">
        <v>5091</v>
      </c>
    </row>
    <row r="2445" spans="1:12" x14ac:dyDescent="0.25">
      <c r="A2445">
        <v>3442</v>
      </c>
      <c r="B2445" t="s">
        <v>2450</v>
      </c>
      <c r="C2445" t="s">
        <v>5017</v>
      </c>
      <c r="D2445" s="52">
        <f t="shared" si="38"/>
        <v>45547</v>
      </c>
      <c r="E2445" t="s">
        <v>5410</v>
      </c>
      <c r="F2445" t="s">
        <v>5343</v>
      </c>
      <c r="G2445" t="s">
        <v>5611</v>
      </c>
      <c r="H2445">
        <v>20</v>
      </c>
      <c r="I2445">
        <v>23</v>
      </c>
      <c r="J2445">
        <v>460</v>
      </c>
      <c r="K2445">
        <v>24</v>
      </c>
      <c r="L2445" t="s">
        <v>5270</v>
      </c>
    </row>
    <row r="2446" spans="1:12" x14ac:dyDescent="0.25">
      <c r="A2446">
        <v>3443</v>
      </c>
      <c r="B2446" t="s">
        <v>2451</v>
      </c>
      <c r="C2446" t="s">
        <v>5110</v>
      </c>
      <c r="D2446" s="52">
        <f t="shared" si="38"/>
        <v>45344</v>
      </c>
      <c r="E2446" t="s">
        <v>5379</v>
      </c>
      <c r="F2446" t="s">
        <v>5461</v>
      </c>
      <c r="G2446" t="s">
        <v>5625</v>
      </c>
      <c r="H2446">
        <v>30</v>
      </c>
      <c r="I2446">
        <v>20</v>
      </c>
      <c r="J2446">
        <v>600</v>
      </c>
      <c r="K2446">
        <v>28</v>
      </c>
    </row>
    <row r="2447" spans="1:12" x14ac:dyDescent="0.25">
      <c r="A2447">
        <v>3444</v>
      </c>
      <c r="B2447" t="s">
        <v>2452</v>
      </c>
      <c r="C2447" t="s">
        <v>5030</v>
      </c>
      <c r="D2447" s="52">
        <f t="shared" si="38"/>
        <v>45483</v>
      </c>
      <c r="E2447" t="s">
        <v>5387</v>
      </c>
      <c r="F2447" t="s">
        <v>5438</v>
      </c>
      <c r="G2447" t="s">
        <v>5617</v>
      </c>
      <c r="H2447">
        <v>25</v>
      </c>
      <c r="I2447">
        <v>15</v>
      </c>
      <c r="J2447">
        <v>375</v>
      </c>
      <c r="K2447">
        <v>30</v>
      </c>
      <c r="L2447" t="s">
        <v>5293</v>
      </c>
    </row>
    <row r="2448" spans="1:12" x14ac:dyDescent="0.25">
      <c r="A2448">
        <v>3445</v>
      </c>
      <c r="B2448" t="s">
        <v>2453</v>
      </c>
      <c r="C2448" t="s">
        <v>5210</v>
      </c>
      <c r="D2448" s="52">
        <f t="shared" si="38"/>
        <v>45545</v>
      </c>
      <c r="E2448" t="s">
        <v>5411</v>
      </c>
      <c r="F2448" t="s">
        <v>5609</v>
      </c>
      <c r="G2448" t="s">
        <v>5621</v>
      </c>
      <c r="H2448">
        <v>80</v>
      </c>
      <c r="I2448">
        <v>1</v>
      </c>
      <c r="J2448">
        <v>80</v>
      </c>
      <c r="K2448">
        <v>22</v>
      </c>
    </row>
    <row r="2449" spans="1:12" x14ac:dyDescent="0.25">
      <c r="A2449">
        <v>3446</v>
      </c>
      <c r="B2449" t="s">
        <v>2454</v>
      </c>
      <c r="C2449" t="s">
        <v>5117</v>
      </c>
      <c r="D2449" s="52">
        <f t="shared" si="38"/>
        <v>45367</v>
      </c>
      <c r="E2449" t="s">
        <v>5379</v>
      </c>
      <c r="F2449" t="s">
        <v>5470</v>
      </c>
      <c r="G2449" t="s">
        <v>5613</v>
      </c>
      <c r="H2449">
        <v>250</v>
      </c>
      <c r="I2449">
        <v>17</v>
      </c>
      <c r="J2449">
        <v>4250</v>
      </c>
      <c r="K2449">
        <v>27</v>
      </c>
      <c r="L2449" t="s">
        <v>5243</v>
      </c>
    </row>
    <row r="2450" spans="1:12" x14ac:dyDescent="0.25">
      <c r="A2450">
        <v>3447</v>
      </c>
      <c r="B2450" t="s">
        <v>2455</v>
      </c>
      <c r="C2450" t="s">
        <v>5261</v>
      </c>
      <c r="D2450" s="52">
        <f t="shared" si="38"/>
        <v>45371</v>
      </c>
      <c r="E2450" t="s">
        <v>5414</v>
      </c>
      <c r="F2450" t="s">
        <v>5428</v>
      </c>
      <c r="G2450" t="s">
        <v>5617</v>
      </c>
      <c r="H2450">
        <v>25</v>
      </c>
      <c r="I2450">
        <v>3</v>
      </c>
      <c r="J2450">
        <v>75</v>
      </c>
      <c r="K2450">
        <v>27</v>
      </c>
      <c r="L2450" t="s">
        <v>5185</v>
      </c>
    </row>
    <row r="2451" spans="1:12" x14ac:dyDescent="0.25">
      <c r="A2451">
        <v>3448</v>
      </c>
      <c r="B2451" t="s">
        <v>2456</v>
      </c>
      <c r="C2451" t="s">
        <v>5119</v>
      </c>
      <c r="D2451" s="52">
        <f t="shared" si="38"/>
        <v>45396</v>
      </c>
      <c r="E2451" t="s">
        <v>5397</v>
      </c>
      <c r="F2451" t="s">
        <v>5453</v>
      </c>
      <c r="G2451" t="s">
        <v>5617</v>
      </c>
      <c r="H2451">
        <v>25</v>
      </c>
      <c r="I2451">
        <v>10</v>
      </c>
      <c r="J2451">
        <v>250</v>
      </c>
      <c r="K2451">
        <v>23</v>
      </c>
      <c r="L2451" t="s">
        <v>5351</v>
      </c>
    </row>
    <row r="2452" spans="1:12" x14ac:dyDescent="0.25">
      <c r="A2452">
        <v>3449</v>
      </c>
      <c r="B2452" t="s">
        <v>2457</v>
      </c>
      <c r="C2452" t="s">
        <v>5139</v>
      </c>
      <c r="D2452" s="52">
        <f t="shared" si="38"/>
        <v>45479</v>
      </c>
      <c r="E2452" t="s">
        <v>5385</v>
      </c>
      <c r="F2452" t="s">
        <v>5505</v>
      </c>
      <c r="G2452" t="s">
        <v>5622</v>
      </c>
      <c r="H2452">
        <v>40</v>
      </c>
      <c r="I2452">
        <v>10</v>
      </c>
      <c r="J2452">
        <v>400</v>
      </c>
      <c r="K2452">
        <v>28</v>
      </c>
    </row>
    <row r="2453" spans="1:12" x14ac:dyDescent="0.25">
      <c r="A2453">
        <v>3450</v>
      </c>
      <c r="B2453" t="s">
        <v>2458</v>
      </c>
      <c r="C2453" t="s">
        <v>5073</v>
      </c>
      <c r="D2453" s="52">
        <f t="shared" si="38"/>
        <v>45558</v>
      </c>
      <c r="E2453" t="s">
        <v>5380</v>
      </c>
      <c r="F2453" t="s">
        <v>5608</v>
      </c>
      <c r="G2453" t="s">
        <v>5614</v>
      </c>
      <c r="H2453">
        <v>50</v>
      </c>
      <c r="I2453">
        <v>8</v>
      </c>
      <c r="J2453">
        <v>400</v>
      </c>
      <c r="K2453">
        <v>24</v>
      </c>
    </row>
    <row r="2454" spans="1:12" x14ac:dyDescent="0.25">
      <c r="A2454">
        <v>3451</v>
      </c>
      <c r="B2454" t="s">
        <v>2459</v>
      </c>
      <c r="C2454" t="s">
        <v>5201</v>
      </c>
      <c r="D2454" s="52">
        <f t="shared" si="38"/>
        <v>45353</v>
      </c>
      <c r="E2454" t="s">
        <v>5387</v>
      </c>
      <c r="F2454" t="s">
        <v>5574</v>
      </c>
      <c r="G2454" t="s">
        <v>5618</v>
      </c>
      <c r="H2454">
        <v>150</v>
      </c>
      <c r="I2454">
        <v>12</v>
      </c>
      <c r="J2454">
        <v>1800</v>
      </c>
      <c r="K2454">
        <v>25</v>
      </c>
      <c r="L2454" t="s">
        <v>5186</v>
      </c>
    </row>
    <row r="2455" spans="1:12" x14ac:dyDescent="0.25">
      <c r="A2455">
        <v>3452</v>
      </c>
      <c r="B2455" t="s">
        <v>2460</v>
      </c>
      <c r="C2455" t="s">
        <v>5155</v>
      </c>
      <c r="D2455" s="52">
        <f t="shared" si="38"/>
        <v>45486</v>
      </c>
      <c r="E2455" t="s">
        <v>5393</v>
      </c>
      <c r="F2455" t="s">
        <v>5605</v>
      </c>
      <c r="G2455" t="s">
        <v>5615</v>
      </c>
      <c r="H2455">
        <v>35</v>
      </c>
      <c r="I2455">
        <v>13</v>
      </c>
      <c r="J2455">
        <v>455</v>
      </c>
      <c r="K2455">
        <v>26</v>
      </c>
      <c r="L2455" t="s">
        <v>5046</v>
      </c>
    </row>
    <row r="2456" spans="1:12" x14ac:dyDescent="0.25">
      <c r="A2456">
        <v>3453</v>
      </c>
      <c r="B2456" t="s">
        <v>2461</v>
      </c>
      <c r="C2456" t="s">
        <v>5089</v>
      </c>
      <c r="D2456" s="52">
        <f t="shared" si="38"/>
        <v>45614</v>
      </c>
      <c r="E2456" t="s">
        <v>5406</v>
      </c>
      <c r="F2456" t="s">
        <v>5339</v>
      </c>
      <c r="G2456" t="s">
        <v>5619</v>
      </c>
      <c r="H2456">
        <v>120</v>
      </c>
      <c r="I2456">
        <v>8</v>
      </c>
      <c r="J2456">
        <v>960</v>
      </c>
      <c r="K2456">
        <v>29</v>
      </c>
      <c r="L2456" t="s">
        <v>5216</v>
      </c>
    </row>
    <row r="2457" spans="1:12" x14ac:dyDescent="0.25">
      <c r="A2457">
        <v>3454</v>
      </c>
      <c r="B2457" t="s">
        <v>2462</v>
      </c>
      <c r="C2457" t="s">
        <v>5164</v>
      </c>
      <c r="D2457" s="52">
        <f t="shared" si="38"/>
        <v>45315</v>
      </c>
      <c r="E2457" t="s">
        <v>5386</v>
      </c>
      <c r="F2457" t="s">
        <v>5550</v>
      </c>
      <c r="G2457" t="s">
        <v>5622</v>
      </c>
      <c r="H2457">
        <v>40</v>
      </c>
      <c r="I2457">
        <v>20</v>
      </c>
      <c r="J2457">
        <v>800</v>
      </c>
      <c r="K2457">
        <v>26</v>
      </c>
    </row>
    <row r="2458" spans="1:12" x14ac:dyDescent="0.25">
      <c r="A2458">
        <v>3455</v>
      </c>
      <c r="B2458" t="s">
        <v>2463</v>
      </c>
      <c r="C2458" t="s">
        <v>5212</v>
      </c>
      <c r="D2458" s="52">
        <f t="shared" si="38"/>
        <v>45564</v>
      </c>
      <c r="E2458" t="s">
        <v>5396</v>
      </c>
      <c r="F2458" t="s">
        <v>5329</v>
      </c>
      <c r="G2458" t="s">
        <v>5612</v>
      </c>
      <c r="H2458">
        <v>300</v>
      </c>
      <c r="I2458">
        <v>2</v>
      </c>
      <c r="J2458">
        <v>600</v>
      </c>
      <c r="K2458">
        <v>27</v>
      </c>
      <c r="L2458" t="s">
        <v>5063</v>
      </c>
    </row>
    <row r="2459" spans="1:12" x14ac:dyDescent="0.25">
      <c r="A2459">
        <v>3456</v>
      </c>
      <c r="B2459" t="s">
        <v>2464</v>
      </c>
      <c r="C2459" t="s">
        <v>5272</v>
      </c>
      <c r="D2459" s="52">
        <f t="shared" si="38"/>
        <v>45390</v>
      </c>
      <c r="E2459" t="s">
        <v>5403</v>
      </c>
      <c r="F2459" t="s">
        <v>5521</v>
      </c>
      <c r="G2459" t="s">
        <v>5611</v>
      </c>
      <c r="H2459">
        <v>20</v>
      </c>
      <c r="I2459">
        <v>2</v>
      </c>
      <c r="J2459">
        <v>40</v>
      </c>
      <c r="K2459">
        <v>22</v>
      </c>
      <c r="L2459" t="s">
        <v>5371</v>
      </c>
    </row>
    <row r="2460" spans="1:12" x14ac:dyDescent="0.25">
      <c r="A2460">
        <v>3457</v>
      </c>
      <c r="B2460" t="s">
        <v>2465</v>
      </c>
      <c r="C2460" t="s">
        <v>5264</v>
      </c>
      <c r="D2460" s="52">
        <f t="shared" si="38"/>
        <v>45503</v>
      </c>
      <c r="E2460" t="s">
        <v>5387</v>
      </c>
      <c r="F2460" t="s">
        <v>5320</v>
      </c>
      <c r="G2460" t="s">
        <v>5622</v>
      </c>
      <c r="H2460">
        <v>40</v>
      </c>
      <c r="I2460">
        <v>21</v>
      </c>
      <c r="J2460">
        <v>840</v>
      </c>
      <c r="K2460">
        <v>23</v>
      </c>
      <c r="L2460" t="s">
        <v>5207</v>
      </c>
    </row>
    <row r="2461" spans="1:12" x14ac:dyDescent="0.25">
      <c r="A2461">
        <v>3458</v>
      </c>
      <c r="B2461" t="s">
        <v>2466</v>
      </c>
      <c r="C2461" t="s">
        <v>5068</v>
      </c>
      <c r="D2461" s="52">
        <f t="shared" si="38"/>
        <v>45321</v>
      </c>
      <c r="E2461" t="s">
        <v>5384</v>
      </c>
      <c r="F2461" t="s">
        <v>5432</v>
      </c>
      <c r="G2461" t="s">
        <v>5623</v>
      </c>
      <c r="H2461">
        <v>60</v>
      </c>
      <c r="I2461">
        <v>16</v>
      </c>
      <c r="J2461">
        <v>960</v>
      </c>
      <c r="K2461">
        <v>25</v>
      </c>
    </row>
    <row r="2462" spans="1:12" x14ac:dyDescent="0.25">
      <c r="A2462">
        <v>3459</v>
      </c>
      <c r="B2462" t="s">
        <v>2467</v>
      </c>
      <c r="C2462" t="s">
        <v>5276</v>
      </c>
      <c r="D2462" s="52">
        <f t="shared" si="38"/>
        <v>45508</v>
      </c>
      <c r="E2462" t="s">
        <v>5405</v>
      </c>
      <c r="F2462" t="s">
        <v>5476</v>
      </c>
      <c r="G2462" t="s">
        <v>5625</v>
      </c>
      <c r="H2462">
        <v>30</v>
      </c>
      <c r="I2462">
        <v>2</v>
      </c>
      <c r="J2462">
        <v>60</v>
      </c>
      <c r="K2462">
        <v>27</v>
      </c>
      <c r="L2462" t="s">
        <v>5282</v>
      </c>
    </row>
    <row r="2463" spans="1:12" x14ac:dyDescent="0.25">
      <c r="A2463">
        <v>3460</v>
      </c>
      <c r="B2463" t="s">
        <v>2468</v>
      </c>
      <c r="C2463" t="s">
        <v>5241</v>
      </c>
      <c r="D2463" s="52">
        <f t="shared" si="38"/>
        <v>45509</v>
      </c>
      <c r="E2463" t="s">
        <v>5384</v>
      </c>
      <c r="F2463" t="s">
        <v>5524</v>
      </c>
      <c r="G2463" t="s">
        <v>5623</v>
      </c>
      <c r="H2463">
        <v>60</v>
      </c>
      <c r="I2463">
        <v>5</v>
      </c>
      <c r="J2463">
        <v>300</v>
      </c>
      <c r="K2463">
        <v>27</v>
      </c>
      <c r="L2463" t="s">
        <v>5109</v>
      </c>
    </row>
    <row r="2464" spans="1:12" x14ac:dyDescent="0.25">
      <c r="A2464">
        <v>3461</v>
      </c>
      <c r="B2464" t="s">
        <v>2469</v>
      </c>
      <c r="C2464" t="s">
        <v>5209</v>
      </c>
      <c r="D2464" s="52">
        <f t="shared" si="38"/>
        <v>45504</v>
      </c>
      <c r="E2464" t="s">
        <v>5390</v>
      </c>
      <c r="F2464" t="s">
        <v>5441</v>
      </c>
      <c r="G2464" t="s">
        <v>5618</v>
      </c>
      <c r="H2464">
        <v>150</v>
      </c>
      <c r="I2464">
        <v>21</v>
      </c>
      <c r="J2464">
        <v>3150</v>
      </c>
      <c r="K2464">
        <v>20</v>
      </c>
      <c r="L2464" t="s">
        <v>5265</v>
      </c>
    </row>
    <row r="2465" spans="1:12" x14ac:dyDescent="0.25">
      <c r="A2465">
        <v>3462</v>
      </c>
      <c r="B2465" t="s">
        <v>2470</v>
      </c>
      <c r="C2465" t="s">
        <v>5290</v>
      </c>
      <c r="D2465" s="52">
        <f t="shared" si="38"/>
        <v>45602</v>
      </c>
      <c r="E2465" t="s">
        <v>5420</v>
      </c>
      <c r="F2465" t="s">
        <v>5345</v>
      </c>
      <c r="G2465" t="s">
        <v>5617</v>
      </c>
      <c r="H2465">
        <v>25</v>
      </c>
      <c r="I2465">
        <v>12</v>
      </c>
      <c r="J2465">
        <v>300</v>
      </c>
      <c r="K2465">
        <v>22</v>
      </c>
      <c r="L2465" t="s">
        <v>5229</v>
      </c>
    </row>
    <row r="2466" spans="1:12" x14ac:dyDescent="0.25">
      <c r="A2466">
        <v>3463</v>
      </c>
      <c r="B2466" t="s">
        <v>2471</v>
      </c>
      <c r="C2466" t="s">
        <v>5175</v>
      </c>
      <c r="D2466" s="52">
        <f t="shared" si="38"/>
        <v>45528</v>
      </c>
      <c r="E2466" t="s">
        <v>5411</v>
      </c>
      <c r="F2466" t="s">
        <v>5606</v>
      </c>
      <c r="G2466" t="s">
        <v>5612</v>
      </c>
      <c r="H2466">
        <v>300</v>
      </c>
      <c r="I2466">
        <v>21</v>
      </c>
      <c r="J2466">
        <v>6300</v>
      </c>
      <c r="K2466">
        <v>23</v>
      </c>
      <c r="L2466" t="s">
        <v>5237</v>
      </c>
    </row>
    <row r="2467" spans="1:12" x14ac:dyDescent="0.25">
      <c r="A2467">
        <v>3464</v>
      </c>
      <c r="B2467" t="s">
        <v>2472</v>
      </c>
      <c r="C2467" t="s">
        <v>5303</v>
      </c>
      <c r="D2467" s="52">
        <f t="shared" si="38"/>
        <v>45653</v>
      </c>
      <c r="E2467" t="s">
        <v>5421</v>
      </c>
      <c r="F2467" t="s">
        <v>5346</v>
      </c>
      <c r="G2467" t="s">
        <v>5625</v>
      </c>
      <c r="H2467">
        <v>30</v>
      </c>
      <c r="I2467">
        <v>20</v>
      </c>
      <c r="J2467">
        <v>600</v>
      </c>
      <c r="K2467">
        <v>20</v>
      </c>
      <c r="L2467" t="s">
        <v>5057</v>
      </c>
    </row>
    <row r="2468" spans="1:12" x14ac:dyDescent="0.25">
      <c r="A2468">
        <v>3465</v>
      </c>
      <c r="B2468" t="s">
        <v>2473</v>
      </c>
      <c r="C2468" t="s">
        <v>5116</v>
      </c>
      <c r="D2468" s="52">
        <f t="shared" si="38"/>
        <v>45475</v>
      </c>
      <c r="E2468" t="s">
        <v>5421</v>
      </c>
      <c r="F2468" t="s">
        <v>5526</v>
      </c>
      <c r="G2468" t="s">
        <v>5625</v>
      </c>
      <c r="H2468">
        <v>30</v>
      </c>
      <c r="I2468">
        <v>4</v>
      </c>
      <c r="J2468">
        <v>120</v>
      </c>
      <c r="K2468">
        <v>20</v>
      </c>
      <c r="L2468" t="s">
        <v>5271</v>
      </c>
    </row>
    <row r="2469" spans="1:12" x14ac:dyDescent="0.25">
      <c r="A2469">
        <v>3466</v>
      </c>
      <c r="B2469" t="s">
        <v>2474</v>
      </c>
      <c r="C2469" t="s">
        <v>5216</v>
      </c>
      <c r="D2469" s="52">
        <f t="shared" si="38"/>
        <v>45643</v>
      </c>
      <c r="E2469" t="s">
        <v>5409</v>
      </c>
      <c r="F2469" t="s">
        <v>5490</v>
      </c>
      <c r="G2469" t="s">
        <v>5618</v>
      </c>
      <c r="H2469">
        <v>150</v>
      </c>
      <c r="I2469">
        <v>7</v>
      </c>
      <c r="J2469">
        <v>1050</v>
      </c>
      <c r="K2469">
        <v>20</v>
      </c>
    </row>
    <row r="2470" spans="1:12" x14ac:dyDescent="0.25">
      <c r="A2470">
        <v>3467</v>
      </c>
      <c r="B2470" t="s">
        <v>2475</v>
      </c>
      <c r="C2470" t="s">
        <v>5191</v>
      </c>
      <c r="D2470" s="52">
        <f t="shared" si="38"/>
        <v>45562</v>
      </c>
      <c r="E2470" t="s">
        <v>5415</v>
      </c>
      <c r="F2470" t="s">
        <v>5603</v>
      </c>
      <c r="G2470" t="s">
        <v>5625</v>
      </c>
      <c r="H2470">
        <v>30</v>
      </c>
      <c r="I2470">
        <v>12</v>
      </c>
      <c r="J2470">
        <v>360</v>
      </c>
      <c r="K2470">
        <v>24</v>
      </c>
      <c r="L2470" t="s">
        <v>5307</v>
      </c>
    </row>
    <row r="2471" spans="1:12" x14ac:dyDescent="0.25">
      <c r="A2471">
        <v>3468</v>
      </c>
      <c r="B2471" t="s">
        <v>2476</v>
      </c>
      <c r="C2471" t="s">
        <v>5034</v>
      </c>
      <c r="D2471" s="52">
        <f t="shared" si="38"/>
        <v>45477</v>
      </c>
      <c r="E2471" t="s">
        <v>5381</v>
      </c>
      <c r="F2471" t="s">
        <v>5315</v>
      </c>
      <c r="G2471" t="s">
        <v>5617</v>
      </c>
      <c r="H2471">
        <v>25</v>
      </c>
      <c r="I2471">
        <v>7</v>
      </c>
      <c r="J2471">
        <v>175</v>
      </c>
      <c r="K2471">
        <v>22</v>
      </c>
    </row>
    <row r="2472" spans="1:12" x14ac:dyDescent="0.25">
      <c r="A2472">
        <v>3469</v>
      </c>
      <c r="B2472" t="s">
        <v>2477</v>
      </c>
      <c r="C2472" t="s">
        <v>5294</v>
      </c>
      <c r="D2472" s="52">
        <f t="shared" si="38"/>
        <v>45572</v>
      </c>
      <c r="E2472" t="s">
        <v>5421</v>
      </c>
      <c r="F2472" t="s">
        <v>5346</v>
      </c>
      <c r="G2472" t="s">
        <v>5616</v>
      </c>
      <c r="H2472">
        <v>20</v>
      </c>
      <c r="I2472">
        <v>14</v>
      </c>
      <c r="J2472">
        <v>280</v>
      </c>
      <c r="K2472">
        <v>21</v>
      </c>
      <c r="L2472" t="s">
        <v>5070</v>
      </c>
    </row>
    <row r="2473" spans="1:12" x14ac:dyDescent="0.25">
      <c r="A2473">
        <v>3470</v>
      </c>
      <c r="B2473" t="s">
        <v>2478</v>
      </c>
      <c r="C2473" t="s">
        <v>5157</v>
      </c>
      <c r="D2473" s="52">
        <f t="shared" si="38"/>
        <v>45484</v>
      </c>
      <c r="E2473" t="s">
        <v>5391</v>
      </c>
      <c r="F2473" t="s">
        <v>5323</v>
      </c>
      <c r="G2473" t="s">
        <v>5622</v>
      </c>
      <c r="H2473">
        <v>40</v>
      </c>
      <c r="I2473">
        <v>7</v>
      </c>
      <c r="J2473">
        <v>280</v>
      </c>
      <c r="K2473">
        <v>20</v>
      </c>
    </row>
    <row r="2474" spans="1:12" x14ac:dyDescent="0.25">
      <c r="A2474">
        <v>3471</v>
      </c>
      <c r="B2474" t="s">
        <v>2479</v>
      </c>
      <c r="C2474" t="s">
        <v>5054</v>
      </c>
      <c r="D2474" s="52">
        <f t="shared" si="38"/>
        <v>45581</v>
      </c>
      <c r="E2474" t="s">
        <v>5378</v>
      </c>
      <c r="F2474" t="s">
        <v>5437</v>
      </c>
      <c r="G2474" t="s">
        <v>5613</v>
      </c>
      <c r="H2474">
        <v>250</v>
      </c>
      <c r="I2474">
        <v>15</v>
      </c>
      <c r="J2474">
        <v>3750</v>
      </c>
      <c r="K2474">
        <v>22</v>
      </c>
      <c r="L2474" t="s">
        <v>5169</v>
      </c>
    </row>
    <row r="2475" spans="1:12" x14ac:dyDescent="0.25">
      <c r="A2475">
        <v>3472</v>
      </c>
      <c r="B2475" t="s">
        <v>2480</v>
      </c>
      <c r="C2475" t="s">
        <v>5107</v>
      </c>
      <c r="D2475" s="52">
        <f t="shared" si="38"/>
        <v>45382</v>
      </c>
      <c r="E2475" t="s">
        <v>5415</v>
      </c>
      <c r="F2475" t="s">
        <v>5319</v>
      </c>
      <c r="G2475" t="s">
        <v>5623</v>
      </c>
      <c r="H2475">
        <v>60</v>
      </c>
      <c r="I2475">
        <v>13</v>
      </c>
      <c r="J2475">
        <v>780</v>
      </c>
      <c r="K2475">
        <v>28</v>
      </c>
    </row>
    <row r="2476" spans="1:12" x14ac:dyDescent="0.25">
      <c r="A2476">
        <v>3473</v>
      </c>
      <c r="B2476" t="s">
        <v>2481</v>
      </c>
      <c r="C2476" t="s">
        <v>5251</v>
      </c>
      <c r="D2476" s="52">
        <f t="shared" si="38"/>
        <v>45638</v>
      </c>
      <c r="E2476" t="s">
        <v>5379</v>
      </c>
      <c r="F2476" t="s">
        <v>5519</v>
      </c>
      <c r="G2476" t="s">
        <v>5617</v>
      </c>
      <c r="H2476">
        <v>25</v>
      </c>
      <c r="I2476">
        <v>7</v>
      </c>
      <c r="J2476">
        <v>175</v>
      </c>
      <c r="K2476">
        <v>28</v>
      </c>
      <c r="L2476" t="s">
        <v>5134</v>
      </c>
    </row>
    <row r="2477" spans="1:12" x14ac:dyDescent="0.25">
      <c r="A2477">
        <v>3474</v>
      </c>
      <c r="B2477" t="s">
        <v>2482</v>
      </c>
      <c r="C2477" t="s">
        <v>5120</v>
      </c>
      <c r="D2477" s="52">
        <f t="shared" si="38"/>
        <v>45541</v>
      </c>
      <c r="E2477" t="s">
        <v>5406</v>
      </c>
      <c r="F2477" t="s">
        <v>5339</v>
      </c>
      <c r="G2477" t="s">
        <v>5614</v>
      </c>
      <c r="H2477">
        <v>50</v>
      </c>
      <c r="I2477">
        <v>13</v>
      </c>
      <c r="J2477">
        <v>650</v>
      </c>
      <c r="K2477">
        <v>28</v>
      </c>
      <c r="L2477" t="s">
        <v>5234</v>
      </c>
    </row>
    <row r="2478" spans="1:12" x14ac:dyDescent="0.25">
      <c r="A2478">
        <v>3475</v>
      </c>
      <c r="B2478" t="s">
        <v>2483</v>
      </c>
      <c r="C2478" t="s">
        <v>5243</v>
      </c>
      <c r="D2478" s="52">
        <f t="shared" si="38"/>
        <v>45394</v>
      </c>
      <c r="E2478" t="s">
        <v>5400</v>
      </c>
      <c r="F2478" t="s">
        <v>5583</v>
      </c>
      <c r="G2478" t="s">
        <v>5617</v>
      </c>
      <c r="H2478">
        <v>25</v>
      </c>
      <c r="I2478">
        <v>23</v>
      </c>
      <c r="J2478">
        <v>575</v>
      </c>
      <c r="K2478">
        <v>23</v>
      </c>
      <c r="L2478" t="s">
        <v>5352</v>
      </c>
    </row>
    <row r="2479" spans="1:12" x14ac:dyDescent="0.25">
      <c r="A2479">
        <v>3476</v>
      </c>
      <c r="B2479" t="s">
        <v>2484</v>
      </c>
      <c r="C2479" t="s">
        <v>5191</v>
      </c>
      <c r="D2479" s="52">
        <f t="shared" si="38"/>
        <v>45562</v>
      </c>
      <c r="E2479" t="s">
        <v>5417</v>
      </c>
      <c r="F2479" t="s">
        <v>5548</v>
      </c>
      <c r="G2479" t="s">
        <v>5625</v>
      </c>
      <c r="H2479">
        <v>30</v>
      </c>
      <c r="I2479">
        <v>1</v>
      </c>
      <c r="J2479">
        <v>30</v>
      </c>
      <c r="K2479">
        <v>27</v>
      </c>
      <c r="L2479" t="s">
        <v>5035</v>
      </c>
    </row>
    <row r="2480" spans="1:12" x14ac:dyDescent="0.25">
      <c r="A2480">
        <v>3477</v>
      </c>
      <c r="B2480" t="s">
        <v>2485</v>
      </c>
      <c r="C2480" t="s">
        <v>5172</v>
      </c>
      <c r="D2480" s="52">
        <f t="shared" si="38"/>
        <v>45560</v>
      </c>
      <c r="E2480" t="s">
        <v>5383</v>
      </c>
      <c r="F2480" t="s">
        <v>5471</v>
      </c>
      <c r="G2480" t="s">
        <v>5623</v>
      </c>
      <c r="H2480">
        <v>60</v>
      </c>
      <c r="I2480">
        <v>16</v>
      </c>
      <c r="J2480">
        <v>960</v>
      </c>
      <c r="K2480">
        <v>26</v>
      </c>
      <c r="L2480" t="s">
        <v>5307</v>
      </c>
    </row>
    <row r="2481" spans="1:12" x14ac:dyDescent="0.25">
      <c r="A2481">
        <v>3478</v>
      </c>
      <c r="B2481" t="s">
        <v>2486</v>
      </c>
      <c r="C2481" t="s">
        <v>5115</v>
      </c>
      <c r="D2481" s="52">
        <f t="shared" si="38"/>
        <v>45590</v>
      </c>
      <c r="E2481" t="s">
        <v>5379</v>
      </c>
      <c r="F2481" t="s">
        <v>5427</v>
      </c>
      <c r="G2481" t="s">
        <v>5618</v>
      </c>
      <c r="H2481">
        <v>150</v>
      </c>
      <c r="I2481">
        <v>4</v>
      </c>
      <c r="J2481">
        <v>600</v>
      </c>
      <c r="K2481">
        <v>23</v>
      </c>
      <c r="L2481" t="s">
        <v>5213</v>
      </c>
    </row>
    <row r="2482" spans="1:12" x14ac:dyDescent="0.25">
      <c r="A2482">
        <v>3479</v>
      </c>
      <c r="B2482" t="s">
        <v>2487</v>
      </c>
      <c r="C2482" t="s">
        <v>5113</v>
      </c>
      <c r="D2482" s="52">
        <f t="shared" si="38"/>
        <v>45566</v>
      </c>
      <c r="E2482" t="s">
        <v>5392</v>
      </c>
      <c r="F2482" t="s">
        <v>5522</v>
      </c>
      <c r="G2482" t="s">
        <v>5621</v>
      </c>
      <c r="H2482">
        <v>80</v>
      </c>
      <c r="I2482">
        <v>13</v>
      </c>
      <c r="J2482">
        <v>1040</v>
      </c>
      <c r="K2482">
        <v>24</v>
      </c>
      <c r="L2482" t="s">
        <v>5115</v>
      </c>
    </row>
    <row r="2483" spans="1:12" x14ac:dyDescent="0.25">
      <c r="A2483">
        <v>3480</v>
      </c>
      <c r="B2483" t="s">
        <v>2488</v>
      </c>
      <c r="C2483" t="s">
        <v>5057</v>
      </c>
      <c r="D2483" s="52">
        <f t="shared" si="38"/>
        <v>45307</v>
      </c>
      <c r="E2483" t="s">
        <v>5408</v>
      </c>
      <c r="F2483" t="s">
        <v>5487</v>
      </c>
      <c r="G2483" t="s">
        <v>5611</v>
      </c>
      <c r="H2483">
        <v>20</v>
      </c>
      <c r="I2483">
        <v>7</v>
      </c>
      <c r="J2483">
        <v>140</v>
      </c>
      <c r="K2483">
        <v>23</v>
      </c>
      <c r="L2483" t="s">
        <v>5217</v>
      </c>
    </row>
    <row r="2484" spans="1:12" x14ac:dyDescent="0.25">
      <c r="A2484">
        <v>3481</v>
      </c>
      <c r="B2484" t="s">
        <v>2489</v>
      </c>
      <c r="C2484" t="s">
        <v>5110</v>
      </c>
      <c r="D2484" s="52">
        <f t="shared" si="38"/>
        <v>45344</v>
      </c>
      <c r="E2484" t="s">
        <v>5406</v>
      </c>
      <c r="F2484" t="s">
        <v>5531</v>
      </c>
      <c r="G2484" t="s">
        <v>5616</v>
      </c>
      <c r="H2484">
        <v>20</v>
      </c>
      <c r="I2484">
        <v>14</v>
      </c>
      <c r="J2484">
        <v>280</v>
      </c>
      <c r="K2484">
        <v>26</v>
      </c>
      <c r="L2484" t="s">
        <v>5261</v>
      </c>
    </row>
    <row r="2485" spans="1:12" x14ac:dyDescent="0.25">
      <c r="A2485">
        <v>3482</v>
      </c>
      <c r="B2485" t="s">
        <v>2490</v>
      </c>
      <c r="C2485" t="s">
        <v>5130</v>
      </c>
      <c r="D2485" s="52">
        <f t="shared" si="38"/>
        <v>45348</v>
      </c>
      <c r="E2485" t="s">
        <v>5383</v>
      </c>
      <c r="F2485" t="s">
        <v>5496</v>
      </c>
      <c r="G2485" t="s">
        <v>5615</v>
      </c>
      <c r="H2485">
        <v>35</v>
      </c>
      <c r="I2485">
        <v>6</v>
      </c>
      <c r="J2485">
        <v>210</v>
      </c>
      <c r="K2485">
        <v>28</v>
      </c>
      <c r="L2485" t="s">
        <v>5066</v>
      </c>
    </row>
    <row r="2486" spans="1:12" x14ac:dyDescent="0.25">
      <c r="A2486">
        <v>3483</v>
      </c>
      <c r="B2486" t="s">
        <v>2491</v>
      </c>
      <c r="C2486" t="s">
        <v>5042</v>
      </c>
      <c r="D2486" s="52">
        <f t="shared" si="38"/>
        <v>45312</v>
      </c>
      <c r="E2486" t="s">
        <v>5398</v>
      </c>
      <c r="F2486" t="s">
        <v>5331</v>
      </c>
      <c r="G2486" t="s">
        <v>5616</v>
      </c>
      <c r="H2486">
        <v>20</v>
      </c>
      <c r="I2486">
        <v>15</v>
      </c>
      <c r="J2486">
        <v>300</v>
      </c>
      <c r="K2486">
        <v>26</v>
      </c>
      <c r="L2486" t="s">
        <v>5125</v>
      </c>
    </row>
    <row r="2487" spans="1:12" x14ac:dyDescent="0.25">
      <c r="A2487">
        <v>3484</v>
      </c>
      <c r="B2487" t="s">
        <v>2492</v>
      </c>
      <c r="C2487" t="s">
        <v>5068</v>
      </c>
      <c r="D2487" s="52">
        <f t="shared" si="38"/>
        <v>45321</v>
      </c>
      <c r="E2487" t="s">
        <v>5395</v>
      </c>
      <c r="F2487" t="s">
        <v>5533</v>
      </c>
      <c r="G2487" t="s">
        <v>5617</v>
      </c>
      <c r="H2487">
        <v>25</v>
      </c>
      <c r="I2487">
        <v>19</v>
      </c>
      <c r="J2487">
        <v>475</v>
      </c>
      <c r="K2487">
        <v>30</v>
      </c>
      <c r="L2487" t="s">
        <v>5108</v>
      </c>
    </row>
    <row r="2488" spans="1:12" x14ac:dyDescent="0.25">
      <c r="A2488">
        <v>3485</v>
      </c>
      <c r="B2488" t="s">
        <v>2493</v>
      </c>
      <c r="C2488" t="s">
        <v>5115</v>
      </c>
      <c r="D2488" s="52">
        <f t="shared" si="38"/>
        <v>45590</v>
      </c>
      <c r="E2488" t="s">
        <v>5387</v>
      </c>
      <c r="F2488" t="s">
        <v>5455</v>
      </c>
      <c r="G2488" t="s">
        <v>5623</v>
      </c>
      <c r="H2488">
        <v>60</v>
      </c>
      <c r="I2488">
        <v>25</v>
      </c>
      <c r="J2488">
        <v>1500</v>
      </c>
      <c r="K2488">
        <v>29</v>
      </c>
      <c r="L2488" t="s">
        <v>5084</v>
      </c>
    </row>
    <row r="2489" spans="1:12" x14ac:dyDescent="0.25">
      <c r="A2489">
        <v>3486</v>
      </c>
      <c r="B2489" t="s">
        <v>2494</v>
      </c>
      <c r="C2489" t="s">
        <v>5230</v>
      </c>
      <c r="D2489" s="52">
        <f t="shared" si="38"/>
        <v>45308</v>
      </c>
      <c r="E2489" t="s">
        <v>5399</v>
      </c>
      <c r="F2489" t="s">
        <v>5556</v>
      </c>
      <c r="G2489" t="s">
        <v>5620</v>
      </c>
      <c r="H2489">
        <v>10</v>
      </c>
      <c r="I2489">
        <v>15</v>
      </c>
      <c r="J2489">
        <v>150</v>
      </c>
      <c r="K2489">
        <v>26</v>
      </c>
      <c r="L2489" t="s">
        <v>5033</v>
      </c>
    </row>
    <row r="2490" spans="1:12" x14ac:dyDescent="0.25">
      <c r="A2490">
        <v>3487</v>
      </c>
      <c r="B2490" t="s">
        <v>2495</v>
      </c>
      <c r="C2490" t="s">
        <v>5150</v>
      </c>
      <c r="D2490" s="52">
        <f t="shared" si="38"/>
        <v>45611</v>
      </c>
      <c r="E2490" t="s">
        <v>5421</v>
      </c>
      <c r="F2490" t="s">
        <v>5537</v>
      </c>
      <c r="G2490" t="s">
        <v>5619</v>
      </c>
      <c r="H2490">
        <v>120</v>
      </c>
      <c r="I2490">
        <v>8</v>
      </c>
      <c r="J2490">
        <v>960</v>
      </c>
      <c r="K2490">
        <v>21</v>
      </c>
      <c r="L2490" t="s">
        <v>5024</v>
      </c>
    </row>
    <row r="2491" spans="1:12" x14ac:dyDescent="0.25">
      <c r="A2491">
        <v>3488</v>
      </c>
      <c r="B2491" t="s">
        <v>2496</v>
      </c>
      <c r="C2491" t="s">
        <v>5135</v>
      </c>
      <c r="D2491" s="52">
        <f t="shared" si="38"/>
        <v>45644</v>
      </c>
      <c r="E2491" t="s">
        <v>5392</v>
      </c>
      <c r="F2491" t="s">
        <v>5522</v>
      </c>
      <c r="G2491" t="s">
        <v>5620</v>
      </c>
      <c r="H2491">
        <v>10</v>
      </c>
      <c r="I2491">
        <v>19</v>
      </c>
      <c r="J2491">
        <v>190</v>
      </c>
      <c r="K2491">
        <v>20</v>
      </c>
      <c r="L2491" t="s">
        <v>5275</v>
      </c>
    </row>
    <row r="2492" spans="1:12" x14ac:dyDescent="0.25">
      <c r="A2492">
        <v>3489</v>
      </c>
      <c r="B2492" t="s">
        <v>2497</v>
      </c>
      <c r="C2492" t="s">
        <v>5026</v>
      </c>
      <c r="D2492" s="52">
        <f t="shared" si="38"/>
        <v>45594</v>
      </c>
      <c r="E2492" t="s">
        <v>5421</v>
      </c>
      <c r="F2492" t="s">
        <v>5572</v>
      </c>
      <c r="G2492" t="s">
        <v>5619</v>
      </c>
      <c r="H2492">
        <v>120</v>
      </c>
      <c r="I2492">
        <v>22</v>
      </c>
      <c r="J2492">
        <v>2640</v>
      </c>
      <c r="K2492">
        <v>20</v>
      </c>
      <c r="L2492" t="s">
        <v>5089</v>
      </c>
    </row>
    <row r="2493" spans="1:12" x14ac:dyDescent="0.25">
      <c r="A2493">
        <v>3490</v>
      </c>
      <c r="B2493" t="s">
        <v>2498</v>
      </c>
      <c r="C2493" t="s">
        <v>5249</v>
      </c>
      <c r="D2493" s="52">
        <f t="shared" si="38"/>
        <v>45375</v>
      </c>
      <c r="E2493" t="s">
        <v>5416</v>
      </c>
      <c r="F2493" t="s">
        <v>5446</v>
      </c>
      <c r="G2493" t="s">
        <v>5622</v>
      </c>
      <c r="H2493">
        <v>40</v>
      </c>
      <c r="I2493">
        <v>23</v>
      </c>
      <c r="J2493">
        <v>920</v>
      </c>
      <c r="K2493">
        <v>21</v>
      </c>
      <c r="L2493" t="s">
        <v>5119</v>
      </c>
    </row>
    <row r="2494" spans="1:12" x14ac:dyDescent="0.25">
      <c r="A2494">
        <v>3491</v>
      </c>
      <c r="B2494" t="s">
        <v>2499</v>
      </c>
      <c r="C2494" t="s">
        <v>5197</v>
      </c>
      <c r="D2494" s="52">
        <f t="shared" si="38"/>
        <v>45326</v>
      </c>
      <c r="E2494" t="s">
        <v>5401</v>
      </c>
      <c r="F2494" t="s">
        <v>5334</v>
      </c>
      <c r="G2494" t="s">
        <v>5622</v>
      </c>
      <c r="H2494">
        <v>40</v>
      </c>
      <c r="I2494">
        <v>4</v>
      </c>
      <c r="J2494">
        <v>160</v>
      </c>
      <c r="K2494">
        <v>25</v>
      </c>
      <c r="L2494" t="s">
        <v>5108</v>
      </c>
    </row>
    <row r="2495" spans="1:12" x14ac:dyDescent="0.25">
      <c r="A2495">
        <v>3492</v>
      </c>
      <c r="B2495" t="s">
        <v>2500</v>
      </c>
      <c r="C2495" t="s">
        <v>5275</v>
      </c>
      <c r="D2495" s="52">
        <f t="shared" si="38"/>
        <v>45298</v>
      </c>
      <c r="E2495" t="s">
        <v>5392</v>
      </c>
      <c r="F2495" t="s">
        <v>5508</v>
      </c>
      <c r="G2495" t="s">
        <v>5616</v>
      </c>
      <c r="H2495">
        <v>20</v>
      </c>
      <c r="I2495">
        <v>23</v>
      </c>
      <c r="J2495">
        <v>460</v>
      </c>
      <c r="K2495">
        <v>24</v>
      </c>
      <c r="L2495" t="s">
        <v>5162</v>
      </c>
    </row>
    <row r="2496" spans="1:12" x14ac:dyDescent="0.25">
      <c r="A2496">
        <v>3493</v>
      </c>
      <c r="B2496" t="s">
        <v>2501</v>
      </c>
      <c r="C2496" t="s">
        <v>5191</v>
      </c>
      <c r="D2496" s="52">
        <f t="shared" si="38"/>
        <v>45562</v>
      </c>
      <c r="E2496" t="s">
        <v>5409</v>
      </c>
      <c r="F2496" t="s">
        <v>5565</v>
      </c>
      <c r="G2496" t="s">
        <v>5616</v>
      </c>
      <c r="H2496">
        <v>20</v>
      </c>
      <c r="I2496">
        <v>17</v>
      </c>
      <c r="J2496">
        <v>340</v>
      </c>
      <c r="K2496">
        <v>23</v>
      </c>
    </row>
    <row r="2497" spans="1:12" x14ac:dyDescent="0.25">
      <c r="A2497">
        <v>3494</v>
      </c>
      <c r="B2497" t="s">
        <v>2502</v>
      </c>
      <c r="C2497" t="s">
        <v>5109</v>
      </c>
      <c r="D2497" s="52">
        <f t="shared" si="38"/>
        <v>45536</v>
      </c>
      <c r="E2497" t="s">
        <v>5410</v>
      </c>
      <c r="F2497" t="s">
        <v>5607</v>
      </c>
      <c r="G2497" t="s">
        <v>5619</v>
      </c>
      <c r="H2497">
        <v>120</v>
      </c>
      <c r="I2497">
        <v>17</v>
      </c>
      <c r="J2497">
        <v>2040</v>
      </c>
      <c r="K2497">
        <v>20</v>
      </c>
    </row>
    <row r="2498" spans="1:12" x14ac:dyDescent="0.25">
      <c r="A2498">
        <v>3495</v>
      </c>
      <c r="B2498" t="s">
        <v>2503</v>
      </c>
      <c r="C2498" t="s">
        <v>5069</v>
      </c>
      <c r="D2498" s="52">
        <f t="shared" si="38"/>
        <v>45497</v>
      </c>
      <c r="E2498" t="s">
        <v>5393</v>
      </c>
      <c r="F2498" t="s">
        <v>5325</v>
      </c>
      <c r="G2498" t="s">
        <v>5620</v>
      </c>
      <c r="H2498">
        <v>10</v>
      </c>
      <c r="I2498">
        <v>17</v>
      </c>
      <c r="J2498">
        <v>170</v>
      </c>
      <c r="K2498">
        <v>23</v>
      </c>
      <c r="L2498" t="s">
        <v>5176</v>
      </c>
    </row>
    <row r="2499" spans="1:12" x14ac:dyDescent="0.25">
      <c r="A2499">
        <v>3496</v>
      </c>
      <c r="B2499" t="s">
        <v>2504</v>
      </c>
      <c r="C2499" t="s">
        <v>5011</v>
      </c>
      <c r="D2499" s="52">
        <f t="shared" si="38"/>
        <v>45404</v>
      </c>
      <c r="E2499" t="s">
        <v>5390</v>
      </c>
      <c r="F2499" t="s">
        <v>5495</v>
      </c>
      <c r="G2499" t="s">
        <v>5623</v>
      </c>
      <c r="H2499">
        <v>60</v>
      </c>
      <c r="I2499">
        <v>7</v>
      </c>
      <c r="J2499">
        <v>420</v>
      </c>
      <c r="K2499">
        <v>30</v>
      </c>
      <c r="L2499" t="s">
        <v>5368</v>
      </c>
    </row>
    <row r="2500" spans="1:12" x14ac:dyDescent="0.25">
      <c r="A2500">
        <v>3497</v>
      </c>
      <c r="B2500" t="s">
        <v>2505</v>
      </c>
      <c r="C2500" t="s">
        <v>5178</v>
      </c>
      <c r="D2500" s="52">
        <f t="shared" si="38"/>
        <v>45582</v>
      </c>
      <c r="E2500" t="s">
        <v>5392</v>
      </c>
      <c r="F2500" t="s">
        <v>5508</v>
      </c>
      <c r="G2500" t="s">
        <v>5611</v>
      </c>
      <c r="H2500">
        <v>20</v>
      </c>
      <c r="I2500">
        <v>21</v>
      </c>
      <c r="J2500">
        <v>420</v>
      </c>
      <c r="K2500">
        <v>30</v>
      </c>
      <c r="L2500" t="s">
        <v>5105</v>
      </c>
    </row>
    <row r="2501" spans="1:12" x14ac:dyDescent="0.25">
      <c r="A2501">
        <v>3498</v>
      </c>
      <c r="B2501" t="s">
        <v>2506</v>
      </c>
      <c r="C2501" t="s">
        <v>5042</v>
      </c>
      <c r="D2501" s="52">
        <f t="shared" si="38"/>
        <v>45312</v>
      </c>
      <c r="E2501" t="s">
        <v>5399</v>
      </c>
      <c r="F2501" t="s">
        <v>5582</v>
      </c>
      <c r="G2501" t="s">
        <v>5616</v>
      </c>
      <c r="H2501">
        <v>20</v>
      </c>
      <c r="I2501">
        <v>11</v>
      </c>
      <c r="J2501">
        <v>220</v>
      </c>
      <c r="K2501">
        <v>29</v>
      </c>
      <c r="L2501" t="s">
        <v>5096</v>
      </c>
    </row>
    <row r="2502" spans="1:12" x14ac:dyDescent="0.25">
      <c r="A2502">
        <v>3499</v>
      </c>
      <c r="B2502" t="s">
        <v>2507</v>
      </c>
      <c r="C2502" t="s">
        <v>5165</v>
      </c>
      <c r="D2502" s="52">
        <f t="shared" si="38"/>
        <v>45494</v>
      </c>
      <c r="E2502" t="s">
        <v>5404</v>
      </c>
      <c r="F2502" t="s">
        <v>5474</v>
      </c>
      <c r="G2502" t="s">
        <v>5612</v>
      </c>
      <c r="H2502">
        <v>300</v>
      </c>
      <c r="I2502">
        <v>8</v>
      </c>
      <c r="J2502">
        <v>2400</v>
      </c>
      <c r="K2502">
        <v>22</v>
      </c>
    </row>
    <row r="2503" spans="1:12" x14ac:dyDescent="0.25">
      <c r="A2503">
        <v>3500</v>
      </c>
      <c r="B2503" t="s">
        <v>2508</v>
      </c>
      <c r="C2503" t="s">
        <v>5106</v>
      </c>
      <c r="D2503" s="52">
        <f t="shared" si="38"/>
        <v>45549</v>
      </c>
      <c r="E2503" t="s">
        <v>5400</v>
      </c>
      <c r="F2503" t="s">
        <v>5541</v>
      </c>
      <c r="G2503" t="s">
        <v>5614</v>
      </c>
      <c r="H2503">
        <v>50</v>
      </c>
      <c r="I2503">
        <v>3</v>
      </c>
      <c r="J2503">
        <v>150</v>
      </c>
      <c r="K2503">
        <v>23</v>
      </c>
      <c r="L2503" t="s">
        <v>5294</v>
      </c>
    </row>
    <row r="2504" spans="1:12" x14ac:dyDescent="0.25">
      <c r="A2504">
        <v>3501</v>
      </c>
      <c r="B2504" t="s">
        <v>2509</v>
      </c>
      <c r="C2504" t="s">
        <v>5215</v>
      </c>
      <c r="D2504" s="52">
        <f t="shared" ref="D2504:D2567" si="39">DATE(2024, MONTH(C2504), DAY(C2504))</f>
        <v>45570</v>
      </c>
      <c r="E2504" t="s">
        <v>5393</v>
      </c>
      <c r="F2504" t="s">
        <v>5529</v>
      </c>
      <c r="G2504" t="s">
        <v>5624</v>
      </c>
      <c r="H2504">
        <v>15</v>
      </c>
      <c r="I2504">
        <v>16</v>
      </c>
      <c r="J2504">
        <v>240</v>
      </c>
      <c r="K2504">
        <v>22</v>
      </c>
    </row>
    <row r="2505" spans="1:12" x14ac:dyDescent="0.25">
      <c r="A2505">
        <v>3502</v>
      </c>
      <c r="B2505" t="s">
        <v>2510</v>
      </c>
      <c r="C2505" t="s">
        <v>5210</v>
      </c>
      <c r="D2505" s="52">
        <f t="shared" si="39"/>
        <v>45545</v>
      </c>
      <c r="E2505" t="s">
        <v>5395</v>
      </c>
      <c r="F2505" t="s">
        <v>5450</v>
      </c>
      <c r="G2505" t="s">
        <v>5619</v>
      </c>
      <c r="H2505">
        <v>120</v>
      </c>
      <c r="I2505">
        <v>15</v>
      </c>
      <c r="J2505">
        <v>1800</v>
      </c>
      <c r="K2505">
        <v>20</v>
      </c>
    </row>
    <row r="2506" spans="1:12" x14ac:dyDescent="0.25">
      <c r="A2506">
        <v>3503</v>
      </c>
      <c r="B2506" t="s">
        <v>2511</v>
      </c>
      <c r="C2506" t="s">
        <v>5167</v>
      </c>
      <c r="D2506" s="52">
        <f t="shared" si="39"/>
        <v>45310</v>
      </c>
      <c r="E2506" t="s">
        <v>5402</v>
      </c>
      <c r="F2506" t="s">
        <v>5467</v>
      </c>
      <c r="G2506" t="s">
        <v>5617</v>
      </c>
      <c r="H2506">
        <v>25</v>
      </c>
      <c r="I2506">
        <v>23</v>
      </c>
      <c r="J2506">
        <v>575</v>
      </c>
      <c r="K2506">
        <v>29</v>
      </c>
      <c r="L2506" t="s">
        <v>5118</v>
      </c>
    </row>
    <row r="2507" spans="1:12" x14ac:dyDescent="0.25">
      <c r="A2507">
        <v>3504</v>
      </c>
      <c r="B2507" t="s">
        <v>2512</v>
      </c>
      <c r="C2507" t="s">
        <v>5073</v>
      </c>
      <c r="D2507" s="52">
        <f t="shared" si="39"/>
        <v>45558</v>
      </c>
      <c r="E2507" t="s">
        <v>5399</v>
      </c>
      <c r="F2507" t="s">
        <v>5457</v>
      </c>
      <c r="G2507" t="s">
        <v>5625</v>
      </c>
      <c r="H2507">
        <v>30</v>
      </c>
      <c r="I2507">
        <v>7</v>
      </c>
      <c r="J2507">
        <v>210</v>
      </c>
      <c r="K2507">
        <v>21</v>
      </c>
    </row>
    <row r="2508" spans="1:12" x14ac:dyDescent="0.25">
      <c r="A2508">
        <v>3505</v>
      </c>
      <c r="B2508" t="s">
        <v>2513</v>
      </c>
      <c r="C2508" t="s">
        <v>5092</v>
      </c>
      <c r="D2508" s="52">
        <f t="shared" si="39"/>
        <v>45596</v>
      </c>
      <c r="E2508" t="s">
        <v>5408</v>
      </c>
      <c r="F2508" t="s">
        <v>5487</v>
      </c>
      <c r="G2508" t="s">
        <v>5611</v>
      </c>
      <c r="H2508">
        <v>20</v>
      </c>
      <c r="I2508">
        <v>4</v>
      </c>
      <c r="J2508">
        <v>80</v>
      </c>
      <c r="K2508">
        <v>21</v>
      </c>
    </row>
    <row r="2509" spans="1:12" x14ac:dyDescent="0.25">
      <c r="A2509">
        <v>3506</v>
      </c>
      <c r="B2509" t="s">
        <v>2514</v>
      </c>
      <c r="C2509" t="s">
        <v>5205</v>
      </c>
      <c r="D2509" s="52">
        <f t="shared" si="39"/>
        <v>45343</v>
      </c>
      <c r="E2509" t="s">
        <v>5394</v>
      </c>
      <c r="F2509" t="s">
        <v>5493</v>
      </c>
      <c r="G2509" t="s">
        <v>5621</v>
      </c>
      <c r="H2509">
        <v>80</v>
      </c>
      <c r="I2509">
        <v>7</v>
      </c>
      <c r="J2509">
        <v>560</v>
      </c>
      <c r="K2509">
        <v>23</v>
      </c>
      <c r="L2509" t="s">
        <v>5117</v>
      </c>
    </row>
    <row r="2510" spans="1:12" x14ac:dyDescent="0.25">
      <c r="A2510">
        <v>3507</v>
      </c>
      <c r="B2510" t="s">
        <v>2515</v>
      </c>
      <c r="C2510" t="s">
        <v>5129</v>
      </c>
      <c r="D2510" s="52">
        <f t="shared" si="39"/>
        <v>45634</v>
      </c>
      <c r="E2510" t="s">
        <v>5385</v>
      </c>
      <c r="F2510" t="s">
        <v>5590</v>
      </c>
      <c r="G2510" t="s">
        <v>5619</v>
      </c>
      <c r="H2510">
        <v>120</v>
      </c>
      <c r="I2510">
        <v>23</v>
      </c>
      <c r="J2510">
        <v>2760</v>
      </c>
      <c r="K2510">
        <v>24</v>
      </c>
      <c r="L2510" t="s">
        <v>5128</v>
      </c>
    </row>
    <row r="2511" spans="1:12" x14ac:dyDescent="0.25">
      <c r="A2511">
        <v>3508</v>
      </c>
      <c r="B2511" t="s">
        <v>2516</v>
      </c>
      <c r="C2511" t="s">
        <v>5188</v>
      </c>
      <c r="D2511" s="52">
        <f t="shared" si="39"/>
        <v>45400</v>
      </c>
      <c r="E2511" t="s">
        <v>5415</v>
      </c>
      <c r="F2511" t="s">
        <v>5459</v>
      </c>
      <c r="G2511" t="s">
        <v>5617</v>
      </c>
      <c r="H2511">
        <v>25</v>
      </c>
      <c r="I2511">
        <v>24</v>
      </c>
      <c r="J2511">
        <v>600</v>
      </c>
      <c r="K2511">
        <v>22</v>
      </c>
      <c r="L2511" t="s">
        <v>5359</v>
      </c>
    </row>
    <row r="2512" spans="1:12" x14ac:dyDescent="0.25">
      <c r="A2512">
        <v>3509</v>
      </c>
      <c r="B2512" t="s">
        <v>2517</v>
      </c>
      <c r="C2512" t="s">
        <v>5108</v>
      </c>
      <c r="D2512" s="52">
        <f t="shared" si="39"/>
        <v>45352</v>
      </c>
      <c r="E2512" t="s">
        <v>5390</v>
      </c>
      <c r="F2512" t="s">
        <v>5495</v>
      </c>
      <c r="G2512" t="s">
        <v>5619</v>
      </c>
      <c r="H2512">
        <v>120</v>
      </c>
      <c r="I2512">
        <v>24</v>
      </c>
      <c r="J2512">
        <v>2880</v>
      </c>
      <c r="K2512">
        <v>20</v>
      </c>
      <c r="L2512" t="s">
        <v>5060</v>
      </c>
    </row>
    <row r="2513" spans="1:12" x14ac:dyDescent="0.25">
      <c r="A2513">
        <v>3510</v>
      </c>
      <c r="B2513" t="s">
        <v>2518</v>
      </c>
      <c r="C2513" t="s">
        <v>5186</v>
      </c>
      <c r="D2513" s="52">
        <f t="shared" si="39"/>
        <v>45378</v>
      </c>
      <c r="E2513" t="s">
        <v>5395</v>
      </c>
      <c r="F2513" t="s">
        <v>5533</v>
      </c>
      <c r="G2513" t="s">
        <v>5618</v>
      </c>
      <c r="H2513">
        <v>150</v>
      </c>
      <c r="I2513">
        <v>4</v>
      </c>
      <c r="J2513">
        <v>600</v>
      </c>
      <c r="K2513">
        <v>26</v>
      </c>
      <c r="L2513" t="s">
        <v>5011</v>
      </c>
    </row>
    <row r="2514" spans="1:12" x14ac:dyDescent="0.25">
      <c r="A2514">
        <v>3511</v>
      </c>
      <c r="B2514" t="s">
        <v>2519</v>
      </c>
      <c r="C2514" t="s">
        <v>5052</v>
      </c>
      <c r="D2514" s="52">
        <f t="shared" si="39"/>
        <v>45476</v>
      </c>
      <c r="E2514" t="s">
        <v>5381</v>
      </c>
      <c r="F2514" t="s">
        <v>5588</v>
      </c>
      <c r="G2514" t="s">
        <v>5620</v>
      </c>
      <c r="H2514">
        <v>10</v>
      </c>
      <c r="I2514">
        <v>4</v>
      </c>
      <c r="J2514">
        <v>40</v>
      </c>
      <c r="K2514">
        <v>22</v>
      </c>
      <c r="L2514" t="s">
        <v>5166</v>
      </c>
    </row>
    <row r="2515" spans="1:12" x14ac:dyDescent="0.25">
      <c r="A2515">
        <v>3512</v>
      </c>
      <c r="B2515" t="s">
        <v>2520</v>
      </c>
      <c r="C2515" t="s">
        <v>5014</v>
      </c>
      <c r="D2515" s="52">
        <f t="shared" si="39"/>
        <v>45630</v>
      </c>
      <c r="E2515" t="s">
        <v>5390</v>
      </c>
      <c r="F2515" t="s">
        <v>5488</v>
      </c>
      <c r="G2515" t="s">
        <v>5619</v>
      </c>
      <c r="H2515">
        <v>120</v>
      </c>
      <c r="I2515">
        <v>18</v>
      </c>
      <c r="J2515">
        <v>2160</v>
      </c>
      <c r="K2515">
        <v>28</v>
      </c>
    </row>
    <row r="2516" spans="1:12" x14ac:dyDescent="0.25">
      <c r="A2516">
        <v>3513</v>
      </c>
      <c r="B2516" t="s">
        <v>2521</v>
      </c>
      <c r="C2516" t="s">
        <v>5104</v>
      </c>
      <c r="D2516" s="52">
        <f t="shared" si="39"/>
        <v>45364</v>
      </c>
      <c r="E2516" t="s">
        <v>5394</v>
      </c>
      <c r="F2516" t="s">
        <v>5448</v>
      </c>
      <c r="G2516" t="s">
        <v>5614</v>
      </c>
      <c r="H2516">
        <v>50</v>
      </c>
      <c r="I2516">
        <v>25</v>
      </c>
      <c r="J2516">
        <v>1250</v>
      </c>
      <c r="K2516">
        <v>23</v>
      </c>
      <c r="L2516" t="s">
        <v>5114</v>
      </c>
    </row>
    <row r="2517" spans="1:12" x14ac:dyDescent="0.25">
      <c r="A2517">
        <v>3514</v>
      </c>
      <c r="B2517" t="s">
        <v>2522</v>
      </c>
      <c r="C2517" t="s">
        <v>5102</v>
      </c>
      <c r="D2517" s="52">
        <f t="shared" si="39"/>
        <v>45379</v>
      </c>
      <c r="E2517" t="s">
        <v>5380</v>
      </c>
      <c r="F2517" t="s">
        <v>5429</v>
      </c>
      <c r="G2517" t="s">
        <v>5617</v>
      </c>
      <c r="H2517">
        <v>25</v>
      </c>
      <c r="I2517">
        <v>21</v>
      </c>
      <c r="J2517">
        <v>525</v>
      </c>
      <c r="K2517">
        <v>28</v>
      </c>
      <c r="L2517" t="s">
        <v>5273</v>
      </c>
    </row>
    <row r="2518" spans="1:12" x14ac:dyDescent="0.25">
      <c r="A2518">
        <v>3515</v>
      </c>
      <c r="B2518" t="s">
        <v>2523</v>
      </c>
      <c r="C2518" t="s">
        <v>5297</v>
      </c>
      <c r="D2518" s="52">
        <f t="shared" si="39"/>
        <v>45587</v>
      </c>
      <c r="E2518" t="s">
        <v>5383</v>
      </c>
      <c r="F2518" t="s">
        <v>5496</v>
      </c>
      <c r="G2518" t="s">
        <v>5614</v>
      </c>
      <c r="H2518">
        <v>50</v>
      </c>
      <c r="I2518">
        <v>10</v>
      </c>
      <c r="J2518">
        <v>500</v>
      </c>
      <c r="K2518">
        <v>25</v>
      </c>
      <c r="L2518" t="s">
        <v>5105</v>
      </c>
    </row>
    <row r="2519" spans="1:12" x14ac:dyDescent="0.25">
      <c r="A2519">
        <v>3516</v>
      </c>
      <c r="B2519" t="s">
        <v>2524</v>
      </c>
      <c r="C2519" t="s">
        <v>5118</v>
      </c>
      <c r="D2519" s="52">
        <f t="shared" si="39"/>
        <v>45339</v>
      </c>
      <c r="E2519" t="s">
        <v>5392</v>
      </c>
      <c r="F2519" t="s">
        <v>5508</v>
      </c>
      <c r="G2519" t="s">
        <v>5613</v>
      </c>
      <c r="H2519">
        <v>250</v>
      </c>
      <c r="I2519">
        <v>10</v>
      </c>
      <c r="J2519">
        <v>2500</v>
      </c>
      <c r="K2519">
        <v>23</v>
      </c>
      <c r="L2519" t="s">
        <v>5039</v>
      </c>
    </row>
    <row r="2520" spans="1:12" x14ac:dyDescent="0.25">
      <c r="A2520">
        <v>3517</v>
      </c>
      <c r="B2520" t="s">
        <v>2525</v>
      </c>
      <c r="C2520" t="s">
        <v>5138</v>
      </c>
      <c r="D2520" s="52">
        <f t="shared" si="39"/>
        <v>45399</v>
      </c>
      <c r="E2520" t="s">
        <v>5405</v>
      </c>
      <c r="F2520" t="s">
        <v>5476</v>
      </c>
      <c r="G2520" t="s">
        <v>5624</v>
      </c>
      <c r="H2520">
        <v>15</v>
      </c>
      <c r="I2520">
        <v>2</v>
      </c>
      <c r="J2520">
        <v>30</v>
      </c>
      <c r="K2520">
        <v>24</v>
      </c>
      <c r="L2520" t="s">
        <v>5356</v>
      </c>
    </row>
    <row r="2521" spans="1:12" x14ac:dyDescent="0.25">
      <c r="A2521">
        <v>3518</v>
      </c>
      <c r="B2521" t="s">
        <v>2526</v>
      </c>
      <c r="C2521" t="s">
        <v>5067</v>
      </c>
      <c r="D2521" s="52">
        <f t="shared" si="39"/>
        <v>45557</v>
      </c>
      <c r="E2521" t="s">
        <v>5399</v>
      </c>
      <c r="F2521" t="s">
        <v>5556</v>
      </c>
      <c r="G2521" t="s">
        <v>5616</v>
      </c>
      <c r="H2521">
        <v>20</v>
      </c>
      <c r="I2521">
        <v>20</v>
      </c>
      <c r="J2521">
        <v>400</v>
      </c>
      <c r="K2521">
        <v>26</v>
      </c>
      <c r="L2521" t="s">
        <v>5281</v>
      </c>
    </row>
    <row r="2522" spans="1:12" x14ac:dyDescent="0.25">
      <c r="A2522">
        <v>3519</v>
      </c>
      <c r="B2522" t="s">
        <v>2527</v>
      </c>
      <c r="C2522" t="s">
        <v>5074</v>
      </c>
      <c r="D2522" s="52">
        <f t="shared" si="39"/>
        <v>45346</v>
      </c>
      <c r="E2522" t="s">
        <v>5391</v>
      </c>
      <c r="F2522" t="s">
        <v>5442</v>
      </c>
      <c r="G2522" t="s">
        <v>5622</v>
      </c>
      <c r="H2522">
        <v>40</v>
      </c>
      <c r="I2522">
        <v>12</v>
      </c>
      <c r="J2522">
        <v>480</v>
      </c>
      <c r="K2522">
        <v>23</v>
      </c>
      <c r="L2522" t="s">
        <v>5283</v>
      </c>
    </row>
    <row r="2523" spans="1:12" x14ac:dyDescent="0.25">
      <c r="A2523">
        <v>3520</v>
      </c>
      <c r="B2523" t="s">
        <v>2528</v>
      </c>
      <c r="C2523" t="s">
        <v>5262</v>
      </c>
      <c r="D2523" s="52">
        <f t="shared" si="39"/>
        <v>45383</v>
      </c>
      <c r="E2523" t="s">
        <v>5390</v>
      </c>
      <c r="F2523" t="s">
        <v>5488</v>
      </c>
      <c r="G2523" t="s">
        <v>5622</v>
      </c>
      <c r="H2523">
        <v>40</v>
      </c>
      <c r="I2523">
        <v>4</v>
      </c>
      <c r="J2523">
        <v>160</v>
      </c>
      <c r="K2523">
        <v>29</v>
      </c>
    </row>
    <row r="2524" spans="1:12" x14ac:dyDescent="0.25">
      <c r="A2524">
        <v>3521</v>
      </c>
      <c r="B2524" t="s">
        <v>2529</v>
      </c>
      <c r="C2524" t="s">
        <v>5011</v>
      </c>
      <c r="D2524" s="52">
        <f t="shared" si="39"/>
        <v>45404</v>
      </c>
      <c r="E2524" t="s">
        <v>5416</v>
      </c>
      <c r="F2524" t="s">
        <v>5546</v>
      </c>
      <c r="G2524" t="s">
        <v>5619</v>
      </c>
      <c r="H2524">
        <v>120</v>
      </c>
      <c r="I2524">
        <v>17</v>
      </c>
      <c r="J2524">
        <v>2040</v>
      </c>
      <c r="K2524">
        <v>30</v>
      </c>
      <c r="L2524" t="s">
        <v>5368</v>
      </c>
    </row>
    <row r="2525" spans="1:12" x14ac:dyDescent="0.25">
      <c r="A2525">
        <v>3522</v>
      </c>
      <c r="B2525" t="s">
        <v>2530</v>
      </c>
      <c r="C2525" t="s">
        <v>5189</v>
      </c>
      <c r="D2525" s="52">
        <f t="shared" si="39"/>
        <v>45539</v>
      </c>
      <c r="E2525" t="s">
        <v>5394</v>
      </c>
      <c r="F2525" t="s">
        <v>5600</v>
      </c>
      <c r="G2525" t="s">
        <v>5615</v>
      </c>
      <c r="H2525">
        <v>35</v>
      </c>
      <c r="I2525">
        <v>13</v>
      </c>
      <c r="J2525">
        <v>455</v>
      </c>
      <c r="K2525">
        <v>28</v>
      </c>
      <c r="L2525" t="s">
        <v>5095</v>
      </c>
    </row>
    <row r="2526" spans="1:12" x14ac:dyDescent="0.25">
      <c r="A2526">
        <v>3523</v>
      </c>
      <c r="B2526" t="s">
        <v>2531</v>
      </c>
      <c r="C2526" t="s">
        <v>5272</v>
      </c>
      <c r="D2526" s="52">
        <f t="shared" si="39"/>
        <v>45390</v>
      </c>
      <c r="E2526" t="s">
        <v>5418</v>
      </c>
      <c r="F2526" t="s">
        <v>5545</v>
      </c>
      <c r="G2526" t="s">
        <v>5619</v>
      </c>
      <c r="H2526">
        <v>120</v>
      </c>
      <c r="I2526">
        <v>11</v>
      </c>
      <c r="J2526">
        <v>1320</v>
      </c>
      <c r="K2526">
        <v>30</v>
      </c>
      <c r="L2526" t="s">
        <v>5370</v>
      </c>
    </row>
    <row r="2527" spans="1:12" x14ac:dyDescent="0.25">
      <c r="A2527">
        <v>3524</v>
      </c>
      <c r="B2527" t="s">
        <v>2532</v>
      </c>
      <c r="C2527" t="s">
        <v>5026</v>
      </c>
      <c r="D2527" s="52">
        <f t="shared" si="39"/>
        <v>45594</v>
      </c>
      <c r="E2527" t="s">
        <v>5401</v>
      </c>
      <c r="F2527" t="s">
        <v>5576</v>
      </c>
      <c r="G2527" t="s">
        <v>5612</v>
      </c>
      <c r="H2527">
        <v>300</v>
      </c>
      <c r="I2527">
        <v>19</v>
      </c>
      <c r="J2527">
        <v>5700</v>
      </c>
      <c r="K2527">
        <v>30</v>
      </c>
      <c r="L2527" t="s">
        <v>5229</v>
      </c>
    </row>
    <row r="2528" spans="1:12" x14ac:dyDescent="0.25">
      <c r="A2528">
        <v>3525</v>
      </c>
      <c r="B2528" t="s">
        <v>2533</v>
      </c>
      <c r="C2528" t="s">
        <v>5139</v>
      </c>
      <c r="D2528" s="52">
        <f t="shared" si="39"/>
        <v>45479</v>
      </c>
      <c r="E2528" t="s">
        <v>5419</v>
      </c>
      <c r="F2528" t="s">
        <v>5494</v>
      </c>
      <c r="G2528" t="s">
        <v>5621</v>
      </c>
      <c r="H2528">
        <v>80</v>
      </c>
      <c r="I2528">
        <v>9</v>
      </c>
      <c r="J2528">
        <v>720</v>
      </c>
      <c r="K2528">
        <v>26</v>
      </c>
    </row>
    <row r="2529" spans="1:12" x14ac:dyDescent="0.25">
      <c r="A2529">
        <v>3526</v>
      </c>
      <c r="B2529" t="s">
        <v>2534</v>
      </c>
      <c r="C2529" t="s">
        <v>5202</v>
      </c>
      <c r="D2529" s="52">
        <f t="shared" si="39"/>
        <v>45356</v>
      </c>
      <c r="E2529" t="s">
        <v>5399</v>
      </c>
      <c r="F2529" t="s">
        <v>5497</v>
      </c>
      <c r="G2529" t="s">
        <v>5612</v>
      </c>
      <c r="H2529">
        <v>300</v>
      </c>
      <c r="I2529">
        <v>24</v>
      </c>
      <c r="J2529">
        <v>7200</v>
      </c>
      <c r="K2529">
        <v>21</v>
      </c>
      <c r="L2529" t="s">
        <v>5066</v>
      </c>
    </row>
    <row r="2530" spans="1:12" x14ac:dyDescent="0.25">
      <c r="A2530">
        <v>3527</v>
      </c>
      <c r="B2530" t="s">
        <v>2535</v>
      </c>
      <c r="C2530" t="s">
        <v>5287</v>
      </c>
      <c r="D2530" s="52">
        <f t="shared" si="39"/>
        <v>45633</v>
      </c>
      <c r="E2530" t="s">
        <v>5408</v>
      </c>
      <c r="F2530" t="s">
        <v>5575</v>
      </c>
      <c r="G2530" t="s">
        <v>5614</v>
      </c>
      <c r="H2530">
        <v>50</v>
      </c>
      <c r="I2530">
        <v>5</v>
      </c>
      <c r="J2530">
        <v>250</v>
      </c>
      <c r="K2530">
        <v>21</v>
      </c>
      <c r="L2530" t="s">
        <v>5146</v>
      </c>
    </row>
    <row r="2531" spans="1:12" x14ac:dyDescent="0.25">
      <c r="A2531">
        <v>3528</v>
      </c>
      <c r="B2531" t="s">
        <v>2536</v>
      </c>
      <c r="C2531" t="s">
        <v>5284</v>
      </c>
      <c r="D2531" s="52">
        <f t="shared" si="39"/>
        <v>45366</v>
      </c>
      <c r="E2531" t="s">
        <v>5402</v>
      </c>
      <c r="F2531" t="s">
        <v>5520</v>
      </c>
      <c r="G2531" t="s">
        <v>5618</v>
      </c>
      <c r="H2531">
        <v>150</v>
      </c>
      <c r="I2531">
        <v>12</v>
      </c>
      <c r="J2531">
        <v>1800</v>
      </c>
      <c r="K2531">
        <v>22</v>
      </c>
      <c r="L2531" t="s">
        <v>5144</v>
      </c>
    </row>
    <row r="2532" spans="1:12" x14ac:dyDescent="0.25">
      <c r="A2532">
        <v>3529</v>
      </c>
      <c r="B2532" t="s">
        <v>2537</v>
      </c>
      <c r="C2532" t="s">
        <v>5031</v>
      </c>
      <c r="D2532" s="52">
        <f t="shared" si="39"/>
        <v>45628</v>
      </c>
      <c r="E2532" t="s">
        <v>5377</v>
      </c>
      <c r="F2532" t="s">
        <v>5443</v>
      </c>
      <c r="G2532" t="s">
        <v>5621</v>
      </c>
      <c r="H2532">
        <v>80</v>
      </c>
      <c r="I2532">
        <v>3</v>
      </c>
      <c r="J2532">
        <v>240</v>
      </c>
      <c r="K2532">
        <v>25</v>
      </c>
    </row>
    <row r="2533" spans="1:12" x14ac:dyDescent="0.25">
      <c r="A2533">
        <v>3530</v>
      </c>
      <c r="B2533" t="s">
        <v>2538</v>
      </c>
      <c r="C2533" t="s">
        <v>5231</v>
      </c>
      <c r="D2533" s="52">
        <f t="shared" si="39"/>
        <v>45485</v>
      </c>
      <c r="E2533" t="s">
        <v>5384</v>
      </c>
      <c r="F2533" t="s">
        <v>5469</v>
      </c>
      <c r="G2533" t="s">
        <v>5613</v>
      </c>
      <c r="H2533">
        <v>250</v>
      </c>
      <c r="I2533">
        <v>7</v>
      </c>
      <c r="J2533">
        <v>1750</v>
      </c>
      <c r="K2533">
        <v>30</v>
      </c>
      <c r="L2533" t="s">
        <v>5253</v>
      </c>
    </row>
    <row r="2534" spans="1:12" x14ac:dyDescent="0.25">
      <c r="A2534">
        <v>3531</v>
      </c>
      <c r="B2534" t="s">
        <v>2539</v>
      </c>
      <c r="C2534" t="s">
        <v>5162</v>
      </c>
      <c r="D2534" s="52">
        <f t="shared" si="39"/>
        <v>45322</v>
      </c>
      <c r="E2534" t="s">
        <v>5401</v>
      </c>
      <c r="F2534" t="s">
        <v>5595</v>
      </c>
      <c r="G2534" t="s">
        <v>5621</v>
      </c>
      <c r="H2534">
        <v>80</v>
      </c>
      <c r="I2534">
        <v>24</v>
      </c>
      <c r="J2534">
        <v>1920</v>
      </c>
      <c r="K2534">
        <v>23</v>
      </c>
      <c r="L2534" t="s">
        <v>5021</v>
      </c>
    </row>
    <row r="2535" spans="1:12" x14ac:dyDescent="0.25">
      <c r="A2535">
        <v>3532</v>
      </c>
      <c r="B2535" t="s">
        <v>2540</v>
      </c>
      <c r="C2535" t="s">
        <v>5299</v>
      </c>
      <c r="D2535" s="52">
        <f t="shared" si="39"/>
        <v>45395</v>
      </c>
      <c r="E2535" t="s">
        <v>5411</v>
      </c>
      <c r="F2535" t="s">
        <v>5577</v>
      </c>
      <c r="G2535" t="s">
        <v>5613</v>
      </c>
      <c r="H2535">
        <v>250</v>
      </c>
      <c r="I2535">
        <v>24</v>
      </c>
      <c r="J2535">
        <v>6000</v>
      </c>
      <c r="K2535">
        <v>26</v>
      </c>
      <c r="L2535" t="s">
        <v>5353</v>
      </c>
    </row>
    <row r="2536" spans="1:12" x14ac:dyDescent="0.25">
      <c r="A2536">
        <v>3533</v>
      </c>
      <c r="B2536" t="s">
        <v>2541</v>
      </c>
      <c r="C2536" t="s">
        <v>5094</v>
      </c>
      <c r="D2536" s="52">
        <f t="shared" si="39"/>
        <v>45499</v>
      </c>
      <c r="E2536" t="s">
        <v>5420</v>
      </c>
      <c r="F2536" t="s">
        <v>5544</v>
      </c>
      <c r="G2536" t="s">
        <v>5614</v>
      </c>
      <c r="H2536">
        <v>50</v>
      </c>
      <c r="I2536">
        <v>12</v>
      </c>
      <c r="J2536">
        <v>600</v>
      </c>
      <c r="K2536">
        <v>27</v>
      </c>
      <c r="L2536" t="s">
        <v>5207</v>
      </c>
    </row>
    <row r="2537" spans="1:12" x14ac:dyDescent="0.25">
      <c r="A2537">
        <v>3534</v>
      </c>
      <c r="B2537" t="s">
        <v>2542</v>
      </c>
      <c r="C2537" t="s">
        <v>5095</v>
      </c>
      <c r="D2537" s="52">
        <f t="shared" si="39"/>
        <v>45567</v>
      </c>
      <c r="E2537" t="s">
        <v>5377</v>
      </c>
      <c r="F2537" t="s">
        <v>5309</v>
      </c>
      <c r="G2537" t="s">
        <v>5617</v>
      </c>
      <c r="H2537">
        <v>25</v>
      </c>
      <c r="I2537">
        <v>16</v>
      </c>
      <c r="J2537">
        <v>400</v>
      </c>
      <c r="K2537">
        <v>28</v>
      </c>
      <c r="L2537" t="s">
        <v>5100</v>
      </c>
    </row>
    <row r="2538" spans="1:12" x14ac:dyDescent="0.25">
      <c r="A2538">
        <v>3535</v>
      </c>
      <c r="B2538" t="s">
        <v>2543</v>
      </c>
      <c r="C2538" t="s">
        <v>5120</v>
      </c>
      <c r="D2538" s="52">
        <f t="shared" si="39"/>
        <v>45541</v>
      </c>
      <c r="E2538" t="s">
        <v>5421</v>
      </c>
      <c r="F2538" t="s">
        <v>5572</v>
      </c>
      <c r="G2538" t="s">
        <v>5618</v>
      </c>
      <c r="H2538">
        <v>150</v>
      </c>
      <c r="I2538">
        <v>1</v>
      </c>
      <c r="J2538">
        <v>150</v>
      </c>
      <c r="K2538">
        <v>21</v>
      </c>
      <c r="L2538" t="s">
        <v>5191</v>
      </c>
    </row>
    <row r="2539" spans="1:12" x14ac:dyDescent="0.25">
      <c r="A2539">
        <v>3536</v>
      </c>
      <c r="B2539" t="s">
        <v>2544</v>
      </c>
      <c r="C2539" t="s">
        <v>5182</v>
      </c>
      <c r="D2539" s="52">
        <f t="shared" si="39"/>
        <v>45336</v>
      </c>
      <c r="E2539" t="s">
        <v>5420</v>
      </c>
      <c r="F2539" t="s">
        <v>5555</v>
      </c>
      <c r="G2539" t="s">
        <v>5612</v>
      </c>
      <c r="H2539">
        <v>300</v>
      </c>
      <c r="I2539">
        <v>10</v>
      </c>
      <c r="J2539">
        <v>3000</v>
      </c>
      <c r="K2539">
        <v>23</v>
      </c>
    </row>
    <row r="2540" spans="1:12" x14ac:dyDescent="0.25">
      <c r="A2540">
        <v>3537</v>
      </c>
      <c r="B2540" t="s">
        <v>2545</v>
      </c>
      <c r="C2540" t="s">
        <v>5082</v>
      </c>
      <c r="D2540" s="52">
        <f t="shared" si="39"/>
        <v>45617</v>
      </c>
      <c r="E2540" t="s">
        <v>5390</v>
      </c>
      <c r="F2540" t="s">
        <v>5495</v>
      </c>
      <c r="G2540" t="s">
        <v>5617</v>
      </c>
      <c r="H2540">
        <v>25</v>
      </c>
      <c r="I2540">
        <v>4</v>
      </c>
      <c r="J2540">
        <v>100</v>
      </c>
      <c r="K2540">
        <v>30</v>
      </c>
      <c r="L2540" t="s">
        <v>5200</v>
      </c>
    </row>
    <row r="2541" spans="1:12" x14ac:dyDescent="0.25">
      <c r="A2541">
        <v>3538</v>
      </c>
      <c r="B2541" t="s">
        <v>2546</v>
      </c>
      <c r="C2541" t="s">
        <v>5141</v>
      </c>
      <c r="D2541" s="52">
        <f t="shared" si="39"/>
        <v>45642</v>
      </c>
      <c r="E2541" t="s">
        <v>5393</v>
      </c>
      <c r="F2541" t="s">
        <v>5529</v>
      </c>
      <c r="G2541" t="s">
        <v>5617</v>
      </c>
      <c r="H2541">
        <v>25</v>
      </c>
      <c r="I2541">
        <v>10</v>
      </c>
      <c r="J2541">
        <v>250</v>
      </c>
      <c r="K2541">
        <v>26</v>
      </c>
    </row>
    <row r="2542" spans="1:12" x14ac:dyDescent="0.25">
      <c r="A2542">
        <v>3539</v>
      </c>
      <c r="B2542" t="s">
        <v>2547</v>
      </c>
      <c r="C2542" t="s">
        <v>5144</v>
      </c>
      <c r="D2542" s="52">
        <f t="shared" si="39"/>
        <v>45388</v>
      </c>
      <c r="E2542" t="s">
        <v>5396</v>
      </c>
      <c r="F2542" t="s">
        <v>5561</v>
      </c>
      <c r="G2542" t="s">
        <v>5612</v>
      </c>
      <c r="H2542">
        <v>300</v>
      </c>
      <c r="I2542">
        <v>8</v>
      </c>
      <c r="J2542">
        <v>2400</v>
      </c>
      <c r="K2542">
        <v>20</v>
      </c>
      <c r="L2542" t="s">
        <v>5364</v>
      </c>
    </row>
    <row r="2543" spans="1:12" x14ac:dyDescent="0.25">
      <c r="A2543">
        <v>3540</v>
      </c>
      <c r="B2543" t="s">
        <v>2548</v>
      </c>
      <c r="C2543" t="s">
        <v>5030</v>
      </c>
      <c r="D2543" s="52">
        <f t="shared" si="39"/>
        <v>45483</v>
      </c>
      <c r="E2543" t="s">
        <v>5407</v>
      </c>
      <c r="F2543" t="s">
        <v>5503</v>
      </c>
      <c r="G2543" t="s">
        <v>5619</v>
      </c>
      <c r="H2543">
        <v>120</v>
      </c>
      <c r="I2543">
        <v>2</v>
      </c>
      <c r="J2543">
        <v>240</v>
      </c>
      <c r="K2543">
        <v>27</v>
      </c>
    </row>
    <row r="2544" spans="1:12" x14ac:dyDescent="0.25">
      <c r="A2544">
        <v>3541</v>
      </c>
      <c r="B2544" t="s">
        <v>2549</v>
      </c>
      <c r="C2544" t="s">
        <v>5289</v>
      </c>
      <c r="D2544" s="52">
        <f t="shared" si="39"/>
        <v>45623</v>
      </c>
      <c r="E2544" t="s">
        <v>5380</v>
      </c>
      <c r="F2544" t="s">
        <v>5449</v>
      </c>
      <c r="G2544" t="s">
        <v>5615</v>
      </c>
      <c r="H2544">
        <v>35</v>
      </c>
      <c r="I2544">
        <v>10</v>
      </c>
      <c r="J2544">
        <v>350</v>
      </c>
      <c r="K2544">
        <v>25</v>
      </c>
    </row>
    <row r="2545" spans="1:12" x14ac:dyDescent="0.25">
      <c r="A2545">
        <v>3542</v>
      </c>
      <c r="B2545" t="s">
        <v>2550</v>
      </c>
      <c r="C2545" t="s">
        <v>5188</v>
      </c>
      <c r="D2545" s="52">
        <f t="shared" si="39"/>
        <v>45400</v>
      </c>
      <c r="E2545" t="s">
        <v>5401</v>
      </c>
      <c r="F2545" t="s">
        <v>5595</v>
      </c>
      <c r="G2545" t="s">
        <v>5615</v>
      </c>
      <c r="H2545">
        <v>35</v>
      </c>
      <c r="I2545">
        <v>16</v>
      </c>
      <c r="J2545">
        <v>560</v>
      </c>
      <c r="K2545">
        <v>27</v>
      </c>
      <c r="L2545" t="s">
        <v>5361</v>
      </c>
    </row>
    <row r="2546" spans="1:12" x14ac:dyDescent="0.25">
      <c r="A2546">
        <v>3543</v>
      </c>
      <c r="B2546" t="s">
        <v>2551</v>
      </c>
      <c r="C2546" t="s">
        <v>5069</v>
      </c>
      <c r="D2546" s="52">
        <f t="shared" si="39"/>
        <v>45497</v>
      </c>
      <c r="E2546" t="s">
        <v>5409</v>
      </c>
      <c r="F2546" t="s">
        <v>5568</v>
      </c>
      <c r="G2546" t="s">
        <v>5611</v>
      </c>
      <c r="H2546">
        <v>20</v>
      </c>
      <c r="I2546">
        <v>20</v>
      </c>
      <c r="J2546">
        <v>400</v>
      </c>
      <c r="K2546">
        <v>26</v>
      </c>
      <c r="L2546" t="s">
        <v>5041</v>
      </c>
    </row>
    <row r="2547" spans="1:12" x14ac:dyDescent="0.25">
      <c r="A2547">
        <v>3544</v>
      </c>
      <c r="B2547" t="s">
        <v>2552</v>
      </c>
      <c r="C2547" t="s">
        <v>5296</v>
      </c>
      <c r="D2547" s="52">
        <f t="shared" si="39"/>
        <v>45576</v>
      </c>
      <c r="E2547" t="s">
        <v>5408</v>
      </c>
      <c r="F2547" t="s">
        <v>5487</v>
      </c>
      <c r="G2547" t="s">
        <v>5623</v>
      </c>
      <c r="H2547">
        <v>60</v>
      </c>
      <c r="I2547">
        <v>17</v>
      </c>
      <c r="J2547">
        <v>1020</v>
      </c>
      <c r="K2547">
        <v>30</v>
      </c>
    </row>
    <row r="2548" spans="1:12" x14ac:dyDescent="0.25">
      <c r="A2548">
        <v>3545</v>
      </c>
      <c r="B2548" t="s">
        <v>2553</v>
      </c>
      <c r="C2548" t="s">
        <v>5245</v>
      </c>
      <c r="D2548" s="52">
        <f t="shared" si="39"/>
        <v>45542</v>
      </c>
      <c r="E2548" t="s">
        <v>5377</v>
      </c>
      <c r="F2548" t="s">
        <v>5443</v>
      </c>
      <c r="G2548" t="s">
        <v>5614</v>
      </c>
      <c r="H2548">
        <v>50</v>
      </c>
      <c r="I2548">
        <v>16</v>
      </c>
      <c r="J2548">
        <v>800</v>
      </c>
      <c r="K2548">
        <v>22</v>
      </c>
      <c r="L2548" t="s">
        <v>5212</v>
      </c>
    </row>
    <row r="2549" spans="1:12" x14ac:dyDescent="0.25">
      <c r="A2549">
        <v>3546</v>
      </c>
      <c r="B2549" t="s">
        <v>2554</v>
      </c>
      <c r="C2549" t="s">
        <v>5164</v>
      </c>
      <c r="D2549" s="52">
        <f t="shared" si="39"/>
        <v>45315</v>
      </c>
      <c r="E2549" t="s">
        <v>5381</v>
      </c>
      <c r="F2549" t="s">
        <v>5588</v>
      </c>
      <c r="G2549" t="s">
        <v>5615</v>
      </c>
      <c r="H2549">
        <v>35</v>
      </c>
      <c r="I2549">
        <v>7</v>
      </c>
      <c r="J2549">
        <v>245</v>
      </c>
      <c r="K2549">
        <v>21</v>
      </c>
      <c r="L2549" t="s">
        <v>5182</v>
      </c>
    </row>
    <row r="2550" spans="1:12" x14ac:dyDescent="0.25">
      <c r="A2550">
        <v>3547</v>
      </c>
      <c r="B2550" t="s">
        <v>2555</v>
      </c>
      <c r="C2550" t="s">
        <v>5285</v>
      </c>
      <c r="D2550" s="52">
        <f t="shared" si="39"/>
        <v>45318</v>
      </c>
      <c r="E2550" t="s">
        <v>5400</v>
      </c>
      <c r="F2550" t="s">
        <v>5583</v>
      </c>
      <c r="G2550" t="s">
        <v>5617</v>
      </c>
      <c r="H2550">
        <v>25</v>
      </c>
      <c r="I2550">
        <v>5</v>
      </c>
      <c r="J2550">
        <v>125</v>
      </c>
      <c r="K2550">
        <v>28</v>
      </c>
      <c r="L2550" t="s">
        <v>5074</v>
      </c>
    </row>
    <row r="2551" spans="1:12" x14ac:dyDescent="0.25">
      <c r="A2551">
        <v>3548</v>
      </c>
      <c r="B2551" t="s">
        <v>2556</v>
      </c>
      <c r="C2551" t="s">
        <v>5091</v>
      </c>
      <c r="D2551" s="52">
        <f t="shared" si="39"/>
        <v>45657</v>
      </c>
      <c r="E2551" t="s">
        <v>5398</v>
      </c>
      <c r="F2551" t="s">
        <v>5587</v>
      </c>
      <c r="G2551" t="s">
        <v>5623</v>
      </c>
      <c r="H2551">
        <v>60</v>
      </c>
      <c r="I2551">
        <v>24</v>
      </c>
      <c r="J2551">
        <v>1440</v>
      </c>
      <c r="K2551">
        <v>24</v>
      </c>
      <c r="L2551" t="s">
        <v>5164</v>
      </c>
    </row>
    <row r="2552" spans="1:12" x14ac:dyDescent="0.25">
      <c r="A2552">
        <v>3549</v>
      </c>
      <c r="B2552" t="s">
        <v>2557</v>
      </c>
      <c r="C2552" t="s">
        <v>5245</v>
      </c>
      <c r="D2552" s="52">
        <f t="shared" si="39"/>
        <v>45542</v>
      </c>
      <c r="E2552" t="s">
        <v>5387</v>
      </c>
      <c r="F2552" t="s">
        <v>5438</v>
      </c>
      <c r="G2552" t="s">
        <v>5624</v>
      </c>
      <c r="H2552">
        <v>15</v>
      </c>
      <c r="I2552">
        <v>9</v>
      </c>
      <c r="J2552">
        <v>135</v>
      </c>
      <c r="K2552">
        <v>25</v>
      </c>
    </row>
    <row r="2553" spans="1:12" x14ac:dyDescent="0.25">
      <c r="A2553">
        <v>3550</v>
      </c>
      <c r="B2553" t="s">
        <v>2558</v>
      </c>
      <c r="C2553" t="s">
        <v>5160</v>
      </c>
      <c r="D2553" s="52">
        <f t="shared" si="39"/>
        <v>45493</v>
      </c>
      <c r="E2553" t="s">
        <v>5409</v>
      </c>
      <c r="F2553" t="s">
        <v>5490</v>
      </c>
      <c r="G2553" t="s">
        <v>5620</v>
      </c>
      <c r="H2553">
        <v>10</v>
      </c>
      <c r="I2553">
        <v>6</v>
      </c>
      <c r="J2553">
        <v>60</v>
      </c>
      <c r="K2553">
        <v>25</v>
      </c>
      <c r="L2553" t="s">
        <v>5232</v>
      </c>
    </row>
    <row r="2554" spans="1:12" x14ac:dyDescent="0.25">
      <c r="A2554">
        <v>3551</v>
      </c>
      <c r="B2554" t="s">
        <v>2559</v>
      </c>
      <c r="C2554" t="s">
        <v>5050</v>
      </c>
      <c r="D2554" s="52">
        <f t="shared" si="39"/>
        <v>45474</v>
      </c>
      <c r="E2554" t="s">
        <v>5416</v>
      </c>
      <c r="F2554" t="s">
        <v>5446</v>
      </c>
      <c r="G2554" t="s">
        <v>5624</v>
      </c>
      <c r="H2554">
        <v>15</v>
      </c>
      <c r="I2554">
        <v>5</v>
      </c>
      <c r="J2554">
        <v>75</v>
      </c>
      <c r="K2554">
        <v>23</v>
      </c>
      <c r="L2554" t="s">
        <v>5069</v>
      </c>
    </row>
    <row r="2555" spans="1:12" x14ac:dyDescent="0.25">
      <c r="A2555">
        <v>3552</v>
      </c>
      <c r="B2555" t="s">
        <v>2560</v>
      </c>
      <c r="C2555" t="s">
        <v>5128</v>
      </c>
      <c r="D2555" s="52">
        <f t="shared" si="39"/>
        <v>45292</v>
      </c>
      <c r="E2555" t="s">
        <v>5382</v>
      </c>
      <c r="F2555" t="s">
        <v>5430</v>
      </c>
      <c r="G2555" t="s">
        <v>5616</v>
      </c>
      <c r="H2555">
        <v>20</v>
      </c>
      <c r="I2555">
        <v>23</v>
      </c>
      <c r="J2555">
        <v>460</v>
      </c>
      <c r="K2555">
        <v>27</v>
      </c>
    </row>
    <row r="2556" spans="1:12" x14ac:dyDescent="0.25">
      <c r="A2556">
        <v>3553</v>
      </c>
      <c r="B2556" t="s">
        <v>2561</v>
      </c>
      <c r="C2556" t="s">
        <v>5256</v>
      </c>
      <c r="D2556" s="52">
        <f t="shared" si="39"/>
        <v>45328</v>
      </c>
      <c r="E2556" t="s">
        <v>5410</v>
      </c>
      <c r="F2556" t="s">
        <v>5573</v>
      </c>
      <c r="G2556" t="s">
        <v>5620</v>
      </c>
      <c r="H2556">
        <v>10</v>
      </c>
      <c r="I2556">
        <v>3</v>
      </c>
      <c r="J2556">
        <v>30</v>
      </c>
      <c r="K2556">
        <v>23</v>
      </c>
      <c r="L2556" t="s">
        <v>5108</v>
      </c>
    </row>
    <row r="2557" spans="1:12" x14ac:dyDescent="0.25">
      <c r="A2557">
        <v>3554</v>
      </c>
      <c r="B2557" t="s">
        <v>2562</v>
      </c>
      <c r="C2557" t="s">
        <v>5081</v>
      </c>
      <c r="D2557" s="52">
        <f t="shared" si="39"/>
        <v>45294</v>
      </c>
      <c r="E2557" t="s">
        <v>5381</v>
      </c>
      <c r="F2557" t="s">
        <v>5315</v>
      </c>
      <c r="G2557" t="s">
        <v>5623</v>
      </c>
      <c r="H2557">
        <v>60</v>
      </c>
      <c r="I2557">
        <v>22</v>
      </c>
      <c r="J2557">
        <v>1320</v>
      </c>
      <c r="K2557">
        <v>25</v>
      </c>
      <c r="L2557" t="s">
        <v>5238</v>
      </c>
    </row>
    <row r="2558" spans="1:12" x14ac:dyDescent="0.25">
      <c r="A2558">
        <v>3555</v>
      </c>
      <c r="B2558" t="s">
        <v>2563</v>
      </c>
      <c r="C2558" t="s">
        <v>5193</v>
      </c>
      <c r="D2558" s="52">
        <f t="shared" si="39"/>
        <v>45606</v>
      </c>
      <c r="E2558" t="s">
        <v>5410</v>
      </c>
      <c r="F2558" t="s">
        <v>5343</v>
      </c>
      <c r="G2558" t="s">
        <v>5613</v>
      </c>
      <c r="H2558">
        <v>250</v>
      </c>
      <c r="I2558">
        <v>6</v>
      </c>
      <c r="J2558">
        <v>1500</v>
      </c>
      <c r="K2558">
        <v>23</v>
      </c>
      <c r="L2558" t="s">
        <v>5126</v>
      </c>
    </row>
    <row r="2559" spans="1:12" x14ac:dyDescent="0.25">
      <c r="A2559">
        <v>3556</v>
      </c>
      <c r="B2559" t="s">
        <v>2564</v>
      </c>
      <c r="C2559" t="s">
        <v>5096</v>
      </c>
      <c r="D2559" s="52">
        <f t="shared" si="39"/>
        <v>45341</v>
      </c>
      <c r="E2559" t="s">
        <v>5388</v>
      </c>
      <c r="F2559" t="s">
        <v>5464</v>
      </c>
      <c r="G2559" t="s">
        <v>5623</v>
      </c>
      <c r="H2559">
        <v>60</v>
      </c>
      <c r="I2559">
        <v>1</v>
      </c>
      <c r="J2559">
        <v>60</v>
      </c>
      <c r="K2559">
        <v>21</v>
      </c>
    </row>
    <row r="2560" spans="1:12" x14ac:dyDescent="0.25">
      <c r="A2560">
        <v>3557</v>
      </c>
      <c r="B2560" t="s">
        <v>2565</v>
      </c>
      <c r="C2560" t="s">
        <v>5142</v>
      </c>
      <c r="D2560" s="52">
        <f t="shared" si="39"/>
        <v>45313</v>
      </c>
      <c r="E2560" t="s">
        <v>5414</v>
      </c>
      <c r="F2560" t="s">
        <v>5560</v>
      </c>
      <c r="G2560" t="s">
        <v>5625</v>
      </c>
      <c r="H2560">
        <v>30</v>
      </c>
      <c r="I2560">
        <v>16</v>
      </c>
      <c r="J2560">
        <v>480</v>
      </c>
      <c r="K2560">
        <v>27</v>
      </c>
    </row>
    <row r="2561" spans="1:12" x14ac:dyDescent="0.25">
      <c r="A2561">
        <v>3558</v>
      </c>
      <c r="B2561" t="s">
        <v>2566</v>
      </c>
      <c r="C2561" t="s">
        <v>5024</v>
      </c>
      <c r="D2561" s="52">
        <f t="shared" si="39"/>
        <v>45632</v>
      </c>
      <c r="E2561" t="s">
        <v>5387</v>
      </c>
      <c r="F2561" t="s">
        <v>5523</v>
      </c>
      <c r="G2561" t="s">
        <v>5616</v>
      </c>
      <c r="H2561">
        <v>20</v>
      </c>
      <c r="I2561">
        <v>4</v>
      </c>
      <c r="J2561">
        <v>80</v>
      </c>
      <c r="K2561">
        <v>29</v>
      </c>
      <c r="L2561" t="s">
        <v>5214</v>
      </c>
    </row>
    <row r="2562" spans="1:12" x14ac:dyDescent="0.25">
      <c r="A2562">
        <v>3559</v>
      </c>
      <c r="B2562" t="s">
        <v>2567</v>
      </c>
      <c r="C2562" t="s">
        <v>5198</v>
      </c>
      <c r="D2562" s="52">
        <f t="shared" si="39"/>
        <v>45358</v>
      </c>
      <c r="E2562" t="s">
        <v>5406</v>
      </c>
      <c r="F2562" t="s">
        <v>5531</v>
      </c>
      <c r="G2562" t="s">
        <v>5614</v>
      </c>
      <c r="H2562">
        <v>50</v>
      </c>
      <c r="I2562">
        <v>23</v>
      </c>
      <c r="J2562">
        <v>1150</v>
      </c>
      <c r="K2562">
        <v>24</v>
      </c>
      <c r="L2562" t="s">
        <v>5107</v>
      </c>
    </row>
    <row r="2563" spans="1:12" x14ac:dyDescent="0.25">
      <c r="A2563">
        <v>3560</v>
      </c>
      <c r="B2563" t="s">
        <v>2568</v>
      </c>
      <c r="C2563" t="s">
        <v>5264</v>
      </c>
      <c r="D2563" s="52">
        <f t="shared" si="39"/>
        <v>45503</v>
      </c>
      <c r="E2563" t="s">
        <v>5408</v>
      </c>
      <c r="F2563" t="s">
        <v>5341</v>
      </c>
      <c r="G2563" t="s">
        <v>5621</v>
      </c>
      <c r="H2563">
        <v>80</v>
      </c>
      <c r="I2563">
        <v>2</v>
      </c>
      <c r="J2563">
        <v>160</v>
      </c>
      <c r="K2563">
        <v>20</v>
      </c>
      <c r="L2563" t="s">
        <v>5041</v>
      </c>
    </row>
    <row r="2564" spans="1:12" x14ac:dyDescent="0.25">
      <c r="A2564">
        <v>3561</v>
      </c>
      <c r="B2564" t="s">
        <v>2569</v>
      </c>
      <c r="C2564" t="s">
        <v>5289</v>
      </c>
      <c r="D2564" s="52">
        <f t="shared" si="39"/>
        <v>45623</v>
      </c>
      <c r="E2564" t="s">
        <v>5390</v>
      </c>
      <c r="F2564" t="s">
        <v>5441</v>
      </c>
      <c r="G2564" t="s">
        <v>5612</v>
      </c>
      <c r="H2564">
        <v>300</v>
      </c>
      <c r="I2564">
        <v>8</v>
      </c>
      <c r="J2564">
        <v>2400</v>
      </c>
      <c r="K2564">
        <v>21</v>
      </c>
    </row>
    <row r="2565" spans="1:12" x14ac:dyDescent="0.25">
      <c r="A2565">
        <v>3562</v>
      </c>
      <c r="B2565" t="s">
        <v>2570</v>
      </c>
      <c r="C2565" t="s">
        <v>5299</v>
      </c>
      <c r="D2565" s="52">
        <f t="shared" si="39"/>
        <v>45395</v>
      </c>
      <c r="E2565" t="s">
        <v>5404</v>
      </c>
      <c r="F2565" t="s">
        <v>5593</v>
      </c>
      <c r="G2565" t="s">
        <v>5613</v>
      </c>
      <c r="H2565">
        <v>250</v>
      </c>
      <c r="I2565">
        <v>6</v>
      </c>
      <c r="J2565">
        <v>1500</v>
      </c>
      <c r="K2565">
        <v>29</v>
      </c>
      <c r="L2565" t="s">
        <v>5357</v>
      </c>
    </row>
    <row r="2566" spans="1:12" x14ac:dyDescent="0.25">
      <c r="A2566">
        <v>3563</v>
      </c>
      <c r="B2566" t="s">
        <v>2571</v>
      </c>
      <c r="C2566" t="s">
        <v>5228</v>
      </c>
      <c r="D2566" s="52">
        <f t="shared" si="39"/>
        <v>45588</v>
      </c>
      <c r="E2566" t="s">
        <v>5376</v>
      </c>
      <c r="F2566" t="s">
        <v>5308</v>
      </c>
      <c r="G2566" t="s">
        <v>5618</v>
      </c>
      <c r="H2566">
        <v>150</v>
      </c>
      <c r="I2566">
        <v>16</v>
      </c>
      <c r="J2566">
        <v>2400</v>
      </c>
      <c r="K2566">
        <v>28</v>
      </c>
      <c r="L2566" t="s">
        <v>5023</v>
      </c>
    </row>
    <row r="2567" spans="1:12" x14ac:dyDescent="0.25">
      <c r="A2567">
        <v>3564</v>
      </c>
      <c r="B2567" t="s">
        <v>2572</v>
      </c>
      <c r="C2567" t="s">
        <v>5191</v>
      </c>
      <c r="D2567" s="52">
        <f t="shared" si="39"/>
        <v>45562</v>
      </c>
      <c r="E2567" t="s">
        <v>5382</v>
      </c>
      <c r="F2567" t="s">
        <v>5586</v>
      </c>
      <c r="G2567" t="s">
        <v>5621</v>
      </c>
      <c r="H2567">
        <v>80</v>
      </c>
      <c r="I2567">
        <v>18</v>
      </c>
      <c r="J2567">
        <v>1440</v>
      </c>
      <c r="K2567">
        <v>25</v>
      </c>
    </row>
    <row r="2568" spans="1:12" x14ac:dyDescent="0.25">
      <c r="A2568">
        <v>3565</v>
      </c>
      <c r="B2568" t="s">
        <v>2573</v>
      </c>
      <c r="C2568" t="s">
        <v>5046</v>
      </c>
      <c r="D2568" s="52">
        <f t="shared" ref="D2568:D2631" si="40">DATE(2024, MONTH(C2568), DAY(C2568))</f>
        <v>45512</v>
      </c>
      <c r="E2568" t="s">
        <v>5384</v>
      </c>
      <c r="F2568" t="s">
        <v>5432</v>
      </c>
      <c r="G2568" t="s">
        <v>5620</v>
      </c>
      <c r="H2568">
        <v>10</v>
      </c>
      <c r="I2568">
        <v>16</v>
      </c>
      <c r="J2568">
        <v>160</v>
      </c>
      <c r="K2568">
        <v>24</v>
      </c>
    </row>
    <row r="2569" spans="1:12" x14ac:dyDescent="0.25">
      <c r="A2569">
        <v>3566</v>
      </c>
      <c r="B2569" t="s">
        <v>2574</v>
      </c>
      <c r="C2569" t="s">
        <v>5016</v>
      </c>
      <c r="D2569" s="52">
        <f t="shared" si="40"/>
        <v>45645</v>
      </c>
      <c r="E2569" t="s">
        <v>5415</v>
      </c>
      <c r="F2569" t="s">
        <v>5603</v>
      </c>
      <c r="G2569" t="s">
        <v>5618</v>
      </c>
      <c r="H2569">
        <v>150</v>
      </c>
      <c r="I2569">
        <v>24</v>
      </c>
      <c r="J2569">
        <v>3600</v>
      </c>
      <c r="K2569">
        <v>29</v>
      </c>
      <c r="L2569" t="s">
        <v>5230</v>
      </c>
    </row>
    <row r="2570" spans="1:12" x14ac:dyDescent="0.25">
      <c r="A2570">
        <v>3567</v>
      </c>
      <c r="B2570" t="s">
        <v>2575</v>
      </c>
      <c r="C2570" t="s">
        <v>5141</v>
      </c>
      <c r="D2570" s="52">
        <f t="shared" si="40"/>
        <v>45642</v>
      </c>
      <c r="E2570" t="s">
        <v>5421</v>
      </c>
      <c r="F2570" t="s">
        <v>5346</v>
      </c>
      <c r="G2570" t="s">
        <v>5612</v>
      </c>
      <c r="H2570">
        <v>300</v>
      </c>
      <c r="I2570">
        <v>8</v>
      </c>
      <c r="J2570">
        <v>2400</v>
      </c>
      <c r="K2570">
        <v>26</v>
      </c>
      <c r="L2570" t="s">
        <v>5151</v>
      </c>
    </row>
    <row r="2571" spans="1:12" x14ac:dyDescent="0.25">
      <c r="A2571">
        <v>3568</v>
      </c>
      <c r="B2571" t="s">
        <v>2576</v>
      </c>
      <c r="C2571" t="s">
        <v>5014</v>
      </c>
      <c r="D2571" s="52">
        <f t="shared" si="40"/>
        <v>45630</v>
      </c>
      <c r="E2571" t="s">
        <v>5377</v>
      </c>
      <c r="F2571" t="s">
        <v>5460</v>
      </c>
      <c r="G2571" t="s">
        <v>5625</v>
      </c>
      <c r="H2571">
        <v>30</v>
      </c>
      <c r="I2571">
        <v>15</v>
      </c>
      <c r="J2571">
        <v>450</v>
      </c>
      <c r="K2571">
        <v>27</v>
      </c>
      <c r="L2571" t="s">
        <v>5091</v>
      </c>
    </row>
    <row r="2572" spans="1:12" x14ac:dyDescent="0.25">
      <c r="A2572">
        <v>3569</v>
      </c>
      <c r="B2572" t="s">
        <v>2577</v>
      </c>
      <c r="C2572" t="s">
        <v>5149</v>
      </c>
      <c r="D2572" s="52">
        <f t="shared" si="40"/>
        <v>45561</v>
      </c>
      <c r="E2572" t="s">
        <v>5391</v>
      </c>
      <c r="F2572" t="s">
        <v>5594</v>
      </c>
      <c r="G2572" t="s">
        <v>5614</v>
      </c>
      <c r="H2572">
        <v>50</v>
      </c>
      <c r="I2572">
        <v>8</v>
      </c>
      <c r="J2572">
        <v>400</v>
      </c>
      <c r="K2572">
        <v>30</v>
      </c>
      <c r="L2572" t="s">
        <v>5063</v>
      </c>
    </row>
    <row r="2573" spans="1:12" x14ac:dyDescent="0.25">
      <c r="A2573">
        <v>3570</v>
      </c>
      <c r="B2573" t="s">
        <v>2578</v>
      </c>
      <c r="C2573" t="s">
        <v>5179</v>
      </c>
      <c r="D2573" s="52">
        <f t="shared" si="40"/>
        <v>45373</v>
      </c>
      <c r="E2573" t="s">
        <v>5376</v>
      </c>
      <c r="F2573" t="s">
        <v>5599</v>
      </c>
      <c r="G2573" t="s">
        <v>5615</v>
      </c>
      <c r="H2573">
        <v>35</v>
      </c>
      <c r="I2573">
        <v>17</v>
      </c>
      <c r="J2573">
        <v>595</v>
      </c>
      <c r="K2573">
        <v>23</v>
      </c>
      <c r="L2573" t="s">
        <v>5119</v>
      </c>
    </row>
    <row r="2574" spans="1:12" x14ac:dyDescent="0.25">
      <c r="A2574">
        <v>3571</v>
      </c>
      <c r="B2574" t="s">
        <v>2579</v>
      </c>
      <c r="C2574" t="s">
        <v>5176</v>
      </c>
      <c r="D2574" s="52">
        <f t="shared" si="40"/>
        <v>45520</v>
      </c>
      <c r="E2574" t="s">
        <v>5377</v>
      </c>
      <c r="F2574" t="s">
        <v>5309</v>
      </c>
      <c r="G2574" t="s">
        <v>5621</v>
      </c>
      <c r="H2574">
        <v>80</v>
      </c>
      <c r="I2574">
        <v>23</v>
      </c>
      <c r="J2574">
        <v>1840</v>
      </c>
      <c r="K2574">
        <v>20</v>
      </c>
    </row>
    <row r="2575" spans="1:12" x14ac:dyDescent="0.25">
      <c r="A2575">
        <v>3572</v>
      </c>
      <c r="B2575" t="s">
        <v>2580</v>
      </c>
      <c r="C2575" t="s">
        <v>5278</v>
      </c>
      <c r="D2575" s="52">
        <f t="shared" si="40"/>
        <v>45333</v>
      </c>
      <c r="E2575" t="s">
        <v>5418</v>
      </c>
      <c r="F2575" t="s">
        <v>5473</v>
      </c>
      <c r="G2575" t="s">
        <v>5624</v>
      </c>
      <c r="H2575">
        <v>15</v>
      </c>
      <c r="I2575">
        <v>4</v>
      </c>
      <c r="J2575">
        <v>60</v>
      </c>
      <c r="K2575">
        <v>29</v>
      </c>
      <c r="L2575" t="s">
        <v>5039</v>
      </c>
    </row>
    <row r="2576" spans="1:12" x14ac:dyDescent="0.25">
      <c r="A2576">
        <v>3573</v>
      </c>
      <c r="B2576" t="s">
        <v>2581</v>
      </c>
      <c r="C2576" t="s">
        <v>5282</v>
      </c>
      <c r="D2576" s="52">
        <f t="shared" si="40"/>
        <v>45535</v>
      </c>
      <c r="E2576" t="s">
        <v>5379</v>
      </c>
      <c r="F2576" t="s">
        <v>5427</v>
      </c>
      <c r="G2576" t="s">
        <v>5617</v>
      </c>
      <c r="H2576">
        <v>25</v>
      </c>
      <c r="I2576">
        <v>6</v>
      </c>
      <c r="J2576">
        <v>150</v>
      </c>
      <c r="K2576">
        <v>28</v>
      </c>
      <c r="L2576" t="s">
        <v>5029</v>
      </c>
    </row>
    <row r="2577" spans="1:12" x14ac:dyDescent="0.25">
      <c r="A2577">
        <v>3574</v>
      </c>
      <c r="B2577" t="s">
        <v>2582</v>
      </c>
      <c r="C2577" t="s">
        <v>5181</v>
      </c>
      <c r="D2577" s="52">
        <f t="shared" si="40"/>
        <v>45368</v>
      </c>
      <c r="E2577" t="s">
        <v>5393</v>
      </c>
      <c r="F2577" t="s">
        <v>5529</v>
      </c>
      <c r="G2577" t="s">
        <v>5620</v>
      </c>
      <c r="H2577">
        <v>10</v>
      </c>
      <c r="I2577">
        <v>13</v>
      </c>
      <c r="J2577">
        <v>130</v>
      </c>
      <c r="K2577">
        <v>21</v>
      </c>
      <c r="L2577" t="s">
        <v>5076</v>
      </c>
    </row>
    <row r="2578" spans="1:12" x14ac:dyDescent="0.25">
      <c r="A2578">
        <v>3575</v>
      </c>
      <c r="B2578" t="s">
        <v>2583</v>
      </c>
      <c r="C2578" t="s">
        <v>5253</v>
      </c>
      <c r="D2578" s="52">
        <f t="shared" si="40"/>
        <v>45515</v>
      </c>
      <c r="E2578" t="s">
        <v>5383</v>
      </c>
      <c r="F2578" t="s">
        <v>5516</v>
      </c>
      <c r="G2578" t="s">
        <v>5611</v>
      </c>
      <c r="H2578">
        <v>20</v>
      </c>
      <c r="I2578">
        <v>24</v>
      </c>
      <c r="J2578">
        <v>480</v>
      </c>
      <c r="K2578">
        <v>25</v>
      </c>
      <c r="L2578" t="s">
        <v>5051</v>
      </c>
    </row>
    <row r="2579" spans="1:12" x14ac:dyDescent="0.25">
      <c r="A2579">
        <v>3576</v>
      </c>
      <c r="B2579" t="s">
        <v>2584</v>
      </c>
      <c r="C2579" t="s">
        <v>5089</v>
      </c>
      <c r="D2579" s="52">
        <f t="shared" si="40"/>
        <v>45614</v>
      </c>
      <c r="E2579" t="s">
        <v>5411</v>
      </c>
      <c r="F2579" t="s">
        <v>5609</v>
      </c>
      <c r="G2579" t="s">
        <v>5619</v>
      </c>
      <c r="H2579">
        <v>120</v>
      </c>
      <c r="I2579">
        <v>13</v>
      </c>
      <c r="J2579">
        <v>1560</v>
      </c>
      <c r="K2579">
        <v>28</v>
      </c>
      <c r="L2579" t="s">
        <v>5141</v>
      </c>
    </row>
    <row r="2580" spans="1:12" x14ac:dyDescent="0.25">
      <c r="A2580">
        <v>3577</v>
      </c>
      <c r="B2580" t="s">
        <v>2585</v>
      </c>
      <c r="C2580" t="s">
        <v>5132</v>
      </c>
      <c r="D2580" s="52">
        <f t="shared" si="40"/>
        <v>45655</v>
      </c>
      <c r="E2580" t="s">
        <v>5398</v>
      </c>
      <c r="F2580" t="s">
        <v>5331</v>
      </c>
      <c r="G2580" t="s">
        <v>5623</v>
      </c>
      <c r="H2580">
        <v>60</v>
      </c>
      <c r="I2580">
        <v>22</v>
      </c>
      <c r="J2580">
        <v>1320</v>
      </c>
      <c r="K2580">
        <v>20</v>
      </c>
      <c r="L2580" t="s">
        <v>5159</v>
      </c>
    </row>
    <row r="2581" spans="1:12" x14ac:dyDescent="0.25">
      <c r="A2581">
        <v>3578</v>
      </c>
      <c r="B2581" t="s">
        <v>2586</v>
      </c>
      <c r="C2581" t="s">
        <v>5187</v>
      </c>
      <c r="D2581" s="52">
        <f t="shared" si="40"/>
        <v>45405</v>
      </c>
      <c r="E2581" t="s">
        <v>5402</v>
      </c>
      <c r="F2581" t="s">
        <v>5539</v>
      </c>
      <c r="G2581" t="s">
        <v>5622</v>
      </c>
      <c r="H2581">
        <v>40</v>
      </c>
      <c r="I2581">
        <v>3</v>
      </c>
      <c r="J2581">
        <v>120</v>
      </c>
      <c r="K2581">
        <v>24</v>
      </c>
      <c r="L2581" t="s">
        <v>5373</v>
      </c>
    </row>
    <row r="2582" spans="1:12" x14ac:dyDescent="0.25">
      <c r="A2582">
        <v>3579</v>
      </c>
      <c r="B2582" t="s">
        <v>2587</v>
      </c>
      <c r="C2582" t="s">
        <v>5296</v>
      </c>
      <c r="D2582" s="52">
        <f t="shared" si="40"/>
        <v>45576</v>
      </c>
      <c r="E2582" t="s">
        <v>5390</v>
      </c>
      <c r="F2582" t="s">
        <v>5441</v>
      </c>
      <c r="G2582" t="s">
        <v>5619</v>
      </c>
      <c r="H2582">
        <v>120</v>
      </c>
      <c r="I2582">
        <v>14</v>
      </c>
      <c r="J2582">
        <v>1680</v>
      </c>
      <c r="K2582">
        <v>27</v>
      </c>
      <c r="L2582" t="s">
        <v>5169</v>
      </c>
    </row>
    <row r="2583" spans="1:12" x14ac:dyDescent="0.25">
      <c r="A2583">
        <v>3580</v>
      </c>
      <c r="B2583" t="s">
        <v>2588</v>
      </c>
      <c r="C2583" t="s">
        <v>5213</v>
      </c>
      <c r="D2583" s="52">
        <f t="shared" si="40"/>
        <v>45613</v>
      </c>
      <c r="E2583" t="s">
        <v>5416</v>
      </c>
      <c r="F2583" t="s">
        <v>5569</v>
      </c>
      <c r="G2583" t="s">
        <v>5614</v>
      </c>
      <c r="H2583">
        <v>50</v>
      </c>
      <c r="I2583">
        <v>8</v>
      </c>
      <c r="J2583">
        <v>400</v>
      </c>
      <c r="K2583">
        <v>29</v>
      </c>
      <c r="L2583" t="s">
        <v>5141</v>
      </c>
    </row>
    <row r="2584" spans="1:12" x14ac:dyDescent="0.25">
      <c r="A2584">
        <v>3581</v>
      </c>
      <c r="B2584" t="s">
        <v>2589</v>
      </c>
      <c r="C2584" t="s">
        <v>5239</v>
      </c>
      <c r="D2584" s="52">
        <f t="shared" si="40"/>
        <v>45324</v>
      </c>
      <c r="E2584" t="s">
        <v>5402</v>
      </c>
      <c r="F2584" t="s">
        <v>5540</v>
      </c>
      <c r="G2584" t="s">
        <v>5618</v>
      </c>
      <c r="H2584">
        <v>150</v>
      </c>
      <c r="I2584">
        <v>1</v>
      </c>
      <c r="J2584">
        <v>150</v>
      </c>
      <c r="K2584">
        <v>26</v>
      </c>
      <c r="L2584" t="s">
        <v>5258</v>
      </c>
    </row>
    <row r="2585" spans="1:12" x14ac:dyDescent="0.25">
      <c r="A2585">
        <v>3582</v>
      </c>
      <c r="B2585" t="s">
        <v>2590</v>
      </c>
      <c r="C2585" t="s">
        <v>5258</v>
      </c>
      <c r="D2585" s="52">
        <f t="shared" si="40"/>
        <v>45350</v>
      </c>
      <c r="E2585" t="s">
        <v>5394</v>
      </c>
      <c r="F2585" t="s">
        <v>5600</v>
      </c>
      <c r="G2585" t="s">
        <v>5612</v>
      </c>
      <c r="H2585">
        <v>300</v>
      </c>
      <c r="I2585">
        <v>7</v>
      </c>
      <c r="J2585">
        <v>2100</v>
      </c>
      <c r="K2585">
        <v>27</v>
      </c>
    </row>
    <row r="2586" spans="1:12" x14ac:dyDescent="0.25">
      <c r="A2586">
        <v>3583</v>
      </c>
      <c r="B2586" t="s">
        <v>2591</v>
      </c>
      <c r="C2586" t="s">
        <v>5197</v>
      </c>
      <c r="D2586" s="52">
        <f t="shared" si="40"/>
        <v>45326</v>
      </c>
      <c r="E2586" t="s">
        <v>5390</v>
      </c>
      <c r="F2586" t="s">
        <v>5601</v>
      </c>
      <c r="G2586" t="s">
        <v>5616</v>
      </c>
      <c r="H2586">
        <v>20</v>
      </c>
      <c r="I2586">
        <v>10</v>
      </c>
      <c r="J2586">
        <v>200</v>
      </c>
      <c r="K2586">
        <v>21</v>
      </c>
      <c r="L2586" t="s">
        <v>5055</v>
      </c>
    </row>
    <row r="2587" spans="1:12" x14ac:dyDescent="0.25">
      <c r="A2587">
        <v>3584</v>
      </c>
      <c r="B2587" t="s">
        <v>2592</v>
      </c>
      <c r="C2587" t="s">
        <v>5037</v>
      </c>
      <c r="D2587" s="52">
        <f t="shared" si="40"/>
        <v>45490</v>
      </c>
      <c r="E2587" t="s">
        <v>5393</v>
      </c>
      <c r="F2587" t="s">
        <v>5325</v>
      </c>
      <c r="G2587" t="s">
        <v>5614</v>
      </c>
      <c r="H2587">
        <v>50</v>
      </c>
      <c r="I2587">
        <v>3</v>
      </c>
      <c r="J2587">
        <v>150</v>
      </c>
      <c r="K2587">
        <v>29</v>
      </c>
      <c r="L2587" t="s">
        <v>5158</v>
      </c>
    </row>
    <row r="2588" spans="1:12" x14ac:dyDescent="0.25">
      <c r="A2588">
        <v>3585</v>
      </c>
      <c r="B2588" t="s">
        <v>2593</v>
      </c>
      <c r="C2588" t="s">
        <v>5041</v>
      </c>
      <c r="D2588" s="52">
        <f t="shared" si="40"/>
        <v>45523</v>
      </c>
      <c r="E2588" t="s">
        <v>5417</v>
      </c>
      <c r="F2588" t="s">
        <v>5509</v>
      </c>
      <c r="G2588" t="s">
        <v>5615</v>
      </c>
      <c r="H2588">
        <v>35</v>
      </c>
      <c r="I2588">
        <v>14</v>
      </c>
      <c r="J2588">
        <v>490</v>
      </c>
      <c r="K2588">
        <v>29</v>
      </c>
      <c r="L2588" t="s">
        <v>5295</v>
      </c>
    </row>
    <row r="2589" spans="1:12" x14ac:dyDescent="0.25">
      <c r="A2589">
        <v>3586</v>
      </c>
      <c r="B2589" t="s">
        <v>2594</v>
      </c>
      <c r="C2589" t="s">
        <v>5217</v>
      </c>
      <c r="D2589" s="52">
        <f t="shared" si="40"/>
        <v>45330</v>
      </c>
      <c r="E2589" t="s">
        <v>5401</v>
      </c>
      <c r="F2589" t="s">
        <v>5595</v>
      </c>
      <c r="G2589" t="s">
        <v>5623</v>
      </c>
      <c r="H2589">
        <v>60</v>
      </c>
      <c r="I2589">
        <v>17</v>
      </c>
      <c r="J2589">
        <v>1020</v>
      </c>
      <c r="K2589">
        <v>21</v>
      </c>
      <c r="L2589" t="s">
        <v>5108</v>
      </c>
    </row>
    <row r="2590" spans="1:12" x14ac:dyDescent="0.25">
      <c r="A2590">
        <v>3587</v>
      </c>
      <c r="B2590" t="s">
        <v>2595</v>
      </c>
      <c r="C2590" t="s">
        <v>5109</v>
      </c>
      <c r="D2590" s="52">
        <f t="shared" si="40"/>
        <v>45536</v>
      </c>
      <c r="E2590" t="s">
        <v>5394</v>
      </c>
      <c r="F2590" t="s">
        <v>5600</v>
      </c>
      <c r="G2590" t="s">
        <v>5616</v>
      </c>
      <c r="H2590">
        <v>20</v>
      </c>
      <c r="I2590">
        <v>13</v>
      </c>
      <c r="J2590">
        <v>260</v>
      </c>
      <c r="K2590">
        <v>20</v>
      </c>
      <c r="L2590" t="s">
        <v>5019</v>
      </c>
    </row>
    <row r="2591" spans="1:12" x14ac:dyDescent="0.25">
      <c r="A2591">
        <v>3588</v>
      </c>
      <c r="B2591" t="s">
        <v>2596</v>
      </c>
      <c r="C2591" t="s">
        <v>5080</v>
      </c>
      <c r="D2591" s="52">
        <f t="shared" si="40"/>
        <v>45650</v>
      </c>
      <c r="E2591" t="s">
        <v>5382</v>
      </c>
      <c r="F2591" t="s">
        <v>5430</v>
      </c>
      <c r="G2591" t="s">
        <v>5624</v>
      </c>
      <c r="H2591">
        <v>15</v>
      </c>
      <c r="I2591">
        <v>24</v>
      </c>
      <c r="J2591">
        <v>360</v>
      </c>
      <c r="K2591">
        <v>22</v>
      </c>
    </row>
    <row r="2592" spans="1:12" x14ac:dyDescent="0.25">
      <c r="A2592">
        <v>3589</v>
      </c>
      <c r="B2592" t="s">
        <v>2597</v>
      </c>
      <c r="C2592" t="s">
        <v>5170</v>
      </c>
      <c r="D2592" s="52">
        <f t="shared" si="40"/>
        <v>45565</v>
      </c>
      <c r="E2592" t="s">
        <v>5410</v>
      </c>
      <c r="F2592" t="s">
        <v>5573</v>
      </c>
      <c r="G2592" t="s">
        <v>5614</v>
      </c>
      <c r="H2592">
        <v>50</v>
      </c>
      <c r="I2592">
        <v>3</v>
      </c>
      <c r="J2592">
        <v>150</v>
      </c>
      <c r="K2592">
        <v>23</v>
      </c>
    </row>
    <row r="2593" spans="1:12" x14ac:dyDescent="0.25">
      <c r="A2593">
        <v>3590</v>
      </c>
      <c r="B2593" t="s">
        <v>2598</v>
      </c>
      <c r="C2593" t="s">
        <v>5122</v>
      </c>
      <c r="D2593" s="52">
        <f t="shared" si="40"/>
        <v>45529</v>
      </c>
      <c r="E2593" t="s">
        <v>5397</v>
      </c>
      <c r="F2593" t="s">
        <v>5596</v>
      </c>
      <c r="G2593" t="s">
        <v>5622</v>
      </c>
      <c r="H2593">
        <v>40</v>
      </c>
      <c r="I2593">
        <v>5</v>
      </c>
      <c r="J2593">
        <v>200</v>
      </c>
      <c r="K2593">
        <v>20</v>
      </c>
      <c r="L2593" t="s">
        <v>5106</v>
      </c>
    </row>
    <row r="2594" spans="1:12" x14ac:dyDescent="0.25">
      <c r="A2594">
        <v>3591</v>
      </c>
      <c r="B2594" t="s">
        <v>2599</v>
      </c>
      <c r="C2594" t="s">
        <v>5093</v>
      </c>
      <c r="D2594" s="52">
        <f t="shared" si="40"/>
        <v>45639</v>
      </c>
      <c r="E2594" t="s">
        <v>5395</v>
      </c>
      <c r="F2594" t="s">
        <v>5450</v>
      </c>
      <c r="G2594" t="s">
        <v>5622</v>
      </c>
      <c r="H2594">
        <v>40</v>
      </c>
      <c r="I2594">
        <v>5</v>
      </c>
      <c r="J2594">
        <v>200</v>
      </c>
      <c r="K2594">
        <v>28</v>
      </c>
      <c r="L2594" t="s">
        <v>5071</v>
      </c>
    </row>
    <row r="2595" spans="1:12" x14ac:dyDescent="0.25">
      <c r="A2595">
        <v>3592</v>
      </c>
      <c r="B2595" t="s">
        <v>2600</v>
      </c>
      <c r="C2595" t="s">
        <v>5160</v>
      </c>
      <c r="D2595" s="52">
        <f t="shared" si="40"/>
        <v>45493</v>
      </c>
      <c r="E2595" t="s">
        <v>5393</v>
      </c>
      <c r="F2595" t="s">
        <v>5529</v>
      </c>
      <c r="G2595" t="s">
        <v>5620</v>
      </c>
      <c r="H2595">
        <v>10</v>
      </c>
      <c r="I2595">
        <v>11</v>
      </c>
      <c r="J2595">
        <v>110</v>
      </c>
      <c r="K2595">
        <v>20</v>
      </c>
      <c r="L2595" t="s">
        <v>5293</v>
      </c>
    </row>
    <row r="2596" spans="1:12" x14ac:dyDescent="0.25">
      <c r="A2596">
        <v>3593</v>
      </c>
      <c r="B2596" t="s">
        <v>2601</v>
      </c>
      <c r="C2596" t="s">
        <v>5218</v>
      </c>
      <c r="D2596" s="52">
        <f t="shared" si="40"/>
        <v>45385</v>
      </c>
      <c r="E2596" t="s">
        <v>5413</v>
      </c>
      <c r="F2596" t="s">
        <v>5465</v>
      </c>
      <c r="G2596" t="s">
        <v>5615</v>
      </c>
      <c r="H2596">
        <v>35</v>
      </c>
      <c r="I2596">
        <v>25</v>
      </c>
      <c r="J2596">
        <v>875</v>
      </c>
      <c r="K2596">
        <v>23</v>
      </c>
    </row>
    <row r="2597" spans="1:12" x14ac:dyDescent="0.25">
      <c r="A2597">
        <v>3594</v>
      </c>
      <c r="B2597" t="s">
        <v>2602</v>
      </c>
      <c r="C2597" t="s">
        <v>5219</v>
      </c>
      <c r="D2597" s="52">
        <f t="shared" si="40"/>
        <v>45482</v>
      </c>
      <c r="E2597" t="s">
        <v>5410</v>
      </c>
      <c r="F2597" t="s">
        <v>5343</v>
      </c>
      <c r="G2597" t="s">
        <v>5612</v>
      </c>
      <c r="H2597">
        <v>300</v>
      </c>
      <c r="I2597">
        <v>16</v>
      </c>
      <c r="J2597">
        <v>4800</v>
      </c>
      <c r="K2597">
        <v>20</v>
      </c>
      <c r="L2597" t="s">
        <v>5009</v>
      </c>
    </row>
    <row r="2598" spans="1:12" x14ac:dyDescent="0.25">
      <c r="A2598">
        <v>3595</v>
      </c>
      <c r="B2598" t="s">
        <v>2603</v>
      </c>
      <c r="C2598" t="s">
        <v>5087</v>
      </c>
      <c r="D2598" s="52">
        <f t="shared" si="40"/>
        <v>45478</v>
      </c>
      <c r="E2598" t="s">
        <v>5387</v>
      </c>
      <c r="F2598" t="s">
        <v>5574</v>
      </c>
      <c r="G2598" t="s">
        <v>5625</v>
      </c>
      <c r="H2598">
        <v>30</v>
      </c>
      <c r="I2598">
        <v>24</v>
      </c>
      <c r="J2598">
        <v>720</v>
      </c>
      <c r="K2598">
        <v>30</v>
      </c>
      <c r="L2598" t="s">
        <v>5276</v>
      </c>
    </row>
    <row r="2599" spans="1:12" x14ac:dyDescent="0.25">
      <c r="A2599">
        <v>3596</v>
      </c>
      <c r="B2599" t="s">
        <v>2604</v>
      </c>
      <c r="C2599" t="s">
        <v>5304</v>
      </c>
      <c r="D2599" s="52">
        <f t="shared" si="40"/>
        <v>45391</v>
      </c>
      <c r="E2599" t="s">
        <v>5377</v>
      </c>
      <c r="F2599" t="s">
        <v>5443</v>
      </c>
      <c r="G2599" t="s">
        <v>5611</v>
      </c>
      <c r="H2599">
        <v>20</v>
      </c>
      <c r="I2599">
        <v>24</v>
      </c>
      <c r="J2599">
        <v>480</v>
      </c>
      <c r="K2599">
        <v>28</v>
      </c>
    </row>
    <row r="2600" spans="1:12" x14ac:dyDescent="0.25">
      <c r="A2600">
        <v>3597</v>
      </c>
      <c r="B2600" t="s">
        <v>2605</v>
      </c>
      <c r="C2600" t="s">
        <v>5196</v>
      </c>
      <c r="D2600" s="52">
        <f t="shared" si="40"/>
        <v>45403</v>
      </c>
      <c r="E2600" t="s">
        <v>5394</v>
      </c>
      <c r="F2600" t="s">
        <v>5600</v>
      </c>
      <c r="G2600" t="s">
        <v>5622</v>
      </c>
      <c r="H2600">
        <v>40</v>
      </c>
      <c r="I2600">
        <v>9</v>
      </c>
      <c r="J2600">
        <v>360</v>
      </c>
      <c r="K2600">
        <v>20</v>
      </c>
      <c r="L2600" t="s">
        <v>5356</v>
      </c>
    </row>
    <row r="2601" spans="1:12" x14ac:dyDescent="0.25">
      <c r="A2601">
        <v>3598</v>
      </c>
      <c r="B2601" t="s">
        <v>2606</v>
      </c>
      <c r="C2601" t="s">
        <v>5175</v>
      </c>
      <c r="D2601" s="52">
        <f t="shared" si="40"/>
        <v>45528</v>
      </c>
      <c r="E2601" t="s">
        <v>5406</v>
      </c>
      <c r="F2601" t="s">
        <v>5567</v>
      </c>
      <c r="G2601" t="s">
        <v>5616</v>
      </c>
      <c r="H2601">
        <v>20</v>
      </c>
      <c r="I2601">
        <v>3</v>
      </c>
      <c r="J2601">
        <v>60</v>
      </c>
      <c r="K2601">
        <v>29</v>
      </c>
      <c r="L2601" t="s">
        <v>5067</v>
      </c>
    </row>
    <row r="2602" spans="1:12" x14ac:dyDescent="0.25">
      <c r="A2602">
        <v>3599</v>
      </c>
      <c r="B2602" t="s">
        <v>2607</v>
      </c>
      <c r="C2602" t="s">
        <v>5060</v>
      </c>
      <c r="D2602" s="52">
        <f t="shared" si="40"/>
        <v>45372</v>
      </c>
      <c r="E2602" t="s">
        <v>5416</v>
      </c>
      <c r="F2602" t="s">
        <v>5446</v>
      </c>
      <c r="G2602" t="s">
        <v>5615</v>
      </c>
      <c r="H2602">
        <v>35</v>
      </c>
      <c r="I2602">
        <v>18</v>
      </c>
      <c r="J2602">
        <v>630</v>
      </c>
      <c r="K2602">
        <v>30</v>
      </c>
      <c r="L2602" t="s">
        <v>5015</v>
      </c>
    </row>
    <row r="2603" spans="1:12" x14ac:dyDescent="0.25">
      <c r="A2603">
        <v>3600</v>
      </c>
      <c r="B2603" t="s">
        <v>2608</v>
      </c>
      <c r="C2603" t="s">
        <v>5238</v>
      </c>
      <c r="D2603" s="52">
        <f t="shared" si="40"/>
        <v>45319</v>
      </c>
      <c r="E2603" t="s">
        <v>5410</v>
      </c>
      <c r="F2603" t="s">
        <v>5502</v>
      </c>
      <c r="G2603" t="s">
        <v>5617</v>
      </c>
      <c r="H2603">
        <v>25</v>
      </c>
      <c r="I2603">
        <v>9</v>
      </c>
      <c r="J2603">
        <v>225</v>
      </c>
      <c r="K2603">
        <v>27</v>
      </c>
    </row>
    <row r="2604" spans="1:12" x14ac:dyDescent="0.25">
      <c r="A2604">
        <v>3601</v>
      </c>
      <c r="B2604" t="s">
        <v>2609</v>
      </c>
      <c r="C2604" t="s">
        <v>5109</v>
      </c>
      <c r="D2604" s="52">
        <f t="shared" si="40"/>
        <v>45536</v>
      </c>
      <c r="E2604" t="s">
        <v>5415</v>
      </c>
      <c r="F2604" t="s">
        <v>5530</v>
      </c>
      <c r="G2604" t="s">
        <v>5622</v>
      </c>
      <c r="H2604">
        <v>40</v>
      </c>
      <c r="I2604">
        <v>18</v>
      </c>
      <c r="J2604">
        <v>720</v>
      </c>
      <c r="K2604">
        <v>29</v>
      </c>
      <c r="L2604" t="s">
        <v>5170</v>
      </c>
    </row>
    <row r="2605" spans="1:12" x14ac:dyDescent="0.25">
      <c r="A2605">
        <v>3602</v>
      </c>
      <c r="B2605" t="s">
        <v>2610</v>
      </c>
      <c r="C2605" t="s">
        <v>5060</v>
      </c>
      <c r="D2605" s="52">
        <f t="shared" si="40"/>
        <v>45372</v>
      </c>
      <c r="E2605" t="s">
        <v>5377</v>
      </c>
      <c r="F2605" t="s">
        <v>5460</v>
      </c>
      <c r="G2605" t="s">
        <v>5614</v>
      </c>
      <c r="H2605">
        <v>50</v>
      </c>
      <c r="I2605">
        <v>8</v>
      </c>
      <c r="J2605">
        <v>400</v>
      </c>
      <c r="K2605">
        <v>27</v>
      </c>
    </row>
    <row r="2606" spans="1:12" x14ac:dyDescent="0.25">
      <c r="A2606">
        <v>3603</v>
      </c>
      <c r="B2606" t="s">
        <v>2611</v>
      </c>
      <c r="C2606" t="s">
        <v>5028</v>
      </c>
      <c r="D2606" s="52">
        <f t="shared" si="40"/>
        <v>45511</v>
      </c>
      <c r="E2606" t="s">
        <v>5385</v>
      </c>
      <c r="F2606" t="s">
        <v>5505</v>
      </c>
      <c r="G2606" t="s">
        <v>5625</v>
      </c>
      <c r="H2606">
        <v>30</v>
      </c>
      <c r="I2606">
        <v>17</v>
      </c>
      <c r="J2606">
        <v>510</v>
      </c>
      <c r="K2606">
        <v>26</v>
      </c>
      <c r="L2606" t="s">
        <v>5127</v>
      </c>
    </row>
    <row r="2607" spans="1:12" x14ac:dyDescent="0.25">
      <c r="A2607">
        <v>3604</v>
      </c>
      <c r="B2607" t="s">
        <v>2612</v>
      </c>
      <c r="C2607" t="s">
        <v>5077</v>
      </c>
      <c r="D2607" s="52">
        <f t="shared" si="40"/>
        <v>45500</v>
      </c>
      <c r="E2607" t="s">
        <v>5393</v>
      </c>
      <c r="F2607" t="s">
        <v>5605</v>
      </c>
      <c r="G2607" t="s">
        <v>5613</v>
      </c>
      <c r="H2607">
        <v>250</v>
      </c>
      <c r="I2607">
        <v>9</v>
      </c>
      <c r="J2607">
        <v>2250</v>
      </c>
      <c r="K2607">
        <v>20</v>
      </c>
      <c r="L2607" t="s">
        <v>5176</v>
      </c>
    </row>
    <row r="2608" spans="1:12" x14ac:dyDescent="0.25">
      <c r="A2608">
        <v>3605</v>
      </c>
      <c r="B2608" t="s">
        <v>2613</v>
      </c>
      <c r="C2608" t="s">
        <v>5160</v>
      </c>
      <c r="D2608" s="52">
        <f t="shared" si="40"/>
        <v>45493</v>
      </c>
      <c r="E2608" t="s">
        <v>5381</v>
      </c>
      <c r="F2608" t="s">
        <v>5315</v>
      </c>
      <c r="G2608" t="s">
        <v>5616</v>
      </c>
      <c r="H2608">
        <v>20</v>
      </c>
      <c r="I2608">
        <v>19</v>
      </c>
      <c r="J2608">
        <v>380</v>
      </c>
      <c r="K2608">
        <v>25</v>
      </c>
      <c r="L2608" t="s">
        <v>5232</v>
      </c>
    </row>
    <row r="2609" spans="1:12" x14ac:dyDescent="0.25">
      <c r="A2609">
        <v>3606</v>
      </c>
      <c r="B2609" t="s">
        <v>2614</v>
      </c>
      <c r="C2609" t="s">
        <v>5215</v>
      </c>
      <c r="D2609" s="52">
        <f t="shared" si="40"/>
        <v>45570</v>
      </c>
      <c r="E2609" t="s">
        <v>5414</v>
      </c>
      <c r="F2609" t="s">
        <v>5313</v>
      </c>
      <c r="G2609" t="s">
        <v>5611</v>
      </c>
      <c r="H2609">
        <v>20</v>
      </c>
      <c r="I2609">
        <v>14</v>
      </c>
      <c r="J2609">
        <v>280</v>
      </c>
      <c r="K2609">
        <v>29</v>
      </c>
    </row>
    <row r="2610" spans="1:12" x14ac:dyDescent="0.25">
      <c r="A2610">
        <v>3607</v>
      </c>
      <c r="B2610" t="s">
        <v>2615</v>
      </c>
      <c r="C2610" t="s">
        <v>5217</v>
      </c>
      <c r="D2610" s="52">
        <f t="shared" si="40"/>
        <v>45330</v>
      </c>
      <c r="E2610" t="s">
        <v>5401</v>
      </c>
      <c r="F2610" t="s">
        <v>5334</v>
      </c>
      <c r="G2610" t="s">
        <v>5614</v>
      </c>
      <c r="H2610">
        <v>50</v>
      </c>
      <c r="I2610">
        <v>13</v>
      </c>
      <c r="J2610">
        <v>650</v>
      </c>
      <c r="K2610">
        <v>21</v>
      </c>
      <c r="L2610" t="s">
        <v>5108</v>
      </c>
    </row>
    <row r="2611" spans="1:12" x14ac:dyDescent="0.25">
      <c r="A2611">
        <v>3608</v>
      </c>
      <c r="B2611" t="s">
        <v>2616</v>
      </c>
      <c r="C2611" t="s">
        <v>5296</v>
      </c>
      <c r="D2611" s="52">
        <f t="shared" si="40"/>
        <v>45576</v>
      </c>
      <c r="E2611" t="s">
        <v>5385</v>
      </c>
      <c r="F2611" t="s">
        <v>5505</v>
      </c>
      <c r="G2611" t="s">
        <v>5621</v>
      </c>
      <c r="H2611">
        <v>80</v>
      </c>
      <c r="I2611">
        <v>14</v>
      </c>
      <c r="J2611">
        <v>1120</v>
      </c>
      <c r="K2611">
        <v>28</v>
      </c>
      <c r="L2611" t="s">
        <v>5085</v>
      </c>
    </row>
    <row r="2612" spans="1:12" x14ac:dyDescent="0.25">
      <c r="A2612">
        <v>3609</v>
      </c>
      <c r="B2612" t="s">
        <v>2617</v>
      </c>
      <c r="C2612" t="s">
        <v>5153</v>
      </c>
      <c r="D2612" s="52">
        <f t="shared" si="40"/>
        <v>45316</v>
      </c>
      <c r="E2612" t="s">
        <v>5381</v>
      </c>
      <c r="F2612" t="s">
        <v>5447</v>
      </c>
      <c r="G2612" t="s">
        <v>5620</v>
      </c>
      <c r="H2612">
        <v>10</v>
      </c>
      <c r="I2612">
        <v>23</v>
      </c>
      <c r="J2612">
        <v>230</v>
      </c>
      <c r="K2612">
        <v>30</v>
      </c>
    </row>
    <row r="2613" spans="1:12" x14ac:dyDescent="0.25">
      <c r="A2613">
        <v>3610</v>
      </c>
      <c r="B2613" t="s">
        <v>2618</v>
      </c>
      <c r="C2613" t="s">
        <v>5109</v>
      </c>
      <c r="D2613" s="52">
        <f t="shared" si="40"/>
        <v>45536</v>
      </c>
      <c r="E2613" t="s">
        <v>5415</v>
      </c>
      <c r="F2613" t="s">
        <v>5603</v>
      </c>
      <c r="G2613" t="s">
        <v>5623</v>
      </c>
      <c r="H2613">
        <v>60</v>
      </c>
      <c r="I2613">
        <v>15</v>
      </c>
      <c r="J2613">
        <v>900</v>
      </c>
      <c r="K2613">
        <v>25</v>
      </c>
      <c r="L2613" t="s">
        <v>5149</v>
      </c>
    </row>
    <row r="2614" spans="1:12" x14ac:dyDescent="0.25">
      <c r="A2614">
        <v>3611</v>
      </c>
      <c r="B2614" t="s">
        <v>2619</v>
      </c>
      <c r="C2614" t="s">
        <v>5107</v>
      </c>
      <c r="D2614" s="52">
        <f t="shared" si="40"/>
        <v>45382</v>
      </c>
      <c r="E2614" t="s">
        <v>5388</v>
      </c>
      <c r="F2614" t="s">
        <v>5464</v>
      </c>
      <c r="G2614" t="s">
        <v>5619</v>
      </c>
      <c r="H2614">
        <v>120</v>
      </c>
      <c r="I2614">
        <v>19</v>
      </c>
      <c r="J2614">
        <v>2280</v>
      </c>
      <c r="K2614">
        <v>20</v>
      </c>
      <c r="L2614" t="s">
        <v>5015</v>
      </c>
    </row>
    <row r="2615" spans="1:12" x14ac:dyDescent="0.25">
      <c r="A2615">
        <v>3612</v>
      </c>
      <c r="B2615" t="s">
        <v>2620</v>
      </c>
      <c r="C2615" t="s">
        <v>5281</v>
      </c>
      <c r="D2615" s="52">
        <f t="shared" si="40"/>
        <v>45583</v>
      </c>
      <c r="E2615" t="s">
        <v>5391</v>
      </c>
      <c r="F2615" t="s">
        <v>5323</v>
      </c>
      <c r="G2615" t="s">
        <v>5624</v>
      </c>
      <c r="H2615">
        <v>15</v>
      </c>
      <c r="I2615">
        <v>2</v>
      </c>
      <c r="J2615">
        <v>30</v>
      </c>
      <c r="K2615">
        <v>21</v>
      </c>
      <c r="L2615" t="s">
        <v>5085</v>
      </c>
    </row>
    <row r="2616" spans="1:12" x14ac:dyDescent="0.25">
      <c r="A2616">
        <v>3613</v>
      </c>
      <c r="B2616" t="s">
        <v>2621</v>
      </c>
      <c r="C2616" t="s">
        <v>5037</v>
      </c>
      <c r="D2616" s="52">
        <f t="shared" si="40"/>
        <v>45490</v>
      </c>
      <c r="E2616" t="s">
        <v>5411</v>
      </c>
      <c r="F2616" t="s">
        <v>5591</v>
      </c>
      <c r="G2616" t="s">
        <v>5624</v>
      </c>
      <c r="H2616">
        <v>15</v>
      </c>
      <c r="I2616">
        <v>2</v>
      </c>
      <c r="J2616">
        <v>30</v>
      </c>
      <c r="K2616">
        <v>23</v>
      </c>
      <c r="L2616" t="s">
        <v>5293</v>
      </c>
    </row>
    <row r="2617" spans="1:12" x14ac:dyDescent="0.25">
      <c r="A2617">
        <v>3614</v>
      </c>
      <c r="B2617" t="s">
        <v>2622</v>
      </c>
      <c r="C2617" t="s">
        <v>5272</v>
      </c>
      <c r="D2617" s="52">
        <f t="shared" si="40"/>
        <v>45390</v>
      </c>
      <c r="E2617" t="s">
        <v>5381</v>
      </c>
      <c r="F2617" t="s">
        <v>5552</v>
      </c>
      <c r="G2617" t="s">
        <v>5614</v>
      </c>
      <c r="H2617">
        <v>50</v>
      </c>
      <c r="I2617">
        <v>19</v>
      </c>
      <c r="J2617">
        <v>950</v>
      </c>
      <c r="K2617">
        <v>24</v>
      </c>
      <c r="L2617" t="s">
        <v>5355</v>
      </c>
    </row>
    <row r="2618" spans="1:12" x14ac:dyDescent="0.25">
      <c r="A2618">
        <v>3615</v>
      </c>
      <c r="B2618" t="s">
        <v>2623</v>
      </c>
      <c r="C2618" t="s">
        <v>5155</v>
      </c>
      <c r="D2618" s="52">
        <f t="shared" si="40"/>
        <v>45486</v>
      </c>
      <c r="E2618" t="s">
        <v>5384</v>
      </c>
      <c r="F2618" t="s">
        <v>5317</v>
      </c>
      <c r="G2618" t="s">
        <v>5624</v>
      </c>
      <c r="H2618">
        <v>15</v>
      </c>
      <c r="I2618">
        <v>7</v>
      </c>
      <c r="J2618">
        <v>105</v>
      </c>
      <c r="K2618">
        <v>22</v>
      </c>
      <c r="L2618" t="s">
        <v>5276</v>
      </c>
    </row>
    <row r="2619" spans="1:12" x14ac:dyDescent="0.25">
      <c r="A2619">
        <v>3616</v>
      </c>
      <c r="B2619" t="s">
        <v>2624</v>
      </c>
      <c r="C2619" t="s">
        <v>5067</v>
      </c>
      <c r="D2619" s="52">
        <f t="shared" si="40"/>
        <v>45557</v>
      </c>
      <c r="E2619" t="s">
        <v>5393</v>
      </c>
      <c r="F2619" t="s">
        <v>5515</v>
      </c>
      <c r="G2619" t="s">
        <v>5612</v>
      </c>
      <c r="H2619">
        <v>300</v>
      </c>
      <c r="I2619">
        <v>4</v>
      </c>
      <c r="J2619">
        <v>1200</v>
      </c>
      <c r="K2619">
        <v>24</v>
      </c>
      <c r="L2619" t="s">
        <v>5054</v>
      </c>
    </row>
    <row r="2620" spans="1:12" x14ac:dyDescent="0.25">
      <c r="A2620">
        <v>3617</v>
      </c>
      <c r="B2620" t="s">
        <v>2625</v>
      </c>
      <c r="C2620" t="s">
        <v>5069</v>
      </c>
      <c r="D2620" s="52">
        <f t="shared" si="40"/>
        <v>45497</v>
      </c>
      <c r="E2620" t="s">
        <v>5384</v>
      </c>
      <c r="F2620" t="s">
        <v>5317</v>
      </c>
      <c r="G2620" t="s">
        <v>5616</v>
      </c>
      <c r="H2620">
        <v>20</v>
      </c>
      <c r="I2620">
        <v>25</v>
      </c>
      <c r="J2620">
        <v>500</v>
      </c>
      <c r="K2620">
        <v>25</v>
      </c>
      <c r="L2620" t="s">
        <v>5288</v>
      </c>
    </row>
    <row r="2621" spans="1:12" x14ac:dyDescent="0.25">
      <c r="A2621">
        <v>3618</v>
      </c>
      <c r="B2621" t="s">
        <v>2626</v>
      </c>
      <c r="C2621" t="s">
        <v>5230</v>
      </c>
      <c r="D2621" s="52">
        <f t="shared" si="40"/>
        <v>45308</v>
      </c>
      <c r="E2621" t="s">
        <v>5419</v>
      </c>
      <c r="F2621" t="s">
        <v>5344</v>
      </c>
      <c r="G2621" t="s">
        <v>5612</v>
      </c>
      <c r="H2621">
        <v>300</v>
      </c>
      <c r="I2621">
        <v>15</v>
      </c>
      <c r="J2621">
        <v>4500</v>
      </c>
      <c r="K2621">
        <v>26</v>
      </c>
    </row>
    <row r="2622" spans="1:12" x14ac:dyDescent="0.25">
      <c r="A2622">
        <v>3619</v>
      </c>
      <c r="B2622" t="s">
        <v>2627</v>
      </c>
      <c r="C2622" t="s">
        <v>5270</v>
      </c>
      <c r="D2622" s="52">
        <f t="shared" si="40"/>
        <v>45571</v>
      </c>
      <c r="E2622" t="s">
        <v>5403</v>
      </c>
      <c r="F2622" t="s">
        <v>5527</v>
      </c>
      <c r="G2622" t="s">
        <v>5611</v>
      </c>
      <c r="H2622">
        <v>20</v>
      </c>
      <c r="I2622">
        <v>24</v>
      </c>
      <c r="J2622">
        <v>480</v>
      </c>
      <c r="K2622">
        <v>25</v>
      </c>
      <c r="L2622" t="s">
        <v>5092</v>
      </c>
    </row>
    <row r="2623" spans="1:12" x14ac:dyDescent="0.25">
      <c r="A2623">
        <v>3620</v>
      </c>
      <c r="B2623" t="s">
        <v>2628</v>
      </c>
      <c r="C2623" t="s">
        <v>5110</v>
      </c>
      <c r="D2623" s="52">
        <f t="shared" si="40"/>
        <v>45344</v>
      </c>
      <c r="E2623" t="s">
        <v>5418</v>
      </c>
      <c r="F2623" t="s">
        <v>5462</v>
      </c>
      <c r="G2623" t="s">
        <v>5620</v>
      </c>
      <c r="H2623">
        <v>10</v>
      </c>
      <c r="I2623">
        <v>8</v>
      </c>
      <c r="J2623">
        <v>80</v>
      </c>
      <c r="K2623">
        <v>23</v>
      </c>
    </row>
    <row r="2624" spans="1:12" x14ac:dyDescent="0.25">
      <c r="A2624">
        <v>3621</v>
      </c>
      <c r="B2624" t="s">
        <v>2629</v>
      </c>
      <c r="C2624" t="s">
        <v>5303</v>
      </c>
      <c r="D2624" s="52">
        <f t="shared" si="40"/>
        <v>45653</v>
      </c>
      <c r="E2624" t="s">
        <v>5404</v>
      </c>
      <c r="F2624" t="s">
        <v>5474</v>
      </c>
      <c r="G2624" t="s">
        <v>5617</v>
      </c>
      <c r="H2624">
        <v>25</v>
      </c>
      <c r="I2624">
        <v>3</v>
      </c>
      <c r="J2624">
        <v>75</v>
      </c>
      <c r="K2624">
        <v>21</v>
      </c>
      <c r="L2624" t="s">
        <v>5230</v>
      </c>
    </row>
    <row r="2625" spans="1:12" x14ac:dyDescent="0.25">
      <c r="A2625">
        <v>3622</v>
      </c>
      <c r="B2625" t="s">
        <v>2630</v>
      </c>
      <c r="C2625" t="s">
        <v>5132</v>
      </c>
      <c r="D2625" s="52">
        <f t="shared" si="40"/>
        <v>45655</v>
      </c>
      <c r="E2625" t="s">
        <v>5417</v>
      </c>
      <c r="F2625" t="s">
        <v>5332</v>
      </c>
      <c r="G2625" t="s">
        <v>5624</v>
      </c>
      <c r="H2625">
        <v>15</v>
      </c>
      <c r="I2625">
        <v>15</v>
      </c>
      <c r="J2625">
        <v>225</v>
      </c>
      <c r="K2625">
        <v>29</v>
      </c>
      <c r="L2625" t="s">
        <v>5285</v>
      </c>
    </row>
    <row r="2626" spans="1:12" x14ac:dyDescent="0.25">
      <c r="A2626">
        <v>3623</v>
      </c>
      <c r="B2626" t="s">
        <v>2631</v>
      </c>
      <c r="C2626" t="s">
        <v>5278</v>
      </c>
      <c r="D2626" s="52">
        <f t="shared" si="40"/>
        <v>45333</v>
      </c>
      <c r="E2626" t="s">
        <v>5390</v>
      </c>
      <c r="F2626" t="s">
        <v>5441</v>
      </c>
      <c r="G2626" t="s">
        <v>5615</v>
      </c>
      <c r="H2626">
        <v>35</v>
      </c>
      <c r="I2626">
        <v>25</v>
      </c>
      <c r="J2626">
        <v>875</v>
      </c>
      <c r="K2626">
        <v>22</v>
      </c>
      <c r="L2626" t="s">
        <v>5202</v>
      </c>
    </row>
    <row r="2627" spans="1:12" x14ac:dyDescent="0.25">
      <c r="A2627">
        <v>3624</v>
      </c>
      <c r="B2627" t="s">
        <v>2632</v>
      </c>
      <c r="C2627" t="s">
        <v>5038</v>
      </c>
      <c r="D2627" s="52">
        <f t="shared" si="40"/>
        <v>45393</v>
      </c>
      <c r="E2627" t="s">
        <v>5388</v>
      </c>
      <c r="F2627" t="s">
        <v>5464</v>
      </c>
      <c r="G2627" t="s">
        <v>5615</v>
      </c>
      <c r="H2627">
        <v>35</v>
      </c>
      <c r="I2627">
        <v>5</v>
      </c>
      <c r="J2627">
        <v>175</v>
      </c>
      <c r="K2627">
        <v>23</v>
      </c>
    </row>
    <row r="2628" spans="1:12" x14ac:dyDescent="0.25">
      <c r="A2628">
        <v>3625</v>
      </c>
      <c r="B2628" t="s">
        <v>2633</v>
      </c>
      <c r="C2628" t="s">
        <v>5083</v>
      </c>
      <c r="D2628" s="52">
        <f t="shared" si="40"/>
        <v>45621</v>
      </c>
      <c r="E2628" t="s">
        <v>5400</v>
      </c>
      <c r="F2628" t="s">
        <v>5333</v>
      </c>
      <c r="G2628" t="s">
        <v>5620</v>
      </c>
      <c r="H2628">
        <v>10</v>
      </c>
      <c r="I2628">
        <v>25</v>
      </c>
      <c r="J2628">
        <v>250</v>
      </c>
      <c r="K2628">
        <v>30</v>
      </c>
      <c r="L2628" t="s">
        <v>5259</v>
      </c>
    </row>
    <row r="2629" spans="1:12" x14ac:dyDescent="0.25">
      <c r="A2629">
        <v>3626</v>
      </c>
      <c r="B2629" t="s">
        <v>2634</v>
      </c>
      <c r="C2629" t="s">
        <v>5085</v>
      </c>
      <c r="D2629" s="52">
        <f t="shared" si="40"/>
        <v>45604</v>
      </c>
      <c r="E2629" t="s">
        <v>5394</v>
      </c>
      <c r="F2629" t="s">
        <v>5493</v>
      </c>
      <c r="G2629" t="s">
        <v>5611</v>
      </c>
      <c r="H2629">
        <v>20</v>
      </c>
      <c r="I2629">
        <v>4</v>
      </c>
      <c r="J2629">
        <v>80</v>
      </c>
      <c r="K2629">
        <v>21</v>
      </c>
      <c r="L2629" t="s">
        <v>5220</v>
      </c>
    </row>
    <row r="2630" spans="1:12" x14ac:dyDescent="0.25">
      <c r="A2630">
        <v>3627</v>
      </c>
      <c r="B2630" t="s">
        <v>2635</v>
      </c>
      <c r="C2630" t="s">
        <v>5245</v>
      </c>
      <c r="D2630" s="52">
        <f t="shared" si="40"/>
        <v>45542</v>
      </c>
      <c r="E2630" t="s">
        <v>5389</v>
      </c>
      <c r="F2630" t="s">
        <v>5440</v>
      </c>
      <c r="G2630" t="s">
        <v>5620</v>
      </c>
      <c r="H2630">
        <v>10</v>
      </c>
      <c r="I2630">
        <v>17</v>
      </c>
      <c r="J2630">
        <v>170</v>
      </c>
      <c r="K2630">
        <v>22</v>
      </c>
      <c r="L2630" t="s">
        <v>5212</v>
      </c>
    </row>
    <row r="2631" spans="1:12" x14ac:dyDescent="0.25">
      <c r="A2631">
        <v>3628</v>
      </c>
      <c r="B2631" t="s">
        <v>2636</v>
      </c>
      <c r="C2631" t="s">
        <v>5180</v>
      </c>
      <c r="D2631" s="52">
        <f t="shared" si="40"/>
        <v>45487</v>
      </c>
      <c r="E2631" t="s">
        <v>5418</v>
      </c>
      <c r="F2631" t="s">
        <v>5456</v>
      </c>
      <c r="G2631" t="s">
        <v>5625</v>
      </c>
      <c r="H2631">
        <v>30</v>
      </c>
      <c r="I2631">
        <v>21</v>
      </c>
      <c r="J2631">
        <v>630</v>
      </c>
      <c r="K2631">
        <v>29</v>
      </c>
      <c r="L2631" t="s">
        <v>5195</v>
      </c>
    </row>
    <row r="2632" spans="1:12" x14ac:dyDescent="0.25">
      <c r="A2632">
        <v>3629</v>
      </c>
      <c r="B2632" t="s">
        <v>2637</v>
      </c>
      <c r="C2632" t="s">
        <v>5095</v>
      </c>
      <c r="D2632" s="52">
        <f t="shared" ref="D2632:D2695" si="41">DATE(2024, MONTH(C2632), DAY(C2632))</f>
        <v>45567</v>
      </c>
      <c r="E2632" t="s">
        <v>5415</v>
      </c>
      <c r="F2632" t="s">
        <v>5459</v>
      </c>
      <c r="G2632" t="s">
        <v>5619</v>
      </c>
      <c r="H2632">
        <v>120</v>
      </c>
      <c r="I2632">
        <v>13</v>
      </c>
      <c r="J2632">
        <v>1560</v>
      </c>
      <c r="K2632">
        <v>30</v>
      </c>
      <c r="L2632" t="s">
        <v>5053</v>
      </c>
    </row>
    <row r="2633" spans="1:12" x14ac:dyDescent="0.25">
      <c r="A2633">
        <v>3630</v>
      </c>
      <c r="B2633" t="s">
        <v>2638</v>
      </c>
      <c r="C2633" t="s">
        <v>5049</v>
      </c>
      <c r="D2633" s="52">
        <f t="shared" si="41"/>
        <v>45568</v>
      </c>
      <c r="E2633" t="s">
        <v>5388</v>
      </c>
      <c r="F2633" t="s">
        <v>5585</v>
      </c>
      <c r="G2633" t="s">
        <v>5623</v>
      </c>
      <c r="H2633">
        <v>60</v>
      </c>
      <c r="I2633">
        <v>13</v>
      </c>
      <c r="J2633">
        <v>780</v>
      </c>
      <c r="K2633">
        <v>24</v>
      </c>
    </row>
    <row r="2634" spans="1:12" x14ac:dyDescent="0.25">
      <c r="A2634">
        <v>3631</v>
      </c>
      <c r="B2634" t="s">
        <v>2639</v>
      </c>
      <c r="C2634" t="s">
        <v>5165</v>
      </c>
      <c r="D2634" s="52">
        <f t="shared" si="41"/>
        <v>45494</v>
      </c>
      <c r="E2634" t="s">
        <v>5389</v>
      </c>
      <c r="F2634" t="s">
        <v>5321</v>
      </c>
      <c r="G2634" t="s">
        <v>5611</v>
      </c>
      <c r="H2634">
        <v>20</v>
      </c>
      <c r="I2634">
        <v>20</v>
      </c>
      <c r="J2634">
        <v>400</v>
      </c>
      <c r="K2634">
        <v>21</v>
      </c>
      <c r="L2634" t="s">
        <v>5253</v>
      </c>
    </row>
    <row r="2635" spans="1:12" x14ac:dyDescent="0.25">
      <c r="A2635">
        <v>3632</v>
      </c>
      <c r="B2635" t="s">
        <v>2640</v>
      </c>
      <c r="C2635" t="s">
        <v>5137</v>
      </c>
      <c r="D2635" s="52">
        <f t="shared" si="41"/>
        <v>45548</v>
      </c>
      <c r="E2635" t="s">
        <v>5419</v>
      </c>
      <c r="F2635" t="s">
        <v>5494</v>
      </c>
      <c r="G2635" t="s">
        <v>5611</v>
      </c>
      <c r="H2635">
        <v>20</v>
      </c>
      <c r="I2635">
        <v>2</v>
      </c>
      <c r="J2635">
        <v>40</v>
      </c>
      <c r="K2635">
        <v>20</v>
      </c>
      <c r="L2635" t="s">
        <v>5049</v>
      </c>
    </row>
    <row r="2636" spans="1:12" x14ac:dyDescent="0.25">
      <c r="A2636">
        <v>3633</v>
      </c>
      <c r="B2636" t="s">
        <v>2641</v>
      </c>
      <c r="C2636" t="s">
        <v>5128</v>
      </c>
      <c r="D2636" s="52">
        <f t="shared" si="41"/>
        <v>45292</v>
      </c>
      <c r="E2636" t="s">
        <v>5384</v>
      </c>
      <c r="F2636" t="s">
        <v>5524</v>
      </c>
      <c r="G2636" t="s">
        <v>5616</v>
      </c>
      <c r="H2636">
        <v>20</v>
      </c>
      <c r="I2636">
        <v>25</v>
      </c>
      <c r="J2636">
        <v>500</v>
      </c>
      <c r="K2636">
        <v>22</v>
      </c>
    </row>
    <row r="2637" spans="1:12" x14ac:dyDescent="0.25">
      <c r="A2637">
        <v>3634</v>
      </c>
      <c r="B2637" t="s">
        <v>2642</v>
      </c>
      <c r="C2637" t="s">
        <v>5086</v>
      </c>
      <c r="D2637" s="52">
        <f t="shared" si="41"/>
        <v>45505</v>
      </c>
      <c r="E2637" t="s">
        <v>5395</v>
      </c>
      <c r="F2637" t="s">
        <v>5533</v>
      </c>
      <c r="G2637" t="s">
        <v>5619</v>
      </c>
      <c r="H2637">
        <v>120</v>
      </c>
      <c r="I2637">
        <v>3</v>
      </c>
      <c r="J2637">
        <v>360</v>
      </c>
      <c r="K2637">
        <v>26</v>
      </c>
      <c r="L2637" t="s">
        <v>5044</v>
      </c>
    </row>
    <row r="2638" spans="1:12" x14ac:dyDescent="0.25">
      <c r="A2638">
        <v>3635</v>
      </c>
      <c r="B2638" t="s">
        <v>2643</v>
      </c>
      <c r="C2638" t="s">
        <v>5042</v>
      </c>
      <c r="D2638" s="52">
        <f t="shared" si="41"/>
        <v>45312</v>
      </c>
      <c r="E2638" t="s">
        <v>5413</v>
      </c>
      <c r="F2638" t="s">
        <v>5489</v>
      </c>
      <c r="G2638" t="s">
        <v>5624</v>
      </c>
      <c r="H2638">
        <v>15</v>
      </c>
      <c r="I2638">
        <v>5</v>
      </c>
      <c r="J2638">
        <v>75</v>
      </c>
      <c r="K2638">
        <v>25</v>
      </c>
      <c r="L2638" t="s">
        <v>5168</v>
      </c>
    </row>
    <row r="2639" spans="1:12" x14ac:dyDescent="0.25">
      <c r="A2639">
        <v>3636</v>
      </c>
      <c r="B2639" t="s">
        <v>2644</v>
      </c>
      <c r="C2639" t="s">
        <v>5151</v>
      </c>
      <c r="D2639" s="52">
        <f t="shared" si="41"/>
        <v>45302</v>
      </c>
      <c r="E2639" t="s">
        <v>5421</v>
      </c>
      <c r="F2639" t="s">
        <v>5537</v>
      </c>
      <c r="G2639" t="s">
        <v>5618</v>
      </c>
      <c r="H2639">
        <v>150</v>
      </c>
      <c r="I2639">
        <v>24</v>
      </c>
      <c r="J2639">
        <v>3600</v>
      </c>
      <c r="K2639">
        <v>29</v>
      </c>
      <c r="L2639" t="s">
        <v>5177</v>
      </c>
    </row>
    <row r="2640" spans="1:12" x14ac:dyDescent="0.25">
      <c r="A2640">
        <v>3637</v>
      </c>
      <c r="B2640" t="s">
        <v>2645</v>
      </c>
      <c r="C2640" t="s">
        <v>5113</v>
      </c>
      <c r="D2640" s="52">
        <f t="shared" si="41"/>
        <v>45566</v>
      </c>
      <c r="E2640" t="s">
        <v>5419</v>
      </c>
      <c r="F2640" t="s">
        <v>5536</v>
      </c>
      <c r="G2640" t="s">
        <v>5611</v>
      </c>
      <c r="H2640">
        <v>20</v>
      </c>
      <c r="I2640">
        <v>22</v>
      </c>
      <c r="J2640">
        <v>440</v>
      </c>
      <c r="K2640">
        <v>28</v>
      </c>
      <c r="L2640" t="s">
        <v>5026</v>
      </c>
    </row>
    <row r="2641" spans="1:12" x14ac:dyDescent="0.25">
      <c r="A2641">
        <v>3638</v>
      </c>
      <c r="B2641" t="s">
        <v>2646</v>
      </c>
      <c r="C2641" t="s">
        <v>5145</v>
      </c>
      <c r="D2641" s="52">
        <f t="shared" si="41"/>
        <v>45579</v>
      </c>
      <c r="E2641" t="s">
        <v>5390</v>
      </c>
      <c r="F2641" t="s">
        <v>5488</v>
      </c>
      <c r="G2641" t="s">
        <v>5616</v>
      </c>
      <c r="H2641">
        <v>20</v>
      </c>
      <c r="I2641">
        <v>14</v>
      </c>
      <c r="J2641">
        <v>280</v>
      </c>
      <c r="K2641">
        <v>23</v>
      </c>
      <c r="L2641" t="s">
        <v>5290</v>
      </c>
    </row>
    <row r="2642" spans="1:12" x14ac:dyDescent="0.25">
      <c r="A2642">
        <v>3639</v>
      </c>
      <c r="B2642" t="s">
        <v>2647</v>
      </c>
      <c r="C2642" t="s">
        <v>5024</v>
      </c>
      <c r="D2642" s="52">
        <f t="shared" si="41"/>
        <v>45632</v>
      </c>
      <c r="E2642" t="s">
        <v>5405</v>
      </c>
      <c r="F2642" t="s">
        <v>5558</v>
      </c>
      <c r="G2642" t="s">
        <v>5613</v>
      </c>
      <c r="H2642">
        <v>250</v>
      </c>
      <c r="I2642">
        <v>11</v>
      </c>
      <c r="J2642">
        <v>2750</v>
      </c>
      <c r="K2642">
        <v>27</v>
      </c>
      <c r="L2642" t="s">
        <v>5260</v>
      </c>
    </row>
    <row r="2643" spans="1:12" x14ac:dyDescent="0.25">
      <c r="A2643">
        <v>3640</v>
      </c>
      <c r="B2643" t="s">
        <v>2648</v>
      </c>
      <c r="C2643" t="s">
        <v>5115</v>
      </c>
      <c r="D2643" s="52">
        <f t="shared" si="41"/>
        <v>45590</v>
      </c>
      <c r="E2643" t="s">
        <v>5399</v>
      </c>
      <c r="F2643" t="s">
        <v>5497</v>
      </c>
      <c r="G2643" t="s">
        <v>5615</v>
      </c>
      <c r="H2643">
        <v>35</v>
      </c>
      <c r="I2643">
        <v>21</v>
      </c>
      <c r="J2643">
        <v>735</v>
      </c>
      <c r="K2643">
        <v>21</v>
      </c>
      <c r="L2643" t="s">
        <v>5150</v>
      </c>
    </row>
    <row r="2644" spans="1:12" x14ac:dyDescent="0.25">
      <c r="A2644">
        <v>3641</v>
      </c>
      <c r="B2644" t="s">
        <v>2649</v>
      </c>
      <c r="C2644" t="s">
        <v>5171</v>
      </c>
      <c r="D2644" s="52">
        <f t="shared" si="41"/>
        <v>45361</v>
      </c>
      <c r="E2644" t="s">
        <v>5415</v>
      </c>
      <c r="F2644" t="s">
        <v>5319</v>
      </c>
      <c r="G2644" t="s">
        <v>5625</v>
      </c>
      <c r="H2644">
        <v>30</v>
      </c>
      <c r="I2644">
        <v>23</v>
      </c>
      <c r="J2644">
        <v>690</v>
      </c>
      <c r="K2644">
        <v>26</v>
      </c>
    </row>
    <row r="2645" spans="1:12" x14ac:dyDescent="0.25">
      <c r="A2645">
        <v>3642</v>
      </c>
      <c r="B2645" t="s">
        <v>2650</v>
      </c>
      <c r="C2645" t="s">
        <v>5251</v>
      </c>
      <c r="D2645" s="52">
        <f t="shared" si="41"/>
        <v>45638</v>
      </c>
      <c r="E2645" t="s">
        <v>5415</v>
      </c>
      <c r="F2645" t="s">
        <v>5530</v>
      </c>
      <c r="G2645" t="s">
        <v>5620</v>
      </c>
      <c r="H2645">
        <v>10</v>
      </c>
      <c r="I2645">
        <v>6</v>
      </c>
      <c r="J2645">
        <v>60</v>
      </c>
      <c r="K2645">
        <v>21</v>
      </c>
      <c r="L2645" t="s">
        <v>5260</v>
      </c>
    </row>
    <row r="2646" spans="1:12" x14ac:dyDescent="0.25">
      <c r="A2646">
        <v>3643</v>
      </c>
      <c r="B2646" t="s">
        <v>2651</v>
      </c>
      <c r="C2646" t="s">
        <v>5072</v>
      </c>
      <c r="D2646" s="52">
        <f t="shared" si="41"/>
        <v>45550</v>
      </c>
      <c r="E2646" t="s">
        <v>5403</v>
      </c>
      <c r="F2646" t="s">
        <v>5483</v>
      </c>
      <c r="G2646" t="s">
        <v>5614</v>
      </c>
      <c r="H2646">
        <v>50</v>
      </c>
      <c r="I2646">
        <v>2</v>
      </c>
      <c r="J2646">
        <v>100</v>
      </c>
      <c r="K2646">
        <v>25</v>
      </c>
      <c r="L2646" t="s">
        <v>5075</v>
      </c>
    </row>
    <row r="2647" spans="1:12" x14ac:dyDescent="0.25">
      <c r="A2647">
        <v>3644</v>
      </c>
      <c r="B2647" t="s">
        <v>2652</v>
      </c>
      <c r="C2647" t="s">
        <v>5190</v>
      </c>
      <c r="D2647" s="52">
        <f t="shared" si="41"/>
        <v>45380</v>
      </c>
      <c r="E2647" t="s">
        <v>5391</v>
      </c>
      <c r="F2647" t="s">
        <v>5442</v>
      </c>
      <c r="G2647" t="s">
        <v>5612</v>
      </c>
      <c r="H2647">
        <v>300</v>
      </c>
      <c r="I2647">
        <v>1</v>
      </c>
      <c r="J2647">
        <v>300</v>
      </c>
      <c r="K2647">
        <v>28</v>
      </c>
      <c r="L2647" t="s">
        <v>5364</v>
      </c>
    </row>
    <row r="2648" spans="1:12" x14ac:dyDescent="0.25">
      <c r="A2648">
        <v>3645</v>
      </c>
      <c r="B2648" t="s">
        <v>2653</v>
      </c>
      <c r="C2648" t="s">
        <v>5048</v>
      </c>
      <c r="D2648" s="52">
        <f t="shared" si="41"/>
        <v>45618</v>
      </c>
      <c r="E2648" t="s">
        <v>5378</v>
      </c>
      <c r="F2648" t="s">
        <v>5310</v>
      </c>
      <c r="G2648" t="s">
        <v>5618</v>
      </c>
      <c r="H2648">
        <v>150</v>
      </c>
      <c r="I2648">
        <v>20</v>
      </c>
      <c r="J2648">
        <v>3000</v>
      </c>
      <c r="K2648">
        <v>25</v>
      </c>
      <c r="L2648" t="s">
        <v>5216</v>
      </c>
    </row>
    <row r="2649" spans="1:12" x14ac:dyDescent="0.25">
      <c r="A2649">
        <v>3646</v>
      </c>
      <c r="B2649" t="s">
        <v>2654</v>
      </c>
      <c r="C2649" t="s">
        <v>5067</v>
      </c>
      <c r="D2649" s="52">
        <f t="shared" si="41"/>
        <v>45557</v>
      </c>
      <c r="E2649" t="s">
        <v>5384</v>
      </c>
      <c r="F2649" t="s">
        <v>5554</v>
      </c>
      <c r="G2649" t="s">
        <v>5624</v>
      </c>
      <c r="H2649">
        <v>15</v>
      </c>
      <c r="I2649">
        <v>11</v>
      </c>
      <c r="J2649">
        <v>165</v>
      </c>
      <c r="K2649">
        <v>24</v>
      </c>
      <c r="L2649" t="s">
        <v>5054</v>
      </c>
    </row>
    <row r="2650" spans="1:12" x14ac:dyDescent="0.25">
      <c r="A2650">
        <v>3647</v>
      </c>
      <c r="B2650" t="s">
        <v>2655</v>
      </c>
      <c r="C2650" t="s">
        <v>5208</v>
      </c>
      <c r="D2650" s="52">
        <f t="shared" si="41"/>
        <v>45340</v>
      </c>
      <c r="E2650" t="s">
        <v>5384</v>
      </c>
      <c r="F2650" t="s">
        <v>5469</v>
      </c>
      <c r="G2650" t="s">
        <v>5614</v>
      </c>
      <c r="H2650">
        <v>50</v>
      </c>
      <c r="I2650">
        <v>13</v>
      </c>
      <c r="J2650">
        <v>650</v>
      </c>
      <c r="K2650">
        <v>21</v>
      </c>
    </row>
    <row r="2651" spans="1:12" x14ac:dyDescent="0.25">
      <c r="A2651">
        <v>3648</v>
      </c>
      <c r="B2651" t="s">
        <v>2656</v>
      </c>
      <c r="C2651" t="s">
        <v>5135</v>
      </c>
      <c r="D2651" s="52">
        <f t="shared" si="41"/>
        <v>45644</v>
      </c>
      <c r="E2651" t="s">
        <v>5417</v>
      </c>
      <c r="F2651" t="s">
        <v>5548</v>
      </c>
      <c r="G2651" t="s">
        <v>5624</v>
      </c>
      <c r="H2651">
        <v>15</v>
      </c>
      <c r="I2651">
        <v>8</v>
      </c>
      <c r="J2651">
        <v>120</v>
      </c>
      <c r="K2651">
        <v>23</v>
      </c>
      <c r="L2651" t="s">
        <v>5071</v>
      </c>
    </row>
    <row r="2652" spans="1:12" x14ac:dyDescent="0.25">
      <c r="A2652">
        <v>3649</v>
      </c>
      <c r="B2652" t="s">
        <v>2657</v>
      </c>
      <c r="C2652" t="s">
        <v>5240</v>
      </c>
      <c r="D2652" s="52">
        <f t="shared" si="41"/>
        <v>45527</v>
      </c>
      <c r="E2652" t="s">
        <v>5388</v>
      </c>
      <c r="F2652" t="s">
        <v>5585</v>
      </c>
      <c r="G2652" t="s">
        <v>5618</v>
      </c>
      <c r="H2652">
        <v>150</v>
      </c>
      <c r="I2652">
        <v>11</v>
      </c>
      <c r="J2652">
        <v>1650</v>
      </c>
      <c r="K2652">
        <v>23</v>
      </c>
      <c r="L2652" t="s">
        <v>5072</v>
      </c>
    </row>
    <row r="2653" spans="1:12" x14ac:dyDescent="0.25">
      <c r="A2653">
        <v>3650</v>
      </c>
      <c r="B2653" t="s">
        <v>2658</v>
      </c>
      <c r="C2653" t="s">
        <v>5189</v>
      </c>
      <c r="D2653" s="52">
        <f t="shared" si="41"/>
        <v>45539</v>
      </c>
      <c r="E2653" t="s">
        <v>5416</v>
      </c>
      <c r="F2653" t="s">
        <v>5546</v>
      </c>
      <c r="G2653" t="s">
        <v>5620</v>
      </c>
      <c r="H2653">
        <v>10</v>
      </c>
      <c r="I2653">
        <v>22</v>
      </c>
      <c r="J2653">
        <v>220</v>
      </c>
      <c r="K2653">
        <v>25</v>
      </c>
    </row>
    <row r="2654" spans="1:12" x14ac:dyDescent="0.25">
      <c r="A2654">
        <v>3651</v>
      </c>
      <c r="B2654" t="s">
        <v>2659</v>
      </c>
      <c r="C2654" t="s">
        <v>5055</v>
      </c>
      <c r="D2654" s="52">
        <f t="shared" si="41"/>
        <v>45347</v>
      </c>
      <c r="E2654" t="s">
        <v>5392</v>
      </c>
      <c r="F2654" t="s">
        <v>5580</v>
      </c>
      <c r="G2654" t="s">
        <v>5615</v>
      </c>
      <c r="H2654">
        <v>35</v>
      </c>
      <c r="I2654">
        <v>25</v>
      </c>
      <c r="J2654">
        <v>875</v>
      </c>
      <c r="K2654">
        <v>21</v>
      </c>
      <c r="L2654" t="s">
        <v>5012</v>
      </c>
    </row>
    <row r="2655" spans="1:12" x14ac:dyDescent="0.25">
      <c r="A2655">
        <v>3652</v>
      </c>
      <c r="B2655" t="s">
        <v>2660</v>
      </c>
      <c r="C2655" t="s">
        <v>5106</v>
      </c>
      <c r="D2655" s="52">
        <f t="shared" si="41"/>
        <v>45549</v>
      </c>
      <c r="E2655" t="s">
        <v>5397</v>
      </c>
      <c r="F2655" t="s">
        <v>5491</v>
      </c>
      <c r="G2655" t="s">
        <v>5611</v>
      </c>
      <c r="H2655">
        <v>20</v>
      </c>
      <c r="I2655">
        <v>11</v>
      </c>
      <c r="J2655">
        <v>220</v>
      </c>
      <c r="K2655">
        <v>29</v>
      </c>
      <c r="L2655" t="s">
        <v>5140</v>
      </c>
    </row>
    <row r="2656" spans="1:12" x14ac:dyDescent="0.25">
      <c r="A2656">
        <v>3653</v>
      </c>
      <c r="B2656" t="s">
        <v>2661</v>
      </c>
      <c r="C2656" t="s">
        <v>5217</v>
      </c>
      <c r="D2656" s="52">
        <f t="shared" si="41"/>
        <v>45330</v>
      </c>
      <c r="E2656" t="s">
        <v>5386</v>
      </c>
      <c r="F2656" t="s">
        <v>5475</v>
      </c>
      <c r="G2656" t="s">
        <v>5616</v>
      </c>
      <c r="H2656">
        <v>20</v>
      </c>
      <c r="I2656">
        <v>9</v>
      </c>
      <c r="J2656">
        <v>180</v>
      </c>
      <c r="K2656">
        <v>24</v>
      </c>
      <c r="L2656" t="s">
        <v>5022</v>
      </c>
    </row>
    <row r="2657" spans="1:12" x14ac:dyDescent="0.25">
      <c r="A2657">
        <v>3654</v>
      </c>
      <c r="B2657" t="s">
        <v>2662</v>
      </c>
      <c r="C2657" t="s">
        <v>5251</v>
      </c>
      <c r="D2657" s="52">
        <f t="shared" si="41"/>
        <v>45638</v>
      </c>
      <c r="E2657" t="s">
        <v>5414</v>
      </c>
      <c r="F2657" t="s">
        <v>5452</v>
      </c>
      <c r="G2657" t="s">
        <v>5614</v>
      </c>
      <c r="H2657">
        <v>50</v>
      </c>
      <c r="I2657">
        <v>5</v>
      </c>
      <c r="J2657">
        <v>250</v>
      </c>
      <c r="K2657">
        <v>26</v>
      </c>
      <c r="L2657" t="s">
        <v>5275</v>
      </c>
    </row>
    <row r="2658" spans="1:12" x14ac:dyDescent="0.25">
      <c r="A2658">
        <v>3655</v>
      </c>
      <c r="B2658" t="s">
        <v>2663</v>
      </c>
      <c r="C2658" t="s">
        <v>5094</v>
      </c>
      <c r="D2658" s="52">
        <f t="shared" si="41"/>
        <v>45499</v>
      </c>
      <c r="E2658" t="s">
        <v>5380</v>
      </c>
      <c r="F2658" t="s">
        <v>5449</v>
      </c>
      <c r="G2658" t="s">
        <v>5625</v>
      </c>
      <c r="H2658">
        <v>30</v>
      </c>
      <c r="I2658">
        <v>5</v>
      </c>
      <c r="J2658">
        <v>150</v>
      </c>
      <c r="K2658">
        <v>25</v>
      </c>
      <c r="L2658" t="s">
        <v>5265</v>
      </c>
    </row>
    <row r="2659" spans="1:12" x14ac:dyDescent="0.25">
      <c r="A2659">
        <v>3656</v>
      </c>
      <c r="B2659" t="s">
        <v>2664</v>
      </c>
      <c r="C2659" t="s">
        <v>5044</v>
      </c>
      <c r="D2659" s="52">
        <f t="shared" si="41"/>
        <v>45531</v>
      </c>
      <c r="E2659" t="s">
        <v>5405</v>
      </c>
      <c r="F2659" t="s">
        <v>5479</v>
      </c>
      <c r="G2659" t="s">
        <v>5617</v>
      </c>
      <c r="H2659">
        <v>25</v>
      </c>
      <c r="I2659">
        <v>19</v>
      </c>
      <c r="J2659">
        <v>475</v>
      </c>
      <c r="K2659">
        <v>27</v>
      </c>
      <c r="L2659" t="s">
        <v>5073</v>
      </c>
    </row>
    <row r="2660" spans="1:12" x14ac:dyDescent="0.25">
      <c r="A2660">
        <v>3657</v>
      </c>
      <c r="B2660" t="s">
        <v>2665</v>
      </c>
      <c r="C2660" t="s">
        <v>5290</v>
      </c>
      <c r="D2660" s="52">
        <f t="shared" si="41"/>
        <v>45602</v>
      </c>
      <c r="E2660" t="s">
        <v>5409</v>
      </c>
      <c r="F2660" t="s">
        <v>5581</v>
      </c>
      <c r="G2660" t="s">
        <v>5619</v>
      </c>
      <c r="H2660">
        <v>120</v>
      </c>
      <c r="I2660">
        <v>15</v>
      </c>
      <c r="J2660">
        <v>1800</v>
      </c>
      <c r="K2660">
        <v>23</v>
      </c>
      <c r="L2660" t="s">
        <v>5220</v>
      </c>
    </row>
    <row r="2661" spans="1:12" x14ac:dyDescent="0.25">
      <c r="A2661">
        <v>3658</v>
      </c>
      <c r="B2661" t="s">
        <v>2666</v>
      </c>
      <c r="C2661" t="s">
        <v>5119</v>
      </c>
      <c r="D2661" s="52">
        <f t="shared" si="41"/>
        <v>45396</v>
      </c>
      <c r="E2661" t="s">
        <v>5392</v>
      </c>
      <c r="F2661" t="s">
        <v>5508</v>
      </c>
      <c r="G2661" t="s">
        <v>5613</v>
      </c>
      <c r="H2661">
        <v>250</v>
      </c>
      <c r="I2661">
        <v>22</v>
      </c>
      <c r="J2661">
        <v>5500</v>
      </c>
      <c r="K2661">
        <v>21</v>
      </c>
      <c r="L2661" t="s">
        <v>5352</v>
      </c>
    </row>
    <row r="2662" spans="1:12" x14ac:dyDescent="0.25">
      <c r="A2662">
        <v>3659</v>
      </c>
      <c r="B2662" t="s">
        <v>2667</v>
      </c>
      <c r="C2662" t="s">
        <v>5304</v>
      </c>
      <c r="D2662" s="52">
        <f t="shared" si="41"/>
        <v>45391</v>
      </c>
      <c r="E2662" t="s">
        <v>5383</v>
      </c>
      <c r="F2662" t="s">
        <v>5553</v>
      </c>
      <c r="G2662" t="s">
        <v>5612</v>
      </c>
      <c r="H2662">
        <v>300</v>
      </c>
      <c r="I2662">
        <v>19</v>
      </c>
      <c r="J2662">
        <v>5700</v>
      </c>
      <c r="K2662">
        <v>29</v>
      </c>
      <c r="L2662" t="s">
        <v>5370</v>
      </c>
    </row>
    <row r="2663" spans="1:12" x14ac:dyDescent="0.25">
      <c r="A2663">
        <v>3660</v>
      </c>
      <c r="B2663" t="s">
        <v>2668</v>
      </c>
      <c r="C2663" t="s">
        <v>5061</v>
      </c>
      <c r="D2663" s="52">
        <f t="shared" si="41"/>
        <v>45615</v>
      </c>
      <c r="E2663" t="s">
        <v>5405</v>
      </c>
      <c r="F2663" t="s">
        <v>5492</v>
      </c>
      <c r="G2663" t="s">
        <v>5624</v>
      </c>
      <c r="H2663">
        <v>15</v>
      </c>
      <c r="I2663">
        <v>12</v>
      </c>
      <c r="J2663">
        <v>180</v>
      </c>
      <c r="K2663">
        <v>22</v>
      </c>
      <c r="L2663" t="s">
        <v>5059</v>
      </c>
    </row>
    <row r="2664" spans="1:12" x14ac:dyDescent="0.25">
      <c r="A2664">
        <v>3661</v>
      </c>
      <c r="B2664" t="s">
        <v>2669</v>
      </c>
      <c r="C2664" t="s">
        <v>5229</v>
      </c>
      <c r="D2664" s="52">
        <f t="shared" si="41"/>
        <v>45624</v>
      </c>
      <c r="E2664" t="s">
        <v>5400</v>
      </c>
      <c r="F2664" t="s">
        <v>5541</v>
      </c>
      <c r="G2664" t="s">
        <v>5614</v>
      </c>
      <c r="H2664">
        <v>50</v>
      </c>
      <c r="I2664">
        <v>3</v>
      </c>
      <c r="J2664">
        <v>150</v>
      </c>
      <c r="K2664">
        <v>28</v>
      </c>
      <c r="L2664" t="s">
        <v>5211</v>
      </c>
    </row>
    <row r="2665" spans="1:12" x14ac:dyDescent="0.25">
      <c r="A2665">
        <v>3662</v>
      </c>
      <c r="B2665" t="s">
        <v>2670</v>
      </c>
      <c r="C2665" t="s">
        <v>5029</v>
      </c>
      <c r="D2665" s="52">
        <f t="shared" si="41"/>
        <v>45563</v>
      </c>
      <c r="E2665" t="s">
        <v>5406</v>
      </c>
      <c r="F2665" t="s">
        <v>5571</v>
      </c>
      <c r="G2665" t="s">
        <v>5611</v>
      </c>
      <c r="H2665">
        <v>20</v>
      </c>
      <c r="I2665">
        <v>9</v>
      </c>
      <c r="J2665">
        <v>180</v>
      </c>
      <c r="K2665">
        <v>30</v>
      </c>
      <c r="L2665" t="s">
        <v>5070</v>
      </c>
    </row>
    <row r="2666" spans="1:12" x14ac:dyDescent="0.25">
      <c r="A2666">
        <v>3663</v>
      </c>
      <c r="B2666" t="s">
        <v>2671</v>
      </c>
      <c r="C2666" t="s">
        <v>5106</v>
      </c>
      <c r="D2666" s="52">
        <f t="shared" si="41"/>
        <v>45549</v>
      </c>
      <c r="E2666" t="s">
        <v>5389</v>
      </c>
      <c r="F2666" t="s">
        <v>5566</v>
      </c>
      <c r="G2666" t="s">
        <v>5615</v>
      </c>
      <c r="H2666">
        <v>35</v>
      </c>
      <c r="I2666">
        <v>18</v>
      </c>
      <c r="J2666">
        <v>630</v>
      </c>
      <c r="K2666">
        <v>24</v>
      </c>
      <c r="L2666" t="s">
        <v>5020</v>
      </c>
    </row>
    <row r="2667" spans="1:12" x14ac:dyDescent="0.25">
      <c r="A2667">
        <v>3664</v>
      </c>
      <c r="B2667" t="s">
        <v>2672</v>
      </c>
      <c r="C2667" t="s">
        <v>5099</v>
      </c>
      <c r="D2667" s="52">
        <f t="shared" si="41"/>
        <v>45297</v>
      </c>
      <c r="E2667" t="s">
        <v>5417</v>
      </c>
      <c r="F2667" t="s">
        <v>5517</v>
      </c>
      <c r="G2667" t="s">
        <v>5611</v>
      </c>
      <c r="H2667">
        <v>20</v>
      </c>
      <c r="I2667">
        <v>15</v>
      </c>
      <c r="J2667">
        <v>300</v>
      </c>
      <c r="K2667">
        <v>27</v>
      </c>
      <c r="L2667" t="s">
        <v>5239</v>
      </c>
    </row>
    <row r="2668" spans="1:12" x14ac:dyDescent="0.25">
      <c r="A2668">
        <v>3665</v>
      </c>
      <c r="B2668" t="s">
        <v>2673</v>
      </c>
      <c r="C2668" t="s">
        <v>5230</v>
      </c>
      <c r="D2668" s="52">
        <f t="shared" si="41"/>
        <v>45308</v>
      </c>
      <c r="E2668" t="s">
        <v>5407</v>
      </c>
      <c r="F2668" t="s">
        <v>5559</v>
      </c>
      <c r="G2668" t="s">
        <v>5621</v>
      </c>
      <c r="H2668">
        <v>80</v>
      </c>
      <c r="I2668">
        <v>24</v>
      </c>
      <c r="J2668">
        <v>1920</v>
      </c>
      <c r="K2668">
        <v>30</v>
      </c>
      <c r="L2668" t="s">
        <v>5125</v>
      </c>
    </row>
    <row r="2669" spans="1:12" x14ac:dyDescent="0.25">
      <c r="A2669">
        <v>3666</v>
      </c>
      <c r="B2669" t="s">
        <v>2674</v>
      </c>
      <c r="C2669" t="s">
        <v>5020</v>
      </c>
      <c r="D2669" s="52">
        <f t="shared" si="41"/>
        <v>45573</v>
      </c>
      <c r="E2669" t="s">
        <v>5379</v>
      </c>
      <c r="F2669" t="s">
        <v>5519</v>
      </c>
      <c r="G2669" t="s">
        <v>5612</v>
      </c>
      <c r="H2669">
        <v>300</v>
      </c>
      <c r="I2669">
        <v>14</v>
      </c>
      <c r="J2669">
        <v>4200</v>
      </c>
      <c r="K2669">
        <v>22</v>
      </c>
      <c r="L2669" t="s">
        <v>5100</v>
      </c>
    </row>
    <row r="2670" spans="1:12" x14ac:dyDescent="0.25">
      <c r="A2670">
        <v>3667</v>
      </c>
      <c r="B2670" t="s">
        <v>2675</v>
      </c>
      <c r="C2670" t="s">
        <v>5042</v>
      </c>
      <c r="D2670" s="52">
        <f t="shared" si="41"/>
        <v>45312</v>
      </c>
      <c r="E2670" t="s">
        <v>5406</v>
      </c>
      <c r="F2670" t="s">
        <v>5480</v>
      </c>
      <c r="G2670" t="s">
        <v>5619</v>
      </c>
      <c r="H2670">
        <v>120</v>
      </c>
      <c r="I2670">
        <v>23</v>
      </c>
      <c r="J2670">
        <v>2760</v>
      </c>
      <c r="K2670">
        <v>26</v>
      </c>
      <c r="L2670" t="s">
        <v>5125</v>
      </c>
    </row>
    <row r="2671" spans="1:12" x14ac:dyDescent="0.25">
      <c r="A2671">
        <v>3668</v>
      </c>
      <c r="B2671" t="s">
        <v>2676</v>
      </c>
      <c r="C2671" t="s">
        <v>5301</v>
      </c>
      <c r="D2671" s="52">
        <f t="shared" si="41"/>
        <v>45488</v>
      </c>
      <c r="E2671" t="s">
        <v>5406</v>
      </c>
      <c r="F2671" t="s">
        <v>5339</v>
      </c>
      <c r="G2671" t="s">
        <v>5623</v>
      </c>
      <c r="H2671">
        <v>60</v>
      </c>
      <c r="I2671">
        <v>17</v>
      </c>
      <c r="J2671">
        <v>1020</v>
      </c>
      <c r="K2671">
        <v>21</v>
      </c>
      <c r="L2671" t="s">
        <v>5241</v>
      </c>
    </row>
    <row r="2672" spans="1:12" x14ac:dyDescent="0.25">
      <c r="A2672">
        <v>3669</v>
      </c>
      <c r="B2672" t="s">
        <v>2677</v>
      </c>
      <c r="C2672" t="s">
        <v>5085</v>
      </c>
      <c r="D2672" s="52">
        <f t="shared" si="41"/>
        <v>45604</v>
      </c>
      <c r="E2672" t="s">
        <v>5382</v>
      </c>
      <c r="F2672" t="s">
        <v>5430</v>
      </c>
      <c r="G2672" t="s">
        <v>5614</v>
      </c>
      <c r="H2672">
        <v>50</v>
      </c>
      <c r="I2672">
        <v>25</v>
      </c>
      <c r="J2672">
        <v>1250</v>
      </c>
      <c r="K2672">
        <v>23</v>
      </c>
      <c r="L2672" t="s">
        <v>5298</v>
      </c>
    </row>
    <row r="2673" spans="1:12" x14ac:dyDescent="0.25">
      <c r="A2673">
        <v>3670</v>
      </c>
      <c r="B2673" t="s">
        <v>2678</v>
      </c>
      <c r="C2673" t="s">
        <v>5125</v>
      </c>
      <c r="D2673" s="52">
        <f t="shared" si="41"/>
        <v>45338</v>
      </c>
      <c r="E2673" t="s">
        <v>5382</v>
      </c>
      <c r="F2673" t="s">
        <v>5430</v>
      </c>
      <c r="G2673" t="s">
        <v>5625</v>
      </c>
      <c r="H2673">
        <v>30</v>
      </c>
      <c r="I2673">
        <v>23</v>
      </c>
      <c r="J2673">
        <v>690</v>
      </c>
      <c r="K2673">
        <v>21</v>
      </c>
      <c r="L2673" t="s">
        <v>5112</v>
      </c>
    </row>
    <row r="2674" spans="1:12" x14ac:dyDescent="0.25">
      <c r="A2674">
        <v>3671</v>
      </c>
      <c r="B2674" t="s">
        <v>2679</v>
      </c>
      <c r="C2674" t="s">
        <v>5224</v>
      </c>
      <c r="D2674" s="52">
        <f t="shared" si="41"/>
        <v>45640</v>
      </c>
      <c r="E2674" t="s">
        <v>5398</v>
      </c>
      <c r="F2674" t="s">
        <v>5604</v>
      </c>
      <c r="G2674" t="s">
        <v>5621</v>
      </c>
      <c r="H2674">
        <v>80</v>
      </c>
      <c r="I2674">
        <v>11</v>
      </c>
      <c r="J2674">
        <v>880</v>
      </c>
      <c r="K2674">
        <v>23</v>
      </c>
      <c r="L2674" t="s">
        <v>5099</v>
      </c>
    </row>
    <row r="2675" spans="1:12" x14ac:dyDescent="0.25">
      <c r="A2675">
        <v>3672</v>
      </c>
      <c r="B2675" t="s">
        <v>2680</v>
      </c>
      <c r="C2675" t="s">
        <v>5192</v>
      </c>
      <c r="D2675" s="52">
        <f t="shared" si="41"/>
        <v>45327</v>
      </c>
      <c r="E2675" t="s">
        <v>5385</v>
      </c>
      <c r="F2675" t="s">
        <v>5590</v>
      </c>
      <c r="G2675" t="s">
        <v>5621</v>
      </c>
      <c r="H2675">
        <v>80</v>
      </c>
      <c r="I2675">
        <v>25</v>
      </c>
      <c r="J2675">
        <v>2000</v>
      </c>
      <c r="K2675">
        <v>22</v>
      </c>
    </row>
    <row r="2676" spans="1:12" x14ac:dyDescent="0.25">
      <c r="A2676">
        <v>3673</v>
      </c>
      <c r="B2676" t="s">
        <v>2681</v>
      </c>
      <c r="C2676" t="s">
        <v>5237</v>
      </c>
      <c r="D2676" s="52">
        <f t="shared" si="41"/>
        <v>45551</v>
      </c>
      <c r="E2676" t="s">
        <v>5411</v>
      </c>
      <c r="F2676" t="s">
        <v>5606</v>
      </c>
      <c r="G2676" t="s">
        <v>5625</v>
      </c>
      <c r="H2676">
        <v>30</v>
      </c>
      <c r="I2676">
        <v>15</v>
      </c>
      <c r="J2676">
        <v>450</v>
      </c>
      <c r="K2676">
        <v>23</v>
      </c>
      <c r="L2676" t="s">
        <v>5010</v>
      </c>
    </row>
    <row r="2677" spans="1:12" x14ac:dyDescent="0.25">
      <c r="A2677">
        <v>3674</v>
      </c>
      <c r="B2677" t="s">
        <v>2682</v>
      </c>
      <c r="C2677" t="s">
        <v>5067</v>
      </c>
      <c r="D2677" s="52">
        <f t="shared" si="41"/>
        <v>45557</v>
      </c>
      <c r="E2677" t="s">
        <v>5418</v>
      </c>
      <c r="F2677" t="s">
        <v>5456</v>
      </c>
      <c r="G2677" t="s">
        <v>5619</v>
      </c>
      <c r="H2677">
        <v>120</v>
      </c>
      <c r="I2677">
        <v>15</v>
      </c>
      <c r="J2677">
        <v>1800</v>
      </c>
      <c r="K2677">
        <v>26</v>
      </c>
      <c r="L2677" t="s">
        <v>5281</v>
      </c>
    </row>
    <row r="2678" spans="1:12" x14ac:dyDescent="0.25">
      <c r="A2678">
        <v>3675</v>
      </c>
      <c r="B2678" t="s">
        <v>2683</v>
      </c>
      <c r="C2678" t="s">
        <v>5100</v>
      </c>
      <c r="D2678" s="52">
        <f t="shared" si="41"/>
        <v>45595</v>
      </c>
      <c r="E2678" t="s">
        <v>5397</v>
      </c>
      <c r="F2678" t="s">
        <v>5453</v>
      </c>
      <c r="G2678" t="s">
        <v>5616</v>
      </c>
      <c r="H2678">
        <v>20</v>
      </c>
      <c r="I2678">
        <v>20</v>
      </c>
      <c r="J2678">
        <v>400</v>
      </c>
      <c r="K2678">
        <v>26</v>
      </c>
    </row>
    <row r="2679" spans="1:12" x14ac:dyDescent="0.25">
      <c r="A2679">
        <v>3676</v>
      </c>
      <c r="B2679" t="s">
        <v>2684</v>
      </c>
      <c r="C2679" t="s">
        <v>5230</v>
      </c>
      <c r="D2679" s="52">
        <f t="shared" si="41"/>
        <v>45308</v>
      </c>
      <c r="E2679" t="s">
        <v>5376</v>
      </c>
      <c r="F2679" t="s">
        <v>5599</v>
      </c>
      <c r="G2679" t="s">
        <v>5619</v>
      </c>
      <c r="H2679">
        <v>120</v>
      </c>
      <c r="I2679">
        <v>23</v>
      </c>
      <c r="J2679">
        <v>2760</v>
      </c>
      <c r="K2679">
        <v>23</v>
      </c>
      <c r="L2679" t="s">
        <v>5177</v>
      </c>
    </row>
    <row r="2680" spans="1:12" x14ac:dyDescent="0.25">
      <c r="A2680">
        <v>3677</v>
      </c>
      <c r="B2680" t="s">
        <v>2685</v>
      </c>
      <c r="C2680" t="s">
        <v>5170</v>
      </c>
      <c r="D2680" s="52">
        <f t="shared" si="41"/>
        <v>45565</v>
      </c>
      <c r="E2680" t="s">
        <v>5401</v>
      </c>
      <c r="F2680" t="s">
        <v>5486</v>
      </c>
      <c r="G2680" t="s">
        <v>5611</v>
      </c>
      <c r="H2680">
        <v>20</v>
      </c>
      <c r="I2680">
        <v>22</v>
      </c>
      <c r="J2680">
        <v>440</v>
      </c>
      <c r="K2680">
        <v>24</v>
      </c>
      <c r="L2680" t="s">
        <v>5035</v>
      </c>
    </row>
    <row r="2681" spans="1:12" x14ac:dyDescent="0.25">
      <c r="A2681">
        <v>3678</v>
      </c>
      <c r="B2681" t="s">
        <v>2686</v>
      </c>
      <c r="C2681" t="s">
        <v>5060</v>
      </c>
      <c r="D2681" s="52">
        <f t="shared" si="41"/>
        <v>45372</v>
      </c>
      <c r="E2681" t="s">
        <v>5418</v>
      </c>
      <c r="F2681" t="s">
        <v>5456</v>
      </c>
      <c r="G2681" t="s">
        <v>5625</v>
      </c>
      <c r="H2681">
        <v>30</v>
      </c>
      <c r="I2681">
        <v>1</v>
      </c>
      <c r="J2681">
        <v>30</v>
      </c>
      <c r="K2681">
        <v>25</v>
      </c>
    </row>
    <row r="2682" spans="1:12" x14ac:dyDescent="0.25">
      <c r="A2682">
        <v>3679</v>
      </c>
      <c r="B2682" t="s">
        <v>2687</v>
      </c>
      <c r="C2682" t="s">
        <v>5197</v>
      </c>
      <c r="D2682" s="52">
        <f t="shared" si="41"/>
        <v>45326</v>
      </c>
      <c r="E2682" t="s">
        <v>5385</v>
      </c>
      <c r="F2682" t="s">
        <v>5433</v>
      </c>
      <c r="G2682" t="s">
        <v>5622</v>
      </c>
      <c r="H2682">
        <v>40</v>
      </c>
      <c r="I2682">
        <v>9</v>
      </c>
      <c r="J2682">
        <v>360</v>
      </c>
      <c r="K2682">
        <v>26</v>
      </c>
      <c r="L2682" t="s">
        <v>5201</v>
      </c>
    </row>
    <row r="2683" spans="1:12" x14ac:dyDescent="0.25">
      <c r="A2683">
        <v>3680</v>
      </c>
      <c r="B2683" t="s">
        <v>2688</v>
      </c>
      <c r="C2683" t="s">
        <v>5156</v>
      </c>
      <c r="D2683" s="52">
        <f t="shared" si="41"/>
        <v>45600</v>
      </c>
      <c r="E2683" t="s">
        <v>5393</v>
      </c>
      <c r="F2683" t="s">
        <v>5325</v>
      </c>
      <c r="G2683" t="s">
        <v>5612</v>
      </c>
      <c r="H2683">
        <v>300</v>
      </c>
      <c r="I2683">
        <v>10</v>
      </c>
      <c r="J2683">
        <v>3000</v>
      </c>
      <c r="K2683">
        <v>23</v>
      </c>
      <c r="L2683" t="s">
        <v>5289</v>
      </c>
    </row>
    <row r="2684" spans="1:12" x14ac:dyDescent="0.25">
      <c r="A2684">
        <v>3681</v>
      </c>
      <c r="B2684" t="s">
        <v>2689</v>
      </c>
      <c r="C2684" t="s">
        <v>5077</v>
      </c>
      <c r="D2684" s="52">
        <f t="shared" si="41"/>
        <v>45500</v>
      </c>
      <c r="E2684" t="s">
        <v>5420</v>
      </c>
      <c r="F2684" t="s">
        <v>5498</v>
      </c>
      <c r="G2684" t="s">
        <v>5622</v>
      </c>
      <c r="H2684">
        <v>40</v>
      </c>
      <c r="I2684">
        <v>2</v>
      </c>
      <c r="J2684">
        <v>80</v>
      </c>
      <c r="K2684">
        <v>30</v>
      </c>
      <c r="L2684" t="s">
        <v>5062</v>
      </c>
    </row>
    <row r="2685" spans="1:12" x14ac:dyDescent="0.25">
      <c r="A2685">
        <v>3682</v>
      </c>
      <c r="B2685" t="s">
        <v>2690</v>
      </c>
      <c r="C2685" t="s">
        <v>5037</v>
      </c>
      <c r="D2685" s="52">
        <f t="shared" si="41"/>
        <v>45490</v>
      </c>
      <c r="E2685" t="s">
        <v>5377</v>
      </c>
      <c r="F2685" t="s">
        <v>5460</v>
      </c>
      <c r="G2685" t="s">
        <v>5617</v>
      </c>
      <c r="H2685">
        <v>25</v>
      </c>
      <c r="I2685">
        <v>7</v>
      </c>
      <c r="J2685">
        <v>175</v>
      </c>
      <c r="K2685">
        <v>20</v>
      </c>
    </row>
    <row r="2686" spans="1:12" x14ac:dyDescent="0.25">
      <c r="A2686">
        <v>3683</v>
      </c>
      <c r="B2686" t="s">
        <v>2691</v>
      </c>
      <c r="C2686" t="s">
        <v>5221</v>
      </c>
      <c r="D2686" s="52">
        <f t="shared" si="41"/>
        <v>45656</v>
      </c>
      <c r="E2686" t="s">
        <v>5390</v>
      </c>
      <c r="F2686" t="s">
        <v>5601</v>
      </c>
      <c r="G2686" t="s">
        <v>5611</v>
      </c>
      <c r="H2686">
        <v>20</v>
      </c>
      <c r="I2686">
        <v>12</v>
      </c>
      <c r="J2686">
        <v>240</v>
      </c>
      <c r="K2686">
        <v>27</v>
      </c>
      <c r="L2686" t="s">
        <v>5183</v>
      </c>
    </row>
    <row r="2687" spans="1:12" x14ac:dyDescent="0.25">
      <c r="A2687">
        <v>3684</v>
      </c>
      <c r="B2687" t="s">
        <v>2692</v>
      </c>
      <c r="C2687" t="s">
        <v>5148</v>
      </c>
      <c r="D2687" s="52">
        <f t="shared" si="41"/>
        <v>45480</v>
      </c>
      <c r="E2687" t="s">
        <v>5379</v>
      </c>
      <c r="F2687" t="s">
        <v>5311</v>
      </c>
      <c r="G2687" t="s">
        <v>5621</v>
      </c>
      <c r="H2687">
        <v>80</v>
      </c>
      <c r="I2687">
        <v>8</v>
      </c>
      <c r="J2687">
        <v>640</v>
      </c>
      <c r="K2687">
        <v>24</v>
      </c>
      <c r="L2687" t="s">
        <v>5209</v>
      </c>
    </row>
    <row r="2688" spans="1:12" x14ac:dyDescent="0.25">
      <c r="A2688">
        <v>3685</v>
      </c>
      <c r="B2688" t="s">
        <v>2693</v>
      </c>
      <c r="C2688" t="s">
        <v>5259</v>
      </c>
      <c r="D2688" s="52">
        <f t="shared" si="41"/>
        <v>45651</v>
      </c>
      <c r="E2688" t="s">
        <v>5377</v>
      </c>
      <c r="F2688" t="s">
        <v>5460</v>
      </c>
      <c r="G2688" t="s">
        <v>5624</v>
      </c>
      <c r="H2688">
        <v>15</v>
      </c>
      <c r="I2688">
        <v>17</v>
      </c>
      <c r="J2688">
        <v>255</v>
      </c>
      <c r="K2688">
        <v>25</v>
      </c>
      <c r="L2688" t="s">
        <v>5167</v>
      </c>
    </row>
    <row r="2689" spans="1:12" x14ac:dyDescent="0.25">
      <c r="A2689">
        <v>3686</v>
      </c>
      <c r="B2689" t="s">
        <v>2694</v>
      </c>
      <c r="C2689" t="s">
        <v>5220</v>
      </c>
      <c r="D2689" s="52">
        <f t="shared" si="41"/>
        <v>45625</v>
      </c>
      <c r="E2689" t="s">
        <v>5415</v>
      </c>
      <c r="F2689" t="s">
        <v>5436</v>
      </c>
      <c r="G2689" t="s">
        <v>5623</v>
      </c>
      <c r="H2689">
        <v>60</v>
      </c>
      <c r="I2689">
        <v>7</v>
      </c>
      <c r="J2689">
        <v>420</v>
      </c>
      <c r="K2689">
        <v>22</v>
      </c>
      <c r="L2689" t="s">
        <v>5200</v>
      </c>
    </row>
    <row r="2690" spans="1:12" x14ac:dyDescent="0.25">
      <c r="A2690">
        <v>3687</v>
      </c>
      <c r="B2690" t="s">
        <v>2695</v>
      </c>
      <c r="C2690" t="s">
        <v>5221</v>
      </c>
      <c r="D2690" s="52">
        <f t="shared" si="41"/>
        <v>45656</v>
      </c>
      <c r="E2690" t="s">
        <v>5409</v>
      </c>
      <c r="F2690" t="s">
        <v>5490</v>
      </c>
      <c r="G2690" t="s">
        <v>5614</v>
      </c>
      <c r="H2690">
        <v>50</v>
      </c>
      <c r="I2690">
        <v>13</v>
      </c>
      <c r="J2690">
        <v>650</v>
      </c>
      <c r="K2690">
        <v>27</v>
      </c>
      <c r="L2690" t="s">
        <v>5183</v>
      </c>
    </row>
    <row r="2691" spans="1:12" x14ac:dyDescent="0.25">
      <c r="A2691">
        <v>3688</v>
      </c>
      <c r="B2691" t="s">
        <v>2696</v>
      </c>
      <c r="C2691" t="s">
        <v>5269</v>
      </c>
      <c r="D2691" s="52">
        <f t="shared" si="41"/>
        <v>45323</v>
      </c>
      <c r="E2691" t="s">
        <v>5414</v>
      </c>
      <c r="F2691" t="s">
        <v>5452</v>
      </c>
      <c r="G2691" t="s">
        <v>5620</v>
      </c>
      <c r="H2691">
        <v>10</v>
      </c>
      <c r="I2691">
        <v>1</v>
      </c>
      <c r="J2691">
        <v>10</v>
      </c>
      <c r="K2691">
        <v>30</v>
      </c>
      <c r="L2691" t="s">
        <v>5305</v>
      </c>
    </row>
    <row r="2692" spans="1:12" x14ac:dyDescent="0.25">
      <c r="A2692">
        <v>3689</v>
      </c>
      <c r="B2692" t="s">
        <v>2697</v>
      </c>
      <c r="C2692" t="s">
        <v>5226</v>
      </c>
      <c r="D2692" s="52">
        <f t="shared" si="41"/>
        <v>45507</v>
      </c>
      <c r="E2692" t="s">
        <v>5382</v>
      </c>
      <c r="F2692" t="s">
        <v>5430</v>
      </c>
      <c r="G2692" t="s">
        <v>5619</v>
      </c>
      <c r="H2692">
        <v>120</v>
      </c>
      <c r="I2692">
        <v>2</v>
      </c>
      <c r="J2692">
        <v>240</v>
      </c>
      <c r="K2692">
        <v>28</v>
      </c>
      <c r="L2692" t="s">
        <v>5282</v>
      </c>
    </row>
    <row r="2693" spans="1:12" x14ac:dyDescent="0.25">
      <c r="A2693">
        <v>3690</v>
      </c>
      <c r="B2693" t="s">
        <v>2698</v>
      </c>
      <c r="C2693" t="s">
        <v>5170</v>
      </c>
      <c r="D2693" s="52">
        <f t="shared" si="41"/>
        <v>45565</v>
      </c>
      <c r="E2693" t="s">
        <v>5404</v>
      </c>
      <c r="F2693" t="s">
        <v>5592</v>
      </c>
      <c r="G2693" t="s">
        <v>5614</v>
      </c>
      <c r="H2693">
        <v>50</v>
      </c>
      <c r="I2693">
        <v>4</v>
      </c>
      <c r="J2693">
        <v>200</v>
      </c>
      <c r="K2693">
        <v>25</v>
      </c>
      <c r="L2693" t="s">
        <v>5115</v>
      </c>
    </row>
    <row r="2694" spans="1:12" x14ac:dyDescent="0.25">
      <c r="A2694">
        <v>3691</v>
      </c>
      <c r="B2694" t="s">
        <v>2699</v>
      </c>
      <c r="C2694" t="s">
        <v>5245</v>
      </c>
      <c r="D2694" s="52">
        <f t="shared" si="41"/>
        <v>45542</v>
      </c>
      <c r="E2694" t="s">
        <v>5397</v>
      </c>
      <c r="F2694" t="s">
        <v>5330</v>
      </c>
      <c r="G2694" t="s">
        <v>5621</v>
      </c>
      <c r="H2694">
        <v>80</v>
      </c>
      <c r="I2694">
        <v>20</v>
      </c>
      <c r="J2694">
        <v>1600</v>
      </c>
      <c r="K2694">
        <v>23</v>
      </c>
      <c r="L2694" t="s">
        <v>5170</v>
      </c>
    </row>
    <row r="2695" spans="1:12" x14ac:dyDescent="0.25">
      <c r="A2695">
        <v>3692</v>
      </c>
      <c r="B2695" t="s">
        <v>2700</v>
      </c>
      <c r="C2695" t="s">
        <v>5304</v>
      </c>
      <c r="D2695" s="52">
        <f t="shared" si="41"/>
        <v>45391</v>
      </c>
      <c r="E2695" t="s">
        <v>5409</v>
      </c>
      <c r="F2695" t="s">
        <v>5581</v>
      </c>
      <c r="G2695" t="s">
        <v>5625</v>
      </c>
      <c r="H2695">
        <v>30</v>
      </c>
      <c r="I2695">
        <v>17</v>
      </c>
      <c r="J2695">
        <v>510</v>
      </c>
      <c r="K2695">
        <v>28</v>
      </c>
      <c r="L2695" t="s">
        <v>5351</v>
      </c>
    </row>
    <row r="2696" spans="1:12" x14ac:dyDescent="0.25">
      <c r="A2696">
        <v>3693</v>
      </c>
      <c r="B2696" t="s">
        <v>2701</v>
      </c>
      <c r="C2696" t="s">
        <v>5116</v>
      </c>
      <c r="D2696" s="52">
        <f t="shared" ref="D2696:D2759" si="42">DATE(2024, MONTH(C2696), DAY(C2696))</f>
        <v>45475</v>
      </c>
      <c r="E2696" t="s">
        <v>5399</v>
      </c>
      <c r="F2696" t="s">
        <v>5501</v>
      </c>
      <c r="G2696" t="s">
        <v>5623</v>
      </c>
      <c r="H2696">
        <v>60</v>
      </c>
      <c r="I2696">
        <v>10</v>
      </c>
      <c r="J2696">
        <v>600</v>
      </c>
      <c r="K2696">
        <v>29</v>
      </c>
      <c r="L2696" t="s">
        <v>5209</v>
      </c>
    </row>
    <row r="2697" spans="1:12" x14ac:dyDescent="0.25">
      <c r="A2697">
        <v>3694</v>
      </c>
      <c r="B2697" t="s">
        <v>2702</v>
      </c>
      <c r="C2697" t="s">
        <v>5054</v>
      </c>
      <c r="D2697" s="52">
        <f t="shared" si="42"/>
        <v>45581</v>
      </c>
      <c r="E2697" t="s">
        <v>5421</v>
      </c>
      <c r="F2697" t="s">
        <v>5572</v>
      </c>
      <c r="G2697" t="s">
        <v>5617</v>
      </c>
      <c r="H2697">
        <v>25</v>
      </c>
      <c r="I2697">
        <v>11</v>
      </c>
      <c r="J2697">
        <v>275</v>
      </c>
      <c r="K2697">
        <v>25</v>
      </c>
    </row>
    <row r="2698" spans="1:12" x14ac:dyDescent="0.25">
      <c r="A2698">
        <v>3695</v>
      </c>
      <c r="B2698" t="s">
        <v>2703</v>
      </c>
      <c r="C2698" t="s">
        <v>5206</v>
      </c>
      <c r="D2698" s="52">
        <f t="shared" si="42"/>
        <v>45491</v>
      </c>
      <c r="E2698" t="s">
        <v>5380</v>
      </c>
      <c r="F2698" t="s">
        <v>5608</v>
      </c>
      <c r="G2698" t="s">
        <v>5616</v>
      </c>
      <c r="H2698">
        <v>20</v>
      </c>
      <c r="I2698">
        <v>6</v>
      </c>
      <c r="J2698">
        <v>120</v>
      </c>
      <c r="K2698">
        <v>29</v>
      </c>
      <c r="L2698" t="s">
        <v>5176</v>
      </c>
    </row>
    <row r="2699" spans="1:12" x14ac:dyDescent="0.25">
      <c r="A2699">
        <v>3696</v>
      </c>
      <c r="B2699" t="s">
        <v>2704</v>
      </c>
      <c r="C2699" t="s">
        <v>5224</v>
      </c>
      <c r="D2699" s="52">
        <f t="shared" si="42"/>
        <v>45640</v>
      </c>
      <c r="E2699" t="s">
        <v>5385</v>
      </c>
      <c r="F2699" t="s">
        <v>5590</v>
      </c>
      <c r="G2699" t="s">
        <v>5624</v>
      </c>
      <c r="H2699">
        <v>15</v>
      </c>
      <c r="I2699">
        <v>11</v>
      </c>
      <c r="J2699">
        <v>165</v>
      </c>
      <c r="K2699">
        <v>29</v>
      </c>
      <c r="L2699" t="s">
        <v>5250</v>
      </c>
    </row>
    <row r="2700" spans="1:12" x14ac:dyDescent="0.25">
      <c r="A2700">
        <v>3697</v>
      </c>
      <c r="B2700" t="s">
        <v>2705</v>
      </c>
      <c r="C2700" t="s">
        <v>5292</v>
      </c>
      <c r="D2700" s="52">
        <f t="shared" si="42"/>
        <v>45359</v>
      </c>
      <c r="E2700" t="s">
        <v>5414</v>
      </c>
      <c r="F2700" t="s">
        <v>5560</v>
      </c>
      <c r="G2700" t="s">
        <v>5618</v>
      </c>
      <c r="H2700">
        <v>150</v>
      </c>
      <c r="I2700">
        <v>11</v>
      </c>
      <c r="J2700">
        <v>1650</v>
      </c>
      <c r="K2700">
        <v>26</v>
      </c>
      <c r="L2700" t="s">
        <v>5218</v>
      </c>
    </row>
    <row r="2701" spans="1:12" x14ac:dyDescent="0.25">
      <c r="A2701">
        <v>3698</v>
      </c>
      <c r="B2701" t="s">
        <v>2706</v>
      </c>
      <c r="C2701" t="s">
        <v>5247</v>
      </c>
      <c r="D2701" s="52">
        <f t="shared" si="42"/>
        <v>45514</v>
      </c>
      <c r="E2701" t="s">
        <v>5416</v>
      </c>
      <c r="F2701" t="s">
        <v>5506</v>
      </c>
      <c r="G2701" t="s">
        <v>5619</v>
      </c>
      <c r="H2701">
        <v>120</v>
      </c>
      <c r="I2701">
        <v>12</v>
      </c>
      <c r="J2701">
        <v>1440</v>
      </c>
      <c r="K2701">
        <v>25</v>
      </c>
      <c r="L2701" t="s">
        <v>5189</v>
      </c>
    </row>
    <row r="2702" spans="1:12" x14ac:dyDescent="0.25">
      <c r="A2702">
        <v>3699</v>
      </c>
      <c r="B2702" t="s">
        <v>2707</v>
      </c>
      <c r="C2702" t="s">
        <v>5156</v>
      </c>
      <c r="D2702" s="52">
        <f t="shared" si="42"/>
        <v>45600</v>
      </c>
      <c r="E2702" t="s">
        <v>5408</v>
      </c>
      <c r="F2702" t="s">
        <v>5575</v>
      </c>
      <c r="G2702" t="s">
        <v>5614</v>
      </c>
      <c r="H2702">
        <v>50</v>
      </c>
      <c r="I2702">
        <v>8</v>
      </c>
      <c r="J2702">
        <v>400</v>
      </c>
      <c r="K2702">
        <v>27</v>
      </c>
      <c r="L2702" t="s">
        <v>5298</v>
      </c>
    </row>
    <row r="2703" spans="1:12" x14ac:dyDescent="0.25">
      <c r="A2703">
        <v>3700</v>
      </c>
      <c r="B2703" t="s">
        <v>2708</v>
      </c>
      <c r="C2703" t="s">
        <v>5303</v>
      </c>
      <c r="D2703" s="52">
        <f t="shared" si="42"/>
        <v>45653</v>
      </c>
      <c r="E2703" t="s">
        <v>5400</v>
      </c>
      <c r="F2703" t="s">
        <v>5541</v>
      </c>
      <c r="G2703" t="s">
        <v>5624</v>
      </c>
      <c r="H2703">
        <v>15</v>
      </c>
      <c r="I2703">
        <v>10</v>
      </c>
      <c r="J2703">
        <v>150</v>
      </c>
      <c r="K2703">
        <v>25</v>
      </c>
      <c r="L2703" t="s">
        <v>5042</v>
      </c>
    </row>
    <row r="2704" spans="1:12" x14ac:dyDescent="0.25">
      <c r="A2704">
        <v>3701</v>
      </c>
      <c r="B2704" t="s">
        <v>2709</v>
      </c>
      <c r="C2704" t="s">
        <v>5306</v>
      </c>
      <c r="D2704" s="52">
        <f t="shared" si="42"/>
        <v>45607</v>
      </c>
      <c r="E2704" t="s">
        <v>5386</v>
      </c>
      <c r="F2704" t="s">
        <v>5435</v>
      </c>
      <c r="G2704" t="s">
        <v>5618</v>
      </c>
      <c r="H2704">
        <v>150</v>
      </c>
      <c r="I2704">
        <v>23</v>
      </c>
      <c r="J2704">
        <v>3450</v>
      </c>
      <c r="K2704">
        <v>23</v>
      </c>
      <c r="L2704" t="s">
        <v>5014</v>
      </c>
    </row>
    <row r="2705" spans="1:12" x14ac:dyDescent="0.25">
      <c r="A2705">
        <v>3702</v>
      </c>
      <c r="B2705" t="s">
        <v>2710</v>
      </c>
      <c r="C2705" t="s">
        <v>5129</v>
      </c>
      <c r="D2705" s="52">
        <f t="shared" si="42"/>
        <v>45634</v>
      </c>
      <c r="E2705" t="s">
        <v>5377</v>
      </c>
      <c r="F2705" t="s">
        <v>5434</v>
      </c>
      <c r="G2705" t="s">
        <v>5624</v>
      </c>
      <c r="H2705">
        <v>15</v>
      </c>
      <c r="I2705">
        <v>11</v>
      </c>
      <c r="J2705">
        <v>165</v>
      </c>
      <c r="K2705">
        <v>27</v>
      </c>
      <c r="L2705" t="s">
        <v>5214</v>
      </c>
    </row>
    <row r="2706" spans="1:12" x14ac:dyDescent="0.25">
      <c r="A2706">
        <v>3703</v>
      </c>
      <c r="B2706" t="s">
        <v>2711</v>
      </c>
      <c r="C2706" t="s">
        <v>5033</v>
      </c>
      <c r="D2706" s="52">
        <f t="shared" si="42"/>
        <v>45334</v>
      </c>
      <c r="E2706" t="s">
        <v>5421</v>
      </c>
      <c r="F2706" t="s">
        <v>5346</v>
      </c>
      <c r="G2706" t="s">
        <v>5621</v>
      </c>
      <c r="H2706">
        <v>80</v>
      </c>
      <c r="I2706">
        <v>6</v>
      </c>
      <c r="J2706">
        <v>480</v>
      </c>
      <c r="K2706">
        <v>29</v>
      </c>
      <c r="L2706" t="s">
        <v>5104</v>
      </c>
    </row>
    <row r="2707" spans="1:12" x14ac:dyDescent="0.25">
      <c r="A2707">
        <v>3704</v>
      </c>
      <c r="B2707" t="s">
        <v>2712</v>
      </c>
      <c r="C2707" t="s">
        <v>5091</v>
      </c>
      <c r="D2707" s="52">
        <f t="shared" si="42"/>
        <v>45657</v>
      </c>
      <c r="E2707" t="s">
        <v>5382</v>
      </c>
      <c r="F2707" t="s">
        <v>5482</v>
      </c>
      <c r="G2707" t="s">
        <v>5615</v>
      </c>
      <c r="H2707">
        <v>35</v>
      </c>
      <c r="I2707">
        <v>8</v>
      </c>
      <c r="J2707">
        <v>280</v>
      </c>
      <c r="K2707">
        <v>22</v>
      </c>
      <c r="L2707" t="s">
        <v>5142</v>
      </c>
    </row>
    <row r="2708" spans="1:12" x14ac:dyDescent="0.25">
      <c r="A2708">
        <v>3705</v>
      </c>
      <c r="B2708" t="s">
        <v>2713</v>
      </c>
      <c r="C2708" t="s">
        <v>5038</v>
      </c>
      <c r="D2708" s="52">
        <f t="shared" si="42"/>
        <v>45393</v>
      </c>
      <c r="E2708" t="s">
        <v>5419</v>
      </c>
      <c r="F2708" t="s">
        <v>5536</v>
      </c>
      <c r="G2708" t="s">
        <v>5618</v>
      </c>
      <c r="H2708">
        <v>150</v>
      </c>
      <c r="I2708">
        <v>19</v>
      </c>
      <c r="J2708">
        <v>2850</v>
      </c>
      <c r="K2708">
        <v>26</v>
      </c>
    </row>
    <row r="2709" spans="1:12" x14ac:dyDescent="0.25">
      <c r="A2709">
        <v>3706</v>
      </c>
      <c r="B2709" t="s">
        <v>2714</v>
      </c>
      <c r="C2709" t="s">
        <v>5170</v>
      </c>
      <c r="D2709" s="52">
        <f t="shared" si="42"/>
        <v>45565</v>
      </c>
      <c r="E2709" t="s">
        <v>5401</v>
      </c>
      <c r="F2709" t="s">
        <v>5466</v>
      </c>
      <c r="G2709" t="s">
        <v>5619</v>
      </c>
      <c r="H2709">
        <v>120</v>
      </c>
      <c r="I2709">
        <v>12</v>
      </c>
      <c r="J2709">
        <v>1440</v>
      </c>
      <c r="K2709">
        <v>22</v>
      </c>
      <c r="L2709" t="s">
        <v>5297</v>
      </c>
    </row>
    <row r="2710" spans="1:12" x14ac:dyDescent="0.25">
      <c r="A2710">
        <v>3707</v>
      </c>
      <c r="B2710" t="s">
        <v>2715</v>
      </c>
      <c r="C2710" t="s">
        <v>5055</v>
      </c>
      <c r="D2710" s="52">
        <f t="shared" si="42"/>
        <v>45347</v>
      </c>
      <c r="E2710" t="s">
        <v>5376</v>
      </c>
      <c r="F2710" t="s">
        <v>5557</v>
      </c>
      <c r="G2710" t="s">
        <v>5616</v>
      </c>
      <c r="H2710">
        <v>20</v>
      </c>
      <c r="I2710">
        <v>23</v>
      </c>
      <c r="J2710">
        <v>460</v>
      </c>
      <c r="K2710">
        <v>20</v>
      </c>
      <c r="L2710" t="s">
        <v>5181</v>
      </c>
    </row>
    <row r="2711" spans="1:12" x14ac:dyDescent="0.25">
      <c r="A2711">
        <v>3708</v>
      </c>
      <c r="B2711" t="s">
        <v>2716</v>
      </c>
      <c r="C2711" t="s">
        <v>5056</v>
      </c>
      <c r="D2711" s="52">
        <f t="shared" si="42"/>
        <v>45306</v>
      </c>
      <c r="E2711" t="s">
        <v>5420</v>
      </c>
      <c r="F2711" t="s">
        <v>5555</v>
      </c>
      <c r="G2711" t="s">
        <v>5622</v>
      </c>
      <c r="H2711">
        <v>40</v>
      </c>
      <c r="I2711">
        <v>15</v>
      </c>
      <c r="J2711">
        <v>600</v>
      </c>
      <c r="K2711">
        <v>23</v>
      </c>
      <c r="L2711" t="s">
        <v>5263</v>
      </c>
    </row>
    <row r="2712" spans="1:12" x14ac:dyDescent="0.25">
      <c r="A2712">
        <v>3709</v>
      </c>
      <c r="B2712" t="s">
        <v>2717</v>
      </c>
      <c r="C2712" t="s">
        <v>5287</v>
      </c>
      <c r="D2712" s="52">
        <f t="shared" si="42"/>
        <v>45633</v>
      </c>
      <c r="E2712" t="s">
        <v>5385</v>
      </c>
      <c r="F2712" t="s">
        <v>5433</v>
      </c>
      <c r="G2712" t="s">
        <v>5620</v>
      </c>
      <c r="H2712">
        <v>10</v>
      </c>
      <c r="I2712">
        <v>7</v>
      </c>
      <c r="J2712">
        <v>70</v>
      </c>
      <c r="K2712">
        <v>26</v>
      </c>
      <c r="L2712" t="s">
        <v>5260</v>
      </c>
    </row>
    <row r="2713" spans="1:12" x14ac:dyDescent="0.25">
      <c r="A2713">
        <v>3710</v>
      </c>
      <c r="B2713" t="s">
        <v>2718</v>
      </c>
      <c r="C2713" t="s">
        <v>5154</v>
      </c>
      <c r="D2713" s="52">
        <f t="shared" si="42"/>
        <v>45335</v>
      </c>
      <c r="E2713" t="s">
        <v>5393</v>
      </c>
      <c r="F2713" t="s">
        <v>5605</v>
      </c>
      <c r="G2713" t="s">
        <v>5611</v>
      </c>
      <c r="H2713">
        <v>20</v>
      </c>
      <c r="I2713">
        <v>14</v>
      </c>
      <c r="J2713">
        <v>280</v>
      </c>
      <c r="K2713">
        <v>21</v>
      </c>
      <c r="L2713" t="s">
        <v>5223</v>
      </c>
    </row>
    <row r="2714" spans="1:12" x14ac:dyDescent="0.25">
      <c r="A2714">
        <v>3711</v>
      </c>
      <c r="B2714" t="s">
        <v>2719</v>
      </c>
      <c r="C2714" t="s">
        <v>5213</v>
      </c>
      <c r="D2714" s="52">
        <f t="shared" si="42"/>
        <v>45613</v>
      </c>
      <c r="E2714" t="s">
        <v>5378</v>
      </c>
      <c r="F2714" t="s">
        <v>5310</v>
      </c>
      <c r="G2714" t="s">
        <v>5615</v>
      </c>
      <c r="H2714">
        <v>35</v>
      </c>
      <c r="I2714">
        <v>8</v>
      </c>
      <c r="J2714">
        <v>280</v>
      </c>
      <c r="K2714">
        <v>25</v>
      </c>
    </row>
    <row r="2715" spans="1:12" x14ac:dyDescent="0.25">
      <c r="A2715">
        <v>3712</v>
      </c>
      <c r="B2715" t="s">
        <v>2720</v>
      </c>
      <c r="C2715" t="s">
        <v>5095</v>
      </c>
      <c r="D2715" s="52">
        <f t="shared" si="42"/>
        <v>45567</v>
      </c>
      <c r="E2715" t="s">
        <v>5380</v>
      </c>
      <c r="F2715" t="s">
        <v>5429</v>
      </c>
      <c r="G2715" t="s">
        <v>5615</v>
      </c>
      <c r="H2715">
        <v>35</v>
      </c>
      <c r="I2715">
        <v>13</v>
      </c>
      <c r="J2715">
        <v>455</v>
      </c>
      <c r="K2715">
        <v>27</v>
      </c>
      <c r="L2715" t="s">
        <v>5026</v>
      </c>
    </row>
    <row r="2716" spans="1:12" x14ac:dyDescent="0.25">
      <c r="A2716">
        <v>3713</v>
      </c>
      <c r="B2716" t="s">
        <v>2721</v>
      </c>
      <c r="C2716" t="s">
        <v>5058</v>
      </c>
      <c r="D2716" s="52">
        <f t="shared" si="42"/>
        <v>45401</v>
      </c>
      <c r="E2716" t="s">
        <v>5377</v>
      </c>
      <c r="F2716" t="s">
        <v>5434</v>
      </c>
      <c r="G2716" t="s">
        <v>5624</v>
      </c>
      <c r="H2716">
        <v>15</v>
      </c>
      <c r="I2716">
        <v>8</v>
      </c>
      <c r="J2716">
        <v>120</v>
      </c>
      <c r="K2716">
        <v>27</v>
      </c>
      <c r="L2716" t="s">
        <v>5365</v>
      </c>
    </row>
    <row r="2717" spans="1:12" x14ac:dyDescent="0.25">
      <c r="A2717">
        <v>3714</v>
      </c>
      <c r="B2717" t="s">
        <v>2722</v>
      </c>
      <c r="C2717" t="s">
        <v>5142</v>
      </c>
      <c r="D2717" s="52">
        <f t="shared" si="42"/>
        <v>45313</v>
      </c>
      <c r="E2717" t="s">
        <v>5380</v>
      </c>
      <c r="F2717" t="s">
        <v>5449</v>
      </c>
      <c r="G2717" t="s">
        <v>5615</v>
      </c>
      <c r="H2717">
        <v>35</v>
      </c>
      <c r="I2717">
        <v>11</v>
      </c>
      <c r="J2717">
        <v>385</v>
      </c>
      <c r="K2717">
        <v>25</v>
      </c>
      <c r="L2717" t="s">
        <v>5125</v>
      </c>
    </row>
    <row r="2718" spans="1:12" x14ac:dyDescent="0.25">
      <c r="A2718">
        <v>3715</v>
      </c>
      <c r="B2718" t="s">
        <v>2723</v>
      </c>
      <c r="C2718" t="s">
        <v>5304</v>
      </c>
      <c r="D2718" s="52">
        <f t="shared" si="42"/>
        <v>45391</v>
      </c>
      <c r="E2718" t="s">
        <v>5418</v>
      </c>
      <c r="F2718" t="s">
        <v>5545</v>
      </c>
      <c r="G2718" t="s">
        <v>5618</v>
      </c>
      <c r="H2718">
        <v>150</v>
      </c>
      <c r="I2718">
        <v>6</v>
      </c>
      <c r="J2718">
        <v>900</v>
      </c>
      <c r="K2718">
        <v>25</v>
      </c>
      <c r="L2718" t="s">
        <v>5372</v>
      </c>
    </row>
    <row r="2719" spans="1:12" x14ac:dyDescent="0.25">
      <c r="A2719">
        <v>3716</v>
      </c>
      <c r="B2719" t="s">
        <v>2724</v>
      </c>
      <c r="C2719" t="s">
        <v>5055</v>
      </c>
      <c r="D2719" s="52">
        <f t="shared" si="42"/>
        <v>45347</v>
      </c>
      <c r="E2719" t="s">
        <v>5408</v>
      </c>
      <c r="F2719" t="s">
        <v>5487</v>
      </c>
      <c r="G2719" t="s">
        <v>5612</v>
      </c>
      <c r="H2719">
        <v>300</v>
      </c>
      <c r="I2719">
        <v>13</v>
      </c>
      <c r="J2719">
        <v>3900</v>
      </c>
      <c r="K2719">
        <v>28</v>
      </c>
    </row>
    <row r="2720" spans="1:12" x14ac:dyDescent="0.25">
      <c r="A2720">
        <v>3717</v>
      </c>
      <c r="B2720" t="s">
        <v>2725</v>
      </c>
      <c r="C2720" t="s">
        <v>5124</v>
      </c>
      <c r="D2720" s="52">
        <f t="shared" si="42"/>
        <v>45392</v>
      </c>
      <c r="E2720" t="s">
        <v>5390</v>
      </c>
      <c r="F2720" t="s">
        <v>5441</v>
      </c>
      <c r="G2720" t="s">
        <v>5624</v>
      </c>
      <c r="H2720">
        <v>15</v>
      </c>
      <c r="I2720">
        <v>22</v>
      </c>
      <c r="J2720">
        <v>330</v>
      </c>
      <c r="K2720">
        <v>25</v>
      </c>
      <c r="L2720" t="s">
        <v>5352</v>
      </c>
    </row>
    <row r="2721" spans="1:12" x14ac:dyDescent="0.25">
      <c r="A2721">
        <v>3718</v>
      </c>
      <c r="B2721" t="s">
        <v>2726</v>
      </c>
      <c r="C2721" t="s">
        <v>5151</v>
      </c>
      <c r="D2721" s="52">
        <f t="shared" si="42"/>
        <v>45302</v>
      </c>
      <c r="E2721" t="s">
        <v>5397</v>
      </c>
      <c r="F2721" t="s">
        <v>5596</v>
      </c>
      <c r="G2721" t="s">
        <v>5611</v>
      </c>
      <c r="H2721">
        <v>20</v>
      </c>
      <c r="I2721">
        <v>10</v>
      </c>
      <c r="J2721">
        <v>200</v>
      </c>
      <c r="K2721">
        <v>22</v>
      </c>
      <c r="L2721" t="s">
        <v>5239</v>
      </c>
    </row>
    <row r="2722" spans="1:12" x14ac:dyDescent="0.25">
      <c r="A2722">
        <v>3719</v>
      </c>
      <c r="B2722" t="s">
        <v>2727</v>
      </c>
      <c r="C2722" t="s">
        <v>5260</v>
      </c>
      <c r="D2722" s="52">
        <f t="shared" si="42"/>
        <v>45293</v>
      </c>
      <c r="E2722" t="s">
        <v>5376</v>
      </c>
      <c r="F2722" t="s">
        <v>5557</v>
      </c>
      <c r="G2722" t="s">
        <v>5611</v>
      </c>
      <c r="H2722">
        <v>20</v>
      </c>
      <c r="I2722">
        <v>3</v>
      </c>
      <c r="J2722">
        <v>60</v>
      </c>
      <c r="K2722">
        <v>20</v>
      </c>
      <c r="L2722" t="s">
        <v>5142</v>
      </c>
    </row>
    <row r="2723" spans="1:12" x14ac:dyDescent="0.25">
      <c r="A2723">
        <v>3720</v>
      </c>
      <c r="B2723" t="s">
        <v>2728</v>
      </c>
      <c r="C2723" t="s">
        <v>5230</v>
      </c>
      <c r="D2723" s="52">
        <f t="shared" si="42"/>
        <v>45308</v>
      </c>
      <c r="E2723" t="s">
        <v>5376</v>
      </c>
      <c r="F2723" t="s">
        <v>5557</v>
      </c>
      <c r="G2723" t="s">
        <v>5616</v>
      </c>
      <c r="H2723">
        <v>20</v>
      </c>
      <c r="I2723">
        <v>14</v>
      </c>
      <c r="J2723">
        <v>280</v>
      </c>
      <c r="K2723">
        <v>30</v>
      </c>
      <c r="L2723" t="s">
        <v>5125</v>
      </c>
    </row>
    <row r="2724" spans="1:12" x14ac:dyDescent="0.25">
      <c r="A2724">
        <v>3721</v>
      </c>
      <c r="B2724" t="s">
        <v>2729</v>
      </c>
      <c r="C2724" t="s">
        <v>5143</v>
      </c>
      <c r="D2724" s="52">
        <f t="shared" si="42"/>
        <v>45532</v>
      </c>
      <c r="E2724" t="s">
        <v>5416</v>
      </c>
      <c r="F2724" t="s">
        <v>5569</v>
      </c>
      <c r="G2724" t="s">
        <v>5617</v>
      </c>
      <c r="H2724">
        <v>25</v>
      </c>
      <c r="I2724">
        <v>10</v>
      </c>
      <c r="J2724">
        <v>250</v>
      </c>
      <c r="K2724">
        <v>23</v>
      </c>
    </row>
    <row r="2725" spans="1:12" x14ac:dyDescent="0.25">
      <c r="A2725">
        <v>3722</v>
      </c>
      <c r="B2725" t="s">
        <v>2730</v>
      </c>
      <c r="C2725" t="s">
        <v>5078</v>
      </c>
      <c r="D2725" s="52">
        <f t="shared" si="42"/>
        <v>45646</v>
      </c>
      <c r="E2725" t="s">
        <v>5418</v>
      </c>
      <c r="F2725" t="s">
        <v>5545</v>
      </c>
      <c r="G2725" t="s">
        <v>5619</v>
      </c>
      <c r="H2725">
        <v>120</v>
      </c>
      <c r="I2725">
        <v>11</v>
      </c>
      <c r="J2725">
        <v>1320</v>
      </c>
      <c r="K2725">
        <v>23</v>
      </c>
      <c r="L2725" t="s">
        <v>5250</v>
      </c>
    </row>
    <row r="2726" spans="1:12" x14ac:dyDescent="0.25">
      <c r="A2726">
        <v>3723</v>
      </c>
      <c r="B2726" t="s">
        <v>2731</v>
      </c>
      <c r="C2726" t="s">
        <v>5183</v>
      </c>
      <c r="D2726" s="52">
        <f t="shared" si="42"/>
        <v>45317</v>
      </c>
      <c r="E2726" t="s">
        <v>5410</v>
      </c>
      <c r="F2726" t="s">
        <v>5502</v>
      </c>
      <c r="G2726" t="s">
        <v>5615</v>
      </c>
      <c r="H2726">
        <v>35</v>
      </c>
      <c r="I2726">
        <v>7</v>
      </c>
      <c r="J2726">
        <v>245</v>
      </c>
      <c r="K2726">
        <v>25</v>
      </c>
      <c r="L2726" t="s">
        <v>5184</v>
      </c>
    </row>
    <row r="2727" spans="1:12" x14ac:dyDescent="0.25">
      <c r="A2727">
        <v>3724</v>
      </c>
      <c r="B2727" t="s">
        <v>2732</v>
      </c>
      <c r="C2727" t="s">
        <v>5228</v>
      </c>
      <c r="D2727" s="52">
        <f t="shared" si="42"/>
        <v>45588</v>
      </c>
      <c r="E2727" t="s">
        <v>5398</v>
      </c>
      <c r="F2727" t="s">
        <v>5604</v>
      </c>
      <c r="G2727" t="s">
        <v>5622</v>
      </c>
      <c r="H2727">
        <v>40</v>
      </c>
      <c r="I2727">
        <v>2</v>
      </c>
      <c r="J2727">
        <v>80</v>
      </c>
      <c r="K2727">
        <v>23</v>
      </c>
    </row>
    <row r="2728" spans="1:12" x14ac:dyDescent="0.25">
      <c r="A2728">
        <v>3725</v>
      </c>
      <c r="B2728" t="s">
        <v>2733</v>
      </c>
      <c r="C2728" t="s">
        <v>5046</v>
      </c>
      <c r="D2728" s="52">
        <f t="shared" si="42"/>
        <v>45512</v>
      </c>
      <c r="E2728" t="s">
        <v>5417</v>
      </c>
      <c r="F2728" t="s">
        <v>5509</v>
      </c>
      <c r="G2728" t="s">
        <v>5614</v>
      </c>
      <c r="H2728">
        <v>50</v>
      </c>
      <c r="I2728">
        <v>16</v>
      </c>
      <c r="J2728">
        <v>800</v>
      </c>
      <c r="K2728">
        <v>23</v>
      </c>
      <c r="L2728" t="s">
        <v>5282</v>
      </c>
    </row>
    <row r="2729" spans="1:12" x14ac:dyDescent="0.25">
      <c r="A2729">
        <v>3726</v>
      </c>
      <c r="B2729" t="s">
        <v>2734</v>
      </c>
      <c r="C2729" t="s">
        <v>5023</v>
      </c>
      <c r="D2729" s="52">
        <f t="shared" si="42"/>
        <v>45616</v>
      </c>
      <c r="E2729" t="s">
        <v>5402</v>
      </c>
      <c r="F2729" t="s">
        <v>5467</v>
      </c>
      <c r="G2729" t="s">
        <v>5614</v>
      </c>
      <c r="H2729">
        <v>50</v>
      </c>
      <c r="I2729">
        <v>22</v>
      </c>
      <c r="J2729">
        <v>1100</v>
      </c>
      <c r="K2729">
        <v>29</v>
      </c>
      <c r="L2729" t="s">
        <v>5016</v>
      </c>
    </row>
    <row r="2730" spans="1:12" x14ac:dyDescent="0.25">
      <c r="A2730">
        <v>3727</v>
      </c>
      <c r="B2730" t="s">
        <v>2735</v>
      </c>
      <c r="C2730" t="s">
        <v>5043</v>
      </c>
      <c r="D2730" s="52">
        <f t="shared" si="42"/>
        <v>45320</v>
      </c>
      <c r="E2730" t="s">
        <v>5388</v>
      </c>
      <c r="F2730" t="s">
        <v>5525</v>
      </c>
      <c r="G2730" t="s">
        <v>5621</v>
      </c>
      <c r="H2730">
        <v>80</v>
      </c>
      <c r="I2730">
        <v>23</v>
      </c>
      <c r="J2730">
        <v>1840</v>
      </c>
      <c r="K2730">
        <v>26</v>
      </c>
      <c r="L2730" t="s">
        <v>5074</v>
      </c>
    </row>
    <row r="2731" spans="1:12" x14ac:dyDescent="0.25">
      <c r="A2731">
        <v>3728</v>
      </c>
      <c r="B2731" t="s">
        <v>2736</v>
      </c>
      <c r="C2731" t="s">
        <v>5270</v>
      </c>
      <c r="D2731" s="52">
        <f t="shared" si="42"/>
        <v>45571</v>
      </c>
      <c r="E2731" t="s">
        <v>5417</v>
      </c>
      <c r="F2731" t="s">
        <v>5509</v>
      </c>
      <c r="G2731" t="s">
        <v>5616</v>
      </c>
      <c r="H2731">
        <v>20</v>
      </c>
      <c r="I2731">
        <v>1</v>
      </c>
      <c r="J2731">
        <v>20</v>
      </c>
      <c r="K2731">
        <v>23</v>
      </c>
      <c r="L2731" t="s">
        <v>5026</v>
      </c>
    </row>
    <row r="2732" spans="1:12" x14ac:dyDescent="0.25">
      <c r="A2732">
        <v>3729</v>
      </c>
      <c r="B2732" t="s">
        <v>2737</v>
      </c>
      <c r="C2732" t="s">
        <v>5260</v>
      </c>
      <c r="D2732" s="52">
        <f t="shared" si="42"/>
        <v>45293</v>
      </c>
      <c r="E2732" t="s">
        <v>5384</v>
      </c>
      <c r="F2732" t="s">
        <v>5524</v>
      </c>
      <c r="G2732" t="s">
        <v>5624</v>
      </c>
      <c r="H2732">
        <v>15</v>
      </c>
      <c r="I2732">
        <v>10</v>
      </c>
      <c r="J2732">
        <v>150</v>
      </c>
      <c r="K2732">
        <v>24</v>
      </c>
      <c r="L2732" t="s">
        <v>5183</v>
      </c>
    </row>
    <row r="2733" spans="1:12" x14ac:dyDescent="0.25">
      <c r="A2733">
        <v>3730</v>
      </c>
      <c r="B2733" t="s">
        <v>2738</v>
      </c>
      <c r="C2733" t="s">
        <v>5292</v>
      </c>
      <c r="D2733" s="52">
        <f t="shared" si="42"/>
        <v>45359</v>
      </c>
      <c r="E2733" t="s">
        <v>5402</v>
      </c>
      <c r="F2733" t="s">
        <v>5467</v>
      </c>
      <c r="G2733" t="s">
        <v>5611</v>
      </c>
      <c r="H2733">
        <v>20</v>
      </c>
      <c r="I2733">
        <v>3</v>
      </c>
      <c r="J2733">
        <v>60</v>
      </c>
      <c r="K2733">
        <v>22</v>
      </c>
      <c r="L2733" t="s">
        <v>5136</v>
      </c>
    </row>
    <row r="2734" spans="1:12" x14ac:dyDescent="0.25">
      <c r="A2734">
        <v>3731</v>
      </c>
      <c r="B2734" t="s">
        <v>2739</v>
      </c>
      <c r="C2734" t="s">
        <v>5218</v>
      </c>
      <c r="D2734" s="52">
        <f t="shared" si="42"/>
        <v>45385</v>
      </c>
      <c r="E2734" t="s">
        <v>5388</v>
      </c>
      <c r="F2734" t="s">
        <v>5585</v>
      </c>
      <c r="G2734" t="s">
        <v>5623</v>
      </c>
      <c r="H2734">
        <v>60</v>
      </c>
      <c r="I2734">
        <v>20</v>
      </c>
      <c r="J2734">
        <v>1200</v>
      </c>
      <c r="K2734">
        <v>30</v>
      </c>
      <c r="L2734" t="s">
        <v>5360</v>
      </c>
    </row>
    <row r="2735" spans="1:12" x14ac:dyDescent="0.25">
      <c r="A2735">
        <v>3732</v>
      </c>
      <c r="B2735" t="s">
        <v>2740</v>
      </c>
      <c r="C2735" t="s">
        <v>5044</v>
      </c>
      <c r="D2735" s="52">
        <f t="shared" si="42"/>
        <v>45531</v>
      </c>
      <c r="E2735" t="s">
        <v>5411</v>
      </c>
      <c r="F2735" t="s">
        <v>5564</v>
      </c>
      <c r="G2735" t="s">
        <v>5621</v>
      </c>
      <c r="H2735">
        <v>80</v>
      </c>
      <c r="I2735">
        <v>13</v>
      </c>
      <c r="J2735">
        <v>1040</v>
      </c>
      <c r="K2735">
        <v>28</v>
      </c>
      <c r="L2735" t="s">
        <v>5101</v>
      </c>
    </row>
    <row r="2736" spans="1:12" x14ac:dyDescent="0.25">
      <c r="A2736">
        <v>3733</v>
      </c>
      <c r="B2736" t="s">
        <v>2741</v>
      </c>
      <c r="C2736" t="s">
        <v>5182</v>
      </c>
      <c r="D2736" s="52">
        <f t="shared" si="42"/>
        <v>45336</v>
      </c>
      <c r="E2736" t="s">
        <v>5397</v>
      </c>
      <c r="F2736" t="s">
        <v>5563</v>
      </c>
      <c r="G2736" t="s">
        <v>5613</v>
      </c>
      <c r="H2736">
        <v>250</v>
      </c>
      <c r="I2736">
        <v>4</v>
      </c>
      <c r="J2736">
        <v>1000</v>
      </c>
      <c r="K2736">
        <v>30</v>
      </c>
      <c r="L2736" t="s">
        <v>5117</v>
      </c>
    </row>
    <row r="2737" spans="1:12" x14ac:dyDescent="0.25">
      <c r="A2737">
        <v>3734</v>
      </c>
      <c r="B2737" t="s">
        <v>2742</v>
      </c>
      <c r="C2737" t="s">
        <v>5028</v>
      </c>
      <c r="D2737" s="52">
        <f t="shared" si="42"/>
        <v>45511</v>
      </c>
      <c r="E2737" t="s">
        <v>5419</v>
      </c>
      <c r="F2737" t="s">
        <v>5518</v>
      </c>
      <c r="G2737" t="s">
        <v>5613</v>
      </c>
      <c r="H2737">
        <v>250</v>
      </c>
      <c r="I2737">
        <v>21</v>
      </c>
      <c r="J2737">
        <v>5250</v>
      </c>
      <c r="K2737">
        <v>27</v>
      </c>
      <c r="L2737" t="s">
        <v>5252</v>
      </c>
    </row>
    <row r="2738" spans="1:12" x14ac:dyDescent="0.25">
      <c r="A2738">
        <v>3735</v>
      </c>
      <c r="B2738" t="s">
        <v>2743</v>
      </c>
      <c r="C2738" t="s">
        <v>5184</v>
      </c>
      <c r="D2738" s="52">
        <f t="shared" si="42"/>
        <v>45342</v>
      </c>
      <c r="E2738" t="s">
        <v>5404</v>
      </c>
      <c r="F2738" t="s">
        <v>5474</v>
      </c>
      <c r="G2738" t="s">
        <v>5619</v>
      </c>
      <c r="H2738">
        <v>120</v>
      </c>
      <c r="I2738">
        <v>16</v>
      </c>
      <c r="J2738">
        <v>1920</v>
      </c>
      <c r="K2738">
        <v>29</v>
      </c>
    </row>
    <row r="2739" spans="1:12" x14ac:dyDescent="0.25">
      <c r="A2739">
        <v>3736</v>
      </c>
      <c r="B2739" t="s">
        <v>2744</v>
      </c>
      <c r="C2739" t="s">
        <v>5113</v>
      </c>
      <c r="D2739" s="52">
        <f t="shared" si="42"/>
        <v>45566</v>
      </c>
      <c r="E2739" t="s">
        <v>5396</v>
      </c>
      <c r="F2739" t="s">
        <v>5451</v>
      </c>
      <c r="G2739" t="s">
        <v>5624</v>
      </c>
      <c r="H2739">
        <v>15</v>
      </c>
      <c r="I2739">
        <v>22</v>
      </c>
      <c r="J2739">
        <v>330</v>
      </c>
      <c r="K2739">
        <v>26</v>
      </c>
    </row>
    <row r="2740" spans="1:12" x14ac:dyDescent="0.25">
      <c r="A2740">
        <v>3737</v>
      </c>
      <c r="B2740" t="s">
        <v>2745</v>
      </c>
      <c r="C2740" t="s">
        <v>5229</v>
      </c>
      <c r="D2740" s="52">
        <f t="shared" si="42"/>
        <v>45624</v>
      </c>
      <c r="E2740" t="s">
        <v>5381</v>
      </c>
      <c r="F2740" t="s">
        <v>5588</v>
      </c>
      <c r="G2740" t="s">
        <v>5613</v>
      </c>
      <c r="H2740">
        <v>250</v>
      </c>
      <c r="I2740">
        <v>23</v>
      </c>
      <c r="J2740">
        <v>5750</v>
      </c>
      <c r="K2740">
        <v>21</v>
      </c>
    </row>
    <row r="2741" spans="1:12" x14ac:dyDescent="0.25">
      <c r="A2741">
        <v>3738</v>
      </c>
      <c r="B2741" t="s">
        <v>2746</v>
      </c>
      <c r="C2741" t="s">
        <v>5244</v>
      </c>
      <c r="D2741" s="52">
        <f t="shared" si="42"/>
        <v>45296</v>
      </c>
      <c r="E2741" t="s">
        <v>5389</v>
      </c>
      <c r="F2741" t="s">
        <v>5481</v>
      </c>
      <c r="G2741" t="s">
        <v>5613</v>
      </c>
      <c r="H2741">
        <v>250</v>
      </c>
      <c r="I2741">
        <v>2</v>
      </c>
      <c r="J2741">
        <v>500</v>
      </c>
      <c r="K2741">
        <v>23</v>
      </c>
    </row>
    <row r="2742" spans="1:12" x14ac:dyDescent="0.25">
      <c r="A2742">
        <v>3739</v>
      </c>
      <c r="B2742" t="s">
        <v>2747</v>
      </c>
      <c r="C2742" t="s">
        <v>5048</v>
      </c>
      <c r="D2742" s="52">
        <f t="shared" si="42"/>
        <v>45618</v>
      </c>
      <c r="E2742" t="s">
        <v>5400</v>
      </c>
      <c r="F2742" t="s">
        <v>5458</v>
      </c>
      <c r="G2742" t="s">
        <v>5620</v>
      </c>
      <c r="H2742">
        <v>10</v>
      </c>
      <c r="I2742">
        <v>2</v>
      </c>
      <c r="J2742">
        <v>20</v>
      </c>
      <c r="K2742">
        <v>30</v>
      </c>
      <c r="L2742" t="s">
        <v>5279</v>
      </c>
    </row>
    <row r="2743" spans="1:12" x14ac:dyDescent="0.25">
      <c r="A2743">
        <v>3740</v>
      </c>
      <c r="B2743" t="s">
        <v>2748</v>
      </c>
      <c r="C2743" t="s">
        <v>5025</v>
      </c>
      <c r="D2743" s="52">
        <f t="shared" si="42"/>
        <v>45592</v>
      </c>
      <c r="E2743" t="s">
        <v>5402</v>
      </c>
      <c r="F2743" t="s">
        <v>5539</v>
      </c>
      <c r="G2743" t="s">
        <v>5622</v>
      </c>
      <c r="H2743">
        <v>40</v>
      </c>
      <c r="I2743">
        <v>10</v>
      </c>
      <c r="J2743">
        <v>400</v>
      </c>
      <c r="K2743">
        <v>23</v>
      </c>
      <c r="L2743" t="s">
        <v>5061</v>
      </c>
    </row>
    <row r="2744" spans="1:12" x14ac:dyDescent="0.25">
      <c r="A2744">
        <v>3741</v>
      </c>
      <c r="B2744" t="s">
        <v>2749</v>
      </c>
      <c r="C2744" t="s">
        <v>5060</v>
      </c>
      <c r="D2744" s="52">
        <f t="shared" si="42"/>
        <v>45372</v>
      </c>
      <c r="E2744" t="s">
        <v>5376</v>
      </c>
      <c r="F2744" t="s">
        <v>5308</v>
      </c>
      <c r="G2744" t="s">
        <v>5618</v>
      </c>
      <c r="H2744">
        <v>150</v>
      </c>
      <c r="I2744">
        <v>14</v>
      </c>
      <c r="J2744">
        <v>2100</v>
      </c>
      <c r="K2744">
        <v>26</v>
      </c>
      <c r="L2744" t="s">
        <v>5185</v>
      </c>
    </row>
    <row r="2745" spans="1:12" x14ac:dyDescent="0.25">
      <c r="A2745">
        <v>3742</v>
      </c>
      <c r="B2745" t="s">
        <v>2750</v>
      </c>
      <c r="C2745" t="s">
        <v>5265</v>
      </c>
      <c r="D2745" s="52">
        <f t="shared" si="42"/>
        <v>45524</v>
      </c>
      <c r="E2745" t="s">
        <v>5389</v>
      </c>
      <c r="F2745" t="s">
        <v>5584</v>
      </c>
      <c r="G2745" t="s">
        <v>5612</v>
      </c>
      <c r="H2745">
        <v>300</v>
      </c>
      <c r="I2745">
        <v>9</v>
      </c>
      <c r="J2745">
        <v>2700</v>
      </c>
      <c r="K2745">
        <v>22</v>
      </c>
      <c r="L2745" t="s">
        <v>5225</v>
      </c>
    </row>
    <row r="2746" spans="1:12" x14ac:dyDescent="0.25">
      <c r="A2746">
        <v>3743</v>
      </c>
      <c r="B2746" t="s">
        <v>2751</v>
      </c>
      <c r="C2746" t="s">
        <v>5105</v>
      </c>
      <c r="D2746" s="52">
        <f t="shared" si="42"/>
        <v>45612</v>
      </c>
      <c r="E2746" t="s">
        <v>5383</v>
      </c>
      <c r="F2746" t="s">
        <v>5471</v>
      </c>
      <c r="G2746" t="s">
        <v>5617</v>
      </c>
      <c r="H2746">
        <v>25</v>
      </c>
      <c r="I2746">
        <v>22</v>
      </c>
      <c r="J2746">
        <v>550</v>
      </c>
      <c r="K2746">
        <v>28</v>
      </c>
      <c r="L2746" t="s">
        <v>5224</v>
      </c>
    </row>
    <row r="2747" spans="1:12" x14ac:dyDescent="0.25">
      <c r="A2747">
        <v>3744</v>
      </c>
      <c r="B2747" t="s">
        <v>2752</v>
      </c>
      <c r="C2747" t="s">
        <v>5236</v>
      </c>
      <c r="D2747" s="52">
        <f t="shared" si="42"/>
        <v>45525</v>
      </c>
      <c r="E2747" t="s">
        <v>5392</v>
      </c>
      <c r="F2747" t="s">
        <v>5522</v>
      </c>
      <c r="G2747" t="s">
        <v>5622</v>
      </c>
      <c r="H2747">
        <v>40</v>
      </c>
      <c r="I2747">
        <v>6</v>
      </c>
      <c r="J2747">
        <v>240</v>
      </c>
      <c r="K2747">
        <v>24</v>
      </c>
      <c r="L2747" t="s">
        <v>5106</v>
      </c>
    </row>
    <row r="2748" spans="1:12" x14ac:dyDescent="0.25">
      <c r="A2748">
        <v>3745</v>
      </c>
      <c r="B2748" t="s">
        <v>2753</v>
      </c>
      <c r="C2748" t="s">
        <v>5193</v>
      </c>
      <c r="D2748" s="52">
        <f t="shared" si="42"/>
        <v>45606</v>
      </c>
      <c r="E2748" t="s">
        <v>5398</v>
      </c>
      <c r="F2748" t="s">
        <v>5504</v>
      </c>
      <c r="G2748" t="s">
        <v>5613</v>
      </c>
      <c r="H2748">
        <v>250</v>
      </c>
      <c r="I2748">
        <v>23</v>
      </c>
      <c r="J2748">
        <v>5750</v>
      </c>
      <c r="K2748">
        <v>28</v>
      </c>
      <c r="L2748" t="s">
        <v>5129</v>
      </c>
    </row>
    <row r="2749" spans="1:12" x14ac:dyDescent="0.25">
      <c r="A2749">
        <v>3746</v>
      </c>
      <c r="B2749" t="s">
        <v>2754</v>
      </c>
      <c r="C2749" t="s">
        <v>5062</v>
      </c>
      <c r="D2749" s="52">
        <f t="shared" si="42"/>
        <v>45530</v>
      </c>
      <c r="E2749" t="s">
        <v>5383</v>
      </c>
      <c r="F2749" t="s">
        <v>5471</v>
      </c>
      <c r="G2749" t="s">
        <v>5613</v>
      </c>
      <c r="H2749">
        <v>250</v>
      </c>
      <c r="I2749">
        <v>16</v>
      </c>
      <c r="J2749">
        <v>4000</v>
      </c>
      <c r="K2749">
        <v>25</v>
      </c>
      <c r="L2749" t="s">
        <v>5123</v>
      </c>
    </row>
    <row r="2750" spans="1:12" x14ac:dyDescent="0.25">
      <c r="A2750">
        <v>3747</v>
      </c>
      <c r="B2750" t="s">
        <v>2755</v>
      </c>
      <c r="C2750" t="s">
        <v>5169</v>
      </c>
      <c r="D2750" s="52">
        <f t="shared" si="42"/>
        <v>45603</v>
      </c>
      <c r="E2750" t="s">
        <v>5394</v>
      </c>
      <c r="F2750" t="s">
        <v>5493</v>
      </c>
      <c r="G2750" t="s">
        <v>5611</v>
      </c>
      <c r="H2750">
        <v>20</v>
      </c>
      <c r="I2750">
        <v>5</v>
      </c>
      <c r="J2750">
        <v>100</v>
      </c>
      <c r="K2750">
        <v>24</v>
      </c>
      <c r="L2750" t="s">
        <v>5298</v>
      </c>
    </row>
    <row r="2751" spans="1:12" x14ac:dyDescent="0.25">
      <c r="A2751">
        <v>3748</v>
      </c>
      <c r="B2751" t="s">
        <v>2756</v>
      </c>
      <c r="C2751" t="s">
        <v>5034</v>
      </c>
      <c r="D2751" s="52">
        <f t="shared" si="42"/>
        <v>45477</v>
      </c>
      <c r="E2751" t="s">
        <v>5407</v>
      </c>
      <c r="F2751" t="s">
        <v>5559</v>
      </c>
      <c r="G2751" t="s">
        <v>5617</v>
      </c>
      <c r="H2751">
        <v>25</v>
      </c>
      <c r="I2751">
        <v>12</v>
      </c>
      <c r="J2751">
        <v>300</v>
      </c>
      <c r="K2751">
        <v>21</v>
      </c>
    </row>
    <row r="2752" spans="1:12" x14ac:dyDescent="0.25">
      <c r="A2752">
        <v>3749</v>
      </c>
      <c r="B2752" t="s">
        <v>2757</v>
      </c>
      <c r="C2752" t="s">
        <v>5022</v>
      </c>
      <c r="D2752" s="52">
        <f t="shared" si="42"/>
        <v>45355</v>
      </c>
      <c r="E2752" t="s">
        <v>5411</v>
      </c>
      <c r="F2752" t="s">
        <v>5564</v>
      </c>
      <c r="G2752" t="s">
        <v>5612</v>
      </c>
      <c r="H2752">
        <v>300</v>
      </c>
      <c r="I2752">
        <v>20</v>
      </c>
      <c r="J2752">
        <v>6000</v>
      </c>
      <c r="K2752">
        <v>26</v>
      </c>
      <c r="L2752" t="s">
        <v>5136</v>
      </c>
    </row>
    <row r="2753" spans="1:12" x14ac:dyDescent="0.25">
      <c r="A2753">
        <v>3750</v>
      </c>
      <c r="B2753" t="s">
        <v>2758</v>
      </c>
      <c r="C2753" t="s">
        <v>5070</v>
      </c>
      <c r="D2753" s="52">
        <f t="shared" si="42"/>
        <v>45593</v>
      </c>
      <c r="E2753" t="s">
        <v>5379</v>
      </c>
      <c r="F2753" t="s">
        <v>5461</v>
      </c>
      <c r="G2753" t="s">
        <v>5614</v>
      </c>
      <c r="H2753">
        <v>50</v>
      </c>
      <c r="I2753">
        <v>7</v>
      </c>
      <c r="J2753">
        <v>350</v>
      </c>
      <c r="K2753">
        <v>22</v>
      </c>
      <c r="L2753" t="s">
        <v>5061</v>
      </c>
    </row>
    <row r="2754" spans="1:12" x14ac:dyDescent="0.25">
      <c r="A2754">
        <v>3751</v>
      </c>
      <c r="B2754" t="s">
        <v>2759</v>
      </c>
      <c r="C2754" t="s">
        <v>5096</v>
      </c>
      <c r="D2754" s="52">
        <f t="shared" si="42"/>
        <v>45341</v>
      </c>
      <c r="E2754" t="s">
        <v>5402</v>
      </c>
      <c r="F2754" t="s">
        <v>5335</v>
      </c>
      <c r="G2754" t="s">
        <v>5619</v>
      </c>
      <c r="H2754">
        <v>120</v>
      </c>
      <c r="I2754">
        <v>16</v>
      </c>
      <c r="J2754">
        <v>1920</v>
      </c>
      <c r="K2754">
        <v>24</v>
      </c>
    </row>
    <row r="2755" spans="1:12" x14ac:dyDescent="0.25">
      <c r="A2755">
        <v>3752</v>
      </c>
      <c r="B2755" t="s">
        <v>2760</v>
      </c>
      <c r="C2755" t="s">
        <v>5141</v>
      </c>
      <c r="D2755" s="52">
        <f t="shared" si="42"/>
        <v>45642</v>
      </c>
      <c r="E2755" t="s">
        <v>5397</v>
      </c>
      <c r="F2755" t="s">
        <v>5491</v>
      </c>
      <c r="G2755" t="s">
        <v>5616</v>
      </c>
      <c r="H2755">
        <v>20</v>
      </c>
      <c r="I2755">
        <v>13</v>
      </c>
      <c r="J2755">
        <v>260</v>
      </c>
      <c r="K2755">
        <v>27</v>
      </c>
      <c r="L2755" t="s">
        <v>5250</v>
      </c>
    </row>
    <row r="2756" spans="1:12" x14ac:dyDescent="0.25">
      <c r="A2756">
        <v>3753</v>
      </c>
      <c r="B2756" t="s">
        <v>2761</v>
      </c>
      <c r="C2756" t="s">
        <v>5132</v>
      </c>
      <c r="D2756" s="52">
        <f t="shared" si="42"/>
        <v>45655</v>
      </c>
      <c r="E2756" t="s">
        <v>5394</v>
      </c>
      <c r="F2756" t="s">
        <v>5448</v>
      </c>
      <c r="G2756" t="s">
        <v>5613</v>
      </c>
      <c r="H2756">
        <v>250</v>
      </c>
      <c r="I2756">
        <v>13</v>
      </c>
      <c r="J2756">
        <v>3250</v>
      </c>
      <c r="K2756">
        <v>22</v>
      </c>
    </row>
    <row r="2757" spans="1:12" x14ac:dyDescent="0.25">
      <c r="A2757">
        <v>3754</v>
      </c>
      <c r="B2757" t="s">
        <v>2762</v>
      </c>
      <c r="C2757" t="s">
        <v>5147</v>
      </c>
      <c r="D2757" s="52">
        <f t="shared" si="42"/>
        <v>45534</v>
      </c>
      <c r="E2757" t="s">
        <v>5388</v>
      </c>
      <c r="F2757" t="s">
        <v>5439</v>
      </c>
      <c r="G2757" t="s">
        <v>5616</v>
      </c>
      <c r="H2757">
        <v>20</v>
      </c>
      <c r="I2757">
        <v>24</v>
      </c>
      <c r="J2757">
        <v>480</v>
      </c>
      <c r="K2757">
        <v>25</v>
      </c>
      <c r="L2757" t="s">
        <v>5101</v>
      </c>
    </row>
    <row r="2758" spans="1:12" x14ac:dyDescent="0.25">
      <c r="A2758">
        <v>3755</v>
      </c>
      <c r="B2758" t="s">
        <v>2763</v>
      </c>
      <c r="C2758" t="s">
        <v>5157</v>
      </c>
      <c r="D2758" s="52">
        <f t="shared" si="42"/>
        <v>45484</v>
      </c>
      <c r="E2758" t="s">
        <v>5405</v>
      </c>
      <c r="F2758" t="s">
        <v>5492</v>
      </c>
      <c r="G2758" t="s">
        <v>5614</v>
      </c>
      <c r="H2758">
        <v>50</v>
      </c>
      <c r="I2758">
        <v>9</v>
      </c>
      <c r="J2758">
        <v>450</v>
      </c>
      <c r="K2758">
        <v>20</v>
      </c>
      <c r="L2758" t="s">
        <v>5209</v>
      </c>
    </row>
    <row r="2759" spans="1:12" x14ac:dyDescent="0.25">
      <c r="A2759">
        <v>3756</v>
      </c>
      <c r="B2759" t="s">
        <v>2764</v>
      </c>
      <c r="C2759" t="s">
        <v>5101</v>
      </c>
      <c r="D2759" s="52">
        <f t="shared" si="42"/>
        <v>45559</v>
      </c>
      <c r="E2759" t="s">
        <v>5410</v>
      </c>
      <c r="F2759" t="s">
        <v>5607</v>
      </c>
      <c r="G2759" t="s">
        <v>5618</v>
      </c>
      <c r="H2759">
        <v>150</v>
      </c>
      <c r="I2759">
        <v>11</v>
      </c>
      <c r="J2759">
        <v>1650</v>
      </c>
      <c r="K2759">
        <v>22</v>
      </c>
      <c r="L2759" t="s">
        <v>5054</v>
      </c>
    </row>
    <row r="2760" spans="1:12" x14ac:dyDescent="0.25">
      <c r="A2760">
        <v>3757</v>
      </c>
      <c r="B2760" t="s">
        <v>2765</v>
      </c>
      <c r="C2760" t="s">
        <v>5014</v>
      </c>
      <c r="D2760" s="52">
        <f t="shared" ref="D2760:D2823" si="43">DATE(2024, MONTH(C2760), DAY(C2760))</f>
        <v>45630</v>
      </c>
      <c r="E2760" t="s">
        <v>5382</v>
      </c>
      <c r="F2760" t="s">
        <v>5430</v>
      </c>
      <c r="G2760" t="s">
        <v>5624</v>
      </c>
      <c r="H2760">
        <v>15</v>
      </c>
      <c r="I2760">
        <v>10</v>
      </c>
      <c r="J2760">
        <v>150</v>
      </c>
      <c r="K2760">
        <v>28</v>
      </c>
    </row>
    <row r="2761" spans="1:12" x14ac:dyDescent="0.25">
      <c r="A2761">
        <v>3758</v>
      </c>
      <c r="B2761" t="s">
        <v>2766</v>
      </c>
      <c r="C2761" t="s">
        <v>5123</v>
      </c>
      <c r="D2761" s="52">
        <f t="shared" si="43"/>
        <v>45555</v>
      </c>
      <c r="E2761" t="s">
        <v>5392</v>
      </c>
      <c r="F2761" t="s">
        <v>5522</v>
      </c>
      <c r="G2761" t="s">
        <v>5621</v>
      </c>
      <c r="H2761">
        <v>80</v>
      </c>
      <c r="I2761">
        <v>6</v>
      </c>
      <c r="J2761">
        <v>480</v>
      </c>
      <c r="K2761">
        <v>23</v>
      </c>
      <c r="L2761" t="s">
        <v>5140</v>
      </c>
    </row>
    <row r="2762" spans="1:12" x14ac:dyDescent="0.25">
      <c r="A2762">
        <v>3759</v>
      </c>
      <c r="B2762" t="s">
        <v>2767</v>
      </c>
      <c r="C2762" t="s">
        <v>5109</v>
      </c>
      <c r="D2762" s="52">
        <f t="shared" si="43"/>
        <v>45536</v>
      </c>
      <c r="E2762" t="s">
        <v>5390</v>
      </c>
      <c r="F2762" t="s">
        <v>5441</v>
      </c>
      <c r="G2762" t="s">
        <v>5616</v>
      </c>
      <c r="H2762">
        <v>20</v>
      </c>
      <c r="I2762">
        <v>12</v>
      </c>
      <c r="J2762">
        <v>240</v>
      </c>
      <c r="K2762">
        <v>22</v>
      </c>
      <c r="L2762" t="s">
        <v>5073</v>
      </c>
    </row>
    <row r="2763" spans="1:12" x14ac:dyDescent="0.25">
      <c r="A2763">
        <v>3760</v>
      </c>
      <c r="B2763" t="s">
        <v>2768</v>
      </c>
      <c r="C2763" t="s">
        <v>5040</v>
      </c>
      <c r="D2763" s="52">
        <f t="shared" si="43"/>
        <v>45362</v>
      </c>
      <c r="E2763" t="s">
        <v>5409</v>
      </c>
      <c r="F2763" t="s">
        <v>5565</v>
      </c>
      <c r="G2763" t="s">
        <v>5616</v>
      </c>
      <c r="H2763">
        <v>20</v>
      </c>
      <c r="I2763">
        <v>3</v>
      </c>
      <c r="J2763">
        <v>60</v>
      </c>
      <c r="K2763">
        <v>30</v>
      </c>
      <c r="L2763" t="s">
        <v>5124</v>
      </c>
    </row>
    <row r="2764" spans="1:12" x14ac:dyDescent="0.25">
      <c r="A2764">
        <v>3761</v>
      </c>
      <c r="B2764" t="s">
        <v>2769</v>
      </c>
      <c r="C2764" t="s">
        <v>5108</v>
      </c>
      <c r="D2764" s="52">
        <f t="shared" si="43"/>
        <v>45352</v>
      </c>
      <c r="E2764" t="s">
        <v>5410</v>
      </c>
      <c r="F2764" t="s">
        <v>5607</v>
      </c>
      <c r="G2764" t="s">
        <v>5612</v>
      </c>
      <c r="H2764">
        <v>300</v>
      </c>
      <c r="I2764">
        <v>22</v>
      </c>
      <c r="J2764">
        <v>6600</v>
      </c>
      <c r="K2764">
        <v>27</v>
      </c>
      <c r="L2764" t="s">
        <v>5102</v>
      </c>
    </row>
    <row r="2765" spans="1:12" x14ac:dyDescent="0.25">
      <c r="A2765">
        <v>3762</v>
      </c>
      <c r="B2765" t="s">
        <v>2770</v>
      </c>
      <c r="C2765" t="s">
        <v>5176</v>
      </c>
      <c r="D2765" s="52">
        <f t="shared" si="43"/>
        <v>45520</v>
      </c>
      <c r="E2765" t="s">
        <v>5392</v>
      </c>
      <c r="F2765" t="s">
        <v>5522</v>
      </c>
      <c r="G2765" t="s">
        <v>5620</v>
      </c>
      <c r="H2765">
        <v>10</v>
      </c>
      <c r="I2765">
        <v>19</v>
      </c>
      <c r="J2765">
        <v>190</v>
      </c>
      <c r="K2765">
        <v>21</v>
      </c>
      <c r="L2765" t="s">
        <v>5120</v>
      </c>
    </row>
    <row r="2766" spans="1:12" x14ac:dyDescent="0.25">
      <c r="A2766">
        <v>3763</v>
      </c>
      <c r="B2766" t="s">
        <v>2771</v>
      </c>
      <c r="C2766" t="s">
        <v>5291</v>
      </c>
      <c r="D2766" s="52">
        <f t="shared" si="43"/>
        <v>45635</v>
      </c>
      <c r="E2766" t="s">
        <v>5394</v>
      </c>
      <c r="F2766" t="s">
        <v>5598</v>
      </c>
      <c r="G2766" t="s">
        <v>5620</v>
      </c>
      <c r="H2766">
        <v>10</v>
      </c>
      <c r="I2766">
        <v>9</v>
      </c>
      <c r="J2766">
        <v>90</v>
      </c>
      <c r="K2766">
        <v>29</v>
      </c>
      <c r="L2766" t="s">
        <v>5275</v>
      </c>
    </row>
    <row r="2767" spans="1:12" x14ac:dyDescent="0.25">
      <c r="A2767">
        <v>3764</v>
      </c>
      <c r="B2767" t="s">
        <v>2772</v>
      </c>
      <c r="C2767" t="s">
        <v>5093</v>
      </c>
      <c r="D2767" s="52">
        <f t="shared" si="43"/>
        <v>45639</v>
      </c>
      <c r="E2767" t="s">
        <v>5388</v>
      </c>
      <c r="F2767" t="s">
        <v>5439</v>
      </c>
      <c r="G2767" t="s">
        <v>5611</v>
      </c>
      <c r="H2767">
        <v>20</v>
      </c>
      <c r="I2767">
        <v>14</v>
      </c>
      <c r="J2767">
        <v>280</v>
      </c>
      <c r="K2767">
        <v>22</v>
      </c>
      <c r="L2767" t="s">
        <v>5214</v>
      </c>
    </row>
    <row r="2768" spans="1:12" x14ac:dyDescent="0.25">
      <c r="A2768">
        <v>3765</v>
      </c>
      <c r="B2768" t="s">
        <v>2773</v>
      </c>
      <c r="C2768" t="s">
        <v>5076</v>
      </c>
      <c r="D2768" s="52">
        <f t="shared" si="43"/>
        <v>45389</v>
      </c>
      <c r="E2768" t="s">
        <v>5419</v>
      </c>
      <c r="F2768" t="s">
        <v>5500</v>
      </c>
      <c r="G2768" t="s">
        <v>5623</v>
      </c>
      <c r="H2768">
        <v>60</v>
      </c>
      <c r="I2768">
        <v>15</v>
      </c>
      <c r="J2768">
        <v>900</v>
      </c>
      <c r="K2768">
        <v>21</v>
      </c>
    </row>
    <row r="2769" spans="1:12" x14ac:dyDescent="0.25">
      <c r="A2769">
        <v>3766</v>
      </c>
      <c r="B2769" t="s">
        <v>2774</v>
      </c>
      <c r="C2769" t="s">
        <v>5102</v>
      </c>
      <c r="D2769" s="52">
        <f t="shared" si="43"/>
        <v>45379</v>
      </c>
      <c r="E2769" t="s">
        <v>5397</v>
      </c>
      <c r="F2769" t="s">
        <v>5563</v>
      </c>
      <c r="G2769" t="s">
        <v>5616</v>
      </c>
      <c r="H2769">
        <v>20</v>
      </c>
      <c r="I2769">
        <v>11</v>
      </c>
      <c r="J2769">
        <v>220</v>
      </c>
      <c r="K2769">
        <v>28</v>
      </c>
      <c r="L2769" t="s">
        <v>5273</v>
      </c>
    </row>
    <row r="2770" spans="1:12" x14ac:dyDescent="0.25">
      <c r="A2770">
        <v>3767</v>
      </c>
      <c r="B2770" t="s">
        <v>2775</v>
      </c>
      <c r="C2770" t="s">
        <v>5202</v>
      </c>
      <c r="D2770" s="52">
        <f t="shared" si="43"/>
        <v>45356</v>
      </c>
      <c r="E2770" t="s">
        <v>5402</v>
      </c>
      <c r="F2770" t="s">
        <v>5540</v>
      </c>
      <c r="G2770" t="s">
        <v>5611</v>
      </c>
      <c r="H2770">
        <v>20</v>
      </c>
      <c r="I2770">
        <v>14</v>
      </c>
      <c r="J2770">
        <v>280</v>
      </c>
      <c r="K2770">
        <v>28</v>
      </c>
      <c r="L2770" t="s">
        <v>5163</v>
      </c>
    </row>
    <row r="2771" spans="1:12" x14ac:dyDescent="0.25">
      <c r="A2771">
        <v>3768</v>
      </c>
      <c r="B2771" t="s">
        <v>2776</v>
      </c>
      <c r="C2771" t="s">
        <v>5069</v>
      </c>
      <c r="D2771" s="52">
        <f t="shared" si="43"/>
        <v>45497</v>
      </c>
      <c r="E2771" t="s">
        <v>5409</v>
      </c>
      <c r="F2771" t="s">
        <v>5490</v>
      </c>
      <c r="G2771" t="s">
        <v>5622</v>
      </c>
      <c r="H2771">
        <v>40</v>
      </c>
      <c r="I2771">
        <v>13</v>
      </c>
      <c r="J2771">
        <v>520</v>
      </c>
      <c r="K2771">
        <v>29</v>
      </c>
      <c r="L2771" t="s">
        <v>5207</v>
      </c>
    </row>
    <row r="2772" spans="1:12" x14ac:dyDescent="0.25">
      <c r="A2772">
        <v>3769</v>
      </c>
      <c r="B2772" t="s">
        <v>2777</v>
      </c>
      <c r="C2772" t="s">
        <v>5265</v>
      </c>
      <c r="D2772" s="52">
        <f t="shared" si="43"/>
        <v>45524</v>
      </c>
      <c r="E2772" t="s">
        <v>5415</v>
      </c>
      <c r="F2772" t="s">
        <v>5436</v>
      </c>
      <c r="G2772" t="s">
        <v>5611</v>
      </c>
      <c r="H2772">
        <v>20</v>
      </c>
      <c r="I2772">
        <v>23</v>
      </c>
      <c r="J2772">
        <v>460</v>
      </c>
      <c r="K2772">
        <v>20</v>
      </c>
      <c r="L2772" t="s">
        <v>5027</v>
      </c>
    </row>
    <row r="2773" spans="1:12" x14ac:dyDescent="0.25">
      <c r="A2773">
        <v>3770</v>
      </c>
      <c r="B2773" t="s">
        <v>2778</v>
      </c>
      <c r="C2773" t="s">
        <v>5039</v>
      </c>
      <c r="D2773" s="52">
        <f t="shared" si="43"/>
        <v>45363</v>
      </c>
      <c r="E2773" t="s">
        <v>5378</v>
      </c>
      <c r="F2773" t="s">
        <v>5426</v>
      </c>
      <c r="G2773" t="s">
        <v>5613</v>
      </c>
      <c r="H2773">
        <v>250</v>
      </c>
      <c r="I2773">
        <v>12</v>
      </c>
      <c r="J2773">
        <v>3000</v>
      </c>
      <c r="K2773">
        <v>24</v>
      </c>
      <c r="L2773" t="s">
        <v>5114</v>
      </c>
    </row>
    <row r="2774" spans="1:12" x14ac:dyDescent="0.25">
      <c r="A2774">
        <v>3771</v>
      </c>
      <c r="B2774" t="s">
        <v>2779</v>
      </c>
      <c r="C2774" t="s">
        <v>5092</v>
      </c>
      <c r="D2774" s="52">
        <f t="shared" si="43"/>
        <v>45596</v>
      </c>
      <c r="E2774" t="s">
        <v>5399</v>
      </c>
      <c r="F2774" t="s">
        <v>5457</v>
      </c>
      <c r="G2774" t="s">
        <v>5617</v>
      </c>
      <c r="H2774">
        <v>25</v>
      </c>
      <c r="I2774">
        <v>5</v>
      </c>
      <c r="J2774">
        <v>125</v>
      </c>
      <c r="K2774">
        <v>26</v>
      </c>
      <c r="L2774" t="s">
        <v>5242</v>
      </c>
    </row>
    <row r="2775" spans="1:12" x14ac:dyDescent="0.25">
      <c r="A2775">
        <v>3772</v>
      </c>
      <c r="B2775" t="s">
        <v>2780</v>
      </c>
      <c r="C2775" t="s">
        <v>5093</v>
      </c>
      <c r="D2775" s="52">
        <f t="shared" si="43"/>
        <v>45639</v>
      </c>
      <c r="E2775" t="s">
        <v>5381</v>
      </c>
      <c r="F2775" t="s">
        <v>5588</v>
      </c>
      <c r="G2775" t="s">
        <v>5624</v>
      </c>
      <c r="H2775">
        <v>15</v>
      </c>
      <c r="I2775">
        <v>4</v>
      </c>
      <c r="J2775">
        <v>60</v>
      </c>
      <c r="K2775">
        <v>25</v>
      </c>
      <c r="L2775" t="s">
        <v>5275</v>
      </c>
    </row>
    <row r="2776" spans="1:12" x14ac:dyDescent="0.25">
      <c r="A2776">
        <v>3773</v>
      </c>
      <c r="B2776" t="s">
        <v>2781</v>
      </c>
      <c r="C2776" t="s">
        <v>5299</v>
      </c>
      <c r="D2776" s="52">
        <f t="shared" si="43"/>
        <v>45395</v>
      </c>
      <c r="E2776" t="s">
        <v>5411</v>
      </c>
      <c r="F2776" t="s">
        <v>5564</v>
      </c>
      <c r="G2776" t="s">
        <v>5617</v>
      </c>
      <c r="H2776">
        <v>25</v>
      </c>
      <c r="I2776">
        <v>3</v>
      </c>
      <c r="J2776">
        <v>75</v>
      </c>
      <c r="K2776">
        <v>30</v>
      </c>
      <c r="L2776" t="s">
        <v>5349</v>
      </c>
    </row>
    <row r="2777" spans="1:12" x14ac:dyDescent="0.25">
      <c r="A2777">
        <v>3774</v>
      </c>
      <c r="B2777" t="s">
        <v>2782</v>
      </c>
      <c r="C2777" t="s">
        <v>5271</v>
      </c>
      <c r="D2777" s="52">
        <f t="shared" si="43"/>
        <v>45495</v>
      </c>
      <c r="E2777" t="s">
        <v>5417</v>
      </c>
      <c r="F2777" t="s">
        <v>5484</v>
      </c>
      <c r="G2777" t="s">
        <v>5625</v>
      </c>
      <c r="H2777">
        <v>30</v>
      </c>
      <c r="I2777">
        <v>25</v>
      </c>
      <c r="J2777">
        <v>750</v>
      </c>
      <c r="K2777">
        <v>27</v>
      </c>
    </row>
    <row r="2778" spans="1:12" x14ac:dyDescent="0.25">
      <c r="A2778">
        <v>3775</v>
      </c>
      <c r="B2778" t="s">
        <v>2783</v>
      </c>
      <c r="C2778" t="s">
        <v>5190</v>
      </c>
      <c r="D2778" s="52">
        <f t="shared" si="43"/>
        <v>45380</v>
      </c>
      <c r="E2778" t="s">
        <v>5382</v>
      </c>
      <c r="F2778" t="s">
        <v>5543</v>
      </c>
      <c r="G2778" t="s">
        <v>5612</v>
      </c>
      <c r="H2778">
        <v>300</v>
      </c>
      <c r="I2778">
        <v>22</v>
      </c>
      <c r="J2778">
        <v>6600</v>
      </c>
      <c r="K2778">
        <v>28</v>
      </c>
    </row>
    <row r="2779" spans="1:12" x14ac:dyDescent="0.25">
      <c r="A2779">
        <v>3776</v>
      </c>
      <c r="B2779" t="s">
        <v>2784</v>
      </c>
      <c r="C2779" t="s">
        <v>5189</v>
      </c>
      <c r="D2779" s="52">
        <f t="shared" si="43"/>
        <v>45539</v>
      </c>
      <c r="E2779" t="s">
        <v>5398</v>
      </c>
      <c r="F2779" t="s">
        <v>5587</v>
      </c>
      <c r="G2779" t="s">
        <v>5616</v>
      </c>
      <c r="H2779">
        <v>20</v>
      </c>
      <c r="I2779">
        <v>8</v>
      </c>
      <c r="J2779">
        <v>160</v>
      </c>
      <c r="K2779">
        <v>30</v>
      </c>
      <c r="L2779" t="s">
        <v>5234</v>
      </c>
    </row>
    <row r="2780" spans="1:12" x14ac:dyDescent="0.25">
      <c r="A2780">
        <v>3777</v>
      </c>
      <c r="B2780" t="s">
        <v>2785</v>
      </c>
      <c r="C2780" t="s">
        <v>5295</v>
      </c>
      <c r="D2780" s="52">
        <f t="shared" si="43"/>
        <v>45552</v>
      </c>
      <c r="E2780" t="s">
        <v>5416</v>
      </c>
      <c r="F2780" t="s">
        <v>5446</v>
      </c>
      <c r="G2780" t="s">
        <v>5617</v>
      </c>
      <c r="H2780">
        <v>25</v>
      </c>
      <c r="I2780">
        <v>19</v>
      </c>
      <c r="J2780">
        <v>475</v>
      </c>
      <c r="K2780">
        <v>22</v>
      </c>
      <c r="L2780" t="s">
        <v>5010</v>
      </c>
    </row>
    <row r="2781" spans="1:12" x14ac:dyDescent="0.25">
      <c r="A2781">
        <v>3778</v>
      </c>
      <c r="B2781" t="s">
        <v>2786</v>
      </c>
      <c r="C2781" t="s">
        <v>5093</v>
      </c>
      <c r="D2781" s="52">
        <f t="shared" si="43"/>
        <v>45639</v>
      </c>
      <c r="E2781" t="s">
        <v>5399</v>
      </c>
      <c r="F2781" t="s">
        <v>5501</v>
      </c>
      <c r="G2781" t="s">
        <v>5615</v>
      </c>
      <c r="H2781">
        <v>35</v>
      </c>
      <c r="I2781">
        <v>5</v>
      </c>
      <c r="J2781">
        <v>175</v>
      </c>
      <c r="K2781">
        <v>22</v>
      </c>
    </row>
    <row r="2782" spans="1:12" x14ac:dyDescent="0.25">
      <c r="A2782">
        <v>3779</v>
      </c>
      <c r="B2782" t="s">
        <v>2787</v>
      </c>
      <c r="C2782" t="s">
        <v>5026</v>
      </c>
      <c r="D2782" s="52">
        <f t="shared" si="43"/>
        <v>45594</v>
      </c>
      <c r="E2782" t="s">
        <v>5407</v>
      </c>
      <c r="F2782" t="s">
        <v>5340</v>
      </c>
      <c r="G2782" t="s">
        <v>5615</v>
      </c>
      <c r="H2782">
        <v>35</v>
      </c>
      <c r="I2782">
        <v>12</v>
      </c>
      <c r="J2782">
        <v>420</v>
      </c>
      <c r="K2782">
        <v>28</v>
      </c>
    </row>
    <row r="2783" spans="1:12" x14ac:dyDescent="0.25">
      <c r="A2783">
        <v>3780</v>
      </c>
      <c r="B2783" t="s">
        <v>2788</v>
      </c>
      <c r="C2783" t="s">
        <v>5017</v>
      </c>
      <c r="D2783" s="52">
        <f t="shared" si="43"/>
        <v>45547</v>
      </c>
      <c r="E2783" t="s">
        <v>5393</v>
      </c>
      <c r="F2783" t="s">
        <v>5445</v>
      </c>
      <c r="G2783" t="s">
        <v>5624</v>
      </c>
      <c r="H2783">
        <v>15</v>
      </c>
      <c r="I2783">
        <v>4</v>
      </c>
      <c r="J2783">
        <v>60</v>
      </c>
      <c r="K2783">
        <v>29</v>
      </c>
      <c r="L2783" t="s">
        <v>5296</v>
      </c>
    </row>
    <row r="2784" spans="1:12" x14ac:dyDescent="0.25">
      <c r="A2784">
        <v>3781</v>
      </c>
      <c r="B2784" t="s">
        <v>2789</v>
      </c>
      <c r="C2784" t="s">
        <v>5056</v>
      </c>
      <c r="D2784" s="52">
        <f t="shared" si="43"/>
        <v>45306</v>
      </c>
      <c r="E2784" t="s">
        <v>5386</v>
      </c>
      <c r="F2784" t="s">
        <v>5550</v>
      </c>
      <c r="G2784" t="s">
        <v>5625</v>
      </c>
      <c r="H2784">
        <v>30</v>
      </c>
      <c r="I2784">
        <v>14</v>
      </c>
      <c r="J2784">
        <v>420</v>
      </c>
      <c r="K2784">
        <v>20</v>
      </c>
      <c r="L2784" t="s">
        <v>5197</v>
      </c>
    </row>
    <row r="2785" spans="1:12" x14ac:dyDescent="0.25">
      <c r="A2785">
        <v>3782</v>
      </c>
      <c r="B2785" t="s">
        <v>2790</v>
      </c>
      <c r="C2785" t="s">
        <v>5100</v>
      </c>
      <c r="D2785" s="52">
        <f t="shared" si="43"/>
        <v>45595</v>
      </c>
      <c r="E2785" t="s">
        <v>5383</v>
      </c>
      <c r="F2785" t="s">
        <v>5431</v>
      </c>
      <c r="G2785" t="s">
        <v>5624</v>
      </c>
      <c r="H2785">
        <v>15</v>
      </c>
      <c r="I2785">
        <v>20</v>
      </c>
      <c r="J2785">
        <v>300</v>
      </c>
      <c r="K2785">
        <v>24</v>
      </c>
      <c r="L2785" t="s">
        <v>5084</v>
      </c>
    </row>
    <row r="2786" spans="1:12" x14ac:dyDescent="0.25">
      <c r="A2786">
        <v>3783</v>
      </c>
      <c r="B2786" t="s">
        <v>2791</v>
      </c>
      <c r="C2786" t="s">
        <v>5240</v>
      </c>
      <c r="D2786" s="52">
        <f t="shared" si="43"/>
        <v>45527</v>
      </c>
      <c r="E2786" t="s">
        <v>5397</v>
      </c>
      <c r="F2786" t="s">
        <v>5563</v>
      </c>
      <c r="G2786" t="s">
        <v>5624</v>
      </c>
      <c r="H2786">
        <v>15</v>
      </c>
      <c r="I2786">
        <v>6</v>
      </c>
      <c r="J2786">
        <v>90</v>
      </c>
      <c r="K2786">
        <v>20</v>
      </c>
      <c r="L2786" t="s">
        <v>5017</v>
      </c>
    </row>
    <row r="2787" spans="1:12" x14ac:dyDescent="0.25">
      <c r="A2787">
        <v>3784</v>
      </c>
      <c r="B2787" t="s">
        <v>2792</v>
      </c>
      <c r="C2787" t="s">
        <v>5025</v>
      </c>
      <c r="D2787" s="52">
        <f t="shared" si="43"/>
        <v>45592</v>
      </c>
      <c r="E2787" t="s">
        <v>5394</v>
      </c>
      <c r="F2787" t="s">
        <v>5493</v>
      </c>
      <c r="G2787" t="s">
        <v>5613</v>
      </c>
      <c r="H2787">
        <v>250</v>
      </c>
      <c r="I2787">
        <v>12</v>
      </c>
      <c r="J2787">
        <v>3000</v>
      </c>
      <c r="K2787">
        <v>29</v>
      </c>
      <c r="L2787" t="s">
        <v>5083</v>
      </c>
    </row>
    <row r="2788" spans="1:12" x14ac:dyDescent="0.25">
      <c r="A2788">
        <v>3785</v>
      </c>
      <c r="B2788" t="s">
        <v>2793</v>
      </c>
      <c r="C2788" t="s">
        <v>5079</v>
      </c>
      <c r="D2788" s="52">
        <f t="shared" si="43"/>
        <v>45608</v>
      </c>
      <c r="E2788" t="s">
        <v>5418</v>
      </c>
      <c r="F2788" t="s">
        <v>5473</v>
      </c>
      <c r="G2788" t="s">
        <v>5612</v>
      </c>
      <c r="H2788">
        <v>300</v>
      </c>
      <c r="I2788">
        <v>18</v>
      </c>
      <c r="J2788">
        <v>5400</v>
      </c>
      <c r="K2788">
        <v>25</v>
      </c>
    </row>
    <row r="2789" spans="1:12" x14ac:dyDescent="0.25">
      <c r="A2789">
        <v>3786</v>
      </c>
      <c r="B2789" t="s">
        <v>2794</v>
      </c>
      <c r="C2789" t="s">
        <v>5017</v>
      </c>
      <c r="D2789" s="52">
        <f t="shared" si="43"/>
        <v>45547</v>
      </c>
      <c r="E2789" t="s">
        <v>5391</v>
      </c>
      <c r="F2789" t="s">
        <v>5513</v>
      </c>
      <c r="G2789" t="s">
        <v>5616</v>
      </c>
      <c r="H2789">
        <v>20</v>
      </c>
      <c r="I2789">
        <v>8</v>
      </c>
      <c r="J2789">
        <v>160</v>
      </c>
      <c r="K2789">
        <v>24</v>
      </c>
    </row>
    <row r="2790" spans="1:12" x14ac:dyDescent="0.25">
      <c r="A2790">
        <v>3787</v>
      </c>
      <c r="B2790" t="s">
        <v>2795</v>
      </c>
      <c r="C2790" t="s">
        <v>5153</v>
      </c>
      <c r="D2790" s="52">
        <f t="shared" si="43"/>
        <v>45316</v>
      </c>
      <c r="E2790" t="s">
        <v>5416</v>
      </c>
      <c r="F2790" t="s">
        <v>5546</v>
      </c>
      <c r="G2790" t="s">
        <v>5625</v>
      </c>
      <c r="H2790">
        <v>30</v>
      </c>
      <c r="I2790">
        <v>23</v>
      </c>
      <c r="J2790">
        <v>690</v>
      </c>
      <c r="K2790">
        <v>24</v>
      </c>
      <c r="L2790" t="s">
        <v>5208</v>
      </c>
    </row>
    <row r="2791" spans="1:12" x14ac:dyDescent="0.25">
      <c r="A2791">
        <v>3788</v>
      </c>
      <c r="B2791" t="s">
        <v>2796</v>
      </c>
      <c r="C2791" t="s">
        <v>5262</v>
      </c>
      <c r="D2791" s="52">
        <f t="shared" si="43"/>
        <v>45383</v>
      </c>
      <c r="E2791" t="s">
        <v>5383</v>
      </c>
      <c r="F2791" t="s">
        <v>5553</v>
      </c>
      <c r="G2791" t="s">
        <v>5612</v>
      </c>
      <c r="H2791">
        <v>300</v>
      </c>
      <c r="I2791">
        <v>9</v>
      </c>
      <c r="J2791">
        <v>2700</v>
      </c>
      <c r="K2791">
        <v>21</v>
      </c>
      <c r="L2791" t="s">
        <v>5011</v>
      </c>
    </row>
    <row r="2792" spans="1:12" x14ac:dyDescent="0.25">
      <c r="A2792">
        <v>3789</v>
      </c>
      <c r="B2792" t="s">
        <v>2797</v>
      </c>
      <c r="C2792" t="s">
        <v>5089</v>
      </c>
      <c r="D2792" s="52">
        <f t="shared" si="43"/>
        <v>45614</v>
      </c>
      <c r="E2792" t="s">
        <v>5397</v>
      </c>
      <c r="F2792" t="s">
        <v>5563</v>
      </c>
      <c r="G2792" t="s">
        <v>5624</v>
      </c>
      <c r="H2792">
        <v>15</v>
      </c>
      <c r="I2792">
        <v>17</v>
      </c>
      <c r="J2792">
        <v>255</v>
      </c>
      <c r="K2792">
        <v>28</v>
      </c>
    </row>
    <row r="2793" spans="1:12" x14ac:dyDescent="0.25">
      <c r="A2793">
        <v>3790</v>
      </c>
      <c r="B2793" t="s">
        <v>2798</v>
      </c>
      <c r="C2793" t="s">
        <v>5147</v>
      </c>
      <c r="D2793" s="52">
        <f t="shared" si="43"/>
        <v>45534</v>
      </c>
      <c r="E2793" t="s">
        <v>5421</v>
      </c>
      <c r="F2793" t="s">
        <v>5537</v>
      </c>
      <c r="G2793" t="s">
        <v>5625</v>
      </c>
      <c r="H2793">
        <v>30</v>
      </c>
      <c r="I2793">
        <v>9</v>
      </c>
      <c r="J2793">
        <v>270</v>
      </c>
      <c r="K2793">
        <v>22</v>
      </c>
      <c r="L2793" t="s">
        <v>5019</v>
      </c>
    </row>
    <row r="2794" spans="1:12" x14ac:dyDescent="0.25">
      <c r="A2794">
        <v>3791</v>
      </c>
      <c r="B2794" t="s">
        <v>2799</v>
      </c>
      <c r="C2794" t="s">
        <v>5066</v>
      </c>
      <c r="D2794" s="52">
        <f t="shared" si="43"/>
        <v>45377</v>
      </c>
      <c r="E2794" t="s">
        <v>5395</v>
      </c>
      <c r="F2794" t="s">
        <v>5512</v>
      </c>
      <c r="G2794" t="s">
        <v>5618</v>
      </c>
      <c r="H2794">
        <v>150</v>
      </c>
      <c r="I2794">
        <v>12</v>
      </c>
      <c r="J2794">
        <v>1800</v>
      </c>
      <c r="K2794">
        <v>22</v>
      </c>
      <c r="L2794" t="s">
        <v>5138</v>
      </c>
    </row>
    <row r="2795" spans="1:12" x14ac:dyDescent="0.25">
      <c r="A2795">
        <v>3792</v>
      </c>
      <c r="B2795" t="s">
        <v>2800</v>
      </c>
      <c r="C2795" t="s">
        <v>5230</v>
      </c>
      <c r="D2795" s="52">
        <f t="shared" si="43"/>
        <v>45308</v>
      </c>
      <c r="E2795" t="s">
        <v>5401</v>
      </c>
      <c r="F2795" t="s">
        <v>5486</v>
      </c>
      <c r="G2795" t="s">
        <v>5616</v>
      </c>
      <c r="H2795">
        <v>20</v>
      </c>
      <c r="I2795">
        <v>21</v>
      </c>
      <c r="J2795">
        <v>420</v>
      </c>
      <c r="K2795">
        <v>26</v>
      </c>
    </row>
    <row r="2796" spans="1:12" x14ac:dyDescent="0.25">
      <c r="A2796">
        <v>3793</v>
      </c>
      <c r="B2796" t="s">
        <v>2801</v>
      </c>
      <c r="C2796" t="s">
        <v>5103</v>
      </c>
      <c r="D2796" s="52">
        <f t="shared" si="43"/>
        <v>45584</v>
      </c>
      <c r="E2796" t="s">
        <v>5406</v>
      </c>
      <c r="F2796" t="s">
        <v>5571</v>
      </c>
      <c r="G2796" t="s">
        <v>5625</v>
      </c>
      <c r="H2796">
        <v>30</v>
      </c>
      <c r="I2796">
        <v>6</v>
      </c>
      <c r="J2796">
        <v>180</v>
      </c>
      <c r="K2796">
        <v>25</v>
      </c>
      <c r="L2796" t="s">
        <v>5286</v>
      </c>
    </row>
    <row r="2797" spans="1:12" x14ac:dyDescent="0.25">
      <c r="A2797">
        <v>3794</v>
      </c>
      <c r="B2797" t="s">
        <v>2802</v>
      </c>
      <c r="C2797" t="s">
        <v>5048</v>
      </c>
      <c r="D2797" s="52">
        <f t="shared" si="43"/>
        <v>45618</v>
      </c>
      <c r="E2797" t="s">
        <v>5398</v>
      </c>
      <c r="F2797" t="s">
        <v>5604</v>
      </c>
      <c r="G2797" t="s">
        <v>5614</v>
      </c>
      <c r="H2797">
        <v>50</v>
      </c>
      <c r="I2797">
        <v>7</v>
      </c>
      <c r="J2797">
        <v>350</v>
      </c>
      <c r="K2797">
        <v>27</v>
      </c>
    </row>
    <row r="2798" spans="1:12" x14ac:dyDescent="0.25">
      <c r="A2798">
        <v>3795</v>
      </c>
      <c r="B2798" t="s">
        <v>2803</v>
      </c>
      <c r="C2798" t="s">
        <v>5197</v>
      </c>
      <c r="D2798" s="52">
        <f t="shared" si="43"/>
        <v>45326</v>
      </c>
      <c r="E2798" t="s">
        <v>5421</v>
      </c>
      <c r="F2798" t="s">
        <v>5346</v>
      </c>
      <c r="G2798" t="s">
        <v>5620</v>
      </c>
      <c r="H2798">
        <v>10</v>
      </c>
      <c r="I2798">
        <v>20</v>
      </c>
      <c r="J2798">
        <v>200</v>
      </c>
      <c r="K2798">
        <v>30</v>
      </c>
      <c r="L2798" t="s">
        <v>5223</v>
      </c>
    </row>
    <row r="2799" spans="1:12" x14ac:dyDescent="0.25">
      <c r="A2799">
        <v>3796</v>
      </c>
      <c r="B2799" t="s">
        <v>2804</v>
      </c>
      <c r="C2799" t="s">
        <v>5223</v>
      </c>
      <c r="D2799" s="52">
        <f t="shared" si="43"/>
        <v>45357</v>
      </c>
      <c r="E2799" t="s">
        <v>5395</v>
      </c>
      <c r="F2799" t="s">
        <v>5450</v>
      </c>
      <c r="G2799" t="s">
        <v>5614</v>
      </c>
      <c r="H2799">
        <v>50</v>
      </c>
      <c r="I2799">
        <v>16</v>
      </c>
      <c r="J2799">
        <v>800</v>
      </c>
      <c r="K2799">
        <v>29</v>
      </c>
      <c r="L2799" t="s">
        <v>5064</v>
      </c>
    </row>
    <row r="2800" spans="1:12" x14ac:dyDescent="0.25">
      <c r="A2800">
        <v>3797</v>
      </c>
      <c r="B2800" t="s">
        <v>2805</v>
      </c>
      <c r="C2800" t="s">
        <v>5081</v>
      </c>
      <c r="D2800" s="52">
        <f t="shared" si="43"/>
        <v>45294</v>
      </c>
      <c r="E2800" t="s">
        <v>5402</v>
      </c>
      <c r="F2800" t="s">
        <v>5540</v>
      </c>
      <c r="G2800" t="s">
        <v>5614</v>
      </c>
      <c r="H2800">
        <v>50</v>
      </c>
      <c r="I2800">
        <v>24</v>
      </c>
      <c r="J2800">
        <v>1200</v>
      </c>
      <c r="K2800">
        <v>30</v>
      </c>
      <c r="L2800" t="s">
        <v>5239</v>
      </c>
    </row>
    <row r="2801" spans="1:12" x14ac:dyDescent="0.25">
      <c r="A2801">
        <v>3798</v>
      </c>
      <c r="B2801" t="s">
        <v>2806</v>
      </c>
      <c r="C2801" t="s">
        <v>5070</v>
      </c>
      <c r="D2801" s="52">
        <f t="shared" si="43"/>
        <v>45593</v>
      </c>
      <c r="E2801" t="s">
        <v>5406</v>
      </c>
      <c r="F2801" t="s">
        <v>5571</v>
      </c>
      <c r="G2801" t="s">
        <v>5618</v>
      </c>
      <c r="H2801">
        <v>150</v>
      </c>
      <c r="I2801">
        <v>13</v>
      </c>
      <c r="J2801">
        <v>1950</v>
      </c>
      <c r="K2801">
        <v>25</v>
      </c>
      <c r="L2801" t="s">
        <v>5048</v>
      </c>
    </row>
    <row r="2802" spans="1:12" x14ac:dyDescent="0.25">
      <c r="A2802">
        <v>3799</v>
      </c>
      <c r="B2802" t="s">
        <v>2807</v>
      </c>
      <c r="C2802" t="s">
        <v>5182</v>
      </c>
      <c r="D2802" s="52">
        <f t="shared" si="43"/>
        <v>45336</v>
      </c>
      <c r="E2802" t="s">
        <v>5407</v>
      </c>
      <c r="F2802" t="s">
        <v>5340</v>
      </c>
      <c r="G2802" t="s">
        <v>5623</v>
      </c>
      <c r="H2802">
        <v>60</v>
      </c>
      <c r="I2802">
        <v>3</v>
      </c>
      <c r="J2802">
        <v>180</v>
      </c>
      <c r="K2802">
        <v>21</v>
      </c>
    </row>
    <row r="2803" spans="1:12" x14ac:dyDescent="0.25">
      <c r="A2803">
        <v>3800</v>
      </c>
      <c r="B2803" t="s">
        <v>2808</v>
      </c>
      <c r="C2803" t="s">
        <v>5058</v>
      </c>
      <c r="D2803" s="52">
        <f t="shared" si="43"/>
        <v>45401</v>
      </c>
      <c r="E2803" t="s">
        <v>5379</v>
      </c>
      <c r="F2803" t="s">
        <v>5461</v>
      </c>
      <c r="G2803" t="s">
        <v>5618</v>
      </c>
      <c r="H2803">
        <v>150</v>
      </c>
      <c r="I2803">
        <v>10</v>
      </c>
      <c r="J2803">
        <v>1500</v>
      </c>
      <c r="K2803">
        <v>27</v>
      </c>
      <c r="L2803" t="s">
        <v>5365</v>
      </c>
    </row>
    <row r="2804" spans="1:12" x14ac:dyDescent="0.25">
      <c r="A2804">
        <v>3801</v>
      </c>
      <c r="B2804" t="s">
        <v>2809</v>
      </c>
      <c r="C2804" t="s">
        <v>5259</v>
      </c>
      <c r="D2804" s="52">
        <f t="shared" si="43"/>
        <v>45651</v>
      </c>
      <c r="E2804" t="s">
        <v>5420</v>
      </c>
      <c r="F2804" t="s">
        <v>5579</v>
      </c>
      <c r="G2804" t="s">
        <v>5621</v>
      </c>
      <c r="H2804">
        <v>80</v>
      </c>
      <c r="I2804">
        <v>17</v>
      </c>
      <c r="J2804">
        <v>1360</v>
      </c>
      <c r="K2804">
        <v>26</v>
      </c>
      <c r="L2804" t="s">
        <v>5268</v>
      </c>
    </row>
    <row r="2805" spans="1:12" x14ac:dyDescent="0.25">
      <c r="A2805">
        <v>3802</v>
      </c>
      <c r="B2805" t="s">
        <v>2810</v>
      </c>
      <c r="C2805" t="s">
        <v>5046</v>
      </c>
      <c r="D2805" s="52">
        <f t="shared" si="43"/>
        <v>45512</v>
      </c>
      <c r="E2805" t="s">
        <v>5376</v>
      </c>
      <c r="F2805" t="s">
        <v>5425</v>
      </c>
      <c r="G2805" t="s">
        <v>5613</v>
      </c>
      <c r="H2805">
        <v>250</v>
      </c>
      <c r="I2805">
        <v>7</v>
      </c>
      <c r="J2805">
        <v>1750</v>
      </c>
      <c r="K2805">
        <v>22</v>
      </c>
    </row>
    <row r="2806" spans="1:12" x14ac:dyDescent="0.25">
      <c r="A2806">
        <v>3803</v>
      </c>
      <c r="B2806" t="s">
        <v>2811</v>
      </c>
      <c r="C2806" t="s">
        <v>5261</v>
      </c>
      <c r="D2806" s="52">
        <f t="shared" si="43"/>
        <v>45371</v>
      </c>
      <c r="E2806" t="s">
        <v>5382</v>
      </c>
      <c r="F2806" t="s">
        <v>5586</v>
      </c>
      <c r="G2806" t="s">
        <v>5621</v>
      </c>
      <c r="H2806">
        <v>80</v>
      </c>
      <c r="I2806">
        <v>21</v>
      </c>
      <c r="J2806">
        <v>1680</v>
      </c>
      <c r="K2806">
        <v>28</v>
      </c>
    </row>
    <row r="2807" spans="1:12" x14ac:dyDescent="0.25">
      <c r="A2807">
        <v>3804</v>
      </c>
      <c r="B2807" t="s">
        <v>2812</v>
      </c>
      <c r="C2807" t="s">
        <v>5029</v>
      </c>
      <c r="D2807" s="52">
        <f t="shared" si="43"/>
        <v>45563</v>
      </c>
      <c r="E2807" t="s">
        <v>5379</v>
      </c>
      <c r="F2807" t="s">
        <v>5311</v>
      </c>
      <c r="G2807" t="s">
        <v>5617</v>
      </c>
      <c r="H2807">
        <v>25</v>
      </c>
      <c r="I2807">
        <v>1</v>
      </c>
      <c r="J2807">
        <v>25</v>
      </c>
      <c r="K2807">
        <v>29</v>
      </c>
      <c r="L2807" t="s">
        <v>5025</v>
      </c>
    </row>
    <row r="2808" spans="1:12" x14ac:dyDescent="0.25">
      <c r="A2808">
        <v>3805</v>
      </c>
      <c r="B2808" t="s">
        <v>2813</v>
      </c>
      <c r="C2808" t="s">
        <v>5033</v>
      </c>
      <c r="D2808" s="52">
        <f t="shared" si="43"/>
        <v>45334</v>
      </c>
      <c r="E2808" t="s">
        <v>5419</v>
      </c>
      <c r="F2808" t="s">
        <v>5536</v>
      </c>
      <c r="G2808" t="s">
        <v>5620</v>
      </c>
      <c r="H2808">
        <v>10</v>
      </c>
      <c r="I2808">
        <v>17</v>
      </c>
      <c r="J2808">
        <v>170</v>
      </c>
      <c r="K2808">
        <v>27</v>
      </c>
      <c r="L2808" t="s">
        <v>5040</v>
      </c>
    </row>
    <row r="2809" spans="1:12" x14ac:dyDescent="0.25">
      <c r="A2809">
        <v>3806</v>
      </c>
      <c r="B2809" t="s">
        <v>2814</v>
      </c>
      <c r="C2809" t="s">
        <v>5105</v>
      </c>
      <c r="D2809" s="52">
        <f t="shared" si="43"/>
        <v>45612</v>
      </c>
      <c r="E2809" t="s">
        <v>5421</v>
      </c>
      <c r="F2809" t="s">
        <v>5526</v>
      </c>
      <c r="G2809" t="s">
        <v>5614</v>
      </c>
      <c r="H2809">
        <v>50</v>
      </c>
      <c r="I2809">
        <v>20</v>
      </c>
      <c r="J2809">
        <v>1000</v>
      </c>
      <c r="K2809">
        <v>30</v>
      </c>
    </row>
    <row r="2810" spans="1:12" x14ac:dyDescent="0.25">
      <c r="A2810">
        <v>3807</v>
      </c>
      <c r="B2810" t="s">
        <v>2815</v>
      </c>
      <c r="C2810" t="s">
        <v>5014</v>
      </c>
      <c r="D2810" s="52">
        <f t="shared" si="43"/>
        <v>45630</v>
      </c>
      <c r="E2810" t="s">
        <v>5396</v>
      </c>
      <c r="F2810" t="s">
        <v>5329</v>
      </c>
      <c r="G2810" t="s">
        <v>5623</v>
      </c>
      <c r="H2810">
        <v>60</v>
      </c>
      <c r="I2810">
        <v>21</v>
      </c>
      <c r="J2810">
        <v>1260</v>
      </c>
      <c r="K2810">
        <v>21</v>
      </c>
      <c r="L2810" t="s">
        <v>5259</v>
      </c>
    </row>
    <row r="2811" spans="1:12" x14ac:dyDescent="0.25">
      <c r="A2811">
        <v>3808</v>
      </c>
      <c r="B2811" t="s">
        <v>2816</v>
      </c>
      <c r="C2811" t="s">
        <v>5156</v>
      </c>
      <c r="D2811" s="52">
        <f t="shared" si="43"/>
        <v>45600</v>
      </c>
      <c r="E2811" t="s">
        <v>5416</v>
      </c>
      <c r="F2811" t="s">
        <v>5446</v>
      </c>
      <c r="G2811" t="s">
        <v>5616</v>
      </c>
      <c r="H2811">
        <v>20</v>
      </c>
      <c r="I2811">
        <v>15</v>
      </c>
      <c r="J2811">
        <v>300</v>
      </c>
      <c r="K2811">
        <v>29</v>
      </c>
    </row>
    <row r="2812" spans="1:12" x14ac:dyDescent="0.25">
      <c r="A2812">
        <v>3809</v>
      </c>
      <c r="B2812" t="s">
        <v>2817</v>
      </c>
      <c r="C2812" t="s">
        <v>5108</v>
      </c>
      <c r="D2812" s="52">
        <f t="shared" si="43"/>
        <v>45352</v>
      </c>
      <c r="E2812" t="s">
        <v>5392</v>
      </c>
      <c r="F2812" t="s">
        <v>5522</v>
      </c>
      <c r="G2812" t="s">
        <v>5614</v>
      </c>
      <c r="H2812">
        <v>50</v>
      </c>
      <c r="I2812">
        <v>2</v>
      </c>
      <c r="J2812">
        <v>100</v>
      </c>
      <c r="K2812">
        <v>28</v>
      </c>
      <c r="L2812" t="s">
        <v>5190</v>
      </c>
    </row>
    <row r="2813" spans="1:12" x14ac:dyDescent="0.25">
      <c r="A2813">
        <v>3810</v>
      </c>
      <c r="B2813" t="s">
        <v>2818</v>
      </c>
      <c r="C2813" t="s">
        <v>5096</v>
      </c>
      <c r="D2813" s="52">
        <f t="shared" si="43"/>
        <v>45341</v>
      </c>
      <c r="E2813" t="s">
        <v>5394</v>
      </c>
      <c r="F2813" t="s">
        <v>5327</v>
      </c>
      <c r="G2813" t="s">
        <v>5613</v>
      </c>
      <c r="H2813">
        <v>250</v>
      </c>
      <c r="I2813">
        <v>4</v>
      </c>
      <c r="J2813">
        <v>1000</v>
      </c>
      <c r="K2813">
        <v>30</v>
      </c>
      <c r="L2813" t="s">
        <v>5060</v>
      </c>
    </row>
    <row r="2814" spans="1:12" x14ac:dyDescent="0.25">
      <c r="A2814">
        <v>3811</v>
      </c>
      <c r="B2814" t="s">
        <v>2819</v>
      </c>
      <c r="C2814" t="s">
        <v>5209</v>
      </c>
      <c r="D2814" s="52">
        <f t="shared" si="43"/>
        <v>45504</v>
      </c>
      <c r="E2814" t="s">
        <v>5405</v>
      </c>
      <c r="F2814" t="s">
        <v>5476</v>
      </c>
      <c r="G2814" t="s">
        <v>5618</v>
      </c>
      <c r="H2814">
        <v>150</v>
      </c>
      <c r="I2814">
        <v>18</v>
      </c>
      <c r="J2814">
        <v>2700</v>
      </c>
      <c r="K2814">
        <v>28</v>
      </c>
      <c r="L2814" t="s">
        <v>5143</v>
      </c>
    </row>
    <row r="2815" spans="1:12" x14ac:dyDescent="0.25">
      <c r="A2815">
        <v>3812</v>
      </c>
      <c r="B2815" t="s">
        <v>2820</v>
      </c>
      <c r="C2815" t="s">
        <v>5094</v>
      </c>
      <c r="D2815" s="52">
        <f t="shared" si="43"/>
        <v>45499</v>
      </c>
      <c r="E2815" t="s">
        <v>5379</v>
      </c>
      <c r="F2815" t="s">
        <v>5311</v>
      </c>
      <c r="G2815" t="s">
        <v>5618</v>
      </c>
      <c r="H2815">
        <v>150</v>
      </c>
      <c r="I2815">
        <v>14</v>
      </c>
      <c r="J2815">
        <v>2100</v>
      </c>
      <c r="K2815">
        <v>21</v>
      </c>
    </row>
    <row r="2816" spans="1:12" x14ac:dyDescent="0.25">
      <c r="A2816">
        <v>3813</v>
      </c>
      <c r="B2816" t="s">
        <v>2821</v>
      </c>
      <c r="C2816" t="s">
        <v>5053</v>
      </c>
      <c r="D2816" s="52">
        <f t="shared" si="43"/>
        <v>45597</v>
      </c>
      <c r="E2816" t="s">
        <v>5392</v>
      </c>
      <c r="F2816" t="s">
        <v>5522</v>
      </c>
      <c r="G2816" t="s">
        <v>5617</v>
      </c>
      <c r="H2816">
        <v>25</v>
      </c>
      <c r="I2816">
        <v>14</v>
      </c>
      <c r="J2816">
        <v>350</v>
      </c>
      <c r="K2816">
        <v>22</v>
      </c>
    </row>
    <row r="2817" spans="1:12" x14ac:dyDescent="0.25">
      <c r="A2817">
        <v>3814</v>
      </c>
      <c r="B2817" t="s">
        <v>2822</v>
      </c>
      <c r="C2817" t="s">
        <v>5014</v>
      </c>
      <c r="D2817" s="52">
        <f t="shared" si="43"/>
        <v>45630</v>
      </c>
      <c r="E2817" t="s">
        <v>5414</v>
      </c>
      <c r="F2817" t="s">
        <v>5313</v>
      </c>
      <c r="G2817" t="s">
        <v>5619</v>
      </c>
      <c r="H2817">
        <v>120</v>
      </c>
      <c r="I2817">
        <v>20</v>
      </c>
      <c r="J2817">
        <v>2400</v>
      </c>
      <c r="K2817">
        <v>21</v>
      </c>
    </row>
    <row r="2818" spans="1:12" x14ac:dyDescent="0.25">
      <c r="A2818">
        <v>3815</v>
      </c>
      <c r="B2818" t="s">
        <v>2823</v>
      </c>
      <c r="C2818" t="s">
        <v>5029</v>
      </c>
      <c r="D2818" s="52">
        <f t="shared" si="43"/>
        <v>45563</v>
      </c>
      <c r="E2818" t="s">
        <v>5390</v>
      </c>
      <c r="F2818" t="s">
        <v>5441</v>
      </c>
      <c r="G2818" t="s">
        <v>5615</v>
      </c>
      <c r="H2818">
        <v>35</v>
      </c>
      <c r="I2818">
        <v>18</v>
      </c>
      <c r="J2818">
        <v>630</v>
      </c>
      <c r="K2818">
        <v>24</v>
      </c>
      <c r="L2818" t="s">
        <v>5297</v>
      </c>
    </row>
    <row r="2819" spans="1:12" x14ac:dyDescent="0.25">
      <c r="A2819">
        <v>3816</v>
      </c>
      <c r="B2819" t="s">
        <v>2824</v>
      </c>
      <c r="C2819" t="s">
        <v>5079</v>
      </c>
      <c r="D2819" s="52">
        <f t="shared" si="43"/>
        <v>45608</v>
      </c>
      <c r="E2819" t="s">
        <v>5398</v>
      </c>
      <c r="F2819" t="s">
        <v>5604</v>
      </c>
      <c r="G2819" t="s">
        <v>5621</v>
      </c>
      <c r="H2819">
        <v>80</v>
      </c>
      <c r="I2819">
        <v>22</v>
      </c>
      <c r="J2819">
        <v>1760</v>
      </c>
      <c r="K2819">
        <v>21</v>
      </c>
      <c r="L2819" t="s">
        <v>5126</v>
      </c>
    </row>
    <row r="2820" spans="1:12" x14ac:dyDescent="0.25">
      <c r="A2820">
        <v>3817</v>
      </c>
      <c r="B2820" t="s">
        <v>2825</v>
      </c>
      <c r="C2820" t="s">
        <v>5304</v>
      </c>
      <c r="D2820" s="52">
        <f t="shared" si="43"/>
        <v>45391</v>
      </c>
      <c r="E2820" t="s">
        <v>5417</v>
      </c>
      <c r="F2820" t="s">
        <v>5517</v>
      </c>
      <c r="G2820" t="s">
        <v>5616</v>
      </c>
      <c r="H2820">
        <v>20</v>
      </c>
      <c r="I2820">
        <v>8</v>
      </c>
      <c r="J2820">
        <v>160</v>
      </c>
      <c r="K2820">
        <v>20</v>
      </c>
    </row>
    <row r="2821" spans="1:12" x14ac:dyDescent="0.25">
      <c r="A2821">
        <v>3818</v>
      </c>
      <c r="B2821" t="s">
        <v>2826</v>
      </c>
      <c r="C2821" t="s">
        <v>5210</v>
      </c>
      <c r="D2821" s="52">
        <f t="shared" si="43"/>
        <v>45545</v>
      </c>
      <c r="E2821" t="s">
        <v>5379</v>
      </c>
      <c r="F2821" t="s">
        <v>5461</v>
      </c>
      <c r="G2821" t="s">
        <v>5611</v>
      </c>
      <c r="H2821">
        <v>20</v>
      </c>
      <c r="I2821">
        <v>4</v>
      </c>
      <c r="J2821">
        <v>80</v>
      </c>
      <c r="K2821">
        <v>30</v>
      </c>
      <c r="L2821" t="s">
        <v>5075</v>
      </c>
    </row>
    <row r="2822" spans="1:12" x14ac:dyDescent="0.25">
      <c r="A2822">
        <v>3819</v>
      </c>
      <c r="B2822" t="s">
        <v>2827</v>
      </c>
      <c r="C2822" t="s">
        <v>5297</v>
      </c>
      <c r="D2822" s="52">
        <f t="shared" si="43"/>
        <v>45587</v>
      </c>
      <c r="E2822" t="s">
        <v>5377</v>
      </c>
      <c r="F2822" t="s">
        <v>5443</v>
      </c>
      <c r="G2822" t="s">
        <v>5616</v>
      </c>
      <c r="H2822">
        <v>20</v>
      </c>
      <c r="I2822">
        <v>9</v>
      </c>
      <c r="J2822">
        <v>180</v>
      </c>
      <c r="K2822">
        <v>20</v>
      </c>
    </row>
    <row r="2823" spans="1:12" x14ac:dyDescent="0.25">
      <c r="A2823">
        <v>3820</v>
      </c>
      <c r="B2823" t="s">
        <v>2828</v>
      </c>
      <c r="C2823" t="s">
        <v>5059</v>
      </c>
      <c r="D2823" s="52">
        <f t="shared" si="43"/>
        <v>45637</v>
      </c>
      <c r="E2823" t="s">
        <v>5408</v>
      </c>
      <c r="F2823" t="s">
        <v>5551</v>
      </c>
      <c r="G2823" t="s">
        <v>5616</v>
      </c>
      <c r="H2823">
        <v>20</v>
      </c>
      <c r="I2823">
        <v>12</v>
      </c>
      <c r="J2823">
        <v>240</v>
      </c>
      <c r="K2823">
        <v>29</v>
      </c>
    </row>
    <row r="2824" spans="1:12" x14ac:dyDescent="0.25">
      <c r="A2824">
        <v>3821</v>
      </c>
      <c r="B2824" t="s">
        <v>2829</v>
      </c>
      <c r="C2824" t="s">
        <v>5028</v>
      </c>
      <c r="D2824" s="52">
        <f t="shared" ref="D2824:D2887" si="44">DATE(2024, MONTH(C2824), DAY(C2824))</f>
        <v>45511</v>
      </c>
      <c r="E2824" t="s">
        <v>5403</v>
      </c>
      <c r="F2824" t="s">
        <v>5336</v>
      </c>
      <c r="G2824" t="s">
        <v>5614</v>
      </c>
      <c r="H2824">
        <v>50</v>
      </c>
      <c r="I2824">
        <v>23</v>
      </c>
      <c r="J2824">
        <v>1150</v>
      </c>
      <c r="K2824">
        <v>29</v>
      </c>
    </row>
    <row r="2825" spans="1:12" x14ac:dyDescent="0.25">
      <c r="A2825">
        <v>3822</v>
      </c>
      <c r="B2825" t="s">
        <v>2830</v>
      </c>
      <c r="C2825" t="s">
        <v>5240</v>
      </c>
      <c r="D2825" s="52">
        <f t="shared" si="44"/>
        <v>45527</v>
      </c>
      <c r="E2825" t="s">
        <v>5391</v>
      </c>
      <c r="F2825" t="s">
        <v>5442</v>
      </c>
      <c r="G2825" t="s">
        <v>5625</v>
      </c>
      <c r="H2825">
        <v>30</v>
      </c>
      <c r="I2825">
        <v>4</v>
      </c>
      <c r="J2825">
        <v>120</v>
      </c>
      <c r="K2825">
        <v>27</v>
      </c>
    </row>
    <row r="2826" spans="1:12" x14ac:dyDescent="0.25">
      <c r="A2826">
        <v>3823</v>
      </c>
      <c r="B2826" t="s">
        <v>2831</v>
      </c>
      <c r="C2826" t="s">
        <v>5242</v>
      </c>
      <c r="D2826" s="52">
        <f t="shared" si="44"/>
        <v>45622</v>
      </c>
      <c r="E2826" t="s">
        <v>5388</v>
      </c>
      <c r="F2826" t="s">
        <v>5464</v>
      </c>
      <c r="G2826" t="s">
        <v>5614</v>
      </c>
      <c r="H2826">
        <v>50</v>
      </c>
      <c r="I2826">
        <v>13</v>
      </c>
      <c r="J2826">
        <v>650</v>
      </c>
      <c r="K2826">
        <v>24</v>
      </c>
      <c r="L2826" t="s">
        <v>5078</v>
      </c>
    </row>
    <row r="2827" spans="1:12" x14ac:dyDescent="0.25">
      <c r="A2827">
        <v>3824</v>
      </c>
      <c r="B2827" t="s">
        <v>2832</v>
      </c>
      <c r="C2827" t="s">
        <v>5024</v>
      </c>
      <c r="D2827" s="52">
        <f t="shared" si="44"/>
        <v>45632</v>
      </c>
      <c r="E2827" t="s">
        <v>5415</v>
      </c>
      <c r="F2827" t="s">
        <v>5530</v>
      </c>
      <c r="G2827" t="s">
        <v>5616</v>
      </c>
      <c r="H2827">
        <v>20</v>
      </c>
      <c r="I2827">
        <v>17</v>
      </c>
      <c r="J2827">
        <v>340</v>
      </c>
      <c r="K2827">
        <v>21</v>
      </c>
    </row>
    <row r="2828" spans="1:12" x14ac:dyDescent="0.25">
      <c r="A2828">
        <v>3825</v>
      </c>
      <c r="B2828" t="s">
        <v>2833</v>
      </c>
      <c r="C2828" t="s">
        <v>5277</v>
      </c>
      <c r="D2828" s="52">
        <f t="shared" si="44"/>
        <v>45610</v>
      </c>
      <c r="E2828" t="s">
        <v>5405</v>
      </c>
      <c r="F2828" t="s">
        <v>5479</v>
      </c>
      <c r="G2828" t="s">
        <v>5623</v>
      </c>
      <c r="H2828">
        <v>60</v>
      </c>
      <c r="I2828">
        <v>21</v>
      </c>
      <c r="J2828">
        <v>1260</v>
      </c>
      <c r="K2828">
        <v>30</v>
      </c>
      <c r="L2828" t="s">
        <v>5224</v>
      </c>
    </row>
    <row r="2829" spans="1:12" x14ac:dyDescent="0.25">
      <c r="A2829">
        <v>3826</v>
      </c>
      <c r="B2829" t="s">
        <v>2834</v>
      </c>
      <c r="C2829" t="s">
        <v>5222</v>
      </c>
      <c r="D2829" s="52">
        <f t="shared" si="44"/>
        <v>45492</v>
      </c>
      <c r="E2829" t="s">
        <v>5390</v>
      </c>
      <c r="F2829" t="s">
        <v>5488</v>
      </c>
      <c r="G2829" t="s">
        <v>5623</v>
      </c>
      <c r="H2829">
        <v>60</v>
      </c>
      <c r="I2829">
        <v>15</v>
      </c>
      <c r="J2829">
        <v>900</v>
      </c>
      <c r="K2829">
        <v>24</v>
      </c>
      <c r="L2829" t="s">
        <v>5195</v>
      </c>
    </row>
    <row r="2830" spans="1:12" x14ac:dyDescent="0.25">
      <c r="A2830">
        <v>3827</v>
      </c>
      <c r="B2830" t="s">
        <v>2835</v>
      </c>
      <c r="C2830" t="s">
        <v>5295</v>
      </c>
      <c r="D2830" s="52">
        <f t="shared" si="44"/>
        <v>45552</v>
      </c>
      <c r="E2830" t="s">
        <v>5388</v>
      </c>
      <c r="F2830" t="s">
        <v>5464</v>
      </c>
      <c r="G2830" t="s">
        <v>5611</v>
      </c>
      <c r="H2830">
        <v>20</v>
      </c>
      <c r="I2830">
        <v>21</v>
      </c>
      <c r="J2830">
        <v>420</v>
      </c>
      <c r="K2830">
        <v>20</v>
      </c>
    </row>
    <row r="2831" spans="1:12" x14ac:dyDescent="0.25">
      <c r="A2831">
        <v>3828</v>
      </c>
      <c r="B2831" t="s">
        <v>2836</v>
      </c>
      <c r="C2831" t="s">
        <v>5306</v>
      </c>
      <c r="D2831" s="52">
        <f t="shared" si="44"/>
        <v>45607</v>
      </c>
      <c r="E2831" t="s">
        <v>5383</v>
      </c>
      <c r="F2831" t="s">
        <v>5516</v>
      </c>
      <c r="G2831" t="s">
        <v>5611</v>
      </c>
      <c r="H2831">
        <v>20</v>
      </c>
      <c r="I2831">
        <v>8</v>
      </c>
      <c r="J2831">
        <v>160</v>
      </c>
      <c r="K2831">
        <v>24</v>
      </c>
      <c r="L2831" t="s">
        <v>5097</v>
      </c>
    </row>
    <row r="2832" spans="1:12" x14ac:dyDescent="0.25">
      <c r="A2832">
        <v>3829</v>
      </c>
      <c r="B2832" t="s">
        <v>2837</v>
      </c>
      <c r="C2832" t="s">
        <v>5012</v>
      </c>
      <c r="D2832" s="52">
        <f t="shared" si="44"/>
        <v>45369</v>
      </c>
      <c r="E2832" t="s">
        <v>5381</v>
      </c>
      <c r="F2832" t="s">
        <v>5447</v>
      </c>
      <c r="G2832" t="s">
        <v>5624</v>
      </c>
      <c r="H2832">
        <v>15</v>
      </c>
      <c r="I2832">
        <v>2</v>
      </c>
      <c r="J2832">
        <v>30</v>
      </c>
      <c r="K2832">
        <v>21</v>
      </c>
    </row>
    <row r="2833" spans="1:12" x14ac:dyDescent="0.25">
      <c r="A2833">
        <v>3830</v>
      </c>
      <c r="B2833" t="s">
        <v>2838</v>
      </c>
      <c r="C2833" t="s">
        <v>5179</v>
      </c>
      <c r="D2833" s="52">
        <f t="shared" si="44"/>
        <v>45373</v>
      </c>
      <c r="E2833" t="s">
        <v>5376</v>
      </c>
      <c r="F2833" t="s">
        <v>5425</v>
      </c>
      <c r="G2833" t="s">
        <v>5612</v>
      </c>
      <c r="H2833">
        <v>300</v>
      </c>
      <c r="I2833">
        <v>6</v>
      </c>
      <c r="J2833">
        <v>1800</v>
      </c>
      <c r="K2833">
        <v>23</v>
      </c>
      <c r="L2833" t="s">
        <v>5119</v>
      </c>
    </row>
    <row r="2834" spans="1:12" x14ac:dyDescent="0.25">
      <c r="A2834">
        <v>3831</v>
      </c>
      <c r="B2834" t="s">
        <v>2839</v>
      </c>
      <c r="C2834" t="s">
        <v>5098</v>
      </c>
      <c r="D2834" s="52">
        <f t="shared" si="44"/>
        <v>45374</v>
      </c>
      <c r="E2834" t="s">
        <v>5404</v>
      </c>
      <c r="F2834" t="s">
        <v>5474</v>
      </c>
      <c r="G2834" t="s">
        <v>5616</v>
      </c>
      <c r="H2834">
        <v>20</v>
      </c>
      <c r="I2834">
        <v>14</v>
      </c>
      <c r="J2834">
        <v>280</v>
      </c>
      <c r="K2834">
        <v>26</v>
      </c>
      <c r="L2834" t="s">
        <v>5188</v>
      </c>
    </row>
    <row r="2835" spans="1:12" x14ac:dyDescent="0.25">
      <c r="A2835">
        <v>3832</v>
      </c>
      <c r="B2835" t="s">
        <v>2840</v>
      </c>
      <c r="C2835" t="s">
        <v>5260</v>
      </c>
      <c r="D2835" s="52">
        <f t="shared" si="44"/>
        <v>45293</v>
      </c>
      <c r="E2835" t="s">
        <v>5380</v>
      </c>
      <c r="F2835" t="s">
        <v>5547</v>
      </c>
      <c r="G2835" t="s">
        <v>5611</v>
      </c>
      <c r="H2835">
        <v>20</v>
      </c>
      <c r="I2835">
        <v>6</v>
      </c>
      <c r="J2835">
        <v>120</v>
      </c>
      <c r="K2835">
        <v>23</v>
      </c>
    </row>
    <row r="2836" spans="1:12" x14ac:dyDescent="0.25">
      <c r="A2836">
        <v>3833</v>
      </c>
      <c r="B2836" t="s">
        <v>2841</v>
      </c>
      <c r="C2836" t="s">
        <v>5017</v>
      </c>
      <c r="D2836" s="52">
        <f t="shared" si="44"/>
        <v>45547</v>
      </c>
      <c r="E2836" t="s">
        <v>5378</v>
      </c>
      <c r="F2836" t="s">
        <v>5507</v>
      </c>
      <c r="G2836" t="s">
        <v>5613</v>
      </c>
      <c r="H2836">
        <v>250</v>
      </c>
      <c r="I2836">
        <v>23</v>
      </c>
      <c r="J2836">
        <v>5750</v>
      </c>
      <c r="K2836">
        <v>30</v>
      </c>
      <c r="L2836" t="s">
        <v>5045</v>
      </c>
    </row>
    <row r="2837" spans="1:12" x14ac:dyDescent="0.25">
      <c r="A2837">
        <v>3834</v>
      </c>
      <c r="B2837" t="s">
        <v>2842</v>
      </c>
      <c r="C2837" t="s">
        <v>5123</v>
      </c>
      <c r="D2837" s="52">
        <f t="shared" si="44"/>
        <v>45555</v>
      </c>
      <c r="E2837" t="s">
        <v>5408</v>
      </c>
      <c r="F2837" t="s">
        <v>5551</v>
      </c>
      <c r="G2837" t="s">
        <v>5611</v>
      </c>
      <c r="H2837">
        <v>20</v>
      </c>
      <c r="I2837">
        <v>23</v>
      </c>
      <c r="J2837">
        <v>460</v>
      </c>
      <c r="K2837">
        <v>20</v>
      </c>
      <c r="L2837" t="s">
        <v>5075</v>
      </c>
    </row>
    <row r="2838" spans="1:12" x14ac:dyDescent="0.25">
      <c r="A2838">
        <v>3835</v>
      </c>
      <c r="B2838" t="s">
        <v>2843</v>
      </c>
      <c r="C2838" t="s">
        <v>5191</v>
      </c>
      <c r="D2838" s="52">
        <f t="shared" si="44"/>
        <v>45562</v>
      </c>
      <c r="E2838" t="s">
        <v>5408</v>
      </c>
      <c r="F2838" t="s">
        <v>5538</v>
      </c>
      <c r="G2838" t="s">
        <v>5624</v>
      </c>
      <c r="H2838">
        <v>15</v>
      </c>
      <c r="I2838">
        <v>25</v>
      </c>
      <c r="J2838">
        <v>375</v>
      </c>
      <c r="K2838">
        <v>20</v>
      </c>
      <c r="L2838" t="s">
        <v>5178</v>
      </c>
    </row>
    <row r="2839" spans="1:12" x14ac:dyDescent="0.25">
      <c r="A2839">
        <v>3836</v>
      </c>
      <c r="B2839" t="s">
        <v>2844</v>
      </c>
      <c r="C2839" t="s">
        <v>5011</v>
      </c>
      <c r="D2839" s="52">
        <f t="shared" si="44"/>
        <v>45404</v>
      </c>
      <c r="E2839" t="s">
        <v>5408</v>
      </c>
      <c r="F2839" t="s">
        <v>5341</v>
      </c>
      <c r="G2839" t="s">
        <v>5620</v>
      </c>
      <c r="H2839">
        <v>10</v>
      </c>
      <c r="I2839">
        <v>20</v>
      </c>
      <c r="J2839">
        <v>200</v>
      </c>
      <c r="K2839">
        <v>29</v>
      </c>
      <c r="L2839" t="s">
        <v>5363</v>
      </c>
    </row>
    <row r="2840" spans="1:12" x14ac:dyDescent="0.25">
      <c r="A2840">
        <v>3837</v>
      </c>
      <c r="B2840" t="s">
        <v>2845</v>
      </c>
      <c r="C2840" t="s">
        <v>5173</v>
      </c>
      <c r="D2840" s="52">
        <f t="shared" si="44"/>
        <v>45365</v>
      </c>
      <c r="E2840" t="s">
        <v>5414</v>
      </c>
      <c r="F2840" t="s">
        <v>5313</v>
      </c>
      <c r="G2840" t="s">
        <v>5616</v>
      </c>
      <c r="H2840">
        <v>20</v>
      </c>
      <c r="I2840">
        <v>22</v>
      </c>
      <c r="J2840">
        <v>440</v>
      </c>
      <c r="K2840">
        <v>23</v>
      </c>
    </row>
    <row r="2841" spans="1:12" x14ac:dyDescent="0.25">
      <c r="A2841">
        <v>3838</v>
      </c>
      <c r="B2841" t="s">
        <v>2846</v>
      </c>
      <c r="C2841" t="s">
        <v>5034</v>
      </c>
      <c r="D2841" s="52">
        <f t="shared" si="44"/>
        <v>45477</v>
      </c>
      <c r="E2841" t="s">
        <v>5408</v>
      </c>
      <c r="F2841" t="s">
        <v>5487</v>
      </c>
      <c r="G2841" t="s">
        <v>5622</v>
      </c>
      <c r="H2841">
        <v>40</v>
      </c>
      <c r="I2841">
        <v>15</v>
      </c>
      <c r="J2841">
        <v>600</v>
      </c>
      <c r="K2841">
        <v>28</v>
      </c>
      <c r="L2841" t="s">
        <v>5086</v>
      </c>
    </row>
    <row r="2842" spans="1:12" x14ac:dyDescent="0.25">
      <c r="A2842">
        <v>3839</v>
      </c>
      <c r="B2842" t="s">
        <v>2847</v>
      </c>
      <c r="C2842" t="s">
        <v>5048</v>
      </c>
      <c r="D2842" s="52">
        <f t="shared" si="44"/>
        <v>45618</v>
      </c>
      <c r="E2842" t="s">
        <v>5380</v>
      </c>
      <c r="F2842" t="s">
        <v>5314</v>
      </c>
      <c r="G2842" t="s">
        <v>5625</v>
      </c>
      <c r="H2842">
        <v>30</v>
      </c>
      <c r="I2842">
        <v>23</v>
      </c>
      <c r="J2842">
        <v>690</v>
      </c>
      <c r="K2842">
        <v>26</v>
      </c>
    </row>
    <row r="2843" spans="1:12" x14ac:dyDescent="0.25">
      <c r="A2843">
        <v>3840</v>
      </c>
      <c r="B2843" t="s">
        <v>2848</v>
      </c>
      <c r="C2843" t="s">
        <v>5085</v>
      </c>
      <c r="D2843" s="52">
        <f t="shared" si="44"/>
        <v>45604</v>
      </c>
      <c r="E2843" t="s">
        <v>5377</v>
      </c>
      <c r="F2843" t="s">
        <v>5309</v>
      </c>
      <c r="G2843" t="s">
        <v>5617</v>
      </c>
      <c r="H2843">
        <v>25</v>
      </c>
      <c r="I2843">
        <v>12</v>
      </c>
      <c r="J2843">
        <v>300</v>
      </c>
      <c r="K2843">
        <v>26</v>
      </c>
      <c r="L2843" t="s">
        <v>5014</v>
      </c>
    </row>
    <row r="2844" spans="1:12" x14ac:dyDescent="0.25">
      <c r="A2844">
        <v>3841</v>
      </c>
      <c r="B2844" t="s">
        <v>2849</v>
      </c>
      <c r="C2844" t="s">
        <v>5029</v>
      </c>
      <c r="D2844" s="52">
        <f t="shared" si="44"/>
        <v>45563</v>
      </c>
      <c r="E2844" t="s">
        <v>5391</v>
      </c>
      <c r="F2844" t="s">
        <v>5594</v>
      </c>
      <c r="G2844" t="s">
        <v>5624</v>
      </c>
      <c r="H2844">
        <v>15</v>
      </c>
      <c r="I2844">
        <v>17</v>
      </c>
      <c r="J2844">
        <v>255</v>
      </c>
      <c r="K2844">
        <v>21</v>
      </c>
      <c r="L2844" t="s">
        <v>5103</v>
      </c>
    </row>
    <row r="2845" spans="1:12" x14ac:dyDescent="0.25">
      <c r="A2845">
        <v>3842</v>
      </c>
      <c r="B2845" t="s">
        <v>2850</v>
      </c>
      <c r="C2845" t="s">
        <v>5180</v>
      </c>
      <c r="D2845" s="52">
        <f t="shared" si="44"/>
        <v>45487</v>
      </c>
      <c r="E2845" t="s">
        <v>5399</v>
      </c>
      <c r="F2845" t="s">
        <v>5501</v>
      </c>
      <c r="G2845" t="s">
        <v>5623</v>
      </c>
      <c r="H2845">
        <v>60</v>
      </c>
      <c r="I2845">
        <v>3</v>
      </c>
      <c r="J2845">
        <v>180</v>
      </c>
      <c r="K2845">
        <v>25</v>
      </c>
    </row>
    <row r="2846" spans="1:12" x14ac:dyDescent="0.25">
      <c r="A2846">
        <v>3843</v>
      </c>
      <c r="B2846" t="s">
        <v>2851</v>
      </c>
      <c r="C2846" t="s">
        <v>5201</v>
      </c>
      <c r="D2846" s="52">
        <f t="shared" si="44"/>
        <v>45353</v>
      </c>
      <c r="E2846" t="s">
        <v>5401</v>
      </c>
      <c r="F2846" t="s">
        <v>5595</v>
      </c>
      <c r="G2846" t="s">
        <v>5624</v>
      </c>
      <c r="H2846">
        <v>15</v>
      </c>
      <c r="I2846">
        <v>20</v>
      </c>
      <c r="J2846">
        <v>300</v>
      </c>
      <c r="K2846">
        <v>22</v>
      </c>
    </row>
    <row r="2847" spans="1:12" x14ac:dyDescent="0.25">
      <c r="A2847">
        <v>3844</v>
      </c>
      <c r="B2847" t="s">
        <v>2852</v>
      </c>
      <c r="C2847" t="s">
        <v>5265</v>
      </c>
      <c r="D2847" s="52">
        <f t="shared" si="44"/>
        <v>45524</v>
      </c>
      <c r="E2847" t="s">
        <v>5378</v>
      </c>
      <c r="F2847" t="s">
        <v>5310</v>
      </c>
      <c r="G2847" t="s">
        <v>5620</v>
      </c>
      <c r="H2847">
        <v>10</v>
      </c>
      <c r="I2847">
        <v>10</v>
      </c>
      <c r="J2847">
        <v>100</v>
      </c>
      <c r="K2847">
        <v>24</v>
      </c>
    </row>
    <row r="2848" spans="1:12" x14ac:dyDescent="0.25">
      <c r="A2848">
        <v>3845</v>
      </c>
      <c r="B2848" t="s">
        <v>2853</v>
      </c>
      <c r="C2848" t="s">
        <v>5165</v>
      </c>
      <c r="D2848" s="52">
        <f t="shared" si="44"/>
        <v>45494</v>
      </c>
      <c r="E2848" t="s">
        <v>5387</v>
      </c>
      <c r="F2848" t="s">
        <v>5574</v>
      </c>
      <c r="G2848" t="s">
        <v>5615</v>
      </c>
      <c r="H2848">
        <v>35</v>
      </c>
      <c r="I2848">
        <v>8</v>
      </c>
      <c r="J2848">
        <v>280</v>
      </c>
      <c r="K2848">
        <v>25</v>
      </c>
    </row>
    <row r="2849" spans="1:12" x14ac:dyDescent="0.25">
      <c r="A2849">
        <v>3846</v>
      </c>
      <c r="B2849" t="s">
        <v>2854</v>
      </c>
      <c r="C2849" t="s">
        <v>5163</v>
      </c>
      <c r="D2849" s="52">
        <f t="shared" si="44"/>
        <v>45384</v>
      </c>
      <c r="E2849" t="s">
        <v>5399</v>
      </c>
      <c r="F2849" t="s">
        <v>5501</v>
      </c>
      <c r="G2849" t="s">
        <v>5623</v>
      </c>
      <c r="H2849">
        <v>60</v>
      </c>
      <c r="I2849">
        <v>18</v>
      </c>
      <c r="J2849">
        <v>1080</v>
      </c>
      <c r="K2849">
        <v>30</v>
      </c>
      <c r="L2849" t="s">
        <v>5355</v>
      </c>
    </row>
    <row r="2850" spans="1:12" x14ac:dyDescent="0.25">
      <c r="A2850">
        <v>3847</v>
      </c>
      <c r="B2850" t="s">
        <v>2855</v>
      </c>
      <c r="C2850" t="s">
        <v>5180</v>
      </c>
      <c r="D2850" s="52">
        <f t="shared" si="44"/>
        <v>45487</v>
      </c>
      <c r="E2850" t="s">
        <v>5407</v>
      </c>
      <c r="F2850" t="s">
        <v>5340</v>
      </c>
      <c r="G2850" t="s">
        <v>5619</v>
      </c>
      <c r="H2850">
        <v>120</v>
      </c>
      <c r="I2850">
        <v>18</v>
      </c>
      <c r="J2850">
        <v>2160</v>
      </c>
      <c r="K2850">
        <v>23</v>
      </c>
      <c r="L2850" t="s">
        <v>5018</v>
      </c>
    </row>
    <row r="2851" spans="1:12" x14ac:dyDescent="0.25">
      <c r="A2851">
        <v>3848</v>
      </c>
      <c r="B2851" t="s">
        <v>2856</v>
      </c>
      <c r="C2851" t="s">
        <v>5130</v>
      </c>
      <c r="D2851" s="52">
        <f t="shared" si="44"/>
        <v>45348</v>
      </c>
      <c r="E2851" t="s">
        <v>5400</v>
      </c>
      <c r="F2851" t="s">
        <v>5458</v>
      </c>
      <c r="G2851" t="s">
        <v>5616</v>
      </c>
      <c r="H2851">
        <v>20</v>
      </c>
      <c r="I2851">
        <v>13</v>
      </c>
      <c r="J2851">
        <v>260</v>
      </c>
      <c r="K2851">
        <v>29</v>
      </c>
      <c r="L2851" t="s">
        <v>5186</v>
      </c>
    </row>
    <row r="2852" spans="1:12" x14ac:dyDescent="0.25">
      <c r="A2852">
        <v>3849</v>
      </c>
      <c r="B2852" t="s">
        <v>2857</v>
      </c>
      <c r="C2852" t="s">
        <v>5262</v>
      </c>
      <c r="D2852" s="52">
        <f t="shared" si="44"/>
        <v>45383</v>
      </c>
      <c r="E2852" t="s">
        <v>5398</v>
      </c>
      <c r="F2852" t="s">
        <v>5604</v>
      </c>
      <c r="G2852" t="s">
        <v>5625</v>
      </c>
      <c r="H2852">
        <v>30</v>
      </c>
      <c r="I2852">
        <v>9</v>
      </c>
      <c r="J2852">
        <v>270</v>
      </c>
      <c r="K2852">
        <v>29</v>
      </c>
      <c r="L2852" t="s">
        <v>5371</v>
      </c>
    </row>
    <row r="2853" spans="1:12" x14ac:dyDescent="0.25">
      <c r="A2853">
        <v>3850</v>
      </c>
      <c r="B2853" t="s">
        <v>2858</v>
      </c>
      <c r="C2853" t="s">
        <v>5257</v>
      </c>
      <c r="D2853" s="52">
        <f t="shared" si="44"/>
        <v>45605</v>
      </c>
      <c r="E2853" t="s">
        <v>5404</v>
      </c>
      <c r="F2853" t="s">
        <v>5337</v>
      </c>
      <c r="G2853" t="s">
        <v>5613</v>
      </c>
      <c r="H2853">
        <v>250</v>
      </c>
      <c r="I2853">
        <v>2</v>
      </c>
      <c r="J2853">
        <v>500</v>
      </c>
      <c r="K2853">
        <v>22</v>
      </c>
    </row>
    <row r="2854" spans="1:12" x14ac:dyDescent="0.25">
      <c r="A2854">
        <v>3851</v>
      </c>
      <c r="B2854" t="s">
        <v>2859</v>
      </c>
      <c r="C2854" t="s">
        <v>5054</v>
      </c>
      <c r="D2854" s="52">
        <f t="shared" si="44"/>
        <v>45581</v>
      </c>
      <c r="E2854" t="s">
        <v>5404</v>
      </c>
      <c r="F2854" t="s">
        <v>5535</v>
      </c>
      <c r="G2854" t="s">
        <v>5611</v>
      </c>
      <c r="H2854">
        <v>20</v>
      </c>
      <c r="I2854">
        <v>2</v>
      </c>
      <c r="J2854">
        <v>40</v>
      </c>
      <c r="K2854">
        <v>22</v>
      </c>
      <c r="L2854" t="s">
        <v>5169</v>
      </c>
    </row>
    <row r="2855" spans="1:12" x14ac:dyDescent="0.25">
      <c r="A2855">
        <v>3852</v>
      </c>
      <c r="B2855" t="s">
        <v>2860</v>
      </c>
      <c r="C2855" t="s">
        <v>5225</v>
      </c>
      <c r="D2855" s="52">
        <f t="shared" si="44"/>
        <v>45546</v>
      </c>
      <c r="E2855" t="s">
        <v>5402</v>
      </c>
      <c r="F2855" t="s">
        <v>5467</v>
      </c>
      <c r="G2855" t="s">
        <v>5617</v>
      </c>
      <c r="H2855">
        <v>25</v>
      </c>
      <c r="I2855">
        <v>18</v>
      </c>
      <c r="J2855">
        <v>450</v>
      </c>
      <c r="K2855">
        <v>26</v>
      </c>
      <c r="L2855" t="s">
        <v>5294</v>
      </c>
    </row>
    <row r="2856" spans="1:12" x14ac:dyDescent="0.25">
      <c r="A2856">
        <v>3853</v>
      </c>
      <c r="B2856" t="s">
        <v>2861</v>
      </c>
      <c r="C2856" t="s">
        <v>5264</v>
      </c>
      <c r="D2856" s="52">
        <f t="shared" si="44"/>
        <v>45503</v>
      </c>
      <c r="E2856" t="s">
        <v>5402</v>
      </c>
      <c r="F2856" t="s">
        <v>5539</v>
      </c>
      <c r="G2856" t="s">
        <v>5625</v>
      </c>
      <c r="H2856">
        <v>30</v>
      </c>
      <c r="I2856">
        <v>22</v>
      </c>
      <c r="J2856">
        <v>660</v>
      </c>
      <c r="K2856">
        <v>22</v>
      </c>
      <c r="L2856" t="s">
        <v>5236</v>
      </c>
    </row>
    <row r="2857" spans="1:12" x14ac:dyDescent="0.25">
      <c r="A2857">
        <v>3854</v>
      </c>
      <c r="B2857" t="s">
        <v>2862</v>
      </c>
      <c r="C2857" t="s">
        <v>5148</v>
      </c>
      <c r="D2857" s="52">
        <f t="shared" si="44"/>
        <v>45480</v>
      </c>
      <c r="E2857" t="s">
        <v>5380</v>
      </c>
      <c r="F2857" t="s">
        <v>5608</v>
      </c>
      <c r="G2857" t="s">
        <v>5624</v>
      </c>
      <c r="H2857">
        <v>15</v>
      </c>
      <c r="I2857">
        <v>1</v>
      </c>
      <c r="J2857">
        <v>15</v>
      </c>
      <c r="K2857">
        <v>21</v>
      </c>
      <c r="L2857" t="s">
        <v>5267</v>
      </c>
    </row>
    <row r="2858" spans="1:12" x14ac:dyDescent="0.25">
      <c r="A2858">
        <v>3855</v>
      </c>
      <c r="B2858" t="s">
        <v>2863</v>
      </c>
      <c r="C2858" t="s">
        <v>5088</v>
      </c>
      <c r="D2858" s="52">
        <f t="shared" si="44"/>
        <v>45517</v>
      </c>
      <c r="E2858" t="s">
        <v>5389</v>
      </c>
      <c r="F2858" t="s">
        <v>5440</v>
      </c>
      <c r="G2858" t="s">
        <v>5622</v>
      </c>
      <c r="H2858">
        <v>40</v>
      </c>
      <c r="I2858">
        <v>2</v>
      </c>
      <c r="J2858">
        <v>80</v>
      </c>
      <c r="K2858">
        <v>20</v>
      </c>
      <c r="L2858" t="s">
        <v>5127</v>
      </c>
    </row>
    <row r="2859" spans="1:12" x14ac:dyDescent="0.25">
      <c r="A2859">
        <v>3856</v>
      </c>
      <c r="B2859" t="s">
        <v>2864</v>
      </c>
      <c r="C2859" t="s">
        <v>5160</v>
      </c>
      <c r="D2859" s="52">
        <f t="shared" si="44"/>
        <v>45493</v>
      </c>
      <c r="E2859" t="s">
        <v>5400</v>
      </c>
      <c r="F2859" t="s">
        <v>5541</v>
      </c>
      <c r="G2859" t="s">
        <v>5618</v>
      </c>
      <c r="H2859">
        <v>150</v>
      </c>
      <c r="I2859">
        <v>23</v>
      </c>
      <c r="J2859">
        <v>3450</v>
      </c>
      <c r="K2859">
        <v>24</v>
      </c>
    </row>
    <row r="2860" spans="1:12" x14ac:dyDescent="0.25">
      <c r="A2860">
        <v>3857</v>
      </c>
      <c r="B2860" t="s">
        <v>2865</v>
      </c>
      <c r="C2860" t="s">
        <v>5236</v>
      </c>
      <c r="D2860" s="52">
        <f t="shared" si="44"/>
        <v>45525</v>
      </c>
      <c r="E2860" t="s">
        <v>5385</v>
      </c>
      <c r="F2860" t="s">
        <v>5542</v>
      </c>
      <c r="G2860" t="s">
        <v>5623</v>
      </c>
      <c r="H2860">
        <v>60</v>
      </c>
      <c r="I2860">
        <v>14</v>
      </c>
      <c r="J2860">
        <v>840</v>
      </c>
      <c r="K2860">
        <v>21</v>
      </c>
      <c r="L2860" t="s">
        <v>5225</v>
      </c>
    </row>
    <row r="2861" spans="1:12" x14ac:dyDescent="0.25">
      <c r="A2861">
        <v>3858</v>
      </c>
      <c r="B2861" t="s">
        <v>2866</v>
      </c>
      <c r="C2861" t="s">
        <v>5015</v>
      </c>
      <c r="D2861" s="52">
        <f t="shared" si="44"/>
        <v>45402</v>
      </c>
      <c r="E2861" t="s">
        <v>5406</v>
      </c>
      <c r="F2861" t="s">
        <v>5531</v>
      </c>
      <c r="G2861" t="s">
        <v>5613</v>
      </c>
      <c r="H2861">
        <v>250</v>
      </c>
      <c r="I2861">
        <v>13</v>
      </c>
      <c r="J2861">
        <v>3250</v>
      </c>
      <c r="K2861">
        <v>21</v>
      </c>
      <c r="L2861" t="s">
        <v>5356</v>
      </c>
    </row>
    <row r="2862" spans="1:12" x14ac:dyDescent="0.25">
      <c r="A2862">
        <v>3859</v>
      </c>
      <c r="B2862" t="s">
        <v>2867</v>
      </c>
      <c r="C2862" t="s">
        <v>5109</v>
      </c>
      <c r="D2862" s="52">
        <f t="shared" si="44"/>
        <v>45536</v>
      </c>
      <c r="E2862" t="s">
        <v>5420</v>
      </c>
      <c r="F2862" t="s">
        <v>5544</v>
      </c>
      <c r="G2862" t="s">
        <v>5613</v>
      </c>
      <c r="H2862">
        <v>250</v>
      </c>
      <c r="I2862">
        <v>24</v>
      </c>
      <c r="J2862">
        <v>6000</v>
      </c>
      <c r="K2862">
        <v>24</v>
      </c>
      <c r="L2862" t="s">
        <v>5172</v>
      </c>
    </row>
    <row r="2863" spans="1:12" x14ac:dyDescent="0.25">
      <c r="A2863">
        <v>3860</v>
      </c>
      <c r="B2863" t="s">
        <v>2868</v>
      </c>
      <c r="C2863" t="s">
        <v>5231</v>
      </c>
      <c r="D2863" s="52">
        <f t="shared" si="44"/>
        <v>45485</v>
      </c>
      <c r="E2863" t="s">
        <v>5405</v>
      </c>
      <c r="F2863" t="s">
        <v>5479</v>
      </c>
      <c r="G2863" t="s">
        <v>5611</v>
      </c>
      <c r="H2863">
        <v>20</v>
      </c>
      <c r="I2863">
        <v>15</v>
      </c>
      <c r="J2863">
        <v>300</v>
      </c>
      <c r="K2863">
        <v>29</v>
      </c>
      <c r="L2863" t="s">
        <v>5247</v>
      </c>
    </row>
    <row r="2864" spans="1:12" x14ac:dyDescent="0.25">
      <c r="A2864">
        <v>3861</v>
      </c>
      <c r="B2864" t="s">
        <v>2869</v>
      </c>
      <c r="C2864" t="s">
        <v>5113</v>
      </c>
      <c r="D2864" s="52">
        <f t="shared" si="44"/>
        <v>45566</v>
      </c>
      <c r="E2864" t="s">
        <v>5400</v>
      </c>
      <c r="F2864" t="s">
        <v>5478</v>
      </c>
      <c r="G2864" t="s">
        <v>5621</v>
      </c>
      <c r="H2864">
        <v>80</v>
      </c>
      <c r="I2864">
        <v>25</v>
      </c>
      <c r="J2864">
        <v>2000</v>
      </c>
      <c r="K2864">
        <v>28</v>
      </c>
      <c r="L2864" t="s">
        <v>5026</v>
      </c>
    </row>
    <row r="2865" spans="1:12" x14ac:dyDescent="0.25">
      <c r="A2865">
        <v>3862</v>
      </c>
      <c r="B2865" t="s">
        <v>2870</v>
      </c>
      <c r="C2865" t="s">
        <v>5055</v>
      </c>
      <c r="D2865" s="52">
        <f t="shared" si="44"/>
        <v>45347</v>
      </c>
      <c r="E2865" t="s">
        <v>5381</v>
      </c>
      <c r="F2865" t="s">
        <v>5552</v>
      </c>
      <c r="G2865" t="s">
        <v>5619</v>
      </c>
      <c r="H2865">
        <v>120</v>
      </c>
      <c r="I2865">
        <v>24</v>
      </c>
      <c r="J2865">
        <v>2880</v>
      </c>
      <c r="K2865">
        <v>22</v>
      </c>
    </row>
    <row r="2866" spans="1:12" x14ac:dyDescent="0.25">
      <c r="A2866">
        <v>3863</v>
      </c>
      <c r="B2866" t="s">
        <v>2871</v>
      </c>
      <c r="C2866" t="s">
        <v>5164</v>
      </c>
      <c r="D2866" s="52">
        <f t="shared" si="44"/>
        <v>45315</v>
      </c>
      <c r="E2866" t="s">
        <v>5399</v>
      </c>
      <c r="F2866" t="s">
        <v>5457</v>
      </c>
      <c r="G2866" t="s">
        <v>5613</v>
      </c>
      <c r="H2866">
        <v>250</v>
      </c>
      <c r="I2866">
        <v>9</v>
      </c>
      <c r="J2866">
        <v>2250</v>
      </c>
      <c r="K2866">
        <v>26</v>
      </c>
      <c r="L2866" t="s">
        <v>5096</v>
      </c>
    </row>
    <row r="2867" spans="1:12" x14ac:dyDescent="0.25">
      <c r="A2867">
        <v>3864</v>
      </c>
      <c r="B2867" t="s">
        <v>2872</v>
      </c>
      <c r="C2867" t="s">
        <v>5009</v>
      </c>
      <c r="D2867" s="52">
        <f t="shared" si="44"/>
        <v>45502</v>
      </c>
      <c r="E2867" t="s">
        <v>5407</v>
      </c>
      <c r="F2867" t="s">
        <v>5559</v>
      </c>
      <c r="G2867" t="s">
        <v>5611</v>
      </c>
      <c r="H2867">
        <v>20</v>
      </c>
      <c r="I2867">
        <v>24</v>
      </c>
      <c r="J2867">
        <v>480</v>
      </c>
      <c r="K2867">
        <v>29</v>
      </c>
      <c r="L2867" t="s">
        <v>5044</v>
      </c>
    </row>
    <row r="2868" spans="1:12" x14ac:dyDescent="0.25">
      <c r="A2868">
        <v>3865</v>
      </c>
      <c r="B2868" t="s">
        <v>2873</v>
      </c>
      <c r="C2868" t="s">
        <v>5084</v>
      </c>
      <c r="D2868" s="52">
        <f t="shared" si="44"/>
        <v>45619</v>
      </c>
      <c r="E2868" t="s">
        <v>5421</v>
      </c>
      <c r="F2868" t="s">
        <v>5346</v>
      </c>
      <c r="G2868" t="s">
        <v>5619</v>
      </c>
      <c r="H2868">
        <v>120</v>
      </c>
      <c r="I2868">
        <v>18</v>
      </c>
      <c r="J2868">
        <v>2160</v>
      </c>
      <c r="K2868">
        <v>25</v>
      </c>
      <c r="L2868" t="s">
        <v>5135</v>
      </c>
    </row>
    <row r="2869" spans="1:12" x14ac:dyDescent="0.25">
      <c r="A2869">
        <v>3866</v>
      </c>
      <c r="B2869" t="s">
        <v>2874</v>
      </c>
      <c r="C2869" t="s">
        <v>5236</v>
      </c>
      <c r="D2869" s="52">
        <f t="shared" si="44"/>
        <v>45525</v>
      </c>
      <c r="E2869" t="s">
        <v>5421</v>
      </c>
      <c r="F2869" t="s">
        <v>5346</v>
      </c>
      <c r="G2869" t="s">
        <v>5619</v>
      </c>
      <c r="H2869">
        <v>120</v>
      </c>
      <c r="I2869">
        <v>22</v>
      </c>
      <c r="J2869">
        <v>2640</v>
      </c>
      <c r="K2869">
        <v>27</v>
      </c>
    </row>
    <row r="2870" spans="1:12" x14ac:dyDescent="0.25">
      <c r="A2870">
        <v>3867</v>
      </c>
      <c r="B2870" t="s">
        <v>2875</v>
      </c>
      <c r="C2870" t="s">
        <v>5237</v>
      </c>
      <c r="D2870" s="52">
        <f t="shared" si="44"/>
        <v>45551</v>
      </c>
      <c r="E2870" t="s">
        <v>5377</v>
      </c>
      <c r="F2870" t="s">
        <v>5434</v>
      </c>
      <c r="G2870" t="s">
        <v>5618</v>
      </c>
      <c r="H2870">
        <v>150</v>
      </c>
      <c r="I2870">
        <v>12</v>
      </c>
      <c r="J2870">
        <v>1800</v>
      </c>
      <c r="K2870">
        <v>24</v>
      </c>
    </row>
    <row r="2871" spans="1:12" x14ac:dyDescent="0.25">
      <c r="A2871">
        <v>3868</v>
      </c>
      <c r="B2871" t="s">
        <v>2876</v>
      </c>
      <c r="C2871" t="s">
        <v>5096</v>
      </c>
      <c r="D2871" s="52">
        <f t="shared" si="44"/>
        <v>45341</v>
      </c>
      <c r="E2871" t="s">
        <v>5398</v>
      </c>
      <c r="F2871" t="s">
        <v>5454</v>
      </c>
      <c r="G2871" t="s">
        <v>5612</v>
      </c>
      <c r="H2871">
        <v>300</v>
      </c>
      <c r="I2871">
        <v>17</v>
      </c>
      <c r="J2871">
        <v>5100</v>
      </c>
      <c r="K2871">
        <v>20</v>
      </c>
      <c r="L2871" t="s">
        <v>5040</v>
      </c>
    </row>
    <row r="2872" spans="1:12" x14ac:dyDescent="0.25">
      <c r="A2872">
        <v>3869</v>
      </c>
      <c r="B2872" t="s">
        <v>2877</v>
      </c>
      <c r="C2872" t="s">
        <v>5203</v>
      </c>
      <c r="D2872" s="52">
        <f t="shared" si="44"/>
        <v>45620</v>
      </c>
      <c r="E2872" t="s">
        <v>5390</v>
      </c>
      <c r="F2872" t="s">
        <v>5601</v>
      </c>
      <c r="G2872" t="s">
        <v>5611</v>
      </c>
      <c r="H2872">
        <v>20</v>
      </c>
      <c r="I2872">
        <v>13</v>
      </c>
      <c r="J2872">
        <v>260</v>
      </c>
      <c r="K2872">
        <v>24</v>
      </c>
    </row>
    <row r="2873" spans="1:12" x14ac:dyDescent="0.25">
      <c r="A2873">
        <v>3870</v>
      </c>
      <c r="B2873" t="s">
        <v>2878</v>
      </c>
      <c r="C2873" t="s">
        <v>5134</v>
      </c>
      <c r="D2873" s="52">
        <f t="shared" si="44"/>
        <v>45300</v>
      </c>
      <c r="E2873" t="s">
        <v>5387</v>
      </c>
      <c r="F2873" t="s">
        <v>5523</v>
      </c>
      <c r="G2873" t="s">
        <v>5618</v>
      </c>
      <c r="H2873">
        <v>150</v>
      </c>
      <c r="I2873">
        <v>8</v>
      </c>
      <c r="J2873">
        <v>1200</v>
      </c>
      <c r="K2873">
        <v>26</v>
      </c>
    </row>
    <row r="2874" spans="1:12" x14ac:dyDescent="0.25">
      <c r="A2874">
        <v>3871</v>
      </c>
      <c r="B2874" t="s">
        <v>2879</v>
      </c>
      <c r="C2874" t="s">
        <v>5157</v>
      </c>
      <c r="D2874" s="52">
        <f t="shared" si="44"/>
        <v>45484</v>
      </c>
      <c r="E2874" t="s">
        <v>5383</v>
      </c>
      <c r="F2874" t="s">
        <v>5553</v>
      </c>
      <c r="G2874" t="s">
        <v>5615</v>
      </c>
      <c r="H2874">
        <v>35</v>
      </c>
      <c r="I2874">
        <v>15</v>
      </c>
      <c r="J2874">
        <v>525</v>
      </c>
      <c r="K2874">
        <v>28</v>
      </c>
      <c r="L2874" t="s">
        <v>5046</v>
      </c>
    </row>
    <row r="2875" spans="1:12" x14ac:dyDescent="0.25">
      <c r="A2875">
        <v>3872</v>
      </c>
      <c r="B2875" t="s">
        <v>2880</v>
      </c>
      <c r="C2875" t="s">
        <v>5272</v>
      </c>
      <c r="D2875" s="52">
        <f t="shared" si="44"/>
        <v>45390</v>
      </c>
      <c r="E2875" t="s">
        <v>5408</v>
      </c>
      <c r="F2875" t="s">
        <v>5341</v>
      </c>
      <c r="G2875" t="s">
        <v>5623</v>
      </c>
      <c r="H2875">
        <v>60</v>
      </c>
      <c r="I2875">
        <v>18</v>
      </c>
      <c r="J2875">
        <v>1080</v>
      </c>
      <c r="K2875">
        <v>30</v>
      </c>
      <c r="L2875" t="s">
        <v>5370</v>
      </c>
    </row>
    <row r="2876" spans="1:12" x14ac:dyDescent="0.25">
      <c r="A2876">
        <v>3873</v>
      </c>
      <c r="B2876" t="s">
        <v>2881</v>
      </c>
      <c r="C2876" t="s">
        <v>5129</v>
      </c>
      <c r="D2876" s="52">
        <f t="shared" si="44"/>
        <v>45634</v>
      </c>
      <c r="E2876" t="s">
        <v>5407</v>
      </c>
      <c r="F2876" t="s">
        <v>5340</v>
      </c>
      <c r="G2876" t="s">
        <v>5625</v>
      </c>
      <c r="H2876">
        <v>30</v>
      </c>
      <c r="I2876">
        <v>19</v>
      </c>
      <c r="J2876">
        <v>570</v>
      </c>
      <c r="K2876">
        <v>25</v>
      </c>
      <c r="L2876" t="s">
        <v>5260</v>
      </c>
    </row>
    <row r="2877" spans="1:12" x14ac:dyDescent="0.25">
      <c r="A2877">
        <v>3874</v>
      </c>
      <c r="B2877" t="s">
        <v>2882</v>
      </c>
      <c r="C2877" t="s">
        <v>5155</v>
      </c>
      <c r="D2877" s="52">
        <f t="shared" si="44"/>
        <v>45486</v>
      </c>
      <c r="E2877" t="s">
        <v>5414</v>
      </c>
      <c r="F2877" t="s">
        <v>5562</v>
      </c>
      <c r="G2877" t="s">
        <v>5611</v>
      </c>
      <c r="H2877">
        <v>20</v>
      </c>
      <c r="I2877">
        <v>2</v>
      </c>
      <c r="J2877">
        <v>40</v>
      </c>
      <c r="K2877">
        <v>29</v>
      </c>
      <c r="L2877" t="s">
        <v>5253</v>
      </c>
    </row>
    <row r="2878" spans="1:12" x14ac:dyDescent="0.25">
      <c r="A2878">
        <v>3875</v>
      </c>
      <c r="B2878" t="s">
        <v>2883</v>
      </c>
      <c r="C2878" t="s">
        <v>5024</v>
      </c>
      <c r="D2878" s="52">
        <f t="shared" si="44"/>
        <v>45632</v>
      </c>
      <c r="E2878" t="s">
        <v>5384</v>
      </c>
      <c r="F2878" t="s">
        <v>5469</v>
      </c>
      <c r="G2878" t="s">
        <v>5612</v>
      </c>
      <c r="H2878">
        <v>300</v>
      </c>
      <c r="I2878">
        <v>10</v>
      </c>
      <c r="J2878">
        <v>3000</v>
      </c>
      <c r="K2878">
        <v>22</v>
      </c>
      <c r="L2878" t="s">
        <v>5146</v>
      </c>
    </row>
    <row r="2879" spans="1:12" x14ac:dyDescent="0.25">
      <c r="A2879">
        <v>3876</v>
      </c>
      <c r="B2879" t="s">
        <v>2884</v>
      </c>
      <c r="C2879" t="s">
        <v>5092</v>
      </c>
      <c r="D2879" s="52">
        <f t="shared" si="44"/>
        <v>45596</v>
      </c>
      <c r="E2879" t="s">
        <v>5421</v>
      </c>
      <c r="F2879" t="s">
        <v>5526</v>
      </c>
      <c r="G2879" t="s">
        <v>5617</v>
      </c>
      <c r="H2879">
        <v>25</v>
      </c>
      <c r="I2879">
        <v>14</v>
      </c>
      <c r="J2879">
        <v>350</v>
      </c>
      <c r="K2879">
        <v>28</v>
      </c>
      <c r="L2879" t="s">
        <v>5229</v>
      </c>
    </row>
    <row r="2880" spans="1:12" x14ac:dyDescent="0.25">
      <c r="A2880">
        <v>3877</v>
      </c>
      <c r="B2880" t="s">
        <v>2885</v>
      </c>
      <c r="C2880" t="s">
        <v>5168</v>
      </c>
      <c r="D2880" s="52">
        <f t="shared" si="44"/>
        <v>45337</v>
      </c>
      <c r="E2880" t="s">
        <v>5380</v>
      </c>
      <c r="F2880" t="s">
        <v>5547</v>
      </c>
      <c r="G2880" t="s">
        <v>5621</v>
      </c>
      <c r="H2880">
        <v>80</v>
      </c>
      <c r="I2880">
        <v>24</v>
      </c>
      <c r="J2880">
        <v>1920</v>
      </c>
      <c r="K2880">
        <v>20</v>
      </c>
      <c r="L2880" t="s">
        <v>5198</v>
      </c>
    </row>
    <row r="2881" spans="1:12" x14ac:dyDescent="0.25">
      <c r="A2881">
        <v>3878</v>
      </c>
      <c r="B2881" t="s">
        <v>2886</v>
      </c>
      <c r="C2881" t="s">
        <v>5111</v>
      </c>
      <c r="D2881" s="52">
        <f t="shared" si="44"/>
        <v>45349</v>
      </c>
      <c r="E2881" t="s">
        <v>5395</v>
      </c>
      <c r="F2881" t="s">
        <v>5450</v>
      </c>
      <c r="G2881" t="s">
        <v>5616</v>
      </c>
      <c r="H2881">
        <v>20</v>
      </c>
      <c r="I2881">
        <v>11</v>
      </c>
      <c r="J2881">
        <v>220</v>
      </c>
      <c r="K2881">
        <v>30</v>
      </c>
      <c r="L2881" t="s">
        <v>5190</v>
      </c>
    </row>
    <row r="2882" spans="1:12" x14ac:dyDescent="0.25">
      <c r="A2882">
        <v>3879</v>
      </c>
      <c r="B2882" t="s">
        <v>2887</v>
      </c>
      <c r="C2882" t="s">
        <v>5113</v>
      </c>
      <c r="D2882" s="52">
        <f t="shared" si="44"/>
        <v>45566</v>
      </c>
      <c r="E2882" t="s">
        <v>5405</v>
      </c>
      <c r="F2882" t="s">
        <v>5492</v>
      </c>
      <c r="G2882" t="s">
        <v>5612</v>
      </c>
      <c r="H2882">
        <v>300</v>
      </c>
      <c r="I2882">
        <v>25</v>
      </c>
      <c r="J2882">
        <v>7500</v>
      </c>
      <c r="K2882">
        <v>24</v>
      </c>
      <c r="L2882" t="s">
        <v>5115</v>
      </c>
    </row>
    <row r="2883" spans="1:12" x14ac:dyDescent="0.25">
      <c r="A2883">
        <v>3880</v>
      </c>
      <c r="B2883" t="s">
        <v>2888</v>
      </c>
      <c r="C2883" t="s">
        <v>5158</v>
      </c>
      <c r="D2883" s="52">
        <f t="shared" si="44"/>
        <v>45519</v>
      </c>
      <c r="E2883" t="s">
        <v>5410</v>
      </c>
      <c r="F2883" t="s">
        <v>5343</v>
      </c>
      <c r="G2883" t="s">
        <v>5620</v>
      </c>
      <c r="H2883">
        <v>10</v>
      </c>
      <c r="I2883">
        <v>24</v>
      </c>
      <c r="J2883">
        <v>240</v>
      </c>
      <c r="K2883">
        <v>23</v>
      </c>
      <c r="L2883" t="s">
        <v>5245</v>
      </c>
    </row>
    <row r="2884" spans="1:12" x14ac:dyDescent="0.25">
      <c r="A2884">
        <v>3881</v>
      </c>
      <c r="B2884" t="s">
        <v>2889</v>
      </c>
      <c r="C2884" t="s">
        <v>5182</v>
      </c>
      <c r="D2884" s="52">
        <f t="shared" si="44"/>
        <v>45336</v>
      </c>
      <c r="E2884" t="s">
        <v>5418</v>
      </c>
      <c r="F2884" t="s">
        <v>5462</v>
      </c>
      <c r="G2884" t="s">
        <v>5613</v>
      </c>
      <c r="H2884">
        <v>250</v>
      </c>
      <c r="I2884">
        <v>3</v>
      </c>
      <c r="J2884">
        <v>750</v>
      </c>
      <c r="K2884">
        <v>21</v>
      </c>
      <c r="L2884" t="s">
        <v>5198</v>
      </c>
    </row>
    <row r="2885" spans="1:12" x14ac:dyDescent="0.25">
      <c r="A2885">
        <v>3882</v>
      </c>
      <c r="B2885" t="s">
        <v>2890</v>
      </c>
      <c r="C2885" t="s">
        <v>5281</v>
      </c>
      <c r="D2885" s="52">
        <f t="shared" si="44"/>
        <v>45583</v>
      </c>
      <c r="E2885" t="s">
        <v>5386</v>
      </c>
      <c r="F2885" t="s">
        <v>5435</v>
      </c>
      <c r="G2885" t="s">
        <v>5617</v>
      </c>
      <c r="H2885">
        <v>25</v>
      </c>
      <c r="I2885">
        <v>18</v>
      </c>
      <c r="J2885">
        <v>450</v>
      </c>
      <c r="K2885">
        <v>27</v>
      </c>
    </row>
    <row r="2886" spans="1:12" x14ac:dyDescent="0.25">
      <c r="A2886">
        <v>3883</v>
      </c>
      <c r="B2886" t="s">
        <v>2891</v>
      </c>
      <c r="C2886" t="s">
        <v>5250</v>
      </c>
      <c r="D2886" s="52">
        <f t="shared" si="44"/>
        <v>45303</v>
      </c>
      <c r="E2886" t="s">
        <v>5407</v>
      </c>
      <c r="F2886" t="s">
        <v>5485</v>
      </c>
      <c r="G2886" t="s">
        <v>5611</v>
      </c>
      <c r="H2886">
        <v>20</v>
      </c>
      <c r="I2886">
        <v>4</v>
      </c>
      <c r="J2886">
        <v>80</v>
      </c>
      <c r="K2886">
        <v>20</v>
      </c>
      <c r="L2886" t="s">
        <v>5269</v>
      </c>
    </row>
    <row r="2887" spans="1:12" x14ac:dyDescent="0.25">
      <c r="A2887">
        <v>3884</v>
      </c>
      <c r="B2887" t="s">
        <v>2892</v>
      </c>
      <c r="C2887" t="s">
        <v>5173</v>
      </c>
      <c r="D2887" s="52">
        <f t="shared" si="44"/>
        <v>45365</v>
      </c>
      <c r="E2887" t="s">
        <v>5404</v>
      </c>
      <c r="F2887" t="s">
        <v>5593</v>
      </c>
      <c r="G2887" t="s">
        <v>5616</v>
      </c>
      <c r="H2887">
        <v>20</v>
      </c>
      <c r="I2887">
        <v>6</v>
      </c>
      <c r="J2887">
        <v>120</v>
      </c>
      <c r="K2887">
        <v>29</v>
      </c>
      <c r="L2887" t="s">
        <v>5243</v>
      </c>
    </row>
    <row r="2888" spans="1:12" x14ac:dyDescent="0.25">
      <c r="A2888">
        <v>3885</v>
      </c>
      <c r="B2888" t="s">
        <v>2893</v>
      </c>
      <c r="C2888" t="s">
        <v>5116</v>
      </c>
      <c r="D2888" s="52">
        <f t="shared" ref="D2888:D2951" si="45">DATE(2024, MONTH(C2888), DAY(C2888))</f>
        <v>45475</v>
      </c>
      <c r="E2888" t="s">
        <v>5377</v>
      </c>
      <c r="F2888" t="s">
        <v>5309</v>
      </c>
      <c r="G2888" t="s">
        <v>5620</v>
      </c>
      <c r="H2888">
        <v>10</v>
      </c>
      <c r="I2888">
        <v>18</v>
      </c>
      <c r="J2888">
        <v>180</v>
      </c>
      <c r="K2888">
        <v>22</v>
      </c>
    </row>
    <row r="2889" spans="1:12" x14ac:dyDescent="0.25">
      <c r="A2889">
        <v>3886</v>
      </c>
      <c r="B2889" t="s">
        <v>2894</v>
      </c>
      <c r="C2889" t="s">
        <v>5247</v>
      </c>
      <c r="D2889" s="52">
        <f t="shared" si="45"/>
        <v>45514</v>
      </c>
      <c r="E2889" t="s">
        <v>5395</v>
      </c>
      <c r="F2889" t="s">
        <v>5328</v>
      </c>
      <c r="G2889" t="s">
        <v>5612</v>
      </c>
      <c r="H2889">
        <v>300</v>
      </c>
      <c r="I2889">
        <v>10</v>
      </c>
      <c r="J2889">
        <v>3000</v>
      </c>
      <c r="K2889">
        <v>28</v>
      </c>
      <c r="L2889" t="s">
        <v>5245</v>
      </c>
    </row>
    <row r="2890" spans="1:12" x14ac:dyDescent="0.25">
      <c r="A2890">
        <v>3887</v>
      </c>
      <c r="B2890" t="s">
        <v>2895</v>
      </c>
      <c r="C2890" t="s">
        <v>5284</v>
      </c>
      <c r="D2890" s="52">
        <f t="shared" si="45"/>
        <v>45366</v>
      </c>
      <c r="E2890" t="s">
        <v>5393</v>
      </c>
      <c r="F2890" t="s">
        <v>5605</v>
      </c>
      <c r="G2890" t="s">
        <v>5618</v>
      </c>
      <c r="H2890">
        <v>150</v>
      </c>
      <c r="I2890">
        <v>12</v>
      </c>
      <c r="J2890">
        <v>1800</v>
      </c>
      <c r="K2890">
        <v>26</v>
      </c>
      <c r="L2890" t="s">
        <v>5124</v>
      </c>
    </row>
    <row r="2891" spans="1:12" x14ac:dyDescent="0.25">
      <c r="A2891">
        <v>3888</v>
      </c>
      <c r="B2891" t="s">
        <v>2896</v>
      </c>
      <c r="C2891" t="s">
        <v>5174</v>
      </c>
      <c r="D2891" s="52">
        <f t="shared" si="45"/>
        <v>45406</v>
      </c>
      <c r="E2891" t="s">
        <v>5420</v>
      </c>
      <c r="F2891" t="s">
        <v>5345</v>
      </c>
      <c r="G2891" t="s">
        <v>5611</v>
      </c>
      <c r="H2891">
        <v>20</v>
      </c>
      <c r="I2891">
        <v>10</v>
      </c>
      <c r="J2891">
        <v>200</v>
      </c>
      <c r="K2891">
        <v>28</v>
      </c>
      <c r="L2891" t="s">
        <v>5368</v>
      </c>
    </row>
    <row r="2892" spans="1:12" x14ac:dyDescent="0.25">
      <c r="A2892">
        <v>3889</v>
      </c>
      <c r="B2892" t="s">
        <v>2897</v>
      </c>
      <c r="C2892" t="s">
        <v>5196</v>
      </c>
      <c r="D2892" s="52">
        <f t="shared" si="45"/>
        <v>45403</v>
      </c>
      <c r="E2892" t="s">
        <v>5416</v>
      </c>
      <c r="F2892" t="s">
        <v>5546</v>
      </c>
      <c r="G2892" t="s">
        <v>5622</v>
      </c>
      <c r="H2892">
        <v>40</v>
      </c>
      <c r="I2892">
        <v>7</v>
      </c>
      <c r="J2892">
        <v>280</v>
      </c>
      <c r="K2892">
        <v>25</v>
      </c>
    </row>
    <row r="2893" spans="1:12" x14ac:dyDescent="0.25">
      <c r="A2893">
        <v>3890</v>
      </c>
      <c r="B2893" t="s">
        <v>2898</v>
      </c>
      <c r="C2893" t="s">
        <v>5120</v>
      </c>
      <c r="D2893" s="52">
        <f t="shared" si="45"/>
        <v>45541</v>
      </c>
      <c r="E2893" t="s">
        <v>5397</v>
      </c>
      <c r="F2893" t="s">
        <v>5491</v>
      </c>
      <c r="G2893" t="s">
        <v>5618</v>
      </c>
      <c r="H2893">
        <v>150</v>
      </c>
      <c r="I2893">
        <v>12</v>
      </c>
      <c r="J2893">
        <v>1800</v>
      </c>
      <c r="K2893">
        <v>26</v>
      </c>
      <c r="L2893" t="s">
        <v>5095</v>
      </c>
    </row>
    <row r="2894" spans="1:12" x14ac:dyDescent="0.25">
      <c r="A2894">
        <v>3891</v>
      </c>
      <c r="B2894" t="s">
        <v>2899</v>
      </c>
      <c r="C2894" t="s">
        <v>5127</v>
      </c>
      <c r="D2894" s="52">
        <f t="shared" si="45"/>
        <v>45537</v>
      </c>
      <c r="E2894" t="s">
        <v>5381</v>
      </c>
      <c r="F2894" t="s">
        <v>5447</v>
      </c>
      <c r="G2894" t="s">
        <v>5621</v>
      </c>
      <c r="H2894">
        <v>80</v>
      </c>
      <c r="I2894">
        <v>5</v>
      </c>
      <c r="J2894">
        <v>400</v>
      </c>
      <c r="K2894">
        <v>26</v>
      </c>
      <c r="L2894" t="s">
        <v>5029</v>
      </c>
    </row>
    <row r="2895" spans="1:12" x14ac:dyDescent="0.25">
      <c r="A2895">
        <v>3892</v>
      </c>
      <c r="B2895" t="s">
        <v>2900</v>
      </c>
      <c r="C2895" t="s">
        <v>5253</v>
      </c>
      <c r="D2895" s="52">
        <f t="shared" si="45"/>
        <v>45515</v>
      </c>
      <c r="E2895" t="s">
        <v>5401</v>
      </c>
      <c r="F2895" t="s">
        <v>5466</v>
      </c>
      <c r="G2895" t="s">
        <v>5624</v>
      </c>
      <c r="H2895">
        <v>15</v>
      </c>
      <c r="I2895">
        <v>15</v>
      </c>
      <c r="J2895">
        <v>225</v>
      </c>
      <c r="K2895">
        <v>21</v>
      </c>
    </row>
    <row r="2896" spans="1:12" x14ac:dyDescent="0.25">
      <c r="A2896">
        <v>3893</v>
      </c>
      <c r="B2896" t="s">
        <v>2901</v>
      </c>
      <c r="C2896" t="s">
        <v>5121</v>
      </c>
      <c r="D2896" s="52">
        <f t="shared" si="45"/>
        <v>45636</v>
      </c>
      <c r="E2896" t="s">
        <v>5394</v>
      </c>
      <c r="F2896" t="s">
        <v>5448</v>
      </c>
      <c r="G2896" t="s">
        <v>5615</v>
      </c>
      <c r="H2896">
        <v>35</v>
      </c>
      <c r="I2896">
        <v>6</v>
      </c>
      <c r="J2896">
        <v>210</v>
      </c>
      <c r="K2896">
        <v>24</v>
      </c>
    </row>
    <row r="2897" spans="1:12" x14ac:dyDescent="0.25">
      <c r="A2897">
        <v>3894</v>
      </c>
      <c r="B2897" t="s">
        <v>2902</v>
      </c>
      <c r="C2897" t="s">
        <v>5270</v>
      </c>
      <c r="D2897" s="52">
        <f t="shared" si="45"/>
        <v>45571</v>
      </c>
      <c r="E2897" t="s">
        <v>5390</v>
      </c>
      <c r="F2897" t="s">
        <v>5495</v>
      </c>
      <c r="G2897" t="s">
        <v>5616</v>
      </c>
      <c r="H2897">
        <v>20</v>
      </c>
      <c r="I2897">
        <v>2</v>
      </c>
      <c r="J2897">
        <v>40</v>
      </c>
      <c r="K2897">
        <v>30</v>
      </c>
      <c r="L2897" t="s">
        <v>5036</v>
      </c>
    </row>
    <row r="2898" spans="1:12" x14ac:dyDescent="0.25">
      <c r="A2898">
        <v>3895</v>
      </c>
      <c r="B2898" t="s">
        <v>2903</v>
      </c>
      <c r="C2898" t="s">
        <v>5286</v>
      </c>
      <c r="D2898" s="52">
        <f t="shared" si="45"/>
        <v>45609</v>
      </c>
      <c r="E2898" t="s">
        <v>5382</v>
      </c>
      <c r="F2898" t="s">
        <v>5316</v>
      </c>
      <c r="G2898" t="s">
        <v>5621</v>
      </c>
      <c r="H2898">
        <v>80</v>
      </c>
      <c r="I2898">
        <v>16</v>
      </c>
      <c r="J2898">
        <v>1280</v>
      </c>
      <c r="K2898">
        <v>21</v>
      </c>
      <c r="L2898" t="s">
        <v>5014</v>
      </c>
    </row>
    <row r="2899" spans="1:12" x14ac:dyDescent="0.25">
      <c r="A2899">
        <v>3896</v>
      </c>
      <c r="B2899" t="s">
        <v>2904</v>
      </c>
      <c r="C2899" t="s">
        <v>5289</v>
      </c>
      <c r="D2899" s="52">
        <f t="shared" si="45"/>
        <v>45623</v>
      </c>
      <c r="E2899" t="s">
        <v>5378</v>
      </c>
      <c r="F2899" t="s">
        <v>5310</v>
      </c>
      <c r="G2899" t="s">
        <v>5614</v>
      </c>
      <c r="H2899">
        <v>50</v>
      </c>
      <c r="I2899">
        <v>24</v>
      </c>
      <c r="J2899">
        <v>1200</v>
      </c>
      <c r="K2899">
        <v>20</v>
      </c>
      <c r="L2899" t="s">
        <v>5216</v>
      </c>
    </row>
    <row r="2900" spans="1:12" x14ac:dyDescent="0.25">
      <c r="A2900">
        <v>3897</v>
      </c>
      <c r="B2900" t="s">
        <v>2905</v>
      </c>
      <c r="C2900" t="s">
        <v>5154</v>
      </c>
      <c r="D2900" s="52">
        <f t="shared" si="45"/>
        <v>45335</v>
      </c>
      <c r="E2900" t="s">
        <v>5381</v>
      </c>
      <c r="F2900" t="s">
        <v>5511</v>
      </c>
      <c r="G2900" t="s">
        <v>5624</v>
      </c>
      <c r="H2900">
        <v>15</v>
      </c>
      <c r="I2900">
        <v>10</v>
      </c>
      <c r="J2900">
        <v>150</v>
      </c>
      <c r="K2900">
        <v>21</v>
      </c>
      <c r="L2900" t="s">
        <v>5223</v>
      </c>
    </row>
    <row r="2901" spans="1:12" x14ac:dyDescent="0.25">
      <c r="A2901">
        <v>3898</v>
      </c>
      <c r="B2901" t="s">
        <v>2906</v>
      </c>
      <c r="C2901" t="s">
        <v>5155</v>
      </c>
      <c r="D2901" s="52">
        <f t="shared" si="45"/>
        <v>45486</v>
      </c>
      <c r="E2901" t="s">
        <v>5419</v>
      </c>
      <c r="F2901" t="s">
        <v>5494</v>
      </c>
      <c r="G2901" t="s">
        <v>5617</v>
      </c>
      <c r="H2901">
        <v>25</v>
      </c>
      <c r="I2901">
        <v>11</v>
      </c>
      <c r="J2901">
        <v>275</v>
      </c>
      <c r="K2901">
        <v>20</v>
      </c>
      <c r="L2901" t="s">
        <v>5065</v>
      </c>
    </row>
    <row r="2902" spans="1:12" x14ac:dyDescent="0.25">
      <c r="A2902">
        <v>3899</v>
      </c>
      <c r="B2902" t="s">
        <v>2907</v>
      </c>
      <c r="C2902" t="s">
        <v>5128</v>
      </c>
      <c r="D2902" s="52">
        <f t="shared" si="45"/>
        <v>45292</v>
      </c>
      <c r="E2902" t="s">
        <v>5395</v>
      </c>
      <c r="F2902" t="s">
        <v>5533</v>
      </c>
      <c r="G2902" t="s">
        <v>5614</v>
      </c>
      <c r="H2902">
        <v>50</v>
      </c>
      <c r="I2902">
        <v>18</v>
      </c>
      <c r="J2902">
        <v>900</v>
      </c>
      <c r="K2902">
        <v>21</v>
      </c>
      <c r="L2902" t="s">
        <v>5142</v>
      </c>
    </row>
    <row r="2903" spans="1:12" x14ac:dyDescent="0.25">
      <c r="A2903">
        <v>3900</v>
      </c>
      <c r="B2903" t="s">
        <v>2908</v>
      </c>
      <c r="C2903" t="s">
        <v>5069</v>
      </c>
      <c r="D2903" s="52">
        <f t="shared" si="45"/>
        <v>45497</v>
      </c>
      <c r="E2903" t="s">
        <v>5415</v>
      </c>
      <c r="F2903" t="s">
        <v>5436</v>
      </c>
      <c r="G2903" t="s">
        <v>5618</v>
      </c>
      <c r="H2903">
        <v>150</v>
      </c>
      <c r="I2903">
        <v>15</v>
      </c>
      <c r="J2903">
        <v>2250</v>
      </c>
      <c r="K2903">
        <v>21</v>
      </c>
      <c r="L2903" t="s">
        <v>5232</v>
      </c>
    </row>
    <row r="2904" spans="1:12" x14ac:dyDescent="0.25">
      <c r="A2904">
        <v>3901</v>
      </c>
      <c r="B2904" t="s">
        <v>2909</v>
      </c>
      <c r="C2904" t="s">
        <v>5230</v>
      </c>
      <c r="D2904" s="52">
        <f t="shared" si="45"/>
        <v>45308</v>
      </c>
      <c r="E2904" t="s">
        <v>5377</v>
      </c>
      <c r="F2904" t="s">
        <v>5443</v>
      </c>
      <c r="G2904" t="s">
        <v>5624</v>
      </c>
      <c r="H2904">
        <v>15</v>
      </c>
      <c r="I2904">
        <v>4</v>
      </c>
      <c r="J2904">
        <v>60</v>
      </c>
      <c r="K2904">
        <v>20</v>
      </c>
      <c r="L2904" t="s">
        <v>5256</v>
      </c>
    </row>
    <row r="2905" spans="1:12" x14ac:dyDescent="0.25">
      <c r="A2905">
        <v>3902</v>
      </c>
      <c r="B2905" t="s">
        <v>2910</v>
      </c>
      <c r="C2905" t="s">
        <v>5137</v>
      </c>
      <c r="D2905" s="52">
        <f t="shared" si="45"/>
        <v>45548</v>
      </c>
      <c r="E2905" t="s">
        <v>5405</v>
      </c>
      <c r="F2905" t="s">
        <v>5479</v>
      </c>
      <c r="G2905" t="s">
        <v>5618</v>
      </c>
      <c r="H2905">
        <v>150</v>
      </c>
      <c r="I2905">
        <v>12</v>
      </c>
      <c r="J2905">
        <v>1800</v>
      </c>
      <c r="K2905">
        <v>23</v>
      </c>
      <c r="L2905" t="s">
        <v>5270</v>
      </c>
    </row>
    <row r="2906" spans="1:12" x14ac:dyDescent="0.25">
      <c r="A2906">
        <v>3903</v>
      </c>
      <c r="B2906" t="s">
        <v>2911</v>
      </c>
      <c r="C2906" t="s">
        <v>5179</v>
      </c>
      <c r="D2906" s="52">
        <f t="shared" si="45"/>
        <v>45373</v>
      </c>
      <c r="E2906" t="s">
        <v>5414</v>
      </c>
      <c r="F2906" t="s">
        <v>5562</v>
      </c>
      <c r="G2906" t="s">
        <v>5614</v>
      </c>
      <c r="H2906">
        <v>50</v>
      </c>
      <c r="I2906">
        <v>23</v>
      </c>
      <c r="J2906">
        <v>1150</v>
      </c>
      <c r="K2906">
        <v>20</v>
      </c>
      <c r="L2906" t="s">
        <v>5038</v>
      </c>
    </row>
    <row r="2907" spans="1:12" x14ac:dyDescent="0.25">
      <c r="A2907">
        <v>3904</v>
      </c>
      <c r="B2907" t="s">
        <v>2912</v>
      </c>
      <c r="C2907" t="s">
        <v>5208</v>
      </c>
      <c r="D2907" s="52">
        <f t="shared" si="45"/>
        <v>45340</v>
      </c>
      <c r="E2907" t="s">
        <v>5395</v>
      </c>
      <c r="F2907" t="s">
        <v>5328</v>
      </c>
      <c r="G2907" t="s">
        <v>5613</v>
      </c>
      <c r="H2907">
        <v>250</v>
      </c>
      <c r="I2907">
        <v>24</v>
      </c>
      <c r="J2907">
        <v>6000</v>
      </c>
      <c r="K2907">
        <v>23</v>
      </c>
      <c r="L2907" t="s">
        <v>5104</v>
      </c>
    </row>
    <row r="2908" spans="1:12" x14ac:dyDescent="0.25">
      <c r="A2908">
        <v>3905</v>
      </c>
      <c r="B2908" t="s">
        <v>2913</v>
      </c>
      <c r="C2908" t="s">
        <v>5116</v>
      </c>
      <c r="D2908" s="52">
        <f t="shared" si="45"/>
        <v>45475</v>
      </c>
      <c r="E2908" t="s">
        <v>5393</v>
      </c>
      <c r="F2908" t="s">
        <v>5529</v>
      </c>
      <c r="G2908" t="s">
        <v>5615</v>
      </c>
      <c r="H2908">
        <v>35</v>
      </c>
      <c r="I2908">
        <v>9</v>
      </c>
      <c r="J2908">
        <v>315</v>
      </c>
      <c r="K2908">
        <v>23</v>
      </c>
      <c r="L2908" t="s">
        <v>5166</v>
      </c>
    </row>
    <row r="2909" spans="1:12" x14ac:dyDescent="0.25">
      <c r="A2909">
        <v>3906</v>
      </c>
      <c r="B2909" t="s">
        <v>2914</v>
      </c>
      <c r="C2909" t="s">
        <v>5149</v>
      </c>
      <c r="D2909" s="52">
        <f t="shared" si="45"/>
        <v>45561</v>
      </c>
      <c r="E2909" t="s">
        <v>5388</v>
      </c>
      <c r="F2909" t="s">
        <v>5464</v>
      </c>
      <c r="G2909" t="s">
        <v>5613</v>
      </c>
      <c r="H2909">
        <v>250</v>
      </c>
      <c r="I2909">
        <v>12</v>
      </c>
      <c r="J2909">
        <v>3000</v>
      </c>
      <c r="K2909">
        <v>27</v>
      </c>
      <c r="L2909" t="s">
        <v>5228</v>
      </c>
    </row>
    <row r="2910" spans="1:12" x14ac:dyDescent="0.25">
      <c r="A2910">
        <v>3907</v>
      </c>
      <c r="B2910" t="s">
        <v>2915</v>
      </c>
      <c r="C2910" t="s">
        <v>5236</v>
      </c>
      <c r="D2910" s="52">
        <f t="shared" si="45"/>
        <v>45525</v>
      </c>
      <c r="E2910" t="s">
        <v>5383</v>
      </c>
      <c r="F2910" t="s">
        <v>5496</v>
      </c>
      <c r="G2910" t="s">
        <v>5616</v>
      </c>
      <c r="H2910">
        <v>20</v>
      </c>
      <c r="I2910">
        <v>15</v>
      </c>
      <c r="J2910">
        <v>300</v>
      </c>
      <c r="K2910">
        <v>24</v>
      </c>
    </row>
    <row r="2911" spans="1:12" x14ac:dyDescent="0.25">
      <c r="A2911">
        <v>3908</v>
      </c>
      <c r="B2911" t="s">
        <v>2916</v>
      </c>
      <c r="C2911" t="s">
        <v>5039</v>
      </c>
      <c r="D2911" s="52">
        <f t="shared" si="45"/>
        <v>45363</v>
      </c>
      <c r="E2911" t="s">
        <v>5389</v>
      </c>
      <c r="F2911" t="s">
        <v>5481</v>
      </c>
      <c r="G2911" t="s">
        <v>5617</v>
      </c>
      <c r="H2911">
        <v>25</v>
      </c>
      <c r="I2911">
        <v>13</v>
      </c>
      <c r="J2911">
        <v>325</v>
      </c>
      <c r="K2911">
        <v>28</v>
      </c>
      <c r="L2911" t="s">
        <v>5304</v>
      </c>
    </row>
    <row r="2912" spans="1:12" x14ac:dyDescent="0.25">
      <c r="A2912">
        <v>3909</v>
      </c>
      <c r="B2912" t="s">
        <v>2917</v>
      </c>
      <c r="C2912" t="s">
        <v>5244</v>
      </c>
      <c r="D2912" s="52">
        <f t="shared" si="45"/>
        <v>45296</v>
      </c>
      <c r="E2912" t="s">
        <v>5392</v>
      </c>
      <c r="F2912" t="s">
        <v>5324</v>
      </c>
      <c r="G2912" t="s">
        <v>5616</v>
      </c>
      <c r="H2912">
        <v>20</v>
      </c>
      <c r="I2912">
        <v>13</v>
      </c>
      <c r="J2912">
        <v>260</v>
      </c>
      <c r="K2912">
        <v>30</v>
      </c>
    </row>
    <row r="2913" spans="1:12" x14ac:dyDescent="0.25">
      <c r="A2913">
        <v>3910</v>
      </c>
      <c r="B2913" t="s">
        <v>2918</v>
      </c>
      <c r="C2913" t="s">
        <v>5064</v>
      </c>
      <c r="D2913" s="52">
        <f t="shared" si="45"/>
        <v>45386</v>
      </c>
      <c r="E2913" t="s">
        <v>5416</v>
      </c>
      <c r="F2913" t="s">
        <v>5569</v>
      </c>
      <c r="G2913" t="s">
        <v>5619</v>
      </c>
      <c r="H2913">
        <v>120</v>
      </c>
      <c r="I2913">
        <v>23</v>
      </c>
      <c r="J2913">
        <v>2760</v>
      </c>
      <c r="K2913">
        <v>22</v>
      </c>
    </row>
    <row r="2914" spans="1:12" x14ac:dyDescent="0.25">
      <c r="A2914">
        <v>3911</v>
      </c>
      <c r="B2914" t="s">
        <v>2919</v>
      </c>
      <c r="C2914" t="s">
        <v>5156</v>
      </c>
      <c r="D2914" s="52">
        <f t="shared" si="45"/>
        <v>45600</v>
      </c>
      <c r="E2914" t="s">
        <v>5418</v>
      </c>
      <c r="F2914" t="s">
        <v>5578</v>
      </c>
      <c r="G2914" t="s">
        <v>5616</v>
      </c>
      <c r="H2914">
        <v>20</v>
      </c>
      <c r="I2914">
        <v>22</v>
      </c>
      <c r="J2914">
        <v>440</v>
      </c>
      <c r="K2914">
        <v>24</v>
      </c>
    </row>
    <row r="2915" spans="1:12" x14ac:dyDescent="0.25">
      <c r="A2915">
        <v>3912</v>
      </c>
      <c r="B2915" t="s">
        <v>2920</v>
      </c>
      <c r="C2915" t="s">
        <v>5106</v>
      </c>
      <c r="D2915" s="52">
        <f t="shared" si="45"/>
        <v>45549</v>
      </c>
      <c r="E2915" t="s">
        <v>5392</v>
      </c>
      <c r="F2915" t="s">
        <v>5444</v>
      </c>
      <c r="G2915" t="s">
        <v>5623</v>
      </c>
      <c r="H2915">
        <v>60</v>
      </c>
      <c r="I2915">
        <v>23</v>
      </c>
      <c r="J2915">
        <v>1380</v>
      </c>
      <c r="K2915">
        <v>20</v>
      </c>
      <c r="L2915" t="s">
        <v>5234</v>
      </c>
    </row>
    <row r="2916" spans="1:12" x14ac:dyDescent="0.25">
      <c r="A2916">
        <v>3913</v>
      </c>
      <c r="B2916" t="s">
        <v>2921</v>
      </c>
      <c r="C2916" t="s">
        <v>5016</v>
      </c>
      <c r="D2916" s="52">
        <f t="shared" si="45"/>
        <v>45645</v>
      </c>
      <c r="E2916" t="s">
        <v>5415</v>
      </c>
      <c r="F2916" t="s">
        <v>5436</v>
      </c>
      <c r="G2916" t="s">
        <v>5620</v>
      </c>
      <c r="H2916">
        <v>10</v>
      </c>
      <c r="I2916">
        <v>21</v>
      </c>
      <c r="J2916">
        <v>210</v>
      </c>
      <c r="K2916">
        <v>28</v>
      </c>
      <c r="L2916" t="s">
        <v>5057</v>
      </c>
    </row>
    <row r="2917" spans="1:12" x14ac:dyDescent="0.25">
      <c r="A2917">
        <v>3914</v>
      </c>
      <c r="B2917" t="s">
        <v>2922</v>
      </c>
      <c r="C2917" t="s">
        <v>5303</v>
      </c>
      <c r="D2917" s="52">
        <f t="shared" si="45"/>
        <v>45653</v>
      </c>
      <c r="E2917" t="s">
        <v>5405</v>
      </c>
      <c r="F2917" t="s">
        <v>5492</v>
      </c>
      <c r="G2917" t="s">
        <v>5618</v>
      </c>
      <c r="H2917">
        <v>150</v>
      </c>
      <c r="I2917">
        <v>5</v>
      </c>
      <c r="J2917">
        <v>750</v>
      </c>
      <c r="K2917">
        <v>30</v>
      </c>
      <c r="L2917" t="s">
        <v>5183</v>
      </c>
    </row>
    <row r="2918" spans="1:12" x14ac:dyDescent="0.25">
      <c r="A2918">
        <v>3915</v>
      </c>
      <c r="B2918" t="s">
        <v>2923</v>
      </c>
      <c r="C2918" t="s">
        <v>5211</v>
      </c>
      <c r="D2918" s="52">
        <f t="shared" si="45"/>
        <v>45652</v>
      </c>
      <c r="E2918" t="s">
        <v>5388</v>
      </c>
      <c r="F2918" t="s">
        <v>5464</v>
      </c>
      <c r="G2918" t="s">
        <v>5623</v>
      </c>
      <c r="H2918">
        <v>60</v>
      </c>
      <c r="I2918">
        <v>1</v>
      </c>
      <c r="J2918">
        <v>60</v>
      </c>
      <c r="K2918">
        <v>26</v>
      </c>
      <c r="L2918" t="s">
        <v>5042</v>
      </c>
    </row>
    <row r="2919" spans="1:12" x14ac:dyDescent="0.25">
      <c r="A2919">
        <v>3916</v>
      </c>
      <c r="B2919" t="s">
        <v>2924</v>
      </c>
      <c r="C2919" t="s">
        <v>5103</v>
      </c>
      <c r="D2919" s="52">
        <f t="shared" si="45"/>
        <v>45584</v>
      </c>
      <c r="E2919" t="s">
        <v>5404</v>
      </c>
      <c r="F2919" t="s">
        <v>5535</v>
      </c>
      <c r="G2919" t="s">
        <v>5625</v>
      </c>
      <c r="H2919">
        <v>30</v>
      </c>
      <c r="I2919">
        <v>18</v>
      </c>
      <c r="J2919">
        <v>540</v>
      </c>
      <c r="K2919">
        <v>29</v>
      </c>
    </row>
    <row r="2920" spans="1:12" x14ac:dyDescent="0.25">
      <c r="A2920">
        <v>3917</v>
      </c>
      <c r="B2920" t="s">
        <v>2925</v>
      </c>
      <c r="C2920" t="s">
        <v>5160</v>
      </c>
      <c r="D2920" s="52">
        <f t="shared" si="45"/>
        <v>45493</v>
      </c>
      <c r="E2920" t="s">
        <v>5380</v>
      </c>
      <c r="F2920" t="s">
        <v>5547</v>
      </c>
      <c r="G2920" t="s">
        <v>5611</v>
      </c>
      <c r="H2920">
        <v>20</v>
      </c>
      <c r="I2920">
        <v>22</v>
      </c>
      <c r="J2920">
        <v>440</v>
      </c>
      <c r="K2920">
        <v>25</v>
      </c>
      <c r="L2920" t="s">
        <v>5232</v>
      </c>
    </row>
    <row r="2921" spans="1:12" x14ac:dyDescent="0.25">
      <c r="A2921">
        <v>3918</v>
      </c>
      <c r="B2921" t="s">
        <v>2926</v>
      </c>
      <c r="C2921" t="s">
        <v>5047</v>
      </c>
      <c r="D2921" s="52">
        <f t="shared" si="45"/>
        <v>45598</v>
      </c>
      <c r="E2921" t="s">
        <v>5405</v>
      </c>
      <c r="F2921" t="s">
        <v>5476</v>
      </c>
      <c r="G2921" t="s">
        <v>5617</v>
      </c>
      <c r="H2921">
        <v>25</v>
      </c>
      <c r="I2921">
        <v>13</v>
      </c>
      <c r="J2921">
        <v>325</v>
      </c>
      <c r="K2921">
        <v>28</v>
      </c>
      <c r="L2921" t="s">
        <v>5248</v>
      </c>
    </row>
    <row r="2922" spans="1:12" x14ac:dyDescent="0.25">
      <c r="A2922">
        <v>3919</v>
      </c>
      <c r="B2922" t="s">
        <v>2927</v>
      </c>
      <c r="C2922" t="s">
        <v>5189</v>
      </c>
      <c r="D2922" s="52">
        <f t="shared" si="45"/>
        <v>45539</v>
      </c>
      <c r="E2922" t="s">
        <v>5421</v>
      </c>
      <c r="F2922" t="s">
        <v>5537</v>
      </c>
      <c r="G2922" t="s">
        <v>5622</v>
      </c>
      <c r="H2922">
        <v>40</v>
      </c>
      <c r="I2922">
        <v>19</v>
      </c>
      <c r="J2922">
        <v>760</v>
      </c>
      <c r="K2922">
        <v>29</v>
      </c>
    </row>
    <row r="2923" spans="1:12" x14ac:dyDescent="0.25">
      <c r="A2923">
        <v>3920</v>
      </c>
      <c r="B2923" t="s">
        <v>2928</v>
      </c>
      <c r="C2923" t="s">
        <v>5098</v>
      </c>
      <c r="D2923" s="52">
        <f t="shared" si="45"/>
        <v>45374</v>
      </c>
      <c r="E2923" t="s">
        <v>5377</v>
      </c>
      <c r="F2923" t="s">
        <v>5463</v>
      </c>
      <c r="G2923" t="s">
        <v>5622</v>
      </c>
      <c r="H2923">
        <v>40</v>
      </c>
      <c r="I2923">
        <v>3</v>
      </c>
      <c r="J2923">
        <v>120</v>
      </c>
      <c r="K2923">
        <v>29</v>
      </c>
      <c r="L2923" t="s">
        <v>5196</v>
      </c>
    </row>
    <row r="2924" spans="1:12" x14ac:dyDescent="0.25">
      <c r="A2924">
        <v>3921</v>
      </c>
      <c r="B2924" t="s">
        <v>2929</v>
      </c>
      <c r="C2924" t="s">
        <v>5138</v>
      </c>
      <c r="D2924" s="52">
        <f t="shared" si="45"/>
        <v>45399</v>
      </c>
      <c r="E2924" t="s">
        <v>5379</v>
      </c>
      <c r="F2924" t="s">
        <v>5470</v>
      </c>
      <c r="G2924" t="s">
        <v>5619</v>
      </c>
      <c r="H2924">
        <v>120</v>
      </c>
      <c r="I2924">
        <v>22</v>
      </c>
      <c r="J2924">
        <v>2640</v>
      </c>
      <c r="K2924">
        <v>28</v>
      </c>
    </row>
    <row r="2925" spans="1:12" x14ac:dyDescent="0.25">
      <c r="A2925">
        <v>3922</v>
      </c>
      <c r="B2925" t="s">
        <v>2930</v>
      </c>
      <c r="C2925" t="s">
        <v>5197</v>
      </c>
      <c r="D2925" s="52">
        <f t="shared" si="45"/>
        <v>45326</v>
      </c>
      <c r="E2925" t="s">
        <v>5418</v>
      </c>
      <c r="F2925" t="s">
        <v>5545</v>
      </c>
      <c r="G2925" t="s">
        <v>5616</v>
      </c>
      <c r="H2925">
        <v>20</v>
      </c>
      <c r="I2925">
        <v>24</v>
      </c>
      <c r="J2925">
        <v>480</v>
      </c>
      <c r="K2925">
        <v>23</v>
      </c>
      <c r="L2925" t="s">
        <v>5111</v>
      </c>
    </row>
    <row r="2926" spans="1:12" x14ac:dyDescent="0.25">
      <c r="A2926">
        <v>3923</v>
      </c>
      <c r="B2926" t="s">
        <v>2931</v>
      </c>
      <c r="C2926" t="s">
        <v>5231</v>
      </c>
      <c r="D2926" s="52">
        <f t="shared" si="45"/>
        <v>45485</v>
      </c>
      <c r="E2926" t="s">
        <v>5386</v>
      </c>
      <c r="F2926" t="s">
        <v>5318</v>
      </c>
      <c r="G2926" t="s">
        <v>5614</v>
      </c>
      <c r="H2926">
        <v>50</v>
      </c>
      <c r="I2926">
        <v>12</v>
      </c>
      <c r="J2926">
        <v>600</v>
      </c>
      <c r="K2926">
        <v>30</v>
      </c>
    </row>
    <row r="2927" spans="1:12" x14ac:dyDescent="0.25">
      <c r="A2927">
        <v>3924</v>
      </c>
      <c r="B2927" t="s">
        <v>2932</v>
      </c>
      <c r="C2927" t="s">
        <v>5236</v>
      </c>
      <c r="D2927" s="52">
        <f t="shared" si="45"/>
        <v>45525</v>
      </c>
      <c r="E2927" t="s">
        <v>5386</v>
      </c>
      <c r="F2927" t="s">
        <v>5318</v>
      </c>
      <c r="G2927" t="s">
        <v>5622</v>
      </c>
      <c r="H2927">
        <v>40</v>
      </c>
      <c r="I2927">
        <v>22</v>
      </c>
      <c r="J2927">
        <v>880</v>
      </c>
      <c r="K2927">
        <v>20</v>
      </c>
      <c r="L2927" t="s">
        <v>5210</v>
      </c>
    </row>
    <row r="2928" spans="1:12" x14ac:dyDescent="0.25">
      <c r="A2928">
        <v>3925</v>
      </c>
      <c r="B2928" t="s">
        <v>2933</v>
      </c>
      <c r="C2928" t="s">
        <v>5239</v>
      </c>
      <c r="D2928" s="52">
        <f t="shared" si="45"/>
        <v>45324</v>
      </c>
      <c r="E2928" t="s">
        <v>5391</v>
      </c>
      <c r="F2928" t="s">
        <v>5442</v>
      </c>
      <c r="G2928" t="s">
        <v>5624</v>
      </c>
      <c r="H2928">
        <v>15</v>
      </c>
      <c r="I2928">
        <v>21</v>
      </c>
      <c r="J2928">
        <v>315</v>
      </c>
      <c r="K2928">
        <v>24</v>
      </c>
    </row>
    <row r="2929" spans="1:12" x14ac:dyDescent="0.25">
      <c r="A2929">
        <v>3926</v>
      </c>
      <c r="B2929" t="s">
        <v>2934</v>
      </c>
      <c r="C2929" t="s">
        <v>5034</v>
      </c>
      <c r="D2929" s="52">
        <f t="shared" si="45"/>
        <v>45477</v>
      </c>
      <c r="E2929" t="s">
        <v>5377</v>
      </c>
      <c r="F2929" t="s">
        <v>5460</v>
      </c>
      <c r="G2929" t="s">
        <v>5613</v>
      </c>
      <c r="H2929">
        <v>250</v>
      </c>
      <c r="I2929">
        <v>2</v>
      </c>
      <c r="J2929">
        <v>500</v>
      </c>
      <c r="K2929">
        <v>25</v>
      </c>
      <c r="L2929" t="s">
        <v>5009</v>
      </c>
    </row>
    <row r="2930" spans="1:12" x14ac:dyDescent="0.25">
      <c r="A2930">
        <v>3927</v>
      </c>
      <c r="B2930" t="s">
        <v>2935</v>
      </c>
      <c r="C2930" t="s">
        <v>5143</v>
      </c>
      <c r="D2930" s="52">
        <f t="shared" si="45"/>
        <v>45532</v>
      </c>
      <c r="E2930" t="s">
        <v>5406</v>
      </c>
      <c r="F2930" t="s">
        <v>5567</v>
      </c>
      <c r="G2930" t="s">
        <v>5617</v>
      </c>
      <c r="H2930">
        <v>25</v>
      </c>
      <c r="I2930">
        <v>9</v>
      </c>
      <c r="J2930">
        <v>225</v>
      </c>
      <c r="K2930">
        <v>30</v>
      </c>
      <c r="L2930" t="s">
        <v>5191</v>
      </c>
    </row>
    <row r="2931" spans="1:12" x14ac:dyDescent="0.25">
      <c r="A2931">
        <v>3928</v>
      </c>
      <c r="B2931" t="s">
        <v>2936</v>
      </c>
      <c r="C2931" t="s">
        <v>5300</v>
      </c>
      <c r="D2931" s="52">
        <f t="shared" si="45"/>
        <v>45554</v>
      </c>
      <c r="E2931" t="s">
        <v>5400</v>
      </c>
      <c r="F2931" t="s">
        <v>5583</v>
      </c>
      <c r="G2931" t="s">
        <v>5620</v>
      </c>
      <c r="H2931">
        <v>10</v>
      </c>
      <c r="I2931">
        <v>14</v>
      </c>
      <c r="J2931">
        <v>140</v>
      </c>
      <c r="K2931">
        <v>25</v>
      </c>
      <c r="L2931" t="s">
        <v>5145</v>
      </c>
    </row>
    <row r="2932" spans="1:12" x14ac:dyDescent="0.25">
      <c r="A2932">
        <v>3929</v>
      </c>
      <c r="B2932" t="s">
        <v>2937</v>
      </c>
      <c r="C2932" t="s">
        <v>5192</v>
      </c>
      <c r="D2932" s="52">
        <f t="shared" si="45"/>
        <v>45327</v>
      </c>
      <c r="E2932" t="s">
        <v>5380</v>
      </c>
      <c r="F2932" t="s">
        <v>5449</v>
      </c>
      <c r="G2932" t="s">
        <v>5619</v>
      </c>
      <c r="H2932">
        <v>120</v>
      </c>
      <c r="I2932">
        <v>13</v>
      </c>
      <c r="J2932">
        <v>1560</v>
      </c>
      <c r="K2932">
        <v>29</v>
      </c>
      <c r="L2932" t="s">
        <v>5223</v>
      </c>
    </row>
    <row r="2933" spans="1:12" x14ac:dyDescent="0.25">
      <c r="A2933">
        <v>3930</v>
      </c>
      <c r="B2933" t="s">
        <v>2938</v>
      </c>
      <c r="C2933" t="s">
        <v>5105</v>
      </c>
      <c r="D2933" s="52">
        <f t="shared" si="45"/>
        <v>45612</v>
      </c>
      <c r="E2933" t="s">
        <v>5386</v>
      </c>
      <c r="F2933" t="s">
        <v>5550</v>
      </c>
      <c r="G2933" t="s">
        <v>5614</v>
      </c>
      <c r="H2933">
        <v>50</v>
      </c>
      <c r="I2933">
        <v>20</v>
      </c>
      <c r="J2933">
        <v>1000</v>
      </c>
      <c r="K2933">
        <v>23</v>
      </c>
    </row>
    <row r="2934" spans="1:12" x14ac:dyDescent="0.25">
      <c r="A2934">
        <v>3931</v>
      </c>
      <c r="B2934" t="s">
        <v>2939</v>
      </c>
      <c r="C2934" t="s">
        <v>5156</v>
      </c>
      <c r="D2934" s="52">
        <f t="shared" si="45"/>
        <v>45600</v>
      </c>
      <c r="E2934" t="s">
        <v>5401</v>
      </c>
      <c r="F2934" t="s">
        <v>5486</v>
      </c>
      <c r="G2934" t="s">
        <v>5624</v>
      </c>
      <c r="H2934">
        <v>15</v>
      </c>
      <c r="I2934">
        <v>22</v>
      </c>
      <c r="J2934">
        <v>330</v>
      </c>
      <c r="K2934">
        <v>21</v>
      </c>
      <c r="L2934" t="s">
        <v>5083</v>
      </c>
    </row>
    <row r="2935" spans="1:12" x14ac:dyDescent="0.25">
      <c r="A2935">
        <v>3932</v>
      </c>
      <c r="B2935" t="s">
        <v>2940</v>
      </c>
      <c r="C2935" t="s">
        <v>5125</v>
      </c>
      <c r="D2935" s="52">
        <f t="shared" si="45"/>
        <v>45338</v>
      </c>
      <c r="E2935" t="s">
        <v>5417</v>
      </c>
      <c r="F2935" t="s">
        <v>5332</v>
      </c>
      <c r="G2935" t="s">
        <v>5615</v>
      </c>
      <c r="H2935">
        <v>35</v>
      </c>
      <c r="I2935">
        <v>9</v>
      </c>
      <c r="J2935">
        <v>315</v>
      </c>
      <c r="K2935">
        <v>28</v>
      </c>
      <c r="L2935" t="s">
        <v>5117</v>
      </c>
    </row>
    <row r="2936" spans="1:12" x14ac:dyDescent="0.25">
      <c r="A2936">
        <v>3933</v>
      </c>
      <c r="B2936" t="s">
        <v>2941</v>
      </c>
      <c r="C2936" t="s">
        <v>5294</v>
      </c>
      <c r="D2936" s="52">
        <f t="shared" si="45"/>
        <v>45572</v>
      </c>
      <c r="E2936" t="s">
        <v>5420</v>
      </c>
      <c r="F2936" t="s">
        <v>5555</v>
      </c>
      <c r="G2936" t="s">
        <v>5619</v>
      </c>
      <c r="H2936">
        <v>120</v>
      </c>
      <c r="I2936">
        <v>13</v>
      </c>
      <c r="J2936">
        <v>1560</v>
      </c>
      <c r="K2936">
        <v>23</v>
      </c>
    </row>
    <row r="2937" spans="1:12" x14ac:dyDescent="0.25">
      <c r="A2937">
        <v>3934</v>
      </c>
      <c r="B2937" t="s">
        <v>2942</v>
      </c>
      <c r="C2937" t="s">
        <v>5145</v>
      </c>
      <c r="D2937" s="52">
        <f t="shared" si="45"/>
        <v>45579</v>
      </c>
      <c r="E2937" t="s">
        <v>5414</v>
      </c>
      <c r="F2937" t="s">
        <v>5452</v>
      </c>
      <c r="G2937" t="s">
        <v>5620</v>
      </c>
      <c r="H2937">
        <v>10</v>
      </c>
      <c r="I2937">
        <v>11</v>
      </c>
      <c r="J2937">
        <v>110</v>
      </c>
      <c r="K2937">
        <v>22</v>
      </c>
    </row>
    <row r="2938" spans="1:12" x14ac:dyDescent="0.25">
      <c r="A2938">
        <v>3935</v>
      </c>
      <c r="B2938" t="s">
        <v>2943</v>
      </c>
      <c r="C2938" t="s">
        <v>5151</v>
      </c>
      <c r="D2938" s="52">
        <f t="shared" si="45"/>
        <v>45302</v>
      </c>
      <c r="E2938" t="s">
        <v>5376</v>
      </c>
      <c r="F2938" t="s">
        <v>5308</v>
      </c>
      <c r="G2938" t="s">
        <v>5615</v>
      </c>
      <c r="H2938">
        <v>35</v>
      </c>
      <c r="I2938">
        <v>6</v>
      </c>
      <c r="J2938">
        <v>210</v>
      </c>
      <c r="K2938">
        <v>30</v>
      </c>
      <c r="L2938" t="s">
        <v>5266</v>
      </c>
    </row>
    <row r="2939" spans="1:12" x14ac:dyDescent="0.25">
      <c r="A2939">
        <v>3936</v>
      </c>
      <c r="B2939" t="s">
        <v>2944</v>
      </c>
      <c r="C2939" t="s">
        <v>5280</v>
      </c>
      <c r="D2939" s="52">
        <f t="shared" si="45"/>
        <v>45496</v>
      </c>
      <c r="E2939" t="s">
        <v>5408</v>
      </c>
      <c r="F2939" t="s">
        <v>5341</v>
      </c>
      <c r="G2939" t="s">
        <v>5619</v>
      </c>
      <c r="H2939">
        <v>120</v>
      </c>
      <c r="I2939">
        <v>12</v>
      </c>
      <c r="J2939">
        <v>1440</v>
      </c>
      <c r="K2939">
        <v>21</v>
      </c>
      <c r="L2939" t="s">
        <v>5088</v>
      </c>
    </row>
    <row r="2940" spans="1:12" x14ac:dyDescent="0.25">
      <c r="A2940">
        <v>3937</v>
      </c>
      <c r="B2940" t="s">
        <v>2945</v>
      </c>
      <c r="C2940" t="s">
        <v>5207</v>
      </c>
      <c r="D2940" s="52">
        <f t="shared" si="45"/>
        <v>45526</v>
      </c>
      <c r="E2940" t="s">
        <v>5392</v>
      </c>
      <c r="F2940" t="s">
        <v>5324</v>
      </c>
      <c r="G2940" t="s">
        <v>5621</v>
      </c>
      <c r="H2940">
        <v>80</v>
      </c>
      <c r="I2940">
        <v>19</v>
      </c>
      <c r="J2940">
        <v>1520</v>
      </c>
      <c r="K2940">
        <v>27</v>
      </c>
      <c r="L2940" t="s">
        <v>5235</v>
      </c>
    </row>
    <row r="2941" spans="1:12" x14ac:dyDescent="0.25">
      <c r="A2941">
        <v>3938</v>
      </c>
      <c r="B2941" t="s">
        <v>2946</v>
      </c>
      <c r="C2941" t="s">
        <v>5108</v>
      </c>
      <c r="D2941" s="52">
        <f t="shared" si="45"/>
        <v>45352</v>
      </c>
      <c r="E2941" t="s">
        <v>5393</v>
      </c>
      <c r="F2941" t="s">
        <v>5529</v>
      </c>
      <c r="G2941" t="s">
        <v>5612</v>
      </c>
      <c r="H2941">
        <v>300</v>
      </c>
      <c r="I2941">
        <v>3</v>
      </c>
      <c r="J2941">
        <v>900</v>
      </c>
      <c r="K2941">
        <v>30</v>
      </c>
      <c r="L2941" t="s">
        <v>5107</v>
      </c>
    </row>
    <row r="2942" spans="1:12" x14ac:dyDescent="0.25">
      <c r="A2942">
        <v>3939</v>
      </c>
      <c r="B2942" t="s">
        <v>2947</v>
      </c>
      <c r="C2942" t="s">
        <v>5184</v>
      </c>
      <c r="D2942" s="52">
        <f t="shared" si="45"/>
        <v>45342</v>
      </c>
      <c r="E2942" t="s">
        <v>5417</v>
      </c>
      <c r="F2942" t="s">
        <v>5517</v>
      </c>
      <c r="G2942" t="s">
        <v>5619</v>
      </c>
      <c r="H2942">
        <v>120</v>
      </c>
      <c r="I2942">
        <v>10</v>
      </c>
      <c r="J2942">
        <v>1200</v>
      </c>
      <c r="K2942">
        <v>20</v>
      </c>
      <c r="L2942" t="s">
        <v>5039</v>
      </c>
    </row>
    <row r="2943" spans="1:12" x14ac:dyDescent="0.25">
      <c r="A2943">
        <v>3940</v>
      </c>
      <c r="B2943" t="s">
        <v>2948</v>
      </c>
      <c r="C2943" t="s">
        <v>5279</v>
      </c>
      <c r="D2943" s="52">
        <f t="shared" si="45"/>
        <v>45648</v>
      </c>
      <c r="E2943" t="s">
        <v>5401</v>
      </c>
      <c r="F2943" t="s">
        <v>5595</v>
      </c>
      <c r="G2943" t="s">
        <v>5613</v>
      </c>
      <c r="H2943">
        <v>250</v>
      </c>
      <c r="I2943">
        <v>7</v>
      </c>
      <c r="J2943">
        <v>1750</v>
      </c>
      <c r="K2943">
        <v>26</v>
      </c>
      <c r="L2943" t="s">
        <v>5230</v>
      </c>
    </row>
    <row r="2944" spans="1:12" x14ac:dyDescent="0.25">
      <c r="A2944">
        <v>3941</v>
      </c>
      <c r="B2944" t="s">
        <v>2949</v>
      </c>
      <c r="C2944" t="s">
        <v>5113</v>
      </c>
      <c r="D2944" s="52">
        <f t="shared" si="45"/>
        <v>45566</v>
      </c>
      <c r="E2944" t="s">
        <v>5399</v>
      </c>
      <c r="F2944" t="s">
        <v>5497</v>
      </c>
      <c r="G2944" t="s">
        <v>5621</v>
      </c>
      <c r="H2944">
        <v>80</v>
      </c>
      <c r="I2944">
        <v>9</v>
      </c>
      <c r="J2944">
        <v>720</v>
      </c>
      <c r="K2944">
        <v>22</v>
      </c>
    </row>
    <row r="2945" spans="1:12" x14ac:dyDescent="0.25">
      <c r="A2945">
        <v>3942</v>
      </c>
      <c r="B2945" t="s">
        <v>2950</v>
      </c>
      <c r="C2945" t="s">
        <v>5208</v>
      </c>
      <c r="D2945" s="52">
        <f t="shared" si="45"/>
        <v>45340</v>
      </c>
      <c r="E2945" t="s">
        <v>5377</v>
      </c>
      <c r="F2945" t="s">
        <v>5443</v>
      </c>
      <c r="G2945" t="s">
        <v>5615</v>
      </c>
      <c r="H2945">
        <v>35</v>
      </c>
      <c r="I2945">
        <v>24</v>
      </c>
      <c r="J2945">
        <v>840</v>
      </c>
      <c r="K2945">
        <v>21</v>
      </c>
    </row>
    <row r="2946" spans="1:12" x14ac:dyDescent="0.25">
      <c r="A2946">
        <v>3943</v>
      </c>
      <c r="B2946" t="s">
        <v>2951</v>
      </c>
      <c r="C2946" t="s">
        <v>5281</v>
      </c>
      <c r="D2946" s="52">
        <f t="shared" si="45"/>
        <v>45583</v>
      </c>
      <c r="E2946" t="s">
        <v>5408</v>
      </c>
      <c r="F2946" t="s">
        <v>5341</v>
      </c>
      <c r="G2946" t="s">
        <v>5612</v>
      </c>
      <c r="H2946">
        <v>300</v>
      </c>
      <c r="I2946">
        <v>9</v>
      </c>
      <c r="J2946">
        <v>2700</v>
      </c>
      <c r="K2946">
        <v>29</v>
      </c>
      <c r="L2946" t="s">
        <v>5105</v>
      </c>
    </row>
    <row r="2947" spans="1:12" x14ac:dyDescent="0.25">
      <c r="A2947">
        <v>3944</v>
      </c>
      <c r="B2947" t="s">
        <v>2952</v>
      </c>
      <c r="C2947" t="s">
        <v>5271</v>
      </c>
      <c r="D2947" s="52">
        <f t="shared" si="45"/>
        <v>45495</v>
      </c>
      <c r="E2947" t="s">
        <v>5417</v>
      </c>
      <c r="F2947" t="s">
        <v>5548</v>
      </c>
      <c r="G2947" t="s">
        <v>5623</v>
      </c>
      <c r="H2947">
        <v>60</v>
      </c>
      <c r="I2947">
        <v>2</v>
      </c>
      <c r="J2947">
        <v>120</v>
      </c>
      <c r="K2947">
        <v>21</v>
      </c>
      <c r="L2947" t="s">
        <v>5195</v>
      </c>
    </row>
    <row r="2948" spans="1:12" x14ac:dyDescent="0.25">
      <c r="A2948">
        <v>3945</v>
      </c>
      <c r="B2948" t="s">
        <v>2953</v>
      </c>
      <c r="C2948" t="s">
        <v>5045</v>
      </c>
      <c r="D2948" s="52">
        <f t="shared" si="45"/>
        <v>45577</v>
      </c>
      <c r="E2948" t="s">
        <v>5384</v>
      </c>
      <c r="F2948" t="s">
        <v>5524</v>
      </c>
      <c r="G2948" t="s">
        <v>5619</v>
      </c>
      <c r="H2948">
        <v>120</v>
      </c>
      <c r="I2948">
        <v>17</v>
      </c>
      <c r="J2948">
        <v>2040</v>
      </c>
      <c r="K2948">
        <v>28</v>
      </c>
      <c r="L2948" t="s">
        <v>5257</v>
      </c>
    </row>
    <row r="2949" spans="1:12" x14ac:dyDescent="0.25">
      <c r="A2949">
        <v>3946</v>
      </c>
      <c r="B2949" t="s">
        <v>2954</v>
      </c>
      <c r="C2949" t="s">
        <v>5103</v>
      </c>
      <c r="D2949" s="52">
        <f t="shared" si="45"/>
        <v>45584</v>
      </c>
      <c r="E2949" t="s">
        <v>5419</v>
      </c>
      <c r="F2949" t="s">
        <v>5500</v>
      </c>
      <c r="G2949" t="s">
        <v>5615</v>
      </c>
      <c r="H2949">
        <v>35</v>
      </c>
      <c r="I2949">
        <v>10</v>
      </c>
      <c r="J2949">
        <v>350</v>
      </c>
      <c r="K2949">
        <v>29</v>
      </c>
      <c r="L2949" t="s">
        <v>5213</v>
      </c>
    </row>
    <row r="2950" spans="1:12" x14ac:dyDescent="0.25">
      <c r="A2950">
        <v>3947</v>
      </c>
      <c r="B2950" t="s">
        <v>2955</v>
      </c>
      <c r="C2950" t="s">
        <v>5083</v>
      </c>
      <c r="D2950" s="52">
        <f t="shared" si="45"/>
        <v>45621</v>
      </c>
      <c r="E2950" t="s">
        <v>5396</v>
      </c>
      <c r="F2950" t="s">
        <v>5451</v>
      </c>
      <c r="G2950" t="s">
        <v>5613</v>
      </c>
      <c r="H2950">
        <v>250</v>
      </c>
      <c r="I2950">
        <v>7</v>
      </c>
      <c r="J2950">
        <v>1750</v>
      </c>
      <c r="K2950">
        <v>21</v>
      </c>
      <c r="L2950" t="s">
        <v>5141</v>
      </c>
    </row>
    <row r="2951" spans="1:12" x14ac:dyDescent="0.25">
      <c r="A2951">
        <v>3948</v>
      </c>
      <c r="B2951" t="s">
        <v>2956</v>
      </c>
      <c r="C2951" t="s">
        <v>5044</v>
      </c>
      <c r="D2951" s="52">
        <f t="shared" si="45"/>
        <v>45531</v>
      </c>
      <c r="E2951" t="s">
        <v>5416</v>
      </c>
      <c r="F2951" t="s">
        <v>5546</v>
      </c>
      <c r="G2951" t="s">
        <v>5622</v>
      </c>
      <c r="H2951">
        <v>40</v>
      </c>
      <c r="I2951">
        <v>20</v>
      </c>
      <c r="J2951">
        <v>800</v>
      </c>
      <c r="K2951">
        <v>21</v>
      </c>
      <c r="L2951" t="s">
        <v>5295</v>
      </c>
    </row>
    <row r="2952" spans="1:12" x14ac:dyDescent="0.25">
      <c r="A2952">
        <v>3949</v>
      </c>
      <c r="B2952" t="s">
        <v>2957</v>
      </c>
      <c r="C2952" t="s">
        <v>5209</v>
      </c>
      <c r="D2952" s="52">
        <f t="shared" ref="D2952:D3015" si="46">DATE(2024, MONTH(C2952), DAY(C2952))</f>
        <v>45504</v>
      </c>
      <c r="E2952" t="s">
        <v>5407</v>
      </c>
      <c r="F2952" t="s">
        <v>5503</v>
      </c>
      <c r="G2952" t="s">
        <v>5619</v>
      </c>
      <c r="H2952">
        <v>120</v>
      </c>
      <c r="I2952">
        <v>24</v>
      </c>
      <c r="J2952">
        <v>2880</v>
      </c>
      <c r="K2952">
        <v>25</v>
      </c>
    </row>
    <row r="2953" spans="1:12" x14ac:dyDescent="0.25">
      <c r="A2953">
        <v>3950</v>
      </c>
      <c r="B2953" t="s">
        <v>2958</v>
      </c>
      <c r="C2953" t="s">
        <v>5266</v>
      </c>
      <c r="D2953" s="52">
        <f t="shared" si="46"/>
        <v>45332</v>
      </c>
      <c r="E2953" t="s">
        <v>5400</v>
      </c>
      <c r="F2953" t="s">
        <v>5333</v>
      </c>
      <c r="G2953" t="s">
        <v>5613</v>
      </c>
      <c r="H2953">
        <v>250</v>
      </c>
      <c r="I2953">
        <v>12</v>
      </c>
      <c r="J2953">
        <v>3000</v>
      </c>
      <c r="K2953">
        <v>25</v>
      </c>
      <c r="L2953" t="s">
        <v>5198</v>
      </c>
    </row>
    <row r="2954" spans="1:12" x14ac:dyDescent="0.25">
      <c r="A2954">
        <v>3951</v>
      </c>
      <c r="B2954" t="s">
        <v>2959</v>
      </c>
      <c r="C2954" t="s">
        <v>5082</v>
      </c>
      <c r="D2954" s="52">
        <f t="shared" si="46"/>
        <v>45617</v>
      </c>
      <c r="E2954" t="s">
        <v>5413</v>
      </c>
      <c r="F2954" t="s">
        <v>5477</v>
      </c>
      <c r="G2954" t="s">
        <v>5618</v>
      </c>
      <c r="H2954">
        <v>150</v>
      </c>
      <c r="I2954">
        <v>19</v>
      </c>
      <c r="J2954">
        <v>2850</v>
      </c>
      <c r="K2954">
        <v>29</v>
      </c>
    </row>
    <row r="2955" spans="1:12" x14ac:dyDescent="0.25">
      <c r="A2955">
        <v>3952</v>
      </c>
      <c r="B2955" t="s">
        <v>2960</v>
      </c>
      <c r="C2955" t="s">
        <v>5018</v>
      </c>
      <c r="D2955" s="52">
        <f t="shared" si="46"/>
        <v>45510</v>
      </c>
      <c r="E2955" t="s">
        <v>5409</v>
      </c>
      <c r="F2955" t="s">
        <v>5568</v>
      </c>
      <c r="G2955" t="s">
        <v>5615</v>
      </c>
      <c r="H2955">
        <v>35</v>
      </c>
      <c r="I2955">
        <v>9</v>
      </c>
      <c r="J2955">
        <v>315</v>
      </c>
      <c r="K2955">
        <v>20</v>
      </c>
      <c r="L2955" t="s">
        <v>5062</v>
      </c>
    </row>
    <row r="2956" spans="1:12" x14ac:dyDescent="0.25">
      <c r="A2956">
        <v>3953</v>
      </c>
      <c r="B2956" t="s">
        <v>2961</v>
      </c>
      <c r="C2956" t="s">
        <v>5150</v>
      </c>
      <c r="D2956" s="52">
        <f t="shared" si="46"/>
        <v>45611</v>
      </c>
      <c r="E2956" t="s">
        <v>5420</v>
      </c>
      <c r="F2956" t="s">
        <v>5555</v>
      </c>
      <c r="G2956" t="s">
        <v>5621</v>
      </c>
      <c r="H2956">
        <v>80</v>
      </c>
      <c r="I2956">
        <v>21</v>
      </c>
      <c r="J2956">
        <v>1680</v>
      </c>
      <c r="K2956">
        <v>30</v>
      </c>
      <c r="L2956" t="s">
        <v>5233</v>
      </c>
    </row>
    <row r="2957" spans="1:12" x14ac:dyDescent="0.25">
      <c r="A2957">
        <v>3954</v>
      </c>
      <c r="B2957" t="s">
        <v>2962</v>
      </c>
      <c r="C2957" t="s">
        <v>5171</v>
      </c>
      <c r="D2957" s="52">
        <f t="shared" si="46"/>
        <v>45361</v>
      </c>
      <c r="E2957" t="s">
        <v>5394</v>
      </c>
      <c r="F2957" t="s">
        <v>5493</v>
      </c>
      <c r="G2957" t="s">
        <v>5623</v>
      </c>
      <c r="H2957">
        <v>60</v>
      </c>
      <c r="I2957">
        <v>2</v>
      </c>
      <c r="J2957">
        <v>120</v>
      </c>
      <c r="K2957">
        <v>22</v>
      </c>
      <c r="L2957" t="s">
        <v>5262</v>
      </c>
    </row>
    <row r="2958" spans="1:12" x14ac:dyDescent="0.25">
      <c r="A2958">
        <v>3955</v>
      </c>
      <c r="B2958" t="s">
        <v>2963</v>
      </c>
      <c r="C2958" t="s">
        <v>5014</v>
      </c>
      <c r="D2958" s="52">
        <f t="shared" si="46"/>
        <v>45630</v>
      </c>
      <c r="E2958" t="s">
        <v>5377</v>
      </c>
      <c r="F2958" t="s">
        <v>5460</v>
      </c>
      <c r="G2958" t="s">
        <v>5611</v>
      </c>
      <c r="H2958">
        <v>20</v>
      </c>
      <c r="I2958">
        <v>12</v>
      </c>
      <c r="J2958">
        <v>240</v>
      </c>
      <c r="K2958">
        <v>23</v>
      </c>
      <c r="L2958" t="s">
        <v>5303</v>
      </c>
    </row>
    <row r="2959" spans="1:12" x14ac:dyDescent="0.25">
      <c r="A2959">
        <v>3956</v>
      </c>
      <c r="B2959" t="s">
        <v>2964</v>
      </c>
      <c r="C2959" t="s">
        <v>5280</v>
      </c>
      <c r="D2959" s="52">
        <f t="shared" si="46"/>
        <v>45496</v>
      </c>
      <c r="E2959" t="s">
        <v>5414</v>
      </c>
      <c r="F2959" t="s">
        <v>5562</v>
      </c>
      <c r="G2959" t="s">
        <v>5624</v>
      </c>
      <c r="H2959">
        <v>15</v>
      </c>
      <c r="I2959">
        <v>8</v>
      </c>
      <c r="J2959">
        <v>120</v>
      </c>
      <c r="K2959">
        <v>20</v>
      </c>
      <c r="L2959" t="s">
        <v>5195</v>
      </c>
    </row>
    <row r="2960" spans="1:12" x14ac:dyDescent="0.25">
      <c r="A2960">
        <v>3957</v>
      </c>
      <c r="B2960" t="s">
        <v>2965</v>
      </c>
      <c r="C2960" t="s">
        <v>5246</v>
      </c>
      <c r="D2960" s="52">
        <f t="shared" si="46"/>
        <v>45481</v>
      </c>
      <c r="E2960" t="s">
        <v>5397</v>
      </c>
      <c r="F2960" t="s">
        <v>5491</v>
      </c>
      <c r="G2960" t="s">
        <v>5613</v>
      </c>
      <c r="H2960">
        <v>250</v>
      </c>
      <c r="I2960">
        <v>17</v>
      </c>
      <c r="J2960">
        <v>4250</v>
      </c>
      <c r="K2960">
        <v>29</v>
      </c>
      <c r="L2960" t="s">
        <v>5018</v>
      </c>
    </row>
    <row r="2961" spans="1:12" x14ac:dyDescent="0.25">
      <c r="A2961">
        <v>3958</v>
      </c>
      <c r="B2961" t="s">
        <v>2966</v>
      </c>
      <c r="C2961" t="s">
        <v>5019</v>
      </c>
      <c r="D2961" s="52">
        <f t="shared" si="46"/>
        <v>45556</v>
      </c>
      <c r="E2961" t="s">
        <v>5413</v>
      </c>
      <c r="F2961" t="s">
        <v>5465</v>
      </c>
      <c r="G2961" t="s">
        <v>5611</v>
      </c>
      <c r="H2961">
        <v>20</v>
      </c>
      <c r="I2961">
        <v>23</v>
      </c>
      <c r="J2961">
        <v>460</v>
      </c>
      <c r="K2961">
        <v>27</v>
      </c>
      <c r="L2961" t="s">
        <v>5281</v>
      </c>
    </row>
    <row r="2962" spans="1:12" x14ac:dyDescent="0.25">
      <c r="A2962">
        <v>3959</v>
      </c>
      <c r="B2962" t="s">
        <v>2967</v>
      </c>
      <c r="C2962" t="s">
        <v>5131</v>
      </c>
      <c r="D2962" s="52">
        <f t="shared" si="46"/>
        <v>45304</v>
      </c>
      <c r="E2962" t="s">
        <v>5410</v>
      </c>
      <c r="F2962" t="s">
        <v>5510</v>
      </c>
      <c r="G2962" t="s">
        <v>5618</v>
      </c>
      <c r="H2962">
        <v>150</v>
      </c>
      <c r="I2962">
        <v>2</v>
      </c>
      <c r="J2962">
        <v>300</v>
      </c>
      <c r="K2962">
        <v>24</v>
      </c>
      <c r="L2962" t="s">
        <v>5256</v>
      </c>
    </row>
    <row r="2963" spans="1:12" x14ac:dyDescent="0.25">
      <c r="A2963">
        <v>3960</v>
      </c>
      <c r="B2963" t="s">
        <v>2968</v>
      </c>
      <c r="C2963" t="s">
        <v>5265</v>
      </c>
      <c r="D2963" s="52">
        <f t="shared" si="46"/>
        <v>45524</v>
      </c>
      <c r="E2963" t="s">
        <v>5379</v>
      </c>
      <c r="F2963" t="s">
        <v>5470</v>
      </c>
      <c r="G2963" t="s">
        <v>5617</v>
      </c>
      <c r="H2963">
        <v>25</v>
      </c>
      <c r="I2963">
        <v>4</v>
      </c>
      <c r="J2963">
        <v>100</v>
      </c>
      <c r="K2963">
        <v>22</v>
      </c>
    </row>
    <row r="2964" spans="1:12" x14ac:dyDescent="0.25">
      <c r="A2964">
        <v>3961</v>
      </c>
      <c r="B2964" t="s">
        <v>2969</v>
      </c>
      <c r="C2964" t="s">
        <v>5260</v>
      </c>
      <c r="D2964" s="52">
        <f t="shared" si="46"/>
        <v>45293</v>
      </c>
      <c r="E2964" t="s">
        <v>5418</v>
      </c>
      <c r="F2964" t="s">
        <v>5545</v>
      </c>
      <c r="G2964" t="s">
        <v>5617</v>
      </c>
      <c r="H2964">
        <v>25</v>
      </c>
      <c r="I2964">
        <v>6</v>
      </c>
      <c r="J2964">
        <v>150</v>
      </c>
      <c r="K2964">
        <v>28</v>
      </c>
      <c r="L2964" t="s">
        <v>5068</v>
      </c>
    </row>
    <row r="2965" spans="1:12" x14ac:dyDescent="0.25">
      <c r="A2965">
        <v>3962</v>
      </c>
      <c r="B2965" t="s">
        <v>2970</v>
      </c>
      <c r="C2965" t="s">
        <v>5160</v>
      </c>
      <c r="D2965" s="52">
        <f t="shared" si="46"/>
        <v>45493</v>
      </c>
      <c r="E2965" t="s">
        <v>5394</v>
      </c>
      <c r="F2965" t="s">
        <v>5598</v>
      </c>
      <c r="G2965" t="s">
        <v>5617</v>
      </c>
      <c r="H2965">
        <v>25</v>
      </c>
      <c r="I2965">
        <v>24</v>
      </c>
      <c r="J2965">
        <v>600</v>
      </c>
      <c r="K2965">
        <v>28</v>
      </c>
    </row>
    <row r="2966" spans="1:12" x14ac:dyDescent="0.25">
      <c r="A2966">
        <v>3963</v>
      </c>
      <c r="B2966" t="s">
        <v>2971</v>
      </c>
      <c r="C2966" t="s">
        <v>5291</v>
      </c>
      <c r="D2966" s="52">
        <f t="shared" si="46"/>
        <v>45635</v>
      </c>
      <c r="E2966" t="s">
        <v>5414</v>
      </c>
      <c r="F2966" t="s">
        <v>5562</v>
      </c>
      <c r="G2966" t="s">
        <v>5620</v>
      </c>
      <c r="H2966">
        <v>10</v>
      </c>
      <c r="I2966">
        <v>20</v>
      </c>
      <c r="J2966">
        <v>200</v>
      </c>
      <c r="K2966">
        <v>28</v>
      </c>
      <c r="L2966" t="s">
        <v>5099</v>
      </c>
    </row>
    <row r="2967" spans="1:12" x14ac:dyDescent="0.25">
      <c r="A2967">
        <v>3964</v>
      </c>
      <c r="B2967" t="s">
        <v>2972</v>
      </c>
      <c r="C2967" t="s">
        <v>5142</v>
      </c>
      <c r="D2967" s="52">
        <f t="shared" si="46"/>
        <v>45313</v>
      </c>
      <c r="E2967" t="s">
        <v>5381</v>
      </c>
      <c r="F2967" t="s">
        <v>5447</v>
      </c>
      <c r="G2967" t="s">
        <v>5611</v>
      </c>
      <c r="H2967">
        <v>20</v>
      </c>
      <c r="I2967">
        <v>17</v>
      </c>
      <c r="J2967">
        <v>340</v>
      </c>
      <c r="K2967">
        <v>30</v>
      </c>
      <c r="L2967" t="s">
        <v>5205</v>
      </c>
    </row>
    <row r="2968" spans="1:12" x14ac:dyDescent="0.25">
      <c r="A2968">
        <v>3965</v>
      </c>
      <c r="B2968" t="s">
        <v>2973</v>
      </c>
      <c r="C2968" t="s">
        <v>5051</v>
      </c>
      <c r="D2968" s="52">
        <f t="shared" si="46"/>
        <v>45540</v>
      </c>
      <c r="E2968" t="s">
        <v>5410</v>
      </c>
      <c r="F2968" t="s">
        <v>5573</v>
      </c>
      <c r="G2968" t="s">
        <v>5617</v>
      </c>
      <c r="H2968">
        <v>25</v>
      </c>
      <c r="I2968">
        <v>7</v>
      </c>
      <c r="J2968">
        <v>175</v>
      </c>
      <c r="K2968">
        <v>30</v>
      </c>
    </row>
    <row r="2969" spans="1:12" x14ac:dyDescent="0.25">
      <c r="A2969">
        <v>3966</v>
      </c>
      <c r="B2969" t="s">
        <v>2974</v>
      </c>
      <c r="C2969" t="s">
        <v>5052</v>
      </c>
      <c r="D2969" s="52">
        <f t="shared" si="46"/>
        <v>45476</v>
      </c>
      <c r="E2969" t="s">
        <v>5395</v>
      </c>
      <c r="F2969" t="s">
        <v>5499</v>
      </c>
      <c r="G2969" t="s">
        <v>5620</v>
      </c>
      <c r="H2969">
        <v>10</v>
      </c>
      <c r="I2969">
        <v>15</v>
      </c>
      <c r="J2969">
        <v>150</v>
      </c>
      <c r="K2969">
        <v>30</v>
      </c>
    </row>
    <row r="2970" spans="1:12" x14ac:dyDescent="0.25">
      <c r="A2970">
        <v>3967</v>
      </c>
      <c r="B2970" t="s">
        <v>2975</v>
      </c>
      <c r="C2970" t="s">
        <v>5192</v>
      </c>
      <c r="D2970" s="52">
        <f t="shared" si="46"/>
        <v>45327</v>
      </c>
      <c r="E2970" t="s">
        <v>5380</v>
      </c>
      <c r="F2970" t="s">
        <v>5449</v>
      </c>
      <c r="G2970" t="s">
        <v>5619</v>
      </c>
      <c r="H2970">
        <v>120</v>
      </c>
      <c r="I2970">
        <v>4</v>
      </c>
      <c r="J2970">
        <v>480</v>
      </c>
      <c r="K2970">
        <v>30</v>
      </c>
      <c r="L2970" t="s">
        <v>5198</v>
      </c>
    </row>
    <row r="2971" spans="1:12" x14ac:dyDescent="0.25">
      <c r="A2971">
        <v>3968</v>
      </c>
      <c r="B2971" t="s">
        <v>2976</v>
      </c>
      <c r="C2971" t="s">
        <v>5269</v>
      </c>
      <c r="D2971" s="52">
        <f t="shared" si="46"/>
        <v>45323</v>
      </c>
      <c r="E2971" t="s">
        <v>5404</v>
      </c>
      <c r="F2971" t="s">
        <v>5592</v>
      </c>
      <c r="G2971" t="s">
        <v>5613</v>
      </c>
      <c r="H2971">
        <v>250</v>
      </c>
      <c r="I2971">
        <v>23</v>
      </c>
      <c r="J2971">
        <v>5750</v>
      </c>
      <c r="K2971">
        <v>30</v>
      </c>
      <c r="L2971" t="s">
        <v>5305</v>
      </c>
    </row>
    <row r="2972" spans="1:12" x14ac:dyDescent="0.25">
      <c r="A2972">
        <v>3969</v>
      </c>
      <c r="B2972" t="s">
        <v>2977</v>
      </c>
      <c r="C2972" t="s">
        <v>5009</v>
      </c>
      <c r="D2972" s="52">
        <f t="shared" si="46"/>
        <v>45502</v>
      </c>
      <c r="E2972" t="s">
        <v>5408</v>
      </c>
      <c r="F2972" t="s">
        <v>5538</v>
      </c>
      <c r="G2972" t="s">
        <v>5619</v>
      </c>
      <c r="H2972">
        <v>120</v>
      </c>
      <c r="I2972">
        <v>4</v>
      </c>
      <c r="J2972">
        <v>480</v>
      </c>
      <c r="K2972">
        <v>29</v>
      </c>
      <c r="L2972" t="s">
        <v>5044</v>
      </c>
    </row>
    <row r="2973" spans="1:12" x14ac:dyDescent="0.25">
      <c r="A2973">
        <v>3970</v>
      </c>
      <c r="B2973" t="s">
        <v>2978</v>
      </c>
      <c r="C2973" t="s">
        <v>5131</v>
      </c>
      <c r="D2973" s="52">
        <f t="shared" si="46"/>
        <v>45304</v>
      </c>
      <c r="E2973" t="s">
        <v>5391</v>
      </c>
      <c r="F2973" t="s">
        <v>5594</v>
      </c>
      <c r="G2973" t="s">
        <v>5613</v>
      </c>
      <c r="H2973">
        <v>250</v>
      </c>
      <c r="I2973">
        <v>6</v>
      </c>
      <c r="J2973">
        <v>1500</v>
      </c>
      <c r="K2973">
        <v>27</v>
      </c>
      <c r="L2973" t="s">
        <v>5177</v>
      </c>
    </row>
    <row r="2974" spans="1:12" x14ac:dyDescent="0.25">
      <c r="A2974">
        <v>3971</v>
      </c>
      <c r="B2974" t="s">
        <v>2979</v>
      </c>
      <c r="C2974" t="s">
        <v>5157</v>
      </c>
      <c r="D2974" s="52">
        <f t="shared" si="46"/>
        <v>45484</v>
      </c>
      <c r="E2974" t="s">
        <v>5417</v>
      </c>
      <c r="F2974" t="s">
        <v>5548</v>
      </c>
      <c r="G2974" t="s">
        <v>5617</v>
      </c>
      <c r="H2974">
        <v>25</v>
      </c>
      <c r="I2974">
        <v>22</v>
      </c>
      <c r="J2974">
        <v>550</v>
      </c>
      <c r="K2974">
        <v>29</v>
      </c>
      <c r="L2974" t="s">
        <v>5293</v>
      </c>
    </row>
    <row r="2975" spans="1:12" x14ac:dyDescent="0.25">
      <c r="A2975">
        <v>3972</v>
      </c>
      <c r="B2975" t="s">
        <v>2980</v>
      </c>
      <c r="C2975" t="s">
        <v>5096</v>
      </c>
      <c r="D2975" s="52">
        <f t="shared" si="46"/>
        <v>45341</v>
      </c>
      <c r="E2975" t="s">
        <v>5404</v>
      </c>
      <c r="F2975" t="s">
        <v>5535</v>
      </c>
      <c r="G2975" t="s">
        <v>5624</v>
      </c>
      <c r="H2975">
        <v>15</v>
      </c>
      <c r="I2975">
        <v>5</v>
      </c>
      <c r="J2975">
        <v>75</v>
      </c>
      <c r="K2975">
        <v>29</v>
      </c>
    </row>
    <row r="2976" spans="1:12" x14ac:dyDescent="0.25">
      <c r="A2976">
        <v>3973</v>
      </c>
      <c r="B2976" t="s">
        <v>2981</v>
      </c>
      <c r="C2976" t="s">
        <v>5179</v>
      </c>
      <c r="D2976" s="52">
        <f t="shared" si="46"/>
        <v>45373</v>
      </c>
      <c r="E2976" t="s">
        <v>5420</v>
      </c>
      <c r="F2976" t="s">
        <v>5544</v>
      </c>
      <c r="G2976" t="s">
        <v>5615</v>
      </c>
      <c r="H2976">
        <v>35</v>
      </c>
      <c r="I2976">
        <v>2</v>
      </c>
      <c r="J2976">
        <v>70</v>
      </c>
      <c r="K2976">
        <v>25</v>
      </c>
      <c r="L2976" t="s">
        <v>5185</v>
      </c>
    </row>
    <row r="2977" spans="1:12" x14ac:dyDescent="0.25">
      <c r="A2977">
        <v>3974</v>
      </c>
      <c r="B2977" t="s">
        <v>2982</v>
      </c>
      <c r="C2977" t="s">
        <v>5019</v>
      </c>
      <c r="D2977" s="52">
        <f t="shared" si="46"/>
        <v>45556</v>
      </c>
      <c r="E2977" t="s">
        <v>5385</v>
      </c>
      <c r="F2977" t="s">
        <v>5602</v>
      </c>
      <c r="G2977" t="s">
        <v>5613</v>
      </c>
      <c r="H2977">
        <v>250</v>
      </c>
      <c r="I2977">
        <v>12</v>
      </c>
      <c r="J2977">
        <v>3000</v>
      </c>
      <c r="K2977">
        <v>20</v>
      </c>
      <c r="L2977" t="s">
        <v>5296</v>
      </c>
    </row>
    <row r="2978" spans="1:12" x14ac:dyDescent="0.25">
      <c r="A2978">
        <v>3975</v>
      </c>
      <c r="B2978" t="s">
        <v>2983</v>
      </c>
      <c r="C2978" t="s">
        <v>5037</v>
      </c>
      <c r="D2978" s="52">
        <f t="shared" si="46"/>
        <v>45490</v>
      </c>
      <c r="E2978" t="s">
        <v>5378</v>
      </c>
      <c r="F2978" t="s">
        <v>5426</v>
      </c>
      <c r="G2978" t="s">
        <v>5623</v>
      </c>
      <c r="H2978">
        <v>60</v>
      </c>
      <c r="I2978">
        <v>5</v>
      </c>
      <c r="J2978">
        <v>300</v>
      </c>
      <c r="K2978">
        <v>29</v>
      </c>
      <c r="L2978" t="s">
        <v>5158</v>
      </c>
    </row>
    <row r="2979" spans="1:12" x14ac:dyDescent="0.25">
      <c r="A2979">
        <v>3976</v>
      </c>
      <c r="B2979" t="s">
        <v>2984</v>
      </c>
      <c r="C2979" t="s">
        <v>5156</v>
      </c>
      <c r="D2979" s="52">
        <f t="shared" si="46"/>
        <v>45600</v>
      </c>
      <c r="E2979" t="s">
        <v>5379</v>
      </c>
      <c r="F2979" t="s">
        <v>5461</v>
      </c>
      <c r="G2979" t="s">
        <v>5618</v>
      </c>
      <c r="H2979">
        <v>150</v>
      </c>
      <c r="I2979">
        <v>5</v>
      </c>
      <c r="J2979">
        <v>750</v>
      </c>
      <c r="K2979">
        <v>20</v>
      </c>
      <c r="L2979" t="s">
        <v>5203</v>
      </c>
    </row>
    <row r="2980" spans="1:12" x14ac:dyDescent="0.25">
      <c r="A2980">
        <v>3977</v>
      </c>
      <c r="B2980" t="s">
        <v>2985</v>
      </c>
      <c r="C2980" t="s">
        <v>5181</v>
      </c>
      <c r="D2980" s="52">
        <f t="shared" si="46"/>
        <v>45368</v>
      </c>
      <c r="E2980" t="s">
        <v>5408</v>
      </c>
      <c r="F2980" t="s">
        <v>5341</v>
      </c>
      <c r="G2980" t="s">
        <v>5618</v>
      </c>
      <c r="H2980">
        <v>150</v>
      </c>
      <c r="I2980">
        <v>15</v>
      </c>
      <c r="J2980">
        <v>2250</v>
      </c>
      <c r="K2980">
        <v>24</v>
      </c>
      <c r="L2980" t="s">
        <v>5124</v>
      </c>
    </row>
    <row r="2981" spans="1:12" x14ac:dyDescent="0.25">
      <c r="A2981">
        <v>3978</v>
      </c>
      <c r="B2981" t="s">
        <v>2986</v>
      </c>
      <c r="C2981" t="s">
        <v>5295</v>
      </c>
      <c r="D2981" s="52">
        <f t="shared" si="46"/>
        <v>45552</v>
      </c>
      <c r="E2981" t="s">
        <v>5421</v>
      </c>
      <c r="F2981" t="s">
        <v>5570</v>
      </c>
      <c r="G2981" t="s">
        <v>5614</v>
      </c>
      <c r="H2981">
        <v>50</v>
      </c>
      <c r="I2981">
        <v>2</v>
      </c>
      <c r="J2981">
        <v>100</v>
      </c>
      <c r="K2981">
        <v>28</v>
      </c>
      <c r="L2981" t="s">
        <v>5161</v>
      </c>
    </row>
    <row r="2982" spans="1:12" x14ac:dyDescent="0.25">
      <c r="A2982">
        <v>3979</v>
      </c>
      <c r="B2982" t="s">
        <v>2987</v>
      </c>
      <c r="C2982" t="s">
        <v>5052</v>
      </c>
      <c r="D2982" s="52">
        <f t="shared" si="46"/>
        <v>45476</v>
      </c>
      <c r="E2982" t="s">
        <v>5418</v>
      </c>
      <c r="F2982" t="s">
        <v>5473</v>
      </c>
      <c r="G2982" t="s">
        <v>5613</v>
      </c>
      <c r="H2982">
        <v>250</v>
      </c>
      <c r="I2982">
        <v>7</v>
      </c>
      <c r="J2982">
        <v>1750</v>
      </c>
      <c r="K2982">
        <v>21</v>
      </c>
      <c r="L2982" t="s">
        <v>5069</v>
      </c>
    </row>
    <row r="2983" spans="1:12" x14ac:dyDescent="0.25">
      <c r="A2983">
        <v>3980</v>
      </c>
      <c r="B2983" t="s">
        <v>2988</v>
      </c>
      <c r="C2983" t="s">
        <v>5233</v>
      </c>
      <c r="D2983" s="52">
        <f t="shared" si="46"/>
        <v>45641</v>
      </c>
      <c r="E2983" t="s">
        <v>5394</v>
      </c>
      <c r="F2983" t="s">
        <v>5598</v>
      </c>
      <c r="G2983" t="s">
        <v>5615</v>
      </c>
      <c r="H2983">
        <v>35</v>
      </c>
      <c r="I2983">
        <v>4</v>
      </c>
      <c r="J2983">
        <v>140</v>
      </c>
      <c r="K2983">
        <v>21</v>
      </c>
      <c r="L2983" t="s">
        <v>5244</v>
      </c>
    </row>
    <row r="2984" spans="1:12" x14ac:dyDescent="0.25">
      <c r="A2984">
        <v>3981</v>
      </c>
      <c r="B2984" t="s">
        <v>2989</v>
      </c>
      <c r="C2984" t="s">
        <v>5023</v>
      </c>
      <c r="D2984" s="52">
        <f t="shared" si="46"/>
        <v>45616</v>
      </c>
      <c r="E2984" t="s">
        <v>5382</v>
      </c>
      <c r="F2984" t="s">
        <v>5586</v>
      </c>
      <c r="G2984" t="s">
        <v>5622</v>
      </c>
      <c r="H2984">
        <v>40</v>
      </c>
      <c r="I2984">
        <v>17</v>
      </c>
      <c r="J2984">
        <v>680</v>
      </c>
      <c r="K2984">
        <v>20</v>
      </c>
    </row>
    <row r="2985" spans="1:12" x14ac:dyDescent="0.25">
      <c r="A2985">
        <v>3982</v>
      </c>
      <c r="B2985" t="s">
        <v>2990</v>
      </c>
      <c r="C2985" t="s">
        <v>5266</v>
      </c>
      <c r="D2985" s="52">
        <f t="shared" si="46"/>
        <v>45332</v>
      </c>
      <c r="E2985" t="s">
        <v>5377</v>
      </c>
      <c r="F2985" t="s">
        <v>5434</v>
      </c>
      <c r="G2985" t="s">
        <v>5617</v>
      </c>
      <c r="H2985">
        <v>25</v>
      </c>
      <c r="I2985">
        <v>22</v>
      </c>
      <c r="J2985">
        <v>550</v>
      </c>
      <c r="K2985">
        <v>25</v>
      </c>
    </row>
    <row r="2986" spans="1:12" x14ac:dyDescent="0.25">
      <c r="A2986">
        <v>3983</v>
      </c>
      <c r="B2986" t="s">
        <v>2991</v>
      </c>
      <c r="C2986" t="s">
        <v>5275</v>
      </c>
      <c r="D2986" s="52">
        <f t="shared" si="46"/>
        <v>45298</v>
      </c>
      <c r="E2986" t="s">
        <v>5415</v>
      </c>
      <c r="F2986" t="s">
        <v>5459</v>
      </c>
      <c r="G2986" t="s">
        <v>5621</v>
      </c>
      <c r="H2986">
        <v>80</v>
      </c>
      <c r="I2986">
        <v>6</v>
      </c>
      <c r="J2986">
        <v>480</v>
      </c>
      <c r="K2986">
        <v>29</v>
      </c>
      <c r="L2986" t="s">
        <v>5192</v>
      </c>
    </row>
    <row r="2987" spans="1:12" x14ac:dyDescent="0.25">
      <c r="A2987">
        <v>3984</v>
      </c>
      <c r="B2987" t="s">
        <v>2992</v>
      </c>
      <c r="C2987" t="s">
        <v>5036</v>
      </c>
      <c r="D2987" s="52">
        <f t="shared" si="46"/>
        <v>45601</v>
      </c>
      <c r="E2987" t="s">
        <v>5380</v>
      </c>
      <c r="F2987" t="s">
        <v>5314</v>
      </c>
      <c r="G2987" t="s">
        <v>5621</v>
      </c>
      <c r="H2987">
        <v>80</v>
      </c>
      <c r="I2987">
        <v>6</v>
      </c>
      <c r="J2987">
        <v>480</v>
      </c>
      <c r="K2987">
        <v>30</v>
      </c>
      <c r="L2987" t="s">
        <v>5097</v>
      </c>
    </row>
    <row r="2988" spans="1:12" x14ac:dyDescent="0.25">
      <c r="A2988">
        <v>3985</v>
      </c>
      <c r="B2988" t="s">
        <v>2993</v>
      </c>
      <c r="C2988" t="s">
        <v>5160</v>
      </c>
      <c r="D2988" s="52">
        <f t="shared" si="46"/>
        <v>45493</v>
      </c>
      <c r="E2988" t="s">
        <v>5397</v>
      </c>
      <c r="F2988" t="s">
        <v>5491</v>
      </c>
      <c r="G2988" t="s">
        <v>5611</v>
      </c>
      <c r="H2988">
        <v>20</v>
      </c>
      <c r="I2988">
        <v>12</v>
      </c>
      <c r="J2988">
        <v>240</v>
      </c>
      <c r="K2988">
        <v>29</v>
      </c>
      <c r="L2988" t="s">
        <v>5288</v>
      </c>
    </row>
    <row r="2989" spans="1:12" x14ac:dyDescent="0.25">
      <c r="A2989">
        <v>3986</v>
      </c>
      <c r="B2989" t="s">
        <v>2994</v>
      </c>
      <c r="C2989" t="s">
        <v>5184</v>
      </c>
      <c r="D2989" s="52">
        <f t="shared" si="46"/>
        <v>45342</v>
      </c>
      <c r="E2989" t="s">
        <v>5393</v>
      </c>
      <c r="F2989" t="s">
        <v>5515</v>
      </c>
      <c r="G2989" t="s">
        <v>5614</v>
      </c>
      <c r="H2989">
        <v>50</v>
      </c>
      <c r="I2989">
        <v>2</v>
      </c>
      <c r="J2989">
        <v>100</v>
      </c>
      <c r="K2989">
        <v>27</v>
      </c>
      <c r="L2989" t="s">
        <v>5283</v>
      </c>
    </row>
    <row r="2990" spans="1:12" x14ac:dyDescent="0.25">
      <c r="A2990">
        <v>3987</v>
      </c>
      <c r="B2990" t="s">
        <v>2995</v>
      </c>
      <c r="C2990" t="s">
        <v>5012</v>
      </c>
      <c r="D2990" s="52">
        <f t="shared" si="46"/>
        <v>45369</v>
      </c>
      <c r="E2990" t="s">
        <v>5379</v>
      </c>
      <c r="F2990" t="s">
        <v>5470</v>
      </c>
      <c r="G2990" t="s">
        <v>5618</v>
      </c>
      <c r="H2990">
        <v>150</v>
      </c>
      <c r="I2990">
        <v>3</v>
      </c>
      <c r="J2990">
        <v>450</v>
      </c>
      <c r="K2990">
        <v>22</v>
      </c>
    </row>
    <row r="2991" spans="1:12" x14ac:dyDescent="0.25">
      <c r="A2991">
        <v>3988</v>
      </c>
      <c r="B2991" t="s">
        <v>2996</v>
      </c>
      <c r="C2991" t="s">
        <v>5292</v>
      </c>
      <c r="D2991" s="52">
        <f t="shared" si="46"/>
        <v>45359</v>
      </c>
      <c r="E2991" t="s">
        <v>5384</v>
      </c>
      <c r="F2991" t="s">
        <v>5469</v>
      </c>
      <c r="G2991" t="s">
        <v>5616</v>
      </c>
      <c r="H2991">
        <v>20</v>
      </c>
      <c r="I2991">
        <v>2</v>
      </c>
      <c r="J2991">
        <v>40</v>
      </c>
      <c r="K2991">
        <v>23</v>
      </c>
    </row>
    <row r="2992" spans="1:12" x14ac:dyDescent="0.25">
      <c r="A2992">
        <v>3989</v>
      </c>
      <c r="B2992" t="s">
        <v>2997</v>
      </c>
      <c r="C2992" t="s">
        <v>5132</v>
      </c>
      <c r="D2992" s="52">
        <f t="shared" si="46"/>
        <v>45655</v>
      </c>
      <c r="E2992" t="s">
        <v>5404</v>
      </c>
      <c r="F2992" t="s">
        <v>5592</v>
      </c>
      <c r="G2992" t="s">
        <v>5614</v>
      </c>
      <c r="H2992">
        <v>50</v>
      </c>
      <c r="I2992">
        <v>13</v>
      </c>
      <c r="J2992">
        <v>650</v>
      </c>
      <c r="K2992">
        <v>29</v>
      </c>
      <c r="L2992" t="s">
        <v>5285</v>
      </c>
    </row>
    <row r="2993" spans="1:12" x14ac:dyDescent="0.25">
      <c r="A2993">
        <v>3990</v>
      </c>
      <c r="B2993" t="s">
        <v>2998</v>
      </c>
      <c r="C2993" t="s">
        <v>5207</v>
      </c>
      <c r="D2993" s="52">
        <f t="shared" si="46"/>
        <v>45526</v>
      </c>
      <c r="E2993" t="s">
        <v>5376</v>
      </c>
      <c r="F2993" t="s">
        <v>5534</v>
      </c>
      <c r="G2993" t="s">
        <v>5624</v>
      </c>
      <c r="H2993">
        <v>15</v>
      </c>
      <c r="I2993">
        <v>20</v>
      </c>
      <c r="J2993">
        <v>300</v>
      </c>
      <c r="K2993">
        <v>23</v>
      </c>
      <c r="L2993" t="s">
        <v>5106</v>
      </c>
    </row>
    <row r="2994" spans="1:12" x14ac:dyDescent="0.25">
      <c r="A2994">
        <v>3991</v>
      </c>
      <c r="B2994" t="s">
        <v>2999</v>
      </c>
      <c r="C2994" t="s">
        <v>5051</v>
      </c>
      <c r="D2994" s="52">
        <f t="shared" si="46"/>
        <v>45540</v>
      </c>
      <c r="E2994" t="s">
        <v>5413</v>
      </c>
      <c r="F2994" t="s">
        <v>5610</v>
      </c>
      <c r="G2994" t="s">
        <v>5613</v>
      </c>
      <c r="H2994">
        <v>250</v>
      </c>
      <c r="I2994">
        <v>24</v>
      </c>
      <c r="J2994">
        <v>6000</v>
      </c>
      <c r="K2994">
        <v>21</v>
      </c>
      <c r="L2994" t="s">
        <v>5149</v>
      </c>
    </row>
    <row r="2995" spans="1:12" x14ac:dyDescent="0.25">
      <c r="A2995">
        <v>3992</v>
      </c>
      <c r="B2995" t="s">
        <v>3000</v>
      </c>
      <c r="C2995" t="s">
        <v>5049</v>
      </c>
      <c r="D2995" s="52">
        <f t="shared" si="46"/>
        <v>45568</v>
      </c>
      <c r="E2995" t="s">
        <v>5401</v>
      </c>
      <c r="F2995" t="s">
        <v>5595</v>
      </c>
      <c r="G2995" t="s">
        <v>5621</v>
      </c>
      <c r="H2995">
        <v>80</v>
      </c>
      <c r="I2995">
        <v>21</v>
      </c>
      <c r="J2995">
        <v>1680</v>
      </c>
      <c r="K2995">
        <v>24</v>
      </c>
    </row>
    <row r="2996" spans="1:12" x14ac:dyDescent="0.25">
      <c r="A2996">
        <v>3993</v>
      </c>
      <c r="B2996" t="s">
        <v>3001</v>
      </c>
      <c r="C2996" t="s">
        <v>5019</v>
      </c>
      <c r="D2996" s="52">
        <f t="shared" si="46"/>
        <v>45556</v>
      </c>
      <c r="E2996" t="s">
        <v>5419</v>
      </c>
      <c r="F2996" t="s">
        <v>5518</v>
      </c>
      <c r="G2996" t="s">
        <v>5625</v>
      </c>
      <c r="H2996">
        <v>30</v>
      </c>
      <c r="I2996">
        <v>4</v>
      </c>
      <c r="J2996">
        <v>120</v>
      </c>
      <c r="K2996">
        <v>24</v>
      </c>
      <c r="L2996" t="s">
        <v>5161</v>
      </c>
    </row>
    <row r="2997" spans="1:12" x14ac:dyDescent="0.25">
      <c r="A2997">
        <v>3994</v>
      </c>
      <c r="B2997" t="s">
        <v>3002</v>
      </c>
      <c r="C2997" t="s">
        <v>5282</v>
      </c>
      <c r="D2997" s="52">
        <f t="shared" si="46"/>
        <v>45535</v>
      </c>
      <c r="E2997" t="s">
        <v>5388</v>
      </c>
      <c r="F2997" t="s">
        <v>5464</v>
      </c>
      <c r="G2997" t="s">
        <v>5615</v>
      </c>
      <c r="H2997">
        <v>35</v>
      </c>
      <c r="I2997">
        <v>23</v>
      </c>
      <c r="J2997">
        <v>805</v>
      </c>
      <c r="K2997">
        <v>24</v>
      </c>
      <c r="L2997" t="s">
        <v>5101</v>
      </c>
    </row>
    <row r="2998" spans="1:12" x14ac:dyDescent="0.25">
      <c r="A2998">
        <v>3995</v>
      </c>
      <c r="B2998" t="s">
        <v>3003</v>
      </c>
      <c r="C2998" t="s">
        <v>5283</v>
      </c>
      <c r="D2998" s="52">
        <f t="shared" si="46"/>
        <v>45370</v>
      </c>
      <c r="E2998" t="s">
        <v>5409</v>
      </c>
      <c r="F2998" t="s">
        <v>5565</v>
      </c>
      <c r="G2998" t="s">
        <v>5617</v>
      </c>
      <c r="H2998">
        <v>25</v>
      </c>
      <c r="I2998">
        <v>21</v>
      </c>
      <c r="J2998">
        <v>525</v>
      </c>
      <c r="K2998">
        <v>23</v>
      </c>
      <c r="L2998" t="s">
        <v>5038</v>
      </c>
    </row>
    <row r="2999" spans="1:12" x14ac:dyDescent="0.25">
      <c r="A2999">
        <v>3996</v>
      </c>
      <c r="B2999" t="s">
        <v>3004</v>
      </c>
      <c r="C2999" t="s">
        <v>5200</v>
      </c>
      <c r="D2999" s="52">
        <f t="shared" si="46"/>
        <v>45647</v>
      </c>
      <c r="E2999" t="s">
        <v>5383</v>
      </c>
      <c r="F2999" t="s">
        <v>5553</v>
      </c>
      <c r="G2999" t="s">
        <v>5612</v>
      </c>
      <c r="H2999">
        <v>300</v>
      </c>
      <c r="I2999">
        <v>22</v>
      </c>
      <c r="J2999">
        <v>6600</v>
      </c>
      <c r="K2999">
        <v>24</v>
      </c>
      <c r="L2999" t="s">
        <v>5204</v>
      </c>
    </row>
    <row r="3000" spans="1:12" x14ac:dyDescent="0.25">
      <c r="A3000">
        <v>3997</v>
      </c>
      <c r="B3000" t="s">
        <v>3005</v>
      </c>
      <c r="C3000" t="s">
        <v>5250</v>
      </c>
      <c r="D3000" s="52">
        <f t="shared" si="46"/>
        <v>45303</v>
      </c>
      <c r="E3000" t="s">
        <v>5419</v>
      </c>
      <c r="F3000" t="s">
        <v>5500</v>
      </c>
      <c r="G3000" t="s">
        <v>5619</v>
      </c>
      <c r="H3000">
        <v>120</v>
      </c>
      <c r="I3000">
        <v>24</v>
      </c>
      <c r="J3000">
        <v>2880</v>
      </c>
      <c r="K3000">
        <v>20</v>
      </c>
      <c r="L3000" t="s">
        <v>5269</v>
      </c>
    </row>
    <row r="3001" spans="1:12" x14ac:dyDescent="0.25">
      <c r="A3001">
        <v>3998</v>
      </c>
      <c r="B3001" t="s">
        <v>3006</v>
      </c>
      <c r="C3001" t="s">
        <v>5032</v>
      </c>
      <c r="D3001" s="52">
        <f t="shared" si="46"/>
        <v>45314</v>
      </c>
      <c r="E3001" t="s">
        <v>5381</v>
      </c>
      <c r="F3001" t="s">
        <v>5511</v>
      </c>
      <c r="G3001" t="s">
        <v>5618</v>
      </c>
      <c r="H3001">
        <v>150</v>
      </c>
      <c r="I3001">
        <v>10</v>
      </c>
      <c r="J3001">
        <v>1500</v>
      </c>
      <c r="K3001">
        <v>22</v>
      </c>
      <c r="L3001" t="s">
        <v>5182</v>
      </c>
    </row>
    <row r="3002" spans="1:12" x14ac:dyDescent="0.25">
      <c r="A3002">
        <v>3999</v>
      </c>
      <c r="B3002" t="s">
        <v>3007</v>
      </c>
      <c r="C3002" t="s">
        <v>5219</v>
      </c>
      <c r="D3002" s="52">
        <f t="shared" si="46"/>
        <v>45482</v>
      </c>
      <c r="E3002" t="s">
        <v>5380</v>
      </c>
      <c r="F3002" t="s">
        <v>5547</v>
      </c>
      <c r="G3002" t="s">
        <v>5625</v>
      </c>
      <c r="H3002">
        <v>30</v>
      </c>
      <c r="I3002">
        <v>1</v>
      </c>
      <c r="J3002">
        <v>30</v>
      </c>
      <c r="K3002">
        <v>23</v>
      </c>
      <c r="L3002" t="s">
        <v>5086</v>
      </c>
    </row>
    <row r="3003" spans="1:12" x14ac:dyDescent="0.25">
      <c r="A3003">
        <v>4000</v>
      </c>
      <c r="B3003" t="s">
        <v>3008</v>
      </c>
      <c r="C3003" t="s">
        <v>5298</v>
      </c>
      <c r="D3003" s="52">
        <f t="shared" si="46"/>
        <v>45627</v>
      </c>
      <c r="E3003" t="s">
        <v>5380</v>
      </c>
      <c r="F3003" t="s">
        <v>5608</v>
      </c>
      <c r="G3003" t="s">
        <v>5617</v>
      </c>
      <c r="H3003">
        <v>25</v>
      </c>
      <c r="I3003">
        <v>3</v>
      </c>
      <c r="J3003">
        <v>75</v>
      </c>
      <c r="K3003">
        <v>27</v>
      </c>
      <c r="L3003" t="s">
        <v>5146</v>
      </c>
    </row>
    <row r="3004" spans="1:12" x14ac:dyDescent="0.25">
      <c r="A3004">
        <v>4001</v>
      </c>
      <c r="B3004" t="s">
        <v>3009</v>
      </c>
      <c r="C3004" t="s">
        <v>5025</v>
      </c>
      <c r="D3004" s="52">
        <f t="shared" si="46"/>
        <v>45592</v>
      </c>
      <c r="E3004" t="s">
        <v>5397</v>
      </c>
      <c r="F3004" t="s">
        <v>5596</v>
      </c>
      <c r="G3004" t="s">
        <v>5613</v>
      </c>
      <c r="H3004">
        <v>250</v>
      </c>
      <c r="I3004">
        <v>24</v>
      </c>
      <c r="J3004">
        <v>6000</v>
      </c>
      <c r="K3004">
        <v>30</v>
      </c>
    </row>
    <row r="3005" spans="1:12" x14ac:dyDescent="0.25">
      <c r="A3005">
        <v>4002</v>
      </c>
      <c r="B3005" t="s">
        <v>3010</v>
      </c>
      <c r="C3005" t="s">
        <v>5192</v>
      </c>
      <c r="D3005" s="52">
        <f t="shared" si="46"/>
        <v>45327</v>
      </c>
      <c r="E3005" t="s">
        <v>5387</v>
      </c>
      <c r="F3005" t="s">
        <v>5455</v>
      </c>
      <c r="G3005" t="s">
        <v>5618</v>
      </c>
      <c r="H3005">
        <v>150</v>
      </c>
      <c r="I3005">
        <v>21</v>
      </c>
      <c r="J3005">
        <v>3150</v>
      </c>
      <c r="K3005">
        <v>28</v>
      </c>
      <c r="L3005" t="s">
        <v>5202</v>
      </c>
    </row>
    <row r="3006" spans="1:12" x14ac:dyDescent="0.25">
      <c r="A3006">
        <v>4003</v>
      </c>
      <c r="B3006" t="s">
        <v>3011</v>
      </c>
      <c r="C3006" t="s">
        <v>5278</v>
      </c>
      <c r="D3006" s="52">
        <f t="shared" si="46"/>
        <v>45333</v>
      </c>
      <c r="E3006" t="s">
        <v>5384</v>
      </c>
      <c r="F3006" t="s">
        <v>5524</v>
      </c>
      <c r="G3006" t="s">
        <v>5616</v>
      </c>
      <c r="H3006">
        <v>20</v>
      </c>
      <c r="I3006">
        <v>6</v>
      </c>
      <c r="J3006">
        <v>120</v>
      </c>
      <c r="K3006">
        <v>28</v>
      </c>
      <c r="L3006" t="s">
        <v>5040</v>
      </c>
    </row>
    <row r="3007" spans="1:12" x14ac:dyDescent="0.25">
      <c r="A3007">
        <v>4004</v>
      </c>
      <c r="B3007" t="s">
        <v>3012</v>
      </c>
      <c r="C3007" t="s">
        <v>5279</v>
      </c>
      <c r="D3007" s="52">
        <f t="shared" si="46"/>
        <v>45648</v>
      </c>
      <c r="E3007" t="s">
        <v>5391</v>
      </c>
      <c r="F3007" t="s">
        <v>5549</v>
      </c>
      <c r="G3007" t="s">
        <v>5616</v>
      </c>
      <c r="H3007">
        <v>20</v>
      </c>
      <c r="I3007">
        <v>4</v>
      </c>
      <c r="J3007">
        <v>80</v>
      </c>
      <c r="K3007">
        <v>29</v>
      </c>
      <c r="L3007" t="s">
        <v>5268</v>
      </c>
    </row>
    <row r="3008" spans="1:12" x14ac:dyDescent="0.25">
      <c r="A3008">
        <v>4005</v>
      </c>
      <c r="B3008" t="s">
        <v>3013</v>
      </c>
      <c r="C3008" t="s">
        <v>5232</v>
      </c>
      <c r="D3008" s="52">
        <f t="shared" si="46"/>
        <v>45518</v>
      </c>
      <c r="E3008" t="s">
        <v>5392</v>
      </c>
      <c r="F3008" t="s">
        <v>5508</v>
      </c>
      <c r="G3008" t="s">
        <v>5617</v>
      </c>
      <c r="H3008">
        <v>25</v>
      </c>
      <c r="I3008">
        <v>24</v>
      </c>
      <c r="J3008">
        <v>600</v>
      </c>
      <c r="K3008">
        <v>23</v>
      </c>
      <c r="L3008" t="s">
        <v>5120</v>
      </c>
    </row>
    <row r="3009" spans="1:12" x14ac:dyDescent="0.25">
      <c r="A3009">
        <v>4006</v>
      </c>
      <c r="B3009" t="s">
        <v>3014</v>
      </c>
      <c r="C3009" t="s">
        <v>5303</v>
      </c>
      <c r="D3009" s="52">
        <f t="shared" si="46"/>
        <v>45653</v>
      </c>
      <c r="E3009" t="s">
        <v>5409</v>
      </c>
      <c r="F3009" t="s">
        <v>5568</v>
      </c>
      <c r="G3009" t="s">
        <v>5617</v>
      </c>
      <c r="H3009">
        <v>25</v>
      </c>
      <c r="I3009">
        <v>10</v>
      </c>
      <c r="J3009">
        <v>250</v>
      </c>
      <c r="K3009">
        <v>30</v>
      </c>
      <c r="L3009" t="s">
        <v>5183</v>
      </c>
    </row>
    <row r="3010" spans="1:12" x14ac:dyDescent="0.25">
      <c r="A3010">
        <v>4007</v>
      </c>
      <c r="B3010" t="s">
        <v>3015</v>
      </c>
      <c r="C3010" t="s">
        <v>5160</v>
      </c>
      <c r="D3010" s="52">
        <f t="shared" si="46"/>
        <v>45493</v>
      </c>
      <c r="E3010" t="s">
        <v>5400</v>
      </c>
      <c r="F3010" t="s">
        <v>5478</v>
      </c>
      <c r="G3010" t="s">
        <v>5611</v>
      </c>
      <c r="H3010">
        <v>20</v>
      </c>
      <c r="I3010">
        <v>6</v>
      </c>
      <c r="J3010">
        <v>120</v>
      </c>
      <c r="K3010">
        <v>26</v>
      </c>
      <c r="L3010" t="s">
        <v>5158</v>
      </c>
    </row>
    <row r="3011" spans="1:12" x14ac:dyDescent="0.25">
      <c r="A3011">
        <v>4008</v>
      </c>
      <c r="B3011" t="s">
        <v>3016</v>
      </c>
      <c r="C3011" t="s">
        <v>5120</v>
      </c>
      <c r="D3011" s="52">
        <f t="shared" si="46"/>
        <v>45541</v>
      </c>
      <c r="E3011" t="s">
        <v>5409</v>
      </c>
      <c r="F3011" t="s">
        <v>5565</v>
      </c>
      <c r="G3011" t="s">
        <v>5624</v>
      </c>
      <c r="H3011">
        <v>15</v>
      </c>
      <c r="I3011">
        <v>24</v>
      </c>
      <c r="J3011">
        <v>360</v>
      </c>
      <c r="K3011">
        <v>26</v>
      </c>
    </row>
    <row r="3012" spans="1:12" x14ac:dyDescent="0.25">
      <c r="A3012">
        <v>4009</v>
      </c>
      <c r="B3012" t="s">
        <v>3017</v>
      </c>
      <c r="C3012" t="s">
        <v>5143</v>
      </c>
      <c r="D3012" s="52">
        <f t="shared" si="46"/>
        <v>45532</v>
      </c>
      <c r="E3012" t="s">
        <v>5380</v>
      </c>
      <c r="F3012" t="s">
        <v>5449</v>
      </c>
      <c r="G3012" t="s">
        <v>5621</v>
      </c>
      <c r="H3012">
        <v>80</v>
      </c>
      <c r="I3012">
        <v>9</v>
      </c>
      <c r="J3012">
        <v>720</v>
      </c>
      <c r="K3012">
        <v>21</v>
      </c>
      <c r="L3012" t="s">
        <v>5235</v>
      </c>
    </row>
    <row r="3013" spans="1:12" x14ac:dyDescent="0.25">
      <c r="A3013">
        <v>4010</v>
      </c>
      <c r="B3013" t="s">
        <v>3018</v>
      </c>
      <c r="C3013" t="s">
        <v>5305</v>
      </c>
      <c r="D3013" s="52">
        <f t="shared" si="46"/>
        <v>45354</v>
      </c>
      <c r="E3013" t="s">
        <v>5408</v>
      </c>
      <c r="F3013" t="s">
        <v>5575</v>
      </c>
      <c r="G3013" t="s">
        <v>5625</v>
      </c>
      <c r="H3013">
        <v>30</v>
      </c>
      <c r="I3013">
        <v>9</v>
      </c>
      <c r="J3013">
        <v>270</v>
      </c>
      <c r="K3013">
        <v>24</v>
      </c>
      <c r="L3013" t="s">
        <v>5186</v>
      </c>
    </row>
    <row r="3014" spans="1:12" x14ac:dyDescent="0.25">
      <c r="A3014">
        <v>4011</v>
      </c>
      <c r="B3014" t="s">
        <v>3019</v>
      </c>
      <c r="C3014" t="s">
        <v>5111</v>
      </c>
      <c r="D3014" s="52">
        <f t="shared" si="46"/>
        <v>45349</v>
      </c>
      <c r="E3014" t="s">
        <v>5421</v>
      </c>
      <c r="F3014" t="s">
        <v>5526</v>
      </c>
      <c r="G3014" t="s">
        <v>5621</v>
      </c>
      <c r="H3014">
        <v>80</v>
      </c>
      <c r="I3014">
        <v>8</v>
      </c>
      <c r="J3014">
        <v>640</v>
      </c>
      <c r="K3014">
        <v>24</v>
      </c>
      <c r="L3014" t="s">
        <v>5098</v>
      </c>
    </row>
    <row r="3015" spans="1:12" x14ac:dyDescent="0.25">
      <c r="A3015">
        <v>4012</v>
      </c>
      <c r="B3015" t="s">
        <v>3020</v>
      </c>
      <c r="C3015" t="s">
        <v>5081</v>
      </c>
      <c r="D3015" s="52">
        <f t="shared" si="46"/>
        <v>45294</v>
      </c>
      <c r="E3015" t="s">
        <v>5418</v>
      </c>
      <c r="F3015" t="s">
        <v>5456</v>
      </c>
      <c r="G3015" t="s">
        <v>5620</v>
      </c>
      <c r="H3015">
        <v>10</v>
      </c>
      <c r="I3015">
        <v>24</v>
      </c>
      <c r="J3015">
        <v>240</v>
      </c>
      <c r="K3015">
        <v>21</v>
      </c>
      <c r="L3015" t="s">
        <v>5164</v>
      </c>
    </row>
    <row r="3016" spans="1:12" x14ac:dyDescent="0.25">
      <c r="A3016">
        <v>4013</v>
      </c>
      <c r="B3016" t="s">
        <v>3021</v>
      </c>
      <c r="C3016" t="s">
        <v>5159</v>
      </c>
      <c r="D3016" s="52">
        <f t="shared" ref="D3016:D3079" si="47">DATE(2024, MONTH(C3016), DAY(C3016))</f>
        <v>45309</v>
      </c>
      <c r="E3016" t="s">
        <v>5416</v>
      </c>
      <c r="F3016" t="s">
        <v>5446</v>
      </c>
      <c r="G3016" t="s">
        <v>5619</v>
      </c>
      <c r="H3016">
        <v>120</v>
      </c>
      <c r="I3016">
        <v>3</v>
      </c>
      <c r="J3016">
        <v>360</v>
      </c>
      <c r="K3016">
        <v>27</v>
      </c>
      <c r="L3016" t="s">
        <v>5182</v>
      </c>
    </row>
    <row r="3017" spans="1:12" x14ac:dyDescent="0.25">
      <c r="A3017">
        <v>4014</v>
      </c>
      <c r="B3017" t="s">
        <v>3022</v>
      </c>
      <c r="C3017" t="s">
        <v>5010</v>
      </c>
      <c r="D3017" s="52">
        <f t="shared" si="47"/>
        <v>45574</v>
      </c>
      <c r="E3017" t="s">
        <v>5404</v>
      </c>
      <c r="F3017" t="s">
        <v>5474</v>
      </c>
      <c r="G3017" t="s">
        <v>5621</v>
      </c>
      <c r="H3017">
        <v>80</v>
      </c>
      <c r="I3017">
        <v>12</v>
      </c>
      <c r="J3017">
        <v>960</v>
      </c>
      <c r="K3017">
        <v>30</v>
      </c>
      <c r="L3017" t="s">
        <v>5085</v>
      </c>
    </row>
    <row r="3018" spans="1:12" x14ac:dyDescent="0.25">
      <c r="A3018">
        <v>4015</v>
      </c>
      <c r="B3018" t="s">
        <v>3023</v>
      </c>
      <c r="C3018" t="s">
        <v>5298</v>
      </c>
      <c r="D3018" s="52">
        <f t="shared" si="47"/>
        <v>45627</v>
      </c>
      <c r="E3018" t="s">
        <v>5384</v>
      </c>
      <c r="F3018" t="s">
        <v>5524</v>
      </c>
      <c r="G3018" t="s">
        <v>5613</v>
      </c>
      <c r="H3018">
        <v>250</v>
      </c>
      <c r="I3018">
        <v>25</v>
      </c>
      <c r="J3018">
        <v>6250</v>
      </c>
      <c r="K3018">
        <v>25</v>
      </c>
    </row>
    <row r="3019" spans="1:12" x14ac:dyDescent="0.25">
      <c r="A3019">
        <v>4016</v>
      </c>
      <c r="B3019" t="s">
        <v>3024</v>
      </c>
      <c r="C3019" t="s">
        <v>5122</v>
      </c>
      <c r="D3019" s="52">
        <f t="shared" si="47"/>
        <v>45529</v>
      </c>
      <c r="E3019" t="s">
        <v>5413</v>
      </c>
      <c r="F3019" t="s">
        <v>5312</v>
      </c>
      <c r="G3019" t="s">
        <v>5612</v>
      </c>
      <c r="H3019">
        <v>300</v>
      </c>
      <c r="I3019">
        <v>1</v>
      </c>
      <c r="J3019">
        <v>300</v>
      </c>
      <c r="K3019">
        <v>20</v>
      </c>
      <c r="L3019" t="s">
        <v>5106</v>
      </c>
    </row>
    <row r="3020" spans="1:12" x14ac:dyDescent="0.25">
      <c r="A3020">
        <v>4017</v>
      </c>
      <c r="B3020" t="s">
        <v>3025</v>
      </c>
      <c r="C3020" t="s">
        <v>5247</v>
      </c>
      <c r="D3020" s="52">
        <f t="shared" si="47"/>
        <v>45514</v>
      </c>
      <c r="E3020" t="s">
        <v>5390</v>
      </c>
      <c r="F3020" t="s">
        <v>5441</v>
      </c>
      <c r="G3020" t="s">
        <v>5618</v>
      </c>
      <c r="H3020">
        <v>150</v>
      </c>
      <c r="I3020">
        <v>3</v>
      </c>
      <c r="J3020">
        <v>450</v>
      </c>
      <c r="K3020">
        <v>26</v>
      </c>
      <c r="L3020" t="s">
        <v>5051</v>
      </c>
    </row>
    <row r="3021" spans="1:12" x14ac:dyDescent="0.25">
      <c r="A3021">
        <v>4018</v>
      </c>
      <c r="B3021" t="s">
        <v>3026</v>
      </c>
      <c r="C3021" t="s">
        <v>5291</v>
      </c>
      <c r="D3021" s="52">
        <f t="shared" si="47"/>
        <v>45635</v>
      </c>
      <c r="E3021" t="s">
        <v>5416</v>
      </c>
      <c r="F3021" t="s">
        <v>5326</v>
      </c>
      <c r="G3021" t="s">
        <v>5616</v>
      </c>
      <c r="H3021">
        <v>20</v>
      </c>
      <c r="I3021">
        <v>4</v>
      </c>
      <c r="J3021">
        <v>80</v>
      </c>
      <c r="K3021">
        <v>30</v>
      </c>
      <c r="L3021" t="s">
        <v>5255</v>
      </c>
    </row>
    <row r="3022" spans="1:12" x14ac:dyDescent="0.25">
      <c r="A3022">
        <v>4019</v>
      </c>
      <c r="B3022" t="s">
        <v>3027</v>
      </c>
      <c r="C3022" t="s">
        <v>5296</v>
      </c>
      <c r="D3022" s="52">
        <f t="shared" si="47"/>
        <v>45576</v>
      </c>
      <c r="E3022" t="s">
        <v>5408</v>
      </c>
      <c r="F3022" t="s">
        <v>5538</v>
      </c>
      <c r="G3022" t="s">
        <v>5615</v>
      </c>
      <c r="H3022">
        <v>35</v>
      </c>
      <c r="I3022">
        <v>9</v>
      </c>
      <c r="J3022">
        <v>315</v>
      </c>
      <c r="K3022">
        <v>24</v>
      </c>
      <c r="L3022" t="s">
        <v>5156</v>
      </c>
    </row>
    <row r="3023" spans="1:12" x14ac:dyDescent="0.25">
      <c r="A3023">
        <v>4020</v>
      </c>
      <c r="B3023" t="s">
        <v>3028</v>
      </c>
      <c r="C3023" t="s">
        <v>5286</v>
      </c>
      <c r="D3023" s="52">
        <f t="shared" si="47"/>
        <v>45609</v>
      </c>
      <c r="E3023" t="s">
        <v>5418</v>
      </c>
      <c r="F3023" t="s">
        <v>5473</v>
      </c>
      <c r="G3023" t="s">
        <v>5613</v>
      </c>
      <c r="H3023">
        <v>250</v>
      </c>
      <c r="I3023">
        <v>12</v>
      </c>
      <c r="J3023">
        <v>3000</v>
      </c>
      <c r="K3023">
        <v>21</v>
      </c>
      <c r="L3023" t="s">
        <v>5014</v>
      </c>
    </row>
    <row r="3024" spans="1:12" x14ac:dyDescent="0.25">
      <c r="A3024">
        <v>4021</v>
      </c>
      <c r="B3024" t="s">
        <v>3029</v>
      </c>
      <c r="C3024" t="s">
        <v>5289</v>
      </c>
      <c r="D3024" s="52">
        <f t="shared" si="47"/>
        <v>45623</v>
      </c>
      <c r="E3024" t="s">
        <v>5394</v>
      </c>
      <c r="F3024" t="s">
        <v>5327</v>
      </c>
      <c r="G3024" t="s">
        <v>5616</v>
      </c>
      <c r="H3024">
        <v>20</v>
      </c>
      <c r="I3024">
        <v>15</v>
      </c>
      <c r="J3024">
        <v>300</v>
      </c>
      <c r="K3024">
        <v>30</v>
      </c>
      <c r="L3024" t="s">
        <v>5303</v>
      </c>
    </row>
    <row r="3025" spans="1:12" x14ac:dyDescent="0.25">
      <c r="A3025">
        <v>4022</v>
      </c>
      <c r="B3025" t="s">
        <v>3030</v>
      </c>
      <c r="C3025" t="s">
        <v>5253</v>
      </c>
      <c r="D3025" s="52">
        <f t="shared" si="47"/>
        <v>45515</v>
      </c>
      <c r="E3025" t="s">
        <v>5377</v>
      </c>
      <c r="F3025" t="s">
        <v>5309</v>
      </c>
      <c r="G3025" t="s">
        <v>5625</v>
      </c>
      <c r="H3025">
        <v>30</v>
      </c>
      <c r="I3025">
        <v>1</v>
      </c>
      <c r="J3025">
        <v>30</v>
      </c>
      <c r="K3025">
        <v>25</v>
      </c>
      <c r="L3025" t="s">
        <v>5051</v>
      </c>
    </row>
    <row r="3026" spans="1:12" x14ac:dyDescent="0.25">
      <c r="A3026">
        <v>4023</v>
      </c>
      <c r="B3026" t="s">
        <v>3031</v>
      </c>
      <c r="C3026" t="s">
        <v>5093</v>
      </c>
      <c r="D3026" s="52">
        <f t="shared" si="47"/>
        <v>45639</v>
      </c>
      <c r="E3026" t="s">
        <v>5400</v>
      </c>
      <c r="F3026" t="s">
        <v>5541</v>
      </c>
      <c r="G3026" t="s">
        <v>5622</v>
      </c>
      <c r="H3026">
        <v>40</v>
      </c>
      <c r="I3026">
        <v>13</v>
      </c>
      <c r="J3026">
        <v>520</v>
      </c>
      <c r="K3026">
        <v>25</v>
      </c>
      <c r="L3026" t="s">
        <v>5275</v>
      </c>
    </row>
    <row r="3027" spans="1:12" x14ac:dyDescent="0.25">
      <c r="A3027">
        <v>4024</v>
      </c>
      <c r="B3027" t="s">
        <v>3032</v>
      </c>
      <c r="C3027" t="s">
        <v>5286</v>
      </c>
      <c r="D3027" s="52">
        <f t="shared" si="47"/>
        <v>45609</v>
      </c>
      <c r="E3027" t="s">
        <v>5399</v>
      </c>
      <c r="F3027" t="s">
        <v>5501</v>
      </c>
      <c r="G3027" t="s">
        <v>5625</v>
      </c>
      <c r="H3027">
        <v>30</v>
      </c>
      <c r="I3027">
        <v>11</v>
      </c>
      <c r="J3027">
        <v>330</v>
      </c>
      <c r="K3027">
        <v>21</v>
      </c>
    </row>
    <row r="3028" spans="1:12" x14ac:dyDescent="0.25">
      <c r="A3028">
        <v>4025</v>
      </c>
      <c r="B3028" t="s">
        <v>3033</v>
      </c>
      <c r="C3028" t="s">
        <v>5111</v>
      </c>
      <c r="D3028" s="52">
        <f t="shared" si="47"/>
        <v>45349</v>
      </c>
      <c r="E3028" t="s">
        <v>5397</v>
      </c>
      <c r="F3028" t="s">
        <v>5563</v>
      </c>
      <c r="G3028" t="s">
        <v>5613</v>
      </c>
      <c r="H3028">
        <v>250</v>
      </c>
      <c r="I3028">
        <v>9</v>
      </c>
      <c r="J3028">
        <v>2250</v>
      </c>
      <c r="K3028">
        <v>21</v>
      </c>
      <c r="L3028" t="s">
        <v>5261</v>
      </c>
    </row>
    <row r="3029" spans="1:12" x14ac:dyDescent="0.25">
      <c r="A3029">
        <v>4026</v>
      </c>
      <c r="B3029" t="s">
        <v>3034</v>
      </c>
      <c r="C3029" t="s">
        <v>5102</v>
      </c>
      <c r="D3029" s="52">
        <f t="shared" si="47"/>
        <v>45379</v>
      </c>
      <c r="E3029" t="s">
        <v>5393</v>
      </c>
      <c r="F3029" t="s">
        <v>5605</v>
      </c>
      <c r="G3029" t="s">
        <v>5623</v>
      </c>
      <c r="H3029">
        <v>60</v>
      </c>
      <c r="I3029">
        <v>21</v>
      </c>
      <c r="J3029">
        <v>1260</v>
      </c>
      <c r="K3029">
        <v>26</v>
      </c>
    </row>
    <row r="3030" spans="1:12" x14ac:dyDescent="0.25">
      <c r="A3030">
        <v>4027</v>
      </c>
      <c r="B3030" t="s">
        <v>3035</v>
      </c>
      <c r="C3030" t="s">
        <v>5251</v>
      </c>
      <c r="D3030" s="52">
        <f t="shared" si="47"/>
        <v>45638</v>
      </c>
      <c r="E3030" t="s">
        <v>5385</v>
      </c>
      <c r="F3030" t="s">
        <v>5590</v>
      </c>
      <c r="G3030" t="s">
        <v>5622</v>
      </c>
      <c r="H3030">
        <v>40</v>
      </c>
      <c r="I3030">
        <v>18</v>
      </c>
      <c r="J3030">
        <v>720</v>
      </c>
      <c r="K3030">
        <v>29</v>
      </c>
      <c r="L3030" t="s">
        <v>5071</v>
      </c>
    </row>
    <row r="3031" spans="1:12" x14ac:dyDescent="0.25">
      <c r="A3031">
        <v>4028</v>
      </c>
      <c r="B3031" t="s">
        <v>3036</v>
      </c>
      <c r="C3031" t="s">
        <v>5251</v>
      </c>
      <c r="D3031" s="52">
        <f t="shared" si="47"/>
        <v>45638</v>
      </c>
      <c r="E3031" t="s">
        <v>5395</v>
      </c>
      <c r="F3031" t="s">
        <v>5499</v>
      </c>
      <c r="G3031" t="s">
        <v>5620</v>
      </c>
      <c r="H3031">
        <v>10</v>
      </c>
      <c r="I3031">
        <v>7</v>
      </c>
      <c r="J3031">
        <v>70</v>
      </c>
      <c r="K3031">
        <v>26</v>
      </c>
      <c r="L3031" t="s">
        <v>5275</v>
      </c>
    </row>
    <row r="3032" spans="1:12" x14ac:dyDescent="0.25">
      <c r="A3032">
        <v>4029</v>
      </c>
      <c r="B3032" t="s">
        <v>3037</v>
      </c>
      <c r="C3032" t="s">
        <v>5199</v>
      </c>
      <c r="D3032" s="52">
        <f t="shared" si="47"/>
        <v>45543</v>
      </c>
      <c r="E3032" t="s">
        <v>5419</v>
      </c>
      <c r="F3032" t="s">
        <v>5494</v>
      </c>
      <c r="G3032" t="s">
        <v>5625</v>
      </c>
      <c r="H3032">
        <v>30</v>
      </c>
      <c r="I3032">
        <v>23</v>
      </c>
      <c r="J3032">
        <v>690</v>
      </c>
      <c r="K3032">
        <v>23</v>
      </c>
      <c r="L3032" t="s">
        <v>5113</v>
      </c>
    </row>
    <row r="3033" spans="1:12" x14ac:dyDescent="0.25">
      <c r="A3033">
        <v>4030</v>
      </c>
      <c r="B3033" t="s">
        <v>3038</v>
      </c>
      <c r="C3033" t="s">
        <v>5132</v>
      </c>
      <c r="D3033" s="52">
        <f t="shared" si="47"/>
        <v>45655</v>
      </c>
      <c r="E3033" t="s">
        <v>5385</v>
      </c>
      <c r="F3033" t="s">
        <v>5433</v>
      </c>
      <c r="G3033" t="s">
        <v>5612</v>
      </c>
      <c r="H3033">
        <v>300</v>
      </c>
      <c r="I3033">
        <v>23</v>
      </c>
      <c r="J3033">
        <v>6900</v>
      </c>
      <c r="K3033">
        <v>23</v>
      </c>
    </row>
    <row r="3034" spans="1:12" x14ac:dyDescent="0.25">
      <c r="A3034">
        <v>4031</v>
      </c>
      <c r="B3034" t="s">
        <v>3039</v>
      </c>
      <c r="C3034" t="s">
        <v>5214</v>
      </c>
      <c r="D3034" s="52">
        <f t="shared" si="47"/>
        <v>45295</v>
      </c>
      <c r="E3034" t="s">
        <v>5389</v>
      </c>
      <c r="F3034" t="s">
        <v>5321</v>
      </c>
      <c r="G3034" t="s">
        <v>5613</v>
      </c>
      <c r="H3034">
        <v>250</v>
      </c>
      <c r="I3034">
        <v>12</v>
      </c>
      <c r="J3034">
        <v>3000</v>
      </c>
      <c r="K3034">
        <v>22</v>
      </c>
      <c r="L3034" t="s">
        <v>5183</v>
      </c>
    </row>
    <row r="3035" spans="1:12" x14ac:dyDescent="0.25">
      <c r="A3035">
        <v>4032</v>
      </c>
      <c r="B3035" t="s">
        <v>3040</v>
      </c>
      <c r="C3035" t="s">
        <v>5274</v>
      </c>
      <c r="D3035" s="52">
        <f t="shared" si="47"/>
        <v>45325</v>
      </c>
      <c r="E3035" t="s">
        <v>5395</v>
      </c>
      <c r="F3035" t="s">
        <v>5450</v>
      </c>
      <c r="G3035" t="s">
        <v>5620</v>
      </c>
      <c r="H3035">
        <v>10</v>
      </c>
      <c r="I3035">
        <v>15</v>
      </c>
      <c r="J3035">
        <v>150</v>
      </c>
      <c r="K3035">
        <v>27</v>
      </c>
      <c r="L3035" t="s">
        <v>5201</v>
      </c>
    </row>
    <row r="3036" spans="1:12" x14ac:dyDescent="0.25">
      <c r="A3036">
        <v>4033</v>
      </c>
      <c r="B3036" t="s">
        <v>3041</v>
      </c>
      <c r="C3036" t="s">
        <v>5056</v>
      </c>
      <c r="D3036" s="52">
        <f t="shared" si="47"/>
        <v>45306</v>
      </c>
      <c r="E3036" t="s">
        <v>5389</v>
      </c>
      <c r="F3036" t="s">
        <v>5566</v>
      </c>
      <c r="G3036" t="s">
        <v>5613</v>
      </c>
      <c r="H3036">
        <v>250</v>
      </c>
      <c r="I3036">
        <v>22</v>
      </c>
      <c r="J3036">
        <v>5500</v>
      </c>
      <c r="K3036">
        <v>30</v>
      </c>
    </row>
    <row r="3037" spans="1:12" x14ac:dyDescent="0.25">
      <c r="A3037">
        <v>4034</v>
      </c>
      <c r="B3037" t="s">
        <v>3042</v>
      </c>
      <c r="C3037" t="s">
        <v>5143</v>
      </c>
      <c r="D3037" s="52">
        <f t="shared" si="47"/>
        <v>45532</v>
      </c>
      <c r="E3037" t="s">
        <v>5387</v>
      </c>
      <c r="F3037" t="s">
        <v>5523</v>
      </c>
      <c r="G3037" t="s">
        <v>5612</v>
      </c>
      <c r="H3037">
        <v>300</v>
      </c>
      <c r="I3037">
        <v>15</v>
      </c>
      <c r="J3037">
        <v>4500</v>
      </c>
      <c r="K3037">
        <v>26</v>
      </c>
      <c r="L3037" t="s">
        <v>5073</v>
      </c>
    </row>
    <row r="3038" spans="1:12" x14ac:dyDescent="0.25">
      <c r="A3038">
        <v>4035</v>
      </c>
      <c r="B3038" t="s">
        <v>3043</v>
      </c>
      <c r="C3038" t="s">
        <v>5183</v>
      </c>
      <c r="D3038" s="52">
        <f t="shared" si="47"/>
        <v>45317</v>
      </c>
      <c r="E3038" t="s">
        <v>5411</v>
      </c>
      <c r="F3038" t="s">
        <v>5564</v>
      </c>
      <c r="G3038" t="s">
        <v>5624</v>
      </c>
      <c r="H3038">
        <v>15</v>
      </c>
      <c r="I3038">
        <v>18</v>
      </c>
      <c r="J3038">
        <v>270</v>
      </c>
      <c r="K3038">
        <v>21</v>
      </c>
    </row>
    <row r="3039" spans="1:12" x14ac:dyDescent="0.25">
      <c r="A3039">
        <v>4036</v>
      </c>
      <c r="B3039" t="s">
        <v>3044</v>
      </c>
      <c r="C3039" t="s">
        <v>5220</v>
      </c>
      <c r="D3039" s="52">
        <f t="shared" si="47"/>
        <v>45625</v>
      </c>
      <c r="E3039" t="s">
        <v>5400</v>
      </c>
      <c r="F3039" t="s">
        <v>5583</v>
      </c>
      <c r="G3039" t="s">
        <v>5612</v>
      </c>
      <c r="H3039">
        <v>300</v>
      </c>
      <c r="I3039">
        <v>15</v>
      </c>
      <c r="J3039">
        <v>4500</v>
      </c>
      <c r="K3039">
        <v>24</v>
      </c>
      <c r="L3039" t="s">
        <v>5013</v>
      </c>
    </row>
    <row r="3040" spans="1:12" x14ac:dyDescent="0.25">
      <c r="A3040">
        <v>4037</v>
      </c>
      <c r="B3040" t="s">
        <v>3045</v>
      </c>
      <c r="C3040" t="s">
        <v>5257</v>
      </c>
      <c r="D3040" s="52">
        <f t="shared" si="47"/>
        <v>45605</v>
      </c>
      <c r="E3040" t="s">
        <v>5391</v>
      </c>
      <c r="F3040" t="s">
        <v>5549</v>
      </c>
      <c r="G3040" t="s">
        <v>5619</v>
      </c>
      <c r="H3040">
        <v>120</v>
      </c>
      <c r="I3040">
        <v>9</v>
      </c>
      <c r="J3040">
        <v>1080</v>
      </c>
      <c r="K3040">
        <v>20</v>
      </c>
    </row>
    <row r="3041" spans="1:12" x14ac:dyDescent="0.25">
      <c r="A3041">
        <v>4038</v>
      </c>
      <c r="B3041" t="s">
        <v>3046</v>
      </c>
      <c r="C3041" t="s">
        <v>5225</v>
      </c>
      <c r="D3041" s="52">
        <f t="shared" si="47"/>
        <v>45546</v>
      </c>
      <c r="E3041" t="s">
        <v>5393</v>
      </c>
      <c r="F3041" t="s">
        <v>5529</v>
      </c>
      <c r="G3041" t="s">
        <v>5616</v>
      </c>
      <c r="H3041">
        <v>20</v>
      </c>
      <c r="I3041">
        <v>9</v>
      </c>
      <c r="J3041">
        <v>180</v>
      </c>
      <c r="K3041">
        <v>24</v>
      </c>
      <c r="L3041" t="s">
        <v>5215</v>
      </c>
    </row>
    <row r="3042" spans="1:12" x14ac:dyDescent="0.25">
      <c r="A3042">
        <v>4039</v>
      </c>
      <c r="B3042" t="s">
        <v>3047</v>
      </c>
      <c r="C3042" t="s">
        <v>5156</v>
      </c>
      <c r="D3042" s="52">
        <f t="shared" si="47"/>
        <v>45600</v>
      </c>
      <c r="E3042" t="s">
        <v>5393</v>
      </c>
      <c r="F3042" t="s">
        <v>5325</v>
      </c>
      <c r="G3042" t="s">
        <v>5624</v>
      </c>
      <c r="H3042">
        <v>15</v>
      </c>
      <c r="I3042">
        <v>2</v>
      </c>
      <c r="J3042">
        <v>30</v>
      </c>
      <c r="K3042">
        <v>29</v>
      </c>
      <c r="L3042" t="s">
        <v>5126</v>
      </c>
    </row>
    <row r="3043" spans="1:12" x14ac:dyDescent="0.25">
      <c r="A3043">
        <v>4040</v>
      </c>
      <c r="B3043" t="s">
        <v>3048</v>
      </c>
      <c r="C3043" t="s">
        <v>5220</v>
      </c>
      <c r="D3043" s="52">
        <f t="shared" si="47"/>
        <v>45625</v>
      </c>
      <c r="E3043" t="s">
        <v>5403</v>
      </c>
      <c r="F3043" t="s">
        <v>5336</v>
      </c>
      <c r="G3043" t="s">
        <v>5621</v>
      </c>
      <c r="H3043">
        <v>80</v>
      </c>
      <c r="I3043">
        <v>14</v>
      </c>
      <c r="J3043">
        <v>1120</v>
      </c>
      <c r="K3043">
        <v>21</v>
      </c>
    </row>
    <row r="3044" spans="1:12" x14ac:dyDescent="0.25">
      <c r="A3044">
        <v>4041</v>
      </c>
      <c r="B3044" t="s">
        <v>3049</v>
      </c>
      <c r="C3044" t="s">
        <v>5192</v>
      </c>
      <c r="D3044" s="52">
        <f t="shared" si="47"/>
        <v>45327</v>
      </c>
      <c r="E3044" t="s">
        <v>5393</v>
      </c>
      <c r="F3044" t="s">
        <v>5325</v>
      </c>
      <c r="G3044" t="s">
        <v>5624</v>
      </c>
      <c r="H3044">
        <v>15</v>
      </c>
      <c r="I3044">
        <v>24</v>
      </c>
      <c r="J3044">
        <v>360</v>
      </c>
      <c r="K3044">
        <v>22</v>
      </c>
      <c r="L3044" t="s">
        <v>5111</v>
      </c>
    </row>
    <row r="3045" spans="1:12" x14ac:dyDescent="0.25">
      <c r="A3045">
        <v>4042</v>
      </c>
      <c r="B3045" t="s">
        <v>3050</v>
      </c>
      <c r="C3045" t="s">
        <v>5099</v>
      </c>
      <c r="D3045" s="52">
        <f t="shared" si="47"/>
        <v>45297</v>
      </c>
      <c r="E3045" t="s">
        <v>5413</v>
      </c>
      <c r="F3045" t="s">
        <v>5489</v>
      </c>
      <c r="G3045" t="s">
        <v>5619</v>
      </c>
      <c r="H3045">
        <v>120</v>
      </c>
      <c r="I3045">
        <v>11</v>
      </c>
      <c r="J3045">
        <v>1320</v>
      </c>
      <c r="K3045">
        <v>29</v>
      </c>
    </row>
    <row r="3046" spans="1:12" x14ac:dyDescent="0.25">
      <c r="A3046">
        <v>4043</v>
      </c>
      <c r="B3046" t="s">
        <v>3051</v>
      </c>
      <c r="C3046" t="s">
        <v>5070</v>
      </c>
      <c r="D3046" s="52">
        <f t="shared" si="47"/>
        <v>45593</v>
      </c>
      <c r="E3046" t="s">
        <v>5378</v>
      </c>
      <c r="F3046" t="s">
        <v>5437</v>
      </c>
      <c r="G3046" t="s">
        <v>5621</v>
      </c>
      <c r="H3046">
        <v>80</v>
      </c>
      <c r="I3046">
        <v>25</v>
      </c>
      <c r="J3046">
        <v>2000</v>
      </c>
      <c r="K3046">
        <v>22</v>
      </c>
      <c r="L3046" t="s">
        <v>5061</v>
      </c>
    </row>
    <row r="3047" spans="1:12" x14ac:dyDescent="0.25">
      <c r="A3047">
        <v>4044</v>
      </c>
      <c r="B3047" t="s">
        <v>3052</v>
      </c>
      <c r="C3047" t="s">
        <v>5037</v>
      </c>
      <c r="D3047" s="52">
        <f t="shared" si="47"/>
        <v>45490</v>
      </c>
      <c r="E3047" t="s">
        <v>5399</v>
      </c>
      <c r="F3047" t="s">
        <v>5556</v>
      </c>
      <c r="G3047" t="s">
        <v>5625</v>
      </c>
      <c r="H3047">
        <v>30</v>
      </c>
      <c r="I3047">
        <v>1</v>
      </c>
      <c r="J3047">
        <v>30</v>
      </c>
      <c r="K3047">
        <v>23</v>
      </c>
      <c r="L3047" t="s">
        <v>5293</v>
      </c>
    </row>
    <row r="3048" spans="1:12" x14ac:dyDescent="0.25">
      <c r="A3048">
        <v>4045</v>
      </c>
      <c r="B3048" t="s">
        <v>3053</v>
      </c>
      <c r="C3048" t="s">
        <v>5094</v>
      </c>
      <c r="D3048" s="52">
        <f t="shared" si="47"/>
        <v>45499</v>
      </c>
      <c r="E3048" t="s">
        <v>5417</v>
      </c>
      <c r="F3048" t="s">
        <v>5509</v>
      </c>
      <c r="G3048" t="s">
        <v>5611</v>
      </c>
      <c r="H3048">
        <v>20</v>
      </c>
      <c r="I3048">
        <v>6</v>
      </c>
      <c r="J3048">
        <v>120</v>
      </c>
      <c r="K3048">
        <v>20</v>
      </c>
    </row>
    <row r="3049" spans="1:12" x14ac:dyDescent="0.25">
      <c r="A3049">
        <v>4046</v>
      </c>
      <c r="B3049" t="s">
        <v>3054</v>
      </c>
      <c r="C3049" t="s">
        <v>5144</v>
      </c>
      <c r="D3049" s="52">
        <f t="shared" si="47"/>
        <v>45388</v>
      </c>
      <c r="E3049" t="s">
        <v>5404</v>
      </c>
      <c r="F3049" t="s">
        <v>5474</v>
      </c>
      <c r="G3049" t="s">
        <v>5618</v>
      </c>
      <c r="H3049">
        <v>150</v>
      </c>
      <c r="I3049">
        <v>5</v>
      </c>
      <c r="J3049">
        <v>750</v>
      </c>
      <c r="K3049">
        <v>26</v>
      </c>
      <c r="L3049" t="s">
        <v>5355</v>
      </c>
    </row>
    <row r="3050" spans="1:12" x14ac:dyDescent="0.25">
      <c r="A3050">
        <v>4047</v>
      </c>
      <c r="B3050" t="s">
        <v>3055</v>
      </c>
      <c r="C3050" t="s">
        <v>5092</v>
      </c>
      <c r="D3050" s="52">
        <f t="shared" si="47"/>
        <v>45596</v>
      </c>
      <c r="E3050" t="s">
        <v>5397</v>
      </c>
      <c r="F3050" t="s">
        <v>5596</v>
      </c>
      <c r="G3050" t="s">
        <v>5621</v>
      </c>
      <c r="H3050">
        <v>80</v>
      </c>
      <c r="I3050">
        <v>10</v>
      </c>
      <c r="J3050">
        <v>800</v>
      </c>
      <c r="K3050">
        <v>30</v>
      </c>
      <c r="L3050" t="s">
        <v>5248</v>
      </c>
    </row>
    <row r="3051" spans="1:12" x14ac:dyDescent="0.25">
      <c r="A3051">
        <v>4048</v>
      </c>
      <c r="B3051" t="s">
        <v>3056</v>
      </c>
      <c r="C3051" t="s">
        <v>5050</v>
      </c>
      <c r="D3051" s="52">
        <f t="shared" si="47"/>
        <v>45474</v>
      </c>
      <c r="E3051" t="s">
        <v>5415</v>
      </c>
      <c r="F3051" t="s">
        <v>5603</v>
      </c>
      <c r="G3051" t="s">
        <v>5611</v>
      </c>
      <c r="H3051">
        <v>20</v>
      </c>
      <c r="I3051">
        <v>9</v>
      </c>
      <c r="J3051">
        <v>180</v>
      </c>
      <c r="K3051">
        <v>27</v>
      </c>
    </row>
    <row r="3052" spans="1:12" x14ac:dyDescent="0.25">
      <c r="A3052">
        <v>4049</v>
      </c>
      <c r="B3052" t="s">
        <v>3057</v>
      </c>
      <c r="C3052" t="s">
        <v>5185</v>
      </c>
      <c r="D3052" s="52">
        <f t="shared" si="47"/>
        <v>45398</v>
      </c>
      <c r="E3052" t="s">
        <v>5403</v>
      </c>
      <c r="F3052" t="s">
        <v>5472</v>
      </c>
      <c r="G3052" t="s">
        <v>5617</v>
      </c>
      <c r="H3052">
        <v>25</v>
      </c>
      <c r="I3052">
        <v>25</v>
      </c>
      <c r="J3052">
        <v>625</v>
      </c>
      <c r="K3052">
        <v>21</v>
      </c>
      <c r="L3052" t="s">
        <v>5351</v>
      </c>
    </row>
    <row r="3053" spans="1:12" x14ac:dyDescent="0.25">
      <c r="A3053">
        <v>4050</v>
      </c>
      <c r="B3053" t="s">
        <v>3058</v>
      </c>
      <c r="C3053" t="s">
        <v>5267</v>
      </c>
      <c r="D3053" s="52">
        <f t="shared" si="47"/>
        <v>45501</v>
      </c>
      <c r="E3053" t="s">
        <v>5376</v>
      </c>
      <c r="F3053" t="s">
        <v>5534</v>
      </c>
      <c r="G3053" t="s">
        <v>5617</v>
      </c>
      <c r="H3053">
        <v>25</v>
      </c>
      <c r="I3053">
        <v>22</v>
      </c>
      <c r="J3053">
        <v>550</v>
      </c>
      <c r="K3053">
        <v>27</v>
      </c>
      <c r="L3053" t="s">
        <v>5175</v>
      </c>
    </row>
    <row r="3054" spans="1:12" x14ac:dyDescent="0.25">
      <c r="A3054">
        <v>4051</v>
      </c>
      <c r="B3054" t="s">
        <v>3059</v>
      </c>
      <c r="C3054" t="s">
        <v>5199</v>
      </c>
      <c r="D3054" s="52">
        <f t="shared" si="47"/>
        <v>45543</v>
      </c>
      <c r="E3054" t="s">
        <v>5411</v>
      </c>
      <c r="F3054" t="s">
        <v>5606</v>
      </c>
      <c r="G3054" t="s">
        <v>5612</v>
      </c>
      <c r="H3054">
        <v>300</v>
      </c>
      <c r="I3054">
        <v>8</v>
      </c>
      <c r="J3054">
        <v>2400</v>
      </c>
      <c r="K3054">
        <v>26</v>
      </c>
    </row>
    <row r="3055" spans="1:12" x14ac:dyDescent="0.25">
      <c r="A3055">
        <v>4052</v>
      </c>
      <c r="B3055" t="s">
        <v>3060</v>
      </c>
      <c r="C3055" t="s">
        <v>5161</v>
      </c>
      <c r="D3055" s="52">
        <f t="shared" si="47"/>
        <v>45580</v>
      </c>
      <c r="E3055" t="s">
        <v>5394</v>
      </c>
      <c r="F3055" t="s">
        <v>5493</v>
      </c>
      <c r="G3055" t="s">
        <v>5622</v>
      </c>
      <c r="H3055">
        <v>40</v>
      </c>
      <c r="I3055">
        <v>13</v>
      </c>
      <c r="J3055">
        <v>520</v>
      </c>
      <c r="K3055">
        <v>29</v>
      </c>
      <c r="L3055" t="s">
        <v>5286</v>
      </c>
    </row>
    <row r="3056" spans="1:12" x14ac:dyDescent="0.25">
      <c r="A3056">
        <v>4053</v>
      </c>
      <c r="B3056" t="s">
        <v>3061</v>
      </c>
      <c r="C3056" t="s">
        <v>5061</v>
      </c>
      <c r="D3056" s="52">
        <f t="shared" si="47"/>
        <v>45615</v>
      </c>
      <c r="E3056" t="s">
        <v>5385</v>
      </c>
      <c r="F3056" t="s">
        <v>5590</v>
      </c>
      <c r="G3056" t="s">
        <v>5617</v>
      </c>
      <c r="H3056">
        <v>25</v>
      </c>
      <c r="I3056">
        <v>10</v>
      </c>
      <c r="J3056">
        <v>250</v>
      </c>
      <c r="K3056">
        <v>22</v>
      </c>
      <c r="L3056" t="s">
        <v>5059</v>
      </c>
    </row>
    <row r="3057" spans="1:12" x14ac:dyDescent="0.25">
      <c r="A3057">
        <v>4054</v>
      </c>
      <c r="B3057" t="s">
        <v>3062</v>
      </c>
      <c r="C3057" t="s">
        <v>5066</v>
      </c>
      <c r="D3057" s="52">
        <f t="shared" si="47"/>
        <v>45377</v>
      </c>
      <c r="E3057" t="s">
        <v>5391</v>
      </c>
      <c r="F3057" t="s">
        <v>5513</v>
      </c>
      <c r="G3057" t="s">
        <v>5618</v>
      </c>
      <c r="H3057">
        <v>150</v>
      </c>
      <c r="I3057">
        <v>12</v>
      </c>
      <c r="J3057">
        <v>1800</v>
      </c>
      <c r="K3057">
        <v>23</v>
      </c>
      <c r="L3057" t="s">
        <v>5188</v>
      </c>
    </row>
    <row r="3058" spans="1:12" x14ac:dyDescent="0.25">
      <c r="A3058">
        <v>4055</v>
      </c>
      <c r="B3058" t="s">
        <v>3063</v>
      </c>
      <c r="C3058" t="s">
        <v>5180</v>
      </c>
      <c r="D3058" s="52">
        <f t="shared" si="47"/>
        <v>45487</v>
      </c>
      <c r="E3058" t="s">
        <v>5409</v>
      </c>
      <c r="F3058" t="s">
        <v>5342</v>
      </c>
      <c r="G3058" t="s">
        <v>5612</v>
      </c>
      <c r="H3058">
        <v>300</v>
      </c>
      <c r="I3058">
        <v>21</v>
      </c>
      <c r="J3058">
        <v>6300</v>
      </c>
      <c r="K3058">
        <v>26</v>
      </c>
      <c r="L3058" t="s">
        <v>5293</v>
      </c>
    </row>
    <row r="3059" spans="1:12" x14ac:dyDescent="0.25">
      <c r="A3059">
        <v>4056</v>
      </c>
      <c r="B3059" t="s">
        <v>3064</v>
      </c>
      <c r="C3059" t="s">
        <v>5036</v>
      </c>
      <c r="D3059" s="52">
        <f t="shared" si="47"/>
        <v>45601</v>
      </c>
      <c r="E3059" t="s">
        <v>5392</v>
      </c>
      <c r="F3059" t="s">
        <v>5580</v>
      </c>
      <c r="G3059" t="s">
        <v>5624</v>
      </c>
      <c r="H3059">
        <v>15</v>
      </c>
      <c r="I3059">
        <v>4</v>
      </c>
      <c r="J3059">
        <v>60</v>
      </c>
      <c r="K3059">
        <v>23</v>
      </c>
      <c r="L3059" t="s">
        <v>5229</v>
      </c>
    </row>
    <row r="3060" spans="1:12" x14ac:dyDescent="0.25">
      <c r="A3060">
        <v>4057</v>
      </c>
      <c r="B3060" t="s">
        <v>3065</v>
      </c>
      <c r="C3060" t="s">
        <v>5197</v>
      </c>
      <c r="D3060" s="52">
        <f t="shared" si="47"/>
        <v>45326</v>
      </c>
      <c r="E3060" t="s">
        <v>5405</v>
      </c>
      <c r="F3060" t="s">
        <v>5476</v>
      </c>
      <c r="G3060" t="s">
        <v>5622</v>
      </c>
      <c r="H3060">
        <v>40</v>
      </c>
      <c r="I3060">
        <v>8</v>
      </c>
      <c r="J3060">
        <v>320</v>
      </c>
      <c r="K3060">
        <v>24</v>
      </c>
      <c r="L3060" t="s">
        <v>5258</v>
      </c>
    </row>
    <row r="3061" spans="1:12" x14ac:dyDescent="0.25">
      <c r="A3061">
        <v>4058</v>
      </c>
      <c r="B3061" t="s">
        <v>3066</v>
      </c>
      <c r="C3061" t="s">
        <v>5147</v>
      </c>
      <c r="D3061" s="52">
        <f t="shared" si="47"/>
        <v>45534</v>
      </c>
      <c r="E3061" t="s">
        <v>5380</v>
      </c>
      <c r="F3061" t="s">
        <v>5547</v>
      </c>
      <c r="G3061" t="s">
        <v>5615</v>
      </c>
      <c r="H3061">
        <v>35</v>
      </c>
      <c r="I3061">
        <v>15</v>
      </c>
      <c r="J3061">
        <v>525</v>
      </c>
      <c r="K3061">
        <v>26</v>
      </c>
      <c r="L3061" t="s">
        <v>5172</v>
      </c>
    </row>
    <row r="3062" spans="1:12" x14ac:dyDescent="0.25">
      <c r="A3062">
        <v>4059</v>
      </c>
      <c r="B3062" t="s">
        <v>3067</v>
      </c>
      <c r="C3062" t="s">
        <v>5037</v>
      </c>
      <c r="D3062" s="52">
        <f t="shared" si="47"/>
        <v>45490</v>
      </c>
      <c r="E3062" t="s">
        <v>5392</v>
      </c>
      <c r="F3062" t="s">
        <v>5580</v>
      </c>
      <c r="G3062" t="s">
        <v>5614</v>
      </c>
      <c r="H3062">
        <v>50</v>
      </c>
      <c r="I3062">
        <v>22</v>
      </c>
      <c r="J3062">
        <v>1100</v>
      </c>
      <c r="K3062">
        <v>21</v>
      </c>
      <c r="L3062" t="s">
        <v>5028</v>
      </c>
    </row>
    <row r="3063" spans="1:12" x14ac:dyDescent="0.25">
      <c r="A3063">
        <v>4060</v>
      </c>
      <c r="B3063" t="s">
        <v>3068</v>
      </c>
      <c r="C3063" t="s">
        <v>5178</v>
      </c>
      <c r="D3063" s="52">
        <f t="shared" si="47"/>
        <v>45582</v>
      </c>
      <c r="E3063" t="s">
        <v>5387</v>
      </c>
      <c r="F3063" t="s">
        <v>5574</v>
      </c>
      <c r="G3063" t="s">
        <v>5617</v>
      </c>
      <c r="H3063">
        <v>25</v>
      </c>
      <c r="I3063">
        <v>4</v>
      </c>
      <c r="J3063">
        <v>100</v>
      </c>
      <c r="K3063">
        <v>26</v>
      </c>
    </row>
    <row r="3064" spans="1:12" x14ac:dyDescent="0.25">
      <c r="A3064">
        <v>4061</v>
      </c>
      <c r="B3064" t="s">
        <v>3069</v>
      </c>
      <c r="C3064" t="s">
        <v>5084</v>
      </c>
      <c r="D3064" s="52">
        <f t="shared" si="47"/>
        <v>45619</v>
      </c>
      <c r="E3064" t="s">
        <v>5414</v>
      </c>
      <c r="F3064" t="s">
        <v>5313</v>
      </c>
      <c r="G3064" t="s">
        <v>5622</v>
      </c>
      <c r="H3064">
        <v>40</v>
      </c>
      <c r="I3064">
        <v>9</v>
      </c>
      <c r="J3064">
        <v>360</v>
      </c>
      <c r="K3064">
        <v>24</v>
      </c>
      <c r="L3064" t="s">
        <v>5216</v>
      </c>
    </row>
    <row r="3065" spans="1:12" x14ac:dyDescent="0.25">
      <c r="A3065">
        <v>4062</v>
      </c>
      <c r="B3065" t="s">
        <v>3070</v>
      </c>
      <c r="C3065" t="s">
        <v>5211</v>
      </c>
      <c r="D3065" s="52">
        <f t="shared" si="47"/>
        <v>45652</v>
      </c>
      <c r="E3065" t="s">
        <v>5400</v>
      </c>
      <c r="F3065" t="s">
        <v>5333</v>
      </c>
      <c r="G3065" t="s">
        <v>5619</v>
      </c>
      <c r="H3065">
        <v>120</v>
      </c>
      <c r="I3065">
        <v>5</v>
      </c>
      <c r="J3065">
        <v>600</v>
      </c>
      <c r="K3065">
        <v>27</v>
      </c>
      <c r="L3065" t="s">
        <v>5142</v>
      </c>
    </row>
    <row r="3066" spans="1:12" x14ac:dyDescent="0.25">
      <c r="A3066">
        <v>4063</v>
      </c>
      <c r="B3066" t="s">
        <v>3071</v>
      </c>
      <c r="C3066" t="s">
        <v>5139</v>
      </c>
      <c r="D3066" s="52">
        <f t="shared" si="47"/>
        <v>45479</v>
      </c>
      <c r="E3066" t="s">
        <v>5381</v>
      </c>
      <c r="F3066" t="s">
        <v>5447</v>
      </c>
      <c r="G3066" t="s">
        <v>5617</v>
      </c>
      <c r="H3066">
        <v>25</v>
      </c>
      <c r="I3066">
        <v>21</v>
      </c>
      <c r="J3066">
        <v>525</v>
      </c>
      <c r="K3066">
        <v>25</v>
      </c>
      <c r="L3066" t="s">
        <v>5209</v>
      </c>
    </row>
    <row r="3067" spans="1:12" x14ac:dyDescent="0.25">
      <c r="A3067">
        <v>4064</v>
      </c>
      <c r="B3067" t="s">
        <v>3072</v>
      </c>
      <c r="C3067" t="s">
        <v>5019</v>
      </c>
      <c r="D3067" s="52">
        <f t="shared" si="47"/>
        <v>45556</v>
      </c>
      <c r="E3067" t="s">
        <v>5420</v>
      </c>
      <c r="F3067" t="s">
        <v>5345</v>
      </c>
      <c r="G3067" t="s">
        <v>5611</v>
      </c>
      <c r="H3067">
        <v>20</v>
      </c>
      <c r="I3067">
        <v>16</v>
      </c>
      <c r="J3067">
        <v>320</v>
      </c>
      <c r="K3067">
        <v>21</v>
      </c>
    </row>
    <row r="3068" spans="1:12" x14ac:dyDescent="0.25">
      <c r="A3068">
        <v>4065</v>
      </c>
      <c r="B3068" t="s">
        <v>3073</v>
      </c>
      <c r="C3068" t="s">
        <v>5183</v>
      </c>
      <c r="D3068" s="52">
        <f t="shared" si="47"/>
        <v>45317</v>
      </c>
      <c r="E3068" t="s">
        <v>5416</v>
      </c>
      <c r="F3068" t="s">
        <v>5326</v>
      </c>
      <c r="G3068" t="s">
        <v>5625</v>
      </c>
      <c r="H3068">
        <v>30</v>
      </c>
      <c r="I3068">
        <v>25</v>
      </c>
      <c r="J3068">
        <v>750</v>
      </c>
      <c r="K3068">
        <v>25</v>
      </c>
    </row>
    <row r="3069" spans="1:12" x14ac:dyDescent="0.25">
      <c r="A3069">
        <v>4066</v>
      </c>
      <c r="B3069" t="s">
        <v>3074</v>
      </c>
      <c r="C3069" t="s">
        <v>5135</v>
      </c>
      <c r="D3069" s="52">
        <f t="shared" si="47"/>
        <v>45644</v>
      </c>
      <c r="E3069" t="s">
        <v>5413</v>
      </c>
      <c r="F3069" t="s">
        <v>5610</v>
      </c>
      <c r="G3069" t="s">
        <v>5618</v>
      </c>
      <c r="H3069">
        <v>150</v>
      </c>
      <c r="I3069">
        <v>24</v>
      </c>
      <c r="J3069">
        <v>3600</v>
      </c>
      <c r="K3069">
        <v>29</v>
      </c>
      <c r="L3069" t="s">
        <v>5057</v>
      </c>
    </row>
    <row r="3070" spans="1:12" x14ac:dyDescent="0.25">
      <c r="A3070">
        <v>4067</v>
      </c>
      <c r="B3070" t="s">
        <v>3075</v>
      </c>
      <c r="C3070" t="s">
        <v>5044</v>
      </c>
      <c r="D3070" s="52">
        <f t="shared" si="47"/>
        <v>45531</v>
      </c>
      <c r="E3070" t="s">
        <v>5400</v>
      </c>
      <c r="F3070" t="s">
        <v>5583</v>
      </c>
      <c r="G3070" t="s">
        <v>5611</v>
      </c>
      <c r="H3070">
        <v>20</v>
      </c>
      <c r="I3070">
        <v>17</v>
      </c>
      <c r="J3070">
        <v>340</v>
      </c>
      <c r="K3070">
        <v>27</v>
      </c>
    </row>
    <row r="3071" spans="1:12" x14ac:dyDescent="0.25">
      <c r="A3071">
        <v>4068</v>
      </c>
      <c r="B3071" t="s">
        <v>3076</v>
      </c>
      <c r="C3071" t="s">
        <v>5040</v>
      </c>
      <c r="D3071" s="52">
        <f t="shared" si="47"/>
        <v>45362</v>
      </c>
      <c r="E3071" t="s">
        <v>5411</v>
      </c>
      <c r="F3071" t="s">
        <v>5591</v>
      </c>
      <c r="G3071" t="s">
        <v>5619</v>
      </c>
      <c r="H3071">
        <v>120</v>
      </c>
      <c r="I3071">
        <v>6</v>
      </c>
      <c r="J3071">
        <v>720</v>
      </c>
      <c r="K3071">
        <v>22</v>
      </c>
      <c r="L3071" t="s">
        <v>5163</v>
      </c>
    </row>
    <row r="3072" spans="1:12" x14ac:dyDescent="0.25">
      <c r="A3072">
        <v>4069</v>
      </c>
      <c r="B3072" t="s">
        <v>3077</v>
      </c>
      <c r="C3072" t="s">
        <v>5207</v>
      </c>
      <c r="D3072" s="52">
        <f t="shared" si="47"/>
        <v>45526</v>
      </c>
      <c r="E3072" t="s">
        <v>5392</v>
      </c>
      <c r="F3072" t="s">
        <v>5522</v>
      </c>
      <c r="G3072" t="s">
        <v>5614</v>
      </c>
      <c r="H3072">
        <v>50</v>
      </c>
      <c r="I3072">
        <v>12</v>
      </c>
      <c r="J3072">
        <v>600</v>
      </c>
      <c r="K3072">
        <v>25</v>
      </c>
      <c r="L3072" t="s">
        <v>5237</v>
      </c>
    </row>
    <row r="3073" spans="1:12" x14ac:dyDescent="0.25">
      <c r="A3073">
        <v>4070</v>
      </c>
      <c r="B3073" t="s">
        <v>3078</v>
      </c>
      <c r="C3073" t="s">
        <v>5217</v>
      </c>
      <c r="D3073" s="52">
        <f t="shared" si="47"/>
        <v>45330</v>
      </c>
      <c r="E3073" t="s">
        <v>5387</v>
      </c>
      <c r="F3073" t="s">
        <v>5438</v>
      </c>
      <c r="G3073" t="s">
        <v>5614</v>
      </c>
      <c r="H3073">
        <v>50</v>
      </c>
      <c r="I3073">
        <v>15</v>
      </c>
      <c r="J3073">
        <v>750</v>
      </c>
      <c r="K3073">
        <v>24</v>
      </c>
      <c r="L3073" t="s">
        <v>5022</v>
      </c>
    </row>
    <row r="3074" spans="1:12" x14ac:dyDescent="0.25">
      <c r="A3074">
        <v>4071</v>
      </c>
      <c r="B3074" t="s">
        <v>3079</v>
      </c>
      <c r="C3074" t="s">
        <v>5131</v>
      </c>
      <c r="D3074" s="52">
        <f t="shared" si="47"/>
        <v>45304</v>
      </c>
      <c r="E3074" t="s">
        <v>5419</v>
      </c>
      <c r="F3074" t="s">
        <v>5344</v>
      </c>
      <c r="G3074" t="s">
        <v>5616</v>
      </c>
      <c r="H3074">
        <v>20</v>
      </c>
      <c r="I3074">
        <v>2</v>
      </c>
      <c r="J3074">
        <v>40</v>
      </c>
      <c r="K3074">
        <v>28</v>
      </c>
    </row>
    <row r="3075" spans="1:12" x14ac:dyDescent="0.25">
      <c r="A3075">
        <v>4072</v>
      </c>
      <c r="B3075" t="s">
        <v>3080</v>
      </c>
      <c r="C3075" t="s">
        <v>5148</v>
      </c>
      <c r="D3075" s="52">
        <f t="shared" si="47"/>
        <v>45480</v>
      </c>
      <c r="E3075" t="s">
        <v>5410</v>
      </c>
      <c r="F3075" t="s">
        <v>5343</v>
      </c>
      <c r="G3075" t="s">
        <v>5620</v>
      </c>
      <c r="H3075">
        <v>10</v>
      </c>
      <c r="I3075">
        <v>8</v>
      </c>
      <c r="J3075">
        <v>80</v>
      </c>
      <c r="K3075">
        <v>21</v>
      </c>
      <c r="L3075" t="s">
        <v>5267</v>
      </c>
    </row>
    <row r="3076" spans="1:12" x14ac:dyDescent="0.25">
      <c r="A3076">
        <v>4073</v>
      </c>
      <c r="B3076" t="s">
        <v>3081</v>
      </c>
      <c r="C3076" t="s">
        <v>5201</v>
      </c>
      <c r="D3076" s="52">
        <f t="shared" si="47"/>
        <v>45353</v>
      </c>
      <c r="E3076" t="s">
        <v>5392</v>
      </c>
      <c r="F3076" t="s">
        <v>5324</v>
      </c>
      <c r="G3076" t="s">
        <v>5622</v>
      </c>
      <c r="H3076">
        <v>40</v>
      </c>
      <c r="I3076">
        <v>4</v>
      </c>
      <c r="J3076">
        <v>160</v>
      </c>
      <c r="K3076">
        <v>27</v>
      </c>
      <c r="L3076" t="s">
        <v>5190</v>
      </c>
    </row>
    <row r="3077" spans="1:12" x14ac:dyDescent="0.25">
      <c r="A3077">
        <v>4074</v>
      </c>
      <c r="B3077" t="s">
        <v>3082</v>
      </c>
      <c r="C3077" t="s">
        <v>5137</v>
      </c>
      <c r="D3077" s="52">
        <f t="shared" si="47"/>
        <v>45548</v>
      </c>
      <c r="E3077" t="s">
        <v>5404</v>
      </c>
      <c r="F3077" t="s">
        <v>5593</v>
      </c>
      <c r="G3077" t="s">
        <v>5615</v>
      </c>
      <c r="H3077">
        <v>35</v>
      </c>
      <c r="I3077">
        <v>16</v>
      </c>
      <c r="J3077">
        <v>560</v>
      </c>
      <c r="K3077">
        <v>29</v>
      </c>
    </row>
    <row r="3078" spans="1:12" x14ac:dyDescent="0.25">
      <c r="A3078">
        <v>4075</v>
      </c>
      <c r="B3078" t="s">
        <v>3083</v>
      </c>
      <c r="C3078" t="s">
        <v>5207</v>
      </c>
      <c r="D3078" s="52">
        <f t="shared" si="47"/>
        <v>45526</v>
      </c>
      <c r="E3078" t="s">
        <v>5385</v>
      </c>
      <c r="F3078" t="s">
        <v>5433</v>
      </c>
      <c r="G3078" t="s">
        <v>5620</v>
      </c>
      <c r="H3078">
        <v>10</v>
      </c>
      <c r="I3078">
        <v>8</v>
      </c>
      <c r="J3078">
        <v>80</v>
      </c>
      <c r="K3078">
        <v>21</v>
      </c>
      <c r="L3078" t="s">
        <v>5017</v>
      </c>
    </row>
    <row r="3079" spans="1:12" x14ac:dyDescent="0.25">
      <c r="A3079">
        <v>4076</v>
      </c>
      <c r="B3079" t="s">
        <v>3084</v>
      </c>
      <c r="C3079" t="s">
        <v>5013</v>
      </c>
      <c r="D3079" s="52">
        <f t="shared" si="47"/>
        <v>45649</v>
      </c>
      <c r="E3079" t="s">
        <v>5379</v>
      </c>
      <c r="F3079" t="s">
        <v>5470</v>
      </c>
      <c r="G3079" t="s">
        <v>5621</v>
      </c>
      <c r="H3079">
        <v>80</v>
      </c>
      <c r="I3079">
        <v>13</v>
      </c>
      <c r="J3079">
        <v>1040</v>
      </c>
      <c r="K3079">
        <v>28</v>
      </c>
    </row>
    <row r="3080" spans="1:12" x14ac:dyDescent="0.25">
      <c r="A3080">
        <v>4077</v>
      </c>
      <c r="B3080" t="s">
        <v>3085</v>
      </c>
      <c r="C3080" t="s">
        <v>5290</v>
      </c>
      <c r="D3080" s="52">
        <f t="shared" ref="D3080:D3143" si="48">DATE(2024, MONTH(C3080), DAY(C3080))</f>
        <v>45602</v>
      </c>
      <c r="E3080" t="s">
        <v>5384</v>
      </c>
      <c r="F3080" t="s">
        <v>5554</v>
      </c>
      <c r="G3080" t="s">
        <v>5616</v>
      </c>
      <c r="H3080">
        <v>20</v>
      </c>
      <c r="I3080">
        <v>24</v>
      </c>
      <c r="J3080">
        <v>480</v>
      </c>
      <c r="K3080">
        <v>26</v>
      </c>
    </row>
    <row r="3081" spans="1:12" x14ac:dyDescent="0.25">
      <c r="A3081">
        <v>4078</v>
      </c>
      <c r="B3081" t="s">
        <v>3086</v>
      </c>
      <c r="C3081" t="s">
        <v>5252</v>
      </c>
      <c r="D3081" s="52">
        <f t="shared" si="48"/>
        <v>45538</v>
      </c>
      <c r="E3081" t="s">
        <v>5388</v>
      </c>
      <c r="F3081" t="s">
        <v>5525</v>
      </c>
      <c r="G3081" t="s">
        <v>5622</v>
      </c>
      <c r="H3081">
        <v>40</v>
      </c>
      <c r="I3081">
        <v>4</v>
      </c>
      <c r="J3081">
        <v>160</v>
      </c>
      <c r="K3081">
        <v>20</v>
      </c>
      <c r="L3081" t="s">
        <v>5073</v>
      </c>
    </row>
    <row r="3082" spans="1:12" x14ac:dyDescent="0.25">
      <c r="A3082">
        <v>4079</v>
      </c>
      <c r="B3082" t="s">
        <v>3087</v>
      </c>
      <c r="C3082" t="s">
        <v>5036</v>
      </c>
      <c r="D3082" s="52">
        <f t="shared" si="48"/>
        <v>45601</v>
      </c>
      <c r="E3082" t="s">
        <v>5395</v>
      </c>
      <c r="F3082" t="s">
        <v>5533</v>
      </c>
      <c r="G3082" t="s">
        <v>5616</v>
      </c>
      <c r="H3082">
        <v>20</v>
      </c>
      <c r="I3082">
        <v>4</v>
      </c>
      <c r="J3082">
        <v>80</v>
      </c>
      <c r="K3082">
        <v>25</v>
      </c>
      <c r="L3082" t="s">
        <v>5248</v>
      </c>
    </row>
    <row r="3083" spans="1:12" x14ac:dyDescent="0.25">
      <c r="A3083">
        <v>4080</v>
      </c>
      <c r="B3083" t="s">
        <v>3088</v>
      </c>
      <c r="C3083" t="s">
        <v>5066</v>
      </c>
      <c r="D3083" s="52">
        <f t="shared" si="48"/>
        <v>45377</v>
      </c>
      <c r="E3083" t="s">
        <v>5380</v>
      </c>
      <c r="F3083" t="s">
        <v>5608</v>
      </c>
      <c r="G3083" t="s">
        <v>5612</v>
      </c>
      <c r="H3083">
        <v>300</v>
      </c>
      <c r="I3083">
        <v>1</v>
      </c>
      <c r="J3083">
        <v>300</v>
      </c>
      <c r="K3083">
        <v>25</v>
      </c>
    </row>
    <row r="3084" spans="1:12" x14ac:dyDescent="0.25">
      <c r="A3084">
        <v>4081</v>
      </c>
      <c r="B3084" t="s">
        <v>3089</v>
      </c>
      <c r="C3084" t="s">
        <v>5107</v>
      </c>
      <c r="D3084" s="52">
        <f t="shared" si="48"/>
        <v>45382</v>
      </c>
      <c r="E3084" t="s">
        <v>5379</v>
      </c>
      <c r="F3084" t="s">
        <v>5461</v>
      </c>
      <c r="G3084" t="s">
        <v>5619</v>
      </c>
      <c r="H3084">
        <v>120</v>
      </c>
      <c r="I3084">
        <v>25</v>
      </c>
      <c r="J3084">
        <v>3000</v>
      </c>
      <c r="K3084">
        <v>28</v>
      </c>
    </row>
    <row r="3085" spans="1:12" x14ac:dyDescent="0.25">
      <c r="A3085">
        <v>4082</v>
      </c>
      <c r="B3085" t="s">
        <v>3090</v>
      </c>
      <c r="C3085" t="s">
        <v>5292</v>
      </c>
      <c r="D3085" s="52">
        <f t="shared" si="48"/>
        <v>45359</v>
      </c>
      <c r="E3085" t="s">
        <v>5379</v>
      </c>
      <c r="F3085" t="s">
        <v>5519</v>
      </c>
      <c r="G3085" t="s">
        <v>5619</v>
      </c>
      <c r="H3085">
        <v>120</v>
      </c>
      <c r="I3085">
        <v>15</v>
      </c>
      <c r="J3085">
        <v>1800</v>
      </c>
      <c r="K3085">
        <v>21</v>
      </c>
    </row>
    <row r="3086" spans="1:12" x14ac:dyDescent="0.25">
      <c r="A3086">
        <v>4083</v>
      </c>
      <c r="B3086" t="s">
        <v>3091</v>
      </c>
      <c r="C3086" t="s">
        <v>5091</v>
      </c>
      <c r="D3086" s="52">
        <f t="shared" si="48"/>
        <v>45657</v>
      </c>
      <c r="E3086" t="s">
        <v>5386</v>
      </c>
      <c r="F3086" t="s">
        <v>5318</v>
      </c>
      <c r="G3086" t="s">
        <v>5612</v>
      </c>
      <c r="H3086">
        <v>300</v>
      </c>
      <c r="I3086">
        <v>13</v>
      </c>
      <c r="J3086">
        <v>3900</v>
      </c>
      <c r="K3086">
        <v>28</v>
      </c>
    </row>
    <row r="3087" spans="1:12" x14ac:dyDescent="0.25">
      <c r="A3087">
        <v>4084</v>
      </c>
      <c r="B3087" t="s">
        <v>3092</v>
      </c>
      <c r="C3087" t="s">
        <v>5276</v>
      </c>
      <c r="D3087" s="52">
        <f t="shared" si="48"/>
        <v>45508</v>
      </c>
      <c r="E3087" t="s">
        <v>5398</v>
      </c>
      <c r="F3087" t="s">
        <v>5587</v>
      </c>
      <c r="G3087" t="s">
        <v>5620</v>
      </c>
      <c r="H3087">
        <v>10</v>
      </c>
      <c r="I3087">
        <v>3</v>
      </c>
      <c r="J3087">
        <v>30</v>
      </c>
      <c r="K3087">
        <v>23</v>
      </c>
    </row>
    <row r="3088" spans="1:12" x14ac:dyDescent="0.25">
      <c r="A3088">
        <v>4085</v>
      </c>
      <c r="B3088" t="s">
        <v>3093</v>
      </c>
      <c r="C3088" t="s">
        <v>5093</v>
      </c>
      <c r="D3088" s="52">
        <f t="shared" si="48"/>
        <v>45639</v>
      </c>
      <c r="E3088" t="s">
        <v>5405</v>
      </c>
      <c r="F3088" t="s">
        <v>5476</v>
      </c>
      <c r="G3088" t="s">
        <v>5611</v>
      </c>
      <c r="H3088">
        <v>20</v>
      </c>
      <c r="I3088">
        <v>22</v>
      </c>
      <c r="J3088">
        <v>440</v>
      </c>
      <c r="K3088">
        <v>25</v>
      </c>
      <c r="L3088" t="s">
        <v>5275</v>
      </c>
    </row>
    <row r="3089" spans="1:12" x14ac:dyDescent="0.25">
      <c r="A3089">
        <v>4086</v>
      </c>
      <c r="B3089" t="s">
        <v>3094</v>
      </c>
      <c r="C3089" t="s">
        <v>5168</v>
      </c>
      <c r="D3089" s="52">
        <f t="shared" si="48"/>
        <v>45337</v>
      </c>
      <c r="E3089" t="s">
        <v>5392</v>
      </c>
      <c r="F3089" t="s">
        <v>5444</v>
      </c>
      <c r="G3089" t="s">
        <v>5613</v>
      </c>
      <c r="H3089">
        <v>250</v>
      </c>
      <c r="I3089">
        <v>12</v>
      </c>
      <c r="J3089">
        <v>3000</v>
      </c>
      <c r="K3089">
        <v>28</v>
      </c>
      <c r="L3089" t="s">
        <v>5284</v>
      </c>
    </row>
    <row r="3090" spans="1:12" x14ac:dyDescent="0.25">
      <c r="A3090">
        <v>4087</v>
      </c>
      <c r="B3090" t="s">
        <v>3095</v>
      </c>
      <c r="C3090" t="s">
        <v>5057</v>
      </c>
      <c r="D3090" s="52">
        <f t="shared" si="48"/>
        <v>45307</v>
      </c>
      <c r="E3090" t="s">
        <v>5383</v>
      </c>
      <c r="F3090" t="s">
        <v>5516</v>
      </c>
      <c r="G3090" t="s">
        <v>5621</v>
      </c>
      <c r="H3090">
        <v>80</v>
      </c>
      <c r="I3090">
        <v>18</v>
      </c>
      <c r="J3090">
        <v>1440</v>
      </c>
      <c r="K3090">
        <v>22</v>
      </c>
      <c r="L3090" t="s">
        <v>5263</v>
      </c>
    </row>
    <row r="3091" spans="1:12" x14ac:dyDescent="0.25">
      <c r="A3091">
        <v>4088</v>
      </c>
      <c r="B3091" t="s">
        <v>3096</v>
      </c>
      <c r="C3091" t="s">
        <v>5094</v>
      </c>
      <c r="D3091" s="52">
        <f t="shared" si="48"/>
        <v>45499</v>
      </c>
      <c r="E3091" t="s">
        <v>5402</v>
      </c>
      <c r="F3091" t="s">
        <v>5467</v>
      </c>
      <c r="G3091" t="s">
        <v>5624</v>
      </c>
      <c r="H3091">
        <v>15</v>
      </c>
      <c r="I3091">
        <v>19</v>
      </c>
      <c r="J3091">
        <v>285</v>
      </c>
      <c r="K3091">
        <v>23</v>
      </c>
    </row>
    <row r="3092" spans="1:12" x14ac:dyDescent="0.25">
      <c r="A3092">
        <v>4089</v>
      </c>
      <c r="B3092" t="s">
        <v>3097</v>
      </c>
      <c r="C3092" t="s">
        <v>5146</v>
      </c>
      <c r="D3092" s="52">
        <f t="shared" si="48"/>
        <v>45654</v>
      </c>
      <c r="E3092" t="s">
        <v>5388</v>
      </c>
      <c r="F3092" t="s">
        <v>5585</v>
      </c>
      <c r="G3092" t="s">
        <v>5611</v>
      </c>
      <c r="H3092">
        <v>20</v>
      </c>
      <c r="I3092">
        <v>9</v>
      </c>
      <c r="J3092">
        <v>180</v>
      </c>
      <c r="K3092">
        <v>30</v>
      </c>
      <c r="L3092" t="s">
        <v>5285</v>
      </c>
    </row>
    <row r="3093" spans="1:12" x14ac:dyDescent="0.25">
      <c r="A3093">
        <v>4090</v>
      </c>
      <c r="B3093" t="s">
        <v>3098</v>
      </c>
      <c r="C3093" t="s">
        <v>5253</v>
      </c>
      <c r="D3093" s="52">
        <f t="shared" si="48"/>
        <v>45515</v>
      </c>
      <c r="E3093" t="s">
        <v>5419</v>
      </c>
      <c r="F3093" t="s">
        <v>5500</v>
      </c>
      <c r="G3093" t="s">
        <v>5613</v>
      </c>
      <c r="H3093">
        <v>250</v>
      </c>
      <c r="I3093">
        <v>2</v>
      </c>
      <c r="J3093">
        <v>500</v>
      </c>
      <c r="K3093">
        <v>29</v>
      </c>
      <c r="L3093" t="s">
        <v>5027</v>
      </c>
    </row>
    <row r="3094" spans="1:12" x14ac:dyDescent="0.25">
      <c r="A3094">
        <v>4091</v>
      </c>
      <c r="B3094" t="s">
        <v>3099</v>
      </c>
      <c r="C3094" t="s">
        <v>5182</v>
      </c>
      <c r="D3094" s="52">
        <f t="shared" si="48"/>
        <v>45336</v>
      </c>
      <c r="E3094" t="s">
        <v>5391</v>
      </c>
      <c r="F3094" t="s">
        <v>5513</v>
      </c>
      <c r="G3094" t="s">
        <v>5619</v>
      </c>
      <c r="H3094">
        <v>120</v>
      </c>
      <c r="I3094">
        <v>9</v>
      </c>
      <c r="J3094">
        <v>1080</v>
      </c>
      <c r="K3094">
        <v>20</v>
      </c>
      <c r="L3094" t="s">
        <v>5223</v>
      </c>
    </row>
    <row r="3095" spans="1:12" x14ac:dyDescent="0.25">
      <c r="A3095">
        <v>4092</v>
      </c>
      <c r="B3095" t="s">
        <v>3100</v>
      </c>
      <c r="C3095" t="s">
        <v>5146</v>
      </c>
      <c r="D3095" s="52">
        <f t="shared" si="48"/>
        <v>45654</v>
      </c>
      <c r="E3095" t="s">
        <v>5405</v>
      </c>
      <c r="F3095" t="s">
        <v>5492</v>
      </c>
      <c r="G3095" t="s">
        <v>5617</v>
      </c>
      <c r="H3095">
        <v>25</v>
      </c>
      <c r="I3095">
        <v>4</v>
      </c>
      <c r="J3095">
        <v>100</v>
      </c>
      <c r="K3095">
        <v>29</v>
      </c>
      <c r="L3095" t="s">
        <v>5183</v>
      </c>
    </row>
    <row r="3096" spans="1:12" x14ac:dyDescent="0.25">
      <c r="A3096">
        <v>4093</v>
      </c>
      <c r="B3096" t="s">
        <v>3101</v>
      </c>
      <c r="C3096" t="s">
        <v>5202</v>
      </c>
      <c r="D3096" s="52">
        <f t="shared" si="48"/>
        <v>45356</v>
      </c>
      <c r="E3096" t="s">
        <v>5410</v>
      </c>
      <c r="F3096" t="s">
        <v>5510</v>
      </c>
      <c r="G3096" t="s">
        <v>5613</v>
      </c>
      <c r="H3096">
        <v>250</v>
      </c>
      <c r="I3096">
        <v>18</v>
      </c>
      <c r="J3096">
        <v>4500</v>
      </c>
      <c r="K3096">
        <v>25</v>
      </c>
      <c r="L3096" t="s">
        <v>5136</v>
      </c>
    </row>
    <row r="3097" spans="1:12" x14ac:dyDescent="0.25">
      <c r="A3097">
        <v>4094</v>
      </c>
      <c r="B3097" t="s">
        <v>3102</v>
      </c>
      <c r="C3097" t="s">
        <v>5078</v>
      </c>
      <c r="D3097" s="52">
        <f t="shared" si="48"/>
        <v>45646</v>
      </c>
      <c r="E3097" t="s">
        <v>5385</v>
      </c>
      <c r="F3097" t="s">
        <v>5602</v>
      </c>
      <c r="G3097" t="s">
        <v>5618</v>
      </c>
      <c r="H3097">
        <v>150</v>
      </c>
      <c r="I3097">
        <v>1</v>
      </c>
      <c r="J3097">
        <v>150</v>
      </c>
      <c r="K3097">
        <v>23</v>
      </c>
      <c r="L3097" t="s">
        <v>5250</v>
      </c>
    </row>
    <row r="3098" spans="1:12" x14ac:dyDescent="0.25">
      <c r="A3098">
        <v>4095</v>
      </c>
      <c r="B3098" t="s">
        <v>3103</v>
      </c>
      <c r="C3098" t="s">
        <v>5082</v>
      </c>
      <c r="D3098" s="52">
        <f t="shared" si="48"/>
        <v>45617</v>
      </c>
      <c r="E3098" t="s">
        <v>5380</v>
      </c>
      <c r="F3098" t="s">
        <v>5314</v>
      </c>
      <c r="G3098" t="s">
        <v>5614</v>
      </c>
      <c r="H3098">
        <v>50</v>
      </c>
      <c r="I3098">
        <v>20</v>
      </c>
      <c r="J3098">
        <v>1000</v>
      </c>
      <c r="K3098">
        <v>29</v>
      </c>
    </row>
    <row r="3099" spans="1:12" x14ac:dyDescent="0.25">
      <c r="A3099">
        <v>4096</v>
      </c>
      <c r="B3099" t="s">
        <v>3104</v>
      </c>
      <c r="C3099" t="s">
        <v>5031</v>
      </c>
      <c r="D3099" s="52">
        <f t="shared" si="48"/>
        <v>45628</v>
      </c>
      <c r="E3099" t="s">
        <v>5406</v>
      </c>
      <c r="F3099" t="s">
        <v>5567</v>
      </c>
      <c r="G3099" t="s">
        <v>5613</v>
      </c>
      <c r="H3099">
        <v>250</v>
      </c>
      <c r="I3099">
        <v>3</v>
      </c>
      <c r="J3099">
        <v>750</v>
      </c>
      <c r="K3099">
        <v>24</v>
      </c>
      <c r="L3099" t="s">
        <v>5211</v>
      </c>
    </row>
    <row r="3100" spans="1:12" x14ac:dyDescent="0.25">
      <c r="A3100">
        <v>4097</v>
      </c>
      <c r="B3100" t="s">
        <v>3105</v>
      </c>
      <c r="C3100" t="s">
        <v>5021</v>
      </c>
      <c r="D3100" s="52">
        <f t="shared" si="48"/>
        <v>45345</v>
      </c>
      <c r="E3100" t="s">
        <v>5406</v>
      </c>
      <c r="F3100" t="s">
        <v>5567</v>
      </c>
      <c r="G3100" t="s">
        <v>5611</v>
      </c>
      <c r="H3100">
        <v>20</v>
      </c>
      <c r="I3100">
        <v>20</v>
      </c>
      <c r="J3100">
        <v>400</v>
      </c>
      <c r="K3100">
        <v>20</v>
      </c>
      <c r="L3100" t="s">
        <v>5284</v>
      </c>
    </row>
    <row r="3101" spans="1:12" x14ac:dyDescent="0.25">
      <c r="A3101">
        <v>4098</v>
      </c>
      <c r="B3101" t="s">
        <v>3106</v>
      </c>
      <c r="C3101" t="s">
        <v>5209</v>
      </c>
      <c r="D3101" s="52">
        <f t="shared" si="48"/>
        <v>45504</v>
      </c>
      <c r="E3101" t="s">
        <v>5418</v>
      </c>
      <c r="F3101" t="s">
        <v>5545</v>
      </c>
      <c r="G3101" t="s">
        <v>5622</v>
      </c>
      <c r="H3101">
        <v>40</v>
      </c>
      <c r="I3101">
        <v>19</v>
      </c>
      <c r="J3101">
        <v>760</v>
      </c>
      <c r="K3101">
        <v>29</v>
      </c>
      <c r="L3101" t="s">
        <v>5194</v>
      </c>
    </row>
    <row r="3102" spans="1:12" x14ac:dyDescent="0.25">
      <c r="A3102">
        <v>4099</v>
      </c>
      <c r="B3102" t="s">
        <v>3107</v>
      </c>
      <c r="C3102" t="s">
        <v>5155</v>
      </c>
      <c r="D3102" s="52">
        <f t="shared" si="48"/>
        <v>45486</v>
      </c>
      <c r="E3102" t="s">
        <v>5381</v>
      </c>
      <c r="F3102" t="s">
        <v>5511</v>
      </c>
      <c r="G3102" t="s">
        <v>5620</v>
      </c>
      <c r="H3102">
        <v>10</v>
      </c>
      <c r="I3102">
        <v>14</v>
      </c>
      <c r="J3102">
        <v>140</v>
      </c>
      <c r="K3102">
        <v>29</v>
      </c>
      <c r="L3102" t="s">
        <v>5253</v>
      </c>
    </row>
    <row r="3103" spans="1:12" x14ac:dyDescent="0.25">
      <c r="A3103">
        <v>4100</v>
      </c>
      <c r="B3103" t="s">
        <v>3108</v>
      </c>
      <c r="C3103" t="s">
        <v>5102</v>
      </c>
      <c r="D3103" s="52">
        <f t="shared" si="48"/>
        <v>45379</v>
      </c>
      <c r="E3103" t="s">
        <v>5391</v>
      </c>
      <c r="F3103" t="s">
        <v>5442</v>
      </c>
      <c r="G3103" t="s">
        <v>5619</v>
      </c>
      <c r="H3103">
        <v>120</v>
      </c>
      <c r="I3103">
        <v>9</v>
      </c>
      <c r="J3103">
        <v>1080</v>
      </c>
      <c r="K3103">
        <v>20</v>
      </c>
    </row>
    <row r="3104" spans="1:12" x14ac:dyDescent="0.25">
      <c r="A3104">
        <v>4101</v>
      </c>
      <c r="B3104" t="s">
        <v>3109</v>
      </c>
      <c r="C3104" t="s">
        <v>5284</v>
      </c>
      <c r="D3104" s="52">
        <f t="shared" si="48"/>
        <v>45366</v>
      </c>
      <c r="E3104" t="s">
        <v>5403</v>
      </c>
      <c r="F3104" t="s">
        <v>5472</v>
      </c>
      <c r="G3104" t="s">
        <v>5612</v>
      </c>
      <c r="H3104">
        <v>300</v>
      </c>
      <c r="I3104">
        <v>11</v>
      </c>
      <c r="J3104">
        <v>3300</v>
      </c>
      <c r="K3104">
        <v>28</v>
      </c>
      <c r="L3104" t="s">
        <v>5243</v>
      </c>
    </row>
    <row r="3105" spans="1:12" x14ac:dyDescent="0.25">
      <c r="A3105">
        <v>4102</v>
      </c>
      <c r="B3105" t="s">
        <v>3110</v>
      </c>
      <c r="C3105" t="s">
        <v>5241</v>
      </c>
      <c r="D3105" s="52">
        <f t="shared" si="48"/>
        <v>45509</v>
      </c>
      <c r="E3105" t="s">
        <v>5400</v>
      </c>
      <c r="F3105" t="s">
        <v>5458</v>
      </c>
      <c r="G3105" t="s">
        <v>5621</v>
      </c>
      <c r="H3105">
        <v>80</v>
      </c>
      <c r="I3105">
        <v>5</v>
      </c>
      <c r="J3105">
        <v>400</v>
      </c>
      <c r="K3105">
        <v>29</v>
      </c>
      <c r="L3105" t="s">
        <v>5252</v>
      </c>
    </row>
    <row r="3106" spans="1:12" x14ac:dyDescent="0.25">
      <c r="A3106">
        <v>4103</v>
      </c>
      <c r="B3106" t="s">
        <v>3111</v>
      </c>
      <c r="C3106" t="s">
        <v>5230</v>
      </c>
      <c r="D3106" s="52">
        <f t="shared" si="48"/>
        <v>45308</v>
      </c>
      <c r="E3106" t="s">
        <v>5390</v>
      </c>
      <c r="F3106" t="s">
        <v>5495</v>
      </c>
      <c r="G3106" t="s">
        <v>5624</v>
      </c>
      <c r="H3106">
        <v>15</v>
      </c>
      <c r="I3106">
        <v>24</v>
      </c>
      <c r="J3106">
        <v>360</v>
      </c>
      <c r="K3106">
        <v>24</v>
      </c>
      <c r="L3106" t="s">
        <v>5266</v>
      </c>
    </row>
    <row r="3107" spans="1:12" x14ac:dyDescent="0.25">
      <c r="A3107">
        <v>4104</v>
      </c>
      <c r="B3107" t="s">
        <v>3112</v>
      </c>
      <c r="C3107" t="s">
        <v>5093</v>
      </c>
      <c r="D3107" s="52">
        <f t="shared" si="48"/>
        <v>45639</v>
      </c>
      <c r="E3107" t="s">
        <v>5399</v>
      </c>
      <c r="F3107" t="s">
        <v>5501</v>
      </c>
      <c r="G3107" t="s">
        <v>5614</v>
      </c>
      <c r="H3107">
        <v>50</v>
      </c>
      <c r="I3107">
        <v>1</v>
      </c>
      <c r="J3107">
        <v>50</v>
      </c>
      <c r="K3107">
        <v>26</v>
      </c>
    </row>
    <row r="3108" spans="1:12" x14ac:dyDescent="0.25">
      <c r="A3108">
        <v>4105</v>
      </c>
      <c r="B3108" t="s">
        <v>3113</v>
      </c>
      <c r="C3108" t="s">
        <v>5298</v>
      </c>
      <c r="D3108" s="52">
        <f t="shared" si="48"/>
        <v>45627</v>
      </c>
      <c r="E3108" t="s">
        <v>5407</v>
      </c>
      <c r="F3108" t="s">
        <v>5485</v>
      </c>
      <c r="G3108" t="s">
        <v>5623</v>
      </c>
      <c r="H3108">
        <v>60</v>
      </c>
      <c r="I3108">
        <v>22</v>
      </c>
      <c r="J3108">
        <v>1320</v>
      </c>
      <c r="K3108">
        <v>30</v>
      </c>
      <c r="L3108" t="s">
        <v>5091</v>
      </c>
    </row>
    <row r="3109" spans="1:12" x14ac:dyDescent="0.25">
      <c r="A3109">
        <v>4106</v>
      </c>
      <c r="B3109" t="s">
        <v>3114</v>
      </c>
      <c r="C3109" t="s">
        <v>5105</v>
      </c>
      <c r="D3109" s="52">
        <f t="shared" si="48"/>
        <v>45612</v>
      </c>
      <c r="E3109" t="s">
        <v>5420</v>
      </c>
      <c r="F3109" t="s">
        <v>5498</v>
      </c>
      <c r="G3109" t="s">
        <v>5614</v>
      </c>
      <c r="H3109">
        <v>50</v>
      </c>
      <c r="I3109">
        <v>7</v>
      </c>
      <c r="J3109">
        <v>350</v>
      </c>
      <c r="K3109">
        <v>29</v>
      </c>
      <c r="L3109" t="s">
        <v>5233</v>
      </c>
    </row>
    <row r="3110" spans="1:12" x14ac:dyDescent="0.25">
      <c r="A3110">
        <v>4107</v>
      </c>
      <c r="B3110" t="s">
        <v>3115</v>
      </c>
      <c r="C3110" t="s">
        <v>5192</v>
      </c>
      <c r="D3110" s="52">
        <f t="shared" si="48"/>
        <v>45327</v>
      </c>
      <c r="E3110" t="s">
        <v>5420</v>
      </c>
      <c r="F3110" t="s">
        <v>5544</v>
      </c>
      <c r="G3110" t="s">
        <v>5615</v>
      </c>
      <c r="H3110">
        <v>35</v>
      </c>
      <c r="I3110">
        <v>16</v>
      </c>
      <c r="J3110">
        <v>560</v>
      </c>
      <c r="K3110">
        <v>21</v>
      </c>
      <c r="L3110" t="s">
        <v>5130</v>
      </c>
    </row>
    <row r="3111" spans="1:12" x14ac:dyDescent="0.25">
      <c r="A3111">
        <v>4108</v>
      </c>
      <c r="B3111" t="s">
        <v>3116</v>
      </c>
      <c r="C3111" t="s">
        <v>5184</v>
      </c>
      <c r="D3111" s="52">
        <f t="shared" si="48"/>
        <v>45342</v>
      </c>
      <c r="E3111" t="s">
        <v>5394</v>
      </c>
      <c r="F3111" t="s">
        <v>5598</v>
      </c>
      <c r="G3111" t="s">
        <v>5611</v>
      </c>
      <c r="H3111">
        <v>20</v>
      </c>
      <c r="I3111">
        <v>19</v>
      </c>
      <c r="J3111">
        <v>380</v>
      </c>
      <c r="K3111">
        <v>23</v>
      </c>
    </row>
    <row r="3112" spans="1:12" x14ac:dyDescent="0.25">
      <c r="A3112">
        <v>4109</v>
      </c>
      <c r="B3112" t="s">
        <v>3117</v>
      </c>
      <c r="C3112" t="s">
        <v>5219</v>
      </c>
      <c r="D3112" s="52">
        <f t="shared" si="48"/>
        <v>45482</v>
      </c>
      <c r="E3112" t="s">
        <v>5388</v>
      </c>
      <c r="F3112" t="s">
        <v>5439</v>
      </c>
      <c r="G3112" t="s">
        <v>5618</v>
      </c>
      <c r="H3112">
        <v>150</v>
      </c>
      <c r="I3112">
        <v>9</v>
      </c>
      <c r="J3112">
        <v>1350</v>
      </c>
      <c r="K3112">
        <v>21</v>
      </c>
      <c r="L3112" t="s">
        <v>5264</v>
      </c>
    </row>
    <row r="3113" spans="1:12" x14ac:dyDescent="0.25">
      <c r="A3113">
        <v>4110</v>
      </c>
      <c r="B3113" t="s">
        <v>3118</v>
      </c>
      <c r="C3113" t="s">
        <v>5218</v>
      </c>
      <c r="D3113" s="52">
        <f t="shared" si="48"/>
        <v>45385</v>
      </c>
      <c r="E3113" t="s">
        <v>5378</v>
      </c>
      <c r="F3113" t="s">
        <v>5528</v>
      </c>
      <c r="G3113" t="s">
        <v>5624</v>
      </c>
      <c r="H3113">
        <v>15</v>
      </c>
      <c r="I3113">
        <v>7</v>
      </c>
      <c r="J3113">
        <v>105</v>
      </c>
      <c r="K3113">
        <v>21</v>
      </c>
      <c r="L3113" t="s">
        <v>5174</v>
      </c>
    </row>
    <row r="3114" spans="1:12" x14ac:dyDescent="0.25">
      <c r="A3114">
        <v>4111</v>
      </c>
      <c r="B3114" t="s">
        <v>3119</v>
      </c>
      <c r="C3114" t="s">
        <v>5268</v>
      </c>
      <c r="D3114" s="52">
        <f t="shared" si="48"/>
        <v>45311</v>
      </c>
      <c r="E3114" t="s">
        <v>5413</v>
      </c>
      <c r="F3114" t="s">
        <v>5477</v>
      </c>
      <c r="G3114" t="s">
        <v>5625</v>
      </c>
      <c r="H3114">
        <v>30</v>
      </c>
      <c r="I3114">
        <v>2</v>
      </c>
      <c r="J3114">
        <v>60</v>
      </c>
      <c r="K3114">
        <v>30</v>
      </c>
      <c r="L3114" t="s">
        <v>5096</v>
      </c>
    </row>
    <row r="3115" spans="1:12" x14ac:dyDescent="0.25">
      <c r="A3115">
        <v>4112</v>
      </c>
      <c r="B3115" t="s">
        <v>3120</v>
      </c>
      <c r="C3115" t="s">
        <v>5109</v>
      </c>
      <c r="D3115" s="52">
        <f t="shared" si="48"/>
        <v>45536</v>
      </c>
      <c r="E3115" t="s">
        <v>5411</v>
      </c>
      <c r="F3115" t="s">
        <v>5577</v>
      </c>
      <c r="G3115" t="s">
        <v>5611</v>
      </c>
      <c r="H3115">
        <v>20</v>
      </c>
      <c r="I3115">
        <v>3</v>
      </c>
      <c r="J3115">
        <v>60</v>
      </c>
      <c r="K3115">
        <v>21</v>
      </c>
    </row>
    <row r="3116" spans="1:12" x14ac:dyDescent="0.25">
      <c r="A3116">
        <v>4113</v>
      </c>
      <c r="B3116" t="s">
        <v>3121</v>
      </c>
      <c r="C3116" t="s">
        <v>5126</v>
      </c>
      <c r="D3116" s="52">
        <f t="shared" si="48"/>
        <v>45629</v>
      </c>
      <c r="E3116" t="s">
        <v>5403</v>
      </c>
      <c r="F3116" t="s">
        <v>5483</v>
      </c>
      <c r="G3116" t="s">
        <v>5624</v>
      </c>
      <c r="H3116">
        <v>15</v>
      </c>
      <c r="I3116">
        <v>9</v>
      </c>
      <c r="J3116">
        <v>135</v>
      </c>
      <c r="K3116">
        <v>30</v>
      </c>
      <c r="L3116" t="s">
        <v>5260</v>
      </c>
    </row>
    <row r="3117" spans="1:12" x14ac:dyDescent="0.25">
      <c r="A3117">
        <v>4114</v>
      </c>
      <c r="B3117" t="s">
        <v>3122</v>
      </c>
      <c r="C3117" t="s">
        <v>5090</v>
      </c>
      <c r="D3117" s="52">
        <f t="shared" si="48"/>
        <v>45397</v>
      </c>
      <c r="E3117" t="s">
        <v>5416</v>
      </c>
      <c r="F3117" t="s">
        <v>5546</v>
      </c>
      <c r="G3117" t="s">
        <v>5618</v>
      </c>
      <c r="H3117">
        <v>150</v>
      </c>
      <c r="I3117">
        <v>11</v>
      </c>
      <c r="J3117">
        <v>1650</v>
      </c>
      <c r="K3117">
        <v>30</v>
      </c>
      <c r="L3117" t="s">
        <v>5361</v>
      </c>
    </row>
    <row r="3118" spans="1:12" x14ac:dyDescent="0.25">
      <c r="A3118">
        <v>4115</v>
      </c>
      <c r="B3118" t="s">
        <v>3123</v>
      </c>
      <c r="C3118" t="s">
        <v>5138</v>
      </c>
      <c r="D3118" s="52">
        <f t="shared" si="48"/>
        <v>45399</v>
      </c>
      <c r="E3118" t="s">
        <v>5414</v>
      </c>
      <c r="F3118" t="s">
        <v>5562</v>
      </c>
      <c r="G3118" t="s">
        <v>5620</v>
      </c>
      <c r="H3118">
        <v>10</v>
      </c>
      <c r="I3118">
        <v>5</v>
      </c>
      <c r="J3118">
        <v>50</v>
      </c>
      <c r="K3118">
        <v>22</v>
      </c>
      <c r="L3118" t="s">
        <v>5353</v>
      </c>
    </row>
    <row r="3119" spans="1:12" x14ac:dyDescent="0.25">
      <c r="A3119">
        <v>4116</v>
      </c>
      <c r="B3119" t="s">
        <v>3124</v>
      </c>
      <c r="C3119" t="s">
        <v>5025</v>
      </c>
      <c r="D3119" s="52">
        <f t="shared" si="48"/>
        <v>45592</v>
      </c>
      <c r="E3119" t="s">
        <v>5388</v>
      </c>
      <c r="F3119" t="s">
        <v>5464</v>
      </c>
      <c r="G3119" t="s">
        <v>5624</v>
      </c>
      <c r="H3119">
        <v>15</v>
      </c>
      <c r="I3119">
        <v>2</v>
      </c>
      <c r="J3119">
        <v>30</v>
      </c>
      <c r="K3119">
        <v>24</v>
      </c>
      <c r="L3119" t="s">
        <v>5023</v>
      </c>
    </row>
    <row r="3120" spans="1:12" x14ac:dyDescent="0.25">
      <c r="A3120">
        <v>4117</v>
      </c>
      <c r="B3120" t="s">
        <v>3125</v>
      </c>
      <c r="C3120" t="s">
        <v>5014</v>
      </c>
      <c r="D3120" s="52">
        <f t="shared" si="48"/>
        <v>45630</v>
      </c>
      <c r="E3120" t="s">
        <v>5385</v>
      </c>
      <c r="F3120" t="s">
        <v>5542</v>
      </c>
      <c r="G3120" t="s">
        <v>5612</v>
      </c>
      <c r="H3120">
        <v>300</v>
      </c>
      <c r="I3120">
        <v>8</v>
      </c>
      <c r="J3120">
        <v>2400</v>
      </c>
      <c r="K3120">
        <v>28</v>
      </c>
    </row>
    <row r="3121" spans="1:12" x14ac:dyDescent="0.25">
      <c r="A3121">
        <v>4118</v>
      </c>
      <c r="B3121" t="s">
        <v>3126</v>
      </c>
      <c r="C3121" t="s">
        <v>5137</v>
      </c>
      <c r="D3121" s="52">
        <f t="shared" si="48"/>
        <v>45548</v>
      </c>
      <c r="E3121" t="s">
        <v>5383</v>
      </c>
      <c r="F3121" t="s">
        <v>5516</v>
      </c>
      <c r="G3121" t="s">
        <v>5624</v>
      </c>
      <c r="H3121">
        <v>15</v>
      </c>
      <c r="I3121">
        <v>14</v>
      </c>
      <c r="J3121">
        <v>210</v>
      </c>
      <c r="K3121">
        <v>30</v>
      </c>
    </row>
    <row r="3122" spans="1:12" x14ac:dyDescent="0.25">
      <c r="A3122">
        <v>4119</v>
      </c>
      <c r="B3122" t="s">
        <v>3127</v>
      </c>
      <c r="C3122" t="s">
        <v>5081</v>
      </c>
      <c r="D3122" s="52">
        <f t="shared" si="48"/>
        <v>45294</v>
      </c>
      <c r="E3122" t="s">
        <v>5407</v>
      </c>
      <c r="F3122" t="s">
        <v>5340</v>
      </c>
      <c r="G3122" t="s">
        <v>5619</v>
      </c>
      <c r="H3122">
        <v>120</v>
      </c>
      <c r="I3122">
        <v>5</v>
      </c>
      <c r="J3122">
        <v>600</v>
      </c>
      <c r="K3122">
        <v>30</v>
      </c>
      <c r="L3122" t="s">
        <v>5239</v>
      </c>
    </row>
    <row r="3123" spans="1:12" x14ac:dyDescent="0.25">
      <c r="A3123">
        <v>4120</v>
      </c>
      <c r="B3123" t="s">
        <v>3128</v>
      </c>
      <c r="C3123" t="s">
        <v>5048</v>
      </c>
      <c r="D3123" s="52">
        <f t="shared" si="48"/>
        <v>45618</v>
      </c>
      <c r="E3123" t="s">
        <v>5381</v>
      </c>
      <c r="F3123" t="s">
        <v>5447</v>
      </c>
      <c r="G3123" t="s">
        <v>5619</v>
      </c>
      <c r="H3123">
        <v>120</v>
      </c>
      <c r="I3123">
        <v>12</v>
      </c>
      <c r="J3123">
        <v>1440</v>
      </c>
      <c r="K3123">
        <v>24</v>
      </c>
    </row>
    <row r="3124" spans="1:12" x14ac:dyDescent="0.25">
      <c r="A3124">
        <v>4121</v>
      </c>
      <c r="B3124" t="s">
        <v>3129</v>
      </c>
      <c r="C3124" t="s">
        <v>5016</v>
      </c>
      <c r="D3124" s="52">
        <f t="shared" si="48"/>
        <v>45645</v>
      </c>
      <c r="E3124" t="s">
        <v>5395</v>
      </c>
      <c r="F3124" t="s">
        <v>5499</v>
      </c>
      <c r="G3124" t="s">
        <v>5613</v>
      </c>
      <c r="H3124">
        <v>250</v>
      </c>
      <c r="I3124">
        <v>16</v>
      </c>
      <c r="J3124">
        <v>4000</v>
      </c>
      <c r="K3124">
        <v>22</v>
      </c>
    </row>
    <row r="3125" spans="1:12" x14ac:dyDescent="0.25">
      <c r="A3125">
        <v>4122</v>
      </c>
      <c r="B3125" t="s">
        <v>3130</v>
      </c>
      <c r="C3125" t="s">
        <v>5057</v>
      </c>
      <c r="D3125" s="52">
        <f t="shared" si="48"/>
        <v>45307</v>
      </c>
      <c r="E3125" t="s">
        <v>5385</v>
      </c>
      <c r="F3125" t="s">
        <v>5433</v>
      </c>
      <c r="G3125" t="s">
        <v>5621</v>
      </c>
      <c r="H3125">
        <v>80</v>
      </c>
      <c r="I3125">
        <v>16</v>
      </c>
      <c r="J3125">
        <v>1280</v>
      </c>
      <c r="K3125">
        <v>30</v>
      </c>
      <c r="L3125" t="s">
        <v>5168</v>
      </c>
    </row>
    <row r="3126" spans="1:12" x14ac:dyDescent="0.25">
      <c r="A3126">
        <v>4123</v>
      </c>
      <c r="B3126" t="s">
        <v>3131</v>
      </c>
      <c r="C3126" t="s">
        <v>5279</v>
      </c>
      <c r="D3126" s="52">
        <f t="shared" si="48"/>
        <v>45648</v>
      </c>
      <c r="E3126" t="s">
        <v>5419</v>
      </c>
      <c r="F3126" t="s">
        <v>5518</v>
      </c>
      <c r="G3126" t="s">
        <v>5614</v>
      </c>
      <c r="H3126">
        <v>50</v>
      </c>
      <c r="I3126">
        <v>13</v>
      </c>
      <c r="J3126">
        <v>650</v>
      </c>
      <c r="K3126">
        <v>27</v>
      </c>
      <c r="L3126" t="s">
        <v>5159</v>
      </c>
    </row>
    <row r="3127" spans="1:12" x14ac:dyDescent="0.25">
      <c r="A3127">
        <v>4124</v>
      </c>
      <c r="B3127" t="s">
        <v>3132</v>
      </c>
      <c r="C3127" t="s">
        <v>5175</v>
      </c>
      <c r="D3127" s="52">
        <f t="shared" si="48"/>
        <v>45528</v>
      </c>
      <c r="E3127" t="s">
        <v>5411</v>
      </c>
      <c r="F3127" t="s">
        <v>5591</v>
      </c>
      <c r="G3127" t="s">
        <v>5614</v>
      </c>
      <c r="H3127">
        <v>50</v>
      </c>
      <c r="I3127">
        <v>2</v>
      </c>
      <c r="J3127">
        <v>100</v>
      </c>
      <c r="K3127">
        <v>30</v>
      </c>
      <c r="L3127" t="s">
        <v>5073</v>
      </c>
    </row>
    <row r="3128" spans="1:12" x14ac:dyDescent="0.25">
      <c r="A3128">
        <v>4125</v>
      </c>
      <c r="B3128" t="s">
        <v>3133</v>
      </c>
      <c r="C3128" t="s">
        <v>5025</v>
      </c>
      <c r="D3128" s="52">
        <f t="shared" si="48"/>
        <v>45592</v>
      </c>
      <c r="E3128" t="s">
        <v>5392</v>
      </c>
      <c r="F3128" t="s">
        <v>5580</v>
      </c>
      <c r="G3128" t="s">
        <v>5613</v>
      </c>
      <c r="H3128">
        <v>250</v>
      </c>
      <c r="I3128">
        <v>24</v>
      </c>
      <c r="J3128">
        <v>6000</v>
      </c>
      <c r="K3128">
        <v>21</v>
      </c>
      <c r="L3128" t="s">
        <v>5213</v>
      </c>
    </row>
    <row r="3129" spans="1:12" x14ac:dyDescent="0.25">
      <c r="A3129">
        <v>4126</v>
      </c>
      <c r="B3129" t="s">
        <v>3134</v>
      </c>
      <c r="C3129" t="s">
        <v>5150</v>
      </c>
      <c r="D3129" s="52">
        <f t="shared" si="48"/>
        <v>45611</v>
      </c>
      <c r="E3129" t="s">
        <v>5386</v>
      </c>
      <c r="F3129" t="s">
        <v>5532</v>
      </c>
      <c r="G3129" t="s">
        <v>5625</v>
      </c>
      <c r="H3129">
        <v>30</v>
      </c>
      <c r="I3129">
        <v>25</v>
      </c>
      <c r="J3129">
        <v>750</v>
      </c>
      <c r="K3129">
        <v>24</v>
      </c>
      <c r="L3129" t="s">
        <v>5291</v>
      </c>
    </row>
    <row r="3130" spans="1:12" x14ac:dyDescent="0.25">
      <c r="A3130">
        <v>4127</v>
      </c>
      <c r="B3130" t="s">
        <v>3135</v>
      </c>
      <c r="C3130" t="s">
        <v>5153</v>
      </c>
      <c r="D3130" s="52">
        <f t="shared" si="48"/>
        <v>45316</v>
      </c>
      <c r="E3130" t="s">
        <v>5379</v>
      </c>
      <c r="F3130" t="s">
        <v>5470</v>
      </c>
      <c r="G3130" t="s">
        <v>5615</v>
      </c>
      <c r="H3130">
        <v>35</v>
      </c>
      <c r="I3130">
        <v>18</v>
      </c>
      <c r="J3130">
        <v>630</v>
      </c>
      <c r="K3130">
        <v>25</v>
      </c>
      <c r="L3130" t="s">
        <v>5096</v>
      </c>
    </row>
    <row r="3131" spans="1:12" x14ac:dyDescent="0.25">
      <c r="A3131">
        <v>4128</v>
      </c>
      <c r="B3131" t="s">
        <v>3136</v>
      </c>
      <c r="C3131" t="s">
        <v>5267</v>
      </c>
      <c r="D3131" s="52">
        <f t="shared" si="48"/>
        <v>45501</v>
      </c>
      <c r="E3131" t="s">
        <v>5395</v>
      </c>
      <c r="F3131" t="s">
        <v>5533</v>
      </c>
      <c r="G3131" t="s">
        <v>5613</v>
      </c>
      <c r="H3131">
        <v>250</v>
      </c>
      <c r="I3131">
        <v>22</v>
      </c>
      <c r="J3131">
        <v>5500</v>
      </c>
      <c r="K3131">
        <v>20</v>
      </c>
    </row>
    <row r="3132" spans="1:12" x14ac:dyDescent="0.25">
      <c r="A3132">
        <v>4129</v>
      </c>
      <c r="B3132" t="s">
        <v>3137</v>
      </c>
      <c r="C3132" t="s">
        <v>5108</v>
      </c>
      <c r="D3132" s="52">
        <f t="shared" si="48"/>
        <v>45352</v>
      </c>
      <c r="E3132" t="s">
        <v>5420</v>
      </c>
      <c r="F3132" t="s">
        <v>5345</v>
      </c>
      <c r="G3132" t="s">
        <v>5617</v>
      </c>
      <c r="H3132">
        <v>25</v>
      </c>
      <c r="I3132">
        <v>4</v>
      </c>
      <c r="J3132">
        <v>100</v>
      </c>
      <c r="K3132">
        <v>25</v>
      </c>
    </row>
    <row r="3133" spans="1:12" x14ac:dyDescent="0.25">
      <c r="A3133">
        <v>4130</v>
      </c>
      <c r="B3133" t="s">
        <v>3138</v>
      </c>
      <c r="C3133" t="s">
        <v>5080</v>
      </c>
      <c r="D3133" s="52">
        <f t="shared" si="48"/>
        <v>45650</v>
      </c>
      <c r="E3133" t="s">
        <v>5410</v>
      </c>
      <c r="F3133" t="s">
        <v>5510</v>
      </c>
      <c r="G3133" t="s">
        <v>5612</v>
      </c>
      <c r="H3133">
        <v>300</v>
      </c>
      <c r="I3133">
        <v>6</v>
      </c>
      <c r="J3133">
        <v>1800</v>
      </c>
      <c r="K3133">
        <v>26</v>
      </c>
    </row>
    <row r="3134" spans="1:12" x14ac:dyDescent="0.25">
      <c r="A3134">
        <v>4131</v>
      </c>
      <c r="B3134" t="s">
        <v>3139</v>
      </c>
      <c r="C3134" t="s">
        <v>5112</v>
      </c>
      <c r="D3134" s="52">
        <f t="shared" si="48"/>
        <v>45360</v>
      </c>
      <c r="E3134" t="s">
        <v>5381</v>
      </c>
      <c r="F3134" t="s">
        <v>5315</v>
      </c>
      <c r="G3134" t="s">
        <v>5624</v>
      </c>
      <c r="H3134">
        <v>15</v>
      </c>
      <c r="I3134">
        <v>25</v>
      </c>
      <c r="J3134">
        <v>375</v>
      </c>
      <c r="K3134">
        <v>21</v>
      </c>
    </row>
    <row r="3135" spans="1:12" x14ac:dyDescent="0.25">
      <c r="A3135">
        <v>4132</v>
      </c>
      <c r="B3135" t="s">
        <v>3140</v>
      </c>
      <c r="C3135" t="s">
        <v>5127</v>
      </c>
      <c r="D3135" s="52">
        <f t="shared" si="48"/>
        <v>45537</v>
      </c>
      <c r="E3135" t="s">
        <v>5405</v>
      </c>
      <c r="F3135" t="s">
        <v>5338</v>
      </c>
      <c r="G3135" t="s">
        <v>5614</v>
      </c>
      <c r="H3135">
        <v>50</v>
      </c>
      <c r="I3135">
        <v>13</v>
      </c>
      <c r="J3135">
        <v>650</v>
      </c>
      <c r="K3135">
        <v>24</v>
      </c>
      <c r="L3135" t="s">
        <v>5149</v>
      </c>
    </row>
    <row r="3136" spans="1:12" x14ac:dyDescent="0.25">
      <c r="A3136">
        <v>4133</v>
      </c>
      <c r="B3136" t="s">
        <v>3141</v>
      </c>
      <c r="C3136" t="s">
        <v>5266</v>
      </c>
      <c r="D3136" s="52">
        <f t="shared" si="48"/>
        <v>45332</v>
      </c>
      <c r="E3136" t="s">
        <v>5393</v>
      </c>
      <c r="F3136" t="s">
        <v>5605</v>
      </c>
      <c r="G3136" t="s">
        <v>5618</v>
      </c>
      <c r="H3136">
        <v>150</v>
      </c>
      <c r="I3136">
        <v>7</v>
      </c>
      <c r="J3136">
        <v>1050</v>
      </c>
      <c r="K3136">
        <v>20</v>
      </c>
      <c r="L3136" t="s">
        <v>5201</v>
      </c>
    </row>
    <row r="3137" spans="1:12" x14ac:dyDescent="0.25">
      <c r="A3137">
        <v>4134</v>
      </c>
      <c r="B3137" t="s">
        <v>3142</v>
      </c>
      <c r="C3137" t="s">
        <v>5258</v>
      </c>
      <c r="D3137" s="52">
        <f t="shared" si="48"/>
        <v>45350</v>
      </c>
      <c r="E3137" t="s">
        <v>5390</v>
      </c>
      <c r="F3137" t="s">
        <v>5441</v>
      </c>
      <c r="G3137" t="s">
        <v>5622</v>
      </c>
      <c r="H3137">
        <v>40</v>
      </c>
      <c r="I3137">
        <v>16</v>
      </c>
      <c r="J3137">
        <v>640</v>
      </c>
      <c r="K3137">
        <v>26</v>
      </c>
      <c r="L3137" t="s">
        <v>5066</v>
      </c>
    </row>
    <row r="3138" spans="1:12" x14ac:dyDescent="0.25">
      <c r="A3138">
        <v>4135</v>
      </c>
      <c r="B3138" t="s">
        <v>3143</v>
      </c>
      <c r="C3138" t="s">
        <v>5162</v>
      </c>
      <c r="D3138" s="52">
        <f t="shared" si="48"/>
        <v>45322</v>
      </c>
      <c r="E3138" t="s">
        <v>5384</v>
      </c>
      <c r="F3138" t="s">
        <v>5554</v>
      </c>
      <c r="G3138" t="s">
        <v>5619</v>
      </c>
      <c r="H3138">
        <v>120</v>
      </c>
      <c r="I3138">
        <v>6</v>
      </c>
      <c r="J3138">
        <v>720</v>
      </c>
      <c r="K3138">
        <v>30</v>
      </c>
      <c r="L3138" t="s">
        <v>5201</v>
      </c>
    </row>
    <row r="3139" spans="1:12" x14ac:dyDescent="0.25">
      <c r="A3139">
        <v>4136</v>
      </c>
      <c r="B3139" t="s">
        <v>3144</v>
      </c>
      <c r="C3139" t="s">
        <v>5150</v>
      </c>
      <c r="D3139" s="52">
        <f t="shared" si="48"/>
        <v>45611</v>
      </c>
      <c r="E3139" t="s">
        <v>5401</v>
      </c>
      <c r="F3139" t="s">
        <v>5486</v>
      </c>
      <c r="G3139" t="s">
        <v>5612</v>
      </c>
      <c r="H3139">
        <v>300</v>
      </c>
      <c r="I3139">
        <v>22</v>
      </c>
      <c r="J3139">
        <v>6600</v>
      </c>
      <c r="K3139">
        <v>21</v>
      </c>
      <c r="L3139" t="s">
        <v>5024</v>
      </c>
    </row>
    <row r="3140" spans="1:12" x14ac:dyDescent="0.25">
      <c r="A3140">
        <v>4137</v>
      </c>
      <c r="B3140" t="s">
        <v>3145</v>
      </c>
      <c r="C3140" t="s">
        <v>5197</v>
      </c>
      <c r="D3140" s="52">
        <f t="shared" si="48"/>
        <v>45326</v>
      </c>
      <c r="E3140" t="s">
        <v>5385</v>
      </c>
      <c r="F3140" t="s">
        <v>5433</v>
      </c>
      <c r="G3140" t="s">
        <v>5612</v>
      </c>
      <c r="H3140">
        <v>300</v>
      </c>
      <c r="I3140">
        <v>15</v>
      </c>
      <c r="J3140">
        <v>4500</v>
      </c>
      <c r="K3140">
        <v>29</v>
      </c>
      <c r="L3140" t="s">
        <v>5202</v>
      </c>
    </row>
    <row r="3141" spans="1:12" x14ac:dyDescent="0.25">
      <c r="A3141">
        <v>4138</v>
      </c>
      <c r="B3141" t="s">
        <v>3146</v>
      </c>
      <c r="C3141" t="s">
        <v>5120</v>
      </c>
      <c r="D3141" s="52">
        <f t="shared" si="48"/>
        <v>45541</v>
      </c>
      <c r="E3141" t="s">
        <v>5409</v>
      </c>
      <c r="F3141" t="s">
        <v>5342</v>
      </c>
      <c r="G3141" t="s">
        <v>5624</v>
      </c>
      <c r="H3141">
        <v>15</v>
      </c>
      <c r="I3141">
        <v>22</v>
      </c>
      <c r="J3141">
        <v>330</v>
      </c>
      <c r="K3141">
        <v>29</v>
      </c>
      <c r="L3141" t="s">
        <v>5215</v>
      </c>
    </row>
    <row r="3142" spans="1:12" x14ac:dyDescent="0.25">
      <c r="A3142">
        <v>4139</v>
      </c>
      <c r="B3142" t="s">
        <v>3147</v>
      </c>
      <c r="C3142" t="s">
        <v>5215</v>
      </c>
      <c r="D3142" s="52">
        <f t="shared" si="48"/>
        <v>45570</v>
      </c>
      <c r="E3142" t="s">
        <v>5387</v>
      </c>
      <c r="F3142" t="s">
        <v>5523</v>
      </c>
      <c r="G3142" t="s">
        <v>5619</v>
      </c>
      <c r="H3142">
        <v>120</v>
      </c>
      <c r="I3142">
        <v>21</v>
      </c>
      <c r="J3142">
        <v>2520</v>
      </c>
      <c r="K3142">
        <v>27</v>
      </c>
      <c r="L3142" t="s">
        <v>5053</v>
      </c>
    </row>
    <row r="3143" spans="1:12" x14ac:dyDescent="0.25">
      <c r="A3143">
        <v>4140</v>
      </c>
      <c r="B3143" t="s">
        <v>3148</v>
      </c>
      <c r="C3143" t="s">
        <v>5277</v>
      </c>
      <c r="D3143" s="52">
        <f t="shared" si="48"/>
        <v>45610</v>
      </c>
      <c r="E3143" t="s">
        <v>5409</v>
      </c>
      <c r="F3143" t="s">
        <v>5581</v>
      </c>
      <c r="G3143" t="s">
        <v>5617</v>
      </c>
      <c r="H3143">
        <v>25</v>
      </c>
      <c r="I3143">
        <v>3</v>
      </c>
      <c r="J3143">
        <v>75</v>
      </c>
      <c r="K3143">
        <v>26</v>
      </c>
      <c r="L3143" t="s">
        <v>5121</v>
      </c>
    </row>
    <row r="3144" spans="1:12" x14ac:dyDescent="0.25">
      <c r="A3144">
        <v>4141</v>
      </c>
      <c r="B3144" t="s">
        <v>3149</v>
      </c>
      <c r="C3144" t="s">
        <v>5061</v>
      </c>
      <c r="D3144" s="52">
        <f t="shared" ref="D3144:D3207" si="49">DATE(2024, MONTH(C3144), DAY(C3144))</f>
        <v>45615</v>
      </c>
      <c r="E3144" t="s">
        <v>5402</v>
      </c>
      <c r="F3144" t="s">
        <v>5539</v>
      </c>
      <c r="G3144" t="s">
        <v>5616</v>
      </c>
      <c r="H3144">
        <v>20</v>
      </c>
      <c r="I3144">
        <v>7</v>
      </c>
      <c r="J3144">
        <v>140</v>
      </c>
      <c r="K3144">
        <v>29</v>
      </c>
      <c r="L3144" t="s">
        <v>5135</v>
      </c>
    </row>
    <row r="3145" spans="1:12" x14ac:dyDescent="0.25">
      <c r="A3145">
        <v>4142</v>
      </c>
      <c r="B3145" t="s">
        <v>3150</v>
      </c>
      <c r="C3145" t="s">
        <v>5276</v>
      </c>
      <c r="D3145" s="52">
        <f t="shared" si="49"/>
        <v>45508</v>
      </c>
      <c r="E3145" t="s">
        <v>5378</v>
      </c>
      <c r="F3145" t="s">
        <v>5528</v>
      </c>
      <c r="G3145" t="s">
        <v>5625</v>
      </c>
      <c r="H3145">
        <v>30</v>
      </c>
      <c r="I3145">
        <v>5</v>
      </c>
      <c r="J3145">
        <v>150</v>
      </c>
      <c r="K3145">
        <v>24</v>
      </c>
      <c r="L3145" t="s">
        <v>5143</v>
      </c>
    </row>
    <row r="3146" spans="1:12" x14ac:dyDescent="0.25">
      <c r="A3146">
        <v>4143</v>
      </c>
      <c r="B3146" t="s">
        <v>3151</v>
      </c>
      <c r="C3146" t="s">
        <v>5138</v>
      </c>
      <c r="D3146" s="52">
        <f t="shared" si="49"/>
        <v>45399</v>
      </c>
      <c r="E3146" t="s">
        <v>5421</v>
      </c>
      <c r="F3146" t="s">
        <v>5346</v>
      </c>
      <c r="G3146" t="s">
        <v>5611</v>
      </c>
      <c r="H3146">
        <v>20</v>
      </c>
      <c r="I3146">
        <v>19</v>
      </c>
      <c r="J3146">
        <v>380</v>
      </c>
      <c r="K3146">
        <v>28</v>
      </c>
      <c r="L3146" t="s">
        <v>5361</v>
      </c>
    </row>
    <row r="3147" spans="1:12" x14ac:dyDescent="0.25">
      <c r="A3147">
        <v>4144</v>
      </c>
      <c r="B3147" t="s">
        <v>3152</v>
      </c>
      <c r="C3147" t="s">
        <v>5292</v>
      </c>
      <c r="D3147" s="52">
        <f t="shared" si="49"/>
        <v>45359</v>
      </c>
      <c r="E3147" t="s">
        <v>5380</v>
      </c>
      <c r="F3147" t="s">
        <v>5547</v>
      </c>
      <c r="G3147" t="s">
        <v>5623</v>
      </c>
      <c r="H3147">
        <v>60</v>
      </c>
      <c r="I3147">
        <v>20</v>
      </c>
      <c r="J3147">
        <v>1200</v>
      </c>
      <c r="K3147">
        <v>27</v>
      </c>
    </row>
    <row r="3148" spans="1:12" x14ac:dyDescent="0.25">
      <c r="A3148">
        <v>4145</v>
      </c>
      <c r="B3148" t="s">
        <v>3153</v>
      </c>
      <c r="C3148" t="s">
        <v>5289</v>
      </c>
      <c r="D3148" s="52">
        <f t="shared" si="49"/>
        <v>45623</v>
      </c>
      <c r="E3148" t="s">
        <v>5393</v>
      </c>
      <c r="F3148" t="s">
        <v>5445</v>
      </c>
      <c r="G3148" t="s">
        <v>5614</v>
      </c>
      <c r="H3148">
        <v>50</v>
      </c>
      <c r="I3148">
        <v>21</v>
      </c>
      <c r="J3148">
        <v>1050</v>
      </c>
      <c r="K3148">
        <v>28</v>
      </c>
      <c r="L3148" t="s">
        <v>5259</v>
      </c>
    </row>
    <row r="3149" spans="1:12" x14ac:dyDescent="0.25">
      <c r="A3149">
        <v>4146</v>
      </c>
      <c r="B3149" t="s">
        <v>3154</v>
      </c>
      <c r="C3149" t="s">
        <v>5254</v>
      </c>
      <c r="D3149" s="52">
        <f t="shared" si="49"/>
        <v>45599</v>
      </c>
      <c r="E3149" t="s">
        <v>5384</v>
      </c>
      <c r="F3149" t="s">
        <v>5524</v>
      </c>
      <c r="G3149" t="s">
        <v>5624</v>
      </c>
      <c r="H3149">
        <v>15</v>
      </c>
      <c r="I3149">
        <v>13</v>
      </c>
      <c r="J3149">
        <v>195</v>
      </c>
      <c r="K3149">
        <v>27</v>
      </c>
      <c r="L3149" t="s">
        <v>5248</v>
      </c>
    </row>
    <row r="3150" spans="1:12" x14ac:dyDescent="0.25">
      <c r="A3150">
        <v>4147</v>
      </c>
      <c r="B3150" t="s">
        <v>3155</v>
      </c>
      <c r="C3150" t="s">
        <v>5240</v>
      </c>
      <c r="D3150" s="52">
        <f t="shared" si="49"/>
        <v>45527</v>
      </c>
      <c r="E3150" t="s">
        <v>5388</v>
      </c>
      <c r="F3150" t="s">
        <v>5439</v>
      </c>
      <c r="G3150" t="s">
        <v>5611</v>
      </c>
      <c r="H3150">
        <v>20</v>
      </c>
      <c r="I3150">
        <v>16</v>
      </c>
      <c r="J3150">
        <v>320</v>
      </c>
      <c r="K3150">
        <v>21</v>
      </c>
      <c r="L3150" t="s">
        <v>5137</v>
      </c>
    </row>
    <row r="3151" spans="1:12" x14ac:dyDescent="0.25">
      <c r="A3151">
        <v>4148</v>
      </c>
      <c r="B3151" t="s">
        <v>3156</v>
      </c>
      <c r="C3151" t="s">
        <v>5289</v>
      </c>
      <c r="D3151" s="52">
        <f t="shared" si="49"/>
        <v>45623</v>
      </c>
      <c r="E3151" t="s">
        <v>5389</v>
      </c>
      <c r="F3151" t="s">
        <v>5481</v>
      </c>
      <c r="G3151" t="s">
        <v>5618</v>
      </c>
      <c r="H3151">
        <v>150</v>
      </c>
      <c r="I3151">
        <v>12</v>
      </c>
      <c r="J3151">
        <v>1800</v>
      </c>
      <c r="K3151">
        <v>24</v>
      </c>
      <c r="L3151" t="s">
        <v>5200</v>
      </c>
    </row>
    <row r="3152" spans="1:12" x14ac:dyDescent="0.25">
      <c r="A3152">
        <v>4149</v>
      </c>
      <c r="B3152" t="s">
        <v>3157</v>
      </c>
      <c r="C3152" t="s">
        <v>5014</v>
      </c>
      <c r="D3152" s="52">
        <f t="shared" si="49"/>
        <v>45630</v>
      </c>
      <c r="E3152" t="s">
        <v>5394</v>
      </c>
      <c r="F3152" t="s">
        <v>5600</v>
      </c>
      <c r="G3152" t="s">
        <v>5611</v>
      </c>
      <c r="H3152">
        <v>20</v>
      </c>
      <c r="I3152">
        <v>6</v>
      </c>
      <c r="J3152">
        <v>120</v>
      </c>
      <c r="K3152">
        <v>22</v>
      </c>
    </row>
    <row r="3153" spans="1:12" x14ac:dyDescent="0.25">
      <c r="A3153">
        <v>4150</v>
      </c>
      <c r="B3153" t="s">
        <v>3158</v>
      </c>
      <c r="C3153" t="s">
        <v>5214</v>
      </c>
      <c r="D3153" s="52">
        <f t="shared" si="49"/>
        <v>45295</v>
      </c>
      <c r="E3153" t="s">
        <v>5391</v>
      </c>
      <c r="F3153" t="s">
        <v>5513</v>
      </c>
      <c r="G3153" t="s">
        <v>5621</v>
      </c>
      <c r="H3153">
        <v>80</v>
      </c>
      <c r="I3153">
        <v>3</v>
      </c>
      <c r="J3153">
        <v>240</v>
      </c>
      <c r="K3153">
        <v>23</v>
      </c>
      <c r="L3153" t="s">
        <v>5285</v>
      </c>
    </row>
    <row r="3154" spans="1:12" x14ac:dyDescent="0.25">
      <c r="A3154">
        <v>4151</v>
      </c>
      <c r="B3154" t="s">
        <v>3159</v>
      </c>
      <c r="C3154" t="s">
        <v>5025</v>
      </c>
      <c r="D3154" s="52">
        <f t="shared" si="49"/>
        <v>45592</v>
      </c>
      <c r="E3154" t="s">
        <v>5385</v>
      </c>
      <c r="F3154" t="s">
        <v>5590</v>
      </c>
      <c r="G3154" t="s">
        <v>5617</v>
      </c>
      <c r="H3154">
        <v>25</v>
      </c>
      <c r="I3154">
        <v>18</v>
      </c>
      <c r="J3154">
        <v>450</v>
      </c>
      <c r="K3154">
        <v>27</v>
      </c>
      <c r="L3154" t="s">
        <v>5084</v>
      </c>
    </row>
    <row r="3155" spans="1:12" x14ac:dyDescent="0.25">
      <c r="A3155">
        <v>4152</v>
      </c>
      <c r="B3155" t="s">
        <v>3160</v>
      </c>
      <c r="C3155" t="s">
        <v>5235</v>
      </c>
      <c r="D3155" s="52">
        <f t="shared" si="49"/>
        <v>45553</v>
      </c>
      <c r="E3155" t="s">
        <v>5385</v>
      </c>
      <c r="F3155" t="s">
        <v>5602</v>
      </c>
      <c r="G3155" t="s">
        <v>5611</v>
      </c>
      <c r="H3155">
        <v>20</v>
      </c>
      <c r="I3155">
        <v>12</v>
      </c>
      <c r="J3155">
        <v>240</v>
      </c>
      <c r="K3155">
        <v>27</v>
      </c>
      <c r="L3155" t="s">
        <v>5161</v>
      </c>
    </row>
    <row r="3156" spans="1:12" x14ac:dyDescent="0.25">
      <c r="A3156">
        <v>4153</v>
      </c>
      <c r="B3156" t="s">
        <v>3161</v>
      </c>
      <c r="C3156" t="s">
        <v>5287</v>
      </c>
      <c r="D3156" s="52">
        <f t="shared" si="49"/>
        <v>45633</v>
      </c>
      <c r="E3156" t="s">
        <v>5408</v>
      </c>
      <c r="F3156" t="s">
        <v>5538</v>
      </c>
      <c r="G3156" t="s">
        <v>5620</v>
      </c>
      <c r="H3156">
        <v>10</v>
      </c>
      <c r="I3156">
        <v>16</v>
      </c>
      <c r="J3156">
        <v>160</v>
      </c>
      <c r="K3156">
        <v>22</v>
      </c>
      <c r="L3156" t="s">
        <v>5132</v>
      </c>
    </row>
    <row r="3157" spans="1:12" x14ac:dyDescent="0.25">
      <c r="A3157">
        <v>4154</v>
      </c>
      <c r="B3157" t="s">
        <v>3162</v>
      </c>
      <c r="C3157" t="s">
        <v>5099</v>
      </c>
      <c r="D3157" s="52">
        <f t="shared" si="49"/>
        <v>45297</v>
      </c>
      <c r="E3157" t="s">
        <v>5398</v>
      </c>
      <c r="F3157" t="s">
        <v>5504</v>
      </c>
      <c r="G3157" t="s">
        <v>5619</v>
      </c>
      <c r="H3157">
        <v>120</v>
      </c>
      <c r="I3157">
        <v>12</v>
      </c>
      <c r="J3157">
        <v>1440</v>
      </c>
      <c r="K3157">
        <v>30</v>
      </c>
      <c r="L3157" t="s">
        <v>5192</v>
      </c>
    </row>
    <row r="3158" spans="1:12" x14ac:dyDescent="0.25">
      <c r="A3158">
        <v>4155</v>
      </c>
      <c r="B3158" t="s">
        <v>3163</v>
      </c>
      <c r="C3158" t="s">
        <v>5267</v>
      </c>
      <c r="D3158" s="52">
        <f t="shared" si="49"/>
        <v>45501</v>
      </c>
      <c r="E3158" t="s">
        <v>5398</v>
      </c>
      <c r="F3158" t="s">
        <v>5454</v>
      </c>
      <c r="G3158" t="s">
        <v>5620</v>
      </c>
      <c r="H3158">
        <v>10</v>
      </c>
      <c r="I3158">
        <v>12</v>
      </c>
      <c r="J3158">
        <v>120</v>
      </c>
      <c r="K3158">
        <v>22</v>
      </c>
      <c r="L3158" t="s">
        <v>5041</v>
      </c>
    </row>
    <row r="3159" spans="1:12" x14ac:dyDescent="0.25">
      <c r="A3159">
        <v>4156</v>
      </c>
      <c r="B3159" t="s">
        <v>3164</v>
      </c>
      <c r="C3159" t="s">
        <v>5086</v>
      </c>
      <c r="D3159" s="52">
        <f t="shared" si="49"/>
        <v>45505</v>
      </c>
      <c r="E3159" t="s">
        <v>5387</v>
      </c>
      <c r="F3159" t="s">
        <v>5455</v>
      </c>
      <c r="G3159" t="s">
        <v>5623</v>
      </c>
      <c r="H3159">
        <v>60</v>
      </c>
      <c r="I3159">
        <v>10</v>
      </c>
      <c r="J3159">
        <v>600</v>
      </c>
      <c r="K3159">
        <v>26</v>
      </c>
      <c r="L3159" t="s">
        <v>5044</v>
      </c>
    </row>
    <row r="3160" spans="1:12" x14ac:dyDescent="0.25">
      <c r="A3160">
        <v>4157</v>
      </c>
      <c r="B3160" t="s">
        <v>3165</v>
      </c>
      <c r="C3160" t="s">
        <v>5134</v>
      </c>
      <c r="D3160" s="52">
        <f t="shared" si="49"/>
        <v>45300</v>
      </c>
      <c r="E3160" t="s">
        <v>5409</v>
      </c>
      <c r="F3160" t="s">
        <v>5581</v>
      </c>
      <c r="G3160" t="s">
        <v>5621</v>
      </c>
      <c r="H3160">
        <v>80</v>
      </c>
      <c r="I3160">
        <v>3</v>
      </c>
      <c r="J3160">
        <v>240</v>
      </c>
      <c r="K3160">
        <v>27</v>
      </c>
      <c r="L3160" t="s">
        <v>5192</v>
      </c>
    </row>
    <row r="3161" spans="1:12" x14ac:dyDescent="0.25">
      <c r="A3161">
        <v>4158</v>
      </c>
      <c r="B3161" t="s">
        <v>3166</v>
      </c>
      <c r="C3161" t="s">
        <v>5129</v>
      </c>
      <c r="D3161" s="52">
        <f t="shared" si="49"/>
        <v>45634</v>
      </c>
      <c r="E3161" t="s">
        <v>5395</v>
      </c>
      <c r="F3161" t="s">
        <v>5533</v>
      </c>
      <c r="G3161" t="s">
        <v>5613</v>
      </c>
      <c r="H3161">
        <v>250</v>
      </c>
      <c r="I3161">
        <v>12</v>
      </c>
      <c r="J3161">
        <v>3000</v>
      </c>
      <c r="K3161">
        <v>21</v>
      </c>
      <c r="L3161" t="s">
        <v>5132</v>
      </c>
    </row>
    <row r="3162" spans="1:12" x14ac:dyDescent="0.25">
      <c r="A3162">
        <v>4159</v>
      </c>
      <c r="B3162" t="s">
        <v>3167</v>
      </c>
      <c r="C3162" t="s">
        <v>5241</v>
      </c>
      <c r="D3162" s="52">
        <f t="shared" si="49"/>
        <v>45509</v>
      </c>
      <c r="E3162" t="s">
        <v>5413</v>
      </c>
      <c r="F3162" t="s">
        <v>5610</v>
      </c>
      <c r="G3162" t="s">
        <v>5615</v>
      </c>
      <c r="H3162">
        <v>35</v>
      </c>
      <c r="I3162">
        <v>8</v>
      </c>
      <c r="J3162">
        <v>280</v>
      </c>
      <c r="K3162">
        <v>23</v>
      </c>
    </row>
    <row r="3163" spans="1:12" x14ac:dyDescent="0.25">
      <c r="A3163">
        <v>4160</v>
      </c>
      <c r="B3163" t="s">
        <v>3168</v>
      </c>
      <c r="C3163" t="s">
        <v>5046</v>
      </c>
      <c r="D3163" s="52">
        <f t="shared" si="49"/>
        <v>45512</v>
      </c>
      <c r="E3163" t="s">
        <v>5393</v>
      </c>
      <c r="F3163" t="s">
        <v>5515</v>
      </c>
      <c r="G3163" t="s">
        <v>5611</v>
      </c>
      <c r="H3163">
        <v>20</v>
      </c>
      <c r="I3163">
        <v>22</v>
      </c>
      <c r="J3163">
        <v>440</v>
      </c>
      <c r="K3163">
        <v>22</v>
      </c>
      <c r="L3163" t="s">
        <v>5147</v>
      </c>
    </row>
    <row r="3164" spans="1:12" x14ac:dyDescent="0.25">
      <c r="A3164">
        <v>4161</v>
      </c>
      <c r="B3164" t="s">
        <v>3169</v>
      </c>
      <c r="C3164" t="s">
        <v>5173</v>
      </c>
      <c r="D3164" s="52">
        <f t="shared" si="49"/>
        <v>45365</v>
      </c>
      <c r="E3164" t="s">
        <v>5397</v>
      </c>
      <c r="F3164" t="s">
        <v>5330</v>
      </c>
      <c r="G3164" t="s">
        <v>5614</v>
      </c>
      <c r="H3164">
        <v>50</v>
      </c>
      <c r="I3164">
        <v>14</v>
      </c>
      <c r="J3164">
        <v>700</v>
      </c>
      <c r="K3164">
        <v>26</v>
      </c>
      <c r="L3164" t="s">
        <v>5304</v>
      </c>
    </row>
    <row r="3165" spans="1:12" x14ac:dyDescent="0.25">
      <c r="A3165">
        <v>4162</v>
      </c>
      <c r="B3165" t="s">
        <v>3170</v>
      </c>
      <c r="C3165" t="s">
        <v>5243</v>
      </c>
      <c r="D3165" s="52">
        <f t="shared" si="49"/>
        <v>45394</v>
      </c>
      <c r="E3165" t="s">
        <v>5421</v>
      </c>
      <c r="F3165" t="s">
        <v>5570</v>
      </c>
      <c r="G3165" t="s">
        <v>5624</v>
      </c>
      <c r="H3165">
        <v>15</v>
      </c>
      <c r="I3165">
        <v>17</v>
      </c>
      <c r="J3165">
        <v>255</v>
      </c>
      <c r="K3165">
        <v>25</v>
      </c>
      <c r="L3165" t="s">
        <v>5351</v>
      </c>
    </row>
    <row r="3166" spans="1:12" x14ac:dyDescent="0.25">
      <c r="A3166">
        <v>4163</v>
      </c>
      <c r="B3166" t="s">
        <v>3171</v>
      </c>
      <c r="C3166" t="s">
        <v>5306</v>
      </c>
      <c r="D3166" s="52">
        <f t="shared" si="49"/>
        <v>45607</v>
      </c>
      <c r="E3166" t="s">
        <v>5381</v>
      </c>
      <c r="F3166" t="s">
        <v>5315</v>
      </c>
      <c r="G3166" t="s">
        <v>5614</v>
      </c>
      <c r="H3166">
        <v>50</v>
      </c>
      <c r="I3166">
        <v>12</v>
      </c>
      <c r="J3166">
        <v>600</v>
      </c>
      <c r="K3166">
        <v>27</v>
      </c>
      <c r="L3166" t="s">
        <v>5129</v>
      </c>
    </row>
    <row r="3167" spans="1:12" x14ac:dyDescent="0.25">
      <c r="A3167">
        <v>4164</v>
      </c>
      <c r="B3167" t="s">
        <v>3172</v>
      </c>
      <c r="C3167" t="s">
        <v>5205</v>
      </c>
      <c r="D3167" s="52">
        <f t="shared" si="49"/>
        <v>45343</v>
      </c>
      <c r="E3167" t="s">
        <v>5415</v>
      </c>
      <c r="F3167" t="s">
        <v>5603</v>
      </c>
      <c r="G3167" t="s">
        <v>5614</v>
      </c>
      <c r="H3167">
        <v>50</v>
      </c>
      <c r="I3167">
        <v>4</v>
      </c>
      <c r="J3167">
        <v>200</v>
      </c>
      <c r="K3167">
        <v>24</v>
      </c>
      <c r="L3167" t="s">
        <v>5181</v>
      </c>
    </row>
    <row r="3168" spans="1:12" x14ac:dyDescent="0.25">
      <c r="A3168">
        <v>4165</v>
      </c>
      <c r="B3168" t="s">
        <v>3173</v>
      </c>
      <c r="C3168" t="s">
        <v>5127</v>
      </c>
      <c r="D3168" s="52">
        <f t="shared" si="49"/>
        <v>45537</v>
      </c>
      <c r="E3168" t="s">
        <v>5380</v>
      </c>
      <c r="F3168" t="s">
        <v>5608</v>
      </c>
      <c r="G3168" t="s">
        <v>5625</v>
      </c>
      <c r="H3168">
        <v>30</v>
      </c>
      <c r="I3168">
        <v>10</v>
      </c>
      <c r="J3168">
        <v>300</v>
      </c>
      <c r="K3168">
        <v>24</v>
      </c>
      <c r="L3168" t="s">
        <v>5149</v>
      </c>
    </row>
    <row r="3169" spans="1:12" x14ac:dyDescent="0.25">
      <c r="A3169">
        <v>4166</v>
      </c>
      <c r="B3169" t="s">
        <v>3174</v>
      </c>
      <c r="C3169" t="s">
        <v>5269</v>
      </c>
      <c r="D3169" s="52">
        <f t="shared" si="49"/>
        <v>45323</v>
      </c>
      <c r="E3169" t="s">
        <v>5402</v>
      </c>
      <c r="F3169" t="s">
        <v>5467</v>
      </c>
      <c r="G3169" t="s">
        <v>5621</v>
      </c>
      <c r="H3169">
        <v>80</v>
      </c>
      <c r="I3169">
        <v>11</v>
      </c>
      <c r="J3169">
        <v>880</v>
      </c>
      <c r="K3169">
        <v>20</v>
      </c>
      <c r="L3169" t="s">
        <v>5205</v>
      </c>
    </row>
    <row r="3170" spans="1:12" x14ac:dyDescent="0.25">
      <c r="A3170">
        <v>4167</v>
      </c>
      <c r="B3170" t="s">
        <v>3175</v>
      </c>
      <c r="C3170" t="s">
        <v>5041</v>
      </c>
      <c r="D3170" s="52">
        <f t="shared" si="49"/>
        <v>45523</v>
      </c>
      <c r="E3170" t="s">
        <v>5397</v>
      </c>
      <c r="F3170" t="s">
        <v>5330</v>
      </c>
      <c r="G3170" t="s">
        <v>5613</v>
      </c>
      <c r="H3170">
        <v>250</v>
      </c>
      <c r="I3170">
        <v>10</v>
      </c>
      <c r="J3170">
        <v>2500</v>
      </c>
      <c r="K3170">
        <v>29</v>
      </c>
      <c r="L3170" t="s">
        <v>5295</v>
      </c>
    </row>
    <row r="3171" spans="1:12" x14ac:dyDescent="0.25">
      <c r="A3171">
        <v>4168</v>
      </c>
      <c r="B3171" t="s">
        <v>3176</v>
      </c>
      <c r="C3171" t="s">
        <v>5182</v>
      </c>
      <c r="D3171" s="52">
        <f t="shared" si="49"/>
        <v>45336</v>
      </c>
      <c r="E3171" t="s">
        <v>5401</v>
      </c>
      <c r="F3171" t="s">
        <v>5466</v>
      </c>
      <c r="G3171" t="s">
        <v>5624</v>
      </c>
      <c r="H3171">
        <v>15</v>
      </c>
      <c r="I3171">
        <v>22</v>
      </c>
      <c r="J3171">
        <v>330</v>
      </c>
      <c r="K3171">
        <v>27</v>
      </c>
    </row>
    <row r="3172" spans="1:12" x14ac:dyDescent="0.25">
      <c r="A3172">
        <v>4169</v>
      </c>
      <c r="B3172" t="s">
        <v>3177</v>
      </c>
      <c r="C3172" t="s">
        <v>5093</v>
      </c>
      <c r="D3172" s="52">
        <f t="shared" si="49"/>
        <v>45639</v>
      </c>
      <c r="E3172" t="s">
        <v>5376</v>
      </c>
      <c r="F3172" t="s">
        <v>5557</v>
      </c>
      <c r="G3172" t="s">
        <v>5624</v>
      </c>
      <c r="H3172">
        <v>15</v>
      </c>
      <c r="I3172">
        <v>8</v>
      </c>
      <c r="J3172">
        <v>120</v>
      </c>
      <c r="K3172">
        <v>30</v>
      </c>
      <c r="L3172" t="s">
        <v>5250</v>
      </c>
    </row>
    <row r="3173" spans="1:12" x14ac:dyDescent="0.25">
      <c r="A3173">
        <v>4170</v>
      </c>
      <c r="B3173" t="s">
        <v>3178</v>
      </c>
      <c r="C3173" t="s">
        <v>5174</v>
      </c>
      <c r="D3173" s="52">
        <f t="shared" si="49"/>
        <v>45406</v>
      </c>
      <c r="E3173" t="s">
        <v>5407</v>
      </c>
      <c r="F3173" t="s">
        <v>5485</v>
      </c>
      <c r="G3173" t="s">
        <v>5621</v>
      </c>
      <c r="H3173">
        <v>80</v>
      </c>
      <c r="I3173">
        <v>16</v>
      </c>
      <c r="J3173">
        <v>1280</v>
      </c>
      <c r="K3173">
        <v>22</v>
      </c>
      <c r="L3173" t="s">
        <v>5365</v>
      </c>
    </row>
    <row r="3174" spans="1:12" x14ac:dyDescent="0.25">
      <c r="A3174">
        <v>4171</v>
      </c>
      <c r="B3174" t="s">
        <v>3179</v>
      </c>
      <c r="C3174" t="s">
        <v>5015</v>
      </c>
      <c r="D3174" s="52">
        <f t="shared" si="49"/>
        <v>45402</v>
      </c>
      <c r="E3174" t="s">
        <v>5415</v>
      </c>
      <c r="F3174" t="s">
        <v>5319</v>
      </c>
      <c r="G3174" t="s">
        <v>5619</v>
      </c>
      <c r="H3174">
        <v>120</v>
      </c>
      <c r="I3174">
        <v>17</v>
      </c>
      <c r="J3174">
        <v>2040</v>
      </c>
      <c r="K3174">
        <v>28</v>
      </c>
      <c r="L3174" t="s">
        <v>5354</v>
      </c>
    </row>
    <row r="3175" spans="1:12" x14ac:dyDescent="0.25">
      <c r="A3175">
        <v>4172</v>
      </c>
      <c r="B3175" t="s">
        <v>3180</v>
      </c>
      <c r="C3175" t="s">
        <v>5076</v>
      </c>
      <c r="D3175" s="52">
        <f t="shared" si="49"/>
        <v>45389</v>
      </c>
      <c r="E3175" t="s">
        <v>5406</v>
      </c>
      <c r="F3175" t="s">
        <v>5567</v>
      </c>
      <c r="G3175" t="s">
        <v>5612</v>
      </c>
      <c r="H3175">
        <v>300</v>
      </c>
      <c r="I3175">
        <v>1</v>
      </c>
      <c r="J3175">
        <v>300</v>
      </c>
      <c r="K3175">
        <v>26</v>
      </c>
      <c r="L3175" t="s">
        <v>5360</v>
      </c>
    </row>
    <row r="3176" spans="1:12" x14ac:dyDescent="0.25">
      <c r="A3176">
        <v>4173</v>
      </c>
      <c r="B3176" t="s">
        <v>3181</v>
      </c>
      <c r="C3176" t="s">
        <v>5088</v>
      </c>
      <c r="D3176" s="52">
        <f t="shared" si="49"/>
        <v>45517</v>
      </c>
      <c r="E3176" t="s">
        <v>5411</v>
      </c>
      <c r="F3176" t="s">
        <v>5606</v>
      </c>
      <c r="G3176" t="s">
        <v>5624</v>
      </c>
      <c r="H3176">
        <v>15</v>
      </c>
      <c r="I3176">
        <v>15</v>
      </c>
      <c r="J3176">
        <v>225</v>
      </c>
      <c r="K3176">
        <v>29</v>
      </c>
      <c r="L3176" t="s">
        <v>5225</v>
      </c>
    </row>
    <row r="3177" spans="1:12" x14ac:dyDescent="0.25">
      <c r="A3177">
        <v>4174</v>
      </c>
      <c r="B3177" t="s">
        <v>3182</v>
      </c>
      <c r="C3177" t="s">
        <v>5159</v>
      </c>
      <c r="D3177" s="52">
        <f t="shared" si="49"/>
        <v>45309</v>
      </c>
      <c r="E3177" t="s">
        <v>5385</v>
      </c>
      <c r="F3177" t="s">
        <v>5505</v>
      </c>
      <c r="G3177" t="s">
        <v>5615</v>
      </c>
      <c r="H3177">
        <v>35</v>
      </c>
      <c r="I3177">
        <v>19</v>
      </c>
      <c r="J3177">
        <v>665</v>
      </c>
      <c r="K3177">
        <v>27</v>
      </c>
      <c r="L3177" t="s">
        <v>5182</v>
      </c>
    </row>
    <row r="3178" spans="1:12" x14ac:dyDescent="0.25">
      <c r="A3178">
        <v>4175</v>
      </c>
      <c r="B3178" t="s">
        <v>3183</v>
      </c>
      <c r="C3178" t="s">
        <v>5307</v>
      </c>
      <c r="D3178" s="52">
        <f t="shared" si="49"/>
        <v>45586</v>
      </c>
      <c r="E3178" t="s">
        <v>5395</v>
      </c>
      <c r="F3178" t="s">
        <v>5328</v>
      </c>
      <c r="G3178" t="s">
        <v>5622</v>
      </c>
      <c r="H3178">
        <v>40</v>
      </c>
      <c r="I3178">
        <v>19</v>
      </c>
      <c r="J3178">
        <v>760</v>
      </c>
      <c r="K3178">
        <v>23</v>
      </c>
      <c r="L3178" t="s">
        <v>5286</v>
      </c>
    </row>
    <row r="3179" spans="1:12" x14ac:dyDescent="0.25">
      <c r="A3179">
        <v>4176</v>
      </c>
      <c r="B3179" t="s">
        <v>3184</v>
      </c>
      <c r="C3179" t="s">
        <v>5158</v>
      </c>
      <c r="D3179" s="52">
        <f t="shared" si="49"/>
        <v>45519</v>
      </c>
      <c r="E3179" t="s">
        <v>5418</v>
      </c>
      <c r="F3179" t="s">
        <v>5545</v>
      </c>
      <c r="G3179" t="s">
        <v>5615</v>
      </c>
      <c r="H3179">
        <v>35</v>
      </c>
      <c r="I3179">
        <v>8</v>
      </c>
      <c r="J3179">
        <v>280</v>
      </c>
      <c r="K3179">
        <v>23</v>
      </c>
      <c r="L3179" t="s">
        <v>5245</v>
      </c>
    </row>
    <row r="3180" spans="1:12" x14ac:dyDescent="0.25">
      <c r="A3180">
        <v>4177</v>
      </c>
      <c r="B3180" t="s">
        <v>3185</v>
      </c>
      <c r="C3180" t="s">
        <v>5185</v>
      </c>
      <c r="D3180" s="52">
        <f t="shared" si="49"/>
        <v>45398</v>
      </c>
      <c r="E3180" t="s">
        <v>5415</v>
      </c>
      <c r="F3180" t="s">
        <v>5436</v>
      </c>
      <c r="G3180" t="s">
        <v>5615</v>
      </c>
      <c r="H3180">
        <v>35</v>
      </c>
      <c r="I3180">
        <v>1</v>
      </c>
      <c r="J3180">
        <v>35</v>
      </c>
      <c r="K3180">
        <v>29</v>
      </c>
      <c r="L3180" t="s">
        <v>5361</v>
      </c>
    </row>
    <row r="3181" spans="1:12" x14ac:dyDescent="0.25">
      <c r="A3181">
        <v>4178</v>
      </c>
      <c r="B3181" t="s">
        <v>3186</v>
      </c>
      <c r="C3181" t="s">
        <v>5296</v>
      </c>
      <c r="D3181" s="52">
        <f t="shared" si="49"/>
        <v>45576</v>
      </c>
      <c r="E3181" t="s">
        <v>5400</v>
      </c>
      <c r="F3181" t="s">
        <v>5458</v>
      </c>
      <c r="G3181" t="s">
        <v>5616</v>
      </c>
      <c r="H3181">
        <v>20</v>
      </c>
      <c r="I3181">
        <v>19</v>
      </c>
      <c r="J3181">
        <v>380</v>
      </c>
      <c r="K3181">
        <v>23</v>
      </c>
      <c r="L3181" t="s">
        <v>5254</v>
      </c>
    </row>
    <row r="3182" spans="1:12" x14ac:dyDescent="0.25">
      <c r="A3182">
        <v>4179</v>
      </c>
      <c r="B3182" t="s">
        <v>3187</v>
      </c>
      <c r="C3182" t="s">
        <v>5229</v>
      </c>
      <c r="D3182" s="52">
        <f t="shared" si="49"/>
        <v>45624</v>
      </c>
      <c r="E3182" t="s">
        <v>5420</v>
      </c>
      <c r="F3182" t="s">
        <v>5345</v>
      </c>
      <c r="G3182" t="s">
        <v>5616</v>
      </c>
      <c r="H3182">
        <v>20</v>
      </c>
      <c r="I3182">
        <v>1</v>
      </c>
      <c r="J3182">
        <v>20</v>
      </c>
      <c r="K3182">
        <v>25</v>
      </c>
      <c r="L3182" t="s">
        <v>5013</v>
      </c>
    </row>
    <row r="3183" spans="1:12" x14ac:dyDescent="0.25">
      <c r="A3183">
        <v>4180</v>
      </c>
      <c r="B3183" t="s">
        <v>3188</v>
      </c>
      <c r="C3183" t="s">
        <v>5088</v>
      </c>
      <c r="D3183" s="52">
        <f t="shared" si="49"/>
        <v>45517</v>
      </c>
      <c r="E3183" t="s">
        <v>5418</v>
      </c>
      <c r="F3183" t="s">
        <v>5473</v>
      </c>
      <c r="G3183" t="s">
        <v>5620</v>
      </c>
      <c r="H3183">
        <v>10</v>
      </c>
      <c r="I3183">
        <v>1</v>
      </c>
      <c r="J3183">
        <v>10</v>
      </c>
      <c r="K3183">
        <v>26</v>
      </c>
      <c r="L3183" t="s">
        <v>5199</v>
      </c>
    </row>
    <row r="3184" spans="1:12" x14ac:dyDescent="0.25">
      <c r="A3184">
        <v>4181</v>
      </c>
      <c r="B3184" t="s">
        <v>3189</v>
      </c>
      <c r="C3184" t="s">
        <v>5255</v>
      </c>
      <c r="D3184" s="52">
        <f t="shared" si="49"/>
        <v>45299</v>
      </c>
      <c r="E3184" t="s">
        <v>5414</v>
      </c>
      <c r="F3184" t="s">
        <v>5313</v>
      </c>
      <c r="G3184" t="s">
        <v>5614</v>
      </c>
      <c r="H3184">
        <v>50</v>
      </c>
      <c r="I3184">
        <v>8</v>
      </c>
      <c r="J3184">
        <v>400</v>
      </c>
      <c r="K3184">
        <v>22</v>
      </c>
      <c r="L3184" t="s">
        <v>5068</v>
      </c>
    </row>
    <row r="3185" spans="1:12" x14ac:dyDescent="0.25">
      <c r="A3185">
        <v>4182</v>
      </c>
      <c r="B3185" t="s">
        <v>3190</v>
      </c>
      <c r="C3185" t="s">
        <v>5212</v>
      </c>
      <c r="D3185" s="52">
        <f t="shared" si="49"/>
        <v>45564</v>
      </c>
      <c r="E3185" t="s">
        <v>5404</v>
      </c>
      <c r="F3185" t="s">
        <v>5593</v>
      </c>
      <c r="G3185" t="s">
        <v>5623</v>
      </c>
      <c r="H3185">
        <v>60</v>
      </c>
      <c r="I3185">
        <v>15</v>
      </c>
      <c r="J3185">
        <v>900</v>
      </c>
      <c r="K3185">
        <v>21</v>
      </c>
    </row>
    <row r="3186" spans="1:12" x14ac:dyDescent="0.25">
      <c r="A3186">
        <v>4183</v>
      </c>
      <c r="B3186" t="s">
        <v>3191</v>
      </c>
      <c r="C3186" t="s">
        <v>5290</v>
      </c>
      <c r="D3186" s="52">
        <f t="shared" si="49"/>
        <v>45602</v>
      </c>
      <c r="E3186" t="s">
        <v>5396</v>
      </c>
      <c r="F3186" t="s">
        <v>5451</v>
      </c>
      <c r="G3186" t="s">
        <v>5620</v>
      </c>
      <c r="H3186">
        <v>10</v>
      </c>
      <c r="I3186">
        <v>10</v>
      </c>
      <c r="J3186">
        <v>100</v>
      </c>
      <c r="K3186">
        <v>22</v>
      </c>
    </row>
    <row r="3187" spans="1:12" x14ac:dyDescent="0.25">
      <c r="A3187">
        <v>4184</v>
      </c>
      <c r="B3187" t="s">
        <v>3192</v>
      </c>
      <c r="C3187" t="s">
        <v>5039</v>
      </c>
      <c r="D3187" s="52">
        <f t="shared" si="49"/>
        <v>45363</v>
      </c>
      <c r="E3187" t="s">
        <v>5404</v>
      </c>
      <c r="F3187" t="s">
        <v>5535</v>
      </c>
      <c r="G3187" t="s">
        <v>5617</v>
      </c>
      <c r="H3187">
        <v>25</v>
      </c>
      <c r="I3187">
        <v>13</v>
      </c>
      <c r="J3187">
        <v>325</v>
      </c>
      <c r="K3187">
        <v>28</v>
      </c>
    </row>
    <row r="3188" spans="1:12" x14ac:dyDescent="0.25">
      <c r="A3188">
        <v>4185</v>
      </c>
      <c r="B3188" t="s">
        <v>3193</v>
      </c>
      <c r="C3188" t="s">
        <v>5285</v>
      </c>
      <c r="D3188" s="52">
        <f t="shared" si="49"/>
        <v>45318</v>
      </c>
      <c r="E3188" t="s">
        <v>5404</v>
      </c>
      <c r="F3188" t="s">
        <v>5535</v>
      </c>
      <c r="G3188" t="s">
        <v>5623</v>
      </c>
      <c r="H3188">
        <v>60</v>
      </c>
      <c r="I3188">
        <v>12</v>
      </c>
      <c r="J3188">
        <v>720</v>
      </c>
      <c r="K3188">
        <v>27</v>
      </c>
      <c r="L3188" t="s">
        <v>5021</v>
      </c>
    </row>
    <row r="3189" spans="1:12" x14ac:dyDescent="0.25">
      <c r="A3189">
        <v>4186</v>
      </c>
      <c r="B3189" t="s">
        <v>3194</v>
      </c>
      <c r="C3189" t="s">
        <v>5242</v>
      </c>
      <c r="D3189" s="52">
        <f t="shared" si="49"/>
        <v>45622</v>
      </c>
      <c r="E3189" t="s">
        <v>5395</v>
      </c>
      <c r="F3189" t="s">
        <v>5533</v>
      </c>
      <c r="G3189" t="s">
        <v>5614</v>
      </c>
      <c r="H3189">
        <v>50</v>
      </c>
      <c r="I3189">
        <v>25</v>
      </c>
      <c r="J3189">
        <v>1250</v>
      </c>
      <c r="K3189">
        <v>20</v>
      </c>
      <c r="L3189" t="s">
        <v>5141</v>
      </c>
    </row>
    <row r="3190" spans="1:12" x14ac:dyDescent="0.25">
      <c r="A3190">
        <v>4187</v>
      </c>
      <c r="B3190" t="s">
        <v>3195</v>
      </c>
      <c r="C3190" t="s">
        <v>5158</v>
      </c>
      <c r="D3190" s="52">
        <f t="shared" si="49"/>
        <v>45519</v>
      </c>
      <c r="E3190" t="s">
        <v>5404</v>
      </c>
      <c r="F3190" t="s">
        <v>5592</v>
      </c>
      <c r="G3190" t="s">
        <v>5624</v>
      </c>
      <c r="H3190">
        <v>15</v>
      </c>
      <c r="I3190">
        <v>10</v>
      </c>
      <c r="J3190">
        <v>150</v>
      </c>
      <c r="K3190">
        <v>29</v>
      </c>
      <c r="L3190" t="s">
        <v>5137</v>
      </c>
    </row>
    <row r="3191" spans="1:12" x14ac:dyDescent="0.25">
      <c r="A3191">
        <v>4188</v>
      </c>
      <c r="B3191" t="s">
        <v>3196</v>
      </c>
      <c r="C3191" t="s">
        <v>5123</v>
      </c>
      <c r="D3191" s="52">
        <f t="shared" si="49"/>
        <v>45555</v>
      </c>
      <c r="E3191" t="s">
        <v>5396</v>
      </c>
      <c r="F3191" t="s">
        <v>5329</v>
      </c>
      <c r="G3191" t="s">
        <v>5621</v>
      </c>
      <c r="H3191">
        <v>80</v>
      </c>
      <c r="I3191">
        <v>12</v>
      </c>
      <c r="J3191">
        <v>960</v>
      </c>
      <c r="K3191">
        <v>28</v>
      </c>
    </row>
    <row r="3192" spans="1:12" x14ac:dyDescent="0.25">
      <c r="A3192">
        <v>4189</v>
      </c>
      <c r="B3192" t="s">
        <v>3197</v>
      </c>
      <c r="C3192" t="s">
        <v>5052</v>
      </c>
      <c r="D3192" s="52">
        <f t="shared" si="49"/>
        <v>45476</v>
      </c>
      <c r="E3192" t="s">
        <v>5378</v>
      </c>
      <c r="F3192" t="s">
        <v>5528</v>
      </c>
      <c r="G3192" t="s">
        <v>5618</v>
      </c>
      <c r="H3192">
        <v>150</v>
      </c>
      <c r="I3192">
        <v>17</v>
      </c>
      <c r="J3192">
        <v>2550</v>
      </c>
      <c r="K3192">
        <v>27</v>
      </c>
    </row>
    <row r="3193" spans="1:12" x14ac:dyDescent="0.25">
      <c r="A3193">
        <v>4190</v>
      </c>
      <c r="B3193" t="s">
        <v>3198</v>
      </c>
      <c r="C3193" t="s">
        <v>5178</v>
      </c>
      <c r="D3193" s="52">
        <f t="shared" si="49"/>
        <v>45582</v>
      </c>
      <c r="E3193" t="s">
        <v>5383</v>
      </c>
      <c r="F3193" t="s">
        <v>5516</v>
      </c>
      <c r="G3193" t="s">
        <v>5616</v>
      </c>
      <c r="H3193">
        <v>20</v>
      </c>
      <c r="I3193">
        <v>11</v>
      </c>
      <c r="J3193">
        <v>220</v>
      </c>
      <c r="K3193">
        <v>30</v>
      </c>
      <c r="L3193" t="s">
        <v>5105</v>
      </c>
    </row>
    <row r="3194" spans="1:12" x14ac:dyDescent="0.25">
      <c r="A3194">
        <v>4191</v>
      </c>
      <c r="B3194" t="s">
        <v>3199</v>
      </c>
      <c r="C3194" t="s">
        <v>5104</v>
      </c>
      <c r="D3194" s="52">
        <f t="shared" si="49"/>
        <v>45364</v>
      </c>
      <c r="E3194" t="s">
        <v>5389</v>
      </c>
      <c r="F3194" t="s">
        <v>5481</v>
      </c>
      <c r="G3194" t="s">
        <v>5614</v>
      </c>
      <c r="H3194">
        <v>50</v>
      </c>
      <c r="I3194">
        <v>11</v>
      </c>
      <c r="J3194">
        <v>550</v>
      </c>
      <c r="K3194">
        <v>24</v>
      </c>
    </row>
    <row r="3195" spans="1:12" x14ac:dyDescent="0.25">
      <c r="A3195">
        <v>4192</v>
      </c>
      <c r="B3195" t="s">
        <v>3200</v>
      </c>
      <c r="C3195" t="s">
        <v>5014</v>
      </c>
      <c r="D3195" s="52">
        <f t="shared" si="49"/>
        <v>45630</v>
      </c>
      <c r="E3195" t="s">
        <v>5379</v>
      </c>
      <c r="F3195" t="s">
        <v>5470</v>
      </c>
      <c r="G3195" t="s">
        <v>5612</v>
      </c>
      <c r="H3195">
        <v>300</v>
      </c>
      <c r="I3195">
        <v>2</v>
      </c>
      <c r="J3195">
        <v>600</v>
      </c>
      <c r="K3195">
        <v>30</v>
      </c>
      <c r="L3195" t="s">
        <v>5081</v>
      </c>
    </row>
    <row r="3196" spans="1:12" x14ac:dyDescent="0.25">
      <c r="A3196">
        <v>4193</v>
      </c>
      <c r="B3196" t="s">
        <v>3201</v>
      </c>
      <c r="C3196" t="s">
        <v>5029</v>
      </c>
      <c r="D3196" s="52">
        <f t="shared" si="49"/>
        <v>45563</v>
      </c>
      <c r="E3196" t="s">
        <v>5404</v>
      </c>
      <c r="F3196" t="s">
        <v>5474</v>
      </c>
      <c r="G3196" t="s">
        <v>5615</v>
      </c>
      <c r="H3196">
        <v>35</v>
      </c>
      <c r="I3196">
        <v>7</v>
      </c>
      <c r="J3196">
        <v>245</v>
      </c>
      <c r="K3196">
        <v>26</v>
      </c>
      <c r="L3196" t="s">
        <v>5035</v>
      </c>
    </row>
    <row r="3197" spans="1:12" x14ac:dyDescent="0.25">
      <c r="A3197">
        <v>4194</v>
      </c>
      <c r="B3197" t="s">
        <v>3202</v>
      </c>
      <c r="C3197" t="s">
        <v>5283</v>
      </c>
      <c r="D3197" s="52">
        <f t="shared" si="49"/>
        <v>45370</v>
      </c>
      <c r="E3197" t="s">
        <v>5402</v>
      </c>
      <c r="F3197" t="s">
        <v>5539</v>
      </c>
      <c r="G3197" t="s">
        <v>5611</v>
      </c>
      <c r="H3197">
        <v>20</v>
      </c>
      <c r="I3197">
        <v>12</v>
      </c>
      <c r="J3197">
        <v>240</v>
      </c>
      <c r="K3197">
        <v>29</v>
      </c>
      <c r="L3197" t="s">
        <v>5138</v>
      </c>
    </row>
    <row r="3198" spans="1:12" x14ac:dyDescent="0.25">
      <c r="A3198">
        <v>4195</v>
      </c>
      <c r="B3198" t="s">
        <v>3203</v>
      </c>
      <c r="C3198" t="s">
        <v>5282</v>
      </c>
      <c r="D3198" s="52">
        <f t="shared" si="49"/>
        <v>45535</v>
      </c>
      <c r="E3198" t="s">
        <v>5380</v>
      </c>
      <c r="F3198" t="s">
        <v>5429</v>
      </c>
      <c r="G3198" t="s">
        <v>5616</v>
      </c>
      <c r="H3198">
        <v>20</v>
      </c>
      <c r="I3198">
        <v>3</v>
      </c>
      <c r="J3198">
        <v>60</v>
      </c>
      <c r="K3198">
        <v>30</v>
      </c>
      <c r="L3198" t="s">
        <v>5170</v>
      </c>
    </row>
    <row r="3199" spans="1:12" x14ac:dyDescent="0.25">
      <c r="A3199">
        <v>4196</v>
      </c>
      <c r="B3199" t="s">
        <v>3204</v>
      </c>
      <c r="C3199" t="s">
        <v>5189</v>
      </c>
      <c r="D3199" s="52">
        <f t="shared" si="49"/>
        <v>45539</v>
      </c>
      <c r="E3199" t="s">
        <v>5379</v>
      </c>
      <c r="F3199" t="s">
        <v>5470</v>
      </c>
      <c r="G3199" t="s">
        <v>5623</v>
      </c>
      <c r="H3199">
        <v>60</v>
      </c>
      <c r="I3199">
        <v>6</v>
      </c>
      <c r="J3199">
        <v>360</v>
      </c>
      <c r="K3199">
        <v>28</v>
      </c>
      <c r="L3199" t="s">
        <v>5095</v>
      </c>
    </row>
    <row r="3200" spans="1:12" x14ac:dyDescent="0.25">
      <c r="A3200">
        <v>4197</v>
      </c>
      <c r="B3200" t="s">
        <v>3205</v>
      </c>
      <c r="C3200" t="s">
        <v>5067</v>
      </c>
      <c r="D3200" s="52">
        <f t="shared" si="49"/>
        <v>45557</v>
      </c>
      <c r="E3200" t="s">
        <v>5382</v>
      </c>
      <c r="F3200" t="s">
        <v>5586</v>
      </c>
      <c r="G3200" t="s">
        <v>5613</v>
      </c>
      <c r="H3200">
        <v>250</v>
      </c>
      <c r="I3200">
        <v>7</v>
      </c>
      <c r="J3200">
        <v>1750</v>
      </c>
      <c r="K3200">
        <v>24</v>
      </c>
      <c r="L3200" t="s">
        <v>5054</v>
      </c>
    </row>
    <row r="3201" spans="1:12" x14ac:dyDescent="0.25">
      <c r="A3201">
        <v>4198</v>
      </c>
      <c r="B3201" t="s">
        <v>3206</v>
      </c>
      <c r="C3201" t="s">
        <v>5203</v>
      </c>
      <c r="D3201" s="52">
        <f t="shared" si="49"/>
        <v>45620</v>
      </c>
      <c r="E3201" t="s">
        <v>5393</v>
      </c>
      <c r="F3201" t="s">
        <v>5529</v>
      </c>
      <c r="G3201" t="s">
        <v>5623</v>
      </c>
      <c r="H3201">
        <v>60</v>
      </c>
      <c r="I3201">
        <v>9</v>
      </c>
      <c r="J3201">
        <v>540</v>
      </c>
      <c r="K3201">
        <v>22</v>
      </c>
      <c r="L3201" t="s">
        <v>5141</v>
      </c>
    </row>
    <row r="3202" spans="1:12" x14ac:dyDescent="0.25">
      <c r="A3202">
        <v>4199</v>
      </c>
      <c r="B3202" t="s">
        <v>3207</v>
      </c>
      <c r="C3202" t="s">
        <v>5245</v>
      </c>
      <c r="D3202" s="52">
        <f t="shared" si="49"/>
        <v>45542</v>
      </c>
      <c r="E3202" t="s">
        <v>5404</v>
      </c>
      <c r="F3202" t="s">
        <v>5592</v>
      </c>
      <c r="G3202" t="s">
        <v>5621</v>
      </c>
      <c r="H3202">
        <v>80</v>
      </c>
      <c r="I3202">
        <v>2</v>
      </c>
      <c r="J3202">
        <v>160</v>
      </c>
      <c r="K3202">
        <v>22</v>
      </c>
      <c r="L3202" t="s">
        <v>5212</v>
      </c>
    </row>
    <row r="3203" spans="1:12" x14ac:dyDescent="0.25">
      <c r="A3203">
        <v>4200</v>
      </c>
      <c r="B3203" t="s">
        <v>3208</v>
      </c>
      <c r="C3203" t="s">
        <v>5182</v>
      </c>
      <c r="D3203" s="52">
        <f t="shared" si="49"/>
        <v>45336</v>
      </c>
      <c r="E3203" t="s">
        <v>5421</v>
      </c>
      <c r="F3203" t="s">
        <v>5537</v>
      </c>
      <c r="G3203" t="s">
        <v>5619</v>
      </c>
      <c r="H3203">
        <v>120</v>
      </c>
      <c r="I3203">
        <v>10</v>
      </c>
      <c r="J3203">
        <v>1200</v>
      </c>
      <c r="K3203">
        <v>25</v>
      </c>
      <c r="L3203" t="s">
        <v>5040</v>
      </c>
    </row>
    <row r="3204" spans="1:12" x14ac:dyDescent="0.25">
      <c r="A3204">
        <v>4201</v>
      </c>
      <c r="B3204" t="s">
        <v>3209</v>
      </c>
      <c r="C3204" t="s">
        <v>5070</v>
      </c>
      <c r="D3204" s="52">
        <f t="shared" si="49"/>
        <v>45593</v>
      </c>
      <c r="E3204" t="s">
        <v>5395</v>
      </c>
      <c r="F3204" t="s">
        <v>5533</v>
      </c>
      <c r="G3204" t="s">
        <v>5618</v>
      </c>
      <c r="H3204">
        <v>150</v>
      </c>
      <c r="I3204">
        <v>2</v>
      </c>
      <c r="J3204">
        <v>300</v>
      </c>
      <c r="K3204">
        <v>25</v>
      </c>
      <c r="L3204" t="s">
        <v>5048</v>
      </c>
    </row>
    <row r="3205" spans="1:12" x14ac:dyDescent="0.25">
      <c r="A3205">
        <v>4202</v>
      </c>
      <c r="B3205" t="s">
        <v>3210</v>
      </c>
      <c r="C3205" t="s">
        <v>5147</v>
      </c>
      <c r="D3205" s="52">
        <f t="shared" si="49"/>
        <v>45534</v>
      </c>
      <c r="E3205" t="s">
        <v>5421</v>
      </c>
      <c r="F3205" t="s">
        <v>5572</v>
      </c>
      <c r="G3205" t="s">
        <v>5617</v>
      </c>
      <c r="H3205">
        <v>25</v>
      </c>
      <c r="I3205">
        <v>22</v>
      </c>
      <c r="J3205">
        <v>550</v>
      </c>
      <c r="K3205">
        <v>28</v>
      </c>
      <c r="L3205" t="s">
        <v>5191</v>
      </c>
    </row>
    <row r="3206" spans="1:12" x14ac:dyDescent="0.25">
      <c r="A3206">
        <v>4203</v>
      </c>
      <c r="B3206" t="s">
        <v>3211</v>
      </c>
      <c r="C3206" t="s">
        <v>5104</v>
      </c>
      <c r="D3206" s="52">
        <f t="shared" si="49"/>
        <v>45364</v>
      </c>
      <c r="E3206" t="s">
        <v>5413</v>
      </c>
      <c r="F3206" t="s">
        <v>5489</v>
      </c>
      <c r="G3206" t="s">
        <v>5625</v>
      </c>
      <c r="H3206">
        <v>30</v>
      </c>
      <c r="I3206">
        <v>8</v>
      </c>
      <c r="J3206">
        <v>240</v>
      </c>
      <c r="K3206">
        <v>28</v>
      </c>
      <c r="L3206" t="s">
        <v>5124</v>
      </c>
    </row>
    <row r="3207" spans="1:12" x14ac:dyDescent="0.25">
      <c r="A3207">
        <v>4204</v>
      </c>
      <c r="B3207" t="s">
        <v>3212</v>
      </c>
      <c r="C3207" t="s">
        <v>5031</v>
      </c>
      <c r="D3207" s="52">
        <f t="shared" si="49"/>
        <v>45628</v>
      </c>
      <c r="E3207" t="s">
        <v>5393</v>
      </c>
      <c r="F3207" t="s">
        <v>5445</v>
      </c>
      <c r="G3207" t="s">
        <v>5612</v>
      </c>
      <c r="H3207">
        <v>300</v>
      </c>
      <c r="I3207">
        <v>22</v>
      </c>
      <c r="J3207">
        <v>6600</v>
      </c>
      <c r="K3207">
        <v>25</v>
      </c>
    </row>
    <row r="3208" spans="1:12" x14ac:dyDescent="0.25">
      <c r="A3208">
        <v>4205</v>
      </c>
      <c r="B3208" t="s">
        <v>3213</v>
      </c>
      <c r="C3208" t="s">
        <v>5241</v>
      </c>
      <c r="D3208" s="52">
        <f t="shared" ref="D3208:D3271" si="50">DATE(2024, MONTH(C3208), DAY(C3208))</f>
        <v>45509</v>
      </c>
      <c r="E3208" t="s">
        <v>5394</v>
      </c>
      <c r="F3208" t="s">
        <v>5327</v>
      </c>
      <c r="G3208" t="s">
        <v>5612</v>
      </c>
      <c r="H3208">
        <v>300</v>
      </c>
      <c r="I3208">
        <v>14</v>
      </c>
      <c r="J3208">
        <v>4200</v>
      </c>
      <c r="K3208">
        <v>25</v>
      </c>
      <c r="L3208" t="s">
        <v>5147</v>
      </c>
    </row>
    <row r="3209" spans="1:12" x14ac:dyDescent="0.25">
      <c r="A3209">
        <v>4206</v>
      </c>
      <c r="B3209" t="s">
        <v>3214</v>
      </c>
      <c r="C3209" t="s">
        <v>5010</v>
      </c>
      <c r="D3209" s="52">
        <f t="shared" si="50"/>
        <v>45574</v>
      </c>
      <c r="E3209" t="s">
        <v>5408</v>
      </c>
      <c r="F3209" t="s">
        <v>5487</v>
      </c>
      <c r="G3209" t="s">
        <v>5612</v>
      </c>
      <c r="H3209">
        <v>300</v>
      </c>
      <c r="I3209">
        <v>22</v>
      </c>
      <c r="J3209">
        <v>6600</v>
      </c>
      <c r="K3209">
        <v>22</v>
      </c>
      <c r="L3209" t="s">
        <v>5092</v>
      </c>
    </row>
    <row r="3210" spans="1:12" x14ac:dyDescent="0.25">
      <c r="A3210">
        <v>4207</v>
      </c>
      <c r="B3210" t="s">
        <v>3215</v>
      </c>
      <c r="C3210" t="s">
        <v>5252</v>
      </c>
      <c r="D3210" s="52">
        <f t="shared" si="50"/>
        <v>45538</v>
      </c>
      <c r="E3210" t="s">
        <v>5393</v>
      </c>
      <c r="F3210" t="s">
        <v>5605</v>
      </c>
      <c r="G3210" t="s">
        <v>5619</v>
      </c>
      <c r="H3210">
        <v>120</v>
      </c>
      <c r="I3210">
        <v>7</v>
      </c>
      <c r="J3210">
        <v>840</v>
      </c>
      <c r="K3210">
        <v>22</v>
      </c>
      <c r="L3210" t="s">
        <v>5172</v>
      </c>
    </row>
    <row r="3211" spans="1:12" x14ac:dyDescent="0.25">
      <c r="A3211">
        <v>4208</v>
      </c>
      <c r="B3211" t="s">
        <v>3216</v>
      </c>
      <c r="C3211" t="s">
        <v>5234</v>
      </c>
      <c r="D3211" s="52">
        <f t="shared" si="50"/>
        <v>45569</v>
      </c>
      <c r="E3211" t="s">
        <v>5379</v>
      </c>
      <c r="F3211" t="s">
        <v>5519</v>
      </c>
      <c r="G3211" t="s">
        <v>5616</v>
      </c>
      <c r="H3211">
        <v>20</v>
      </c>
      <c r="I3211">
        <v>2</v>
      </c>
      <c r="J3211">
        <v>40</v>
      </c>
      <c r="K3211">
        <v>28</v>
      </c>
      <c r="L3211" t="s">
        <v>5053</v>
      </c>
    </row>
    <row r="3212" spans="1:12" x14ac:dyDescent="0.25">
      <c r="A3212">
        <v>4209</v>
      </c>
      <c r="B3212" t="s">
        <v>3217</v>
      </c>
      <c r="C3212" t="s">
        <v>5154</v>
      </c>
      <c r="D3212" s="52">
        <f t="shared" si="50"/>
        <v>45335</v>
      </c>
      <c r="E3212" t="s">
        <v>5405</v>
      </c>
      <c r="F3212" t="s">
        <v>5479</v>
      </c>
      <c r="G3212" t="s">
        <v>5623</v>
      </c>
      <c r="H3212">
        <v>60</v>
      </c>
      <c r="I3212">
        <v>20</v>
      </c>
      <c r="J3212">
        <v>1200</v>
      </c>
      <c r="K3212">
        <v>24</v>
      </c>
      <c r="L3212" t="s">
        <v>5112</v>
      </c>
    </row>
    <row r="3213" spans="1:12" x14ac:dyDescent="0.25">
      <c r="A3213">
        <v>4210</v>
      </c>
      <c r="B3213" t="s">
        <v>3218</v>
      </c>
      <c r="C3213" t="s">
        <v>5208</v>
      </c>
      <c r="D3213" s="52">
        <f t="shared" si="50"/>
        <v>45340</v>
      </c>
      <c r="E3213" t="s">
        <v>5406</v>
      </c>
      <c r="F3213" t="s">
        <v>5567</v>
      </c>
      <c r="G3213" t="s">
        <v>5612</v>
      </c>
      <c r="H3213">
        <v>300</v>
      </c>
      <c r="I3213">
        <v>5</v>
      </c>
      <c r="J3213">
        <v>1500</v>
      </c>
      <c r="K3213">
        <v>22</v>
      </c>
      <c r="L3213" t="s">
        <v>5039</v>
      </c>
    </row>
    <row r="3214" spans="1:12" x14ac:dyDescent="0.25">
      <c r="A3214">
        <v>4211</v>
      </c>
      <c r="B3214" t="s">
        <v>3219</v>
      </c>
      <c r="C3214" t="s">
        <v>5288</v>
      </c>
      <c r="D3214" s="52">
        <f t="shared" si="50"/>
        <v>45522</v>
      </c>
      <c r="E3214" t="s">
        <v>5384</v>
      </c>
      <c r="F3214" t="s">
        <v>5554</v>
      </c>
      <c r="G3214" t="s">
        <v>5613</v>
      </c>
      <c r="H3214">
        <v>250</v>
      </c>
      <c r="I3214">
        <v>23</v>
      </c>
      <c r="J3214">
        <v>5750</v>
      </c>
      <c r="K3214">
        <v>27</v>
      </c>
      <c r="L3214" t="s">
        <v>5106</v>
      </c>
    </row>
    <row r="3215" spans="1:12" x14ac:dyDescent="0.25">
      <c r="A3215">
        <v>4212</v>
      </c>
      <c r="B3215" t="s">
        <v>3220</v>
      </c>
      <c r="C3215" t="s">
        <v>5013</v>
      </c>
      <c r="D3215" s="52">
        <f t="shared" si="50"/>
        <v>45649</v>
      </c>
      <c r="E3215" t="s">
        <v>5417</v>
      </c>
      <c r="F3215" t="s">
        <v>5509</v>
      </c>
      <c r="G3215" t="s">
        <v>5624</v>
      </c>
      <c r="H3215">
        <v>15</v>
      </c>
      <c r="I3215">
        <v>22</v>
      </c>
      <c r="J3215">
        <v>330</v>
      </c>
      <c r="K3215">
        <v>20</v>
      </c>
      <c r="L3215" t="s">
        <v>5250</v>
      </c>
    </row>
    <row r="3216" spans="1:12" x14ac:dyDescent="0.25">
      <c r="A3216">
        <v>4213</v>
      </c>
      <c r="B3216" t="s">
        <v>3221</v>
      </c>
      <c r="C3216" t="s">
        <v>5079</v>
      </c>
      <c r="D3216" s="52">
        <f t="shared" si="50"/>
        <v>45608</v>
      </c>
      <c r="E3216" t="s">
        <v>5394</v>
      </c>
      <c r="F3216" t="s">
        <v>5493</v>
      </c>
      <c r="G3216" t="s">
        <v>5625</v>
      </c>
      <c r="H3216">
        <v>30</v>
      </c>
      <c r="I3216">
        <v>17</v>
      </c>
      <c r="J3216">
        <v>510</v>
      </c>
      <c r="K3216">
        <v>29</v>
      </c>
      <c r="L3216" t="s">
        <v>5059</v>
      </c>
    </row>
    <row r="3217" spans="1:12" x14ac:dyDescent="0.25">
      <c r="A3217">
        <v>4214</v>
      </c>
      <c r="B3217" t="s">
        <v>3222</v>
      </c>
      <c r="C3217" t="s">
        <v>5279</v>
      </c>
      <c r="D3217" s="52">
        <f t="shared" si="50"/>
        <v>45648</v>
      </c>
      <c r="E3217" t="s">
        <v>5410</v>
      </c>
      <c r="F3217" t="s">
        <v>5607</v>
      </c>
      <c r="G3217" t="s">
        <v>5620</v>
      </c>
      <c r="H3217">
        <v>10</v>
      </c>
      <c r="I3217">
        <v>2</v>
      </c>
      <c r="J3217">
        <v>20</v>
      </c>
      <c r="K3217">
        <v>21</v>
      </c>
      <c r="L3217" t="s">
        <v>5250</v>
      </c>
    </row>
    <row r="3218" spans="1:12" x14ac:dyDescent="0.25">
      <c r="A3218">
        <v>4215</v>
      </c>
      <c r="B3218" t="s">
        <v>3223</v>
      </c>
      <c r="C3218" t="s">
        <v>5182</v>
      </c>
      <c r="D3218" s="52">
        <f t="shared" si="50"/>
        <v>45336</v>
      </c>
      <c r="E3218" t="s">
        <v>5408</v>
      </c>
      <c r="F3218" t="s">
        <v>5551</v>
      </c>
      <c r="G3218" t="s">
        <v>5613</v>
      </c>
      <c r="H3218">
        <v>250</v>
      </c>
      <c r="I3218">
        <v>2</v>
      </c>
      <c r="J3218">
        <v>500</v>
      </c>
      <c r="K3218">
        <v>20</v>
      </c>
      <c r="L3218" t="s">
        <v>5223</v>
      </c>
    </row>
    <row r="3219" spans="1:12" x14ac:dyDescent="0.25">
      <c r="A3219">
        <v>4216</v>
      </c>
      <c r="B3219" t="s">
        <v>3224</v>
      </c>
      <c r="C3219" t="s">
        <v>5266</v>
      </c>
      <c r="D3219" s="52">
        <f t="shared" si="50"/>
        <v>45332</v>
      </c>
      <c r="E3219" t="s">
        <v>5378</v>
      </c>
      <c r="F3219" t="s">
        <v>5310</v>
      </c>
      <c r="G3219" t="s">
        <v>5612</v>
      </c>
      <c r="H3219">
        <v>300</v>
      </c>
      <c r="I3219">
        <v>18</v>
      </c>
      <c r="J3219">
        <v>5400</v>
      </c>
      <c r="K3219">
        <v>24</v>
      </c>
      <c r="L3219" t="s">
        <v>5223</v>
      </c>
    </row>
    <row r="3220" spans="1:12" x14ac:dyDescent="0.25">
      <c r="A3220">
        <v>4217</v>
      </c>
      <c r="B3220" t="s">
        <v>3225</v>
      </c>
      <c r="C3220" t="s">
        <v>5202</v>
      </c>
      <c r="D3220" s="52">
        <f t="shared" si="50"/>
        <v>45356</v>
      </c>
      <c r="E3220" t="s">
        <v>5389</v>
      </c>
      <c r="F3220" t="s">
        <v>5584</v>
      </c>
      <c r="G3220" t="s">
        <v>5612</v>
      </c>
      <c r="H3220">
        <v>300</v>
      </c>
      <c r="I3220">
        <v>11</v>
      </c>
      <c r="J3220">
        <v>3300</v>
      </c>
      <c r="K3220">
        <v>25</v>
      </c>
      <c r="L3220" t="s">
        <v>5136</v>
      </c>
    </row>
    <row r="3221" spans="1:12" x14ac:dyDescent="0.25">
      <c r="A3221">
        <v>4218</v>
      </c>
      <c r="B3221" t="s">
        <v>3226</v>
      </c>
      <c r="C3221" t="s">
        <v>5185</v>
      </c>
      <c r="D3221" s="52">
        <f t="shared" si="50"/>
        <v>45398</v>
      </c>
      <c r="E3221" t="s">
        <v>5399</v>
      </c>
      <c r="F3221" t="s">
        <v>5497</v>
      </c>
      <c r="G3221" t="s">
        <v>5624</v>
      </c>
      <c r="H3221">
        <v>15</v>
      </c>
      <c r="I3221">
        <v>22</v>
      </c>
      <c r="J3221">
        <v>330</v>
      </c>
      <c r="K3221">
        <v>29</v>
      </c>
      <c r="L3221" t="s">
        <v>5361</v>
      </c>
    </row>
    <row r="3222" spans="1:12" x14ac:dyDescent="0.25">
      <c r="A3222">
        <v>4219</v>
      </c>
      <c r="B3222" t="s">
        <v>3227</v>
      </c>
      <c r="C3222" t="s">
        <v>5025</v>
      </c>
      <c r="D3222" s="52">
        <f t="shared" si="50"/>
        <v>45592</v>
      </c>
      <c r="E3222" t="s">
        <v>5378</v>
      </c>
      <c r="F3222" t="s">
        <v>5528</v>
      </c>
      <c r="G3222" t="s">
        <v>5620</v>
      </c>
      <c r="H3222">
        <v>10</v>
      </c>
      <c r="I3222">
        <v>18</v>
      </c>
      <c r="J3222">
        <v>180</v>
      </c>
      <c r="K3222">
        <v>26</v>
      </c>
      <c r="L3222" t="s">
        <v>5048</v>
      </c>
    </row>
    <row r="3223" spans="1:12" x14ac:dyDescent="0.25">
      <c r="A3223">
        <v>4220</v>
      </c>
      <c r="B3223" t="s">
        <v>3228</v>
      </c>
      <c r="C3223" t="s">
        <v>5265</v>
      </c>
      <c r="D3223" s="52">
        <f t="shared" si="50"/>
        <v>45524</v>
      </c>
      <c r="E3223" t="s">
        <v>5391</v>
      </c>
      <c r="F3223" t="s">
        <v>5594</v>
      </c>
      <c r="G3223" t="s">
        <v>5619</v>
      </c>
      <c r="H3223">
        <v>120</v>
      </c>
      <c r="I3223">
        <v>12</v>
      </c>
      <c r="J3223">
        <v>1440</v>
      </c>
      <c r="K3223">
        <v>26</v>
      </c>
    </row>
    <row r="3224" spans="1:12" x14ac:dyDescent="0.25">
      <c r="A3224">
        <v>4221</v>
      </c>
      <c r="B3224" t="s">
        <v>3229</v>
      </c>
      <c r="C3224" t="s">
        <v>5107</v>
      </c>
      <c r="D3224" s="52">
        <f t="shared" si="50"/>
        <v>45382</v>
      </c>
      <c r="E3224" t="s">
        <v>5415</v>
      </c>
      <c r="F3224" t="s">
        <v>5530</v>
      </c>
      <c r="G3224" t="s">
        <v>5614</v>
      </c>
      <c r="H3224">
        <v>50</v>
      </c>
      <c r="I3224">
        <v>9</v>
      </c>
      <c r="J3224">
        <v>450</v>
      </c>
      <c r="K3224">
        <v>26</v>
      </c>
      <c r="L3224" t="s">
        <v>5364</v>
      </c>
    </row>
    <row r="3225" spans="1:12" x14ac:dyDescent="0.25">
      <c r="A3225">
        <v>4222</v>
      </c>
      <c r="B3225" t="s">
        <v>3230</v>
      </c>
      <c r="C3225" t="s">
        <v>5186</v>
      </c>
      <c r="D3225" s="52">
        <f t="shared" si="50"/>
        <v>45378</v>
      </c>
      <c r="E3225" t="s">
        <v>5411</v>
      </c>
      <c r="F3225" t="s">
        <v>5591</v>
      </c>
      <c r="G3225" t="s">
        <v>5623</v>
      </c>
      <c r="H3225">
        <v>60</v>
      </c>
      <c r="I3225">
        <v>5</v>
      </c>
      <c r="J3225">
        <v>300</v>
      </c>
      <c r="K3225">
        <v>23</v>
      </c>
    </row>
    <row r="3226" spans="1:12" x14ac:dyDescent="0.25">
      <c r="A3226">
        <v>4223</v>
      </c>
      <c r="B3226" t="s">
        <v>3231</v>
      </c>
      <c r="C3226" t="s">
        <v>5132</v>
      </c>
      <c r="D3226" s="52">
        <f t="shared" si="50"/>
        <v>45655</v>
      </c>
      <c r="E3226" t="s">
        <v>5413</v>
      </c>
      <c r="F3226" t="s">
        <v>5489</v>
      </c>
      <c r="G3226" t="s">
        <v>5625</v>
      </c>
      <c r="H3226">
        <v>30</v>
      </c>
      <c r="I3226">
        <v>15</v>
      </c>
      <c r="J3226">
        <v>450</v>
      </c>
      <c r="K3226">
        <v>28</v>
      </c>
      <c r="L3226" t="s">
        <v>5183</v>
      </c>
    </row>
    <row r="3227" spans="1:12" x14ac:dyDescent="0.25">
      <c r="A3227">
        <v>4224</v>
      </c>
      <c r="B3227" t="s">
        <v>3232</v>
      </c>
      <c r="C3227" t="s">
        <v>5062</v>
      </c>
      <c r="D3227" s="52">
        <f t="shared" si="50"/>
        <v>45530</v>
      </c>
      <c r="E3227" t="s">
        <v>5416</v>
      </c>
      <c r="F3227" t="s">
        <v>5506</v>
      </c>
      <c r="G3227" t="s">
        <v>5618</v>
      </c>
      <c r="H3227">
        <v>150</v>
      </c>
      <c r="I3227">
        <v>9</v>
      </c>
      <c r="J3227">
        <v>1350</v>
      </c>
      <c r="K3227">
        <v>25</v>
      </c>
      <c r="L3227" t="s">
        <v>5123</v>
      </c>
    </row>
    <row r="3228" spans="1:12" x14ac:dyDescent="0.25">
      <c r="A3228">
        <v>4225</v>
      </c>
      <c r="B3228" t="s">
        <v>3233</v>
      </c>
      <c r="C3228" t="s">
        <v>5306</v>
      </c>
      <c r="D3228" s="52">
        <f t="shared" si="50"/>
        <v>45607</v>
      </c>
      <c r="E3228" t="s">
        <v>5398</v>
      </c>
      <c r="F3228" t="s">
        <v>5454</v>
      </c>
      <c r="G3228" t="s">
        <v>5613</v>
      </c>
      <c r="H3228">
        <v>250</v>
      </c>
      <c r="I3228">
        <v>2</v>
      </c>
      <c r="J3228">
        <v>500</v>
      </c>
      <c r="K3228">
        <v>20</v>
      </c>
      <c r="L3228" t="s">
        <v>5298</v>
      </c>
    </row>
    <row r="3229" spans="1:12" x14ac:dyDescent="0.25">
      <c r="A3229">
        <v>4226</v>
      </c>
      <c r="B3229" t="s">
        <v>3234</v>
      </c>
      <c r="C3229" t="s">
        <v>5306</v>
      </c>
      <c r="D3229" s="52">
        <f t="shared" si="50"/>
        <v>45607</v>
      </c>
      <c r="E3229" t="s">
        <v>5383</v>
      </c>
      <c r="F3229" t="s">
        <v>5471</v>
      </c>
      <c r="G3229" t="s">
        <v>5624</v>
      </c>
      <c r="H3229">
        <v>15</v>
      </c>
      <c r="I3229">
        <v>12</v>
      </c>
      <c r="J3229">
        <v>180</v>
      </c>
      <c r="K3229">
        <v>25</v>
      </c>
      <c r="L3229" t="s">
        <v>5024</v>
      </c>
    </row>
    <row r="3230" spans="1:12" x14ac:dyDescent="0.25">
      <c r="A3230">
        <v>4227</v>
      </c>
      <c r="B3230" t="s">
        <v>3235</v>
      </c>
      <c r="C3230" t="s">
        <v>5186</v>
      </c>
      <c r="D3230" s="52">
        <f t="shared" si="50"/>
        <v>45378</v>
      </c>
      <c r="E3230" t="s">
        <v>5416</v>
      </c>
      <c r="F3230" t="s">
        <v>5569</v>
      </c>
      <c r="G3230" t="s">
        <v>5624</v>
      </c>
      <c r="H3230">
        <v>15</v>
      </c>
      <c r="I3230">
        <v>7</v>
      </c>
      <c r="J3230">
        <v>105</v>
      </c>
      <c r="K3230">
        <v>20</v>
      </c>
      <c r="L3230" t="s">
        <v>5185</v>
      </c>
    </row>
    <row r="3231" spans="1:12" x14ac:dyDescent="0.25">
      <c r="A3231">
        <v>4228</v>
      </c>
      <c r="B3231" t="s">
        <v>3236</v>
      </c>
      <c r="C3231" t="s">
        <v>5061</v>
      </c>
      <c r="D3231" s="52">
        <f t="shared" si="50"/>
        <v>45615</v>
      </c>
      <c r="E3231" t="s">
        <v>5379</v>
      </c>
      <c r="F3231" t="s">
        <v>5311</v>
      </c>
      <c r="G3231" t="s">
        <v>5617</v>
      </c>
      <c r="H3231">
        <v>25</v>
      </c>
      <c r="I3231">
        <v>1</v>
      </c>
      <c r="J3231">
        <v>25</v>
      </c>
      <c r="K3231">
        <v>23</v>
      </c>
      <c r="L3231" t="s">
        <v>5251</v>
      </c>
    </row>
    <row r="3232" spans="1:12" x14ac:dyDescent="0.25">
      <c r="A3232">
        <v>4229</v>
      </c>
      <c r="B3232" t="s">
        <v>3237</v>
      </c>
      <c r="C3232" t="s">
        <v>5239</v>
      </c>
      <c r="D3232" s="52">
        <f t="shared" si="50"/>
        <v>45324</v>
      </c>
      <c r="E3232" t="s">
        <v>5404</v>
      </c>
      <c r="F3232" t="s">
        <v>5535</v>
      </c>
      <c r="G3232" t="s">
        <v>5616</v>
      </c>
      <c r="H3232">
        <v>20</v>
      </c>
      <c r="I3232">
        <v>14</v>
      </c>
      <c r="J3232">
        <v>280</v>
      </c>
      <c r="K3232">
        <v>27</v>
      </c>
      <c r="L3232" t="s">
        <v>5108</v>
      </c>
    </row>
    <row r="3233" spans="1:12" x14ac:dyDescent="0.25">
      <c r="A3233">
        <v>4230</v>
      </c>
      <c r="B3233" t="s">
        <v>3238</v>
      </c>
      <c r="C3233" t="s">
        <v>5197</v>
      </c>
      <c r="D3233" s="52">
        <f t="shared" si="50"/>
        <v>45326</v>
      </c>
      <c r="E3233" t="s">
        <v>5389</v>
      </c>
      <c r="F3233" t="s">
        <v>5481</v>
      </c>
      <c r="G3233" t="s">
        <v>5619</v>
      </c>
      <c r="H3233">
        <v>120</v>
      </c>
      <c r="I3233">
        <v>15</v>
      </c>
      <c r="J3233">
        <v>1800</v>
      </c>
      <c r="K3233">
        <v>29</v>
      </c>
    </row>
    <row r="3234" spans="1:12" x14ac:dyDescent="0.25">
      <c r="A3234">
        <v>4231</v>
      </c>
      <c r="B3234" t="s">
        <v>3239</v>
      </c>
      <c r="C3234" t="s">
        <v>5212</v>
      </c>
      <c r="D3234" s="52">
        <f t="shared" si="50"/>
        <v>45564</v>
      </c>
      <c r="E3234" t="s">
        <v>5406</v>
      </c>
      <c r="F3234" t="s">
        <v>5571</v>
      </c>
      <c r="G3234" t="s">
        <v>5611</v>
      </c>
      <c r="H3234">
        <v>20</v>
      </c>
      <c r="I3234">
        <v>22</v>
      </c>
      <c r="J3234">
        <v>440</v>
      </c>
      <c r="K3234">
        <v>21</v>
      </c>
    </row>
    <row r="3235" spans="1:12" x14ac:dyDescent="0.25">
      <c r="A3235">
        <v>4232</v>
      </c>
      <c r="B3235" t="s">
        <v>3240</v>
      </c>
      <c r="C3235" t="s">
        <v>5191</v>
      </c>
      <c r="D3235" s="52">
        <f t="shared" si="50"/>
        <v>45562</v>
      </c>
      <c r="E3235" t="s">
        <v>5381</v>
      </c>
      <c r="F3235" t="s">
        <v>5588</v>
      </c>
      <c r="G3235" t="s">
        <v>5622</v>
      </c>
      <c r="H3235">
        <v>40</v>
      </c>
      <c r="I3235">
        <v>17</v>
      </c>
      <c r="J3235">
        <v>680</v>
      </c>
      <c r="K3235">
        <v>20</v>
      </c>
      <c r="L3235" t="s">
        <v>5178</v>
      </c>
    </row>
    <row r="3236" spans="1:12" x14ac:dyDescent="0.25">
      <c r="A3236">
        <v>4233</v>
      </c>
      <c r="B3236" t="s">
        <v>3241</v>
      </c>
      <c r="C3236" t="s">
        <v>5193</v>
      </c>
      <c r="D3236" s="52">
        <f t="shared" si="50"/>
        <v>45606</v>
      </c>
      <c r="E3236" t="s">
        <v>5402</v>
      </c>
      <c r="F3236" t="s">
        <v>5467</v>
      </c>
      <c r="G3236" t="s">
        <v>5611</v>
      </c>
      <c r="H3236">
        <v>20</v>
      </c>
      <c r="I3236">
        <v>15</v>
      </c>
      <c r="J3236">
        <v>300</v>
      </c>
      <c r="K3236">
        <v>26</v>
      </c>
      <c r="L3236" t="s">
        <v>5024</v>
      </c>
    </row>
    <row r="3237" spans="1:12" x14ac:dyDescent="0.25">
      <c r="A3237">
        <v>4234</v>
      </c>
      <c r="B3237" t="s">
        <v>3242</v>
      </c>
      <c r="C3237" t="s">
        <v>5227</v>
      </c>
      <c r="D3237" s="52">
        <f t="shared" si="50"/>
        <v>45585</v>
      </c>
      <c r="E3237" t="s">
        <v>5386</v>
      </c>
      <c r="F3237" t="s">
        <v>5318</v>
      </c>
      <c r="G3237" t="s">
        <v>5614</v>
      </c>
      <c r="H3237">
        <v>50</v>
      </c>
      <c r="I3237">
        <v>14</v>
      </c>
      <c r="J3237">
        <v>700</v>
      </c>
      <c r="K3237">
        <v>21</v>
      </c>
    </row>
    <row r="3238" spans="1:12" x14ac:dyDescent="0.25">
      <c r="A3238">
        <v>4235</v>
      </c>
      <c r="B3238" t="s">
        <v>3243</v>
      </c>
      <c r="C3238" t="s">
        <v>5210</v>
      </c>
      <c r="D3238" s="52">
        <f t="shared" si="50"/>
        <v>45545</v>
      </c>
      <c r="E3238" t="s">
        <v>5405</v>
      </c>
      <c r="F3238" t="s">
        <v>5492</v>
      </c>
      <c r="G3238" t="s">
        <v>5624</v>
      </c>
      <c r="H3238">
        <v>15</v>
      </c>
      <c r="I3238">
        <v>19</v>
      </c>
      <c r="J3238">
        <v>285</v>
      </c>
      <c r="K3238">
        <v>27</v>
      </c>
      <c r="L3238" t="s">
        <v>5294</v>
      </c>
    </row>
    <row r="3239" spans="1:12" x14ac:dyDescent="0.25">
      <c r="A3239">
        <v>4236</v>
      </c>
      <c r="B3239" t="s">
        <v>3244</v>
      </c>
      <c r="C3239" t="s">
        <v>5070</v>
      </c>
      <c r="D3239" s="52">
        <f t="shared" si="50"/>
        <v>45593</v>
      </c>
      <c r="E3239" t="s">
        <v>5410</v>
      </c>
      <c r="F3239" t="s">
        <v>5573</v>
      </c>
      <c r="G3239" t="s">
        <v>5613</v>
      </c>
      <c r="H3239">
        <v>250</v>
      </c>
      <c r="I3239">
        <v>24</v>
      </c>
      <c r="J3239">
        <v>6000</v>
      </c>
      <c r="K3239">
        <v>30</v>
      </c>
    </row>
    <row r="3240" spans="1:12" x14ac:dyDescent="0.25">
      <c r="A3240">
        <v>4237</v>
      </c>
      <c r="B3240" t="s">
        <v>3245</v>
      </c>
      <c r="C3240" t="s">
        <v>5126</v>
      </c>
      <c r="D3240" s="52">
        <f t="shared" si="50"/>
        <v>45629</v>
      </c>
      <c r="E3240" t="s">
        <v>5404</v>
      </c>
      <c r="F3240" t="s">
        <v>5474</v>
      </c>
      <c r="G3240" t="s">
        <v>5614</v>
      </c>
      <c r="H3240">
        <v>50</v>
      </c>
      <c r="I3240">
        <v>10</v>
      </c>
      <c r="J3240">
        <v>500</v>
      </c>
      <c r="K3240">
        <v>30</v>
      </c>
      <c r="L3240" t="s">
        <v>5260</v>
      </c>
    </row>
    <row r="3241" spans="1:12" x14ac:dyDescent="0.25">
      <c r="A3241">
        <v>4238</v>
      </c>
      <c r="B3241" t="s">
        <v>3246</v>
      </c>
      <c r="C3241" t="s">
        <v>5304</v>
      </c>
      <c r="D3241" s="52">
        <f t="shared" si="50"/>
        <v>45391</v>
      </c>
      <c r="E3241" t="s">
        <v>5405</v>
      </c>
      <c r="F3241" t="s">
        <v>5492</v>
      </c>
      <c r="G3241" t="s">
        <v>5621</v>
      </c>
      <c r="H3241">
        <v>80</v>
      </c>
      <c r="I3241">
        <v>8</v>
      </c>
      <c r="J3241">
        <v>640</v>
      </c>
      <c r="K3241">
        <v>24</v>
      </c>
    </row>
    <row r="3242" spans="1:12" x14ac:dyDescent="0.25">
      <c r="A3242">
        <v>4239</v>
      </c>
      <c r="B3242" t="s">
        <v>3247</v>
      </c>
      <c r="C3242" t="s">
        <v>5100</v>
      </c>
      <c r="D3242" s="52">
        <f t="shared" si="50"/>
        <v>45595</v>
      </c>
      <c r="E3242" t="s">
        <v>5398</v>
      </c>
      <c r="F3242" t="s">
        <v>5604</v>
      </c>
      <c r="G3242" t="s">
        <v>5621</v>
      </c>
      <c r="H3242">
        <v>80</v>
      </c>
      <c r="I3242">
        <v>23</v>
      </c>
      <c r="J3242">
        <v>1840</v>
      </c>
      <c r="K3242">
        <v>24</v>
      </c>
      <c r="L3242" t="s">
        <v>5084</v>
      </c>
    </row>
    <row r="3243" spans="1:12" x14ac:dyDescent="0.25">
      <c r="A3243">
        <v>4240</v>
      </c>
      <c r="B3243" t="s">
        <v>3248</v>
      </c>
      <c r="C3243" t="s">
        <v>5274</v>
      </c>
      <c r="D3243" s="52">
        <f t="shared" si="50"/>
        <v>45325</v>
      </c>
      <c r="E3243" t="s">
        <v>5407</v>
      </c>
      <c r="F3243" t="s">
        <v>5503</v>
      </c>
      <c r="G3243" t="s">
        <v>5611</v>
      </c>
      <c r="H3243">
        <v>20</v>
      </c>
      <c r="I3243">
        <v>7</v>
      </c>
      <c r="J3243">
        <v>140</v>
      </c>
      <c r="K3243">
        <v>25</v>
      </c>
      <c r="L3243" t="s">
        <v>5258</v>
      </c>
    </row>
    <row r="3244" spans="1:12" x14ac:dyDescent="0.25">
      <c r="A3244">
        <v>4241</v>
      </c>
      <c r="B3244" t="s">
        <v>3249</v>
      </c>
      <c r="C3244" t="s">
        <v>5195</v>
      </c>
      <c r="D3244" s="52">
        <f t="shared" si="50"/>
        <v>45516</v>
      </c>
      <c r="E3244" t="s">
        <v>5386</v>
      </c>
      <c r="F3244" t="s">
        <v>5318</v>
      </c>
      <c r="G3244" t="s">
        <v>5614</v>
      </c>
      <c r="H3244">
        <v>50</v>
      </c>
      <c r="I3244">
        <v>10</v>
      </c>
      <c r="J3244">
        <v>500</v>
      </c>
      <c r="K3244">
        <v>24</v>
      </c>
    </row>
    <row r="3245" spans="1:12" x14ac:dyDescent="0.25">
      <c r="A3245">
        <v>4242</v>
      </c>
      <c r="B3245" t="s">
        <v>3250</v>
      </c>
      <c r="C3245" t="s">
        <v>5243</v>
      </c>
      <c r="D3245" s="52">
        <f t="shared" si="50"/>
        <v>45394</v>
      </c>
      <c r="E3245" t="s">
        <v>5377</v>
      </c>
      <c r="F3245" t="s">
        <v>5460</v>
      </c>
      <c r="G3245" t="s">
        <v>5614</v>
      </c>
      <c r="H3245">
        <v>50</v>
      </c>
      <c r="I3245">
        <v>1</v>
      </c>
      <c r="J3245">
        <v>50</v>
      </c>
      <c r="K3245">
        <v>21</v>
      </c>
      <c r="L3245" t="s">
        <v>5360</v>
      </c>
    </row>
    <row r="3246" spans="1:12" x14ac:dyDescent="0.25">
      <c r="A3246">
        <v>4243</v>
      </c>
      <c r="B3246" t="s">
        <v>3251</v>
      </c>
      <c r="C3246" t="s">
        <v>5297</v>
      </c>
      <c r="D3246" s="52">
        <f t="shared" si="50"/>
        <v>45587</v>
      </c>
      <c r="E3246" t="s">
        <v>5403</v>
      </c>
      <c r="F3246" t="s">
        <v>5521</v>
      </c>
      <c r="G3246" t="s">
        <v>5615</v>
      </c>
      <c r="H3246">
        <v>35</v>
      </c>
      <c r="I3246">
        <v>24</v>
      </c>
      <c r="J3246">
        <v>840</v>
      </c>
      <c r="K3246">
        <v>28</v>
      </c>
      <c r="L3246" t="s">
        <v>5061</v>
      </c>
    </row>
    <row r="3247" spans="1:12" x14ac:dyDescent="0.25">
      <c r="A3247">
        <v>4244</v>
      </c>
      <c r="B3247" t="s">
        <v>3252</v>
      </c>
      <c r="C3247" t="s">
        <v>5162</v>
      </c>
      <c r="D3247" s="52">
        <f t="shared" si="50"/>
        <v>45322</v>
      </c>
      <c r="E3247" t="s">
        <v>5417</v>
      </c>
      <c r="F3247" t="s">
        <v>5517</v>
      </c>
      <c r="G3247" t="s">
        <v>5614</v>
      </c>
      <c r="H3247">
        <v>50</v>
      </c>
      <c r="I3247">
        <v>4</v>
      </c>
      <c r="J3247">
        <v>200</v>
      </c>
      <c r="K3247">
        <v>28</v>
      </c>
      <c r="L3247" t="s">
        <v>5258</v>
      </c>
    </row>
    <row r="3248" spans="1:12" x14ac:dyDescent="0.25">
      <c r="A3248">
        <v>4245</v>
      </c>
      <c r="B3248" t="s">
        <v>3253</v>
      </c>
      <c r="C3248" t="s">
        <v>5028</v>
      </c>
      <c r="D3248" s="52">
        <f t="shared" si="50"/>
        <v>45511</v>
      </c>
      <c r="E3248" t="s">
        <v>5407</v>
      </c>
      <c r="F3248" t="s">
        <v>5503</v>
      </c>
      <c r="G3248" t="s">
        <v>5615</v>
      </c>
      <c r="H3248">
        <v>35</v>
      </c>
      <c r="I3248">
        <v>14</v>
      </c>
      <c r="J3248">
        <v>490</v>
      </c>
      <c r="K3248">
        <v>23</v>
      </c>
      <c r="L3248" t="s">
        <v>5147</v>
      </c>
    </row>
    <row r="3249" spans="1:12" x14ac:dyDescent="0.25">
      <c r="A3249">
        <v>4246</v>
      </c>
      <c r="B3249" t="s">
        <v>3254</v>
      </c>
      <c r="C3249" t="s">
        <v>5028</v>
      </c>
      <c r="D3249" s="52">
        <f t="shared" si="50"/>
        <v>45511</v>
      </c>
      <c r="E3249" t="s">
        <v>5386</v>
      </c>
      <c r="F3249" t="s">
        <v>5435</v>
      </c>
      <c r="G3249" t="s">
        <v>5621</v>
      </c>
      <c r="H3249">
        <v>80</v>
      </c>
      <c r="I3249">
        <v>7</v>
      </c>
      <c r="J3249">
        <v>560</v>
      </c>
      <c r="K3249">
        <v>30</v>
      </c>
    </row>
    <row r="3250" spans="1:12" x14ac:dyDescent="0.25">
      <c r="A3250">
        <v>4247</v>
      </c>
      <c r="B3250" t="s">
        <v>3255</v>
      </c>
      <c r="C3250" t="s">
        <v>5135</v>
      </c>
      <c r="D3250" s="52">
        <f t="shared" si="50"/>
        <v>45644</v>
      </c>
      <c r="E3250" t="s">
        <v>5405</v>
      </c>
      <c r="F3250" t="s">
        <v>5492</v>
      </c>
      <c r="G3250" t="s">
        <v>5622</v>
      </c>
      <c r="H3250">
        <v>40</v>
      </c>
      <c r="I3250">
        <v>22</v>
      </c>
      <c r="J3250">
        <v>880</v>
      </c>
      <c r="K3250">
        <v>26</v>
      </c>
    </row>
    <row r="3251" spans="1:12" x14ac:dyDescent="0.25">
      <c r="A3251">
        <v>4248</v>
      </c>
      <c r="B3251" t="s">
        <v>3256</v>
      </c>
      <c r="C3251" t="s">
        <v>5009</v>
      </c>
      <c r="D3251" s="52">
        <f t="shared" si="50"/>
        <v>45502</v>
      </c>
      <c r="E3251" t="s">
        <v>5419</v>
      </c>
      <c r="F3251" t="s">
        <v>5344</v>
      </c>
      <c r="G3251" t="s">
        <v>5612</v>
      </c>
      <c r="H3251">
        <v>300</v>
      </c>
      <c r="I3251">
        <v>10</v>
      </c>
      <c r="J3251">
        <v>3000</v>
      </c>
      <c r="K3251">
        <v>27</v>
      </c>
      <c r="L3251" t="s">
        <v>5122</v>
      </c>
    </row>
    <row r="3252" spans="1:12" x14ac:dyDescent="0.25">
      <c r="A3252">
        <v>4249</v>
      </c>
      <c r="B3252" t="s">
        <v>3257</v>
      </c>
      <c r="C3252" t="s">
        <v>5302</v>
      </c>
      <c r="D3252" s="52">
        <f t="shared" si="50"/>
        <v>45521</v>
      </c>
      <c r="E3252" t="s">
        <v>5402</v>
      </c>
      <c r="F3252" t="s">
        <v>5335</v>
      </c>
      <c r="G3252" t="s">
        <v>5611</v>
      </c>
      <c r="H3252">
        <v>20</v>
      </c>
      <c r="I3252">
        <v>15</v>
      </c>
      <c r="J3252">
        <v>300</v>
      </c>
      <c r="K3252">
        <v>21</v>
      </c>
      <c r="L3252" t="s">
        <v>5245</v>
      </c>
    </row>
    <row r="3253" spans="1:12" x14ac:dyDescent="0.25">
      <c r="A3253">
        <v>4250</v>
      </c>
      <c r="B3253" t="s">
        <v>3258</v>
      </c>
      <c r="C3253" t="s">
        <v>5196</v>
      </c>
      <c r="D3253" s="52">
        <f t="shared" si="50"/>
        <v>45403</v>
      </c>
      <c r="E3253" t="s">
        <v>5385</v>
      </c>
      <c r="F3253" t="s">
        <v>5602</v>
      </c>
      <c r="G3253" t="s">
        <v>5617</v>
      </c>
      <c r="H3253">
        <v>25</v>
      </c>
      <c r="I3253">
        <v>3</v>
      </c>
      <c r="J3253">
        <v>75</v>
      </c>
      <c r="K3253">
        <v>21</v>
      </c>
    </row>
    <row r="3254" spans="1:12" x14ac:dyDescent="0.25">
      <c r="A3254">
        <v>4251</v>
      </c>
      <c r="B3254" t="s">
        <v>3259</v>
      </c>
      <c r="C3254" t="s">
        <v>5269</v>
      </c>
      <c r="D3254" s="52">
        <f t="shared" si="50"/>
        <v>45323</v>
      </c>
      <c r="E3254" t="s">
        <v>5388</v>
      </c>
      <c r="F3254" t="s">
        <v>5525</v>
      </c>
      <c r="G3254" t="s">
        <v>5622</v>
      </c>
      <c r="H3254">
        <v>40</v>
      </c>
      <c r="I3254">
        <v>21</v>
      </c>
      <c r="J3254">
        <v>840</v>
      </c>
      <c r="K3254">
        <v>25</v>
      </c>
      <c r="L3254" t="s">
        <v>5130</v>
      </c>
    </row>
    <row r="3255" spans="1:12" x14ac:dyDescent="0.25">
      <c r="A3255">
        <v>4252</v>
      </c>
      <c r="B3255" t="s">
        <v>3260</v>
      </c>
      <c r="C3255" t="s">
        <v>5288</v>
      </c>
      <c r="D3255" s="52">
        <f t="shared" si="50"/>
        <v>45522</v>
      </c>
      <c r="E3255" t="s">
        <v>5409</v>
      </c>
      <c r="F3255" t="s">
        <v>5581</v>
      </c>
      <c r="G3255" t="s">
        <v>5620</v>
      </c>
      <c r="H3255">
        <v>10</v>
      </c>
      <c r="I3255">
        <v>8</v>
      </c>
      <c r="J3255">
        <v>80</v>
      </c>
      <c r="K3255">
        <v>27</v>
      </c>
      <c r="L3255" t="s">
        <v>5106</v>
      </c>
    </row>
    <row r="3256" spans="1:12" x14ac:dyDescent="0.25">
      <c r="A3256">
        <v>4253</v>
      </c>
      <c r="B3256" t="s">
        <v>3261</v>
      </c>
      <c r="C3256" t="s">
        <v>5149</v>
      </c>
      <c r="D3256" s="52">
        <f t="shared" si="50"/>
        <v>45561</v>
      </c>
      <c r="E3256" t="s">
        <v>5388</v>
      </c>
      <c r="F3256" t="s">
        <v>5589</v>
      </c>
      <c r="G3256" t="s">
        <v>5616</v>
      </c>
      <c r="H3256">
        <v>20</v>
      </c>
      <c r="I3256">
        <v>5</v>
      </c>
      <c r="J3256">
        <v>100</v>
      </c>
      <c r="K3256">
        <v>26</v>
      </c>
      <c r="L3256" t="s">
        <v>5297</v>
      </c>
    </row>
    <row r="3257" spans="1:12" x14ac:dyDescent="0.25">
      <c r="A3257">
        <v>4254</v>
      </c>
      <c r="B3257" t="s">
        <v>3262</v>
      </c>
      <c r="C3257" t="s">
        <v>5088</v>
      </c>
      <c r="D3257" s="52">
        <f t="shared" si="50"/>
        <v>45517</v>
      </c>
      <c r="E3257" t="s">
        <v>5392</v>
      </c>
      <c r="F3257" t="s">
        <v>5580</v>
      </c>
      <c r="G3257" t="s">
        <v>5615</v>
      </c>
      <c r="H3257">
        <v>35</v>
      </c>
      <c r="I3257">
        <v>13</v>
      </c>
      <c r="J3257">
        <v>455</v>
      </c>
      <c r="K3257">
        <v>28</v>
      </c>
    </row>
    <row r="3258" spans="1:12" x14ac:dyDescent="0.25">
      <c r="A3258">
        <v>4255</v>
      </c>
      <c r="B3258" t="s">
        <v>3263</v>
      </c>
      <c r="C3258" t="s">
        <v>5026</v>
      </c>
      <c r="D3258" s="52">
        <f t="shared" si="50"/>
        <v>45594</v>
      </c>
      <c r="E3258" t="s">
        <v>5379</v>
      </c>
      <c r="F3258" t="s">
        <v>5519</v>
      </c>
      <c r="G3258" t="s">
        <v>5611</v>
      </c>
      <c r="H3258">
        <v>20</v>
      </c>
      <c r="I3258">
        <v>19</v>
      </c>
      <c r="J3258">
        <v>380</v>
      </c>
      <c r="K3258">
        <v>23</v>
      </c>
      <c r="L3258" t="s">
        <v>5082</v>
      </c>
    </row>
    <row r="3259" spans="1:12" x14ac:dyDescent="0.25">
      <c r="A3259">
        <v>4256</v>
      </c>
      <c r="B3259" t="s">
        <v>3264</v>
      </c>
      <c r="C3259" t="s">
        <v>5031</v>
      </c>
      <c r="D3259" s="52">
        <f t="shared" si="50"/>
        <v>45628</v>
      </c>
      <c r="E3259" t="s">
        <v>5409</v>
      </c>
      <c r="F3259" t="s">
        <v>5342</v>
      </c>
      <c r="G3259" t="s">
        <v>5611</v>
      </c>
      <c r="H3259">
        <v>20</v>
      </c>
      <c r="I3259">
        <v>9</v>
      </c>
      <c r="J3259">
        <v>180</v>
      </c>
      <c r="K3259">
        <v>28</v>
      </c>
      <c r="L3259" t="s">
        <v>5221</v>
      </c>
    </row>
    <row r="3260" spans="1:12" x14ac:dyDescent="0.25">
      <c r="A3260">
        <v>4257</v>
      </c>
      <c r="B3260" t="s">
        <v>3265</v>
      </c>
      <c r="C3260" t="s">
        <v>5281</v>
      </c>
      <c r="D3260" s="52">
        <f t="shared" si="50"/>
        <v>45583</v>
      </c>
      <c r="E3260" t="s">
        <v>5419</v>
      </c>
      <c r="F3260" t="s">
        <v>5536</v>
      </c>
      <c r="G3260" t="s">
        <v>5618</v>
      </c>
      <c r="H3260">
        <v>150</v>
      </c>
      <c r="I3260">
        <v>4</v>
      </c>
      <c r="J3260">
        <v>600</v>
      </c>
      <c r="K3260">
        <v>27</v>
      </c>
    </row>
    <row r="3261" spans="1:12" x14ac:dyDescent="0.25">
      <c r="A3261">
        <v>4258</v>
      </c>
      <c r="B3261" t="s">
        <v>3266</v>
      </c>
      <c r="C3261" t="s">
        <v>5062</v>
      </c>
      <c r="D3261" s="52">
        <f t="shared" si="50"/>
        <v>45530</v>
      </c>
      <c r="E3261" t="s">
        <v>5394</v>
      </c>
      <c r="F3261" t="s">
        <v>5493</v>
      </c>
      <c r="G3261" t="s">
        <v>5611</v>
      </c>
      <c r="H3261">
        <v>20</v>
      </c>
      <c r="I3261">
        <v>2</v>
      </c>
      <c r="J3261">
        <v>40</v>
      </c>
      <c r="K3261">
        <v>27</v>
      </c>
      <c r="L3261" t="s">
        <v>5067</v>
      </c>
    </row>
    <row r="3262" spans="1:12" x14ac:dyDescent="0.25">
      <c r="A3262">
        <v>4259</v>
      </c>
      <c r="B3262" t="s">
        <v>3267</v>
      </c>
      <c r="C3262" t="s">
        <v>5225</v>
      </c>
      <c r="D3262" s="52">
        <f t="shared" si="50"/>
        <v>45546</v>
      </c>
      <c r="E3262" t="s">
        <v>5407</v>
      </c>
      <c r="F3262" t="s">
        <v>5485</v>
      </c>
      <c r="G3262" t="s">
        <v>5621</v>
      </c>
      <c r="H3262">
        <v>80</v>
      </c>
      <c r="I3262">
        <v>12</v>
      </c>
      <c r="J3262">
        <v>960</v>
      </c>
      <c r="K3262">
        <v>21</v>
      </c>
      <c r="L3262" t="s">
        <v>5095</v>
      </c>
    </row>
    <row r="3263" spans="1:12" x14ac:dyDescent="0.25">
      <c r="A3263">
        <v>4260</v>
      </c>
      <c r="B3263" t="s">
        <v>3268</v>
      </c>
      <c r="C3263" t="s">
        <v>5297</v>
      </c>
      <c r="D3263" s="52">
        <f t="shared" si="50"/>
        <v>45587</v>
      </c>
      <c r="E3263" t="s">
        <v>5401</v>
      </c>
      <c r="F3263" t="s">
        <v>5576</v>
      </c>
      <c r="G3263" t="s">
        <v>5623</v>
      </c>
      <c r="H3263">
        <v>60</v>
      </c>
      <c r="I3263">
        <v>10</v>
      </c>
      <c r="J3263">
        <v>600</v>
      </c>
      <c r="K3263">
        <v>20</v>
      </c>
      <c r="L3263" t="s">
        <v>5306</v>
      </c>
    </row>
    <row r="3264" spans="1:12" x14ac:dyDescent="0.25">
      <c r="A3264">
        <v>4261</v>
      </c>
      <c r="B3264" t="s">
        <v>3269</v>
      </c>
      <c r="C3264" t="s">
        <v>5303</v>
      </c>
      <c r="D3264" s="52">
        <f t="shared" si="50"/>
        <v>45653</v>
      </c>
      <c r="E3264" t="s">
        <v>5396</v>
      </c>
      <c r="F3264" t="s">
        <v>5451</v>
      </c>
      <c r="G3264" t="s">
        <v>5612</v>
      </c>
      <c r="H3264">
        <v>300</v>
      </c>
      <c r="I3264">
        <v>6</v>
      </c>
      <c r="J3264">
        <v>1800</v>
      </c>
      <c r="K3264">
        <v>23</v>
      </c>
      <c r="L3264" t="s">
        <v>5167</v>
      </c>
    </row>
    <row r="3265" spans="1:12" x14ac:dyDescent="0.25">
      <c r="A3265">
        <v>4262</v>
      </c>
      <c r="B3265" t="s">
        <v>3270</v>
      </c>
      <c r="C3265" t="s">
        <v>5031</v>
      </c>
      <c r="D3265" s="52">
        <f t="shared" si="50"/>
        <v>45628</v>
      </c>
      <c r="E3265" t="s">
        <v>5417</v>
      </c>
      <c r="F3265" t="s">
        <v>5517</v>
      </c>
      <c r="G3265" t="s">
        <v>5621</v>
      </c>
      <c r="H3265">
        <v>80</v>
      </c>
      <c r="I3265">
        <v>21</v>
      </c>
      <c r="J3265">
        <v>1680</v>
      </c>
      <c r="K3265">
        <v>30</v>
      </c>
    </row>
    <row r="3266" spans="1:12" x14ac:dyDescent="0.25">
      <c r="A3266">
        <v>4263</v>
      </c>
      <c r="B3266" t="s">
        <v>3271</v>
      </c>
      <c r="C3266" t="s">
        <v>5115</v>
      </c>
      <c r="D3266" s="52">
        <f t="shared" si="50"/>
        <v>45590</v>
      </c>
      <c r="E3266" t="s">
        <v>5398</v>
      </c>
      <c r="F3266" t="s">
        <v>5454</v>
      </c>
      <c r="G3266" t="s">
        <v>5614</v>
      </c>
      <c r="H3266">
        <v>50</v>
      </c>
      <c r="I3266">
        <v>11</v>
      </c>
      <c r="J3266">
        <v>550</v>
      </c>
      <c r="K3266">
        <v>23</v>
      </c>
      <c r="L3266" t="s">
        <v>5213</v>
      </c>
    </row>
    <row r="3267" spans="1:12" x14ac:dyDescent="0.25">
      <c r="A3267">
        <v>4264</v>
      </c>
      <c r="B3267" t="s">
        <v>3272</v>
      </c>
      <c r="C3267" t="s">
        <v>5043</v>
      </c>
      <c r="D3267" s="52">
        <f t="shared" si="50"/>
        <v>45320</v>
      </c>
      <c r="E3267" t="s">
        <v>5403</v>
      </c>
      <c r="F3267" t="s">
        <v>5336</v>
      </c>
      <c r="G3267" t="s">
        <v>5623</v>
      </c>
      <c r="H3267">
        <v>60</v>
      </c>
      <c r="I3267">
        <v>22</v>
      </c>
      <c r="J3267">
        <v>1320</v>
      </c>
      <c r="K3267">
        <v>24</v>
      </c>
      <c r="L3267" t="s">
        <v>5110</v>
      </c>
    </row>
    <row r="3268" spans="1:12" x14ac:dyDescent="0.25">
      <c r="A3268">
        <v>4265</v>
      </c>
      <c r="B3268" t="s">
        <v>3273</v>
      </c>
      <c r="C3268" t="s">
        <v>5269</v>
      </c>
      <c r="D3268" s="52">
        <f t="shared" si="50"/>
        <v>45323</v>
      </c>
      <c r="E3268" t="s">
        <v>5389</v>
      </c>
      <c r="F3268" t="s">
        <v>5566</v>
      </c>
      <c r="G3268" t="s">
        <v>5612</v>
      </c>
      <c r="H3268">
        <v>300</v>
      </c>
      <c r="I3268">
        <v>3</v>
      </c>
      <c r="J3268">
        <v>900</v>
      </c>
      <c r="K3268">
        <v>27</v>
      </c>
      <c r="L3268" t="s">
        <v>5258</v>
      </c>
    </row>
    <row r="3269" spans="1:12" x14ac:dyDescent="0.25">
      <c r="A3269">
        <v>4266</v>
      </c>
      <c r="B3269" t="s">
        <v>3274</v>
      </c>
      <c r="C3269" t="s">
        <v>5050</v>
      </c>
      <c r="D3269" s="52">
        <f t="shared" si="50"/>
        <v>45474</v>
      </c>
      <c r="E3269" t="s">
        <v>5420</v>
      </c>
      <c r="F3269" t="s">
        <v>5555</v>
      </c>
      <c r="G3269" t="s">
        <v>5622</v>
      </c>
      <c r="H3269">
        <v>40</v>
      </c>
      <c r="I3269">
        <v>22</v>
      </c>
      <c r="J3269">
        <v>880</v>
      </c>
      <c r="K3269">
        <v>22</v>
      </c>
      <c r="L3269" t="s">
        <v>5280</v>
      </c>
    </row>
    <row r="3270" spans="1:12" x14ac:dyDescent="0.25">
      <c r="A3270">
        <v>4267</v>
      </c>
      <c r="B3270" t="s">
        <v>3275</v>
      </c>
      <c r="C3270" t="s">
        <v>5201</v>
      </c>
      <c r="D3270" s="52">
        <f t="shared" si="50"/>
        <v>45353</v>
      </c>
      <c r="E3270" t="s">
        <v>5404</v>
      </c>
      <c r="F3270" t="s">
        <v>5592</v>
      </c>
      <c r="G3270" t="s">
        <v>5619</v>
      </c>
      <c r="H3270">
        <v>120</v>
      </c>
      <c r="I3270">
        <v>6</v>
      </c>
      <c r="J3270">
        <v>720</v>
      </c>
      <c r="K3270">
        <v>29</v>
      </c>
    </row>
    <row r="3271" spans="1:12" x14ac:dyDescent="0.25">
      <c r="A3271">
        <v>4268</v>
      </c>
      <c r="B3271" t="s">
        <v>3276</v>
      </c>
      <c r="C3271" t="s">
        <v>5171</v>
      </c>
      <c r="D3271" s="52">
        <f t="shared" si="50"/>
        <v>45361</v>
      </c>
      <c r="E3271" t="s">
        <v>5399</v>
      </c>
      <c r="F3271" t="s">
        <v>5457</v>
      </c>
      <c r="G3271" t="s">
        <v>5619</v>
      </c>
      <c r="H3271">
        <v>120</v>
      </c>
      <c r="I3271">
        <v>12</v>
      </c>
      <c r="J3271">
        <v>1440</v>
      </c>
      <c r="K3271">
        <v>22</v>
      </c>
      <c r="L3271" t="s">
        <v>5262</v>
      </c>
    </row>
    <row r="3272" spans="1:12" x14ac:dyDescent="0.25">
      <c r="A3272">
        <v>4269</v>
      </c>
      <c r="B3272" t="s">
        <v>3277</v>
      </c>
      <c r="C3272" t="s">
        <v>5197</v>
      </c>
      <c r="D3272" s="52">
        <f t="shared" ref="D3272:D3335" si="51">DATE(2024, MONTH(C3272), DAY(C3272))</f>
        <v>45326</v>
      </c>
      <c r="E3272" t="s">
        <v>5419</v>
      </c>
      <c r="F3272" t="s">
        <v>5500</v>
      </c>
      <c r="G3272" t="s">
        <v>5617</v>
      </c>
      <c r="H3272">
        <v>25</v>
      </c>
      <c r="I3272">
        <v>16</v>
      </c>
      <c r="J3272">
        <v>400</v>
      </c>
      <c r="K3272">
        <v>21</v>
      </c>
    </row>
    <row r="3273" spans="1:12" x14ac:dyDescent="0.25">
      <c r="A3273">
        <v>4270</v>
      </c>
      <c r="B3273" t="s">
        <v>3278</v>
      </c>
      <c r="C3273" t="s">
        <v>5241</v>
      </c>
      <c r="D3273" s="52">
        <f t="shared" si="51"/>
        <v>45509</v>
      </c>
      <c r="E3273" t="s">
        <v>5391</v>
      </c>
      <c r="F3273" t="s">
        <v>5594</v>
      </c>
      <c r="G3273" t="s">
        <v>5624</v>
      </c>
      <c r="H3273">
        <v>15</v>
      </c>
      <c r="I3273">
        <v>17</v>
      </c>
      <c r="J3273">
        <v>255</v>
      </c>
      <c r="K3273">
        <v>20</v>
      </c>
      <c r="L3273" t="s">
        <v>5122</v>
      </c>
    </row>
    <row r="3274" spans="1:12" x14ac:dyDescent="0.25">
      <c r="A3274">
        <v>4271</v>
      </c>
      <c r="B3274" t="s">
        <v>3279</v>
      </c>
      <c r="C3274" t="s">
        <v>5147</v>
      </c>
      <c r="D3274" s="52">
        <f t="shared" si="51"/>
        <v>45534</v>
      </c>
      <c r="E3274" t="s">
        <v>5378</v>
      </c>
      <c r="F3274" t="s">
        <v>5437</v>
      </c>
      <c r="G3274" t="s">
        <v>5625</v>
      </c>
      <c r="H3274">
        <v>30</v>
      </c>
      <c r="I3274">
        <v>14</v>
      </c>
      <c r="J3274">
        <v>420</v>
      </c>
      <c r="K3274">
        <v>24</v>
      </c>
      <c r="L3274" t="s">
        <v>5073</v>
      </c>
    </row>
    <row r="3275" spans="1:12" x14ac:dyDescent="0.25">
      <c r="A3275">
        <v>4272</v>
      </c>
      <c r="B3275" t="s">
        <v>3280</v>
      </c>
      <c r="C3275" t="s">
        <v>5116</v>
      </c>
      <c r="D3275" s="52">
        <f t="shared" si="51"/>
        <v>45475</v>
      </c>
      <c r="E3275" t="s">
        <v>5394</v>
      </c>
      <c r="F3275" t="s">
        <v>5493</v>
      </c>
      <c r="G3275" t="s">
        <v>5620</v>
      </c>
      <c r="H3275">
        <v>10</v>
      </c>
      <c r="I3275">
        <v>17</v>
      </c>
      <c r="J3275">
        <v>170</v>
      </c>
      <c r="K3275">
        <v>29</v>
      </c>
      <c r="L3275" t="s">
        <v>5209</v>
      </c>
    </row>
    <row r="3276" spans="1:12" x14ac:dyDescent="0.25">
      <c r="A3276">
        <v>4273</v>
      </c>
      <c r="B3276" t="s">
        <v>3281</v>
      </c>
      <c r="C3276" t="s">
        <v>5151</v>
      </c>
      <c r="D3276" s="52">
        <f t="shared" si="51"/>
        <v>45302</v>
      </c>
      <c r="E3276" t="s">
        <v>5404</v>
      </c>
      <c r="F3276" t="s">
        <v>5337</v>
      </c>
      <c r="G3276" t="s">
        <v>5614</v>
      </c>
      <c r="H3276">
        <v>50</v>
      </c>
      <c r="I3276">
        <v>13</v>
      </c>
      <c r="J3276">
        <v>650</v>
      </c>
      <c r="K3276">
        <v>20</v>
      </c>
      <c r="L3276" t="s">
        <v>5162</v>
      </c>
    </row>
    <row r="3277" spans="1:12" x14ac:dyDescent="0.25">
      <c r="A3277">
        <v>4274</v>
      </c>
      <c r="B3277" t="s">
        <v>3282</v>
      </c>
      <c r="C3277" t="s">
        <v>5258</v>
      </c>
      <c r="D3277" s="52">
        <f t="shared" si="51"/>
        <v>45350</v>
      </c>
      <c r="E3277" t="s">
        <v>5407</v>
      </c>
      <c r="F3277" t="s">
        <v>5340</v>
      </c>
      <c r="G3277" t="s">
        <v>5611</v>
      </c>
      <c r="H3277">
        <v>20</v>
      </c>
      <c r="I3277">
        <v>1</v>
      </c>
      <c r="J3277">
        <v>20</v>
      </c>
      <c r="K3277">
        <v>28</v>
      </c>
      <c r="L3277" t="s">
        <v>5102</v>
      </c>
    </row>
    <row r="3278" spans="1:12" x14ac:dyDescent="0.25">
      <c r="A3278">
        <v>4275</v>
      </c>
      <c r="B3278" t="s">
        <v>3283</v>
      </c>
      <c r="C3278" t="s">
        <v>5202</v>
      </c>
      <c r="D3278" s="52">
        <f t="shared" si="51"/>
        <v>45356</v>
      </c>
      <c r="E3278" t="s">
        <v>5400</v>
      </c>
      <c r="F3278" t="s">
        <v>5541</v>
      </c>
      <c r="G3278" t="s">
        <v>5611</v>
      </c>
      <c r="H3278">
        <v>20</v>
      </c>
      <c r="I3278">
        <v>11</v>
      </c>
      <c r="J3278">
        <v>220</v>
      </c>
      <c r="K3278">
        <v>24</v>
      </c>
    </row>
    <row r="3279" spans="1:12" x14ac:dyDescent="0.25">
      <c r="A3279">
        <v>4276</v>
      </c>
      <c r="B3279" t="s">
        <v>3284</v>
      </c>
      <c r="C3279" t="s">
        <v>5211</v>
      </c>
      <c r="D3279" s="52">
        <f t="shared" si="51"/>
        <v>45652</v>
      </c>
      <c r="E3279" t="s">
        <v>5411</v>
      </c>
      <c r="F3279" t="s">
        <v>5609</v>
      </c>
      <c r="G3279" t="s">
        <v>5611</v>
      </c>
      <c r="H3279">
        <v>20</v>
      </c>
      <c r="I3279">
        <v>8</v>
      </c>
      <c r="J3279">
        <v>160</v>
      </c>
      <c r="K3279">
        <v>20</v>
      </c>
      <c r="L3279" t="s">
        <v>5056</v>
      </c>
    </row>
    <row r="3280" spans="1:12" x14ac:dyDescent="0.25">
      <c r="A3280">
        <v>4277</v>
      </c>
      <c r="B3280" t="s">
        <v>3285</v>
      </c>
      <c r="C3280" t="s">
        <v>5060</v>
      </c>
      <c r="D3280" s="52">
        <f t="shared" si="51"/>
        <v>45372</v>
      </c>
      <c r="E3280" t="s">
        <v>5393</v>
      </c>
      <c r="F3280" t="s">
        <v>5515</v>
      </c>
      <c r="G3280" t="s">
        <v>5622</v>
      </c>
      <c r="H3280">
        <v>40</v>
      </c>
      <c r="I3280">
        <v>10</v>
      </c>
      <c r="J3280">
        <v>400</v>
      </c>
      <c r="K3280">
        <v>28</v>
      </c>
      <c r="L3280" t="s">
        <v>5188</v>
      </c>
    </row>
    <row r="3281" spans="1:12" x14ac:dyDescent="0.25">
      <c r="A3281">
        <v>4278</v>
      </c>
      <c r="B3281" t="s">
        <v>3286</v>
      </c>
      <c r="C3281" t="s">
        <v>5306</v>
      </c>
      <c r="D3281" s="52">
        <f t="shared" si="51"/>
        <v>45607</v>
      </c>
      <c r="E3281" t="s">
        <v>5393</v>
      </c>
      <c r="F3281" t="s">
        <v>5445</v>
      </c>
      <c r="G3281" t="s">
        <v>5612</v>
      </c>
      <c r="H3281">
        <v>300</v>
      </c>
      <c r="I3281">
        <v>19</v>
      </c>
      <c r="J3281">
        <v>5700</v>
      </c>
      <c r="K3281">
        <v>20</v>
      </c>
      <c r="L3281" t="s">
        <v>5298</v>
      </c>
    </row>
    <row r="3282" spans="1:12" x14ac:dyDescent="0.25">
      <c r="A3282">
        <v>4279</v>
      </c>
      <c r="B3282" t="s">
        <v>3287</v>
      </c>
      <c r="C3282" t="s">
        <v>5091</v>
      </c>
      <c r="D3282" s="52">
        <f t="shared" si="51"/>
        <v>45657</v>
      </c>
      <c r="E3282" t="s">
        <v>5411</v>
      </c>
      <c r="F3282" t="s">
        <v>5577</v>
      </c>
      <c r="G3282" t="s">
        <v>5616</v>
      </c>
      <c r="H3282">
        <v>20</v>
      </c>
      <c r="I3282">
        <v>17</v>
      </c>
      <c r="J3282">
        <v>340</v>
      </c>
      <c r="K3282">
        <v>26</v>
      </c>
      <c r="L3282" t="s">
        <v>5183</v>
      </c>
    </row>
    <row r="3283" spans="1:12" x14ac:dyDescent="0.25">
      <c r="A3283">
        <v>4280</v>
      </c>
      <c r="B3283" t="s">
        <v>3288</v>
      </c>
      <c r="C3283" t="s">
        <v>5258</v>
      </c>
      <c r="D3283" s="52">
        <f t="shared" si="51"/>
        <v>45350</v>
      </c>
      <c r="E3283" t="s">
        <v>5411</v>
      </c>
      <c r="F3283" t="s">
        <v>5577</v>
      </c>
      <c r="G3283" t="s">
        <v>5616</v>
      </c>
      <c r="H3283">
        <v>20</v>
      </c>
      <c r="I3283">
        <v>8</v>
      </c>
      <c r="J3283">
        <v>160</v>
      </c>
      <c r="K3283">
        <v>27</v>
      </c>
      <c r="L3283" t="s">
        <v>5186</v>
      </c>
    </row>
    <row r="3284" spans="1:12" x14ac:dyDescent="0.25">
      <c r="A3284">
        <v>4281</v>
      </c>
      <c r="B3284" t="s">
        <v>3289</v>
      </c>
      <c r="C3284" t="s">
        <v>5185</v>
      </c>
      <c r="D3284" s="52">
        <f t="shared" si="51"/>
        <v>45398</v>
      </c>
      <c r="E3284" t="s">
        <v>5418</v>
      </c>
      <c r="F3284" t="s">
        <v>5578</v>
      </c>
      <c r="G3284" t="s">
        <v>5616</v>
      </c>
      <c r="H3284">
        <v>20</v>
      </c>
      <c r="I3284">
        <v>5</v>
      </c>
      <c r="J3284">
        <v>100</v>
      </c>
      <c r="K3284">
        <v>24</v>
      </c>
    </row>
    <row r="3285" spans="1:12" x14ac:dyDescent="0.25">
      <c r="A3285">
        <v>4282</v>
      </c>
      <c r="B3285" t="s">
        <v>3290</v>
      </c>
      <c r="C3285" t="s">
        <v>5272</v>
      </c>
      <c r="D3285" s="52">
        <f t="shared" si="51"/>
        <v>45390</v>
      </c>
      <c r="E3285" t="s">
        <v>5405</v>
      </c>
      <c r="F3285" t="s">
        <v>5479</v>
      </c>
      <c r="G3285" t="s">
        <v>5618</v>
      </c>
      <c r="H3285">
        <v>150</v>
      </c>
      <c r="I3285">
        <v>22</v>
      </c>
      <c r="J3285">
        <v>3300</v>
      </c>
      <c r="K3285">
        <v>20</v>
      </c>
      <c r="L3285" t="s">
        <v>5366</v>
      </c>
    </row>
    <row r="3286" spans="1:12" x14ac:dyDescent="0.25">
      <c r="A3286">
        <v>4283</v>
      </c>
      <c r="B3286" t="s">
        <v>3291</v>
      </c>
      <c r="C3286" t="s">
        <v>5173</v>
      </c>
      <c r="D3286" s="52">
        <f t="shared" si="51"/>
        <v>45365</v>
      </c>
      <c r="E3286" t="s">
        <v>5405</v>
      </c>
      <c r="F3286" t="s">
        <v>5338</v>
      </c>
      <c r="G3286" t="s">
        <v>5615</v>
      </c>
      <c r="H3286">
        <v>35</v>
      </c>
      <c r="I3286">
        <v>11</v>
      </c>
      <c r="J3286">
        <v>385</v>
      </c>
      <c r="K3286">
        <v>28</v>
      </c>
      <c r="L3286" t="s">
        <v>5038</v>
      </c>
    </row>
    <row r="3287" spans="1:12" x14ac:dyDescent="0.25">
      <c r="A3287">
        <v>4284</v>
      </c>
      <c r="B3287" t="s">
        <v>3292</v>
      </c>
      <c r="C3287" t="s">
        <v>5044</v>
      </c>
      <c r="D3287" s="52">
        <f t="shared" si="51"/>
        <v>45531</v>
      </c>
      <c r="E3287" t="s">
        <v>5388</v>
      </c>
      <c r="F3287" t="s">
        <v>5585</v>
      </c>
      <c r="G3287" t="s">
        <v>5622</v>
      </c>
      <c r="H3287">
        <v>40</v>
      </c>
      <c r="I3287">
        <v>15</v>
      </c>
      <c r="J3287">
        <v>600</v>
      </c>
      <c r="K3287">
        <v>30</v>
      </c>
      <c r="L3287" t="s">
        <v>5149</v>
      </c>
    </row>
    <row r="3288" spans="1:12" x14ac:dyDescent="0.25">
      <c r="A3288">
        <v>4285</v>
      </c>
      <c r="B3288" t="s">
        <v>3293</v>
      </c>
      <c r="C3288" t="s">
        <v>5288</v>
      </c>
      <c r="D3288" s="52">
        <f t="shared" si="51"/>
        <v>45522</v>
      </c>
      <c r="E3288" t="s">
        <v>5411</v>
      </c>
      <c r="F3288" t="s">
        <v>5591</v>
      </c>
      <c r="G3288" t="s">
        <v>5613</v>
      </c>
      <c r="H3288">
        <v>250</v>
      </c>
      <c r="I3288">
        <v>14</v>
      </c>
      <c r="J3288">
        <v>3500</v>
      </c>
      <c r="K3288">
        <v>22</v>
      </c>
      <c r="L3288" t="s">
        <v>5027</v>
      </c>
    </row>
    <row r="3289" spans="1:12" x14ac:dyDescent="0.25">
      <c r="A3289">
        <v>4286</v>
      </c>
      <c r="B3289" t="s">
        <v>3294</v>
      </c>
      <c r="C3289" t="s">
        <v>5054</v>
      </c>
      <c r="D3289" s="52">
        <f t="shared" si="51"/>
        <v>45581</v>
      </c>
      <c r="E3289" t="s">
        <v>5411</v>
      </c>
      <c r="F3289" t="s">
        <v>5591</v>
      </c>
      <c r="G3289" t="s">
        <v>5619</v>
      </c>
      <c r="H3289">
        <v>120</v>
      </c>
      <c r="I3289">
        <v>24</v>
      </c>
      <c r="J3289">
        <v>2880</v>
      </c>
      <c r="K3289">
        <v>30</v>
      </c>
    </row>
    <row r="3290" spans="1:12" x14ac:dyDescent="0.25">
      <c r="A3290">
        <v>4287</v>
      </c>
      <c r="B3290" t="s">
        <v>3295</v>
      </c>
      <c r="C3290" t="s">
        <v>5174</v>
      </c>
      <c r="D3290" s="52">
        <f t="shared" si="51"/>
        <v>45406</v>
      </c>
      <c r="E3290" t="s">
        <v>5419</v>
      </c>
      <c r="F3290" t="s">
        <v>5494</v>
      </c>
      <c r="G3290" t="s">
        <v>5625</v>
      </c>
      <c r="H3290">
        <v>30</v>
      </c>
      <c r="I3290">
        <v>18</v>
      </c>
      <c r="J3290">
        <v>540</v>
      </c>
      <c r="K3290">
        <v>21</v>
      </c>
      <c r="L3290" t="s">
        <v>5361</v>
      </c>
    </row>
    <row r="3291" spans="1:12" x14ac:dyDescent="0.25">
      <c r="A3291">
        <v>4288</v>
      </c>
      <c r="B3291" t="s">
        <v>3296</v>
      </c>
      <c r="C3291" t="s">
        <v>5277</v>
      </c>
      <c r="D3291" s="52">
        <f t="shared" si="51"/>
        <v>45610</v>
      </c>
      <c r="E3291" t="s">
        <v>5417</v>
      </c>
      <c r="F3291" t="s">
        <v>5484</v>
      </c>
      <c r="G3291" t="s">
        <v>5619</v>
      </c>
      <c r="H3291">
        <v>120</v>
      </c>
      <c r="I3291">
        <v>20</v>
      </c>
      <c r="J3291">
        <v>2400</v>
      </c>
      <c r="K3291">
        <v>22</v>
      </c>
      <c r="L3291" t="s">
        <v>5024</v>
      </c>
    </row>
    <row r="3292" spans="1:12" x14ac:dyDescent="0.25">
      <c r="A3292">
        <v>4289</v>
      </c>
      <c r="B3292" t="s">
        <v>3297</v>
      </c>
      <c r="C3292" t="s">
        <v>5241</v>
      </c>
      <c r="D3292" s="52">
        <f t="shared" si="51"/>
        <v>45509</v>
      </c>
      <c r="E3292" t="s">
        <v>5410</v>
      </c>
      <c r="F3292" t="s">
        <v>5502</v>
      </c>
      <c r="G3292" t="s">
        <v>5622</v>
      </c>
      <c r="H3292">
        <v>40</v>
      </c>
      <c r="I3292">
        <v>15</v>
      </c>
      <c r="J3292">
        <v>600</v>
      </c>
      <c r="K3292">
        <v>24</v>
      </c>
      <c r="L3292" t="s">
        <v>5194</v>
      </c>
    </row>
    <row r="3293" spans="1:12" x14ac:dyDescent="0.25">
      <c r="A3293">
        <v>4290</v>
      </c>
      <c r="B3293" t="s">
        <v>3298</v>
      </c>
      <c r="C3293" t="s">
        <v>5156</v>
      </c>
      <c r="D3293" s="52">
        <f t="shared" si="51"/>
        <v>45600</v>
      </c>
      <c r="E3293" t="s">
        <v>5382</v>
      </c>
      <c r="F3293" t="s">
        <v>5482</v>
      </c>
      <c r="G3293" t="s">
        <v>5611</v>
      </c>
      <c r="H3293">
        <v>20</v>
      </c>
      <c r="I3293">
        <v>13</v>
      </c>
      <c r="J3293">
        <v>260</v>
      </c>
      <c r="K3293">
        <v>28</v>
      </c>
    </row>
    <row r="3294" spans="1:12" x14ac:dyDescent="0.25">
      <c r="A3294">
        <v>4291</v>
      </c>
      <c r="B3294" t="s">
        <v>3299</v>
      </c>
      <c r="C3294" t="s">
        <v>5089</v>
      </c>
      <c r="D3294" s="52">
        <f t="shared" si="51"/>
        <v>45614</v>
      </c>
      <c r="E3294" t="s">
        <v>5392</v>
      </c>
      <c r="F3294" t="s">
        <v>5522</v>
      </c>
      <c r="G3294" t="s">
        <v>5618</v>
      </c>
      <c r="H3294">
        <v>150</v>
      </c>
      <c r="I3294">
        <v>22</v>
      </c>
      <c r="J3294">
        <v>3300</v>
      </c>
      <c r="K3294">
        <v>20</v>
      </c>
      <c r="L3294" t="s">
        <v>5129</v>
      </c>
    </row>
    <row r="3295" spans="1:12" x14ac:dyDescent="0.25">
      <c r="A3295">
        <v>4292</v>
      </c>
      <c r="B3295" t="s">
        <v>3300</v>
      </c>
      <c r="C3295" t="s">
        <v>5244</v>
      </c>
      <c r="D3295" s="52">
        <f t="shared" si="51"/>
        <v>45296</v>
      </c>
      <c r="E3295" t="s">
        <v>5403</v>
      </c>
      <c r="F3295" t="s">
        <v>5483</v>
      </c>
      <c r="G3295" t="s">
        <v>5619</v>
      </c>
      <c r="H3295">
        <v>120</v>
      </c>
      <c r="I3295">
        <v>14</v>
      </c>
      <c r="J3295">
        <v>1680</v>
      </c>
      <c r="K3295">
        <v>23</v>
      </c>
      <c r="L3295" t="s">
        <v>5238</v>
      </c>
    </row>
    <row r="3296" spans="1:12" x14ac:dyDescent="0.25">
      <c r="A3296">
        <v>4293</v>
      </c>
      <c r="B3296" t="s">
        <v>3301</v>
      </c>
      <c r="C3296" t="s">
        <v>5264</v>
      </c>
      <c r="D3296" s="52">
        <f t="shared" si="51"/>
        <v>45503</v>
      </c>
      <c r="E3296" t="s">
        <v>5421</v>
      </c>
      <c r="F3296" t="s">
        <v>5572</v>
      </c>
      <c r="G3296" t="s">
        <v>5623</v>
      </c>
      <c r="H3296">
        <v>60</v>
      </c>
      <c r="I3296">
        <v>22</v>
      </c>
      <c r="J3296">
        <v>1320</v>
      </c>
      <c r="K3296">
        <v>25</v>
      </c>
      <c r="L3296" t="s">
        <v>5175</v>
      </c>
    </row>
    <row r="3297" spans="1:12" x14ac:dyDescent="0.25">
      <c r="A3297">
        <v>4294</v>
      </c>
      <c r="B3297" t="s">
        <v>3302</v>
      </c>
      <c r="C3297" t="s">
        <v>5298</v>
      </c>
      <c r="D3297" s="52">
        <f t="shared" si="51"/>
        <v>45627</v>
      </c>
      <c r="E3297" t="s">
        <v>5421</v>
      </c>
      <c r="F3297" t="s">
        <v>5572</v>
      </c>
      <c r="G3297" t="s">
        <v>5624</v>
      </c>
      <c r="H3297">
        <v>15</v>
      </c>
      <c r="I3297">
        <v>14</v>
      </c>
      <c r="J3297">
        <v>210</v>
      </c>
      <c r="K3297">
        <v>21</v>
      </c>
      <c r="L3297" t="s">
        <v>5279</v>
      </c>
    </row>
    <row r="3298" spans="1:12" x14ac:dyDescent="0.25">
      <c r="A3298">
        <v>4295</v>
      </c>
      <c r="B3298" t="s">
        <v>3303</v>
      </c>
      <c r="C3298" t="s">
        <v>5025</v>
      </c>
      <c r="D3298" s="52">
        <f t="shared" si="51"/>
        <v>45592</v>
      </c>
      <c r="E3298" t="s">
        <v>5401</v>
      </c>
      <c r="F3298" t="s">
        <v>5486</v>
      </c>
      <c r="G3298" t="s">
        <v>5617</v>
      </c>
      <c r="H3298">
        <v>25</v>
      </c>
      <c r="I3298">
        <v>11</v>
      </c>
      <c r="J3298">
        <v>275</v>
      </c>
      <c r="K3298">
        <v>22</v>
      </c>
      <c r="L3298" t="s">
        <v>5089</v>
      </c>
    </row>
    <row r="3299" spans="1:12" x14ac:dyDescent="0.25">
      <c r="A3299">
        <v>4296</v>
      </c>
      <c r="B3299" t="s">
        <v>3304</v>
      </c>
      <c r="C3299" t="s">
        <v>5239</v>
      </c>
      <c r="D3299" s="52">
        <f t="shared" si="51"/>
        <v>45324</v>
      </c>
      <c r="E3299" t="s">
        <v>5421</v>
      </c>
      <c r="F3299" t="s">
        <v>5572</v>
      </c>
      <c r="G3299" t="s">
        <v>5618</v>
      </c>
      <c r="H3299">
        <v>150</v>
      </c>
      <c r="I3299">
        <v>7</v>
      </c>
      <c r="J3299">
        <v>1050</v>
      </c>
      <c r="K3299">
        <v>26</v>
      </c>
    </row>
    <row r="3300" spans="1:12" x14ac:dyDescent="0.25">
      <c r="A3300">
        <v>4297</v>
      </c>
      <c r="B3300" t="s">
        <v>3305</v>
      </c>
      <c r="C3300" t="s">
        <v>5017</v>
      </c>
      <c r="D3300" s="52">
        <f t="shared" si="51"/>
        <v>45547</v>
      </c>
      <c r="E3300" t="s">
        <v>5401</v>
      </c>
      <c r="F3300" t="s">
        <v>5595</v>
      </c>
      <c r="G3300" t="s">
        <v>5615</v>
      </c>
      <c r="H3300">
        <v>35</v>
      </c>
      <c r="I3300">
        <v>15</v>
      </c>
      <c r="J3300">
        <v>525</v>
      </c>
      <c r="K3300">
        <v>28</v>
      </c>
      <c r="L3300" t="s">
        <v>5075</v>
      </c>
    </row>
    <row r="3301" spans="1:12" x14ac:dyDescent="0.25">
      <c r="A3301">
        <v>4298</v>
      </c>
      <c r="B3301" t="s">
        <v>3306</v>
      </c>
      <c r="C3301" t="s">
        <v>5215</v>
      </c>
      <c r="D3301" s="52">
        <f t="shared" si="51"/>
        <v>45570</v>
      </c>
      <c r="E3301" t="s">
        <v>5408</v>
      </c>
      <c r="F3301" t="s">
        <v>5341</v>
      </c>
      <c r="G3301" t="s">
        <v>5620</v>
      </c>
      <c r="H3301">
        <v>10</v>
      </c>
      <c r="I3301">
        <v>13</v>
      </c>
      <c r="J3301">
        <v>130</v>
      </c>
      <c r="K3301">
        <v>29</v>
      </c>
      <c r="L3301" t="s">
        <v>5254</v>
      </c>
    </row>
    <row r="3302" spans="1:12" x14ac:dyDescent="0.25">
      <c r="A3302">
        <v>4299</v>
      </c>
      <c r="B3302" t="s">
        <v>3307</v>
      </c>
      <c r="C3302" t="s">
        <v>5116</v>
      </c>
      <c r="D3302" s="52">
        <f t="shared" si="51"/>
        <v>45475</v>
      </c>
      <c r="E3302" t="s">
        <v>5379</v>
      </c>
      <c r="F3302" t="s">
        <v>5461</v>
      </c>
      <c r="G3302" t="s">
        <v>5621</v>
      </c>
      <c r="H3302">
        <v>80</v>
      </c>
      <c r="I3302">
        <v>1</v>
      </c>
      <c r="J3302">
        <v>80</v>
      </c>
      <c r="K3302">
        <v>25</v>
      </c>
      <c r="L3302" t="s">
        <v>5077</v>
      </c>
    </row>
    <row r="3303" spans="1:12" x14ac:dyDescent="0.25">
      <c r="A3303">
        <v>4300</v>
      </c>
      <c r="B3303" t="s">
        <v>3308</v>
      </c>
      <c r="C3303" t="s">
        <v>5207</v>
      </c>
      <c r="D3303" s="52">
        <f t="shared" si="51"/>
        <v>45526</v>
      </c>
      <c r="E3303" t="s">
        <v>5385</v>
      </c>
      <c r="F3303" t="s">
        <v>5505</v>
      </c>
      <c r="G3303" t="s">
        <v>5616</v>
      </c>
      <c r="H3303">
        <v>20</v>
      </c>
      <c r="I3303">
        <v>4</v>
      </c>
      <c r="J3303">
        <v>80</v>
      </c>
      <c r="K3303">
        <v>24</v>
      </c>
      <c r="L3303" t="s">
        <v>5072</v>
      </c>
    </row>
    <row r="3304" spans="1:12" x14ac:dyDescent="0.25">
      <c r="A3304">
        <v>4301</v>
      </c>
      <c r="B3304" t="s">
        <v>3309</v>
      </c>
      <c r="C3304" t="s">
        <v>5286</v>
      </c>
      <c r="D3304" s="52">
        <f t="shared" si="51"/>
        <v>45609</v>
      </c>
      <c r="E3304" t="s">
        <v>5414</v>
      </c>
      <c r="F3304" t="s">
        <v>5313</v>
      </c>
      <c r="G3304" t="s">
        <v>5615</v>
      </c>
      <c r="H3304">
        <v>35</v>
      </c>
      <c r="I3304">
        <v>18</v>
      </c>
      <c r="J3304">
        <v>630</v>
      </c>
      <c r="K3304">
        <v>29</v>
      </c>
      <c r="L3304" t="s">
        <v>5251</v>
      </c>
    </row>
    <row r="3305" spans="1:12" x14ac:dyDescent="0.25">
      <c r="A3305">
        <v>4302</v>
      </c>
      <c r="B3305" t="s">
        <v>3310</v>
      </c>
      <c r="C3305" t="s">
        <v>5136</v>
      </c>
      <c r="D3305" s="52">
        <f t="shared" si="51"/>
        <v>45381</v>
      </c>
      <c r="E3305" t="s">
        <v>5384</v>
      </c>
      <c r="F3305" t="s">
        <v>5554</v>
      </c>
      <c r="G3305" t="s">
        <v>5616</v>
      </c>
      <c r="H3305">
        <v>20</v>
      </c>
      <c r="I3305">
        <v>5</v>
      </c>
      <c r="J3305">
        <v>100</v>
      </c>
      <c r="K3305">
        <v>29</v>
      </c>
    </row>
    <row r="3306" spans="1:12" x14ac:dyDescent="0.25">
      <c r="A3306">
        <v>4303</v>
      </c>
      <c r="B3306" t="s">
        <v>3311</v>
      </c>
      <c r="C3306" t="s">
        <v>5264</v>
      </c>
      <c r="D3306" s="52">
        <f t="shared" si="51"/>
        <v>45503</v>
      </c>
      <c r="E3306" t="s">
        <v>5388</v>
      </c>
      <c r="F3306" t="s">
        <v>5439</v>
      </c>
      <c r="G3306" t="s">
        <v>5618</v>
      </c>
      <c r="H3306">
        <v>150</v>
      </c>
      <c r="I3306">
        <v>18</v>
      </c>
      <c r="J3306">
        <v>2700</v>
      </c>
      <c r="K3306">
        <v>21</v>
      </c>
      <c r="L3306" t="s">
        <v>5265</v>
      </c>
    </row>
    <row r="3307" spans="1:12" x14ac:dyDescent="0.25">
      <c r="A3307">
        <v>4304</v>
      </c>
      <c r="B3307" t="s">
        <v>3312</v>
      </c>
      <c r="C3307" t="s">
        <v>5094</v>
      </c>
      <c r="D3307" s="52">
        <f t="shared" si="51"/>
        <v>45499</v>
      </c>
      <c r="E3307" t="s">
        <v>5392</v>
      </c>
      <c r="F3307" t="s">
        <v>5508</v>
      </c>
      <c r="G3307" t="s">
        <v>5618</v>
      </c>
      <c r="H3307">
        <v>150</v>
      </c>
      <c r="I3307">
        <v>7</v>
      </c>
      <c r="J3307">
        <v>1050</v>
      </c>
      <c r="K3307">
        <v>24</v>
      </c>
      <c r="L3307" t="s">
        <v>5041</v>
      </c>
    </row>
    <row r="3308" spans="1:12" x14ac:dyDescent="0.25">
      <c r="A3308">
        <v>4305</v>
      </c>
      <c r="B3308" t="s">
        <v>3313</v>
      </c>
      <c r="C3308" t="s">
        <v>5237</v>
      </c>
      <c r="D3308" s="52">
        <f t="shared" si="51"/>
        <v>45551</v>
      </c>
      <c r="E3308" t="s">
        <v>5410</v>
      </c>
      <c r="F3308" t="s">
        <v>5343</v>
      </c>
      <c r="G3308" t="s">
        <v>5621</v>
      </c>
      <c r="H3308">
        <v>80</v>
      </c>
      <c r="I3308">
        <v>19</v>
      </c>
      <c r="J3308">
        <v>1520</v>
      </c>
      <c r="K3308">
        <v>26</v>
      </c>
      <c r="L3308" t="s">
        <v>5045</v>
      </c>
    </row>
    <row r="3309" spans="1:12" x14ac:dyDescent="0.25">
      <c r="A3309">
        <v>4306</v>
      </c>
      <c r="B3309" t="s">
        <v>3314</v>
      </c>
      <c r="C3309" t="s">
        <v>5241</v>
      </c>
      <c r="D3309" s="52">
        <f t="shared" si="51"/>
        <v>45509</v>
      </c>
      <c r="E3309" t="s">
        <v>5388</v>
      </c>
      <c r="F3309" t="s">
        <v>5585</v>
      </c>
      <c r="G3309" t="s">
        <v>5615</v>
      </c>
      <c r="H3309">
        <v>35</v>
      </c>
      <c r="I3309">
        <v>13</v>
      </c>
      <c r="J3309">
        <v>455</v>
      </c>
      <c r="K3309">
        <v>23</v>
      </c>
      <c r="L3309" t="s">
        <v>5143</v>
      </c>
    </row>
    <row r="3310" spans="1:12" x14ac:dyDescent="0.25">
      <c r="A3310">
        <v>4307</v>
      </c>
      <c r="B3310" t="s">
        <v>3315</v>
      </c>
      <c r="C3310" t="s">
        <v>5126</v>
      </c>
      <c r="D3310" s="52">
        <f t="shared" si="51"/>
        <v>45629</v>
      </c>
      <c r="E3310" t="s">
        <v>5388</v>
      </c>
      <c r="F3310" t="s">
        <v>5464</v>
      </c>
      <c r="G3310" t="s">
        <v>5625</v>
      </c>
      <c r="H3310">
        <v>30</v>
      </c>
      <c r="I3310">
        <v>2</v>
      </c>
      <c r="J3310">
        <v>60</v>
      </c>
      <c r="K3310">
        <v>25</v>
      </c>
      <c r="L3310" t="s">
        <v>5146</v>
      </c>
    </row>
    <row r="3311" spans="1:12" x14ac:dyDescent="0.25">
      <c r="A3311">
        <v>4308</v>
      </c>
      <c r="B3311" t="s">
        <v>3316</v>
      </c>
      <c r="C3311" t="s">
        <v>5158</v>
      </c>
      <c r="D3311" s="52">
        <f t="shared" si="51"/>
        <v>45519</v>
      </c>
      <c r="E3311" t="s">
        <v>5411</v>
      </c>
      <c r="F3311" t="s">
        <v>5564</v>
      </c>
      <c r="G3311" t="s">
        <v>5624</v>
      </c>
      <c r="H3311">
        <v>15</v>
      </c>
      <c r="I3311">
        <v>20</v>
      </c>
      <c r="J3311">
        <v>300</v>
      </c>
      <c r="K3311">
        <v>22</v>
      </c>
      <c r="L3311" t="s">
        <v>5120</v>
      </c>
    </row>
    <row r="3312" spans="1:12" x14ac:dyDescent="0.25">
      <c r="A3312">
        <v>4309</v>
      </c>
      <c r="B3312" t="s">
        <v>3317</v>
      </c>
      <c r="C3312" t="s">
        <v>5017</v>
      </c>
      <c r="D3312" s="52">
        <f t="shared" si="51"/>
        <v>45547</v>
      </c>
      <c r="E3312" t="s">
        <v>5396</v>
      </c>
      <c r="F3312" t="s">
        <v>5329</v>
      </c>
      <c r="G3312" t="s">
        <v>5613</v>
      </c>
      <c r="H3312">
        <v>250</v>
      </c>
      <c r="I3312">
        <v>15</v>
      </c>
      <c r="J3312">
        <v>3750</v>
      </c>
      <c r="K3312">
        <v>30</v>
      </c>
      <c r="L3312" t="s">
        <v>5045</v>
      </c>
    </row>
    <row r="3313" spans="1:12" x14ac:dyDescent="0.25">
      <c r="A3313">
        <v>4310</v>
      </c>
      <c r="B3313" t="s">
        <v>3318</v>
      </c>
      <c r="C3313" t="s">
        <v>5118</v>
      </c>
      <c r="D3313" s="52">
        <f t="shared" si="51"/>
        <v>45339</v>
      </c>
      <c r="E3313" t="s">
        <v>5395</v>
      </c>
      <c r="F3313" t="s">
        <v>5450</v>
      </c>
      <c r="G3313" t="s">
        <v>5620</v>
      </c>
      <c r="H3313">
        <v>10</v>
      </c>
      <c r="I3313">
        <v>20</v>
      </c>
      <c r="J3313">
        <v>200</v>
      </c>
      <c r="K3313">
        <v>22</v>
      </c>
      <c r="L3313" t="s">
        <v>5040</v>
      </c>
    </row>
    <row r="3314" spans="1:12" x14ac:dyDescent="0.25">
      <c r="A3314">
        <v>4311</v>
      </c>
      <c r="B3314" t="s">
        <v>3319</v>
      </c>
      <c r="C3314" t="s">
        <v>5248</v>
      </c>
      <c r="D3314" s="52">
        <f t="shared" si="51"/>
        <v>45626</v>
      </c>
      <c r="E3314" t="s">
        <v>5381</v>
      </c>
      <c r="F3314" t="s">
        <v>5552</v>
      </c>
      <c r="G3314" t="s">
        <v>5617</v>
      </c>
      <c r="H3314">
        <v>25</v>
      </c>
      <c r="I3314">
        <v>2</v>
      </c>
      <c r="J3314">
        <v>50</v>
      </c>
      <c r="K3314">
        <v>23</v>
      </c>
    </row>
    <row r="3315" spans="1:12" x14ac:dyDescent="0.25">
      <c r="A3315">
        <v>4312</v>
      </c>
      <c r="B3315" t="s">
        <v>3320</v>
      </c>
      <c r="C3315" t="s">
        <v>5260</v>
      </c>
      <c r="D3315" s="52">
        <f t="shared" si="51"/>
        <v>45293</v>
      </c>
      <c r="E3315" t="s">
        <v>5382</v>
      </c>
      <c r="F3315" t="s">
        <v>5482</v>
      </c>
      <c r="G3315" t="s">
        <v>5615</v>
      </c>
      <c r="H3315">
        <v>35</v>
      </c>
      <c r="I3315">
        <v>3</v>
      </c>
      <c r="J3315">
        <v>105</v>
      </c>
      <c r="K3315">
        <v>24</v>
      </c>
      <c r="L3315" t="s">
        <v>5183</v>
      </c>
    </row>
    <row r="3316" spans="1:12" x14ac:dyDescent="0.25">
      <c r="A3316">
        <v>4313</v>
      </c>
      <c r="B3316" t="s">
        <v>3321</v>
      </c>
      <c r="C3316" t="s">
        <v>5063</v>
      </c>
      <c r="D3316" s="52">
        <f t="shared" si="51"/>
        <v>45591</v>
      </c>
      <c r="E3316" t="s">
        <v>5410</v>
      </c>
      <c r="F3316" t="s">
        <v>5343</v>
      </c>
      <c r="G3316" t="s">
        <v>5614</v>
      </c>
      <c r="H3316">
        <v>50</v>
      </c>
      <c r="I3316">
        <v>25</v>
      </c>
      <c r="J3316">
        <v>1250</v>
      </c>
      <c r="K3316">
        <v>22</v>
      </c>
      <c r="L3316" t="s">
        <v>5213</v>
      </c>
    </row>
    <row r="3317" spans="1:12" x14ac:dyDescent="0.25">
      <c r="A3317">
        <v>4314</v>
      </c>
      <c r="B3317" t="s">
        <v>3322</v>
      </c>
      <c r="C3317" t="s">
        <v>5028</v>
      </c>
      <c r="D3317" s="52">
        <f t="shared" si="51"/>
        <v>45511</v>
      </c>
      <c r="E3317" t="s">
        <v>5405</v>
      </c>
      <c r="F3317" t="s">
        <v>5479</v>
      </c>
      <c r="G3317" t="s">
        <v>5621</v>
      </c>
      <c r="H3317">
        <v>80</v>
      </c>
      <c r="I3317">
        <v>3</v>
      </c>
      <c r="J3317">
        <v>240</v>
      </c>
      <c r="K3317">
        <v>24</v>
      </c>
      <c r="L3317" t="s">
        <v>5282</v>
      </c>
    </row>
    <row r="3318" spans="1:12" x14ac:dyDescent="0.25">
      <c r="A3318">
        <v>4315</v>
      </c>
      <c r="B3318" t="s">
        <v>3323</v>
      </c>
      <c r="C3318" t="s">
        <v>5185</v>
      </c>
      <c r="D3318" s="52">
        <f t="shared" si="51"/>
        <v>45398</v>
      </c>
      <c r="E3318" t="s">
        <v>5384</v>
      </c>
      <c r="F3318" t="s">
        <v>5317</v>
      </c>
      <c r="G3318" t="s">
        <v>5625</v>
      </c>
      <c r="H3318">
        <v>30</v>
      </c>
      <c r="I3318">
        <v>22</v>
      </c>
      <c r="J3318">
        <v>660</v>
      </c>
      <c r="K3318">
        <v>27</v>
      </c>
      <c r="L3318" t="s">
        <v>5349</v>
      </c>
    </row>
    <row r="3319" spans="1:12" x14ac:dyDescent="0.25">
      <c r="A3319">
        <v>4316</v>
      </c>
      <c r="B3319" t="s">
        <v>3324</v>
      </c>
      <c r="C3319" t="s">
        <v>5286</v>
      </c>
      <c r="D3319" s="52">
        <f t="shared" si="51"/>
        <v>45609</v>
      </c>
      <c r="E3319" t="s">
        <v>5395</v>
      </c>
      <c r="F3319" t="s">
        <v>5450</v>
      </c>
      <c r="G3319" t="s">
        <v>5621</v>
      </c>
      <c r="H3319">
        <v>80</v>
      </c>
      <c r="I3319">
        <v>9</v>
      </c>
      <c r="J3319">
        <v>720</v>
      </c>
      <c r="K3319">
        <v>28</v>
      </c>
      <c r="L3319" t="s">
        <v>5059</v>
      </c>
    </row>
    <row r="3320" spans="1:12" x14ac:dyDescent="0.25">
      <c r="A3320">
        <v>4317</v>
      </c>
      <c r="B3320" t="s">
        <v>3325</v>
      </c>
      <c r="C3320" t="s">
        <v>5234</v>
      </c>
      <c r="D3320" s="52">
        <f t="shared" si="51"/>
        <v>45569</v>
      </c>
      <c r="E3320" t="s">
        <v>5405</v>
      </c>
      <c r="F3320" t="s">
        <v>5338</v>
      </c>
      <c r="G3320" t="s">
        <v>5619</v>
      </c>
      <c r="H3320">
        <v>120</v>
      </c>
      <c r="I3320">
        <v>1</v>
      </c>
      <c r="J3320">
        <v>120</v>
      </c>
      <c r="K3320">
        <v>26</v>
      </c>
      <c r="L3320" t="s">
        <v>5100</v>
      </c>
    </row>
    <row r="3321" spans="1:12" x14ac:dyDescent="0.25">
      <c r="A3321">
        <v>4318</v>
      </c>
      <c r="B3321" t="s">
        <v>3326</v>
      </c>
      <c r="C3321" t="s">
        <v>5094</v>
      </c>
      <c r="D3321" s="52">
        <f t="shared" si="51"/>
        <v>45499</v>
      </c>
      <c r="E3321" t="s">
        <v>5381</v>
      </c>
      <c r="F3321" t="s">
        <v>5447</v>
      </c>
      <c r="G3321" t="s">
        <v>5612</v>
      </c>
      <c r="H3321">
        <v>300</v>
      </c>
      <c r="I3321">
        <v>10</v>
      </c>
      <c r="J3321">
        <v>3000</v>
      </c>
      <c r="K3321">
        <v>27</v>
      </c>
    </row>
    <row r="3322" spans="1:12" x14ac:dyDescent="0.25">
      <c r="A3322">
        <v>4319</v>
      </c>
      <c r="B3322" t="s">
        <v>3327</v>
      </c>
      <c r="C3322" t="s">
        <v>5057</v>
      </c>
      <c r="D3322" s="52">
        <f t="shared" si="51"/>
        <v>45307</v>
      </c>
      <c r="E3322" t="s">
        <v>5383</v>
      </c>
      <c r="F3322" t="s">
        <v>5516</v>
      </c>
      <c r="G3322" t="s">
        <v>5622</v>
      </c>
      <c r="H3322">
        <v>40</v>
      </c>
      <c r="I3322">
        <v>8</v>
      </c>
      <c r="J3322">
        <v>320</v>
      </c>
      <c r="K3322">
        <v>29</v>
      </c>
    </row>
    <row r="3323" spans="1:12" x14ac:dyDescent="0.25">
      <c r="A3323">
        <v>4320</v>
      </c>
      <c r="B3323" t="s">
        <v>3328</v>
      </c>
      <c r="C3323" t="s">
        <v>5142</v>
      </c>
      <c r="D3323" s="52">
        <f t="shared" si="51"/>
        <v>45313</v>
      </c>
      <c r="E3323" t="s">
        <v>5388</v>
      </c>
      <c r="F3323" t="s">
        <v>5589</v>
      </c>
      <c r="G3323" t="s">
        <v>5615</v>
      </c>
      <c r="H3323">
        <v>35</v>
      </c>
      <c r="I3323">
        <v>4</v>
      </c>
      <c r="J3323">
        <v>140</v>
      </c>
      <c r="K3323">
        <v>20</v>
      </c>
    </row>
    <row r="3324" spans="1:12" x14ac:dyDescent="0.25">
      <c r="A3324">
        <v>4321</v>
      </c>
      <c r="B3324" t="s">
        <v>3329</v>
      </c>
      <c r="C3324" t="s">
        <v>5129</v>
      </c>
      <c r="D3324" s="52">
        <f t="shared" si="51"/>
        <v>45634</v>
      </c>
      <c r="E3324" t="s">
        <v>5401</v>
      </c>
      <c r="F3324" t="s">
        <v>5576</v>
      </c>
      <c r="G3324" t="s">
        <v>5615</v>
      </c>
      <c r="H3324">
        <v>35</v>
      </c>
      <c r="I3324">
        <v>22</v>
      </c>
      <c r="J3324">
        <v>770</v>
      </c>
      <c r="K3324">
        <v>26</v>
      </c>
      <c r="L3324" t="s">
        <v>5081</v>
      </c>
    </row>
    <row r="3325" spans="1:12" x14ac:dyDescent="0.25">
      <c r="A3325">
        <v>4322</v>
      </c>
      <c r="B3325" t="s">
        <v>3330</v>
      </c>
      <c r="C3325" t="s">
        <v>5056</v>
      </c>
      <c r="D3325" s="52">
        <f t="shared" si="51"/>
        <v>45306</v>
      </c>
      <c r="E3325" t="s">
        <v>5409</v>
      </c>
      <c r="F3325" t="s">
        <v>5490</v>
      </c>
      <c r="G3325" t="s">
        <v>5619</v>
      </c>
      <c r="H3325">
        <v>120</v>
      </c>
      <c r="I3325">
        <v>9</v>
      </c>
      <c r="J3325">
        <v>1080</v>
      </c>
      <c r="K3325">
        <v>21</v>
      </c>
      <c r="L3325" t="s">
        <v>5192</v>
      </c>
    </row>
    <row r="3326" spans="1:12" x14ac:dyDescent="0.25">
      <c r="A3326">
        <v>4323</v>
      </c>
      <c r="B3326" t="s">
        <v>3331</v>
      </c>
      <c r="C3326" t="s">
        <v>5171</v>
      </c>
      <c r="D3326" s="52">
        <f t="shared" si="51"/>
        <v>45361</v>
      </c>
      <c r="E3326" t="s">
        <v>5387</v>
      </c>
      <c r="F3326" t="s">
        <v>5455</v>
      </c>
      <c r="G3326" t="s">
        <v>5625</v>
      </c>
      <c r="H3326">
        <v>30</v>
      </c>
      <c r="I3326">
        <v>11</v>
      </c>
      <c r="J3326">
        <v>330</v>
      </c>
      <c r="K3326">
        <v>24</v>
      </c>
      <c r="L3326" t="s">
        <v>5218</v>
      </c>
    </row>
    <row r="3327" spans="1:12" x14ac:dyDescent="0.25">
      <c r="A3327">
        <v>4324</v>
      </c>
      <c r="B3327" t="s">
        <v>3332</v>
      </c>
      <c r="C3327" t="s">
        <v>5233</v>
      </c>
      <c r="D3327" s="52">
        <f t="shared" si="51"/>
        <v>45641</v>
      </c>
      <c r="E3327" t="s">
        <v>5402</v>
      </c>
      <c r="F3327" t="s">
        <v>5467</v>
      </c>
      <c r="G3327" t="s">
        <v>5621</v>
      </c>
      <c r="H3327">
        <v>80</v>
      </c>
      <c r="I3327">
        <v>11</v>
      </c>
      <c r="J3327">
        <v>880</v>
      </c>
      <c r="K3327">
        <v>29</v>
      </c>
      <c r="L3327" t="s">
        <v>5131</v>
      </c>
    </row>
    <row r="3328" spans="1:12" x14ac:dyDescent="0.25">
      <c r="A3328">
        <v>4325</v>
      </c>
      <c r="B3328" t="s">
        <v>3333</v>
      </c>
      <c r="C3328" t="s">
        <v>5253</v>
      </c>
      <c r="D3328" s="52">
        <f t="shared" si="51"/>
        <v>45515</v>
      </c>
      <c r="E3328" t="s">
        <v>5386</v>
      </c>
      <c r="F3328" t="s">
        <v>5318</v>
      </c>
      <c r="G3328" t="s">
        <v>5614</v>
      </c>
      <c r="H3328">
        <v>50</v>
      </c>
      <c r="I3328">
        <v>22</v>
      </c>
      <c r="J3328">
        <v>1100</v>
      </c>
      <c r="K3328">
        <v>25</v>
      </c>
      <c r="L3328" t="s">
        <v>5051</v>
      </c>
    </row>
    <row r="3329" spans="1:12" x14ac:dyDescent="0.25">
      <c r="A3329">
        <v>4326</v>
      </c>
      <c r="B3329" t="s">
        <v>3334</v>
      </c>
      <c r="C3329" t="s">
        <v>5204</v>
      </c>
      <c r="D3329" s="52">
        <f t="shared" si="51"/>
        <v>45305</v>
      </c>
      <c r="E3329" t="s">
        <v>5397</v>
      </c>
      <c r="F3329" t="s">
        <v>5563</v>
      </c>
      <c r="G3329" t="s">
        <v>5624</v>
      </c>
      <c r="H3329">
        <v>15</v>
      </c>
      <c r="I3329">
        <v>8</v>
      </c>
      <c r="J3329">
        <v>120</v>
      </c>
      <c r="K3329">
        <v>25</v>
      </c>
    </row>
    <row r="3330" spans="1:12" x14ac:dyDescent="0.25">
      <c r="A3330">
        <v>4327</v>
      </c>
      <c r="B3330" t="s">
        <v>3335</v>
      </c>
      <c r="C3330" t="s">
        <v>5033</v>
      </c>
      <c r="D3330" s="52">
        <f t="shared" si="51"/>
        <v>45334</v>
      </c>
      <c r="E3330" t="s">
        <v>5414</v>
      </c>
      <c r="F3330" t="s">
        <v>5562</v>
      </c>
      <c r="G3330" t="s">
        <v>5613</v>
      </c>
      <c r="H3330">
        <v>250</v>
      </c>
      <c r="I3330">
        <v>11</v>
      </c>
      <c r="J3330">
        <v>2750</v>
      </c>
      <c r="K3330">
        <v>26</v>
      </c>
      <c r="L3330" t="s">
        <v>5171</v>
      </c>
    </row>
    <row r="3331" spans="1:12" x14ac:dyDescent="0.25">
      <c r="A3331">
        <v>4328</v>
      </c>
      <c r="B3331" t="s">
        <v>3336</v>
      </c>
      <c r="C3331" t="s">
        <v>5160</v>
      </c>
      <c r="D3331" s="52">
        <f t="shared" si="51"/>
        <v>45493</v>
      </c>
      <c r="E3331" t="s">
        <v>5388</v>
      </c>
      <c r="F3331" t="s">
        <v>5525</v>
      </c>
      <c r="G3331" t="s">
        <v>5625</v>
      </c>
      <c r="H3331">
        <v>30</v>
      </c>
      <c r="I3331">
        <v>14</v>
      </c>
      <c r="J3331">
        <v>420</v>
      </c>
      <c r="K3331">
        <v>30</v>
      </c>
      <c r="L3331" t="s">
        <v>5041</v>
      </c>
    </row>
    <row r="3332" spans="1:12" x14ac:dyDescent="0.25">
      <c r="A3332">
        <v>4329</v>
      </c>
      <c r="B3332" t="s">
        <v>3337</v>
      </c>
      <c r="C3332" t="s">
        <v>5100</v>
      </c>
      <c r="D3332" s="52">
        <f t="shared" si="51"/>
        <v>45595</v>
      </c>
      <c r="E3332" t="s">
        <v>5398</v>
      </c>
      <c r="F3332" t="s">
        <v>5331</v>
      </c>
      <c r="G3332" t="s">
        <v>5618</v>
      </c>
      <c r="H3332">
        <v>150</v>
      </c>
      <c r="I3332">
        <v>12</v>
      </c>
      <c r="J3332">
        <v>1800</v>
      </c>
      <c r="K3332">
        <v>20</v>
      </c>
      <c r="L3332" t="s">
        <v>5061</v>
      </c>
    </row>
    <row r="3333" spans="1:12" x14ac:dyDescent="0.25">
      <c r="A3333">
        <v>4330</v>
      </c>
      <c r="B3333" t="s">
        <v>3338</v>
      </c>
      <c r="C3333" t="s">
        <v>5016</v>
      </c>
      <c r="D3333" s="52">
        <f t="shared" si="51"/>
        <v>45645</v>
      </c>
      <c r="E3333" t="s">
        <v>5389</v>
      </c>
      <c r="F3333" t="s">
        <v>5440</v>
      </c>
      <c r="G3333" t="s">
        <v>5624</v>
      </c>
      <c r="H3333">
        <v>15</v>
      </c>
      <c r="I3333">
        <v>12</v>
      </c>
      <c r="J3333">
        <v>180</v>
      </c>
      <c r="K3333">
        <v>22</v>
      </c>
      <c r="L3333" t="s">
        <v>5071</v>
      </c>
    </row>
    <row r="3334" spans="1:12" x14ac:dyDescent="0.25">
      <c r="A3334">
        <v>4331</v>
      </c>
      <c r="B3334" t="s">
        <v>3339</v>
      </c>
      <c r="C3334" t="s">
        <v>5040</v>
      </c>
      <c r="D3334" s="52">
        <f t="shared" si="51"/>
        <v>45362</v>
      </c>
      <c r="E3334" t="s">
        <v>5406</v>
      </c>
      <c r="F3334" t="s">
        <v>5339</v>
      </c>
      <c r="G3334" t="s">
        <v>5611</v>
      </c>
      <c r="H3334">
        <v>20</v>
      </c>
      <c r="I3334">
        <v>1</v>
      </c>
      <c r="J3334">
        <v>20</v>
      </c>
      <c r="K3334">
        <v>24</v>
      </c>
      <c r="L3334" t="s">
        <v>5064</v>
      </c>
    </row>
    <row r="3335" spans="1:12" x14ac:dyDescent="0.25">
      <c r="A3335">
        <v>4332</v>
      </c>
      <c r="B3335" t="s">
        <v>3340</v>
      </c>
      <c r="C3335" t="s">
        <v>5207</v>
      </c>
      <c r="D3335" s="52">
        <f t="shared" si="51"/>
        <v>45526</v>
      </c>
      <c r="E3335" t="s">
        <v>5415</v>
      </c>
      <c r="F3335" t="s">
        <v>5436</v>
      </c>
      <c r="G3335" t="s">
        <v>5611</v>
      </c>
      <c r="H3335">
        <v>20</v>
      </c>
      <c r="I3335">
        <v>3</v>
      </c>
      <c r="J3335">
        <v>60</v>
      </c>
      <c r="K3335">
        <v>30</v>
      </c>
      <c r="L3335" t="s">
        <v>5019</v>
      </c>
    </row>
    <row r="3336" spans="1:12" x14ac:dyDescent="0.25">
      <c r="A3336">
        <v>4333</v>
      </c>
      <c r="B3336" t="s">
        <v>3341</v>
      </c>
      <c r="C3336" t="s">
        <v>5046</v>
      </c>
      <c r="D3336" s="52">
        <f t="shared" ref="D3336:D3399" si="52">DATE(2024, MONTH(C3336), DAY(C3336))</f>
        <v>45512</v>
      </c>
      <c r="E3336" t="s">
        <v>5382</v>
      </c>
      <c r="F3336" t="s">
        <v>5482</v>
      </c>
      <c r="G3336" t="s">
        <v>5620</v>
      </c>
      <c r="H3336">
        <v>10</v>
      </c>
      <c r="I3336">
        <v>25</v>
      </c>
      <c r="J3336">
        <v>250</v>
      </c>
      <c r="K3336">
        <v>25</v>
      </c>
      <c r="L3336" t="s">
        <v>5127</v>
      </c>
    </row>
    <row r="3337" spans="1:12" x14ac:dyDescent="0.25">
      <c r="A3337">
        <v>4334</v>
      </c>
      <c r="B3337" t="s">
        <v>3342</v>
      </c>
      <c r="C3337" t="s">
        <v>5099</v>
      </c>
      <c r="D3337" s="52">
        <f t="shared" si="52"/>
        <v>45297</v>
      </c>
      <c r="E3337" t="s">
        <v>5421</v>
      </c>
      <c r="F3337" t="s">
        <v>5526</v>
      </c>
      <c r="G3337" t="s">
        <v>5624</v>
      </c>
      <c r="H3337">
        <v>15</v>
      </c>
      <c r="I3337">
        <v>14</v>
      </c>
      <c r="J3337">
        <v>210</v>
      </c>
      <c r="K3337">
        <v>25</v>
      </c>
    </row>
    <row r="3338" spans="1:12" x14ac:dyDescent="0.25">
      <c r="A3338">
        <v>4335</v>
      </c>
      <c r="B3338" t="s">
        <v>3343</v>
      </c>
      <c r="C3338" t="s">
        <v>5114</v>
      </c>
      <c r="D3338" s="52">
        <f t="shared" si="52"/>
        <v>45387</v>
      </c>
      <c r="E3338" t="s">
        <v>5407</v>
      </c>
      <c r="F3338" t="s">
        <v>5503</v>
      </c>
      <c r="G3338" t="s">
        <v>5625</v>
      </c>
      <c r="H3338">
        <v>30</v>
      </c>
      <c r="I3338">
        <v>20</v>
      </c>
      <c r="J3338">
        <v>600</v>
      </c>
      <c r="K3338">
        <v>23</v>
      </c>
      <c r="L3338" t="s">
        <v>5366</v>
      </c>
    </row>
    <row r="3339" spans="1:12" x14ac:dyDescent="0.25">
      <c r="A3339">
        <v>4336</v>
      </c>
      <c r="B3339" t="s">
        <v>3344</v>
      </c>
      <c r="C3339" t="s">
        <v>5133</v>
      </c>
      <c r="D3339" s="52">
        <f t="shared" si="52"/>
        <v>45376</v>
      </c>
      <c r="E3339" t="s">
        <v>5393</v>
      </c>
      <c r="F3339" t="s">
        <v>5515</v>
      </c>
      <c r="G3339" t="s">
        <v>5611</v>
      </c>
      <c r="H3339">
        <v>20</v>
      </c>
      <c r="I3339">
        <v>5</v>
      </c>
      <c r="J3339">
        <v>100</v>
      </c>
      <c r="K3339">
        <v>28</v>
      </c>
      <c r="L3339" t="s">
        <v>5011</v>
      </c>
    </row>
    <row r="3340" spans="1:12" x14ac:dyDescent="0.25">
      <c r="A3340">
        <v>4337</v>
      </c>
      <c r="B3340" t="s">
        <v>3345</v>
      </c>
      <c r="C3340" t="s">
        <v>5135</v>
      </c>
      <c r="D3340" s="52">
        <f t="shared" si="52"/>
        <v>45644</v>
      </c>
      <c r="E3340" t="s">
        <v>5394</v>
      </c>
      <c r="F3340" t="s">
        <v>5493</v>
      </c>
      <c r="G3340" t="s">
        <v>5611</v>
      </c>
      <c r="H3340">
        <v>20</v>
      </c>
      <c r="I3340">
        <v>17</v>
      </c>
      <c r="J3340">
        <v>340</v>
      </c>
      <c r="K3340">
        <v>23</v>
      </c>
    </row>
    <row r="3341" spans="1:12" x14ac:dyDescent="0.25">
      <c r="A3341">
        <v>4338</v>
      </c>
      <c r="B3341" t="s">
        <v>3346</v>
      </c>
      <c r="C3341" t="s">
        <v>5210</v>
      </c>
      <c r="D3341" s="52">
        <f t="shared" si="52"/>
        <v>45545</v>
      </c>
      <c r="E3341" t="s">
        <v>5405</v>
      </c>
      <c r="F3341" t="s">
        <v>5338</v>
      </c>
      <c r="G3341" t="s">
        <v>5615</v>
      </c>
      <c r="H3341">
        <v>35</v>
      </c>
      <c r="I3341">
        <v>1</v>
      </c>
      <c r="J3341">
        <v>35</v>
      </c>
      <c r="K3341">
        <v>25</v>
      </c>
      <c r="L3341" t="s">
        <v>5215</v>
      </c>
    </row>
    <row r="3342" spans="1:12" x14ac:dyDescent="0.25">
      <c r="A3342">
        <v>4339</v>
      </c>
      <c r="B3342" t="s">
        <v>3347</v>
      </c>
      <c r="C3342" t="s">
        <v>5151</v>
      </c>
      <c r="D3342" s="52">
        <f t="shared" si="52"/>
        <v>45302</v>
      </c>
      <c r="E3342" t="s">
        <v>5410</v>
      </c>
      <c r="F3342" t="s">
        <v>5343</v>
      </c>
      <c r="G3342" t="s">
        <v>5619</v>
      </c>
      <c r="H3342">
        <v>120</v>
      </c>
      <c r="I3342">
        <v>25</v>
      </c>
      <c r="J3342">
        <v>3000</v>
      </c>
      <c r="K3342">
        <v>23</v>
      </c>
      <c r="L3342" t="s">
        <v>5274</v>
      </c>
    </row>
    <row r="3343" spans="1:12" x14ac:dyDescent="0.25">
      <c r="A3343">
        <v>4340</v>
      </c>
      <c r="B3343" t="s">
        <v>3348</v>
      </c>
      <c r="C3343" t="s">
        <v>5253</v>
      </c>
      <c r="D3343" s="52">
        <f t="shared" si="52"/>
        <v>45515</v>
      </c>
      <c r="E3343" t="s">
        <v>5377</v>
      </c>
      <c r="F3343" t="s">
        <v>5460</v>
      </c>
      <c r="G3343" t="s">
        <v>5615</v>
      </c>
      <c r="H3343">
        <v>35</v>
      </c>
      <c r="I3343">
        <v>1</v>
      </c>
      <c r="J3343">
        <v>35</v>
      </c>
      <c r="K3343">
        <v>22</v>
      </c>
      <c r="L3343" t="s">
        <v>5127</v>
      </c>
    </row>
    <row r="3344" spans="1:12" x14ac:dyDescent="0.25">
      <c r="A3344">
        <v>4341</v>
      </c>
      <c r="B3344" t="s">
        <v>3349</v>
      </c>
      <c r="C3344" t="s">
        <v>5079</v>
      </c>
      <c r="D3344" s="52">
        <f t="shared" si="52"/>
        <v>45608</v>
      </c>
      <c r="E3344" t="s">
        <v>5377</v>
      </c>
      <c r="F3344" t="s">
        <v>5434</v>
      </c>
      <c r="G3344" t="s">
        <v>5620</v>
      </c>
      <c r="H3344">
        <v>10</v>
      </c>
      <c r="I3344">
        <v>13</v>
      </c>
      <c r="J3344">
        <v>130</v>
      </c>
      <c r="K3344">
        <v>29</v>
      </c>
      <c r="L3344" t="s">
        <v>5059</v>
      </c>
    </row>
    <row r="3345" spans="1:12" x14ac:dyDescent="0.25">
      <c r="A3345">
        <v>4342</v>
      </c>
      <c r="B3345" t="s">
        <v>3350</v>
      </c>
      <c r="C3345" t="s">
        <v>5260</v>
      </c>
      <c r="D3345" s="52">
        <f t="shared" si="52"/>
        <v>45293</v>
      </c>
      <c r="E3345" t="s">
        <v>5393</v>
      </c>
      <c r="F3345" t="s">
        <v>5445</v>
      </c>
      <c r="G3345" t="s">
        <v>5612</v>
      </c>
      <c r="H3345">
        <v>300</v>
      </c>
      <c r="I3345">
        <v>14</v>
      </c>
      <c r="J3345">
        <v>4200</v>
      </c>
      <c r="K3345">
        <v>29</v>
      </c>
      <c r="L3345" t="s">
        <v>5162</v>
      </c>
    </row>
    <row r="3346" spans="1:12" x14ac:dyDescent="0.25">
      <c r="A3346">
        <v>4343</v>
      </c>
      <c r="B3346" t="s">
        <v>3351</v>
      </c>
      <c r="C3346" t="s">
        <v>5307</v>
      </c>
      <c r="D3346" s="52">
        <f t="shared" si="52"/>
        <v>45586</v>
      </c>
      <c r="E3346" t="s">
        <v>5377</v>
      </c>
      <c r="F3346" t="s">
        <v>5309</v>
      </c>
      <c r="G3346" t="s">
        <v>5624</v>
      </c>
      <c r="H3346">
        <v>15</v>
      </c>
      <c r="I3346">
        <v>18</v>
      </c>
      <c r="J3346">
        <v>270</v>
      </c>
      <c r="K3346">
        <v>23</v>
      </c>
      <c r="L3346" t="s">
        <v>5286</v>
      </c>
    </row>
    <row r="3347" spans="1:12" x14ac:dyDescent="0.25">
      <c r="A3347">
        <v>4344</v>
      </c>
      <c r="B3347" t="s">
        <v>3352</v>
      </c>
      <c r="C3347" t="s">
        <v>5209</v>
      </c>
      <c r="D3347" s="52">
        <f t="shared" si="52"/>
        <v>45504</v>
      </c>
      <c r="E3347" t="s">
        <v>5385</v>
      </c>
      <c r="F3347" t="s">
        <v>5505</v>
      </c>
      <c r="G3347" t="s">
        <v>5611</v>
      </c>
      <c r="H3347">
        <v>20</v>
      </c>
      <c r="I3347">
        <v>4</v>
      </c>
      <c r="J3347">
        <v>80</v>
      </c>
      <c r="K3347">
        <v>21</v>
      </c>
      <c r="L3347" t="s">
        <v>5236</v>
      </c>
    </row>
    <row r="3348" spans="1:12" x14ac:dyDescent="0.25">
      <c r="A3348">
        <v>4345</v>
      </c>
      <c r="B3348" t="s">
        <v>3353</v>
      </c>
      <c r="C3348" t="s">
        <v>5075</v>
      </c>
      <c r="D3348" s="52">
        <f t="shared" si="52"/>
        <v>45575</v>
      </c>
      <c r="E3348" t="s">
        <v>5391</v>
      </c>
      <c r="F3348" t="s">
        <v>5594</v>
      </c>
      <c r="G3348" t="s">
        <v>5617</v>
      </c>
      <c r="H3348">
        <v>25</v>
      </c>
      <c r="I3348">
        <v>22</v>
      </c>
      <c r="J3348">
        <v>550</v>
      </c>
      <c r="K3348">
        <v>30</v>
      </c>
      <c r="L3348" t="s">
        <v>5257</v>
      </c>
    </row>
    <row r="3349" spans="1:12" x14ac:dyDescent="0.25">
      <c r="A3349">
        <v>4346</v>
      </c>
      <c r="B3349" t="s">
        <v>3354</v>
      </c>
      <c r="C3349" t="s">
        <v>5095</v>
      </c>
      <c r="D3349" s="52">
        <f t="shared" si="52"/>
        <v>45567</v>
      </c>
      <c r="E3349" t="s">
        <v>5400</v>
      </c>
      <c r="F3349" t="s">
        <v>5458</v>
      </c>
      <c r="G3349" t="s">
        <v>5616</v>
      </c>
      <c r="H3349">
        <v>20</v>
      </c>
      <c r="I3349">
        <v>24</v>
      </c>
      <c r="J3349">
        <v>480</v>
      </c>
      <c r="K3349">
        <v>23</v>
      </c>
      <c r="L3349" t="s">
        <v>5115</v>
      </c>
    </row>
    <row r="3350" spans="1:12" x14ac:dyDescent="0.25">
      <c r="A3350">
        <v>4347</v>
      </c>
      <c r="B3350" t="s">
        <v>3355</v>
      </c>
      <c r="C3350" t="s">
        <v>5294</v>
      </c>
      <c r="D3350" s="52">
        <f t="shared" si="52"/>
        <v>45572</v>
      </c>
      <c r="E3350" t="s">
        <v>5383</v>
      </c>
      <c r="F3350" t="s">
        <v>5431</v>
      </c>
      <c r="G3350" t="s">
        <v>5625</v>
      </c>
      <c r="H3350">
        <v>30</v>
      </c>
      <c r="I3350">
        <v>7</v>
      </c>
      <c r="J3350">
        <v>210</v>
      </c>
      <c r="K3350">
        <v>30</v>
      </c>
      <c r="L3350" t="s">
        <v>5290</v>
      </c>
    </row>
    <row r="3351" spans="1:12" x14ac:dyDescent="0.25">
      <c r="A3351">
        <v>4348</v>
      </c>
      <c r="B3351" t="s">
        <v>3356</v>
      </c>
      <c r="C3351" t="s">
        <v>5269</v>
      </c>
      <c r="D3351" s="52">
        <f t="shared" si="52"/>
        <v>45323</v>
      </c>
      <c r="E3351" t="s">
        <v>5398</v>
      </c>
      <c r="F3351" t="s">
        <v>5454</v>
      </c>
      <c r="G3351" t="s">
        <v>5614</v>
      </c>
      <c r="H3351">
        <v>50</v>
      </c>
      <c r="I3351">
        <v>20</v>
      </c>
      <c r="J3351">
        <v>1000</v>
      </c>
      <c r="K3351">
        <v>20</v>
      </c>
      <c r="L3351" t="s">
        <v>5205</v>
      </c>
    </row>
    <row r="3352" spans="1:12" x14ac:dyDescent="0.25">
      <c r="A3352">
        <v>4349</v>
      </c>
      <c r="B3352" t="s">
        <v>3357</v>
      </c>
      <c r="C3352" t="s">
        <v>5014</v>
      </c>
      <c r="D3352" s="52">
        <f t="shared" si="52"/>
        <v>45630</v>
      </c>
      <c r="E3352" t="s">
        <v>5391</v>
      </c>
      <c r="F3352" t="s">
        <v>5442</v>
      </c>
      <c r="G3352" t="s">
        <v>5618</v>
      </c>
      <c r="H3352">
        <v>150</v>
      </c>
      <c r="I3352">
        <v>7</v>
      </c>
      <c r="J3352">
        <v>1050</v>
      </c>
      <c r="K3352">
        <v>20</v>
      </c>
    </row>
    <row r="3353" spans="1:12" x14ac:dyDescent="0.25">
      <c r="A3353">
        <v>4350</v>
      </c>
      <c r="B3353" t="s">
        <v>3358</v>
      </c>
      <c r="C3353" t="s">
        <v>5050</v>
      </c>
      <c r="D3353" s="52">
        <f t="shared" si="52"/>
        <v>45474</v>
      </c>
      <c r="E3353" t="s">
        <v>5396</v>
      </c>
      <c r="F3353" t="s">
        <v>5468</v>
      </c>
      <c r="G3353" t="s">
        <v>5611</v>
      </c>
      <c r="H3353">
        <v>20</v>
      </c>
      <c r="I3353">
        <v>2</v>
      </c>
      <c r="J3353">
        <v>40</v>
      </c>
      <c r="K3353">
        <v>29</v>
      </c>
      <c r="L3353" t="s">
        <v>5264</v>
      </c>
    </row>
    <row r="3354" spans="1:12" x14ac:dyDescent="0.25">
      <c r="A3354">
        <v>4351</v>
      </c>
      <c r="B3354" t="s">
        <v>3359</v>
      </c>
      <c r="C3354" t="s">
        <v>5190</v>
      </c>
      <c r="D3354" s="52">
        <f t="shared" si="52"/>
        <v>45380</v>
      </c>
      <c r="E3354" t="s">
        <v>5420</v>
      </c>
      <c r="F3354" t="s">
        <v>5544</v>
      </c>
      <c r="G3354" t="s">
        <v>5624</v>
      </c>
      <c r="H3354">
        <v>15</v>
      </c>
      <c r="I3354">
        <v>4</v>
      </c>
      <c r="J3354">
        <v>60</v>
      </c>
      <c r="K3354">
        <v>29</v>
      </c>
      <c r="L3354" t="s">
        <v>5350</v>
      </c>
    </row>
    <row r="3355" spans="1:12" x14ac:dyDescent="0.25">
      <c r="A3355">
        <v>4352</v>
      </c>
      <c r="B3355" t="s">
        <v>3360</v>
      </c>
      <c r="C3355" t="s">
        <v>5255</v>
      </c>
      <c r="D3355" s="52">
        <f t="shared" si="52"/>
        <v>45299</v>
      </c>
      <c r="E3355" t="s">
        <v>5393</v>
      </c>
      <c r="F3355" t="s">
        <v>5325</v>
      </c>
      <c r="G3355" t="s">
        <v>5621</v>
      </c>
      <c r="H3355">
        <v>80</v>
      </c>
      <c r="I3355">
        <v>3</v>
      </c>
      <c r="J3355">
        <v>240</v>
      </c>
      <c r="K3355">
        <v>21</v>
      </c>
      <c r="L3355" t="s">
        <v>5043</v>
      </c>
    </row>
    <row r="3356" spans="1:12" x14ac:dyDescent="0.25">
      <c r="A3356">
        <v>4353</v>
      </c>
      <c r="B3356" t="s">
        <v>3361</v>
      </c>
      <c r="C3356" t="s">
        <v>5054</v>
      </c>
      <c r="D3356" s="52">
        <f t="shared" si="52"/>
        <v>45581</v>
      </c>
      <c r="E3356" t="s">
        <v>5406</v>
      </c>
      <c r="F3356" t="s">
        <v>5571</v>
      </c>
      <c r="G3356" t="s">
        <v>5616</v>
      </c>
      <c r="H3356">
        <v>20</v>
      </c>
      <c r="I3356">
        <v>3</v>
      </c>
      <c r="J3356">
        <v>60</v>
      </c>
      <c r="K3356">
        <v>28</v>
      </c>
      <c r="L3356" t="s">
        <v>5286</v>
      </c>
    </row>
    <row r="3357" spans="1:12" x14ac:dyDescent="0.25">
      <c r="A3357">
        <v>4354</v>
      </c>
      <c r="B3357" t="s">
        <v>3362</v>
      </c>
      <c r="C3357" t="s">
        <v>5030</v>
      </c>
      <c r="D3357" s="52">
        <f t="shared" si="52"/>
        <v>45483</v>
      </c>
      <c r="E3357" t="s">
        <v>5381</v>
      </c>
      <c r="F3357" t="s">
        <v>5588</v>
      </c>
      <c r="G3357" t="s">
        <v>5613</v>
      </c>
      <c r="H3357">
        <v>250</v>
      </c>
      <c r="I3357">
        <v>8</v>
      </c>
      <c r="J3357">
        <v>2000</v>
      </c>
      <c r="K3357">
        <v>24</v>
      </c>
    </row>
    <row r="3358" spans="1:12" x14ac:dyDescent="0.25">
      <c r="A3358">
        <v>4355</v>
      </c>
      <c r="B3358" t="s">
        <v>3363</v>
      </c>
      <c r="C3358" t="s">
        <v>5044</v>
      </c>
      <c r="D3358" s="52">
        <f t="shared" si="52"/>
        <v>45531</v>
      </c>
      <c r="E3358" t="s">
        <v>5378</v>
      </c>
      <c r="F3358" t="s">
        <v>5426</v>
      </c>
      <c r="G3358" t="s">
        <v>5625</v>
      </c>
      <c r="H3358">
        <v>30</v>
      </c>
      <c r="I3358">
        <v>6</v>
      </c>
      <c r="J3358">
        <v>180</v>
      </c>
      <c r="K3358">
        <v>30</v>
      </c>
      <c r="L3358" t="s">
        <v>5149</v>
      </c>
    </row>
    <row r="3359" spans="1:12" x14ac:dyDescent="0.25">
      <c r="A3359">
        <v>4356</v>
      </c>
      <c r="B3359" t="s">
        <v>3364</v>
      </c>
      <c r="C3359" t="s">
        <v>5050</v>
      </c>
      <c r="D3359" s="52">
        <f t="shared" si="52"/>
        <v>45474</v>
      </c>
      <c r="E3359" t="s">
        <v>5410</v>
      </c>
      <c r="F3359" t="s">
        <v>5573</v>
      </c>
      <c r="G3359" t="s">
        <v>5622</v>
      </c>
      <c r="H3359">
        <v>40</v>
      </c>
      <c r="I3359">
        <v>4</v>
      </c>
      <c r="J3359">
        <v>160</v>
      </c>
      <c r="K3359">
        <v>28</v>
      </c>
    </row>
    <row r="3360" spans="1:12" x14ac:dyDescent="0.25">
      <c r="A3360">
        <v>4357</v>
      </c>
      <c r="B3360" t="s">
        <v>3365</v>
      </c>
      <c r="C3360" t="s">
        <v>5236</v>
      </c>
      <c r="D3360" s="52">
        <f t="shared" si="52"/>
        <v>45525</v>
      </c>
      <c r="E3360" t="s">
        <v>5376</v>
      </c>
      <c r="F3360" t="s">
        <v>5599</v>
      </c>
      <c r="G3360" t="s">
        <v>5622</v>
      </c>
      <c r="H3360">
        <v>40</v>
      </c>
      <c r="I3360">
        <v>19</v>
      </c>
      <c r="J3360">
        <v>760</v>
      </c>
      <c r="K3360">
        <v>24</v>
      </c>
    </row>
    <row r="3361" spans="1:12" x14ac:dyDescent="0.25">
      <c r="A3361">
        <v>4358</v>
      </c>
      <c r="B3361" t="s">
        <v>3366</v>
      </c>
      <c r="C3361" t="s">
        <v>5137</v>
      </c>
      <c r="D3361" s="52">
        <f t="shared" si="52"/>
        <v>45548</v>
      </c>
      <c r="E3361" t="s">
        <v>5378</v>
      </c>
      <c r="F3361" t="s">
        <v>5310</v>
      </c>
      <c r="G3361" t="s">
        <v>5624</v>
      </c>
      <c r="H3361">
        <v>15</v>
      </c>
      <c r="I3361">
        <v>18</v>
      </c>
      <c r="J3361">
        <v>270</v>
      </c>
      <c r="K3361">
        <v>27</v>
      </c>
      <c r="L3361" t="s">
        <v>5075</v>
      </c>
    </row>
    <row r="3362" spans="1:12" x14ac:dyDescent="0.25">
      <c r="A3362">
        <v>4359</v>
      </c>
      <c r="B3362" t="s">
        <v>3367</v>
      </c>
      <c r="C3362" t="s">
        <v>5063</v>
      </c>
      <c r="D3362" s="52">
        <f t="shared" si="52"/>
        <v>45591</v>
      </c>
      <c r="E3362" t="s">
        <v>5399</v>
      </c>
      <c r="F3362" t="s">
        <v>5497</v>
      </c>
      <c r="G3362" t="s">
        <v>5625</v>
      </c>
      <c r="H3362">
        <v>30</v>
      </c>
      <c r="I3362">
        <v>25</v>
      </c>
      <c r="J3362">
        <v>750</v>
      </c>
      <c r="K3362">
        <v>22</v>
      </c>
    </row>
    <row r="3363" spans="1:12" x14ac:dyDescent="0.25">
      <c r="A3363">
        <v>4360</v>
      </c>
      <c r="B3363" t="s">
        <v>3368</v>
      </c>
      <c r="C3363" t="s">
        <v>5076</v>
      </c>
      <c r="D3363" s="52">
        <f t="shared" si="52"/>
        <v>45389</v>
      </c>
      <c r="E3363" t="s">
        <v>5389</v>
      </c>
      <c r="F3363" t="s">
        <v>5584</v>
      </c>
      <c r="G3363" t="s">
        <v>5615</v>
      </c>
      <c r="H3363">
        <v>35</v>
      </c>
      <c r="I3363">
        <v>9</v>
      </c>
      <c r="J3363">
        <v>315</v>
      </c>
      <c r="K3363">
        <v>30</v>
      </c>
      <c r="L3363" t="s">
        <v>5351</v>
      </c>
    </row>
    <row r="3364" spans="1:12" x14ac:dyDescent="0.25">
      <c r="A3364">
        <v>4361</v>
      </c>
      <c r="B3364" t="s">
        <v>3369</v>
      </c>
      <c r="C3364" t="s">
        <v>5297</v>
      </c>
      <c r="D3364" s="52">
        <f t="shared" si="52"/>
        <v>45587</v>
      </c>
      <c r="E3364" t="s">
        <v>5378</v>
      </c>
      <c r="F3364" t="s">
        <v>5528</v>
      </c>
      <c r="G3364" t="s">
        <v>5623</v>
      </c>
      <c r="H3364">
        <v>60</v>
      </c>
      <c r="I3364">
        <v>23</v>
      </c>
      <c r="J3364">
        <v>1380</v>
      </c>
      <c r="K3364">
        <v>28</v>
      </c>
      <c r="L3364" t="s">
        <v>5061</v>
      </c>
    </row>
    <row r="3365" spans="1:12" x14ac:dyDescent="0.25">
      <c r="A3365">
        <v>4362</v>
      </c>
      <c r="B3365" t="s">
        <v>3370</v>
      </c>
      <c r="C3365" t="s">
        <v>5232</v>
      </c>
      <c r="D3365" s="52">
        <f t="shared" si="52"/>
        <v>45518</v>
      </c>
      <c r="E3365" t="s">
        <v>5389</v>
      </c>
      <c r="F3365" t="s">
        <v>5584</v>
      </c>
      <c r="G3365" t="s">
        <v>5622</v>
      </c>
      <c r="H3365">
        <v>40</v>
      </c>
      <c r="I3365">
        <v>11</v>
      </c>
      <c r="J3365">
        <v>440</v>
      </c>
      <c r="K3365">
        <v>23</v>
      </c>
      <c r="L3365" t="s">
        <v>5120</v>
      </c>
    </row>
    <row r="3366" spans="1:12" x14ac:dyDescent="0.25">
      <c r="A3366">
        <v>4363</v>
      </c>
      <c r="B3366" t="s">
        <v>3371</v>
      </c>
      <c r="C3366" t="s">
        <v>5076</v>
      </c>
      <c r="D3366" s="52">
        <f t="shared" si="52"/>
        <v>45389</v>
      </c>
      <c r="E3366" t="s">
        <v>5410</v>
      </c>
      <c r="F3366" t="s">
        <v>5343</v>
      </c>
      <c r="G3366" t="s">
        <v>5612</v>
      </c>
      <c r="H3366">
        <v>300</v>
      </c>
      <c r="I3366">
        <v>1</v>
      </c>
      <c r="J3366">
        <v>300</v>
      </c>
      <c r="K3366">
        <v>20</v>
      </c>
      <c r="L3366" t="s">
        <v>5350</v>
      </c>
    </row>
    <row r="3367" spans="1:12" x14ac:dyDescent="0.25">
      <c r="A3367">
        <v>4364</v>
      </c>
      <c r="B3367" t="s">
        <v>3372</v>
      </c>
      <c r="C3367" t="s">
        <v>5186</v>
      </c>
      <c r="D3367" s="52">
        <f t="shared" si="52"/>
        <v>45378</v>
      </c>
      <c r="E3367" t="s">
        <v>5387</v>
      </c>
      <c r="F3367" t="s">
        <v>5455</v>
      </c>
      <c r="G3367" t="s">
        <v>5617</v>
      </c>
      <c r="H3367">
        <v>25</v>
      </c>
      <c r="I3367">
        <v>13</v>
      </c>
      <c r="J3367">
        <v>325</v>
      </c>
      <c r="K3367">
        <v>20</v>
      </c>
      <c r="L3367" t="s">
        <v>5185</v>
      </c>
    </row>
    <row r="3368" spans="1:12" x14ac:dyDescent="0.25">
      <c r="A3368">
        <v>4365</v>
      </c>
      <c r="B3368" t="s">
        <v>3373</v>
      </c>
      <c r="C3368" t="s">
        <v>5129</v>
      </c>
      <c r="D3368" s="52">
        <f t="shared" si="52"/>
        <v>45634</v>
      </c>
      <c r="E3368" t="s">
        <v>5410</v>
      </c>
      <c r="F3368" t="s">
        <v>5607</v>
      </c>
      <c r="G3368" t="s">
        <v>5615</v>
      </c>
      <c r="H3368">
        <v>35</v>
      </c>
      <c r="I3368">
        <v>2</v>
      </c>
      <c r="J3368">
        <v>70</v>
      </c>
      <c r="K3368">
        <v>26</v>
      </c>
      <c r="L3368" t="s">
        <v>5081</v>
      </c>
    </row>
    <row r="3369" spans="1:12" x14ac:dyDescent="0.25">
      <c r="A3369">
        <v>4366</v>
      </c>
      <c r="B3369" t="s">
        <v>3374</v>
      </c>
      <c r="C3369" t="s">
        <v>5173</v>
      </c>
      <c r="D3369" s="52">
        <f t="shared" si="52"/>
        <v>45365</v>
      </c>
      <c r="E3369" t="s">
        <v>5400</v>
      </c>
      <c r="F3369" t="s">
        <v>5458</v>
      </c>
      <c r="G3369" t="s">
        <v>5623</v>
      </c>
      <c r="H3369">
        <v>60</v>
      </c>
      <c r="I3369">
        <v>9</v>
      </c>
      <c r="J3369">
        <v>540</v>
      </c>
      <c r="K3369">
        <v>27</v>
      </c>
      <c r="L3369" t="s">
        <v>5124</v>
      </c>
    </row>
    <row r="3370" spans="1:12" x14ac:dyDescent="0.25">
      <c r="A3370">
        <v>4367</v>
      </c>
      <c r="B3370" t="s">
        <v>3375</v>
      </c>
      <c r="C3370" t="s">
        <v>5035</v>
      </c>
      <c r="D3370" s="52">
        <f t="shared" si="52"/>
        <v>45589</v>
      </c>
      <c r="E3370" t="s">
        <v>5385</v>
      </c>
      <c r="F3370" t="s">
        <v>5590</v>
      </c>
      <c r="G3370" t="s">
        <v>5614</v>
      </c>
      <c r="H3370">
        <v>50</v>
      </c>
      <c r="I3370">
        <v>17</v>
      </c>
      <c r="J3370">
        <v>850</v>
      </c>
      <c r="K3370">
        <v>30</v>
      </c>
      <c r="L3370" t="s">
        <v>5084</v>
      </c>
    </row>
    <row r="3371" spans="1:12" x14ac:dyDescent="0.25">
      <c r="A3371">
        <v>4368</v>
      </c>
      <c r="B3371" t="s">
        <v>3376</v>
      </c>
      <c r="C3371" t="s">
        <v>5031</v>
      </c>
      <c r="D3371" s="52">
        <f t="shared" si="52"/>
        <v>45628</v>
      </c>
      <c r="E3371" t="s">
        <v>5402</v>
      </c>
      <c r="F3371" t="s">
        <v>5540</v>
      </c>
      <c r="G3371" t="s">
        <v>5611</v>
      </c>
      <c r="H3371">
        <v>20</v>
      </c>
      <c r="I3371">
        <v>25</v>
      </c>
      <c r="J3371">
        <v>500</v>
      </c>
      <c r="K3371">
        <v>20</v>
      </c>
      <c r="L3371" t="s">
        <v>5279</v>
      </c>
    </row>
    <row r="3372" spans="1:12" x14ac:dyDescent="0.25">
      <c r="A3372">
        <v>4369</v>
      </c>
      <c r="B3372" t="s">
        <v>3377</v>
      </c>
      <c r="C3372" t="s">
        <v>5145</v>
      </c>
      <c r="D3372" s="52">
        <f t="shared" si="52"/>
        <v>45579</v>
      </c>
      <c r="E3372" t="s">
        <v>5395</v>
      </c>
      <c r="F3372" t="s">
        <v>5512</v>
      </c>
      <c r="G3372" t="s">
        <v>5614</v>
      </c>
      <c r="H3372">
        <v>50</v>
      </c>
      <c r="I3372">
        <v>3</v>
      </c>
      <c r="J3372">
        <v>150</v>
      </c>
      <c r="K3372">
        <v>29</v>
      </c>
      <c r="L3372" t="s">
        <v>5079</v>
      </c>
    </row>
    <row r="3373" spans="1:12" x14ac:dyDescent="0.25">
      <c r="A3373">
        <v>4370</v>
      </c>
      <c r="B3373" t="s">
        <v>3378</v>
      </c>
      <c r="C3373" t="s">
        <v>5041</v>
      </c>
      <c r="D3373" s="52">
        <f t="shared" si="52"/>
        <v>45523</v>
      </c>
      <c r="E3373" t="s">
        <v>5405</v>
      </c>
      <c r="F3373" t="s">
        <v>5492</v>
      </c>
      <c r="G3373" t="s">
        <v>5619</v>
      </c>
      <c r="H3373">
        <v>120</v>
      </c>
      <c r="I3373">
        <v>19</v>
      </c>
      <c r="J3373">
        <v>2280</v>
      </c>
      <c r="K3373">
        <v>22</v>
      </c>
    </row>
    <row r="3374" spans="1:12" x14ac:dyDescent="0.25">
      <c r="A3374">
        <v>4371</v>
      </c>
      <c r="B3374" t="s">
        <v>3379</v>
      </c>
      <c r="C3374" t="s">
        <v>5253</v>
      </c>
      <c r="D3374" s="52">
        <f t="shared" si="52"/>
        <v>45515</v>
      </c>
      <c r="E3374" t="s">
        <v>5416</v>
      </c>
      <c r="F3374" t="s">
        <v>5446</v>
      </c>
      <c r="G3374" t="s">
        <v>5618</v>
      </c>
      <c r="H3374">
        <v>150</v>
      </c>
      <c r="I3374">
        <v>11</v>
      </c>
      <c r="J3374">
        <v>1650</v>
      </c>
      <c r="K3374">
        <v>25</v>
      </c>
      <c r="L3374" t="s">
        <v>5051</v>
      </c>
    </row>
    <row r="3375" spans="1:12" x14ac:dyDescent="0.25">
      <c r="A3375">
        <v>4372</v>
      </c>
      <c r="B3375" t="s">
        <v>3380</v>
      </c>
      <c r="C3375" t="s">
        <v>5041</v>
      </c>
      <c r="D3375" s="52">
        <f t="shared" si="52"/>
        <v>45523</v>
      </c>
      <c r="E3375" t="s">
        <v>5391</v>
      </c>
      <c r="F3375" t="s">
        <v>5594</v>
      </c>
      <c r="G3375" t="s">
        <v>5621</v>
      </c>
      <c r="H3375">
        <v>80</v>
      </c>
      <c r="I3375">
        <v>5</v>
      </c>
      <c r="J3375">
        <v>400</v>
      </c>
      <c r="K3375">
        <v>23</v>
      </c>
      <c r="L3375" t="s">
        <v>5225</v>
      </c>
    </row>
    <row r="3376" spans="1:12" x14ac:dyDescent="0.25">
      <c r="A3376">
        <v>4373</v>
      </c>
      <c r="B3376" t="s">
        <v>3381</v>
      </c>
      <c r="C3376" t="s">
        <v>5199</v>
      </c>
      <c r="D3376" s="52">
        <f t="shared" si="52"/>
        <v>45543</v>
      </c>
      <c r="E3376" t="s">
        <v>5384</v>
      </c>
      <c r="F3376" t="s">
        <v>5469</v>
      </c>
      <c r="G3376" t="s">
        <v>5613</v>
      </c>
      <c r="H3376">
        <v>250</v>
      </c>
      <c r="I3376">
        <v>19</v>
      </c>
      <c r="J3376">
        <v>4750</v>
      </c>
      <c r="K3376">
        <v>22</v>
      </c>
      <c r="L3376" t="s">
        <v>5170</v>
      </c>
    </row>
    <row r="3377" spans="1:12" x14ac:dyDescent="0.25">
      <c r="A3377">
        <v>4374</v>
      </c>
      <c r="B3377" t="s">
        <v>3382</v>
      </c>
      <c r="C3377" t="s">
        <v>5149</v>
      </c>
      <c r="D3377" s="52">
        <f t="shared" si="52"/>
        <v>45561</v>
      </c>
      <c r="E3377" t="s">
        <v>5376</v>
      </c>
      <c r="F3377" t="s">
        <v>5557</v>
      </c>
      <c r="G3377" t="s">
        <v>5625</v>
      </c>
      <c r="H3377">
        <v>30</v>
      </c>
      <c r="I3377">
        <v>15</v>
      </c>
      <c r="J3377">
        <v>450</v>
      </c>
      <c r="K3377">
        <v>28</v>
      </c>
      <c r="L3377" t="s">
        <v>5035</v>
      </c>
    </row>
    <row r="3378" spans="1:12" x14ac:dyDescent="0.25">
      <c r="A3378">
        <v>4375</v>
      </c>
      <c r="B3378" t="s">
        <v>3383</v>
      </c>
      <c r="C3378" t="s">
        <v>5293</v>
      </c>
      <c r="D3378" s="52">
        <f t="shared" si="52"/>
        <v>45513</v>
      </c>
      <c r="E3378" t="s">
        <v>5416</v>
      </c>
      <c r="F3378" t="s">
        <v>5446</v>
      </c>
      <c r="G3378" t="s">
        <v>5618</v>
      </c>
      <c r="H3378">
        <v>150</v>
      </c>
      <c r="I3378">
        <v>22</v>
      </c>
      <c r="J3378">
        <v>3300</v>
      </c>
      <c r="K3378">
        <v>21</v>
      </c>
      <c r="L3378" t="s">
        <v>5147</v>
      </c>
    </row>
    <row r="3379" spans="1:12" x14ac:dyDescent="0.25">
      <c r="A3379">
        <v>4376</v>
      </c>
      <c r="B3379" t="s">
        <v>3384</v>
      </c>
      <c r="C3379" t="s">
        <v>5096</v>
      </c>
      <c r="D3379" s="52">
        <f t="shared" si="52"/>
        <v>45341</v>
      </c>
      <c r="E3379" t="s">
        <v>5419</v>
      </c>
      <c r="F3379" t="s">
        <v>5494</v>
      </c>
      <c r="G3379" t="s">
        <v>5611</v>
      </c>
      <c r="H3379">
        <v>20</v>
      </c>
      <c r="I3379">
        <v>19</v>
      </c>
      <c r="J3379">
        <v>380</v>
      </c>
      <c r="K3379">
        <v>23</v>
      </c>
    </row>
    <row r="3380" spans="1:12" x14ac:dyDescent="0.25">
      <c r="A3380">
        <v>4377</v>
      </c>
      <c r="B3380" t="s">
        <v>3385</v>
      </c>
      <c r="C3380" t="s">
        <v>5094</v>
      </c>
      <c r="D3380" s="52">
        <f t="shared" si="52"/>
        <v>45499</v>
      </c>
      <c r="E3380" t="s">
        <v>5381</v>
      </c>
      <c r="F3380" t="s">
        <v>5588</v>
      </c>
      <c r="G3380" t="s">
        <v>5615</v>
      </c>
      <c r="H3380">
        <v>35</v>
      </c>
      <c r="I3380">
        <v>22</v>
      </c>
      <c r="J3380">
        <v>770</v>
      </c>
      <c r="K3380">
        <v>23</v>
      </c>
      <c r="L3380" t="s">
        <v>5288</v>
      </c>
    </row>
    <row r="3381" spans="1:12" x14ac:dyDescent="0.25">
      <c r="A3381">
        <v>4378</v>
      </c>
      <c r="B3381" t="s">
        <v>3386</v>
      </c>
      <c r="C3381" t="s">
        <v>5306</v>
      </c>
      <c r="D3381" s="52">
        <f t="shared" si="52"/>
        <v>45607</v>
      </c>
      <c r="E3381" t="s">
        <v>5411</v>
      </c>
      <c r="F3381" t="s">
        <v>5577</v>
      </c>
      <c r="G3381" t="s">
        <v>5623</v>
      </c>
      <c r="H3381">
        <v>60</v>
      </c>
      <c r="I3381">
        <v>11</v>
      </c>
      <c r="J3381">
        <v>660</v>
      </c>
      <c r="K3381">
        <v>27</v>
      </c>
      <c r="L3381" t="s">
        <v>5129</v>
      </c>
    </row>
    <row r="3382" spans="1:12" x14ac:dyDescent="0.25">
      <c r="A3382">
        <v>4379</v>
      </c>
      <c r="B3382" t="s">
        <v>3387</v>
      </c>
      <c r="C3382" t="s">
        <v>5198</v>
      </c>
      <c r="D3382" s="52">
        <f t="shared" si="52"/>
        <v>45358</v>
      </c>
      <c r="E3382" t="s">
        <v>5419</v>
      </c>
      <c r="F3382" t="s">
        <v>5518</v>
      </c>
      <c r="G3382" t="s">
        <v>5620</v>
      </c>
      <c r="H3382">
        <v>10</v>
      </c>
      <c r="I3382">
        <v>18</v>
      </c>
      <c r="J3382">
        <v>180</v>
      </c>
      <c r="K3382">
        <v>26</v>
      </c>
    </row>
    <row r="3383" spans="1:12" x14ac:dyDescent="0.25">
      <c r="A3383">
        <v>4380</v>
      </c>
      <c r="B3383" t="s">
        <v>3388</v>
      </c>
      <c r="C3383" t="s">
        <v>5224</v>
      </c>
      <c r="D3383" s="52">
        <f t="shared" si="52"/>
        <v>45640</v>
      </c>
      <c r="E3383" t="s">
        <v>5407</v>
      </c>
      <c r="F3383" t="s">
        <v>5559</v>
      </c>
      <c r="G3383" t="s">
        <v>5623</v>
      </c>
      <c r="H3383">
        <v>60</v>
      </c>
      <c r="I3383">
        <v>22</v>
      </c>
      <c r="J3383">
        <v>1320</v>
      </c>
      <c r="K3383">
        <v>21</v>
      </c>
      <c r="L3383" t="s">
        <v>5214</v>
      </c>
    </row>
    <row r="3384" spans="1:12" x14ac:dyDescent="0.25">
      <c r="A3384">
        <v>4381</v>
      </c>
      <c r="B3384" t="s">
        <v>3389</v>
      </c>
      <c r="C3384" t="s">
        <v>5100</v>
      </c>
      <c r="D3384" s="52">
        <f t="shared" si="52"/>
        <v>45595</v>
      </c>
      <c r="E3384" t="s">
        <v>5381</v>
      </c>
      <c r="F3384" t="s">
        <v>5511</v>
      </c>
      <c r="G3384" t="s">
        <v>5620</v>
      </c>
      <c r="H3384">
        <v>10</v>
      </c>
      <c r="I3384">
        <v>16</v>
      </c>
      <c r="J3384">
        <v>160</v>
      </c>
      <c r="K3384">
        <v>27</v>
      </c>
      <c r="L3384" t="s">
        <v>5242</v>
      </c>
    </row>
    <row r="3385" spans="1:12" x14ac:dyDescent="0.25">
      <c r="A3385">
        <v>4382</v>
      </c>
      <c r="B3385" t="s">
        <v>3390</v>
      </c>
      <c r="C3385" t="s">
        <v>5234</v>
      </c>
      <c r="D3385" s="52">
        <f t="shared" si="52"/>
        <v>45569</v>
      </c>
      <c r="E3385" t="s">
        <v>5419</v>
      </c>
      <c r="F3385" t="s">
        <v>5518</v>
      </c>
      <c r="G3385" t="s">
        <v>5616</v>
      </c>
      <c r="H3385">
        <v>20</v>
      </c>
      <c r="I3385">
        <v>17</v>
      </c>
      <c r="J3385">
        <v>340</v>
      </c>
      <c r="K3385">
        <v>30</v>
      </c>
    </row>
    <row r="3386" spans="1:12" x14ac:dyDescent="0.25">
      <c r="A3386">
        <v>4383</v>
      </c>
      <c r="B3386" t="s">
        <v>3391</v>
      </c>
      <c r="C3386" t="s">
        <v>5098</v>
      </c>
      <c r="D3386" s="52">
        <f t="shared" si="52"/>
        <v>45374</v>
      </c>
      <c r="E3386" t="s">
        <v>5396</v>
      </c>
      <c r="F3386" t="s">
        <v>5514</v>
      </c>
      <c r="G3386" t="s">
        <v>5625</v>
      </c>
      <c r="H3386">
        <v>30</v>
      </c>
      <c r="I3386">
        <v>22</v>
      </c>
      <c r="J3386">
        <v>660</v>
      </c>
      <c r="K3386">
        <v>24</v>
      </c>
      <c r="L3386" t="s">
        <v>5185</v>
      </c>
    </row>
    <row r="3387" spans="1:12" x14ac:dyDescent="0.25">
      <c r="A3387">
        <v>4384</v>
      </c>
      <c r="B3387" t="s">
        <v>3392</v>
      </c>
      <c r="C3387" t="s">
        <v>5245</v>
      </c>
      <c r="D3387" s="52">
        <f t="shared" si="52"/>
        <v>45542</v>
      </c>
      <c r="E3387" t="s">
        <v>5399</v>
      </c>
      <c r="F3387" t="s">
        <v>5457</v>
      </c>
      <c r="G3387" t="s">
        <v>5625</v>
      </c>
      <c r="H3387">
        <v>30</v>
      </c>
      <c r="I3387">
        <v>7</v>
      </c>
      <c r="J3387">
        <v>210</v>
      </c>
      <c r="K3387">
        <v>27</v>
      </c>
      <c r="L3387" t="s">
        <v>5234</v>
      </c>
    </row>
    <row r="3388" spans="1:12" x14ac:dyDescent="0.25">
      <c r="A3388">
        <v>4385</v>
      </c>
      <c r="B3388" t="s">
        <v>3393</v>
      </c>
      <c r="C3388" t="s">
        <v>5239</v>
      </c>
      <c r="D3388" s="52">
        <f t="shared" si="52"/>
        <v>45324</v>
      </c>
      <c r="E3388" t="s">
        <v>5377</v>
      </c>
      <c r="F3388" t="s">
        <v>5443</v>
      </c>
      <c r="G3388" t="s">
        <v>5612</v>
      </c>
      <c r="H3388">
        <v>300</v>
      </c>
      <c r="I3388">
        <v>6</v>
      </c>
      <c r="J3388">
        <v>1800</v>
      </c>
      <c r="K3388">
        <v>29</v>
      </c>
      <c r="L3388" t="s">
        <v>5305</v>
      </c>
    </row>
    <row r="3389" spans="1:12" x14ac:dyDescent="0.25">
      <c r="A3389">
        <v>4386</v>
      </c>
      <c r="B3389" t="s">
        <v>3394</v>
      </c>
      <c r="C3389" t="s">
        <v>5262</v>
      </c>
      <c r="D3389" s="52">
        <f t="shared" si="52"/>
        <v>45383</v>
      </c>
      <c r="E3389" t="s">
        <v>5401</v>
      </c>
      <c r="F3389" t="s">
        <v>5576</v>
      </c>
      <c r="G3389" t="s">
        <v>5617</v>
      </c>
      <c r="H3389">
        <v>25</v>
      </c>
      <c r="I3389">
        <v>15</v>
      </c>
      <c r="J3389">
        <v>375</v>
      </c>
      <c r="K3389">
        <v>20</v>
      </c>
      <c r="L3389" t="s">
        <v>5196</v>
      </c>
    </row>
    <row r="3390" spans="1:12" x14ac:dyDescent="0.25">
      <c r="A3390">
        <v>4387</v>
      </c>
      <c r="B3390" t="s">
        <v>3395</v>
      </c>
      <c r="C3390" t="s">
        <v>5190</v>
      </c>
      <c r="D3390" s="52">
        <f t="shared" si="52"/>
        <v>45380</v>
      </c>
      <c r="E3390" t="s">
        <v>5385</v>
      </c>
      <c r="F3390" t="s">
        <v>5433</v>
      </c>
      <c r="G3390" t="s">
        <v>5622</v>
      </c>
      <c r="H3390">
        <v>40</v>
      </c>
      <c r="I3390">
        <v>8</v>
      </c>
      <c r="J3390">
        <v>320</v>
      </c>
      <c r="K3390">
        <v>20</v>
      </c>
      <c r="L3390" t="s">
        <v>5188</v>
      </c>
    </row>
    <row r="3391" spans="1:12" x14ac:dyDescent="0.25">
      <c r="A3391">
        <v>4388</v>
      </c>
      <c r="B3391" t="s">
        <v>3396</v>
      </c>
      <c r="C3391" t="s">
        <v>5219</v>
      </c>
      <c r="D3391" s="52">
        <f t="shared" si="52"/>
        <v>45482</v>
      </c>
      <c r="E3391" t="s">
        <v>5416</v>
      </c>
      <c r="F3391" t="s">
        <v>5446</v>
      </c>
      <c r="G3391" t="s">
        <v>5616</v>
      </c>
      <c r="H3391">
        <v>20</v>
      </c>
      <c r="I3391">
        <v>1</v>
      </c>
      <c r="J3391">
        <v>20</v>
      </c>
      <c r="K3391">
        <v>29</v>
      </c>
      <c r="L3391" t="s">
        <v>5028</v>
      </c>
    </row>
    <row r="3392" spans="1:12" x14ac:dyDescent="0.25">
      <c r="A3392">
        <v>4389</v>
      </c>
      <c r="B3392" t="s">
        <v>3397</v>
      </c>
      <c r="C3392" t="s">
        <v>5099</v>
      </c>
      <c r="D3392" s="52">
        <f t="shared" si="52"/>
        <v>45297</v>
      </c>
      <c r="E3392" t="s">
        <v>5409</v>
      </c>
      <c r="F3392" t="s">
        <v>5490</v>
      </c>
      <c r="G3392" t="s">
        <v>5624</v>
      </c>
      <c r="H3392">
        <v>15</v>
      </c>
      <c r="I3392">
        <v>19</v>
      </c>
      <c r="J3392">
        <v>285</v>
      </c>
      <c r="K3392">
        <v>27</v>
      </c>
      <c r="L3392" t="s">
        <v>5239</v>
      </c>
    </row>
    <row r="3393" spans="1:12" x14ac:dyDescent="0.25">
      <c r="A3393">
        <v>4390</v>
      </c>
      <c r="B3393" t="s">
        <v>3398</v>
      </c>
      <c r="C3393" t="s">
        <v>5129</v>
      </c>
      <c r="D3393" s="52">
        <f t="shared" si="52"/>
        <v>45634</v>
      </c>
      <c r="E3393" t="s">
        <v>5396</v>
      </c>
      <c r="F3393" t="s">
        <v>5329</v>
      </c>
      <c r="G3393" t="s">
        <v>5614</v>
      </c>
      <c r="H3393">
        <v>50</v>
      </c>
      <c r="I3393">
        <v>23</v>
      </c>
      <c r="J3393">
        <v>1150</v>
      </c>
      <c r="K3393">
        <v>22</v>
      </c>
    </row>
    <row r="3394" spans="1:12" x14ac:dyDescent="0.25">
      <c r="A3394">
        <v>4391</v>
      </c>
      <c r="B3394" t="s">
        <v>3399</v>
      </c>
      <c r="C3394" t="s">
        <v>5152</v>
      </c>
      <c r="D3394" s="52">
        <f t="shared" si="52"/>
        <v>45489</v>
      </c>
      <c r="E3394" t="s">
        <v>5402</v>
      </c>
      <c r="F3394" t="s">
        <v>5540</v>
      </c>
      <c r="G3394" t="s">
        <v>5613</v>
      </c>
      <c r="H3394">
        <v>250</v>
      </c>
      <c r="I3394">
        <v>14</v>
      </c>
      <c r="J3394">
        <v>3500</v>
      </c>
      <c r="K3394">
        <v>28</v>
      </c>
      <c r="L3394" t="s">
        <v>5088</v>
      </c>
    </row>
    <row r="3395" spans="1:12" x14ac:dyDescent="0.25">
      <c r="A3395">
        <v>4392</v>
      </c>
      <c r="B3395" t="s">
        <v>3400</v>
      </c>
      <c r="C3395" t="s">
        <v>5185</v>
      </c>
      <c r="D3395" s="52">
        <f t="shared" si="52"/>
        <v>45398</v>
      </c>
      <c r="E3395" t="s">
        <v>5377</v>
      </c>
      <c r="F3395" t="s">
        <v>5460</v>
      </c>
      <c r="G3395" t="s">
        <v>5613</v>
      </c>
      <c r="H3395">
        <v>250</v>
      </c>
      <c r="I3395">
        <v>17</v>
      </c>
      <c r="J3395">
        <v>4250</v>
      </c>
      <c r="K3395">
        <v>24</v>
      </c>
    </row>
    <row r="3396" spans="1:12" x14ac:dyDescent="0.25">
      <c r="A3396">
        <v>4393</v>
      </c>
      <c r="B3396" t="s">
        <v>3401</v>
      </c>
      <c r="C3396" t="s">
        <v>5217</v>
      </c>
      <c r="D3396" s="52">
        <f t="shared" si="52"/>
        <v>45330</v>
      </c>
      <c r="E3396" t="s">
        <v>5404</v>
      </c>
      <c r="F3396" t="s">
        <v>5337</v>
      </c>
      <c r="G3396" t="s">
        <v>5625</v>
      </c>
      <c r="H3396">
        <v>30</v>
      </c>
      <c r="I3396">
        <v>13</v>
      </c>
      <c r="J3396">
        <v>390</v>
      </c>
      <c r="K3396">
        <v>24</v>
      </c>
    </row>
    <row r="3397" spans="1:12" x14ac:dyDescent="0.25">
      <c r="A3397">
        <v>4394</v>
      </c>
      <c r="B3397" t="s">
        <v>3402</v>
      </c>
      <c r="C3397" t="s">
        <v>5300</v>
      </c>
      <c r="D3397" s="52">
        <f t="shared" si="52"/>
        <v>45554</v>
      </c>
      <c r="E3397" t="s">
        <v>5395</v>
      </c>
      <c r="F3397" t="s">
        <v>5499</v>
      </c>
      <c r="G3397" t="s">
        <v>5622</v>
      </c>
      <c r="H3397">
        <v>40</v>
      </c>
      <c r="I3397">
        <v>7</v>
      </c>
      <c r="J3397">
        <v>280</v>
      </c>
      <c r="K3397">
        <v>30</v>
      </c>
      <c r="L3397" t="s">
        <v>5103</v>
      </c>
    </row>
    <row r="3398" spans="1:12" x14ac:dyDescent="0.25">
      <c r="A3398">
        <v>4395</v>
      </c>
      <c r="B3398" t="s">
        <v>3403</v>
      </c>
      <c r="C3398" t="s">
        <v>5277</v>
      </c>
      <c r="D3398" s="52">
        <f t="shared" si="52"/>
        <v>45610</v>
      </c>
      <c r="E3398" t="s">
        <v>5408</v>
      </c>
      <c r="F3398" t="s">
        <v>5341</v>
      </c>
      <c r="G3398" t="s">
        <v>5621</v>
      </c>
      <c r="H3398">
        <v>80</v>
      </c>
      <c r="I3398">
        <v>7</v>
      </c>
      <c r="J3398">
        <v>560</v>
      </c>
      <c r="K3398">
        <v>22</v>
      </c>
    </row>
    <row r="3399" spans="1:12" x14ac:dyDescent="0.25">
      <c r="A3399">
        <v>4396</v>
      </c>
      <c r="B3399" t="s">
        <v>3404</v>
      </c>
      <c r="C3399" t="s">
        <v>5245</v>
      </c>
      <c r="D3399" s="52">
        <f t="shared" si="52"/>
        <v>45542</v>
      </c>
      <c r="E3399" t="s">
        <v>5401</v>
      </c>
      <c r="F3399" t="s">
        <v>5595</v>
      </c>
      <c r="G3399" t="s">
        <v>5617</v>
      </c>
      <c r="H3399">
        <v>25</v>
      </c>
      <c r="I3399">
        <v>7</v>
      </c>
      <c r="J3399">
        <v>175</v>
      </c>
      <c r="K3399">
        <v>25</v>
      </c>
      <c r="L3399" t="s">
        <v>5095</v>
      </c>
    </row>
    <row r="3400" spans="1:12" x14ac:dyDescent="0.25">
      <c r="A3400">
        <v>4397</v>
      </c>
      <c r="B3400" t="s">
        <v>3405</v>
      </c>
      <c r="C3400" t="s">
        <v>5295</v>
      </c>
      <c r="D3400" s="52">
        <f t="shared" ref="D3400:D3463" si="53">DATE(2024, MONTH(C3400), DAY(C3400))</f>
        <v>45552</v>
      </c>
      <c r="E3400" t="s">
        <v>5379</v>
      </c>
      <c r="F3400" t="s">
        <v>5427</v>
      </c>
      <c r="G3400" t="s">
        <v>5614</v>
      </c>
      <c r="H3400">
        <v>50</v>
      </c>
      <c r="I3400">
        <v>5</v>
      </c>
      <c r="J3400">
        <v>250</v>
      </c>
      <c r="K3400">
        <v>28</v>
      </c>
    </row>
    <row r="3401" spans="1:12" x14ac:dyDescent="0.25">
      <c r="A3401">
        <v>4398</v>
      </c>
      <c r="B3401" t="s">
        <v>3406</v>
      </c>
      <c r="C3401" t="s">
        <v>5249</v>
      </c>
      <c r="D3401" s="52">
        <f t="shared" si="53"/>
        <v>45375</v>
      </c>
      <c r="E3401" t="s">
        <v>5397</v>
      </c>
      <c r="F3401" t="s">
        <v>5330</v>
      </c>
      <c r="G3401" t="s">
        <v>5620</v>
      </c>
      <c r="H3401">
        <v>10</v>
      </c>
      <c r="I3401">
        <v>7</v>
      </c>
      <c r="J3401">
        <v>70</v>
      </c>
      <c r="K3401">
        <v>24</v>
      </c>
    </row>
    <row r="3402" spans="1:12" x14ac:dyDescent="0.25">
      <c r="A3402">
        <v>4399</v>
      </c>
      <c r="B3402" t="s">
        <v>3407</v>
      </c>
      <c r="C3402" t="s">
        <v>5179</v>
      </c>
      <c r="D3402" s="52">
        <f t="shared" si="53"/>
        <v>45373</v>
      </c>
      <c r="E3402" t="s">
        <v>5405</v>
      </c>
      <c r="F3402" t="s">
        <v>5479</v>
      </c>
      <c r="G3402" t="s">
        <v>5616</v>
      </c>
      <c r="H3402">
        <v>20</v>
      </c>
      <c r="I3402">
        <v>4</v>
      </c>
      <c r="J3402">
        <v>80</v>
      </c>
      <c r="K3402">
        <v>26</v>
      </c>
      <c r="L3402" t="s">
        <v>5138</v>
      </c>
    </row>
    <row r="3403" spans="1:12" x14ac:dyDescent="0.25">
      <c r="A3403">
        <v>4400</v>
      </c>
      <c r="B3403" t="s">
        <v>3408</v>
      </c>
      <c r="C3403" t="s">
        <v>5021</v>
      </c>
      <c r="D3403" s="52">
        <f t="shared" si="53"/>
        <v>45345</v>
      </c>
      <c r="E3403" t="s">
        <v>5384</v>
      </c>
      <c r="F3403" t="s">
        <v>5554</v>
      </c>
      <c r="G3403" t="s">
        <v>5613</v>
      </c>
      <c r="H3403">
        <v>250</v>
      </c>
      <c r="I3403">
        <v>24</v>
      </c>
      <c r="J3403">
        <v>6000</v>
      </c>
      <c r="K3403">
        <v>28</v>
      </c>
      <c r="L3403" t="s">
        <v>5098</v>
      </c>
    </row>
    <row r="3404" spans="1:12" x14ac:dyDescent="0.25">
      <c r="A3404">
        <v>4401</v>
      </c>
      <c r="B3404" t="s">
        <v>3409</v>
      </c>
      <c r="C3404" t="s">
        <v>5184</v>
      </c>
      <c r="D3404" s="52">
        <f t="shared" si="53"/>
        <v>45342</v>
      </c>
      <c r="E3404" t="s">
        <v>5386</v>
      </c>
      <c r="F3404" t="s">
        <v>5475</v>
      </c>
      <c r="G3404" t="s">
        <v>5612</v>
      </c>
      <c r="H3404">
        <v>300</v>
      </c>
      <c r="I3404">
        <v>24</v>
      </c>
      <c r="J3404">
        <v>7200</v>
      </c>
      <c r="K3404">
        <v>26</v>
      </c>
      <c r="L3404" t="s">
        <v>5012</v>
      </c>
    </row>
    <row r="3405" spans="1:12" x14ac:dyDescent="0.25">
      <c r="A3405">
        <v>4402</v>
      </c>
      <c r="B3405" t="s">
        <v>3410</v>
      </c>
      <c r="C3405" t="s">
        <v>5065</v>
      </c>
      <c r="D3405" s="52">
        <f t="shared" si="53"/>
        <v>45506</v>
      </c>
      <c r="E3405" t="s">
        <v>5421</v>
      </c>
      <c r="F3405" t="s">
        <v>5572</v>
      </c>
      <c r="G3405" t="s">
        <v>5624</v>
      </c>
      <c r="H3405">
        <v>15</v>
      </c>
      <c r="I3405">
        <v>17</v>
      </c>
      <c r="J3405">
        <v>255</v>
      </c>
      <c r="K3405">
        <v>25</v>
      </c>
      <c r="L3405" t="s">
        <v>5044</v>
      </c>
    </row>
    <row r="3406" spans="1:12" x14ac:dyDescent="0.25">
      <c r="A3406">
        <v>4403</v>
      </c>
      <c r="B3406" t="s">
        <v>3411</v>
      </c>
      <c r="C3406" t="s">
        <v>5115</v>
      </c>
      <c r="D3406" s="52">
        <f t="shared" si="53"/>
        <v>45590</v>
      </c>
      <c r="E3406" t="s">
        <v>5403</v>
      </c>
      <c r="F3406" t="s">
        <v>5483</v>
      </c>
      <c r="G3406" t="s">
        <v>5616</v>
      </c>
      <c r="H3406">
        <v>20</v>
      </c>
      <c r="I3406">
        <v>13</v>
      </c>
      <c r="J3406">
        <v>260</v>
      </c>
      <c r="K3406">
        <v>24</v>
      </c>
      <c r="L3406" t="s">
        <v>5089</v>
      </c>
    </row>
    <row r="3407" spans="1:12" x14ac:dyDescent="0.25">
      <c r="A3407">
        <v>4404</v>
      </c>
      <c r="B3407" t="s">
        <v>3412</v>
      </c>
      <c r="C3407" t="s">
        <v>5160</v>
      </c>
      <c r="D3407" s="52">
        <f t="shared" si="53"/>
        <v>45493</v>
      </c>
      <c r="E3407" t="s">
        <v>5379</v>
      </c>
      <c r="F3407" t="s">
        <v>5461</v>
      </c>
      <c r="G3407" t="s">
        <v>5611</v>
      </c>
      <c r="H3407">
        <v>20</v>
      </c>
      <c r="I3407">
        <v>2</v>
      </c>
      <c r="J3407">
        <v>40</v>
      </c>
      <c r="K3407">
        <v>22</v>
      </c>
      <c r="L3407" t="s">
        <v>5253</v>
      </c>
    </row>
    <row r="3408" spans="1:12" x14ac:dyDescent="0.25">
      <c r="A3408">
        <v>4405</v>
      </c>
      <c r="B3408" t="s">
        <v>3413</v>
      </c>
      <c r="C3408" t="s">
        <v>5230</v>
      </c>
      <c r="D3408" s="52">
        <f t="shared" si="53"/>
        <v>45308</v>
      </c>
      <c r="E3408" t="s">
        <v>5405</v>
      </c>
      <c r="F3408" t="s">
        <v>5476</v>
      </c>
      <c r="G3408" t="s">
        <v>5618</v>
      </c>
      <c r="H3408">
        <v>150</v>
      </c>
      <c r="I3408">
        <v>5</v>
      </c>
      <c r="J3408">
        <v>750</v>
      </c>
      <c r="K3408">
        <v>23</v>
      </c>
      <c r="L3408" t="s">
        <v>5177</v>
      </c>
    </row>
    <row r="3409" spans="1:12" x14ac:dyDescent="0.25">
      <c r="A3409">
        <v>4406</v>
      </c>
      <c r="B3409" t="s">
        <v>3414</v>
      </c>
      <c r="C3409" t="s">
        <v>5222</v>
      </c>
      <c r="D3409" s="52">
        <f t="shared" si="53"/>
        <v>45492</v>
      </c>
      <c r="E3409" t="s">
        <v>5392</v>
      </c>
      <c r="F3409" t="s">
        <v>5508</v>
      </c>
      <c r="G3409" t="s">
        <v>5618</v>
      </c>
      <c r="H3409">
        <v>150</v>
      </c>
      <c r="I3409">
        <v>16</v>
      </c>
      <c r="J3409">
        <v>2400</v>
      </c>
      <c r="K3409">
        <v>21</v>
      </c>
      <c r="L3409" t="s">
        <v>5293</v>
      </c>
    </row>
    <row r="3410" spans="1:12" x14ac:dyDescent="0.25">
      <c r="A3410">
        <v>4407</v>
      </c>
      <c r="B3410" t="s">
        <v>3415</v>
      </c>
      <c r="C3410" t="s">
        <v>5234</v>
      </c>
      <c r="D3410" s="52">
        <f t="shared" si="53"/>
        <v>45569</v>
      </c>
      <c r="E3410" t="s">
        <v>5421</v>
      </c>
      <c r="F3410" t="s">
        <v>5537</v>
      </c>
      <c r="G3410" t="s">
        <v>5615</v>
      </c>
      <c r="H3410">
        <v>35</v>
      </c>
      <c r="I3410">
        <v>15</v>
      </c>
      <c r="J3410">
        <v>525</v>
      </c>
      <c r="K3410">
        <v>23</v>
      </c>
      <c r="L3410" t="s">
        <v>5025</v>
      </c>
    </row>
    <row r="3411" spans="1:12" x14ac:dyDescent="0.25">
      <c r="A3411">
        <v>4408</v>
      </c>
      <c r="B3411" t="s">
        <v>3416</v>
      </c>
      <c r="C3411" t="s">
        <v>5221</v>
      </c>
      <c r="D3411" s="52">
        <f t="shared" si="53"/>
        <v>45656</v>
      </c>
      <c r="E3411" t="s">
        <v>5387</v>
      </c>
      <c r="F3411" t="s">
        <v>5320</v>
      </c>
      <c r="G3411" t="s">
        <v>5621</v>
      </c>
      <c r="H3411">
        <v>80</v>
      </c>
      <c r="I3411">
        <v>1</v>
      </c>
      <c r="J3411">
        <v>80</v>
      </c>
      <c r="K3411">
        <v>27</v>
      </c>
      <c r="L3411" t="s">
        <v>5183</v>
      </c>
    </row>
    <row r="3412" spans="1:12" x14ac:dyDescent="0.25">
      <c r="A3412">
        <v>4409</v>
      </c>
      <c r="B3412" t="s">
        <v>3417</v>
      </c>
      <c r="C3412" t="s">
        <v>5156</v>
      </c>
      <c r="D3412" s="52">
        <f t="shared" si="53"/>
        <v>45600</v>
      </c>
      <c r="E3412" t="s">
        <v>5398</v>
      </c>
      <c r="F3412" t="s">
        <v>5604</v>
      </c>
      <c r="G3412" t="s">
        <v>5615</v>
      </c>
      <c r="H3412">
        <v>35</v>
      </c>
      <c r="I3412">
        <v>1</v>
      </c>
      <c r="J3412">
        <v>35</v>
      </c>
      <c r="K3412">
        <v>26</v>
      </c>
      <c r="L3412" t="s">
        <v>5248</v>
      </c>
    </row>
    <row r="3413" spans="1:12" x14ac:dyDescent="0.25">
      <c r="A3413">
        <v>4410</v>
      </c>
      <c r="B3413" t="s">
        <v>3418</v>
      </c>
      <c r="C3413" t="s">
        <v>5029</v>
      </c>
      <c r="D3413" s="52">
        <f t="shared" si="53"/>
        <v>45563</v>
      </c>
      <c r="E3413" t="s">
        <v>5404</v>
      </c>
      <c r="F3413" t="s">
        <v>5474</v>
      </c>
      <c r="G3413" t="s">
        <v>5611</v>
      </c>
      <c r="H3413">
        <v>20</v>
      </c>
      <c r="I3413">
        <v>11</v>
      </c>
      <c r="J3413">
        <v>220</v>
      </c>
      <c r="K3413">
        <v>24</v>
      </c>
      <c r="L3413" t="s">
        <v>5297</v>
      </c>
    </row>
    <row r="3414" spans="1:12" x14ac:dyDescent="0.25">
      <c r="A3414">
        <v>4411</v>
      </c>
      <c r="B3414" t="s">
        <v>3419</v>
      </c>
      <c r="C3414" t="s">
        <v>5156</v>
      </c>
      <c r="D3414" s="52">
        <f t="shared" si="53"/>
        <v>45600</v>
      </c>
      <c r="E3414" t="s">
        <v>5418</v>
      </c>
      <c r="F3414" t="s">
        <v>5456</v>
      </c>
      <c r="G3414" t="s">
        <v>5611</v>
      </c>
      <c r="H3414">
        <v>20</v>
      </c>
      <c r="I3414">
        <v>7</v>
      </c>
      <c r="J3414">
        <v>140</v>
      </c>
      <c r="K3414">
        <v>25</v>
      </c>
      <c r="L3414" t="s">
        <v>5220</v>
      </c>
    </row>
    <row r="3415" spans="1:12" x14ac:dyDescent="0.25">
      <c r="A3415">
        <v>4412</v>
      </c>
      <c r="B3415" t="s">
        <v>3420</v>
      </c>
      <c r="C3415" t="s">
        <v>5264</v>
      </c>
      <c r="D3415" s="52">
        <f t="shared" si="53"/>
        <v>45503</v>
      </c>
      <c r="E3415" t="s">
        <v>5383</v>
      </c>
      <c r="F3415" t="s">
        <v>5431</v>
      </c>
      <c r="G3415" t="s">
        <v>5625</v>
      </c>
      <c r="H3415">
        <v>30</v>
      </c>
      <c r="I3415">
        <v>6</v>
      </c>
      <c r="J3415">
        <v>180</v>
      </c>
      <c r="K3415">
        <v>29</v>
      </c>
      <c r="L3415" t="s">
        <v>5143</v>
      </c>
    </row>
    <row r="3416" spans="1:12" x14ac:dyDescent="0.25">
      <c r="A3416">
        <v>4413</v>
      </c>
      <c r="B3416" t="s">
        <v>3421</v>
      </c>
      <c r="C3416" t="s">
        <v>5263</v>
      </c>
      <c r="D3416" s="52">
        <f t="shared" si="53"/>
        <v>45329</v>
      </c>
      <c r="E3416" t="s">
        <v>5406</v>
      </c>
      <c r="F3416" t="s">
        <v>5531</v>
      </c>
      <c r="G3416" t="s">
        <v>5625</v>
      </c>
      <c r="H3416">
        <v>30</v>
      </c>
      <c r="I3416">
        <v>24</v>
      </c>
      <c r="J3416">
        <v>720</v>
      </c>
      <c r="K3416">
        <v>27</v>
      </c>
    </row>
    <row r="3417" spans="1:12" x14ac:dyDescent="0.25">
      <c r="A3417">
        <v>4414</v>
      </c>
      <c r="B3417" t="s">
        <v>3422</v>
      </c>
      <c r="C3417" t="s">
        <v>5296</v>
      </c>
      <c r="D3417" s="52">
        <f t="shared" si="53"/>
        <v>45576</v>
      </c>
      <c r="E3417" t="s">
        <v>5384</v>
      </c>
      <c r="F3417" t="s">
        <v>5432</v>
      </c>
      <c r="G3417" t="s">
        <v>5622</v>
      </c>
      <c r="H3417">
        <v>40</v>
      </c>
      <c r="I3417">
        <v>2</v>
      </c>
      <c r="J3417">
        <v>80</v>
      </c>
      <c r="K3417">
        <v>22</v>
      </c>
      <c r="L3417" t="s">
        <v>5047</v>
      </c>
    </row>
    <row r="3418" spans="1:12" x14ac:dyDescent="0.25">
      <c r="A3418">
        <v>4415</v>
      </c>
      <c r="B3418" t="s">
        <v>3423</v>
      </c>
      <c r="C3418" t="s">
        <v>5060</v>
      </c>
      <c r="D3418" s="52">
        <f t="shared" si="53"/>
        <v>45372</v>
      </c>
      <c r="E3418" t="s">
        <v>5404</v>
      </c>
      <c r="F3418" t="s">
        <v>5592</v>
      </c>
      <c r="G3418" t="s">
        <v>5612</v>
      </c>
      <c r="H3418">
        <v>300</v>
      </c>
      <c r="I3418">
        <v>24</v>
      </c>
      <c r="J3418">
        <v>7200</v>
      </c>
      <c r="K3418">
        <v>28</v>
      </c>
      <c r="L3418" t="s">
        <v>5188</v>
      </c>
    </row>
    <row r="3419" spans="1:12" x14ac:dyDescent="0.25">
      <c r="A3419">
        <v>4416</v>
      </c>
      <c r="B3419" t="s">
        <v>3424</v>
      </c>
      <c r="C3419" t="s">
        <v>5087</v>
      </c>
      <c r="D3419" s="52">
        <f t="shared" si="53"/>
        <v>45478</v>
      </c>
      <c r="E3419" t="s">
        <v>5397</v>
      </c>
      <c r="F3419" t="s">
        <v>5330</v>
      </c>
      <c r="G3419" t="s">
        <v>5622</v>
      </c>
      <c r="H3419">
        <v>40</v>
      </c>
      <c r="I3419">
        <v>13</v>
      </c>
      <c r="J3419">
        <v>520</v>
      </c>
      <c r="K3419">
        <v>29</v>
      </c>
      <c r="L3419" t="s">
        <v>5226</v>
      </c>
    </row>
    <row r="3420" spans="1:12" x14ac:dyDescent="0.25">
      <c r="A3420">
        <v>4417</v>
      </c>
      <c r="B3420" t="s">
        <v>3425</v>
      </c>
      <c r="C3420" t="s">
        <v>5050</v>
      </c>
      <c r="D3420" s="52">
        <f t="shared" si="53"/>
        <v>45474</v>
      </c>
      <c r="E3420" t="s">
        <v>5407</v>
      </c>
      <c r="F3420" t="s">
        <v>5485</v>
      </c>
      <c r="G3420" t="s">
        <v>5613</v>
      </c>
      <c r="H3420">
        <v>250</v>
      </c>
      <c r="I3420">
        <v>18</v>
      </c>
      <c r="J3420">
        <v>4500</v>
      </c>
      <c r="K3420">
        <v>30</v>
      </c>
      <c r="L3420" t="s">
        <v>5209</v>
      </c>
    </row>
    <row r="3421" spans="1:12" x14ac:dyDescent="0.25">
      <c r="A3421">
        <v>4418</v>
      </c>
      <c r="B3421" t="s">
        <v>3426</v>
      </c>
      <c r="C3421" t="s">
        <v>5031</v>
      </c>
      <c r="D3421" s="52">
        <f t="shared" si="53"/>
        <v>45628</v>
      </c>
      <c r="E3421" t="s">
        <v>5398</v>
      </c>
      <c r="F3421" t="s">
        <v>5587</v>
      </c>
      <c r="G3421" t="s">
        <v>5617</v>
      </c>
      <c r="H3421">
        <v>25</v>
      </c>
      <c r="I3421">
        <v>22</v>
      </c>
      <c r="J3421">
        <v>550</v>
      </c>
      <c r="K3421">
        <v>28</v>
      </c>
    </row>
    <row r="3422" spans="1:12" x14ac:dyDescent="0.25">
      <c r="A3422">
        <v>4419</v>
      </c>
      <c r="B3422" t="s">
        <v>3427</v>
      </c>
      <c r="C3422" t="s">
        <v>5257</v>
      </c>
      <c r="D3422" s="52">
        <f t="shared" si="53"/>
        <v>45605</v>
      </c>
      <c r="E3422" t="s">
        <v>5402</v>
      </c>
      <c r="F3422" t="s">
        <v>5467</v>
      </c>
      <c r="G3422" t="s">
        <v>5617</v>
      </c>
      <c r="H3422">
        <v>25</v>
      </c>
      <c r="I3422">
        <v>23</v>
      </c>
      <c r="J3422">
        <v>575</v>
      </c>
      <c r="K3422">
        <v>23</v>
      </c>
      <c r="L3422" t="s">
        <v>5031</v>
      </c>
    </row>
    <row r="3423" spans="1:12" x14ac:dyDescent="0.25">
      <c r="A3423">
        <v>4420</v>
      </c>
      <c r="B3423" t="s">
        <v>3428</v>
      </c>
      <c r="C3423" t="s">
        <v>5042</v>
      </c>
      <c r="D3423" s="52">
        <f t="shared" si="53"/>
        <v>45312</v>
      </c>
      <c r="E3423" t="s">
        <v>5390</v>
      </c>
      <c r="F3423" t="s">
        <v>5488</v>
      </c>
      <c r="G3423" t="s">
        <v>5612</v>
      </c>
      <c r="H3423">
        <v>300</v>
      </c>
      <c r="I3423">
        <v>22</v>
      </c>
      <c r="J3423">
        <v>6600</v>
      </c>
      <c r="K3423">
        <v>26</v>
      </c>
    </row>
    <row r="3424" spans="1:12" x14ac:dyDescent="0.25">
      <c r="A3424">
        <v>4421</v>
      </c>
      <c r="B3424" t="s">
        <v>3429</v>
      </c>
      <c r="C3424" t="s">
        <v>5161</v>
      </c>
      <c r="D3424" s="52">
        <f t="shared" si="53"/>
        <v>45580</v>
      </c>
      <c r="E3424" t="s">
        <v>5386</v>
      </c>
      <c r="F3424" t="s">
        <v>5550</v>
      </c>
      <c r="G3424" t="s">
        <v>5617</v>
      </c>
      <c r="H3424">
        <v>25</v>
      </c>
      <c r="I3424">
        <v>16</v>
      </c>
      <c r="J3424">
        <v>400</v>
      </c>
      <c r="K3424">
        <v>22</v>
      </c>
      <c r="L3424" t="s">
        <v>5290</v>
      </c>
    </row>
    <row r="3425" spans="1:12" x14ac:dyDescent="0.25">
      <c r="A3425">
        <v>4422</v>
      </c>
      <c r="B3425" t="s">
        <v>3430</v>
      </c>
      <c r="C3425" t="s">
        <v>5166</v>
      </c>
      <c r="D3425" s="52">
        <f t="shared" si="53"/>
        <v>45498</v>
      </c>
      <c r="E3425" t="s">
        <v>5389</v>
      </c>
      <c r="F3425" t="s">
        <v>5440</v>
      </c>
      <c r="G3425" t="s">
        <v>5613</v>
      </c>
      <c r="H3425">
        <v>250</v>
      </c>
      <c r="I3425">
        <v>2</v>
      </c>
      <c r="J3425">
        <v>500</v>
      </c>
      <c r="K3425">
        <v>29</v>
      </c>
      <c r="L3425" t="s">
        <v>5240</v>
      </c>
    </row>
    <row r="3426" spans="1:12" x14ac:dyDescent="0.25">
      <c r="A3426">
        <v>4423</v>
      </c>
      <c r="B3426" t="s">
        <v>3431</v>
      </c>
      <c r="C3426" t="s">
        <v>5104</v>
      </c>
      <c r="D3426" s="52">
        <f t="shared" si="53"/>
        <v>45364</v>
      </c>
      <c r="E3426" t="s">
        <v>5392</v>
      </c>
      <c r="F3426" t="s">
        <v>5444</v>
      </c>
      <c r="G3426" t="s">
        <v>5622</v>
      </c>
      <c r="H3426">
        <v>40</v>
      </c>
      <c r="I3426">
        <v>19</v>
      </c>
      <c r="J3426">
        <v>760</v>
      </c>
      <c r="K3426">
        <v>22</v>
      </c>
      <c r="L3426" t="s">
        <v>5064</v>
      </c>
    </row>
    <row r="3427" spans="1:12" x14ac:dyDescent="0.25">
      <c r="A3427">
        <v>4424</v>
      </c>
      <c r="B3427" t="s">
        <v>3432</v>
      </c>
      <c r="C3427" t="s">
        <v>5103</v>
      </c>
      <c r="D3427" s="52">
        <f t="shared" si="53"/>
        <v>45584</v>
      </c>
      <c r="E3427" t="s">
        <v>5401</v>
      </c>
      <c r="F3427" t="s">
        <v>5576</v>
      </c>
      <c r="G3427" t="s">
        <v>5613</v>
      </c>
      <c r="H3427">
        <v>250</v>
      </c>
      <c r="I3427">
        <v>17</v>
      </c>
      <c r="J3427">
        <v>4250</v>
      </c>
      <c r="K3427">
        <v>26</v>
      </c>
      <c r="L3427" t="s">
        <v>5277</v>
      </c>
    </row>
    <row r="3428" spans="1:12" x14ac:dyDescent="0.25">
      <c r="A3428">
        <v>4425</v>
      </c>
      <c r="B3428" t="s">
        <v>3433</v>
      </c>
      <c r="C3428" t="s">
        <v>5307</v>
      </c>
      <c r="D3428" s="52">
        <f t="shared" si="53"/>
        <v>45586</v>
      </c>
      <c r="E3428" t="s">
        <v>5416</v>
      </c>
      <c r="F3428" t="s">
        <v>5326</v>
      </c>
      <c r="G3428" t="s">
        <v>5611</v>
      </c>
      <c r="H3428">
        <v>20</v>
      </c>
      <c r="I3428">
        <v>8</v>
      </c>
      <c r="J3428">
        <v>160</v>
      </c>
      <c r="K3428">
        <v>20</v>
      </c>
    </row>
    <row r="3429" spans="1:12" x14ac:dyDescent="0.25">
      <c r="A3429">
        <v>4426</v>
      </c>
      <c r="B3429" t="s">
        <v>3434</v>
      </c>
      <c r="C3429" t="s">
        <v>5217</v>
      </c>
      <c r="D3429" s="52">
        <f t="shared" si="53"/>
        <v>45330</v>
      </c>
      <c r="E3429" t="s">
        <v>5376</v>
      </c>
      <c r="F3429" t="s">
        <v>5534</v>
      </c>
      <c r="G3429" t="s">
        <v>5618</v>
      </c>
      <c r="H3429">
        <v>150</v>
      </c>
      <c r="I3429">
        <v>13</v>
      </c>
      <c r="J3429">
        <v>1950</v>
      </c>
      <c r="K3429">
        <v>26</v>
      </c>
    </row>
    <row r="3430" spans="1:12" x14ac:dyDescent="0.25">
      <c r="A3430">
        <v>4427</v>
      </c>
      <c r="B3430" t="s">
        <v>3435</v>
      </c>
      <c r="C3430" t="s">
        <v>5131</v>
      </c>
      <c r="D3430" s="52">
        <f t="shared" si="53"/>
        <v>45304</v>
      </c>
      <c r="E3430" t="s">
        <v>5408</v>
      </c>
      <c r="F3430" t="s">
        <v>5341</v>
      </c>
      <c r="G3430" t="s">
        <v>5623</v>
      </c>
      <c r="H3430">
        <v>60</v>
      </c>
      <c r="I3430">
        <v>23</v>
      </c>
      <c r="J3430">
        <v>1380</v>
      </c>
      <c r="K3430">
        <v>30</v>
      </c>
      <c r="L3430" t="s">
        <v>5033</v>
      </c>
    </row>
    <row r="3431" spans="1:12" x14ac:dyDescent="0.25">
      <c r="A3431">
        <v>4428</v>
      </c>
      <c r="B3431" t="s">
        <v>3436</v>
      </c>
      <c r="C3431" t="s">
        <v>5194</v>
      </c>
      <c r="D3431" s="52">
        <f t="shared" si="53"/>
        <v>45533</v>
      </c>
      <c r="E3431" t="s">
        <v>5419</v>
      </c>
      <c r="F3431" t="s">
        <v>5344</v>
      </c>
      <c r="G3431" t="s">
        <v>5625</v>
      </c>
      <c r="H3431">
        <v>30</v>
      </c>
      <c r="I3431">
        <v>11</v>
      </c>
      <c r="J3431">
        <v>330</v>
      </c>
      <c r="K3431">
        <v>28</v>
      </c>
      <c r="L3431" t="s">
        <v>5149</v>
      </c>
    </row>
    <row r="3432" spans="1:12" x14ac:dyDescent="0.25">
      <c r="A3432">
        <v>4429</v>
      </c>
      <c r="B3432" t="s">
        <v>3437</v>
      </c>
      <c r="C3432" t="s">
        <v>5290</v>
      </c>
      <c r="D3432" s="52">
        <f t="shared" si="53"/>
        <v>45602</v>
      </c>
      <c r="E3432" t="s">
        <v>5413</v>
      </c>
      <c r="F3432" t="s">
        <v>5489</v>
      </c>
      <c r="G3432" t="s">
        <v>5618</v>
      </c>
      <c r="H3432">
        <v>150</v>
      </c>
      <c r="I3432">
        <v>12</v>
      </c>
      <c r="J3432">
        <v>1800</v>
      </c>
      <c r="K3432">
        <v>22</v>
      </c>
      <c r="L3432" t="s">
        <v>5229</v>
      </c>
    </row>
    <row r="3433" spans="1:12" x14ac:dyDescent="0.25">
      <c r="A3433">
        <v>4430</v>
      </c>
      <c r="B3433" t="s">
        <v>3438</v>
      </c>
      <c r="C3433" t="s">
        <v>5014</v>
      </c>
      <c r="D3433" s="52">
        <f t="shared" si="53"/>
        <v>45630</v>
      </c>
      <c r="E3433" t="s">
        <v>5401</v>
      </c>
      <c r="F3433" t="s">
        <v>5466</v>
      </c>
      <c r="G3433" t="s">
        <v>5616</v>
      </c>
      <c r="H3433">
        <v>20</v>
      </c>
      <c r="I3433">
        <v>7</v>
      </c>
      <c r="J3433">
        <v>140</v>
      </c>
      <c r="K3433">
        <v>27</v>
      </c>
      <c r="L3433" t="s">
        <v>5091</v>
      </c>
    </row>
    <row r="3434" spans="1:12" x14ac:dyDescent="0.25">
      <c r="A3434">
        <v>4431</v>
      </c>
      <c r="B3434" t="s">
        <v>3439</v>
      </c>
      <c r="C3434" t="s">
        <v>5199</v>
      </c>
      <c r="D3434" s="52">
        <f t="shared" si="53"/>
        <v>45543</v>
      </c>
      <c r="E3434" t="s">
        <v>5419</v>
      </c>
      <c r="F3434" t="s">
        <v>5518</v>
      </c>
      <c r="G3434" t="s">
        <v>5611</v>
      </c>
      <c r="H3434">
        <v>20</v>
      </c>
      <c r="I3434">
        <v>24</v>
      </c>
      <c r="J3434">
        <v>480</v>
      </c>
      <c r="K3434">
        <v>27</v>
      </c>
      <c r="L3434" t="s">
        <v>5215</v>
      </c>
    </row>
    <row r="3435" spans="1:12" x14ac:dyDescent="0.25">
      <c r="A3435">
        <v>4432</v>
      </c>
      <c r="B3435" t="s">
        <v>3440</v>
      </c>
      <c r="C3435" t="s">
        <v>5162</v>
      </c>
      <c r="D3435" s="52">
        <f t="shared" si="53"/>
        <v>45322</v>
      </c>
      <c r="E3435" t="s">
        <v>5413</v>
      </c>
      <c r="F3435" t="s">
        <v>5465</v>
      </c>
      <c r="G3435" t="s">
        <v>5625</v>
      </c>
      <c r="H3435">
        <v>30</v>
      </c>
      <c r="I3435">
        <v>8</v>
      </c>
      <c r="J3435">
        <v>240</v>
      </c>
      <c r="K3435">
        <v>27</v>
      </c>
    </row>
    <row r="3436" spans="1:12" x14ac:dyDescent="0.25">
      <c r="A3436">
        <v>4433</v>
      </c>
      <c r="B3436" t="s">
        <v>3441</v>
      </c>
      <c r="C3436" t="s">
        <v>5067</v>
      </c>
      <c r="D3436" s="52">
        <f t="shared" si="53"/>
        <v>45557</v>
      </c>
      <c r="E3436" t="s">
        <v>5419</v>
      </c>
      <c r="F3436" t="s">
        <v>5518</v>
      </c>
      <c r="G3436" t="s">
        <v>5618</v>
      </c>
      <c r="H3436">
        <v>150</v>
      </c>
      <c r="I3436">
        <v>25</v>
      </c>
      <c r="J3436">
        <v>3750</v>
      </c>
      <c r="K3436">
        <v>21</v>
      </c>
      <c r="L3436" t="s">
        <v>5140</v>
      </c>
    </row>
    <row r="3437" spans="1:12" x14ac:dyDescent="0.25">
      <c r="A3437">
        <v>4434</v>
      </c>
      <c r="B3437" t="s">
        <v>3442</v>
      </c>
      <c r="C3437" t="s">
        <v>5028</v>
      </c>
      <c r="D3437" s="52">
        <f t="shared" si="53"/>
        <v>45511</v>
      </c>
      <c r="E3437" t="s">
        <v>5416</v>
      </c>
      <c r="F3437" t="s">
        <v>5569</v>
      </c>
      <c r="G3437" t="s">
        <v>5613</v>
      </c>
      <c r="H3437">
        <v>250</v>
      </c>
      <c r="I3437">
        <v>12</v>
      </c>
      <c r="J3437">
        <v>3000</v>
      </c>
      <c r="K3437">
        <v>22</v>
      </c>
    </row>
    <row r="3438" spans="1:12" x14ac:dyDescent="0.25">
      <c r="A3438">
        <v>4435</v>
      </c>
      <c r="B3438" t="s">
        <v>3443</v>
      </c>
      <c r="C3438" t="s">
        <v>5188</v>
      </c>
      <c r="D3438" s="52">
        <f t="shared" si="53"/>
        <v>45400</v>
      </c>
      <c r="E3438" t="s">
        <v>5409</v>
      </c>
      <c r="F3438" t="s">
        <v>5565</v>
      </c>
      <c r="G3438" t="s">
        <v>5624</v>
      </c>
      <c r="H3438">
        <v>15</v>
      </c>
      <c r="I3438">
        <v>25</v>
      </c>
      <c r="J3438">
        <v>375</v>
      </c>
      <c r="K3438">
        <v>27</v>
      </c>
      <c r="L3438" t="s">
        <v>5361</v>
      </c>
    </row>
    <row r="3439" spans="1:12" x14ac:dyDescent="0.25">
      <c r="A3439">
        <v>4436</v>
      </c>
      <c r="B3439" t="s">
        <v>3444</v>
      </c>
      <c r="C3439" t="s">
        <v>5243</v>
      </c>
      <c r="D3439" s="52">
        <f t="shared" si="53"/>
        <v>45394</v>
      </c>
      <c r="E3439" t="s">
        <v>5386</v>
      </c>
      <c r="F3439" t="s">
        <v>5532</v>
      </c>
      <c r="G3439" t="s">
        <v>5618</v>
      </c>
      <c r="H3439">
        <v>150</v>
      </c>
      <c r="I3439">
        <v>7</v>
      </c>
      <c r="J3439">
        <v>1050</v>
      </c>
      <c r="K3439">
        <v>24</v>
      </c>
    </row>
    <row r="3440" spans="1:12" x14ac:dyDescent="0.25">
      <c r="A3440">
        <v>4437</v>
      </c>
      <c r="B3440" t="s">
        <v>3445</v>
      </c>
      <c r="C3440" t="s">
        <v>5147</v>
      </c>
      <c r="D3440" s="52">
        <f t="shared" si="53"/>
        <v>45534</v>
      </c>
      <c r="E3440" t="s">
        <v>5405</v>
      </c>
      <c r="F3440" t="s">
        <v>5558</v>
      </c>
      <c r="G3440" t="s">
        <v>5611</v>
      </c>
      <c r="H3440">
        <v>20</v>
      </c>
      <c r="I3440">
        <v>11</v>
      </c>
      <c r="J3440">
        <v>220</v>
      </c>
      <c r="K3440">
        <v>20</v>
      </c>
      <c r="L3440" t="s">
        <v>5300</v>
      </c>
    </row>
    <row r="3441" spans="1:12" x14ac:dyDescent="0.25">
      <c r="A3441">
        <v>4438</v>
      </c>
      <c r="B3441" t="s">
        <v>3446</v>
      </c>
      <c r="C3441" t="s">
        <v>5070</v>
      </c>
      <c r="D3441" s="52">
        <f t="shared" si="53"/>
        <v>45593</v>
      </c>
      <c r="E3441" t="s">
        <v>5392</v>
      </c>
      <c r="F3441" t="s">
        <v>5522</v>
      </c>
      <c r="G3441" t="s">
        <v>5612</v>
      </c>
      <c r="H3441">
        <v>300</v>
      </c>
      <c r="I3441">
        <v>20</v>
      </c>
      <c r="J3441">
        <v>6000</v>
      </c>
      <c r="K3441">
        <v>25</v>
      </c>
      <c r="L3441" t="s">
        <v>5048</v>
      </c>
    </row>
    <row r="3442" spans="1:12" x14ac:dyDescent="0.25">
      <c r="A3442">
        <v>4439</v>
      </c>
      <c r="B3442" t="s">
        <v>3447</v>
      </c>
      <c r="C3442" t="s">
        <v>5045</v>
      </c>
      <c r="D3442" s="52">
        <f t="shared" si="53"/>
        <v>45577</v>
      </c>
      <c r="E3442" t="s">
        <v>5408</v>
      </c>
      <c r="F3442" t="s">
        <v>5575</v>
      </c>
      <c r="G3442" t="s">
        <v>5618</v>
      </c>
      <c r="H3442">
        <v>150</v>
      </c>
      <c r="I3442">
        <v>7</v>
      </c>
      <c r="J3442">
        <v>1050</v>
      </c>
      <c r="K3442">
        <v>22</v>
      </c>
      <c r="L3442" t="s">
        <v>5254</v>
      </c>
    </row>
    <row r="3443" spans="1:12" x14ac:dyDescent="0.25">
      <c r="A3443">
        <v>4440</v>
      </c>
      <c r="B3443" t="s">
        <v>3448</v>
      </c>
      <c r="C3443" t="s">
        <v>5148</v>
      </c>
      <c r="D3443" s="52">
        <f t="shared" si="53"/>
        <v>45480</v>
      </c>
      <c r="E3443" t="s">
        <v>5398</v>
      </c>
      <c r="F3443" t="s">
        <v>5454</v>
      </c>
      <c r="G3443" t="s">
        <v>5617</v>
      </c>
      <c r="H3443">
        <v>25</v>
      </c>
      <c r="I3443">
        <v>19</v>
      </c>
      <c r="J3443">
        <v>475</v>
      </c>
      <c r="K3443">
        <v>23</v>
      </c>
    </row>
    <row r="3444" spans="1:12" x14ac:dyDescent="0.25">
      <c r="A3444">
        <v>4441</v>
      </c>
      <c r="B3444" t="s">
        <v>3449</v>
      </c>
      <c r="C3444" t="s">
        <v>5237</v>
      </c>
      <c r="D3444" s="52">
        <f t="shared" si="53"/>
        <v>45551</v>
      </c>
      <c r="E3444" t="s">
        <v>5403</v>
      </c>
      <c r="F3444" t="s">
        <v>5472</v>
      </c>
      <c r="G3444" t="s">
        <v>5623</v>
      </c>
      <c r="H3444">
        <v>60</v>
      </c>
      <c r="I3444">
        <v>24</v>
      </c>
      <c r="J3444">
        <v>1440</v>
      </c>
      <c r="K3444">
        <v>28</v>
      </c>
      <c r="L3444" t="s">
        <v>5145</v>
      </c>
    </row>
    <row r="3445" spans="1:12" x14ac:dyDescent="0.25">
      <c r="A3445">
        <v>4442</v>
      </c>
      <c r="B3445" t="s">
        <v>3450</v>
      </c>
      <c r="C3445" t="s">
        <v>5100</v>
      </c>
      <c r="D3445" s="52">
        <f t="shared" si="53"/>
        <v>45595</v>
      </c>
      <c r="E3445" t="s">
        <v>5407</v>
      </c>
      <c r="F3445" t="s">
        <v>5485</v>
      </c>
      <c r="G3445" t="s">
        <v>5614</v>
      </c>
      <c r="H3445">
        <v>50</v>
      </c>
      <c r="I3445">
        <v>6</v>
      </c>
      <c r="J3445">
        <v>300</v>
      </c>
      <c r="K3445">
        <v>28</v>
      </c>
    </row>
    <row r="3446" spans="1:12" x14ac:dyDescent="0.25">
      <c r="A3446">
        <v>4443</v>
      </c>
      <c r="B3446" t="s">
        <v>3451</v>
      </c>
      <c r="C3446" t="s">
        <v>5291</v>
      </c>
      <c r="D3446" s="52">
        <f t="shared" si="53"/>
        <v>45635</v>
      </c>
      <c r="E3446" t="s">
        <v>5403</v>
      </c>
      <c r="F3446" t="s">
        <v>5472</v>
      </c>
      <c r="G3446" t="s">
        <v>5618</v>
      </c>
      <c r="H3446">
        <v>150</v>
      </c>
      <c r="I3446">
        <v>2</v>
      </c>
      <c r="J3446">
        <v>300</v>
      </c>
      <c r="K3446">
        <v>22</v>
      </c>
      <c r="L3446" t="s">
        <v>5091</v>
      </c>
    </row>
    <row r="3447" spans="1:12" x14ac:dyDescent="0.25">
      <c r="A3447">
        <v>4444</v>
      </c>
      <c r="B3447" t="s">
        <v>3452</v>
      </c>
      <c r="C3447" t="s">
        <v>5118</v>
      </c>
      <c r="D3447" s="52">
        <f t="shared" si="53"/>
        <v>45339</v>
      </c>
      <c r="E3447" t="s">
        <v>5421</v>
      </c>
      <c r="F3447" t="s">
        <v>5570</v>
      </c>
      <c r="G3447" t="s">
        <v>5613</v>
      </c>
      <c r="H3447">
        <v>250</v>
      </c>
      <c r="I3447">
        <v>17</v>
      </c>
      <c r="J3447">
        <v>4250</v>
      </c>
      <c r="K3447">
        <v>26</v>
      </c>
      <c r="L3447" t="s">
        <v>5284</v>
      </c>
    </row>
    <row r="3448" spans="1:12" x14ac:dyDescent="0.25">
      <c r="A3448">
        <v>4444</v>
      </c>
      <c r="B3448" t="s">
        <v>3452</v>
      </c>
      <c r="C3448" t="s">
        <v>5118</v>
      </c>
      <c r="D3448" s="52">
        <f t="shared" si="53"/>
        <v>45339</v>
      </c>
      <c r="E3448" t="s">
        <v>5421</v>
      </c>
      <c r="F3448" t="s">
        <v>5570</v>
      </c>
      <c r="G3448" t="s">
        <v>5614</v>
      </c>
      <c r="H3448">
        <v>50</v>
      </c>
      <c r="I3448">
        <v>6</v>
      </c>
      <c r="J3448">
        <v>300</v>
      </c>
      <c r="K3448">
        <v>26</v>
      </c>
      <c r="L3448" t="s">
        <v>5284</v>
      </c>
    </row>
    <row r="3449" spans="1:12" x14ac:dyDescent="0.25">
      <c r="A3449">
        <v>4445</v>
      </c>
      <c r="B3449" t="s">
        <v>3453</v>
      </c>
      <c r="C3449" t="s">
        <v>5112</v>
      </c>
      <c r="D3449" s="52">
        <f t="shared" si="53"/>
        <v>45360</v>
      </c>
      <c r="E3449" t="s">
        <v>5386</v>
      </c>
      <c r="F3449" t="s">
        <v>5550</v>
      </c>
      <c r="G3449" t="s">
        <v>5616</v>
      </c>
      <c r="H3449">
        <v>20</v>
      </c>
      <c r="I3449">
        <v>6</v>
      </c>
      <c r="J3449">
        <v>120</v>
      </c>
      <c r="K3449">
        <v>27</v>
      </c>
    </row>
    <row r="3450" spans="1:12" x14ac:dyDescent="0.25">
      <c r="A3450">
        <v>4446</v>
      </c>
      <c r="B3450" t="s">
        <v>3454</v>
      </c>
      <c r="C3450" t="s">
        <v>5177</v>
      </c>
      <c r="D3450" s="52">
        <f t="shared" si="53"/>
        <v>45331</v>
      </c>
      <c r="E3450" t="s">
        <v>5414</v>
      </c>
      <c r="F3450" t="s">
        <v>5313</v>
      </c>
      <c r="G3450" t="s">
        <v>5618</v>
      </c>
      <c r="H3450">
        <v>150</v>
      </c>
      <c r="I3450">
        <v>8</v>
      </c>
      <c r="J3450">
        <v>1200</v>
      </c>
      <c r="K3450">
        <v>20</v>
      </c>
      <c r="L3450" t="s">
        <v>5108</v>
      </c>
    </row>
    <row r="3451" spans="1:12" x14ac:dyDescent="0.25">
      <c r="A3451">
        <v>4447</v>
      </c>
      <c r="B3451" t="s">
        <v>3455</v>
      </c>
      <c r="C3451" t="s">
        <v>5063</v>
      </c>
      <c r="D3451" s="52">
        <f t="shared" si="53"/>
        <v>45591</v>
      </c>
      <c r="E3451" t="s">
        <v>5420</v>
      </c>
      <c r="F3451" t="s">
        <v>5544</v>
      </c>
      <c r="G3451" t="s">
        <v>5617</v>
      </c>
      <c r="H3451">
        <v>25</v>
      </c>
      <c r="I3451">
        <v>2</v>
      </c>
      <c r="J3451">
        <v>50</v>
      </c>
      <c r="K3451">
        <v>27</v>
      </c>
    </row>
    <row r="3452" spans="1:12" x14ac:dyDescent="0.25">
      <c r="A3452">
        <v>4448</v>
      </c>
      <c r="B3452" t="s">
        <v>3456</v>
      </c>
      <c r="C3452" t="s">
        <v>5188</v>
      </c>
      <c r="D3452" s="52">
        <f t="shared" si="53"/>
        <v>45400</v>
      </c>
      <c r="E3452" t="s">
        <v>5378</v>
      </c>
      <c r="F3452" t="s">
        <v>5437</v>
      </c>
      <c r="G3452" t="s">
        <v>5623</v>
      </c>
      <c r="H3452">
        <v>60</v>
      </c>
      <c r="I3452">
        <v>1</v>
      </c>
      <c r="J3452">
        <v>60</v>
      </c>
      <c r="K3452">
        <v>21</v>
      </c>
      <c r="L3452" t="s">
        <v>5353</v>
      </c>
    </row>
    <row r="3453" spans="1:12" x14ac:dyDescent="0.25">
      <c r="A3453">
        <v>4449</v>
      </c>
      <c r="B3453" t="s">
        <v>3457</v>
      </c>
      <c r="C3453" t="s">
        <v>5241</v>
      </c>
      <c r="D3453" s="52">
        <f t="shared" si="53"/>
        <v>45509</v>
      </c>
      <c r="E3453" t="s">
        <v>5390</v>
      </c>
      <c r="F3453" t="s">
        <v>5441</v>
      </c>
      <c r="G3453" t="s">
        <v>5615</v>
      </c>
      <c r="H3453">
        <v>35</v>
      </c>
      <c r="I3453">
        <v>9</v>
      </c>
      <c r="J3453">
        <v>315</v>
      </c>
      <c r="K3453">
        <v>27</v>
      </c>
      <c r="L3453" t="s">
        <v>5109</v>
      </c>
    </row>
    <row r="3454" spans="1:12" x14ac:dyDescent="0.25">
      <c r="A3454">
        <v>4450</v>
      </c>
      <c r="B3454" t="s">
        <v>3458</v>
      </c>
      <c r="C3454" t="s">
        <v>5302</v>
      </c>
      <c r="D3454" s="52">
        <f t="shared" si="53"/>
        <v>45521</v>
      </c>
      <c r="E3454" t="s">
        <v>5383</v>
      </c>
      <c r="F3454" t="s">
        <v>5496</v>
      </c>
      <c r="G3454" t="s">
        <v>5618</v>
      </c>
      <c r="H3454">
        <v>150</v>
      </c>
      <c r="I3454">
        <v>20</v>
      </c>
      <c r="J3454">
        <v>3000</v>
      </c>
      <c r="K3454">
        <v>24</v>
      </c>
    </row>
    <row r="3455" spans="1:12" x14ac:dyDescent="0.25">
      <c r="A3455">
        <v>4451</v>
      </c>
      <c r="B3455" t="s">
        <v>3459</v>
      </c>
      <c r="C3455" t="s">
        <v>5244</v>
      </c>
      <c r="D3455" s="52">
        <f t="shared" si="53"/>
        <v>45296</v>
      </c>
      <c r="E3455" t="s">
        <v>5381</v>
      </c>
      <c r="F3455" t="s">
        <v>5511</v>
      </c>
      <c r="G3455" t="s">
        <v>5623</v>
      </c>
      <c r="H3455">
        <v>60</v>
      </c>
      <c r="I3455">
        <v>4</v>
      </c>
      <c r="J3455">
        <v>240</v>
      </c>
      <c r="K3455">
        <v>22</v>
      </c>
      <c r="L3455" t="s">
        <v>5285</v>
      </c>
    </row>
    <row r="3456" spans="1:12" x14ac:dyDescent="0.25">
      <c r="A3456">
        <v>4452</v>
      </c>
      <c r="B3456" t="s">
        <v>3460</v>
      </c>
      <c r="C3456" t="s">
        <v>5073</v>
      </c>
      <c r="D3456" s="52">
        <f t="shared" si="53"/>
        <v>45558</v>
      </c>
      <c r="E3456" t="s">
        <v>5409</v>
      </c>
      <c r="F3456" t="s">
        <v>5565</v>
      </c>
      <c r="G3456" t="s">
        <v>5622</v>
      </c>
      <c r="H3456">
        <v>40</v>
      </c>
      <c r="I3456">
        <v>25</v>
      </c>
      <c r="J3456">
        <v>1000</v>
      </c>
      <c r="K3456">
        <v>28</v>
      </c>
      <c r="L3456" t="s">
        <v>5307</v>
      </c>
    </row>
    <row r="3457" spans="1:12" x14ac:dyDescent="0.25">
      <c r="A3457">
        <v>4453</v>
      </c>
      <c r="B3457" t="s">
        <v>3461</v>
      </c>
      <c r="C3457" t="s">
        <v>5041</v>
      </c>
      <c r="D3457" s="52">
        <f t="shared" si="53"/>
        <v>45523</v>
      </c>
      <c r="E3457" t="s">
        <v>5415</v>
      </c>
      <c r="F3457" t="s">
        <v>5459</v>
      </c>
      <c r="G3457" t="s">
        <v>5622</v>
      </c>
      <c r="H3457">
        <v>40</v>
      </c>
      <c r="I3457">
        <v>12</v>
      </c>
      <c r="J3457">
        <v>480</v>
      </c>
      <c r="K3457">
        <v>29</v>
      </c>
    </row>
    <row r="3458" spans="1:12" x14ac:dyDescent="0.25">
      <c r="A3458">
        <v>4454</v>
      </c>
      <c r="B3458" t="s">
        <v>3462</v>
      </c>
      <c r="C3458" t="s">
        <v>5258</v>
      </c>
      <c r="D3458" s="52">
        <f t="shared" si="53"/>
        <v>45350</v>
      </c>
      <c r="E3458" t="s">
        <v>5394</v>
      </c>
      <c r="F3458" t="s">
        <v>5598</v>
      </c>
      <c r="G3458" t="s">
        <v>5620</v>
      </c>
      <c r="H3458">
        <v>10</v>
      </c>
      <c r="I3458">
        <v>6</v>
      </c>
      <c r="J3458">
        <v>60</v>
      </c>
      <c r="K3458">
        <v>30</v>
      </c>
      <c r="L3458" t="s">
        <v>5136</v>
      </c>
    </row>
    <row r="3459" spans="1:12" x14ac:dyDescent="0.25">
      <c r="A3459">
        <v>4455</v>
      </c>
      <c r="B3459" t="s">
        <v>3463</v>
      </c>
      <c r="C3459" t="s">
        <v>5212</v>
      </c>
      <c r="D3459" s="52">
        <f t="shared" si="53"/>
        <v>45564</v>
      </c>
      <c r="E3459" t="s">
        <v>5390</v>
      </c>
      <c r="F3459" t="s">
        <v>5322</v>
      </c>
      <c r="G3459" t="s">
        <v>5624</v>
      </c>
      <c r="H3459">
        <v>15</v>
      </c>
      <c r="I3459">
        <v>3</v>
      </c>
      <c r="J3459">
        <v>45</v>
      </c>
      <c r="K3459">
        <v>23</v>
      </c>
    </row>
    <row r="3460" spans="1:12" x14ac:dyDescent="0.25">
      <c r="A3460">
        <v>4456</v>
      </c>
      <c r="B3460" t="s">
        <v>3464</v>
      </c>
      <c r="C3460" t="s">
        <v>5256</v>
      </c>
      <c r="D3460" s="52">
        <f t="shared" si="53"/>
        <v>45328</v>
      </c>
      <c r="E3460" t="s">
        <v>5380</v>
      </c>
      <c r="F3460" t="s">
        <v>5608</v>
      </c>
      <c r="G3460" t="s">
        <v>5615</v>
      </c>
      <c r="H3460">
        <v>35</v>
      </c>
      <c r="I3460">
        <v>15</v>
      </c>
      <c r="J3460">
        <v>525</v>
      </c>
      <c r="K3460">
        <v>30</v>
      </c>
      <c r="L3460" t="s">
        <v>5292</v>
      </c>
    </row>
    <row r="3461" spans="1:12" x14ac:dyDescent="0.25">
      <c r="A3461">
        <v>4457</v>
      </c>
      <c r="B3461" t="s">
        <v>3465</v>
      </c>
      <c r="C3461" t="s">
        <v>5145</v>
      </c>
      <c r="D3461" s="52">
        <f t="shared" si="53"/>
        <v>45579</v>
      </c>
      <c r="E3461" t="s">
        <v>5415</v>
      </c>
      <c r="F3461" t="s">
        <v>5603</v>
      </c>
      <c r="G3461" t="s">
        <v>5620</v>
      </c>
      <c r="H3461">
        <v>10</v>
      </c>
      <c r="I3461">
        <v>11</v>
      </c>
      <c r="J3461">
        <v>110</v>
      </c>
      <c r="K3461">
        <v>24</v>
      </c>
      <c r="L3461" t="s">
        <v>5169</v>
      </c>
    </row>
    <row r="3462" spans="1:12" x14ac:dyDescent="0.25">
      <c r="A3462">
        <v>4458</v>
      </c>
      <c r="B3462" t="s">
        <v>3466</v>
      </c>
      <c r="C3462" t="s">
        <v>5296</v>
      </c>
      <c r="D3462" s="52">
        <f t="shared" si="53"/>
        <v>45576</v>
      </c>
      <c r="E3462" t="s">
        <v>5379</v>
      </c>
      <c r="F3462" t="s">
        <v>5470</v>
      </c>
      <c r="G3462" t="s">
        <v>5613</v>
      </c>
      <c r="H3462">
        <v>250</v>
      </c>
      <c r="I3462">
        <v>17</v>
      </c>
      <c r="J3462">
        <v>4250</v>
      </c>
      <c r="K3462">
        <v>27</v>
      </c>
      <c r="L3462" t="s">
        <v>5169</v>
      </c>
    </row>
    <row r="3463" spans="1:12" x14ac:dyDescent="0.25">
      <c r="A3463">
        <v>4459</v>
      </c>
      <c r="B3463" t="s">
        <v>3467</v>
      </c>
      <c r="C3463" t="s">
        <v>5109</v>
      </c>
      <c r="D3463" s="52">
        <f t="shared" si="53"/>
        <v>45536</v>
      </c>
      <c r="E3463" t="s">
        <v>5399</v>
      </c>
      <c r="F3463" t="s">
        <v>5556</v>
      </c>
      <c r="G3463" t="s">
        <v>5613</v>
      </c>
      <c r="H3463">
        <v>250</v>
      </c>
      <c r="I3463">
        <v>17</v>
      </c>
      <c r="J3463">
        <v>4250</v>
      </c>
      <c r="K3463">
        <v>30</v>
      </c>
      <c r="L3463" t="s">
        <v>5113</v>
      </c>
    </row>
    <row r="3464" spans="1:12" x14ac:dyDescent="0.25">
      <c r="A3464">
        <v>4460</v>
      </c>
      <c r="B3464" t="s">
        <v>3468</v>
      </c>
      <c r="C3464" t="s">
        <v>5305</v>
      </c>
      <c r="D3464" s="52">
        <f t="shared" ref="D3464:D3527" si="54">DATE(2024, MONTH(C3464), DAY(C3464))</f>
        <v>45354</v>
      </c>
      <c r="E3464" t="s">
        <v>5404</v>
      </c>
      <c r="F3464" t="s">
        <v>5593</v>
      </c>
      <c r="G3464" t="s">
        <v>5615</v>
      </c>
      <c r="H3464">
        <v>35</v>
      </c>
      <c r="I3464">
        <v>6</v>
      </c>
      <c r="J3464">
        <v>210</v>
      </c>
      <c r="K3464">
        <v>28</v>
      </c>
      <c r="L3464" t="s">
        <v>5107</v>
      </c>
    </row>
    <row r="3465" spans="1:12" x14ac:dyDescent="0.25">
      <c r="A3465">
        <v>4461</v>
      </c>
      <c r="B3465" t="s">
        <v>3469</v>
      </c>
      <c r="C3465" t="s">
        <v>5114</v>
      </c>
      <c r="D3465" s="52">
        <f t="shared" si="54"/>
        <v>45387</v>
      </c>
      <c r="E3465" t="s">
        <v>5419</v>
      </c>
      <c r="F3465" t="s">
        <v>5518</v>
      </c>
      <c r="G3465" t="s">
        <v>5611</v>
      </c>
      <c r="H3465">
        <v>20</v>
      </c>
      <c r="I3465">
        <v>25</v>
      </c>
      <c r="J3465">
        <v>500</v>
      </c>
      <c r="K3465">
        <v>27</v>
      </c>
    </row>
    <row r="3466" spans="1:12" x14ac:dyDescent="0.25">
      <c r="A3466">
        <v>4462</v>
      </c>
      <c r="B3466" t="s">
        <v>3470</v>
      </c>
      <c r="C3466" t="s">
        <v>5172</v>
      </c>
      <c r="D3466" s="52">
        <f t="shared" si="54"/>
        <v>45560</v>
      </c>
      <c r="E3466" t="s">
        <v>5411</v>
      </c>
      <c r="F3466" t="s">
        <v>5577</v>
      </c>
      <c r="G3466" t="s">
        <v>5618</v>
      </c>
      <c r="H3466">
        <v>150</v>
      </c>
      <c r="I3466">
        <v>13</v>
      </c>
      <c r="J3466">
        <v>1950</v>
      </c>
      <c r="K3466">
        <v>23</v>
      </c>
      <c r="L3466" t="s">
        <v>5281</v>
      </c>
    </row>
    <row r="3467" spans="1:12" x14ac:dyDescent="0.25">
      <c r="A3467">
        <v>4463</v>
      </c>
      <c r="B3467" t="s">
        <v>3471</v>
      </c>
      <c r="C3467" t="s">
        <v>5076</v>
      </c>
      <c r="D3467" s="52">
        <f t="shared" si="54"/>
        <v>45389</v>
      </c>
      <c r="E3467" t="s">
        <v>5417</v>
      </c>
      <c r="F3467" t="s">
        <v>5548</v>
      </c>
      <c r="G3467" t="s">
        <v>5617</v>
      </c>
      <c r="H3467">
        <v>25</v>
      </c>
      <c r="I3467">
        <v>12</v>
      </c>
      <c r="J3467">
        <v>300</v>
      </c>
      <c r="K3467">
        <v>26</v>
      </c>
    </row>
    <row r="3468" spans="1:12" x14ac:dyDescent="0.25">
      <c r="A3468">
        <v>4464</v>
      </c>
      <c r="B3468" t="s">
        <v>3472</v>
      </c>
      <c r="C3468" t="s">
        <v>5054</v>
      </c>
      <c r="D3468" s="52">
        <f t="shared" si="54"/>
        <v>45581</v>
      </c>
      <c r="E3468" t="s">
        <v>5381</v>
      </c>
      <c r="F3468" t="s">
        <v>5315</v>
      </c>
      <c r="G3468" t="s">
        <v>5625</v>
      </c>
      <c r="H3468">
        <v>30</v>
      </c>
      <c r="I3468">
        <v>2</v>
      </c>
      <c r="J3468">
        <v>60</v>
      </c>
      <c r="K3468">
        <v>30</v>
      </c>
      <c r="L3468" t="s">
        <v>5150</v>
      </c>
    </row>
    <row r="3469" spans="1:12" x14ac:dyDescent="0.25">
      <c r="A3469">
        <v>4465</v>
      </c>
      <c r="B3469" t="s">
        <v>3473</v>
      </c>
      <c r="C3469" t="s">
        <v>5045</v>
      </c>
      <c r="D3469" s="52">
        <f t="shared" si="54"/>
        <v>45577</v>
      </c>
      <c r="E3469" t="s">
        <v>5376</v>
      </c>
      <c r="F3469" t="s">
        <v>5599</v>
      </c>
      <c r="G3469" t="s">
        <v>5624</v>
      </c>
      <c r="H3469">
        <v>15</v>
      </c>
      <c r="I3469">
        <v>5</v>
      </c>
      <c r="J3469">
        <v>75</v>
      </c>
      <c r="K3469">
        <v>24</v>
      </c>
      <c r="L3469" t="s">
        <v>5036</v>
      </c>
    </row>
    <row r="3470" spans="1:12" x14ac:dyDescent="0.25">
      <c r="A3470">
        <v>4466</v>
      </c>
      <c r="B3470" t="s">
        <v>3474</v>
      </c>
      <c r="C3470" t="s">
        <v>5027</v>
      </c>
      <c r="D3470" s="52">
        <f t="shared" si="54"/>
        <v>45544</v>
      </c>
      <c r="E3470" t="s">
        <v>5376</v>
      </c>
      <c r="F3470" t="s">
        <v>5557</v>
      </c>
      <c r="G3470" t="s">
        <v>5618</v>
      </c>
      <c r="H3470">
        <v>150</v>
      </c>
      <c r="I3470">
        <v>13</v>
      </c>
      <c r="J3470">
        <v>1950</v>
      </c>
      <c r="K3470">
        <v>26</v>
      </c>
      <c r="L3470" t="s">
        <v>5215</v>
      </c>
    </row>
    <row r="3471" spans="1:12" x14ac:dyDescent="0.25">
      <c r="A3471">
        <v>4467</v>
      </c>
      <c r="B3471" t="s">
        <v>3475</v>
      </c>
      <c r="C3471" t="s">
        <v>5300</v>
      </c>
      <c r="D3471" s="52">
        <f t="shared" si="54"/>
        <v>45554</v>
      </c>
      <c r="E3471" t="s">
        <v>5400</v>
      </c>
      <c r="F3471" t="s">
        <v>5458</v>
      </c>
      <c r="G3471" t="s">
        <v>5618</v>
      </c>
      <c r="H3471">
        <v>150</v>
      </c>
      <c r="I3471">
        <v>16</v>
      </c>
      <c r="J3471">
        <v>2400</v>
      </c>
      <c r="K3471">
        <v>25</v>
      </c>
      <c r="L3471" t="s">
        <v>5145</v>
      </c>
    </row>
    <row r="3472" spans="1:12" x14ac:dyDescent="0.25">
      <c r="A3472">
        <v>4468</v>
      </c>
      <c r="B3472" t="s">
        <v>3476</v>
      </c>
      <c r="C3472" t="s">
        <v>5137</v>
      </c>
      <c r="D3472" s="52">
        <f t="shared" si="54"/>
        <v>45548</v>
      </c>
      <c r="E3472" t="s">
        <v>5401</v>
      </c>
      <c r="F3472" t="s">
        <v>5576</v>
      </c>
      <c r="G3472" t="s">
        <v>5623</v>
      </c>
      <c r="H3472">
        <v>60</v>
      </c>
      <c r="I3472">
        <v>23</v>
      </c>
      <c r="J3472">
        <v>1380</v>
      </c>
      <c r="K3472">
        <v>27</v>
      </c>
    </row>
    <row r="3473" spans="1:12" x14ac:dyDescent="0.25">
      <c r="A3473">
        <v>4469</v>
      </c>
      <c r="B3473" t="s">
        <v>3477</v>
      </c>
      <c r="C3473" t="s">
        <v>5190</v>
      </c>
      <c r="D3473" s="52">
        <f t="shared" si="54"/>
        <v>45380</v>
      </c>
      <c r="E3473" t="s">
        <v>5405</v>
      </c>
      <c r="F3473" t="s">
        <v>5479</v>
      </c>
      <c r="G3473" t="s">
        <v>5620</v>
      </c>
      <c r="H3473">
        <v>10</v>
      </c>
      <c r="I3473">
        <v>17</v>
      </c>
      <c r="J3473">
        <v>170</v>
      </c>
      <c r="K3473">
        <v>26</v>
      </c>
      <c r="L3473" t="s">
        <v>5174</v>
      </c>
    </row>
    <row r="3474" spans="1:12" x14ac:dyDescent="0.25">
      <c r="A3474">
        <v>4470</v>
      </c>
      <c r="B3474" t="s">
        <v>3478</v>
      </c>
      <c r="C3474" t="s">
        <v>5065</v>
      </c>
      <c r="D3474" s="52">
        <f t="shared" si="54"/>
        <v>45506</v>
      </c>
      <c r="E3474" t="s">
        <v>5394</v>
      </c>
      <c r="F3474" t="s">
        <v>5327</v>
      </c>
      <c r="G3474" t="s">
        <v>5613</v>
      </c>
      <c r="H3474">
        <v>250</v>
      </c>
      <c r="I3474">
        <v>25</v>
      </c>
      <c r="J3474">
        <v>6250</v>
      </c>
      <c r="K3474">
        <v>28</v>
      </c>
      <c r="L3474" t="s">
        <v>5147</v>
      </c>
    </row>
    <row r="3475" spans="1:12" x14ac:dyDescent="0.25">
      <c r="A3475">
        <v>4471</v>
      </c>
      <c r="B3475" t="s">
        <v>3479</v>
      </c>
      <c r="C3475" t="s">
        <v>5201</v>
      </c>
      <c r="D3475" s="52">
        <f t="shared" si="54"/>
        <v>45353</v>
      </c>
      <c r="E3475" t="s">
        <v>5414</v>
      </c>
      <c r="F3475" t="s">
        <v>5562</v>
      </c>
      <c r="G3475" t="s">
        <v>5612</v>
      </c>
      <c r="H3475">
        <v>300</v>
      </c>
      <c r="I3475">
        <v>23</v>
      </c>
      <c r="J3475">
        <v>6900</v>
      </c>
      <c r="K3475">
        <v>27</v>
      </c>
      <c r="L3475" t="s">
        <v>5190</v>
      </c>
    </row>
    <row r="3476" spans="1:12" x14ac:dyDescent="0.25">
      <c r="A3476">
        <v>4472</v>
      </c>
      <c r="B3476" t="s">
        <v>3480</v>
      </c>
      <c r="C3476" t="s">
        <v>5053</v>
      </c>
      <c r="D3476" s="52">
        <f t="shared" si="54"/>
        <v>45597</v>
      </c>
      <c r="E3476" t="s">
        <v>5409</v>
      </c>
      <c r="F3476" t="s">
        <v>5342</v>
      </c>
      <c r="G3476" t="s">
        <v>5612</v>
      </c>
      <c r="H3476">
        <v>300</v>
      </c>
      <c r="I3476">
        <v>2</v>
      </c>
      <c r="J3476">
        <v>600</v>
      </c>
      <c r="K3476">
        <v>26</v>
      </c>
      <c r="L3476" t="s">
        <v>5289</v>
      </c>
    </row>
    <row r="3477" spans="1:12" x14ac:dyDescent="0.25">
      <c r="A3477">
        <v>4473</v>
      </c>
      <c r="B3477" t="s">
        <v>3481</v>
      </c>
      <c r="C3477" t="s">
        <v>5218</v>
      </c>
      <c r="D3477" s="52">
        <f t="shared" si="54"/>
        <v>45385</v>
      </c>
      <c r="E3477" t="s">
        <v>5379</v>
      </c>
      <c r="F3477" t="s">
        <v>5519</v>
      </c>
      <c r="G3477" t="s">
        <v>5623</v>
      </c>
      <c r="H3477">
        <v>60</v>
      </c>
      <c r="I3477">
        <v>13</v>
      </c>
      <c r="J3477">
        <v>780</v>
      </c>
      <c r="K3477">
        <v>26</v>
      </c>
      <c r="L3477" t="s">
        <v>5358</v>
      </c>
    </row>
    <row r="3478" spans="1:12" x14ac:dyDescent="0.25">
      <c r="A3478">
        <v>4474</v>
      </c>
      <c r="B3478" t="s">
        <v>3482</v>
      </c>
      <c r="C3478" t="s">
        <v>5200</v>
      </c>
      <c r="D3478" s="52">
        <f t="shared" si="54"/>
        <v>45647</v>
      </c>
      <c r="E3478" t="s">
        <v>5402</v>
      </c>
      <c r="F3478" t="s">
        <v>5540</v>
      </c>
      <c r="G3478" t="s">
        <v>5625</v>
      </c>
      <c r="H3478">
        <v>30</v>
      </c>
      <c r="I3478">
        <v>8</v>
      </c>
      <c r="J3478">
        <v>240</v>
      </c>
      <c r="K3478">
        <v>27</v>
      </c>
      <c r="L3478" t="s">
        <v>5230</v>
      </c>
    </row>
    <row r="3479" spans="1:12" x14ac:dyDescent="0.25">
      <c r="A3479">
        <v>4475</v>
      </c>
      <c r="B3479" t="s">
        <v>3483</v>
      </c>
      <c r="C3479" t="s">
        <v>5162</v>
      </c>
      <c r="D3479" s="52">
        <f t="shared" si="54"/>
        <v>45322</v>
      </c>
      <c r="E3479" t="s">
        <v>5383</v>
      </c>
      <c r="F3479" t="s">
        <v>5431</v>
      </c>
      <c r="G3479" t="s">
        <v>5614</v>
      </c>
      <c r="H3479">
        <v>50</v>
      </c>
      <c r="I3479">
        <v>25</v>
      </c>
      <c r="J3479">
        <v>1250</v>
      </c>
      <c r="K3479">
        <v>21</v>
      </c>
      <c r="L3479" t="s">
        <v>5205</v>
      </c>
    </row>
    <row r="3480" spans="1:12" x14ac:dyDescent="0.25">
      <c r="A3480">
        <v>4476</v>
      </c>
      <c r="B3480" t="s">
        <v>3484</v>
      </c>
      <c r="C3480" t="s">
        <v>5277</v>
      </c>
      <c r="D3480" s="52">
        <f t="shared" si="54"/>
        <v>45610</v>
      </c>
      <c r="E3480" t="s">
        <v>5418</v>
      </c>
      <c r="F3480" t="s">
        <v>5473</v>
      </c>
      <c r="G3480" t="s">
        <v>5613</v>
      </c>
      <c r="H3480">
        <v>250</v>
      </c>
      <c r="I3480">
        <v>25</v>
      </c>
      <c r="J3480">
        <v>6250</v>
      </c>
      <c r="K3480">
        <v>24</v>
      </c>
      <c r="L3480" t="s">
        <v>5129</v>
      </c>
    </row>
    <row r="3481" spans="1:12" x14ac:dyDescent="0.25">
      <c r="A3481">
        <v>4477</v>
      </c>
      <c r="B3481" t="s">
        <v>3485</v>
      </c>
      <c r="C3481" t="s">
        <v>5062</v>
      </c>
      <c r="D3481" s="52">
        <f t="shared" si="54"/>
        <v>45530</v>
      </c>
      <c r="E3481" t="s">
        <v>5413</v>
      </c>
      <c r="F3481" t="s">
        <v>5477</v>
      </c>
      <c r="G3481" t="s">
        <v>5617</v>
      </c>
      <c r="H3481">
        <v>25</v>
      </c>
      <c r="I3481">
        <v>15</v>
      </c>
      <c r="J3481">
        <v>375</v>
      </c>
      <c r="K3481">
        <v>30</v>
      </c>
    </row>
    <row r="3482" spans="1:12" x14ac:dyDescent="0.25">
      <c r="A3482">
        <v>4478</v>
      </c>
      <c r="B3482" t="s">
        <v>3486</v>
      </c>
      <c r="C3482" t="s">
        <v>5027</v>
      </c>
      <c r="D3482" s="52">
        <f t="shared" si="54"/>
        <v>45544</v>
      </c>
      <c r="E3482" t="s">
        <v>5391</v>
      </c>
      <c r="F3482" t="s">
        <v>5513</v>
      </c>
      <c r="G3482" t="s">
        <v>5618</v>
      </c>
      <c r="H3482">
        <v>150</v>
      </c>
      <c r="I3482">
        <v>8</v>
      </c>
      <c r="J3482">
        <v>1200</v>
      </c>
      <c r="K3482">
        <v>22</v>
      </c>
      <c r="L3482" t="s">
        <v>5113</v>
      </c>
    </row>
    <row r="3483" spans="1:12" x14ac:dyDescent="0.25">
      <c r="A3483">
        <v>4479</v>
      </c>
      <c r="B3483" t="s">
        <v>3487</v>
      </c>
      <c r="C3483" t="s">
        <v>5214</v>
      </c>
      <c r="D3483" s="52">
        <f t="shared" si="54"/>
        <v>45295</v>
      </c>
      <c r="E3483" t="s">
        <v>5409</v>
      </c>
      <c r="F3483" t="s">
        <v>5342</v>
      </c>
      <c r="G3483" t="s">
        <v>5614</v>
      </c>
      <c r="H3483">
        <v>50</v>
      </c>
      <c r="I3483">
        <v>2</v>
      </c>
      <c r="J3483">
        <v>100</v>
      </c>
      <c r="K3483">
        <v>25</v>
      </c>
      <c r="L3483" t="s">
        <v>5043</v>
      </c>
    </row>
    <row r="3484" spans="1:12" x14ac:dyDescent="0.25">
      <c r="A3484">
        <v>4480</v>
      </c>
      <c r="B3484" t="s">
        <v>3488</v>
      </c>
      <c r="C3484" t="s">
        <v>5111</v>
      </c>
      <c r="D3484" s="52">
        <f t="shared" si="54"/>
        <v>45349</v>
      </c>
      <c r="E3484" t="s">
        <v>5393</v>
      </c>
      <c r="F3484" t="s">
        <v>5529</v>
      </c>
      <c r="G3484" t="s">
        <v>5613</v>
      </c>
      <c r="H3484">
        <v>250</v>
      </c>
      <c r="I3484">
        <v>12</v>
      </c>
      <c r="J3484">
        <v>3000</v>
      </c>
      <c r="K3484">
        <v>27</v>
      </c>
    </row>
    <row r="3485" spans="1:12" x14ac:dyDescent="0.25">
      <c r="A3485">
        <v>4481</v>
      </c>
      <c r="B3485" t="s">
        <v>3489</v>
      </c>
      <c r="C3485" t="s">
        <v>5220</v>
      </c>
      <c r="D3485" s="52">
        <f t="shared" si="54"/>
        <v>45625</v>
      </c>
      <c r="E3485" t="s">
        <v>5409</v>
      </c>
      <c r="F3485" t="s">
        <v>5565</v>
      </c>
      <c r="G3485" t="s">
        <v>5616</v>
      </c>
      <c r="H3485">
        <v>20</v>
      </c>
      <c r="I3485">
        <v>8</v>
      </c>
      <c r="J3485">
        <v>160</v>
      </c>
      <c r="K3485">
        <v>25</v>
      </c>
      <c r="L3485" t="s">
        <v>5080</v>
      </c>
    </row>
    <row r="3486" spans="1:12" x14ac:dyDescent="0.25">
      <c r="A3486">
        <v>4482</v>
      </c>
      <c r="B3486" t="s">
        <v>3490</v>
      </c>
      <c r="C3486" t="s">
        <v>5306</v>
      </c>
      <c r="D3486" s="52">
        <f t="shared" si="54"/>
        <v>45607</v>
      </c>
      <c r="E3486" t="s">
        <v>5409</v>
      </c>
      <c r="F3486" t="s">
        <v>5581</v>
      </c>
      <c r="G3486" t="s">
        <v>5620</v>
      </c>
      <c r="H3486">
        <v>10</v>
      </c>
      <c r="I3486">
        <v>22</v>
      </c>
      <c r="J3486">
        <v>220</v>
      </c>
      <c r="K3486">
        <v>24</v>
      </c>
      <c r="L3486" t="s">
        <v>5097</v>
      </c>
    </row>
    <row r="3487" spans="1:12" x14ac:dyDescent="0.25">
      <c r="A3487">
        <v>4483</v>
      </c>
      <c r="B3487" t="s">
        <v>3491</v>
      </c>
      <c r="C3487" t="s">
        <v>5017</v>
      </c>
      <c r="D3487" s="52">
        <f t="shared" si="54"/>
        <v>45547</v>
      </c>
      <c r="E3487" t="s">
        <v>5414</v>
      </c>
      <c r="F3487" t="s">
        <v>5560</v>
      </c>
      <c r="G3487" t="s">
        <v>5622</v>
      </c>
      <c r="H3487">
        <v>40</v>
      </c>
      <c r="I3487">
        <v>24</v>
      </c>
      <c r="J3487">
        <v>960</v>
      </c>
      <c r="K3487">
        <v>29</v>
      </c>
    </row>
    <row r="3488" spans="1:12" x14ac:dyDescent="0.25">
      <c r="A3488">
        <v>4484</v>
      </c>
      <c r="B3488" t="s">
        <v>3492</v>
      </c>
      <c r="C3488" t="s">
        <v>5295</v>
      </c>
      <c r="D3488" s="52">
        <f t="shared" si="54"/>
        <v>45552</v>
      </c>
      <c r="E3488" t="s">
        <v>5403</v>
      </c>
      <c r="F3488" t="s">
        <v>5483</v>
      </c>
      <c r="G3488" t="s">
        <v>5616</v>
      </c>
      <c r="H3488">
        <v>20</v>
      </c>
      <c r="I3488">
        <v>5</v>
      </c>
      <c r="J3488">
        <v>100</v>
      </c>
      <c r="K3488">
        <v>28</v>
      </c>
      <c r="L3488" t="s">
        <v>5161</v>
      </c>
    </row>
    <row r="3489" spans="1:12" x14ac:dyDescent="0.25">
      <c r="A3489">
        <v>4485</v>
      </c>
      <c r="B3489" t="s">
        <v>3493</v>
      </c>
      <c r="C3489" t="s">
        <v>5302</v>
      </c>
      <c r="D3489" s="52">
        <f t="shared" si="54"/>
        <v>45521</v>
      </c>
      <c r="E3489" t="s">
        <v>5403</v>
      </c>
      <c r="F3489" t="s">
        <v>5527</v>
      </c>
      <c r="G3489" t="s">
        <v>5621</v>
      </c>
      <c r="H3489">
        <v>80</v>
      </c>
      <c r="I3489">
        <v>24</v>
      </c>
      <c r="J3489">
        <v>1920</v>
      </c>
      <c r="K3489">
        <v>25</v>
      </c>
    </row>
    <row r="3490" spans="1:12" x14ac:dyDescent="0.25">
      <c r="A3490">
        <v>4486</v>
      </c>
      <c r="B3490" t="s">
        <v>3494</v>
      </c>
      <c r="C3490" t="s">
        <v>5037</v>
      </c>
      <c r="D3490" s="52">
        <f t="shared" si="54"/>
        <v>45490</v>
      </c>
      <c r="E3490" t="s">
        <v>5381</v>
      </c>
      <c r="F3490" t="s">
        <v>5511</v>
      </c>
      <c r="G3490" t="s">
        <v>5611</v>
      </c>
      <c r="H3490">
        <v>20</v>
      </c>
      <c r="I3490">
        <v>4</v>
      </c>
      <c r="J3490">
        <v>80</v>
      </c>
      <c r="K3490">
        <v>26</v>
      </c>
      <c r="L3490" t="s">
        <v>5195</v>
      </c>
    </row>
    <row r="3491" spans="1:12" x14ac:dyDescent="0.25">
      <c r="A3491">
        <v>4487</v>
      </c>
      <c r="B3491" t="s">
        <v>3495</v>
      </c>
      <c r="C3491" t="s">
        <v>5235</v>
      </c>
      <c r="D3491" s="52">
        <f t="shared" si="54"/>
        <v>45553</v>
      </c>
      <c r="E3491" t="s">
        <v>5400</v>
      </c>
      <c r="F3491" t="s">
        <v>5333</v>
      </c>
      <c r="G3491" t="s">
        <v>5612</v>
      </c>
      <c r="H3491">
        <v>300</v>
      </c>
      <c r="I3491">
        <v>12</v>
      </c>
      <c r="J3491">
        <v>3600</v>
      </c>
      <c r="K3491">
        <v>26</v>
      </c>
      <c r="L3491" t="s">
        <v>5145</v>
      </c>
    </row>
    <row r="3492" spans="1:12" x14ac:dyDescent="0.25">
      <c r="A3492">
        <v>4488</v>
      </c>
      <c r="B3492" t="s">
        <v>3496</v>
      </c>
      <c r="C3492" t="s">
        <v>5080</v>
      </c>
      <c r="D3492" s="52">
        <f t="shared" si="54"/>
        <v>45650</v>
      </c>
      <c r="E3492" t="s">
        <v>5397</v>
      </c>
      <c r="F3492" t="s">
        <v>5596</v>
      </c>
      <c r="G3492" t="s">
        <v>5617</v>
      </c>
      <c r="H3492">
        <v>25</v>
      </c>
      <c r="I3492">
        <v>5</v>
      </c>
      <c r="J3492">
        <v>125</v>
      </c>
      <c r="K3492">
        <v>29</v>
      </c>
      <c r="L3492" t="s">
        <v>5142</v>
      </c>
    </row>
    <row r="3493" spans="1:12" x14ac:dyDescent="0.25">
      <c r="A3493">
        <v>4489</v>
      </c>
      <c r="B3493" t="s">
        <v>3497</v>
      </c>
      <c r="C3493" t="s">
        <v>5292</v>
      </c>
      <c r="D3493" s="52">
        <f t="shared" si="54"/>
        <v>45359</v>
      </c>
      <c r="E3493" t="s">
        <v>5380</v>
      </c>
      <c r="F3493" t="s">
        <v>5429</v>
      </c>
      <c r="G3493" t="s">
        <v>5617</v>
      </c>
      <c r="H3493">
        <v>25</v>
      </c>
      <c r="I3493">
        <v>3</v>
      </c>
      <c r="J3493">
        <v>75</v>
      </c>
      <c r="K3493">
        <v>25</v>
      </c>
      <c r="L3493" t="s">
        <v>5163</v>
      </c>
    </row>
    <row r="3494" spans="1:12" x14ac:dyDescent="0.25">
      <c r="A3494">
        <v>4490</v>
      </c>
      <c r="B3494" t="s">
        <v>3498</v>
      </c>
      <c r="C3494" t="s">
        <v>5243</v>
      </c>
      <c r="D3494" s="52">
        <f t="shared" si="54"/>
        <v>45394</v>
      </c>
      <c r="E3494" t="s">
        <v>5393</v>
      </c>
      <c r="F3494" t="s">
        <v>5445</v>
      </c>
      <c r="G3494" t="s">
        <v>5620</v>
      </c>
      <c r="H3494">
        <v>10</v>
      </c>
      <c r="I3494">
        <v>2</v>
      </c>
      <c r="J3494">
        <v>20</v>
      </c>
      <c r="K3494">
        <v>25</v>
      </c>
      <c r="L3494" t="s">
        <v>5351</v>
      </c>
    </row>
    <row r="3495" spans="1:12" x14ac:dyDescent="0.25">
      <c r="A3495">
        <v>4491</v>
      </c>
      <c r="B3495" t="s">
        <v>3499</v>
      </c>
      <c r="C3495" t="s">
        <v>5122</v>
      </c>
      <c r="D3495" s="52">
        <f t="shared" si="54"/>
        <v>45529</v>
      </c>
      <c r="E3495" t="s">
        <v>5387</v>
      </c>
      <c r="F3495" t="s">
        <v>5574</v>
      </c>
      <c r="G3495" t="s">
        <v>5613</v>
      </c>
      <c r="H3495">
        <v>250</v>
      </c>
      <c r="I3495">
        <v>6</v>
      </c>
      <c r="J3495">
        <v>1500</v>
      </c>
      <c r="K3495">
        <v>30</v>
      </c>
      <c r="L3495" t="s">
        <v>5101</v>
      </c>
    </row>
    <row r="3496" spans="1:12" x14ac:dyDescent="0.25">
      <c r="A3496">
        <v>4492</v>
      </c>
      <c r="B3496" t="s">
        <v>3500</v>
      </c>
      <c r="C3496" t="s">
        <v>5028</v>
      </c>
      <c r="D3496" s="52">
        <f t="shared" si="54"/>
        <v>45511</v>
      </c>
      <c r="E3496" t="s">
        <v>5403</v>
      </c>
      <c r="F3496" t="s">
        <v>5483</v>
      </c>
      <c r="G3496" t="s">
        <v>5612</v>
      </c>
      <c r="H3496">
        <v>300</v>
      </c>
      <c r="I3496">
        <v>13</v>
      </c>
      <c r="J3496">
        <v>3900</v>
      </c>
      <c r="K3496">
        <v>27</v>
      </c>
      <c r="L3496" t="s">
        <v>5252</v>
      </c>
    </row>
    <row r="3497" spans="1:12" x14ac:dyDescent="0.25">
      <c r="A3497">
        <v>4493</v>
      </c>
      <c r="B3497" t="s">
        <v>3501</v>
      </c>
      <c r="C3497" t="s">
        <v>5102</v>
      </c>
      <c r="D3497" s="52">
        <f t="shared" si="54"/>
        <v>45379</v>
      </c>
      <c r="E3497" t="s">
        <v>5415</v>
      </c>
      <c r="F3497" t="s">
        <v>5603</v>
      </c>
      <c r="G3497" t="s">
        <v>5616</v>
      </c>
      <c r="H3497">
        <v>20</v>
      </c>
      <c r="I3497">
        <v>9</v>
      </c>
      <c r="J3497">
        <v>180</v>
      </c>
      <c r="K3497">
        <v>22</v>
      </c>
      <c r="L3497" t="s">
        <v>5058</v>
      </c>
    </row>
    <row r="3498" spans="1:12" x14ac:dyDescent="0.25">
      <c r="A3498">
        <v>4494</v>
      </c>
      <c r="B3498" t="s">
        <v>3502</v>
      </c>
      <c r="C3498" t="s">
        <v>5058</v>
      </c>
      <c r="D3498" s="52">
        <f t="shared" si="54"/>
        <v>45401</v>
      </c>
      <c r="E3498" t="s">
        <v>5413</v>
      </c>
      <c r="F3498" t="s">
        <v>5489</v>
      </c>
      <c r="G3498" t="s">
        <v>5618</v>
      </c>
      <c r="H3498">
        <v>150</v>
      </c>
      <c r="I3498">
        <v>13</v>
      </c>
      <c r="J3498">
        <v>1950</v>
      </c>
      <c r="K3498">
        <v>22</v>
      </c>
      <c r="L3498" t="s">
        <v>5356</v>
      </c>
    </row>
    <row r="3499" spans="1:12" x14ac:dyDescent="0.25">
      <c r="A3499">
        <v>4495</v>
      </c>
      <c r="B3499" t="s">
        <v>3503</v>
      </c>
      <c r="C3499" t="s">
        <v>5170</v>
      </c>
      <c r="D3499" s="52">
        <f t="shared" si="54"/>
        <v>45565</v>
      </c>
      <c r="E3499" t="s">
        <v>5378</v>
      </c>
      <c r="F3499" t="s">
        <v>5507</v>
      </c>
      <c r="G3499" t="s">
        <v>5621</v>
      </c>
      <c r="H3499">
        <v>80</v>
      </c>
      <c r="I3499">
        <v>4</v>
      </c>
      <c r="J3499">
        <v>320</v>
      </c>
      <c r="K3499">
        <v>29</v>
      </c>
      <c r="L3499" t="s">
        <v>5026</v>
      </c>
    </row>
    <row r="3500" spans="1:12" x14ac:dyDescent="0.25">
      <c r="A3500">
        <v>4496</v>
      </c>
      <c r="B3500" t="s">
        <v>3504</v>
      </c>
      <c r="C3500" t="s">
        <v>5154</v>
      </c>
      <c r="D3500" s="52">
        <f t="shared" si="54"/>
        <v>45335</v>
      </c>
      <c r="E3500" t="s">
        <v>5378</v>
      </c>
      <c r="F3500" t="s">
        <v>5426</v>
      </c>
      <c r="G3500" t="s">
        <v>5621</v>
      </c>
      <c r="H3500">
        <v>80</v>
      </c>
      <c r="I3500">
        <v>24</v>
      </c>
      <c r="J3500">
        <v>1920</v>
      </c>
      <c r="K3500">
        <v>22</v>
      </c>
      <c r="L3500" t="s">
        <v>5198</v>
      </c>
    </row>
    <row r="3501" spans="1:12" x14ac:dyDescent="0.25">
      <c r="A3501">
        <v>4497</v>
      </c>
      <c r="B3501" t="s">
        <v>3505</v>
      </c>
      <c r="C3501" t="s">
        <v>5197</v>
      </c>
      <c r="D3501" s="52">
        <f t="shared" si="54"/>
        <v>45326</v>
      </c>
      <c r="E3501" t="s">
        <v>5401</v>
      </c>
      <c r="F3501" t="s">
        <v>5595</v>
      </c>
      <c r="G3501" t="s">
        <v>5622</v>
      </c>
      <c r="H3501">
        <v>40</v>
      </c>
      <c r="I3501">
        <v>9</v>
      </c>
      <c r="J3501">
        <v>360</v>
      </c>
      <c r="K3501">
        <v>26</v>
      </c>
    </row>
    <row r="3502" spans="1:12" x14ac:dyDescent="0.25">
      <c r="A3502">
        <v>4498</v>
      </c>
      <c r="B3502" t="s">
        <v>3506</v>
      </c>
      <c r="C3502" t="s">
        <v>5030</v>
      </c>
      <c r="D3502" s="52">
        <f t="shared" si="54"/>
        <v>45483</v>
      </c>
      <c r="E3502" t="s">
        <v>5393</v>
      </c>
      <c r="F3502" t="s">
        <v>5325</v>
      </c>
      <c r="G3502" t="s">
        <v>5620</v>
      </c>
      <c r="H3502">
        <v>10</v>
      </c>
      <c r="I3502">
        <v>6</v>
      </c>
      <c r="J3502">
        <v>60</v>
      </c>
      <c r="K3502">
        <v>21</v>
      </c>
    </row>
    <row r="3503" spans="1:12" x14ac:dyDescent="0.25">
      <c r="A3503">
        <v>4499</v>
      </c>
      <c r="B3503" t="s">
        <v>3507</v>
      </c>
      <c r="C3503" t="s">
        <v>5283</v>
      </c>
      <c r="D3503" s="52">
        <f t="shared" si="54"/>
        <v>45370</v>
      </c>
      <c r="E3503" t="s">
        <v>5403</v>
      </c>
      <c r="F3503" t="s">
        <v>5527</v>
      </c>
      <c r="G3503" t="s">
        <v>5618</v>
      </c>
      <c r="H3503">
        <v>150</v>
      </c>
      <c r="I3503">
        <v>12</v>
      </c>
      <c r="J3503">
        <v>1800</v>
      </c>
      <c r="K3503">
        <v>25</v>
      </c>
      <c r="L3503" t="s">
        <v>5299</v>
      </c>
    </row>
    <row r="3504" spans="1:12" x14ac:dyDescent="0.25">
      <c r="A3504">
        <v>4500</v>
      </c>
      <c r="B3504" t="s">
        <v>3508</v>
      </c>
      <c r="C3504" t="s">
        <v>5027</v>
      </c>
      <c r="D3504" s="52">
        <f t="shared" si="54"/>
        <v>45544</v>
      </c>
      <c r="E3504" t="s">
        <v>5410</v>
      </c>
      <c r="F3504" t="s">
        <v>5343</v>
      </c>
      <c r="G3504" t="s">
        <v>5623</v>
      </c>
      <c r="H3504">
        <v>60</v>
      </c>
      <c r="I3504">
        <v>6</v>
      </c>
      <c r="J3504">
        <v>360</v>
      </c>
      <c r="K3504">
        <v>21</v>
      </c>
      <c r="L3504" t="s">
        <v>5170</v>
      </c>
    </row>
    <row r="3505" spans="1:12" x14ac:dyDescent="0.25">
      <c r="A3505">
        <v>4501</v>
      </c>
      <c r="B3505" t="s">
        <v>3509</v>
      </c>
      <c r="C3505" t="s">
        <v>5084</v>
      </c>
      <c r="D3505" s="52">
        <f t="shared" si="54"/>
        <v>45619</v>
      </c>
      <c r="E3505" t="s">
        <v>5398</v>
      </c>
      <c r="F3505" t="s">
        <v>5454</v>
      </c>
      <c r="G3505" t="s">
        <v>5618</v>
      </c>
      <c r="H3505">
        <v>150</v>
      </c>
      <c r="I3505">
        <v>2</v>
      </c>
      <c r="J3505">
        <v>300</v>
      </c>
      <c r="K3505">
        <v>25</v>
      </c>
      <c r="L3505" t="s">
        <v>5135</v>
      </c>
    </row>
    <row r="3506" spans="1:12" x14ac:dyDescent="0.25">
      <c r="A3506">
        <v>4502</v>
      </c>
      <c r="B3506" t="s">
        <v>3510</v>
      </c>
      <c r="C3506" t="s">
        <v>5194</v>
      </c>
      <c r="D3506" s="52">
        <f t="shared" si="54"/>
        <v>45533</v>
      </c>
      <c r="E3506" t="s">
        <v>5420</v>
      </c>
      <c r="F3506" t="s">
        <v>5345</v>
      </c>
      <c r="G3506" t="s">
        <v>5623</v>
      </c>
      <c r="H3506">
        <v>60</v>
      </c>
      <c r="I3506">
        <v>14</v>
      </c>
      <c r="J3506">
        <v>840</v>
      </c>
      <c r="K3506">
        <v>30</v>
      </c>
    </row>
    <row r="3507" spans="1:12" x14ac:dyDescent="0.25">
      <c r="A3507">
        <v>4503</v>
      </c>
      <c r="B3507" t="s">
        <v>3511</v>
      </c>
      <c r="C3507" t="s">
        <v>5095</v>
      </c>
      <c r="D3507" s="52">
        <f t="shared" si="54"/>
        <v>45567</v>
      </c>
      <c r="E3507" t="s">
        <v>5388</v>
      </c>
      <c r="F3507" t="s">
        <v>5439</v>
      </c>
      <c r="G3507" t="s">
        <v>5619</v>
      </c>
      <c r="H3507">
        <v>120</v>
      </c>
      <c r="I3507">
        <v>10</v>
      </c>
      <c r="J3507">
        <v>1200</v>
      </c>
      <c r="K3507">
        <v>24</v>
      </c>
      <c r="L3507" t="s">
        <v>5063</v>
      </c>
    </row>
    <row r="3508" spans="1:12" x14ac:dyDescent="0.25">
      <c r="A3508">
        <v>4504</v>
      </c>
      <c r="B3508" t="s">
        <v>3512</v>
      </c>
      <c r="C3508" t="s">
        <v>5246</v>
      </c>
      <c r="D3508" s="52">
        <f t="shared" si="54"/>
        <v>45481</v>
      </c>
      <c r="E3508" t="s">
        <v>5403</v>
      </c>
      <c r="F3508" t="s">
        <v>5483</v>
      </c>
      <c r="G3508" t="s">
        <v>5618</v>
      </c>
      <c r="H3508">
        <v>150</v>
      </c>
      <c r="I3508">
        <v>6</v>
      </c>
      <c r="J3508">
        <v>900</v>
      </c>
      <c r="K3508">
        <v>30</v>
      </c>
      <c r="L3508" t="s">
        <v>5028</v>
      </c>
    </row>
    <row r="3509" spans="1:12" x14ac:dyDescent="0.25">
      <c r="A3509">
        <v>4505</v>
      </c>
      <c r="B3509" t="s">
        <v>3513</v>
      </c>
      <c r="C3509" t="s">
        <v>5189</v>
      </c>
      <c r="D3509" s="52">
        <f t="shared" si="54"/>
        <v>45539</v>
      </c>
      <c r="E3509" t="s">
        <v>5390</v>
      </c>
      <c r="F3509" t="s">
        <v>5495</v>
      </c>
      <c r="G3509" t="s">
        <v>5618</v>
      </c>
      <c r="H3509">
        <v>150</v>
      </c>
      <c r="I3509">
        <v>13</v>
      </c>
      <c r="J3509">
        <v>1950</v>
      </c>
      <c r="K3509">
        <v>21</v>
      </c>
      <c r="L3509" t="s">
        <v>5172</v>
      </c>
    </row>
    <row r="3510" spans="1:12" x14ac:dyDescent="0.25">
      <c r="A3510">
        <v>4506</v>
      </c>
      <c r="B3510" t="s">
        <v>3514</v>
      </c>
      <c r="C3510" t="s">
        <v>5057</v>
      </c>
      <c r="D3510" s="52">
        <f t="shared" si="54"/>
        <v>45307</v>
      </c>
      <c r="E3510" t="s">
        <v>5415</v>
      </c>
      <c r="F3510" t="s">
        <v>5530</v>
      </c>
      <c r="G3510" t="s">
        <v>5623</v>
      </c>
      <c r="H3510">
        <v>60</v>
      </c>
      <c r="I3510">
        <v>14</v>
      </c>
      <c r="J3510">
        <v>840</v>
      </c>
      <c r="K3510">
        <v>27</v>
      </c>
    </row>
    <row r="3511" spans="1:12" x14ac:dyDescent="0.25">
      <c r="A3511">
        <v>4507</v>
      </c>
      <c r="B3511" t="s">
        <v>3515</v>
      </c>
      <c r="C3511" t="s">
        <v>5055</v>
      </c>
      <c r="D3511" s="52">
        <f t="shared" si="54"/>
        <v>45347</v>
      </c>
      <c r="E3511" t="s">
        <v>5389</v>
      </c>
      <c r="F3511" t="s">
        <v>5481</v>
      </c>
      <c r="G3511" t="s">
        <v>5624</v>
      </c>
      <c r="H3511">
        <v>15</v>
      </c>
      <c r="I3511">
        <v>23</v>
      </c>
      <c r="J3511">
        <v>345</v>
      </c>
      <c r="K3511">
        <v>22</v>
      </c>
      <c r="L3511" t="s">
        <v>5283</v>
      </c>
    </row>
    <row r="3512" spans="1:12" x14ac:dyDescent="0.25">
      <c r="A3512">
        <v>4508</v>
      </c>
      <c r="B3512" t="s">
        <v>3516</v>
      </c>
      <c r="C3512" t="s">
        <v>5054</v>
      </c>
      <c r="D3512" s="52">
        <f t="shared" si="54"/>
        <v>45581</v>
      </c>
      <c r="E3512" t="s">
        <v>5385</v>
      </c>
      <c r="F3512" t="s">
        <v>5433</v>
      </c>
      <c r="G3512" t="s">
        <v>5612</v>
      </c>
      <c r="H3512">
        <v>300</v>
      </c>
      <c r="I3512">
        <v>23</v>
      </c>
      <c r="J3512">
        <v>6900</v>
      </c>
      <c r="K3512">
        <v>30</v>
      </c>
      <c r="L3512" t="s">
        <v>5150</v>
      </c>
    </row>
    <row r="3513" spans="1:12" x14ac:dyDescent="0.25">
      <c r="A3513">
        <v>4509</v>
      </c>
      <c r="B3513" t="s">
        <v>3517</v>
      </c>
      <c r="C3513" t="s">
        <v>5205</v>
      </c>
      <c r="D3513" s="52">
        <f t="shared" si="54"/>
        <v>45343</v>
      </c>
      <c r="E3513" t="s">
        <v>5380</v>
      </c>
      <c r="F3513" t="s">
        <v>5449</v>
      </c>
      <c r="G3513" t="s">
        <v>5612</v>
      </c>
      <c r="H3513">
        <v>300</v>
      </c>
      <c r="I3513">
        <v>18</v>
      </c>
      <c r="J3513">
        <v>5400</v>
      </c>
      <c r="K3513">
        <v>29</v>
      </c>
      <c r="L3513" t="s">
        <v>5179</v>
      </c>
    </row>
    <row r="3514" spans="1:12" x14ac:dyDescent="0.25">
      <c r="A3514">
        <v>4510</v>
      </c>
      <c r="B3514" t="s">
        <v>3518</v>
      </c>
      <c r="C3514" t="s">
        <v>5207</v>
      </c>
      <c r="D3514" s="52">
        <f t="shared" si="54"/>
        <v>45526</v>
      </c>
      <c r="E3514" t="s">
        <v>5388</v>
      </c>
      <c r="F3514" t="s">
        <v>5589</v>
      </c>
      <c r="G3514" t="s">
        <v>5620</v>
      </c>
      <c r="H3514">
        <v>10</v>
      </c>
      <c r="I3514">
        <v>25</v>
      </c>
      <c r="J3514">
        <v>250</v>
      </c>
      <c r="K3514">
        <v>28</v>
      </c>
      <c r="L3514" t="s">
        <v>5300</v>
      </c>
    </row>
    <row r="3515" spans="1:12" x14ac:dyDescent="0.25">
      <c r="A3515">
        <v>4511</v>
      </c>
      <c r="B3515" t="s">
        <v>3519</v>
      </c>
      <c r="C3515" t="s">
        <v>5061</v>
      </c>
      <c r="D3515" s="52">
        <f t="shared" si="54"/>
        <v>45615</v>
      </c>
      <c r="E3515" t="s">
        <v>5389</v>
      </c>
      <c r="F3515" t="s">
        <v>5481</v>
      </c>
      <c r="G3515" t="s">
        <v>5615</v>
      </c>
      <c r="H3515">
        <v>35</v>
      </c>
      <c r="I3515">
        <v>22</v>
      </c>
      <c r="J3515">
        <v>770</v>
      </c>
      <c r="K3515">
        <v>20</v>
      </c>
      <c r="L3515" t="s">
        <v>5291</v>
      </c>
    </row>
    <row r="3516" spans="1:12" x14ac:dyDescent="0.25">
      <c r="A3516">
        <v>4512</v>
      </c>
      <c r="B3516" t="s">
        <v>3520</v>
      </c>
      <c r="C3516" t="s">
        <v>5109</v>
      </c>
      <c r="D3516" s="52">
        <f t="shared" si="54"/>
        <v>45536</v>
      </c>
      <c r="E3516" t="s">
        <v>5401</v>
      </c>
      <c r="F3516" t="s">
        <v>5595</v>
      </c>
      <c r="G3516" t="s">
        <v>5623</v>
      </c>
      <c r="H3516">
        <v>60</v>
      </c>
      <c r="I3516">
        <v>12</v>
      </c>
      <c r="J3516">
        <v>720</v>
      </c>
      <c r="K3516">
        <v>26</v>
      </c>
      <c r="L3516" t="s">
        <v>5191</v>
      </c>
    </row>
    <row r="3517" spans="1:12" x14ac:dyDescent="0.25">
      <c r="A3517">
        <v>4513</v>
      </c>
      <c r="B3517" t="s">
        <v>3521</v>
      </c>
      <c r="C3517" t="s">
        <v>5119</v>
      </c>
      <c r="D3517" s="52">
        <f t="shared" si="54"/>
        <v>45396</v>
      </c>
      <c r="E3517" t="s">
        <v>5411</v>
      </c>
      <c r="F3517" t="s">
        <v>5577</v>
      </c>
      <c r="G3517" t="s">
        <v>5616</v>
      </c>
      <c r="H3517">
        <v>20</v>
      </c>
      <c r="I3517">
        <v>4</v>
      </c>
      <c r="J3517">
        <v>80</v>
      </c>
      <c r="K3517">
        <v>28</v>
      </c>
      <c r="L3517" t="s">
        <v>5357</v>
      </c>
    </row>
    <row r="3518" spans="1:12" x14ac:dyDescent="0.25">
      <c r="A3518">
        <v>4514</v>
      </c>
      <c r="B3518" t="s">
        <v>3522</v>
      </c>
      <c r="C3518" t="s">
        <v>5130</v>
      </c>
      <c r="D3518" s="52">
        <f t="shared" si="54"/>
        <v>45348</v>
      </c>
      <c r="E3518" t="s">
        <v>5388</v>
      </c>
      <c r="F3518" t="s">
        <v>5464</v>
      </c>
      <c r="G3518" t="s">
        <v>5614</v>
      </c>
      <c r="H3518">
        <v>50</v>
      </c>
      <c r="I3518">
        <v>11</v>
      </c>
      <c r="J3518">
        <v>550</v>
      </c>
      <c r="K3518">
        <v>26</v>
      </c>
    </row>
    <row r="3519" spans="1:12" x14ac:dyDescent="0.25">
      <c r="A3519">
        <v>4515</v>
      </c>
      <c r="B3519" t="s">
        <v>3523</v>
      </c>
      <c r="C3519" t="s">
        <v>5222</v>
      </c>
      <c r="D3519" s="52">
        <f t="shared" si="54"/>
        <v>45492</v>
      </c>
      <c r="E3519" t="s">
        <v>5396</v>
      </c>
      <c r="F3519" t="s">
        <v>5451</v>
      </c>
      <c r="G3519" t="s">
        <v>5620</v>
      </c>
      <c r="H3519">
        <v>10</v>
      </c>
      <c r="I3519">
        <v>11</v>
      </c>
      <c r="J3519">
        <v>110</v>
      </c>
      <c r="K3519">
        <v>21</v>
      </c>
      <c r="L3519" t="s">
        <v>5293</v>
      </c>
    </row>
    <row r="3520" spans="1:12" x14ac:dyDescent="0.25">
      <c r="A3520">
        <v>4516</v>
      </c>
      <c r="B3520" t="s">
        <v>3524</v>
      </c>
      <c r="C3520" t="s">
        <v>5047</v>
      </c>
      <c r="D3520" s="52">
        <f t="shared" si="54"/>
        <v>45598</v>
      </c>
      <c r="E3520" t="s">
        <v>5391</v>
      </c>
      <c r="F3520" t="s">
        <v>5442</v>
      </c>
      <c r="G3520" t="s">
        <v>5619</v>
      </c>
      <c r="H3520">
        <v>120</v>
      </c>
      <c r="I3520">
        <v>23</v>
      </c>
      <c r="J3520">
        <v>2760</v>
      </c>
      <c r="K3520">
        <v>29</v>
      </c>
    </row>
    <row r="3521" spans="1:12" x14ac:dyDescent="0.25">
      <c r="A3521">
        <v>4517</v>
      </c>
      <c r="B3521" t="s">
        <v>3525</v>
      </c>
      <c r="C3521" t="s">
        <v>5060</v>
      </c>
      <c r="D3521" s="52">
        <f t="shared" si="54"/>
        <v>45372</v>
      </c>
      <c r="E3521" t="s">
        <v>5407</v>
      </c>
      <c r="F3521" t="s">
        <v>5340</v>
      </c>
      <c r="G3521" t="s">
        <v>5622</v>
      </c>
      <c r="H3521">
        <v>40</v>
      </c>
      <c r="I3521">
        <v>23</v>
      </c>
      <c r="J3521">
        <v>920</v>
      </c>
      <c r="K3521">
        <v>20</v>
      </c>
      <c r="L3521" t="s">
        <v>5124</v>
      </c>
    </row>
    <row r="3522" spans="1:12" x14ac:dyDescent="0.25">
      <c r="A3522">
        <v>4518</v>
      </c>
      <c r="B3522" t="s">
        <v>3526</v>
      </c>
      <c r="C3522" t="s">
        <v>5124</v>
      </c>
      <c r="D3522" s="52">
        <f t="shared" si="54"/>
        <v>45392</v>
      </c>
      <c r="E3522" t="s">
        <v>5382</v>
      </c>
      <c r="F3522" t="s">
        <v>5430</v>
      </c>
      <c r="G3522" t="s">
        <v>5623</v>
      </c>
      <c r="H3522">
        <v>60</v>
      </c>
      <c r="I3522">
        <v>25</v>
      </c>
      <c r="J3522">
        <v>1500</v>
      </c>
      <c r="K3522">
        <v>22</v>
      </c>
      <c r="L3522" t="s">
        <v>5355</v>
      </c>
    </row>
    <row r="3523" spans="1:12" x14ac:dyDescent="0.25">
      <c r="A3523">
        <v>4519</v>
      </c>
      <c r="B3523" t="s">
        <v>3527</v>
      </c>
      <c r="C3523" t="s">
        <v>5140</v>
      </c>
      <c r="D3523" s="52">
        <f t="shared" si="54"/>
        <v>45578</v>
      </c>
      <c r="E3523" t="s">
        <v>5379</v>
      </c>
      <c r="F3523" t="s">
        <v>5470</v>
      </c>
      <c r="G3523" t="s">
        <v>5618</v>
      </c>
      <c r="H3523">
        <v>150</v>
      </c>
      <c r="I3523">
        <v>9</v>
      </c>
      <c r="J3523">
        <v>1350</v>
      </c>
      <c r="K3523">
        <v>20</v>
      </c>
    </row>
    <row r="3524" spans="1:12" x14ac:dyDescent="0.25">
      <c r="A3524">
        <v>4520</v>
      </c>
      <c r="B3524" t="s">
        <v>3528</v>
      </c>
      <c r="C3524" t="s">
        <v>5192</v>
      </c>
      <c r="D3524" s="52">
        <f t="shared" si="54"/>
        <v>45327</v>
      </c>
      <c r="E3524" t="s">
        <v>5408</v>
      </c>
      <c r="F3524" t="s">
        <v>5487</v>
      </c>
      <c r="G3524" t="s">
        <v>5618</v>
      </c>
      <c r="H3524">
        <v>150</v>
      </c>
      <c r="I3524">
        <v>6</v>
      </c>
      <c r="J3524">
        <v>900</v>
      </c>
      <c r="K3524">
        <v>28</v>
      </c>
      <c r="L3524" t="s">
        <v>5202</v>
      </c>
    </row>
    <row r="3525" spans="1:12" x14ac:dyDescent="0.25">
      <c r="A3525">
        <v>4521</v>
      </c>
      <c r="B3525" t="s">
        <v>3529</v>
      </c>
      <c r="C3525" t="s">
        <v>5232</v>
      </c>
      <c r="D3525" s="52">
        <f t="shared" si="54"/>
        <v>45518</v>
      </c>
      <c r="E3525" t="s">
        <v>5395</v>
      </c>
      <c r="F3525" t="s">
        <v>5512</v>
      </c>
      <c r="G3525" t="s">
        <v>5620</v>
      </c>
      <c r="H3525">
        <v>10</v>
      </c>
      <c r="I3525">
        <v>12</v>
      </c>
      <c r="J3525">
        <v>120</v>
      </c>
      <c r="K3525">
        <v>24</v>
      </c>
      <c r="L3525" t="s">
        <v>5245</v>
      </c>
    </row>
    <row r="3526" spans="1:12" x14ac:dyDescent="0.25">
      <c r="A3526">
        <v>4522</v>
      </c>
      <c r="B3526" t="s">
        <v>3530</v>
      </c>
      <c r="C3526" t="s">
        <v>5277</v>
      </c>
      <c r="D3526" s="52">
        <f t="shared" si="54"/>
        <v>45610</v>
      </c>
      <c r="E3526" t="s">
        <v>5404</v>
      </c>
      <c r="F3526" t="s">
        <v>5474</v>
      </c>
      <c r="G3526" t="s">
        <v>5618</v>
      </c>
      <c r="H3526">
        <v>150</v>
      </c>
      <c r="I3526">
        <v>24</v>
      </c>
      <c r="J3526">
        <v>3600</v>
      </c>
      <c r="K3526">
        <v>24</v>
      </c>
      <c r="L3526" t="s">
        <v>5129</v>
      </c>
    </row>
    <row r="3527" spans="1:12" x14ac:dyDescent="0.25">
      <c r="A3527">
        <v>4523</v>
      </c>
      <c r="B3527" t="s">
        <v>3531</v>
      </c>
      <c r="C3527" t="s">
        <v>5298</v>
      </c>
      <c r="D3527" s="52">
        <f t="shared" si="54"/>
        <v>45627</v>
      </c>
      <c r="E3527" t="s">
        <v>5398</v>
      </c>
      <c r="F3527" t="s">
        <v>5587</v>
      </c>
      <c r="G3527" t="s">
        <v>5618</v>
      </c>
      <c r="H3527">
        <v>150</v>
      </c>
      <c r="I3527">
        <v>3</v>
      </c>
      <c r="J3527">
        <v>450</v>
      </c>
      <c r="K3527">
        <v>24</v>
      </c>
      <c r="L3527" t="s">
        <v>5259</v>
      </c>
    </row>
    <row r="3528" spans="1:12" x14ac:dyDescent="0.25">
      <c r="A3528">
        <v>4524</v>
      </c>
      <c r="B3528" t="s">
        <v>3532</v>
      </c>
      <c r="C3528" t="s">
        <v>5252</v>
      </c>
      <c r="D3528" s="52">
        <f t="shared" ref="D3528:D3591" si="55">DATE(2024, MONTH(C3528), DAY(C3528))</f>
        <v>45538</v>
      </c>
      <c r="E3528" t="s">
        <v>5417</v>
      </c>
      <c r="F3528" t="s">
        <v>5484</v>
      </c>
      <c r="G3528" t="s">
        <v>5624</v>
      </c>
      <c r="H3528">
        <v>15</v>
      </c>
      <c r="I3528">
        <v>10</v>
      </c>
      <c r="J3528">
        <v>150</v>
      </c>
      <c r="K3528">
        <v>21</v>
      </c>
      <c r="L3528" t="s">
        <v>5101</v>
      </c>
    </row>
    <row r="3529" spans="1:12" x14ac:dyDescent="0.25">
      <c r="A3529">
        <v>4525</v>
      </c>
      <c r="B3529" t="s">
        <v>3533</v>
      </c>
      <c r="C3529" t="s">
        <v>5188</v>
      </c>
      <c r="D3529" s="52">
        <f t="shared" si="55"/>
        <v>45400</v>
      </c>
      <c r="E3529" t="s">
        <v>5413</v>
      </c>
      <c r="F3529" t="s">
        <v>5610</v>
      </c>
      <c r="G3529" t="s">
        <v>5621</v>
      </c>
      <c r="H3529">
        <v>80</v>
      </c>
      <c r="I3529">
        <v>15</v>
      </c>
      <c r="J3529">
        <v>1200</v>
      </c>
      <c r="K3529">
        <v>21</v>
      </c>
      <c r="L3529" t="s">
        <v>5353</v>
      </c>
    </row>
    <row r="3530" spans="1:12" x14ac:dyDescent="0.25">
      <c r="A3530">
        <v>4526</v>
      </c>
      <c r="B3530" t="s">
        <v>3534</v>
      </c>
      <c r="C3530" t="s">
        <v>5140</v>
      </c>
      <c r="D3530" s="52">
        <f t="shared" si="55"/>
        <v>45578</v>
      </c>
      <c r="E3530" t="s">
        <v>5408</v>
      </c>
      <c r="F3530" t="s">
        <v>5341</v>
      </c>
      <c r="G3530" t="s">
        <v>5618</v>
      </c>
      <c r="H3530">
        <v>150</v>
      </c>
      <c r="I3530">
        <v>22</v>
      </c>
      <c r="J3530">
        <v>3300</v>
      </c>
      <c r="K3530">
        <v>30</v>
      </c>
      <c r="L3530" t="s">
        <v>5079</v>
      </c>
    </row>
    <row r="3531" spans="1:12" x14ac:dyDescent="0.25">
      <c r="A3531">
        <v>4527</v>
      </c>
      <c r="B3531" t="s">
        <v>3535</v>
      </c>
      <c r="C3531" t="s">
        <v>5271</v>
      </c>
      <c r="D3531" s="52">
        <f t="shared" si="55"/>
        <v>45495</v>
      </c>
      <c r="E3531" t="s">
        <v>5386</v>
      </c>
      <c r="F3531" t="s">
        <v>5532</v>
      </c>
      <c r="G3531" t="s">
        <v>5612</v>
      </c>
      <c r="H3531">
        <v>300</v>
      </c>
      <c r="I3531">
        <v>15</v>
      </c>
      <c r="J3531">
        <v>4500</v>
      </c>
      <c r="K3531">
        <v>20</v>
      </c>
      <c r="L3531" t="s">
        <v>5253</v>
      </c>
    </row>
    <row r="3532" spans="1:12" x14ac:dyDescent="0.25">
      <c r="A3532">
        <v>4528</v>
      </c>
      <c r="B3532" t="s">
        <v>3536</v>
      </c>
      <c r="C3532" t="s">
        <v>5147</v>
      </c>
      <c r="D3532" s="52">
        <f t="shared" si="55"/>
        <v>45534</v>
      </c>
      <c r="E3532" t="s">
        <v>5420</v>
      </c>
      <c r="F3532" t="s">
        <v>5345</v>
      </c>
      <c r="G3532" t="s">
        <v>5624</v>
      </c>
      <c r="H3532">
        <v>15</v>
      </c>
      <c r="I3532">
        <v>11</v>
      </c>
      <c r="J3532">
        <v>165</v>
      </c>
      <c r="K3532">
        <v>23</v>
      </c>
      <c r="L3532" t="s">
        <v>5067</v>
      </c>
    </row>
    <row r="3533" spans="1:12" x14ac:dyDescent="0.25">
      <c r="A3533">
        <v>4529</v>
      </c>
      <c r="B3533" t="s">
        <v>3537</v>
      </c>
      <c r="C3533" t="s">
        <v>5236</v>
      </c>
      <c r="D3533" s="52">
        <f t="shared" si="55"/>
        <v>45525</v>
      </c>
      <c r="E3533" t="s">
        <v>5397</v>
      </c>
      <c r="F3533" t="s">
        <v>5491</v>
      </c>
      <c r="G3533" t="s">
        <v>5617</v>
      </c>
      <c r="H3533">
        <v>25</v>
      </c>
      <c r="I3533">
        <v>3</v>
      </c>
      <c r="J3533">
        <v>75</v>
      </c>
      <c r="K3533">
        <v>20</v>
      </c>
      <c r="L3533" t="s">
        <v>5210</v>
      </c>
    </row>
    <row r="3534" spans="1:12" x14ac:dyDescent="0.25">
      <c r="A3534">
        <v>4530</v>
      </c>
      <c r="B3534" t="s">
        <v>3538</v>
      </c>
      <c r="C3534" t="s">
        <v>5018</v>
      </c>
      <c r="D3534" s="52">
        <f t="shared" si="55"/>
        <v>45510</v>
      </c>
      <c r="E3534" t="s">
        <v>5398</v>
      </c>
      <c r="F3534" t="s">
        <v>5587</v>
      </c>
      <c r="G3534" t="s">
        <v>5620</v>
      </c>
      <c r="H3534">
        <v>10</v>
      </c>
      <c r="I3534">
        <v>8</v>
      </c>
      <c r="J3534">
        <v>80</v>
      </c>
      <c r="K3534">
        <v>22</v>
      </c>
      <c r="L3534" t="s">
        <v>5143</v>
      </c>
    </row>
    <row r="3535" spans="1:12" x14ac:dyDescent="0.25">
      <c r="A3535">
        <v>4531</v>
      </c>
      <c r="B3535" t="s">
        <v>3539</v>
      </c>
      <c r="C3535" t="s">
        <v>5149</v>
      </c>
      <c r="D3535" s="52">
        <f t="shared" si="55"/>
        <v>45561</v>
      </c>
      <c r="E3535" t="s">
        <v>5402</v>
      </c>
      <c r="F3535" t="s">
        <v>5467</v>
      </c>
      <c r="G3535" t="s">
        <v>5621</v>
      </c>
      <c r="H3535">
        <v>80</v>
      </c>
      <c r="I3535">
        <v>14</v>
      </c>
      <c r="J3535">
        <v>1120</v>
      </c>
      <c r="K3535">
        <v>26</v>
      </c>
      <c r="L3535" t="s">
        <v>5297</v>
      </c>
    </row>
    <row r="3536" spans="1:12" x14ac:dyDescent="0.25">
      <c r="A3536">
        <v>4532</v>
      </c>
      <c r="B3536" t="s">
        <v>3540</v>
      </c>
      <c r="C3536" t="s">
        <v>5176</v>
      </c>
      <c r="D3536" s="52">
        <f t="shared" si="55"/>
        <v>45520</v>
      </c>
      <c r="E3536" t="s">
        <v>5396</v>
      </c>
      <c r="F3536" t="s">
        <v>5561</v>
      </c>
      <c r="G3536" t="s">
        <v>5615</v>
      </c>
      <c r="H3536">
        <v>35</v>
      </c>
      <c r="I3536">
        <v>22</v>
      </c>
      <c r="J3536">
        <v>770</v>
      </c>
      <c r="K3536">
        <v>28</v>
      </c>
    </row>
    <row r="3537" spans="1:12" x14ac:dyDescent="0.25">
      <c r="A3537">
        <v>4533</v>
      </c>
      <c r="B3537" t="s">
        <v>3541</v>
      </c>
      <c r="C3537" t="s">
        <v>5081</v>
      </c>
      <c r="D3537" s="52">
        <f t="shared" si="55"/>
        <v>45294</v>
      </c>
      <c r="E3537" t="s">
        <v>5407</v>
      </c>
      <c r="F3537" t="s">
        <v>5597</v>
      </c>
      <c r="G3537" t="s">
        <v>5622</v>
      </c>
      <c r="H3537">
        <v>40</v>
      </c>
      <c r="I3537">
        <v>19</v>
      </c>
      <c r="J3537">
        <v>760</v>
      </c>
      <c r="K3537">
        <v>20</v>
      </c>
    </row>
    <row r="3538" spans="1:12" x14ac:dyDescent="0.25">
      <c r="A3538">
        <v>4534</v>
      </c>
      <c r="B3538" t="s">
        <v>3542</v>
      </c>
      <c r="C3538" t="s">
        <v>5093</v>
      </c>
      <c r="D3538" s="52">
        <f t="shared" si="55"/>
        <v>45639</v>
      </c>
      <c r="E3538" t="s">
        <v>5390</v>
      </c>
      <c r="F3538" t="s">
        <v>5601</v>
      </c>
      <c r="G3538" t="s">
        <v>5613</v>
      </c>
      <c r="H3538">
        <v>250</v>
      </c>
      <c r="I3538">
        <v>16</v>
      </c>
      <c r="J3538">
        <v>4000</v>
      </c>
      <c r="K3538">
        <v>28</v>
      </c>
      <c r="L3538" t="s">
        <v>5071</v>
      </c>
    </row>
    <row r="3539" spans="1:12" x14ac:dyDescent="0.25">
      <c r="A3539">
        <v>4535</v>
      </c>
      <c r="B3539" t="s">
        <v>3543</v>
      </c>
      <c r="C3539" t="s">
        <v>5297</v>
      </c>
      <c r="D3539" s="52">
        <f t="shared" si="55"/>
        <v>45587</v>
      </c>
      <c r="E3539" t="s">
        <v>5406</v>
      </c>
      <c r="F3539" t="s">
        <v>5571</v>
      </c>
      <c r="G3539" t="s">
        <v>5615</v>
      </c>
      <c r="H3539">
        <v>35</v>
      </c>
      <c r="I3539">
        <v>8</v>
      </c>
      <c r="J3539">
        <v>280</v>
      </c>
      <c r="K3539">
        <v>21</v>
      </c>
    </row>
    <row r="3540" spans="1:12" x14ac:dyDescent="0.25">
      <c r="A3540">
        <v>4536</v>
      </c>
      <c r="B3540" t="s">
        <v>3544</v>
      </c>
      <c r="C3540" t="s">
        <v>5023</v>
      </c>
      <c r="D3540" s="52">
        <f t="shared" si="55"/>
        <v>45616</v>
      </c>
      <c r="E3540" t="s">
        <v>5391</v>
      </c>
      <c r="F3540" t="s">
        <v>5594</v>
      </c>
      <c r="G3540" t="s">
        <v>5625</v>
      </c>
      <c r="H3540">
        <v>30</v>
      </c>
      <c r="I3540">
        <v>10</v>
      </c>
      <c r="J3540">
        <v>300</v>
      </c>
      <c r="K3540">
        <v>30</v>
      </c>
      <c r="L3540" t="s">
        <v>5078</v>
      </c>
    </row>
    <row r="3541" spans="1:12" x14ac:dyDescent="0.25">
      <c r="A3541">
        <v>4537</v>
      </c>
      <c r="B3541" t="s">
        <v>3545</v>
      </c>
      <c r="C3541" t="s">
        <v>5102</v>
      </c>
      <c r="D3541" s="52">
        <f t="shared" si="55"/>
        <v>45379</v>
      </c>
      <c r="E3541" t="s">
        <v>5377</v>
      </c>
      <c r="F3541" t="s">
        <v>5434</v>
      </c>
      <c r="G3541" t="s">
        <v>5612</v>
      </c>
      <c r="H3541">
        <v>300</v>
      </c>
      <c r="I3541">
        <v>20</v>
      </c>
      <c r="J3541">
        <v>6000</v>
      </c>
      <c r="K3541">
        <v>20</v>
      </c>
      <c r="L3541" t="s">
        <v>5138</v>
      </c>
    </row>
    <row r="3542" spans="1:12" x14ac:dyDescent="0.25">
      <c r="A3542">
        <v>4538</v>
      </c>
      <c r="B3542" t="s">
        <v>3546</v>
      </c>
      <c r="C3542" t="s">
        <v>5260</v>
      </c>
      <c r="D3542" s="52">
        <f t="shared" si="55"/>
        <v>45293</v>
      </c>
      <c r="E3542" t="s">
        <v>5382</v>
      </c>
      <c r="F3542" t="s">
        <v>5430</v>
      </c>
      <c r="G3542" t="s">
        <v>5614</v>
      </c>
      <c r="H3542">
        <v>50</v>
      </c>
      <c r="I3542">
        <v>12</v>
      </c>
      <c r="J3542">
        <v>600</v>
      </c>
      <c r="K3542">
        <v>29</v>
      </c>
    </row>
    <row r="3543" spans="1:12" x14ac:dyDescent="0.25">
      <c r="A3543">
        <v>4539</v>
      </c>
      <c r="B3543" t="s">
        <v>3547</v>
      </c>
      <c r="C3543" t="s">
        <v>5058</v>
      </c>
      <c r="D3543" s="52">
        <f t="shared" si="55"/>
        <v>45401</v>
      </c>
      <c r="E3543" t="s">
        <v>5391</v>
      </c>
      <c r="F3543" t="s">
        <v>5549</v>
      </c>
      <c r="G3543" t="s">
        <v>5624</v>
      </c>
      <c r="H3543">
        <v>15</v>
      </c>
      <c r="I3543">
        <v>2</v>
      </c>
      <c r="J3543">
        <v>30</v>
      </c>
      <c r="K3543">
        <v>22</v>
      </c>
      <c r="L3543" t="s">
        <v>5356</v>
      </c>
    </row>
    <row r="3544" spans="1:12" x14ac:dyDescent="0.25">
      <c r="A3544">
        <v>4540</v>
      </c>
      <c r="B3544" t="s">
        <v>3548</v>
      </c>
      <c r="C3544" t="s">
        <v>5151</v>
      </c>
      <c r="D3544" s="52">
        <f t="shared" si="55"/>
        <v>45302</v>
      </c>
      <c r="E3544" t="s">
        <v>5387</v>
      </c>
      <c r="F3544" t="s">
        <v>5523</v>
      </c>
      <c r="G3544" t="s">
        <v>5618</v>
      </c>
      <c r="H3544">
        <v>150</v>
      </c>
      <c r="I3544">
        <v>8</v>
      </c>
      <c r="J3544">
        <v>1200</v>
      </c>
      <c r="K3544">
        <v>25</v>
      </c>
    </row>
    <row r="3545" spans="1:12" x14ac:dyDescent="0.25">
      <c r="A3545">
        <v>4541</v>
      </c>
      <c r="B3545" t="s">
        <v>3549</v>
      </c>
      <c r="C3545" t="s">
        <v>5018</v>
      </c>
      <c r="D3545" s="52">
        <f t="shared" si="55"/>
        <v>45510</v>
      </c>
      <c r="E3545" t="s">
        <v>5407</v>
      </c>
      <c r="F3545" t="s">
        <v>5503</v>
      </c>
      <c r="G3545" t="s">
        <v>5613</v>
      </c>
      <c r="H3545">
        <v>250</v>
      </c>
      <c r="I3545">
        <v>25</v>
      </c>
      <c r="J3545">
        <v>6250</v>
      </c>
      <c r="K3545">
        <v>29</v>
      </c>
      <c r="L3545" t="s">
        <v>5189</v>
      </c>
    </row>
    <row r="3546" spans="1:12" x14ac:dyDescent="0.25">
      <c r="A3546">
        <v>4542</v>
      </c>
      <c r="B3546" t="s">
        <v>3550</v>
      </c>
      <c r="C3546" t="s">
        <v>5187</v>
      </c>
      <c r="D3546" s="52">
        <f t="shared" si="55"/>
        <v>45405</v>
      </c>
      <c r="E3546" t="s">
        <v>5411</v>
      </c>
      <c r="F3546" t="s">
        <v>5577</v>
      </c>
      <c r="G3546" t="s">
        <v>5621</v>
      </c>
      <c r="H3546">
        <v>80</v>
      </c>
      <c r="I3546">
        <v>5</v>
      </c>
      <c r="J3546">
        <v>400</v>
      </c>
      <c r="K3546">
        <v>21</v>
      </c>
      <c r="L3546" t="s">
        <v>5362</v>
      </c>
    </row>
    <row r="3547" spans="1:12" x14ac:dyDescent="0.25">
      <c r="A3547">
        <v>4543</v>
      </c>
      <c r="B3547" t="s">
        <v>3551</v>
      </c>
      <c r="C3547" t="s">
        <v>5193</v>
      </c>
      <c r="D3547" s="52">
        <f t="shared" si="55"/>
        <v>45606</v>
      </c>
      <c r="E3547" t="s">
        <v>5382</v>
      </c>
      <c r="F3547" t="s">
        <v>5482</v>
      </c>
      <c r="G3547" t="s">
        <v>5624</v>
      </c>
      <c r="H3547">
        <v>15</v>
      </c>
      <c r="I3547">
        <v>8</v>
      </c>
      <c r="J3547">
        <v>120</v>
      </c>
      <c r="K3547">
        <v>20</v>
      </c>
    </row>
    <row r="3548" spans="1:12" x14ac:dyDescent="0.25">
      <c r="A3548">
        <v>4544</v>
      </c>
      <c r="B3548" t="s">
        <v>3552</v>
      </c>
      <c r="C3548" t="s">
        <v>5193</v>
      </c>
      <c r="D3548" s="52">
        <f t="shared" si="55"/>
        <v>45606</v>
      </c>
      <c r="E3548" t="s">
        <v>5395</v>
      </c>
      <c r="F3548" t="s">
        <v>5499</v>
      </c>
      <c r="G3548" t="s">
        <v>5622</v>
      </c>
      <c r="H3548">
        <v>40</v>
      </c>
      <c r="I3548">
        <v>20</v>
      </c>
      <c r="J3548">
        <v>800</v>
      </c>
      <c r="K3548">
        <v>22</v>
      </c>
      <c r="L3548" t="s">
        <v>5031</v>
      </c>
    </row>
    <row r="3549" spans="1:12" x14ac:dyDescent="0.25">
      <c r="A3549">
        <v>4545</v>
      </c>
      <c r="B3549" t="s">
        <v>3553</v>
      </c>
      <c r="C3549" t="s">
        <v>5228</v>
      </c>
      <c r="D3549" s="52">
        <f t="shared" si="55"/>
        <v>45588</v>
      </c>
      <c r="E3549" t="s">
        <v>5400</v>
      </c>
      <c r="F3549" t="s">
        <v>5478</v>
      </c>
      <c r="G3549" t="s">
        <v>5616</v>
      </c>
      <c r="H3549">
        <v>20</v>
      </c>
      <c r="I3549">
        <v>23</v>
      </c>
      <c r="J3549">
        <v>460</v>
      </c>
      <c r="K3549">
        <v>22</v>
      </c>
    </row>
    <row r="3550" spans="1:12" x14ac:dyDescent="0.25">
      <c r="A3550">
        <v>4546</v>
      </c>
      <c r="B3550" t="s">
        <v>3554</v>
      </c>
      <c r="C3550" t="s">
        <v>5180</v>
      </c>
      <c r="D3550" s="52">
        <f t="shared" si="55"/>
        <v>45487</v>
      </c>
      <c r="E3550" t="s">
        <v>5401</v>
      </c>
      <c r="F3550" t="s">
        <v>5466</v>
      </c>
      <c r="G3550" t="s">
        <v>5621</v>
      </c>
      <c r="H3550">
        <v>80</v>
      </c>
      <c r="I3550">
        <v>7</v>
      </c>
      <c r="J3550">
        <v>560</v>
      </c>
      <c r="K3550">
        <v>25</v>
      </c>
      <c r="L3550" t="s">
        <v>5046</v>
      </c>
    </row>
    <row r="3551" spans="1:12" x14ac:dyDescent="0.25">
      <c r="A3551">
        <v>4547</v>
      </c>
      <c r="B3551" t="s">
        <v>3555</v>
      </c>
      <c r="C3551" t="s">
        <v>5138</v>
      </c>
      <c r="D3551" s="52">
        <f t="shared" si="55"/>
        <v>45399</v>
      </c>
      <c r="E3551" t="s">
        <v>5403</v>
      </c>
      <c r="F3551" t="s">
        <v>5483</v>
      </c>
      <c r="G3551" t="s">
        <v>5625</v>
      </c>
      <c r="H3551">
        <v>30</v>
      </c>
      <c r="I3551">
        <v>11</v>
      </c>
      <c r="J3551">
        <v>330</v>
      </c>
      <c r="K3551">
        <v>23</v>
      </c>
    </row>
    <row r="3552" spans="1:12" x14ac:dyDescent="0.25">
      <c r="A3552">
        <v>4548</v>
      </c>
      <c r="B3552" t="s">
        <v>3556</v>
      </c>
      <c r="C3552" t="s">
        <v>5230</v>
      </c>
      <c r="D3552" s="52">
        <f t="shared" si="55"/>
        <v>45308</v>
      </c>
      <c r="E3552" t="s">
        <v>5378</v>
      </c>
      <c r="F3552" t="s">
        <v>5507</v>
      </c>
      <c r="G3552" t="s">
        <v>5614</v>
      </c>
      <c r="H3552">
        <v>50</v>
      </c>
      <c r="I3552">
        <v>15</v>
      </c>
      <c r="J3552">
        <v>750</v>
      </c>
      <c r="K3552">
        <v>28</v>
      </c>
      <c r="L3552" t="s">
        <v>5182</v>
      </c>
    </row>
    <row r="3553" spans="1:12" x14ac:dyDescent="0.25">
      <c r="A3553">
        <v>4549</v>
      </c>
      <c r="B3553" t="s">
        <v>3557</v>
      </c>
      <c r="C3553" t="s">
        <v>5077</v>
      </c>
      <c r="D3553" s="52">
        <f t="shared" si="55"/>
        <v>45500</v>
      </c>
      <c r="E3553" t="s">
        <v>5405</v>
      </c>
      <c r="F3553" t="s">
        <v>5558</v>
      </c>
      <c r="G3553" t="s">
        <v>5614</v>
      </c>
      <c r="H3553">
        <v>50</v>
      </c>
      <c r="I3553">
        <v>7</v>
      </c>
      <c r="J3553">
        <v>350</v>
      </c>
      <c r="K3553">
        <v>29</v>
      </c>
      <c r="L3553" t="s">
        <v>5122</v>
      </c>
    </row>
    <row r="3554" spans="1:12" x14ac:dyDescent="0.25">
      <c r="A3554">
        <v>4550</v>
      </c>
      <c r="B3554" t="s">
        <v>3558</v>
      </c>
      <c r="C3554" t="s">
        <v>5181</v>
      </c>
      <c r="D3554" s="52">
        <f t="shared" si="55"/>
        <v>45368</v>
      </c>
      <c r="E3554" t="s">
        <v>5391</v>
      </c>
      <c r="F3554" t="s">
        <v>5594</v>
      </c>
      <c r="G3554" t="s">
        <v>5620</v>
      </c>
      <c r="H3554">
        <v>10</v>
      </c>
      <c r="I3554">
        <v>24</v>
      </c>
      <c r="J3554">
        <v>240</v>
      </c>
      <c r="K3554">
        <v>25</v>
      </c>
    </row>
    <row r="3555" spans="1:12" x14ac:dyDescent="0.25">
      <c r="A3555">
        <v>4551</v>
      </c>
      <c r="B3555" t="s">
        <v>3559</v>
      </c>
      <c r="C3555" t="s">
        <v>5156</v>
      </c>
      <c r="D3555" s="52">
        <f t="shared" si="55"/>
        <v>45600</v>
      </c>
      <c r="E3555" t="s">
        <v>5413</v>
      </c>
      <c r="F3555" t="s">
        <v>5489</v>
      </c>
      <c r="G3555" t="s">
        <v>5623</v>
      </c>
      <c r="H3555">
        <v>60</v>
      </c>
      <c r="I3555">
        <v>22</v>
      </c>
      <c r="J3555">
        <v>1320</v>
      </c>
      <c r="K3555">
        <v>28</v>
      </c>
      <c r="L3555" t="s">
        <v>5031</v>
      </c>
    </row>
    <row r="3556" spans="1:12" x14ac:dyDescent="0.25">
      <c r="A3556">
        <v>4552</v>
      </c>
      <c r="B3556" t="s">
        <v>3560</v>
      </c>
      <c r="C3556" t="s">
        <v>5115</v>
      </c>
      <c r="D3556" s="52">
        <f t="shared" si="55"/>
        <v>45590</v>
      </c>
      <c r="E3556" t="s">
        <v>5377</v>
      </c>
      <c r="F3556" t="s">
        <v>5443</v>
      </c>
      <c r="G3556" t="s">
        <v>5614</v>
      </c>
      <c r="H3556">
        <v>50</v>
      </c>
      <c r="I3556">
        <v>19</v>
      </c>
      <c r="J3556">
        <v>950</v>
      </c>
      <c r="K3556">
        <v>26</v>
      </c>
      <c r="L3556" t="s">
        <v>5023</v>
      </c>
    </row>
    <row r="3557" spans="1:12" x14ac:dyDescent="0.25">
      <c r="A3557">
        <v>4553</v>
      </c>
      <c r="B3557" t="s">
        <v>3561</v>
      </c>
      <c r="C3557" t="s">
        <v>5196</v>
      </c>
      <c r="D3557" s="52">
        <f t="shared" si="55"/>
        <v>45403</v>
      </c>
      <c r="E3557" t="s">
        <v>5380</v>
      </c>
      <c r="F3557" t="s">
        <v>5608</v>
      </c>
      <c r="G3557" t="s">
        <v>5623</v>
      </c>
      <c r="H3557">
        <v>60</v>
      </c>
      <c r="I3557">
        <v>16</v>
      </c>
      <c r="J3557">
        <v>960</v>
      </c>
      <c r="K3557">
        <v>26</v>
      </c>
    </row>
    <row r="3558" spans="1:12" x14ac:dyDescent="0.25">
      <c r="A3558">
        <v>4554</v>
      </c>
      <c r="B3558" t="s">
        <v>3562</v>
      </c>
      <c r="C3558" t="s">
        <v>5197</v>
      </c>
      <c r="D3558" s="52">
        <f t="shared" si="55"/>
        <v>45326</v>
      </c>
      <c r="E3558" t="s">
        <v>5407</v>
      </c>
      <c r="F3558" t="s">
        <v>5340</v>
      </c>
      <c r="G3558" t="s">
        <v>5612</v>
      </c>
      <c r="H3558">
        <v>300</v>
      </c>
      <c r="I3558">
        <v>11</v>
      </c>
      <c r="J3558">
        <v>3300</v>
      </c>
      <c r="K3558">
        <v>24</v>
      </c>
      <c r="L3558" t="s">
        <v>5258</v>
      </c>
    </row>
    <row r="3559" spans="1:12" x14ac:dyDescent="0.25">
      <c r="A3559">
        <v>4555</v>
      </c>
      <c r="B3559" t="s">
        <v>3563</v>
      </c>
      <c r="C3559" t="s">
        <v>5237</v>
      </c>
      <c r="D3559" s="52">
        <f t="shared" si="55"/>
        <v>45551</v>
      </c>
      <c r="E3559" t="s">
        <v>5404</v>
      </c>
      <c r="F3559" t="s">
        <v>5337</v>
      </c>
      <c r="G3559" t="s">
        <v>5624</v>
      </c>
      <c r="H3559">
        <v>15</v>
      </c>
      <c r="I3559">
        <v>22</v>
      </c>
      <c r="J3559">
        <v>330</v>
      </c>
      <c r="K3559">
        <v>23</v>
      </c>
      <c r="L3559" t="s">
        <v>5010</v>
      </c>
    </row>
    <row r="3560" spans="1:12" x14ac:dyDescent="0.25">
      <c r="A3560">
        <v>4556</v>
      </c>
      <c r="B3560" t="s">
        <v>3564</v>
      </c>
      <c r="C3560" t="s">
        <v>5226</v>
      </c>
      <c r="D3560" s="52">
        <f t="shared" si="55"/>
        <v>45507</v>
      </c>
      <c r="E3560" t="s">
        <v>5408</v>
      </c>
      <c r="F3560" t="s">
        <v>5575</v>
      </c>
      <c r="G3560" t="s">
        <v>5618</v>
      </c>
      <c r="H3560">
        <v>150</v>
      </c>
      <c r="I3560">
        <v>20</v>
      </c>
      <c r="J3560">
        <v>3000</v>
      </c>
      <c r="K3560">
        <v>28</v>
      </c>
      <c r="L3560" t="s">
        <v>5282</v>
      </c>
    </row>
    <row r="3561" spans="1:12" x14ac:dyDescent="0.25">
      <c r="A3561">
        <v>4557</v>
      </c>
      <c r="B3561" t="s">
        <v>3565</v>
      </c>
      <c r="C3561" t="s">
        <v>5227</v>
      </c>
      <c r="D3561" s="52">
        <f t="shared" si="55"/>
        <v>45585</v>
      </c>
      <c r="E3561" t="s">
        <v>5399</v>
      </c>
      <c r="F3561" t="s">
        <v>5582</v>
      </c>
      <c r="G3561" t="s">
        <v>5611</v>
      </c>
      <c r="H3561">
        <v>20</v>
      </c>
      <c r="I3561">
        <v>22</v>
      </c>
      <c r="J3561">
        <v>440</v>
      </c>
      <c r="K3561">
        <v>20</v>
      </c>
    </row>
    <row r="3562" spans="1:12" x14ac:dyDescent="0.25">
      <c r="A3562">
        <v>4558</v>
      </c>
      <c r="B3562" t="s">
        <v>3566</v>
      </c>
      <c r="C3562" t="s">
        <v>5233</v>
      </c>
      <c r="D3562" s="52">
        <f t="shared" si="55"/>
        <v>45641</v>
      </c>
      <c r="E3562" t="s">
        <v>5386</v>
      </c>
      <c r="F3562" t="s">
        <v>5532</v>
      </c>
      <c r="G3562" t="s">
        <v>5624</v>
      </c>
      <c r="H3562">
        <v>15</v>
      </c>
      <c r="I3562">
        <v>1</v>
      </c>
      <c r="J3562">
        <v>15</v>
      </c>
      <c r="K3562">
        <v>20</v>
      </c>
      <c r="L3562" t="s">
        <v>5214</v>
      </c>
    </row>
    <row r="3563" spans="1:12" x14ac:dyDescent="0.25">
      <c r="A3563">
        <v>4559</v>
      </c>
      <c r="B3563" t="s">
        <v>3567</v>
      </c>
      <c r="C3563" t="s">
        <v>5071</v>
      </c>
      <c r="D3563" s="52">
        <f t="shared" si="55"/>
        <v>45301</v>
      </c>
      <c r="E3563" t="s">
        <v>5381</v>
      </c>
      <c r="F3563" t="s">
        <v>5315</v>
      </c>
      <c r="G3563" t="s">
        <v>5622</v>
      </c>
      <c r="H3563">
        <v>40</v>
      </c>
      <c r="I3563">
        <v>5</v>
      </c>
      <c r="J3563">
        <v>200</v>
      </c>
      <c r="K3563">
        <v>21</v>
      </c>
      <c r="L3563" t="s">
        <v>5162</v>
      </c>
    </row>
    <row r="3564" spans="1:12" x14ac:dyDescent="0.25">
      <c r="A3564">
        <v>4560</v>
      </c>
      <c r="B3564" t="s">
        <v>3568</v>
      </c>
      <c r="C3564" t="s">
        <v>5215</v>
      </c>
      <c r="D3564" s="52">
        <f t="shared" si="55"/>
        <v>45570</v>
      </c>
      <c r="E3564" t="s">
        <v>5403</v>
      </c>
      <c r="F3564" t="s">
        <v>5527</v>
      </c>
      <c r="G3564" t="s">
        <v>5625</v>
      </c>
      <c r="H3564">
        <v>30</v>
      </c>
      <c r="I3564">
        <v>15</v>
      </c>
      <c r="J3564">
        <v>450</v>
      </c>
      <c r="K3564">
        <v>21</v>
      </c>
      <c r="L3564" t="s">
        <v>5063</v>
      </c>
    </row>
    <row r="3565" spans="1:12" x14ac:dyDescent="0.25">
      <c r="A3565">
        <v>4561</v>
      </c>
      <c r="B3565" t="s">
        <v>3569</v>
      </c>
      <c r="C3565" t="s">
        <v>5038</v>
      </c>
      <c r="D3565" s="52">
        <f t="shared" si="55"/>
        <v>45393</v>
      </c>
      <c r="E3565" t="s">
        <v>5407</v>
      </c>
      <c r="F3565" t="s">
        <v>5559</v>
      </c>
      <c r="G3565" t="s">
        <v>5617</v>
      </c>
      <c r="H3565">
        <v>25</v>
      </c>
      <c r="I3565">
        <v>10</v>
      </c>
      <c r="J3565">
        <v>250</v>
      </c>
      <c r="K3565">
        <v>21</v>
      </c>
      <c r="L3565" t="s">
        <v>5355</v>
      </c>
    </row>
    <row r="3566" spans="1:12" x14ac:dyDescent="0.25">
      <c r="A3566">
        <v>4562</v>
      </c>
      <c r="B3566" t="s">
        <v>3570</v>
      </c>
      <c r="C3566" t="s">
        <v>5088</v>
      </c>
      <c r="D3566" s="52">
        <f t="shared" si="55"/>
        <v>45517</v>
      </c>
      <c r="E3566" t="s">
        <v>5406</v>
      </c>
      <c r="F3566" t="s">
        <v>5567</v>
      </c>
      <c r="G3566" t="s">
        <v>5625</v>
      </c>
      <c r="H3566">
        <v>30</v>
      </c>
      <c r="I3566">
        <v>8</v>
      </c>
      <c r="J3566">
        <v>240</v>
      </c>
      <c r="K3566">
        <v>26</v>
      </c>
    </row>
    <row r="3567" spans="1:12" x14ac:dyDescent="0.25">
      <c r="A3567">
        <v>4563</v>
      </c>
      <c r="B3567" t="s">
        <v>3571</v>
      </c>
      <c r="C3567" t="s">
        <v>5111</v>
      </c>
      <c r="D3567" s="52">
        <f t="shared" si="55"/>
        <v>45349</v>
      </c>
      <c r="E3567" t="s">
        <v>5406</v>
      </c>
      <c r="F3567" t="s">
        <v>5567</v>
      </c>
      <c r="G3567" t="s">
        <v>5616</v>
      </c>
      <c r="H3567">
        <v>20</v>
      </c>
      <c r="I3567">
        <v>13</v>
      </c>
      <c r="J3567">
        <v>260</v>
      </c>
      <c r="K3567">
        <v>28</v>
      </c>
    </row>
    <row r="3568" spans="1:12" x14ac:dyDescent="0.25">
      <c r="A3568">
        <v>4564</v>
      </c>
      <c r="B3568" t="s">
        <v>3572</v>
      </c>
      <c r="C3568" t="s">
        <v>5094</v>
      </c>
      <c r="D3568" s="52">
        <f t="shared" si="55"/>
        <v>45499</v>
      </c>
      <c r="E3568" t="s">
        <v>5417</v>
      </c>
      <c r="F3568" t="s">
        <v>5517</v>
      </c>
      <c r="G3568" t="s">
        <v>5622</v>
      </c>
      <c r="H3568">
        <v>40</v>
      </c>
      <c r="I3568">
        <v>7</v>
      </c>
      <c r="J3568">
        <v>280</v>
      </c>
      <c r="K3568">
        <v>21</v>
      </c>
      <c r="L3568" t="s">
        <v>5176</v>
      </c>
    </row>
    <row r="3569" spans="1:12" x14ac:dyDescent="0.25">
      <c r="A3569">
        <v>4565</v>
      </c>
      <c r="B3569" t="s">
        <v>3573</v>
      </c>
      <c r="C3569" t="s">
        <v>5146</v>
      </c>
      <c r="D3569" s="52">
        <f t="shared" si="55"/>
        <v>45654</v>
      </c>
      <c r="E3569" t="s">
        <v>5401</v>
      </c>
      <c r="F3569" t="s">
        <v>5334</v>
      </c>
      <c r="G3569" t="s">
        <v>5620</v>
      </c>
      <c r="H3569">
        <v>10</v>
      </c>
      <c r="I3569">
        <v>25</v>
      </c>
      <c r="J3569">
        <v>250</v>
      </c>
      <c r="K3569">
        <v>27</v>
      </c>
      <c r="L3569" t="s">
        <v>5164</v>
      </c>
    </row>
    <row r="3570" spans="1:12" x14ac:dyDescent="0.25">
      <c r="A3570">
        <v>4566</v>
      </c>
      <c r="B3570" t="s">
        <v>3574</v>
      </c>
      <c r="C3570" t="s">
        <v>5028</v>
      </c>
      <c r="D3570" s="52">
        <f t="shared" si="55"/>
        <v>45511</v>
      </c>
      <c r="E3570" t="s">
        <v>5376</v>
      </c>
      <c r="F3570" t="s">
        <v>5599</v>
      </c>
      <c r="G3570" t="s">
        <v>5612</v>
      </c>
      <c r="H3570">
        <v>300</v>
      </c>
      <c r="I3570">
        <v>20</v>
      </c>
      <c r="J3570">
        <v>6000</v>
      </c>
      <c r="K3570">
        <v>26</v>
      </c>
      <c r="L3570" t="s">
        <v>5127</v>
      </c>
    </row>
    <row r="3571" spans="1:12" x14ac:dyDescent="0.25">
      <c r="A3571">
        <v>4567</v>
      </c>
      <c r="B3571" t="s">
        <v>3575</v>
      </c>
      <c r="C3571" t="s">
        <v>5257</v>
      </c>
      <c r="D3571" s="52">
        <f t="shared" si="55"/>
        <v>45605</v>
      </c>
      <c r="E3571" t="s">
        <v>5419</v>
      </c>
      <c r="F3571" t="s">
        <v>5518</v>
      </c>
      <c r="G3571" t="s">
        <v>5617</v>
      </c>
      <c r="H3571">
        <v>25</v>
      </c>
      <c r="I3571">
        <v>4</v>
      </c>
      <c r="J3571">
        <v>100</v>
      </c>
      <c r="K3571">
        <v>20</v>
      </c>
      <c r="L3571" t="s">
        <v>5220</v>
      </c>
    </row>
    <row r="3572" spans="1:12" x14ac:dyDescent="0.25">
      <c r="A3572">
        <v>4568</v>
      </c>
      <c r="B3572" t="s">
        <v>3576</v>
      </c>
      <c r="C3572" t="s">
        <v>5234</v>
      </c>
      <c r="D3572" s="52">
        <f t="shared" si="55"/>
        <v>45569</v>
      </c>
      <c r="E3572" t="s">
        <v>5398</v>
      </c>
      <c r="F3572" t="s">
        <v>5604</v>
      </c>
      <c r="G3572" t="s">
        <v>5614</v>
      </c>
      <c r="H3572">
        <v>50</v>
      </c>
      <c r="I3572">
        <v>2</v>
      </c>
      <c r="J3572">
        <v>100</v>
      </c>
      <c r="K3572">
        <v>21</v>
      </c>
      <c r="L3572" t="s">
        <v>5115</v>
      </c>
    </row>
    <row r="3573" spans="1:12" x14ac:dyDescent="0.25">
      <c r="A3573">
        <v>4569</v>
      </c>
      <c r="B3573" t="s">
        <v>3577</v>
      </c>
      <c r="C3573" t="s">
        <v>5158</v>
      </c>
      <c r="D3573" s="52">
        <f t="shared" si="55"/>
        <v>45519</v>
      </c>
      <c r="E3573" t="s">
        <v>5414</v>
      </c>
      <c r="F3573" t="s">
        <v>5452</v>
      </c>
      <c r="G3573" t="s">
        <v>5624</v>
      </c>
      <c r="H3573">
        <v>15</v>
      </c>
      <c r="I3573">
        <v>8</v>
      </c>
      <c r="J3573">
        <v>120</v>
      </c>
      <c r="K3573">
        <v>30</v>
      </c>
      <c r="L3573" t="s">
        <v>5106</v>
      </c>
    </row>
    <row r="3574" spans="1:12" x14ac:dyDescent="0.25">
      <c r="A3574">
        <v>4570</v>
      </c>
      <c r="B3574" t="s">
        <v>3578</v>
      </c>
      <c r="C3574" t="s">
        <v>5166</v>
      </c>
      <c r="D3574" s="52">
        <f t="shared" si="55"/>
        <v>45498</v>
      </c>
      <c r="E3574" t="s">
        <v>5415</v>
      </c>
      <c r="F3574" t="s">
        <v>5459</v>
      </c>
      <c r="G3574" t="s">
        <v>5614</v>
      </c>
      <c r="H3574">
        <v>50</v>
      </c>
      <c r="I3574">
        <v>16</v>
      </c>
      <c r="J3574">
        <v>800</v>
      </c>
      <c r="K3574">
        <v>24</v>
      </c>
      <c r="L3574" t="s">
        <v>5288</v>
      </c>
    </row>
    <row r="3575" spans="1:12" x14ac:dyDescent="0.25">
      <c r="A3575">
        <v>4571</v>
      </c>
      <c r="B3575" t="s">
        <v>3579</v>
      </c>
      <c r="C3575" t="s">
        <v>5019</v>
      </c>
      <c r="D3575" s="52">
        <f t="shared" si="55"/>
        <v>45556</v>
      </c>
      <c r="E3575" t="s">
        <v>5393</v>
      </c>
      <c r="F3575" t="s">
        <v>5529</v>
      </c>
      <c r="G3575" t="s">
        <v>5615</v>
      </c>
      <c r="H3575">
        <v>35</v>
      </c>
      <c r="I3575">
        <v>4</v>
      </c>
      <c r="J3575">
        <v>140</v>
      </c>
      <c r="K3575">
        <v>26</v>
      </c>
      <c r="L3575" t="s">
        <v>5178</v>
      </c>
    </row>
    <row r="3576" spans="1:12" x14ac:dyDescent="0.25">
      <c r="A3576">
        <v>4572</v>
      </c>
      <c r="B3576" t="s">
        <v>3580</v>
      </c>
      <c r="C3576" t="s">
        <v>5042</v>
      </c>
      <c r="D3576" s="52">
        <f t="shared" si="55"/>
        <v>45312</v>
      </c>
      <c r="E3576" t="s">
        <v>5398</v>
      </c>
      <c r="F3576" t="s">
        <v>5331</v>
      </c>
      <c r="G3576" t="s">
        <v>5619</v>
      </c>
      <c r="H3576">
        <v>120</v>
      </c>
      <c r="I3576">
        <v>23</v>
      </c>
      <c r="J3576">
        <v>2760</v>
      </c>
      <c r="K3576">
        <v>20</v>
      </c>
      <c r="L3576" t="s">
        <v>5266</v>
      </c>
    </row>
    <row r="3577" spans="1:12" x14ac:dyDescent="0.25">
      <c r="A3577">
        <v>4573</v>
      </c>
      <c r="B3577" t="s">
        <v>3581</v>
      </c>
      <c r="C3577" t="s">
        <v>5056</v>
      </c>
      <c r="D3577" s="52">
        <f t="shared" si="55"/>
        <v>45306</v>
      </c>
      <c r="E3577" t="s">
        <v>5401</v>
      </c>
      <c r="F3577" t="s">
        <v>5595</v>
      </c>
      <c r="G3577" t="s">
        <v>5624</v>
      </c>
      <c r="H3577">
        <v>15</v>
      </c>
      <c r="I3577">
        <v>18</v>
      </c>
      <c r="J3577">
        <v>270</v>
      </c>
      <c r="K3577">
        <v>27</v>
      </c>
      <c r="L3577" t="s">
        <v>5278</v>
      </c>
    </row>
    <row r="3578" spans="1:12" x14ac:dyDescent="0.25">
      <c r="A3578">
        <v>4574</v>
      </c>
      <c r="B3578" t="s">
        <v>3582</v>
      </c>
      <c r="C3578" t="s">
        <v>5234</v>
      </c>
      <c r="D3578" s="52">
        <f t="shared" si="55"/>
        <v>45569</v>
      </c>
      <c r="E3578" t="s">
        <v>5411</v>
      </c>
      <c r="F3578" t="s">
        <v>5609</v>
      </c>
      <c r="G3578" t="s">
        <v>5623</v>
      </c>
      <c r="H3578">
        <v>60</v>
      </c>
      <c r="I3578">
        <v>3</v>
      </c>
      <c r="J3578">
        <v>180</v>
      </c>
      <c r="K3578">
        <v>28</v>
      </c>
      <c r="L3578" t="s">
        <v>5053</v>
      </c>
    </row>
    <row r="3579" spans="1:12" x14ac:dyDescent="0.25">
      <c r="A3579">
        <v>4575</v>
      </c>
      <c r="B3579" t="s">
        <v>3583</v>
      </c>
      <c r="C3579" t="s">
        <v>5113</v>
      </c>
      <c r="D3579" s="52">
        <f t="shared" si="55"/>
        <v>45566</v>
      </c>
      <c r="E3579" t="s">
        <v>5393</v>
      </c>
      <c r="F3579" t="s">
        <v>5325</v>
      </c>
      <c r="G3579" t="s">
        <v>5616</v>
      </c>
      <c r="H3579">
        <v>20</v>
      </c>
      <c r="I3579">
        <v>21</v>
      </c>
      <c r="J3579">
        <v>420</v>
      </c>
      <c r="K3579">
        <v>29</v>
      </c>
      <c r="L3579" t="s">
        <v>5100</v>
      </c>
    </row>
    <row r="3580" spans="1:12" x14ac:dyDescent="0.25">
      <c r="A3580">
        <v>4576</v>
      </c>
      <c r="B3580" t="s">
        <v>3584</v>
      </c>
      <c r="C3580" t="s">
        <v>5154</v>
      </c>
      <c r="D3580" s="52">
        <f t="shared" si="55"/>
        <v>45335</v>
      </c>
      <c r="E3580" t="s">
        <v>5414</v>
      </c>
      <c r="F3580" t="s">
        <v>5452</v>
      </c>
      <c r="G3580" t="s">
        <v>5620</v>
      </c>
      <c r="H3580">
        <v>10</v>
      </c>
      <c r="I3580">
        <v>2</v>
      </c>
      <c r="J3580">
        <v>20</v>
      </c>
      <c r="K3580">
        <v>26</v>
      </c>
      <c r="L3580" t="s">
        <v>5040</v>
      </c>
    </row>
    <row r="3581" spans="1:12" x14ac:dyDescent="0.25">
      <c r="A3581">
        <v>4577</v>
      </c>
      <c r="B3581" t="s">
        <v>3585</v>
      </c>
      <c r="C3581" t="s">
        <v>5226</v>
      </c>
      <c r="D3581" s="52">
        <f t="shared" si="55"/>
        <v>45507</v>
      </c>
      <c r="E3581" t="s">
        <v>5386</v>
      </c>
      <c r="F3581" t="s">
        <v>5318</v>
      </c>
      <c r="G3581" t="s">
        <v>5621</v>
      </c>
      <c r="H3581">
        <v>80</v>
      </c>
      <c r="I3581">
        <v>16</v>
      </c>
      <c r="J3581">
        <v>1280</v>
      </c>
      <c r="K3581">
        <v>30</v>
      </c>
    </row>
    <row r="3582" spans="1:12" x14ac:dyDescent="0.25">
      <c r="A3582">
        <v>4578</v>
      </c>
      <c r="B3582" t="s">
        <v>3586</v>
      </c>
      <c r="C3582" t="s">
        <v>5094</v>
      </c>
      <c r="D3582" s="52">
        <f t="shared" si="55"/>
        <v>45499</v>
      </c>
      <c r="E3582" t="s">
        <v>5401</v>
      </c>
      <c r="F3582" t="s">
        <v>5576</v>
      </c>
      <c r="G3582" t="s">
        <v>5614</v>
      </c>
      <c r="H3582">
        <v>50</v>
      </c>
      <c r="I3582">
        <v>19</v>
      </c>
      <c r="J3582">
        <v>950</v>
      </c>
      <c r="K3582">
        <v>25</v>
      </c>
      <c r="L3582" t="s">
        <v>5265</v>
      </c>
    </row>
    <row r="3583" spans="1:12" x14ac:dyDescent="0.25">
      <c r="A3583">
        <v>4579</v>
      </c>
      <c r="B3583" t="s">
        <v>3587</v>
      </c>
      <c r="C3583" t="s">
        <v>5283</v>
      </c>
      <c r="D3583" s="52">
        <f t="shared" si="55"/>
        <v>45370</v>
      </c>
      <c r="E3583" t="s">
        <v>5421</v>
      </c>
      <c r="F3583" t="s">
        <v>5572</v>
      </c>
      <c r="G3583" t="s">
        <v>5613</v>
      </c>
      <c r="H3583">
        <v>250</v>
      </c>
      <c r="I3583">
        <v>23</v>
      </c>
      <c r="J3583">
        <v>5750</v>
      </c>
      <c r="K3583">
        <v>23</v>
      </c>
      <c r="L3583" t="s">
        <v>5038</v>
      </c>
    </row>
    <row r="3584" spans="1:12" x14ac:dyDescent="0.25">
      <c r="A3584">
        <v>4580</v>
      </c>
      <c r="B3584" t="s">
        <v>3588</v>
      </c>
      <c r="C3584" t="s">
        <v>5285</v>
      </c>
      <c r="D3584" s="52">
        <f t="shared" si="55"/>
        <v>45318</v>
      </c>
      <c r="E3584" t="s">
        <v>5388</v>
      </c>
      <c r="F3584" t="s">
        <v>5589</v>
      </c>
      <c r="G3584" t="s">
        <v>5614</v>
      </c>
      <c r="H3584">
        <v>50</v>
      </c>
      <c r="I3584">
        <v>15</v>
      </c>
      <c r="J3584">
        <v>750</v>
      </c>
      <c r="K3584">
        <v>22</v>
      </c>
      <c r="L3584" t="s">
        <v>5208</v>
      </c>
    </row>
    <row r="3585" spans="1:12" x14ac:dyDescent="0.25">
      <c r="A3585">
        <v>4581</v>
      </c>
      <c r="B3585" t="s">
        <v>3589</v>
      </c>
      <c r="C3585" t="s">
        <v>5058</v>
      </c>
      <c r="D3585" s="52">
        <f t="shared" si="55"/>
        <v>45401</v>
      </c>
      <c r="E3585" t="s">
        <v>5417</v>
      </c>
      <c r="F3585" t="s">
        <v>5548</v>
      </c>
      <c r="G3585" t="s">
        <v>5615</v>
      </c>
      <c r="H3585">
        <v>35</v>
      </c>
      <c r="I3585">
        <v>25</v>
      </c>
      <c r="J3585">
        <v>875</v>
      </c>
      <c r="K3585">
        <v>20</v>
      </c>
      <c r="L3585" t="s">
        <v>5353</v>
      </c>
    </row>
    <row r="3586" spans="1:12" x14ac:dyDescent="0.25">
      <c r="A3586">
        <v>4582</v>
      </c>
      <c r="B3586" t="s">
        <v>3590</v>
      </c>
      <c r="C3586" t="s">
        <v>5118</v>
      </c>
      <c r="D3586" s="52">
        <f t="shared" si="55"/>
        <v>45339</v>
      </c>
      <c r="E3586" t="s">
        <v>5402</v>
      </c>
      <c r="F3586" t="s">
        <v>5539</v>
      </c>
      <c r="G3586" t="s">
        <v>5617</v>
      </c>
      <c r="H3586">
        <v>25</v>
      </c>
      <c r="I3586">
        <v>19</v>
      </c>
      <c r="J3586">
        <v>475</v>
      </c>
      <c r="K3586">
        <v>25</v>
      </c>
    </row>
    <row r="3587" spans="1:12" x14ac:dyDescent="0.25">
      <c r="A3587">
        <v>4583</v>
      </c>
      <c r="B3587" t="s">
        <v>3591</v>
      </c>
      <c r="C3587" t="s">
        <v>5061</v>
      </c>
      <c r="D3587" s="52">
        <f t="shared" si="55"/>
        <v>45615</v>
      </c>
      <c r="E3587" t="s">
        <v>5383</v>
      </c>
      <c r="F3587" t="s">
        <v>5431</v>
      </c>
      <c r="G3587" t="s">
        <v>5615</v>
      </c>
      <c r="H3587">
        <v>35</v>
      </c>
      <c r="I3587">
        <v>12</v>
      </c>
      <c r="J3587">
        <v>420</v>
      </c>
      <c r="K3587">
        <v>26</v>
      </c>
    </row>
    <row r="3588" spans="1:12" x14ac:dyDescent="0.25">
      <c r="A3588">
        <v>4584</v>
      </c>
      <c r="B3588" t="s">
        <v>3592</v>
      </c>
      <c r="C3588" t="s">
        <v>5020</v>
      </c>
      <c r="D3588" s="52">
        <f t="shared" si="55"/>
        <v>45573</v>
      </c>
      <c r="E3588" t="s">
        <v>5386</v>
      </c>
      <c r="F3588" t="s">
        <v>5532</v>
      </c>
      <c r="G3588" t="s">
        <v>5615</v>
      </c>
      <c r="H3588">
        <v>35</v>
      </c>
      <c r="I3588">
        <v>21</v>
      </c>
      <c r="J3588">
        <v>735</v>
      </c>
      <c r="K3588">
        <v>22</v>
      </c>
      <c r="L3588" t="s">
        <v>5100</v>
      </c>
    </row>
    <row r="3589" spans="1:12" x14ac:dyDescent="0.25">
      <c r="A3589">
        <v>4585</v>
      </c>
      <c r="B3589" t="s">
        <v>3593</v>
      </c>
      <c r="C3589" t="s">
        <v>5132</v>
      </c>
      <c r="D3589" s="52">
        <f t="shared" si="55"/>
        <v>45655</v>
      </c>
      <c r="E3589" t="s">
        <v>5398</v>
      </c>
      <c r="F3589" t="s">
        <v>5331</v>
      </c>
      <c r="G3589" t="s">
        <v>5613</v>
      </c>
      <c r="H3589">
        <v>250</v>
      </c>
      <c r="I3589">
        <v>13</v>
      </c>
      <c r="J3589">
        <v>3250</v>
      </c>
      <c r="K3589">
        <v>21</v>
      </c>
    </row>
    <row r="3590" spans="1:12" x14ac:dyDescent="0.25">
      <c r="A3590">
        <v>4586</v>
      </c>
      <c r="B3590" t="s">
        <v>3594</v>
      </c>
      <c r="C3590" t="s">
        <v>5061</v>
      </c>
      <c r="D3590" s="52">
        <f t="shared" si="55"/>
        <v>45615</v>
      </c>
      <c r="E3590" t="s">
        <v>5391</v>
      </c>
      <c r="F3590" t="s">
        <v>5513</v>
      </c>
      <c r="G3590" t="s">
        <v>5621</v>
      </c>
      <c r="H3590">
        <v>80</v>
      </c>
      <c r="I3590">
        <v>4</v>
      </c>
      <c r="J3590">
        <v>320</v>
      </c>
      <c r="K3590">
        <v>27</v>
      </c>
      <c r="L3590" t="s">
        <v>5141</v>
      </c>
    </row>
    <row r="3591" spans="1:12" x14ac:dyDescent="0.25">
      <c r="A3591">
        <v>4587</v>
      </c>
      <c r="B3591" t="s">
        <v>3595</v>
      </c>
      <c r="C3591" t="s">
        <v>5201</v>
      </c>
      <c r="D3591" s="52">
        <f t="shared" si="55"/>
        <v>45353</v>
      </c>
      <c r="E3591" t="s">
        <v>5387</v>
      </c>
      <c r="F3591" t="s">
        <v>5320</v>
      </c>
      <c r="G3591" t="s">
        <v>5623</v>
      </c>
      <c r="H3591">
        <v>60</v>
      </c>
      <c r="I3591">
        <v>13</v>
      </c>
      <c r="J3591">
        <v>780</v>
      </c>
      <c r="K3591">
        <v>27</v>
      </c>
      <c r="L3591" t="s">
        <v>5190</v>
      </c>
    </row>
    <row r="3592" spans="1:12" x14ac:dyDescent="0.25">
      <c r="A3592">
        <v>4588</v>
      </c>
      <c r="B3592" t="s">
        <v>3596</v>
      </c>
      <c r="C3592" t="s">
        <v>5233</v>
      </c>
      <c r="D3592" s="52">
        <f t="shared" ref="D3592:D3655" si="56">DATE(2024, MONTH(C3592), DAY(C3592))</f>
        <v>45641</v>
      </c>
      <c r="E3592" t="s">
        <v>5411</v>
      </c>
      <c r="F3592" t="s">
        <v>5591</v>
      </c>
      <c r="G3592" t="s">
        <v>5611</v>
      </c>
      <c r="H3592">
        <v>20</v>
      </c>
      <c r="I3592">
        <v>21</v>
      </c>
      <c r="J3592">
        <v>420</v>
      </c>
      <c r="K3592">
        <v>23</v>
      </c>
    </row>
    <row r="3593" spans="1:12" x14ac:dyDescent="0.25">
      <c r="A3593">
        <v>4589</v>
      </c>
      <c r="B3593" t="s">
        <v>3597</v>
      </c>
      <c r="C3593" t="s">
        <v>5044</v>
      </c>
      <c r="D3593" s="52">
        <f t="shared" si="56"/>
        <v>45531</v>
      </c>
      <c r="E3593" t="s">
        <v>5416</v>
      </c>
      <c r="F3593" t="s">
        <v>5446</v>
      </c>
      <c r="G3593" t="s">
        <v>5622</v>
      </c>
      <c r="H3593">
        <v>40</v>
      </c>
      <c r="I3593">
        <v>7</v>
      </c>
      <c r="J3593">
        <v>280</v>
      </c>
      <c r="K3593">
        <v>23</v>
      </c>
      <c r="L3593" t="s">
        <v>5300</v>
      </c>
    </row>
    <row r="3594" spans="1:12" x14ac:dyDescent="0.25">
      <c r="A3594">
        <v>4590</v>
      </c>
      <c r="B3594" t="s">
        <v>3598</v>
      </c>
      <c r="C3594" t="s">
        <v>5011</v>
      </c>
      <c r="D3594" s="52">
        <f t="shared" si="56"/>
        <v>45404</v>
      </c>
      <c r="E3594" t="s">
        <v>5420</v>
      </c>
      <c r="F3594" t="s">
        <v>5498</v>
      </c>
      <c r="G3594" t="s">
        <v>5622</v>
      </c>
      <c r="H3594">
        <v>40</v>
      </c>
      <c r="I3594">
        <v>13</v>
      </c>
      <c r="J3594">
        <v>520</v>
      </c>
      <c r="K3594">
        <v>23</v>
      </c>
      <c r="L3594" t="s">
        <v>5361</v>
      </c>
    </row>
    <row r="3595" spans="1:12" x14ac:dyDescent="0.25">
      <c r="A3595">
        <v>4591</v>
      </c>
      <c r="B3595" t="s">
        <v>3599</v>
      </c>
      <c r="C3595" t="s">
        <v>5166</v>
      </c>
      <c r="D3595" s="52">
        <f t="shared" si="56"/>
        <v>45498</v>
      </c>
      <c r="E3595" t="s">
        <v>5396</v>
      </c>
      <c r="F3595" t="s">
        <v>5561</v>
      </c>
      <c r="G3595" t="s">
        <v>5611</v>
      </c>
      <c r="H3595">
        <v>20</v>
      </c>
      <c r="I3595">
        <v>16</v>
      </c>
      <c r="J3595">
        <v>320</v>
      </c>
      <c r="K3595">
        <v>21</v>
      </c>
      <c r="L3595" t="s">
        <v>5158</v>
      </c>
    </row>
    <row r="3596" spans="1:12" x14ac:dyDescent="0.25">
      <c r="A3596">
        <v>4592</v>
      </c>
      <c r="B3596" t="s">
        <v>3600</v>
      </c>
      <c r="C3596" t="s">
        <v>5274</v>
      </c>
      <c r="D3596" s="52">
        <f t="shared" si="56"/>
        <v>45325</v>
      </c>
      <c r="E3596" t="s">
        <v>5418</v>
      </c>
      <c r="F3596" t="s">
        <v>5462</v>
      </c>
      <c r="G3596" t="s">
        <v>5612</v>
      </c>
      <c r="H3596">
        <v>300</v>
      </c>
      <c r="I3596">
        <v>18</v>
      </c>
      <c r="J3596">
        <v>5400</v>
      </c>
      <c r="K3596">
        <v>21</v>
      </c>
      <c r="L3596" t="s">
        <v>5074</v>
      </c>
    </row>
    <row r="3597" spans="1:12" x14ac:dyDescent="0.25">
      <c r="A3597">
        <v>4593</v>
      </c>
      <c r="B3597" t="s">
        <v>3601</v>
      </c>
      <c r="C3597" t="s">
        <v>5134</v>
      </c>
      <c r="D3597" s="52">
        <f t="shared" si="56"/>
        <v>45300</v>
      </c>
      <c r="E3597" t="s">
        <v>5384</v>
      </c>
      <c r="F3597" t="s">
        <v>5432</v>
      </c>
      <c r="G3597" t="s">
        <v>5623</v>
      </c>
      <c r="H3597">
        <v>60</v>
      </c>
      <c r="I3597">
        <v>19</v>
      </c>
      <c r="J3597">
        <v>1140</v>
      </c>
      <c r="K3597">
        <v>30</v>
      </c>
    </row>
    <row r="3598" spans="1:12" x14ac:dyDescent="0.25">
      <c r="A3598">
        <v>4594</v>
      </c>
      <c r="B3598" t="s">
        <v>3602</v>
      </c>
      <c r="C3598" t="s">
        <v>5178</v>
      </c>
      <c r="D3598" s="52">
        <f t="shared" si="56"/>
        <v>45582</v>
      </c>
      <c r="E3598" t="s">
        <v>5383</v>
      </c>
      <c r="F3598" t="s">
        <v>5431</v>
      </c>
      <c r="G3598" t="s">
        <v>5618</v>
      </c>
      <c r="H3598">
        <v>150</v>
      </c>
      <c r="I3598">
        <v>4</v>
      </c>
      <c r="J3598">
        <v>600</v>
      </c>
      <c r="K3598">
        <v>30</v>
      </c>
      <c r="L3598" t="s">
        <v>5105</v>
      </c>
    </row>
    <row r="3599" spans="1:12" x14ac:dyDescent="0.25">
      <c r="A3599">
        <v>4595</v>
      </c>
      <c r="B3599" t="s">
        <v>3603</v>
      </c>
      <c r="C3599" t="s">
        <v>5043</v>
      </c>
      <c r="D3599" s="52">
        <f t="shared" si="56"/>
        <v>45320</v>
      </c>
      <c r="E3599" t="s">
        <v>5405</v>
      </c>
      <c r="F3599" t="s">
        <v>5479</v>
      </c>
      <c r="G3599" t="s">
        <v>5614</v>
      </c>
      <c r="H3599">
        <v>50</v>
      </c>
      <c r="I3599">
        <v>15</v>
      </c>
      <c r="J3599">
        <v>750</v>
      </c>
      <c r="K3599">
        <v>27</v>
      </c>
      <c r="L3599" t="s">
        <v>5055</v>
      </c>
    </row>
    <row r="3600" spans="1:12" x14ac:dyDescent="0.25">
      <c r="A3600">
        <v>4596</v>
      </c>
      <c r="B3600" t="s">
        <v>3604</v>
      </c>
      <c r="C3600" t="s">
        <v>5091</v>
      </c>
      <c r="D3600" s="52">
        <f t="shared" si="56"/>
        <v>45657</v>
      </c>
      <c r="E3600" t="s">
        <v>5401</v>
      </c>
      <c r="F3600" t="s">
        <v>5595</v>
      </c>
      <c r="G3600" t="s">
        <v>5611</v>
      </c>
      <c r="H3600">
        <v>20</v>
      </c>
      <c r="I3600">
        <v>11</v>
      </c>
      <c r="J3600">
        <v>220</v>
      </c>
      <c r="K3600">
        <v>27</v>
      </c>
      <c r="L3600" t="s">
        <v>5285</v>
      </c>
    </row>
    <row r="3601" spans="1:12" x14ac:dyDescent="0.25">
      <c r="A3601">
        <v>4597</v>
      </c>
      <c r="B3601" t="s">
        <v>3605</v>
      </c>
      <c r="C3601" t="s">
        <v>5056</v>
      </c>
      <c r="D3601" s="52">
        <f t="shared" si="56"/>
        <v>45306</v>
      </c>
      <c r="E3601" t="s">
        <v>5402</v>
      </c>
      <c r="F3601" t="s">
        <v>5539</v>
      </c>
      <c r="G3601" t="s">
        <v>5616</v>
      </c>
      <c r="H3601">
        <v>20</v>
      </c>
      <c r="I3601">
        <v>4</v>
      </c>
      <c r="J3601">
        <v>80</v>
      </c>
      <c r="K3601">
        <v>28</v>
      </c>
      <c r="L3601" t="s">
        <v>5033</v>
      </c>
    </row>
    <row r="3602" spans="1:12" x14ac:dyDescent="0.25">
      <c r="A3602">
        <v>4598</v>
      </c>
      <c r="B3602" t="s">
        <v>3606</v>
      </c>
      <c r="C3602" t="s">
        <v>5093</v>
      </c>
      <c r="D3602" s="52">
        <f t="shared" si="56"/>
        <v>45639</v>
      </c>
      <c r="E3602" t="s">
        <v>5395</v>
      </c>
      <c r="F3602" t="s">
        <v>5499</v>
      </c>
      <c r="G3602" t="s">
        <v>5619</v>
      </c>
      <c r="H3602">
        <v>120</v>
      </c>
      <c r="I3602">
        <v>12</v>
      </c>
      <c r="J3602">
        <v>1440</v>
      </c>
      <c r="K3602">
        <v>30</v>
      </c>
      <c r="L3602" t="s">
        <v>5250</v>
      </c>
    </row>
    <row r="3603" spans="1:12" x14ac:dyDescent="0.25">
      <c r="A3603">
        <v>4599</v>
      </c>
      <c r="B3603" t="s">
        <v>3607</v>
      </c>
      <c r="C3603" t="s">
        <v>5195</v>
      </c>
      <c r="D3603" s="52">
        <f t="shared" si="56"/>
        <v>45516</v>
      </c>
      <c r="E3603" t="s">
        <v>5406</v>
      </c>
      <c r="F3603" t="s">
        <v>5531</v>
      </c>
      <c r="G3603" t="s">
        <v>5621</v>
      </c>
      <c r="H3603">
        <v>80</v>
      </c>
      <c r="I3603">
        <v>12</v>
      </c>
      <c r="J3603">
        <v>960</v>
      </c>
      <c r="K3603">
        <v>29</v>
      </c>
    </row>
    <row r="3604" spans="1:12" x14ac:dyDescent="0.25">
      <c r="A3604">
        <v>4600</v>
      </c>
      <c r="B3604" t="s">
        <v>3608</v>
      </c>
      <c r="C3604" t="s">
        <v>5233</v>
      </c>
      <c r="D3604" s="52">
        <f t="shared" si="56"/>
        <v>45641</v>
      </c>
      <c r="E3604" t="s">
        <v>5393</v>
      </c>
      <c r="F3604" t="s">
        <v>5605</v>
      </c>
      <c r="G3604" t="s">
        <v>5617</v>
      </c>
      <c r="H3604">
        <v>25</v>
      </c>
      <c r="I3604">
        <v>20</v>
      </c>
      <c r="J3604">
        <v>500</v>
      </c>
      <c r="K3604">
        <v>22</v>
      </c>
    </row>
    <row r="3605" spans="1:12" x14ac:dyDescent="0.25">
      <c r="A3605">
        <v>4601</v>
      </c>
      <c r="B3605" t="s">
        <v>3609</v>
      </c>
      <c r="C3605" t="s">
        <v>5100</v>
      </c>
      <c r="D3605" s="52">
        <f t="shared" si="56"/>
        <v>45595</v>
      </c>
      <c r="E3605" t="s">
        <v>5385</v>
      </c>
      <c r="F3605" t="s">
        <v>5433</v>
      </c>
      <c r="G3605" t="s">
        <v>5621</v>
      </c>
      <c r="H3605">
        <v>80</v>
      </c>
      <c r="I3605">
        <v>11</v>
      </c>
      <c r="J3605">
        <v>880</v>
      </c>
      <c r="K3605">
        <v>27</v>
      </c>
      <c r="L3605" t="s">
        <v>5242</v>
      </c>
    </row>
    <row r="3606" spans="1:12" x14ac:dyDescent="0.25">
      <c r="A3606">
        <v>4602</v>
      </c>
      <c r="B3606" t="s">
        <v>3610</v>
      </c>
      <c r="C3606" t="s">
        <v>5029</v>
      </c>
      <c r="D3606" s="52">
        <f t="shared" si="56"/>
        <v>45563</v>
      </c>
      <c r="E3606" t="s">
        <v>5419</v>
      </c>
      <c r="F3606" t="s">
        <v>5500</v>
      </c>
      <c r="G3606" t="s">
        <v>5613</v>
      </c>
      <c r="H3606">
        <v>250</v>
      </c>
      <c r="I3606">
        <v>1</v>
      </c>
      <c r="J3606">
        <v>250</v>
      </c>
      <c r="K3606">
        <v>26</v>
      </c>
    </row>
    <row r="3607" spans="1:12" x14ac:dyDescent="0.25">
      <c r="A3607">
        <v>4603</v>
      </c>
      <c r="B3607" t="s">
        <v>3611</v>
      </c>
      <c r="C3607" t="s">
        <v>5093</v>
      </c>
      <c r="D3607" s="52">
        <f t="shared" si="56"/>
        <v>45639</v>
      </c>
      <c r="E3607" t="s">
        <v>5380</v>
      </c>
      <c r="F3607" t="s">
        <v>5608</v>
      </c>
      <c r="G3607" t="s">
        <v>5616</v>
      </c>
      <c r="H3607">
        <v>20</v>
      </c>
      <c r="I3607">
        <v>1</v>
      </c>
      <c r="J3607">
        <v>20</v>
      </c>
      <c r="K3607">
        <v>27</v>
      </c>
      <c r="L3607" t="s">
        <v>5134</v>
      </c>
    </row>
    <row r="3608" spans="1:12" x14ac:dyDescent="0.25">
      <c r="A3608">
        <v>4604</v>
      </c>
      <c r="B3608" t="s">
        <v>3612</v>
      </c>
      <c r="C3608" t="s">
        <v>5224</v>
      </c>
      <c r="D3608" s="52">
        <f t="shared" si="56"/>
        <v>45640</v>
      </c>
      <c r="E3608" t="s">
        <v>5394</v>
      </c>
      <c r="F3608" t="s">
        <v>5600</v>
      </c>
      <c r="G3608" t="s">
        <v>5612</v>
      </c>
      <c r="H3608">
        <v>300</v>
      </c>
      <c r="I3608">
        <v>18</v>
      </c>
      <c r="J3608">
        <v>5400</v>
      </c>
      <c r="K3608">
        <v>25</v>
      </c>
    </row>
    <row r="3609" spans="1:12" x14ac:dyDescent="0.25">
      <c r="A3609">
        <v>4605</v>
      </c>
      <c r="B3609" t="s">
        <v>3613</v>
      </c>
      <c r="C3609" t="s">
        <v>5061</v>
      </c>
      <c r="D3609" s="52">
        <f t="shared" si="56"/>
        <v>45615</v>
      </c>
      <c r="E3609" t="s">
        <v>5418</v>
      </c>
      <c r="F3609" t="s">
        <v>5578</v>
      </c>
      <c r="G3609" t="s">
        <v>5622</v>
      </c>
      <c r="H3609">
        <v>40</v>
      </c>
      <c r="I3609">
        <v>14</v>
      </c>
      <c r="J3609">
        <v>560</v>
      </c>
      <c r="K3609">
        <v>22</v>
      </c>
      <c r="L3609" t="s">
        <v>5059</v>
      </c>
    </row>
    <row r="3610" spans="1:12" x14ac:dyDescent="0.25">
      <c r="A3610">
        <v>4606</v>
      </c>
      <c r="B3610" t="s">
        <v>3614</v>
      </c>
      <c r="C3610" t="s">
        <v>5267</v>
      </c>
      <c r="D3610" s="52">
        <f t="shared" si="56"/>
        <v>45501</v>
      </c>
      <c r="E3610" t="s">
        <v>5410</v>
      </c>
      <c r="F3610" t="s">
        <v>5510</v>
      </c>
      <c r="G3610" t="s">
        <v>5617</v>
      </c>
      <c r="H3610">
        <v>25</v>
      </c>
      <c r="I3610">
        <v>13</v>
      </c>
      <c r="J3610">
        <v>325</v>
      </c>
      <c r="K3610">
        <v>26</v>
      </c>
    </row>
    <row r="3611" spans="1:12" x14ac:dyDescent="0.25">
      <c r="A3611">
        <v>4607</v>
      </c>
      <c r="B3611" t="s">
        <v>3615</v>
      </c>
      <c r="C3611" t="s">
        <v>5235</v>
      </c>
      <c r="D3611" s="52">
        <f t="shared" si="56"/>
        <v>45553</v>
      </c>
      <c r="E3611" t="s">
        <v>5418</v>
      </c>
      <c r="F3611" t="s">
        <v>5578</v>
      </c>
      <c r="G3611" t="s">
        <v>5613</v>
      </c>
      <c r="H3611">
        <v>250</v>
      </c>
      <c r="I3611">
        <v>12</v>
      </c>
      <c r="J3611">
        <v>3000</v>
      </c>
      <c r="K3611">
        <v>24</v>
      </c>
      <c r="L3611" t="s">
        <v>5045</v>
      </c>
    </row>
    <row r="3612" spans="1:12" x14ac:dyDescent="0.25">
      <c r="A3612">
        <v>4608</v>
      </c>
      <c r="B3612" t="s">
        <v>3616</v>
      </c>
      <c r="C3612" t="s">
        <v>5009</v>
      </c>
      <c r="D3612" s="52">
        <f t="shared" si="56"/>
        <v>45502</v>
      </c>
      <c r="E3612" t="s">
        <v>5398</v>
      </c>
      <c r="F3612" t="s">
        <v>5454</v>
      </c>
      <c r="G3612" t="s">
        <v>5614</v>
      </c>
      <c r="H3612">
        <v>50</v>
      </c>
      <c r="I3612">
        <v>7</v>
      </c>
      <c r="J3612">
        <v>350</v>
      </c>
      <c r="K3612">
        <v>24</v>
      </c>
      <c r="L3612" t="s">
        <v>5207</v>
      </c>
    </row>
    <row r="3613" spans="1:12" x14ac:dyDescent="0.25">
      <c r="A3613">
        <v>4609</v>
      </c>
      <c r="B3613" t="s">
        <v>3617</v>
      </c>
      <c r="C3613" t="s">
        <v>5022</v>
      </c>
      <c r="D3613" s="52">
        <f t="shared" si="56"/>
        <v>45355</v>
      </c>
      <c r="E3613" t="s">
        <v>5408</v>
      </c>
      <c r="F3613" t="s">
        <v>5551</v>
      </c>
      <c r="G3613" t="s">
        <v>5625</v>
      </c>
      <c r="H3613">
        <v>30</v>
      </c>
      <c r="I3613">
        <v>12</v>
      </c>
      <c r="J3613">
        <v>360</v>
      </c>
      <c r="K3613">
        <v>24</v>
      </c>
      <c r="L3613" t="s">
        <v>5102</v>
      </c>
    </row>
    <row r="3614" spans="1:12" x14ac:dyDescent="0.25">
      <c r="A3614">
        <v>4610</v>
      </c>
      <c r="B3614" t="s">
        <v>3618</v>
      </c>
      <c r="C3614" t="s">
        <v>5299</v>
      </c>
      <c r="D3614" s="52">
        <f t="shared" si="56"/>
        <v>45395</v>
      </c>
      <c r="E3614" t="s">
        <v>5413</v>
      </c>
      <c r="F3614" t="s">
        <v>5465</v>
      </c>
      <c r="G3614" t="s">
        <v>5617</v>
      </c>
      <c r="H3614">
        <v>25</v>
      </c>
      <c r="I3614">
        <v>25</v>
      </c>
      <c r="J3614">
        <v>625</v>
      </c>
      <c r="K3614">
        <v>25</v>
      </c>
      <c r="L3614" t="s">
        <v>5370</v>
      </c>
    </row>
    <row r="3615" spans="1:12" x14ac:dyDescent="0.25">
      <c r="A3615">
        <v>4611</v>
      </c>
      <c r="B3615" t="s">
        <v>3619</v>
      </c>
      <c r="C3615" t="s">
        <v>5176</v>
      </c>
      <c r="D3615" s="52">
        <f t="shared" si="56"/>
        <v>45520</v>
      </c>
      <c r="E3615" t="s">
        <v>5402</v>
      </c>
      <c r="F3615" t="s">
        <v>5539</v>
      </c>
      <c r="G3615" t="s">
        <v>5615</v>
      </c>
      <c r="H3615">
        <v>35</v>
      </c>
      <c r="I3615">
        <v>23</v>
      </c>
      <c r="J3615">
        <v>805</v>
      </c>
      <c r="K3615">
        <v>26</v>
      </c>
      <c r="L3615" t="s">
        <v>5225</v>
      </c>
    </row>
    <row r="3616" spans="1:12" x14ac:dyDescent="0.25">
      <c r="A3616">
        <v>4612</v>
      </c>
      <c r="B3616" t="s">
        <v>3620</v>
      </c>
      <c r="C3616" t="s">
        <v>5266</v>
      </c>
      <c r="D3616" s="52">
        <f t="shared" si="56"/>
        <v>45332</v>
      </c>
      <c r="E3616" t="s">
        <v>5419</v>
      </c>
      <c r="F3616" t="s">
        <v>5536</v>
      </c>
      <c r="G3616" t="s">
        <v>5624</v>
      </c>
      <c r="H3616">
        <v>15</v>
      </c>
      <c r="I3616">
        <v>9</v>
      </c>
      <c r="J3616">
        <v>135</v>
      </c>
      <c r="K3616">
        <v>26</v>
      </c>
      <c r="L3616" t="s">
        <v>5292</v>
      </c>
    </row>
    <row r="3617" spans="1:12" x14ac:dyDescent="0.25">
      <c r="A3617">
        <v>4613</v>
      </c>
      <c r="B3617" t="s">
        <v>3621</v>
      </c>
      <c r="C3617" t="s">
        <v>5202</v>
      </c>
      <c r="D3617" s="52">
        <f t="shared" si="56"/>
        <v>45356</v>
      </c>
      <c r="E3617" t="s">
        <v>5377</v>
      </c>
      <c r="F3617" t="s">
        <v>5460</v>
      </c>
      <c r="G3617" t="s">
        <v>5617</v>
      </c>
      <c r="H3617">
        <v>25</v>
      </c>
      <c r="I3617">
        <v>9</v>
      </c>
      <c r="J3617">
        <v>225</v>
      </c>
      <c r="K3617">
        <v>23</v>
      </c>
      <c r="L3617" t="s">
        <v>5102</v>
      </c>
    </row>
    <row r="3618" spans="1:12" x14ac:dyDescent="0.25">
      <c r="A3618">
        <v>4614</v>
      </c>
      <c r="B3618" t="s">
        <v>3622</v>
      </c>
      <c r="C3618" t="s">
        <v>5125</v>
      </c>
      <c r="D3618" s="52">
        <f t="shared" si="56"/>
        <v>45338</v>
      </c>
      <c r="E3618" t="s">
        <v>5380</v>
      </c>
      <c r="F3618" t="s">
        <v>5608</v>
      </c>
      <c r="G3618" t="s">
        <v>5621</v>
      </c>
      <c r="H3618">
        <v>80</v>
      </c>
      <c r="I3618">
        <v>20</v>
      </c>
      <c r="J3618">
        <v>1600</v>
      </c>
      <c r="K3618">
        <v>28</v>
      </c>
      <c r="L3618" t="s">
        <v>5117</v>
      </c>
    </row>
    <row r="3619" spans="1:12" x14ac:dyDescent="0.25">
      <c r="A3619">
        <v>4615</v>
      </c>
      <c r="B3619" t="s">
        <v>3623</v>
      </c>
      <c r="C3619" t="s">
        <v>5078</v>
      </c>
      <c r="D3619" s="52">
        <f t="shared" si="56"/>
        <v>45646</v>
      </c>
      <c r="E3619" t="s">
        <v>5419</v>
      </c>
      <c r="F3619" t="s">
        <v>5500</v>
      </c>
      <c r="G3619" t="s">
        <v>5615</v>
      </c>
      <c r="H3619">
        <v>35</v>
      </c>
      <c r="I3619">
        <v>17</v>
      </c>
      <c r="J3619">
        <v>595</v>
      </c>
      <c r="K3619">
        <v>23</v>
      </c>
      <c r="L3619" t="s">
        <v>5250</v>
      </c>
    </row>
    <row r="3620" spans="1:12" x14ac:dyDescent="0.25">
      <c r="A3620">
        <v>4616</v>
      </c>
      <c r="B3620" t="s">
        <v>3624</v>
      </c>
      <c r="C3620" t="s">
        <v>5264</v>
      </c>
      <c r="D3620" s="52">
        <f t="shared" si="56"/>
        <v>45503</v>
      </c>
      <c r="E3620" t="s">
        <v>5377</v>
      </c>
      <c r="F3620" t="s">
        <v>5460</v>
      </c>
      <c r="G3620" t="s">
        <v>5621</v>
      </c>
      <c r="H3620">
        <v>80</v>
      </c>
      <c r="I3620">
        <v>4</v>
      </c>
      <c r="J3620">
        <v>320</v>
      </c>
      <c r="K3620">
        <v>29</v>
      </c>
    </row>
    <row r="3621" spans="1:12" x14ac:dyDescent="0.25">
      <c r="A3621">
        <v>4617</v>
      </c>
      <c r="B3621" t="s">
        <v>3625</v>
      </c>
      <c r="C3621" t="s">
        <v>5077</v>
      </c>
      <c r="D3621" s="52">
        <f t="shared" si="56"/>
        <v>45500</v>
      </c>
      <c r="E3621" t="s">
        <v>5382</v>
      </c>
      <c r="F3621" t="s">
        <v>5586</v>
      </c>
      <c r="G3621" t="s">
        <v>5620</v>
      </c>
      <c r="H3621">
        <v>10</v>
      </c>
      <c r="I3621">
        <v>22</v>
      </c>
      <c r="J3621">
        <v>220</v>
      </c>
      <c r="K3621">
        <v>30</v>
      </c>
      <c r="L3621" t="s">
        <v>5062</v>
      </c>
    </row>
    <row r="3622" spans="1:12" x14ac:dyDescent="0.25">
      <c r="A3622">
        <v>4618</v>
      </c>
      <c r="B3622" t="s">
        <v>3626</v>
      </c>
      <c r="C3622" t="s">
        <v>5151</v>
      </c>
      <c r="D3622" s="52">
        <f t="shared" si="56"/>
        <v>45302</v>
      </c>
      <c r="E3622" t="s">
        <v>5404</v>
      </c>
      <c r="F3622" t="s">
        <v>5592</v>
      </c>
      <c r="G3622" t="s">
        <v>5623</v>
      </c>
      <c r="H3622">
        <v>60</v>
      </c>
      <c r="I3622">
        <v>7</v>
      </c>
      <c r="J3622">
        <v>420</v>
      </c>
      <c r="K3622">
        <v>24</v>
      </c>
      <c r="L3622" t="s">
        <v>5197</v>
      </c>
    </row>
    <row r="3623" spans="1:12" x14ac:dyDescent="0.25">
      <c r="A3623">
        <v>4619</v>
      </c>
      <c r="B3623" t="s">
        <v>3627</v>
      </c>
      <c r="C3623" t="s">
        <v>5282</v>
      </c>
      <c r="D3623" s="52">
        <f t="shared" si="56"/>
        <v>45535</v>
      </c>
      <c r="E3623" t="s">
        <v>5381</v>
      </c>
      <c r="F3623" t="s">
        <v>5511</v>
      </c>
      <c r="G3623" t="s">
        <v>5612</v>
      </c>
      <c r="H3623">
        <v>300</v>
      </c>
      <c r="I3623">
        <v>2</v>
      </c>
      <c r="J3623">
        <v>600</v>
      </c>
      <c r="K3623">
        <v>27</v>
      </c>
      <c r="L3623" t="s">
        <v>5191</v>
      </c>
    </row>
    <row r="3624" spans="1:12" x14ac:dyDescent="0.25">
      <c r="A3624">
        <v>4620</v>
      </c>
      <c r="B3624" t="s">
        <v>3628</v>
      </c>
      <c r="C3624" t="s">
        <v>5204</v>
      </c>
      <c r="D3624" s="52">
        <f t="shared" si="56"/>
        <v>45305</v>
      </c>
      <c r="E3624" t="s">
        <v>5417</v>
      </c>
      <c r="F3624" t="s">
        <v>5484</v>
      </c>
      <c r="G3624" t="s">
        <v>5618</v>
      </c>
      <c r="H3624">
        <v>150</v>
      </c>
      <c r="I3624">
        <v>4</v>
      </c>
      <c r="J3624">
        <v>600</v>
      </c>
      <c r="K3624">
        <v>30</v>
      </c>
      <c r="L3624" t="s">
        <v>5154</v>
      </c>
    </row>
    <row r="3625" spans="1:12" x14ac:dyDescent="0.25">
      <c r="A3625">
        <v>4621</v>
      </c>
      <c r="B3625" t="s">
        <v>3629</v>
      </c>
      <c r="C3625" t="s">
        <v>5111</v>
      </c>
      <c r="D3625" s="52">
        <f t="shared" si="56"/>
        <v>45349</v>
      </c>
      <c r="E3625" t="s">
        <v>5401</v>
      </c>
      <c r="F3625" t="s">
        <v>5576</v>
      </c>
      <c r="G3625" t="s">
        <v>5621</v>
      </c>
      <c r="H3625">
        <v>80</v>
      </c>
      <c r="I3625">
        <v>20</v>
      </c>
      <c r="J3625">
        <v>1600</v>
      </c>
      <c r="K3625">
        <v>26</v>
      </c>
      <c r="L3625" t="s">
        <v>5133</v>
      </c>
    </row>
    <row r="3626" spans="1:12" x14ac:dyDescent="0.25">
      <c r="A3626">
        <v>4622</v>
      </c>
      <c r="B3626" t="s">
        <v>3630</v>
      </c>
      <c r="C3626" t="s">
        <v>5188</v>
      </c>
      <c r="D3626" s="52">
        <f t="shared" si="56"/>
        <v>45400</v>
      </c>
      <c r="E3626" t="s">
        <v>5414</v>
      </c>
      <c r="F3626" t="s">
        <v>5562</v>
      </c>
      <c r="G3626" t="s">
        <v>5613</v>
      </c>
      <c r="H3626">
        <v>250</v>
      </c>
      <c r="I3626">
        <v>16</v>
      </c>
      <c r="J3626">
        <v>4000</v>
      </c>
      <c r="K3626">
        <v>24</v>
      </c>
    </row>
    <row r="3627" spans="1:12" x14ac:dyDescent="0.25">
      <c r="A3627">
        <v>4623</v>
      </c>
      <c r="B3627" t="s">
        <v>3631</v>
      </c>
      <c r="C3627" t="s">
        <v>5074</v>
      </c>
      <c r="D3627" s="52">
        <f t="shared" si="56"/>
        <v>45346</v>
      </c>
      <c r="E3627" t="s">
        <v>5409</v>
      </c>
      <c r="F3627" t="s">
        <v>5581</v>
      </c>
      <c r="G3627" t="s">
        <v>5622</v>
      </c>
      <c r="H3627">
        <v>40</v>
      </c>
      <c r="I3627">
        <v>22</v>
      </c>
      <c r="J3627">
        <v>880</v>
      </c>
      <c r="K3627">
        <v>29</v>
      </c>
    </row>
    <row r="3628" spans="1:12" x14ac:dyDescent="0.25">
      <c r="A3628">
        <v>4624</v>
      </c>
      <c r="B3628" t="s">
        <v>3632</v>
      </c>
      <c r="C3628" t="s">
        <v>5166</v>
      </c>
      <c r="D3628" s="52">
        <f t="shared" si="56"/>
        <v>45498</v>
      </c>
      <c r="E3628" t="s">
        <v>5420</v>
      </c>
      <c r="F3628" t="s">
        <v>5544</v>
      </c>
      <c r="G3628" t="s">
        <v>5622</v>
      </c>
      <c r="H3628">
        <v>40</v>
      </c>
      <c r="I3628">
        <v>17</v>
      </c>
      <c r="J3628">
        <v>680</v>
      </c>
      <c r="K3628">
        <v>23</v>
      </c>
    </row>
    <row r="3629" spans="1:12" x14ac:dyDescent="0.25">
      <c r="A3629">
        <v>4625</v>
      </c>
      <c r="B3629" t="s">
        <v>3633</v>
      </c>
      <c r="C3629" t="s">
        <v>5178</v>
      </c>
      <c r="D3629" s="52">
        <f t="shared" si="56"/>
        <v>45582</v>
      </c>
      <c r="E3629" t="s">
        <v>5390</v>
      </c>
      <c r="F3629" t="s">
        <v>5495</v>
      </c>
      <c r="G3629" t="s">
        <v>5615</v>
      </c>
      <c r="H3629">
        <v>35</v>
      </c>
      <c r="I3629">
        <v>1</v>
      </c>
      <c r="J3629">
        <v>35</v>
      </c>
      <c r="K3629">
        <v>23</v>
      </c>
      <c r="L3629" t="s">
        <v>5257</v>
      </c>
    </row>
    <row r="3630" spans="1:12" x14ac:dyDescent="0.25">
      <c r="A3630">
        <v>4626</v>
      </c>
      <c r="B3630" t="s">
        <v>3634</v>
      </c>
      <c r="C3630" t="s">
        <v>5096</v>
      </c>
      <c r="D3630" s="52">
        <f t="shared" si="56"/>
        <v>45341</v>
      </c>
      <c r="E3630" t="s">
        <v>5392</v>
      </c>
      <c r="F3630" t="s">
        <v>5508</v>
      </c>
      <c r="G3630" t="s">
        <v>5624</v>
      </c>
      <c r="H3630">
        <v>15</v>
      </c>
      <c r="I3630">
        <v>17</v>
      </c>
      <c r="J3630">
        <v>255</v>
      </c>
      <c r="K3630">
        <v>26</v>
      </c>
      <c r="L3630" t="s">
        <v>5181</v>
      </c>
    </row>
    <row r="3631" spans="1:12" x14ac:dyDescent="0.25">
      <c r="A3631">
        <v>4627</v>
      </c>
      <c r="B3631" t="s">
        <v>3635</v>
      </c>
      <c r="C3631" t="s">
        <v>5142</v>
      </c>
      <c r="D3631" s="52">
        <f t="shared" si="56"/>
        <v>45313</v>
      </c>
      <c r="E3631" t="s">
        <v>5405</v>
      </c>
      <c r="F3631" t="s">
        <v>5476</v>
      </c>
      <c r="G3631" t="s">
        <v>5616</v>
      </c>
      <c r="H3631">
        <v>20</v>
      </c>
      <c r="I3631">
        <v>3</v>
      </c>
      <c r="J3631">
        <v>60</v>
      </c>
      <c r="K3631">
        <v>24</v>
      </c>
      <c r="L3631" t="s">
        <v>5168</v>
      </c>
    </row>
    <row r="3632" spans="1:12" x14ac:dyDescent="0.25">
      <c r="A3632">
        <v>4628</v>
      </c>
      <c r="B3632" t="s">
        <v>3636</v>
      </c>
      <c r="C3632" t="s">
        <v>5011</v>
      </c>
      <c r="D3632" s="52">
        <f t="shared" si="56"/>
        <v>45404</v>
      </c>
      <c r="E3632" t="s">
        <v>5387</v>
      </c>
      <c r="F3632" t="s">
        <v>5523</v>
      </c>
      <c r="G3632" t="s">
        <v>5622</v>
      </c>
      <c r="H3632">
        <v>40</v>
      </c>
      <c r="I3632">
        <v>22</v>
      </c>
      <c r="J3632">
        <v>880</v>
      </c>
      <c r="K3632">
        <v>20</v>
      </c>
      <c r="L3632" t="s">
        <v>5357</v>
      </c>
    </row>
    <row r="3633" spans="1:12" x14ac:dyDescent="0.25">
      <c r="A3633">
        <v>4629</v>
      </c>
      <c r="B3633" t="s">
        <v>3637</v>
      </c>
      <c r="C3633" t="s">
        <v>5023</v>
      </c>
      <c r="D3633" s="52">
        <f t="shared" si="56"/>
        <v>45616</v>
      </c>
      <c r="E3633" t="s">
        <v>5389</v>
      </c>
      <c r="F3633" t="s">
        <v>5481</v>
      </c>
      <c r="G3633" t="s">
        <v>5623</v>
      </c>
      <c r="H3633">
        <v>60</v>
      </c>
      <c r="I3633">
        <v>2</v>
      </c>
      <c r="J3633">
        <v>120</v>
      </c>
      <c r="K3633">
        <v>30</v>
      </c>
      <c r="L3633" t="s">
        <v>5078</v>
      </c>
    </row>
    <row r="3634" spans="1:12" x14ac:dyDescent="0.25">
      <c r="A3634">
        <v>4630</v>
      </c>
      <c r="B3634" t="s">
        <v>3638</v>
      </c>
      <c r="C3634" t="s">
        <v>5205</v>
      </c>
      <c r="D3634" s="52">
        <f t="shared" si="56"/>
        <v>45343</v>
      </c>
      <c r="E3634" t="s">
        <v>5378</v>
      </c>
      <c r="F3634" t="s">
        <v>5437</v>
      </c>
      <c r="G3634" t="s">
        <v>5625</v>
      </c>
      <c r="H3634">
        <v>30</v>
      </c>
      <c r="I3634">
        <v>18</v>
      </c>
      <c r="J3634">
        <v>540</v>
      </c>
      <c r="K3634">
        <v>30</v>
      </c>
      <c r="L3634" t="s">
        <v>5098</v>
      </c>
    </row>
    <row r="3635" spans="1:12" x14ac:dyDescent="0.25">
      <c r="A3635">
        <v>4631</v>
      </c>
      <c r="B3635" t="s">
        <v>3639</v>
      </c>
      <c r="C3635" t="s">
        <v>5015</v>
      </c>
      <c r="D3635" s="52">
        <f t="shared" si="56"/>
        <v>45402</v>
      </c>
      <c r="E3635" t="s">
        <v>5415</v>
      </c>
      <c r="F3635" t="s">
        <v>5459</v>
      </c>
      <c r="G3635" t="s">
        <v>5618</v>
      </c>
      <c r="H3635">
        <v>150</v>
      </c>
      <c r="I3635">
        <v>9</v>
      </c>
      <c r="J3635">
        <v>1350</v>
      </c>
      <c r="K3635">
        <v>29</v>
      </c>
      <c r="L3635" t="s">
        <v>5374</v>
      </c>
    </row>
    <row r="3636" spans="1:12" x14ac:dyDescent="0.25">
      <c r="A3636">
        <v>4632</v>
      </c>
      <c r="B3636" t="s">
        <v>3640</v>
      </c>
      <c r="C3636" t="s">
        <v>5270</v>
      </c>
      <c r="D3636" s="52">
        <f t="shared" si="56"/>
        <v>45571</v>
      </c>
      <c r="E3636" t="s">
        <v>5388</v>
      </c>
      <c r="F3636" t="s">
        <v>5585</v>
      </c>
      <c r="G3636" t="s">
        <v>5622</v>
      </c>
      <c r="H3636">
        <v>40</v>
      </c>
      <c r="I3636">
        <v>5</v>
      </c>
      <c r="J3636">
        <v>200</v>
      </c>
      <c r="K3636">
        <v>25</v>
      </c>
      <c r="L3636" t="s">
        <v>5092</v>
      </c>
    </row>
    <row r="3637" spans="1:12" x14ac:dyDescent="0.25">
      <c r="A3637">
        <v>4633</v>
      </c>
      <c r="B3637" t="s">
        <v>3641</v>
      </c>
      <c r="C3637" t="s">
        <v>5284</v>
      </c>
      <c r="D3637" s="52">
        <f t="shared" si="56"/>
        <v>45366</v>
      </c>
      <c r="E3637" t="s">
        <v>5395</v>
      </c>
      <c r="F3637" t="s">
        <v>5499</v>
      </c>
      <c r="G3637" t="s">
        <v>5625</v>
      </c>
      <c r="H3637">
        <v>30</v>
      </c>
      <c r="I3637">
        <v>8</v>
      </c>
      <c r="J3637">
        <v>240</v>
      </c>
      <c r="K3637">
        <v>27</v>
      </c>
      <c r="L3637" t="s">
        <v>5038</v>
      </c>
    </row>
    <row r="3638" spans="1:12" x14ac:dyDescent="0.25">
      <c r="A3638">
        <v>4634</v>
      </c>
      <c r="B3638" t="s">
        <v>3642</v>
      </c>
      <c r="C3638" t="s">
        <v>5073</v>
      </c>
      <c r="D3638" s="52">
        <f t="shared" si="56"/>
        <v>45558</v>
      </c>
      <c r="E3638" t="s">
        <v>5407</v>
      </c>
      <c r="F3638" t="s">
        <v>5597</v>
      </c>
      <c r="G3638" t="s">
        <v>5614</v>
      </c>
      <c r="H3638">
        <v>50</v>
      </c>
      <c r="I3638">
        <v>13</v>
      </c>
      <c r="J3638">
        <v>650</v>
      </c>
      <c r="K3638">
        <v>24</v>
      </c>
      <c r="L3638" t="s">
        <v>5178</v>
      </c>
    </row>
    <row r="3639" spans="1:12" x14ac:dyDescent="0.25">
      <c r="A3639">
        <v>4635</v>
      </c>
      <c r="B3639" t="s">
        <v>3643</v>
      </c>
      <c r="C3639" t="s">
        <v>5237</v>
      </c>
      <c r="D3639" s="52">
        <f t="shared" si="56"/>
        <v>45551</v>
      </c>
      <c r="E3639" t="s">
        <v>5417</v>
      </c>
      <c r="F3639" t="s">
        <v>5548</v>
      </c>
      <c r="G3639" t="s">
        <v>5624</v>
      </c>
      <c r="H3639">
        <v>15</v>
      </c>
      <c r="I3639">
        <v>5</v>
      </c>
      <c r="J3639">
        <v>75</v>
      </c>
      <c r="K3639">
        <v>23</v>
      </c>
    </row>
    <row r="3640" spans="1:12" x14ac:dyDescent="0.25">
      <c r="A3640">
        <v>4636</v>
      </c>
      <c r="B3640" t="s">
        <v>3644</v>
      </c>
      <c r="C3640" t="s">
        <v>5147</v>
      </c>
      <c r="D3640" s="52">
        <f t="shared" si="56"/>
        <v>45534</v>
      </c>
      <c r="E3640" t="s">
        <v>5421</v>
      </c>
      <c r="F3640" t="s">
        <v>5537</v>
      </c>
      <c r="G3640" t="s">
        <v>5612</v>
      </c>
      <c r="H3640">
        <v>300</v>
      </c>
      <c r="I3640">
        <v>24</v>
      </c>
      <c r="J3640">
        <v>7200</v>
      </c>
      <c r="K3640">
        <v>29</v>
      </c>
      <c r="L3640" t="s">
        <v>5029</v>
      </c>
    </row>
    <row r="3641" spans="1:12" x14ac:dyDescent="0.25">
      <c r="A3641">
        <v>4637</v>
      </c>
      <c r="B3641" t="s">
        <v>3645</v>
      </c>
      <c r="C3641" t="s">
        <v>5049</v>
      </c>
      <c r="D3641" s="52">
        <f t="shared" si="56"/>
        <v>45568</v>
      </c>
      <c r="E3641" t="s">
        <v>5413</v>
      </c>
      <c r="F3641" t="s">
        <v>5489</v>
      </c>
      <c r="G3641" t="s">
        <v>5619</v>
      </c>
      <c r="H3641">
        <v>120</v>
      </c>
      <c r="I3641">
        <v>11</v>
      </c>
      <c r="J3641">
        <v>1320</v>
      </c>
      <c r="K3641">
        <v>26</v>
      </c>
      <c r="L3641" t="s">
        <v>5026</v>
      </c>
    </row>
    <row r="3642" spans="1:12" x14ac:dyDescent="0.25">
      <c r="A3642">
        <v>4638</v>
      </c>
      <c r="B3642" t="s">
        <v>3646</v>
      </c>
      <c r="C3642" t="s">
        <v>5281</v>
      </c>
      <c r="D3642" s="52">
        <f t="shared" si="56"/>
        <v>45583</v>
      </c>
      <c r="E3642" t="s">
        <v>5415</v>
      </c>
      <c r="F3642" t="s">
        <v>5459</v>
      </c>
      <c r="G3642" t="s">
        <v>5616</v>
      </c>
      <c r="H3642">
        <v>20</v>
      </c>
      <c r="I3642">
        <v>7</v>
      </c>
      <c r="J3642">
        <v>140</v>
      </c>
      <c r="K3642">
        <v>22</v>
      </c>
      <c r="L3642" t="s">
        <v>5257</v>
      </c>
    </row>
    <row r="3643" spans="1:12" x14ac:dyDescent="0.25">
      <c r="A3643">
        <v>4639</v>
      </c>
      <c r="B3643" t="s">
        <v>3647</v>
      </c>
      <c r="C3643" t="s">
        <v>5216</v>
      </c>
      <c r="D3643" s="52">
        <f t="shared" si="56"/>
        <v>45643</v>
      </c>
      <c r="E3643" t="s">
        <v>5421</v>
      </c>
      <c r="F3643" t="s">
        <v>5572</v>
      </c>
      <c r="G3643" t="s">
        <v>5617</v>
      </c>
      <c r="H3643">
        <v>25</v>
      </c>
      <c r="I3643">
        <v>15</v>
      </c>
      <c r="J3643">
        <v>375</v>
      </c>
      <c r="K3643">
        <v>22</v>
      </c>
    </row>
    <row r="3644" spans="1:12" x14ac:dyDescent="0.25">
      <c r="A3644">
        <v>4640</v>
      </c>
      <c r="B3644" t="s">
        <v>3648</v>
      </c>
      <c r="C3644" t="s">
        <v>5144</v>
      </c>
      <c r="D3644" s="52">
        <f t="shared" si="56"/>
        <v>45388</v>
      </c>
      <c r="E3644" t="s">
        <v>5394</v>
      </c>
      <c r="F3644" t="s">
        <v>5493</v>
      </c>
      <c r="G3644" t="s">
        <v>5614</v>
      </c>
      <c r="H3644">
        <v>50</v>
      </c>
      <c r="I3644">
        <v>21</v>
      </c>
      <c r="J3644">
        <v>1050</v>
      </c>
      <c r="K3644">
        <v>26</v>
      </c>
    </row>
    <row r="3645" spans="1:12" x14ac:dyDescent="0.25">
      <c r="A3645">
        <v>4641</v>
      </c>
      <c r="B3645" t="s">
        <v>3649</v>
      </c>
      <c r="C3645" t="s">
        <v>5286</v>
      </c>
      <c r="D3645" s="52">
        <f t="shared" si="56"/>
        <v>45609</v>
      </c>
      <c r="E3645" t="s">
        <v>5418</v>
      </c>
      <c r="F3645" t="s">
        <v>5473</v>
      </c>
      <c r="G3645" t="s">
        <v>5625</v>
      </c>
      <c r="H3645">
        <v>30</v>
      </c>
      <c r="I3645">
        <v>20</v>
      </c>
      <c r="J3645">
        <v>600</v>
      </c>
      <c r="K3645">
        <v>25</v>
      </c>
      <c r="L3645" t="s">
        <v>5129</v>
      </c>
    </row>
    <row r="3646" spans="1:12" x14ac:dyDescent="0.25">
      <c r="A3646">
        <v>4642</v>
      </c>
      <c r="B3646" t="s">
        <v>3650</v>
      </c>
      <c r="C3646" t="s">
        <v>5156</v>
      </c>
      <c r="D3646" s="52">
        <f t="shared" si="56"/>
        <v>45600</v>
      </c>
      <c r="E3646" t="s">
        <v>5393</v>
      </c>
      <c r="F3646" t="s">
        <v>5529</v>
      </c>
      <c r="G3646" t="s">
        <v>5623</v>
      </c>
      <c r="H3646">
        <v>60</v>
      </c>
      <c r="I3646">
        <v>17</v>
      </c>
      <c r="J3646">
        <v>1020</v>
      </c>
      <c r="K3646">
        <v>21</v>
      </c>
      <c r="L3646" t="s">
        <v>5083</v>
      </c>
    </row>
    <row r="3647" spans="1:12" x14ac:dyDescent="0.25">
      <c r="A3647">
        <v>4643</v>
      </c>
      <c r="B3647" t="s">
        <v>3651</v>
      </c>
      <c r="C3647" t="s">
        <v>5080</v>
      </c>
      <c r="D3647" s="52">
        <f t="shared" si="56"/>
        <v>45650</v>
      </c>
      <c r="E3647" t="s">
        <v>5396</v>
      </c>
      <c r="F3647" t="s">
        <v>5561</v>
      </c>
      <c r="G3647" t="s">
        <v>5625</v>
      </c>
      <c r="H3647">
        <v>30</v>
      </c>
      <c r="I3647">
        <v>13</v>
      </c>
      <c r="J3647">
        <v>390</v>
      </c>
      <c r="K3647">
        <v>20</v>
      </c>
      <c r="L3647" t="s">
        <v>5131</v>
      </c>
    </row>
    <row r="3648" spans="1:12" x14ac:dyDescent="0.25">
      <c r="A3648">
        <v>4644</v>
      </c>
      <c r="B3648" t="s">
        <v>3652</v>
      </c>
      <c r="C3648" t="s">
        <v>5275</v>
      </c>
      <c r="D3648" s="52">
        <f t="shared" si="56"/>
        <v>45298</v>
      </c>
      <c r="E3648" t="s">
        <v>5409</v>
      </c>
      <c r="F3648" t="s">
        <v>5568</v>
      </c>
      <c r="G3648" t="s">
        <v>5611</v>
      </c>
      <c r="H3648">
        <v>20</v>
      </c>
      <c r="I3648">
        <v>10</v>
      </c>
      <c r="J3648">
        <v>200</v>
      </c>
      <c r="K3648">
        <v>27</v>
      </c>
      <c r="L3648" t="s">
        <v>5274</v>
      </c>
    </row>
    <row r="3649" spans="1:12" x14ac:dyDescent="0.25">
      <c r="A3649">
        <v>4645</v>
      </c>
      <c r="B3649" t="s">
        <v>3653</v>
      </c>
      <c r="C3649" t="s">
        <v>5201</v>
      </c>
      <c r="D3649" s="52">
        <f t="shared" si="56"/>
        <v>45353</v>
      </c>
      <c r="E3649" t="s">
        <v>5393</v>
      </c>
      <c r="F3649" t="s">
        <v>5515</v>
      </c>
      <c r="G3649" t="s">
        <v>5619</v>
      </c>
      <c r="H3649">
        <v>120</v>
      </c>
      <c r="I3649">
        <v>20</v>
      </c>
      <c r="J3649">
        <v>2400</v>
      </c>
      <c r="K3649">
        <v>30</v>
      </c>
    </row>
    <row r="3650" spans="1:12" x14ac:dyDescent="0.25">
      <c r="A3650">
        <v>4646</v>
      </c>
      <c r="B3650" t="s">
        <v>3654</v>
      </c>
      <c r="C3650" t="s">
        <v>5195</v>
      </c>
      <c r="D3650" s="52">
        <f t="shared" si="56"/>
        <v>45516</v>
      </c>
      <c r="E3650" t="s">
        <v>5382</v>
      </c>
      <c r="F3650" t="s">
        <v>5543</v>
      </c>
      <c r="G3650" t="s">
        <v>5625</v>
      </c>
      <c r="H3650">
        <v>30</v>
      </c>
      <c r="I3650">
        <v>7</v>
      </c>
      <c r="J3650">
        <v>210</v>
      </c>
      <c r="K3650">
        <v>25</v>
      </c>
      <c r="L3650" t="s">
        <v>5120</v>
      </c>
    </row>
    <row r="3651" spans="1:12" x14ac:dyDescent="0.25">
      <c r="A3651">
        <v>4647</v>
      </c>
      <c r="B3651" t="s">
        <v>3655</v>
      </c>
      <c r="C3651" t="s">
        <v>5167</v>
      </c>
      <c r="D3651" s="52">
        <f t="shared" si="56"/>
        <v>45310</v>
      </c>
      <c r="E3651" t="s">
        <v>5382</v>
      </c>
      <c r="F3651" t="s">
        <v>5316</v>
      </c>
      <c r="G3651" t="s">
        <v>5613</v>
      </c>
      <c r="H3651">
        <v>250</v>
      </c>
      <c r="I3651">
        <v>22</v>
      </c>
      <c r="J3651">
        <v>5500</v>
      </c>
      <c r="K3651">
        <v>23</v>
      </c>
      <c r="L3651" t="s">
        <v>5278</v>
      </c>
    </row>
    <row r="3652" spans="1:12" x14ac:dyDescent="0.25">
      <c r="A3652">
        <v>4648</v>
      </c>
      <c r="B3652" t="s">
        <v>3656</v>
      </c>
      <c r="C3652" t="s">
        <v>5282</v>
      </c>
      <c r="D3652" s="52">
        <f t="shared" si="56"/>
        <v>45535</v>
      </c>
      <c r="E3652" t="s">
        <v>5421</v>
      </c>
      <c r="F3652" t="s">
        <v>5526</v>
      </c>
      <c r="G3652" t="s">
        <v>5616</v>
      </c>
      <c r="H3652">
        <v>20</v>
      </c>
      <c r="I3652">
        <v>16</v>
      </c>
      <c r="J3652">
        <v>320</v>
      </c>
      <c r="K3652">
        <v>21</v>
      </c>
      <c r="L3652" t="s">
        <v>5019</v>
      </c>
    </row>
    <row r="3653" spans="1:12" x14ac:dyDescent="0.25">
      <c r="A3653">
        <v>4649</v>
      </c>
      <c r="B3653" t="s">
        <v>3657</v>
      </c>
      <c r="C3653" t="s">
        <v>5032</v>
      </c>
      <c r="D3653" s="52">
        <f t="shared" si="56"/>
        <v>45314</v>
      </c>
      <c r="E3653" t="s">
        <v>5402</v>
      </c>
      <c r="F3653" t="s">
        <v>5539</v>
      </c>
      <c r="G3653" t="s">
        <v>5617</v>
      </c>
      <c r="H3653">
        <v>25</v>
      </c>
      <c r="I3653">
        <v>3</v>
      </c>
      <c r="J3653">
        <v>75</v>
      </c>
      <c r="K3653">
        <v>27</v>
      </c>
    </row>
    <row r="3654" spans="1:12" x14ac:dyDescent="0.25">
      <c r="A3654">
        <v>4650</v>
      </c>
      <c r="B3654" t="s">
        <v>3658</v>
      </c>
      <c r="C3654" t="s">
        <v>5111</v>
      </c>
      <c r="D3654" s="52">
        <f t="shared" si="56"/>
        <v>45349</v>
      </c>
      <c r="E3654" t="s">
        <v>5377</v>
      </c>
      <c r="F3654" t="s">
        <v>5309</v>
      </c>
      <c r="G3654" t="s">
        <v>5623</v>
      </c>
      <c r="H3654">
        <v>60</v>
      </c>
      <c r="I3654">
        <v>7</v>
      </c>
      <c r="J3654">
        <v>420</v>
      </c>
      <c r="K3654">
        <v>23</v>
      </c>
      <c r="L3654" t="s">
        <v>5179</v>
      </c>
    </row>
    <row r="3655" spans="1:12" x14ac:dyDescent="0.25">
      <c r="A3655">
        <v>4651</v>
      </c>
      <c r="B3655" t="s">
        <v>3659</v>
      </c>
      <c r="C3655" t="s">
        <v>5175</v>
      </c>
      <c r="D3655" s="52">
        <f t="shared" si="56"/>
        <v>45528</v>
      </c>
      <c r="E3655" t="s">
        <v>5397</v>
      </c>
      <c r="F3655" t="s">
        <v>5330</v>
      </c>
      <c r="G3655" t="s">
        <v>5613</v>
      </c>
      <c r="H3655">
        <v>250</v>
      </c>
      <c r="I3655">
        <v>22</v>
      </c>
      <c r="J3655">
        <v>5500</v>
      </c>
      <c r="K3655">
        <v>28</v>
      </c>
      <c r="L3655" t="s">
        <v>5019</v>
      </c>
    </row>
    <row r="3656" spans="1:12" x14ac:dyDescent="0.25">
      <c r="A3656">
        <v>4652</v>
      </c>
      <c r="B3656" t="s">
        <v>3660</v>
      </c>
      <c r="C3656" t="s">
        <v>5267</v>
      </c>
      <c r="D3656" s="52">
        <f t="shared" ref="D3656:D3719" si="57">DATE(2024, MONTH(C3656), DAY(C3656))</f>
        <v>45501</v>
      </c>
      <c r="E3656" t="s">
        <v>5400</v>
      </c>
      <c r="F3656" t="s">
        <v>5478</v>
      </c>
      <c r="G3656" t="s">
        <v>5615</v>
      </c>
      <c r="H3656">
        <v>35</v>
      </c>
      <c r="I3656">
        <v>5</v>
      </c>
      <c r="J3656">
        <v>175</v>
      </c>
      <c r="K3656">
        <v>25</v>
      </c>
      <c r="L3656" t="s">
        <v>5207</v>
      </c>
    </row>
    <row r="3657" spans="1:12" x14ac:dyDescent="0.25">
      <c r="A3657">
        <v>4653</v>
      </c>
      <c r="B3657" t="s">
        <v>3661</v>
      </c>
      <c r="C3657" t="s">
        <v>5188</v>
      </c>
      <c r="D3657" s="52">
        <f t="shared" si="57"/>
        <v>45400</v>
      </c>
      <c r="E3657" t="s">
        <v>5399</v>
      </c>
      <c r="F3657" t="s">
        <v>5501</v>
      </c>
      <c r="G3657" t="s">
        <v>5624</v>
      </c>
      <c r="H3657">
        <v>15</v>
      </c>
      <c r="I3657">
        <v>6</v>
      </c>
      <c r="J3657">
        <v>90</v>
      </c>
      <c r="K3657">
        <v>29</v>
      </c>
    </row>
    <row r="3658" spans="1:12" x14ac:dyDescent="0.25">
      <c r="A3658">
        <v>4654</v>
      </c>
      <c r="B3658" t="s">
        <v>3662</v>
      </c>
      <c r="C3658" t="s">
        <v>5190</v>
      </c>
      <c r="D3658" s="52">
        <f t="shared" si="57"/>
        <v>45380</v>
      </c>
      <c r="E3658" t="s">
        <v>5377</v>
      </c>
      <c r="F3658" t="s">
        <v>5434</v>
      </c>
      <c r="G3658" t="s">
        <v>5620</v>
      </c>
      <c r="H3658">
        <v>10</v>
      </c>
      <c r="I3658">
        <v>7</v>
      </c>
      <c r="J3658">
        <v>70</v>
      </c>
      <c r="K3658">
        <v>24</v>
      </c>
      <c r="L3658" t="s">
        <v>5011</v>
      </c>
    </row>
    <row r="3659" spans="1:12" x14ac:dyDescent="0.25">
      <c r="A3659">
        <v>4655</v>
      </c>
      <c r="B3659" t="s">
        <v>3663</v>
      </c>
      <c r="C3659" t="s">
        <v>5272</v>
      </c>
      <c r="D3659" s="52">
        <f t="shared" si="57"/>
        <v>45390</v>
      </c>
      <c r="E3659" t="s">
        <v>5407</v>
      </c>
      <c r="F3659" t="s">
        <v>5559</v>
      </c>
      <c r="G3659" t="s">
        <v>5620</v>
      </c>
      <c r="H3659">
        <v>10</v>
      </c>
      <c r="I3659">
        <v>18</v>
      </c>
      <c r="J3659">
        <v>180</v>
      </c>
      <c r="K3659">
        <v>25</v>
      </c>
      <c r="L3659" t="s">
        <v>5360</v>
      </c>
    </row>
    <row r="3660" spans="1:12" x14ac:dyDescent="0.25">
      <c r="A3660">
        <v>4656</v>
      </c>
      <c r="B3660" t="s">
        <v>3664</v>
      </c>
      <c r="C3660" t="s">
        <v>5109</v>
      </c>
      <c r="D3660" s="52">
        <f t="shared" si="57"/>
        <v>45536</v>
      </c>
      <c r="E3660" t="s">
        <v>5407</v>
      </c>
      <c r="F3660" t="s">
        <v>5597</v>
      </c>
      <c r="G3660" t="s">
        <v>5614</v>
      </c>
      <c r="H3660">
        <v>50</v>
      </c>
      <c r="I3660">
        <v>17</v>
      </c>
      <c r="J3660">
        <v>850</v>
      </c>
      <c r="K3660">
        <v>24</v>
      </c>
      <c r="L3660" t="s">
        <v>5172</v>
      </c>
    </row>
    <row r="3661" spans="1:12" x14ac:dyDescent="0.25">
      <c r="A3661">
        <v>4657</v>
      </c>
      <c r="B3661" t="s">
        <v>3665</v>
      </c>
      <c r="C3661" t="s">
        <v>5246</v>
      </c>
      <c r="D3661" s="52">
        <f t="shared" si="57"/>
        <v>45481</v>
      </c>
      <c r="E3661" t="s">
        <v>5405</v>
      </c>
      <c r="F3661" t="s">
        <v>5558</v>
      </c>
      <c r="G3661" t="s">
        <v>5617</v>
      </c>
      <c r="H3661">
        <v>25</v>
      </c>
      <c r="I3661">
        <v>16</v>
      </c>
      <c r="J3661">
        <v>400</v>
      </c>
      <c r="K3661">
        <v>25</v>
      </c>
    </row>
    <row r="3662" spans="1:12" x14ac:dyDescent="0.25">
      <c r="A3662">
        <v>4658</v>
      </c>
      <c r="B3662" t="s">
        <v>3666</v>
      </c>
      <c r="C3662" t="s">
        <v>5061</v>
      </c>
      <c r="D3662" s="52">
        <f t="shared" si="57"/>
        <v>45615</v>
      </c>
      <c r="E3662" t="s">
        <v>5379</v>
      </c>
      <c r="F3662" t="s">
        <v>5427</v>
      </c>
      <c r="G3662" t="s">
        <v>5614</v>
      </c>
      <c r="H3662">
        <v>50</v>
      </c>
      <c r="I3662">
        <v>2</v>
      </c>
      <c r="J3662">
        <v>100</v>
      </c>
      <c r="K3662">
        <v>29</v>
      </c>
    </row>
    <row r="3663" spans="1:12" x14ac:dyDescent="0.25">
      <c r="A3663">
        <v>4659</v>
      </c>
      <c r="B3663" t="s">
        <v>3667</v>
      </c>
      <c r="C3663" t="s">
        <v>5295</v>
      </c>
      <c r="D3663" s="52">
        <f t="shared" si="57"/>
        <v>45552</v>
      </c>
      <c r="E3663" t="s">
        <v>5399</v>
      </c>
      <c r="F3663" t="s">
        <v>5556</v>
      </c>
      <c r="G3663" t="s">
        <v>5614</v>
      </c>
      <c r="H3663">
        <v>50</v>
      </c>
      <c r="I3663">
        <v>21</v>
      </c>
      <c r="J3663">
        <v>1050</v>
      </c>
      <c r="K3663">
        <v>29</v>
      </c>
      <c r="L3663" t="s">
        <v>5054</v>
      </c>
    </row>
    <row r="3664" spans="1:12" x14ac:dyDescent="0.25">
      <c r="A3664">
        <v>4660</v>
      </c>
      <c r="B3664" t="s">
        <v>3668</v>
      </c>
      <c r="C3664" t="s">
        <v>5097</v>
      </c>
      <c r="D3664" s="52">
        <f t="shared" si="57"/>
        <v>45631</v>
      </c>
      <c r="E3664" t="s">
        <v>5410</v>
      </c>
      <c r="F3664" t="s">
        <v>5510</v>
      </c>
      <c r="G3664" t="s">
        <v>5617</v>
      </c>
      <c r="H3664">
        <v>25</v>
      </c>
      <c r="I3664">
        <v>25</v>
      </c>
      <c r="J3664">
        <v>625</v>
      </c>
      <c r="K3664">
        <v>28</v>
      </c>
      <c r="L3664" t="s">
        <v>5260</v>
      </c>
    </row>
    <row r="3665" spans="1:12" x14ac:dyDescent="0.25">
      <c r="A3665">
        <v>4661</v>
      </c>
      <c r="B3665" t="s">
        <v>3669</v>
      </c>
      <c r="C3665" t="s">
        <v>5057</v>
      </c>
      <c r="D3665" s="52">
        <f t="shared" si="57"/>
        <v>45307</v>
      </c>
      <c r="E3665" t="s">
        <v>5407</v>
      </c>
      <c r="F3665" t="s">
        <v>5485</v>
      </c>
      <c r="G3665" t="s">
        <v>5616</v>
      </c>
      <c r="H3665">
        <v>20</v>
      </c>
      <c r="I3665">
        <v>8</v>
      </c>
      <c r="J3665">
        <v>160</v>
      </c>
      <c r="K3665">
        <v>24</v>
      </c>
    </row>
    <row r="3666" spans="1:12" x14ac:dyDescent="0.25">
      <c r="A3666">
        <v>4662</v>
      </c>
      <c r="B3666" t="s">
        <v>3670</v>
      </c>
      <c r="C3666" t="s">
        <v>5223</v>
      </c>
      <c r="D3666" s="52">
        <f t="shared" si="57"/>
        <v>45357</v>
      </c>
      <c r="E3666" t="s">
        <v>5405</v>
      </c>
      <c r="F3666" t="s">
        <v>5492</v>
      </c>
      <c r="G3666" t="s">
        <v>5613</v>
      </c>
      <c r="H3666">
        <v>250</v>
      </c>
      <c r="I3666">
        <v>4</v>
      </c>
      <c r="J3666">
        <v>1000</v>
      </c>
      <c r="K3666">
        <v>22</v>
      </c>
      <c r="L3666" t="s">
        <v>5102</v>
      </c>
    </row>
    <row r="3667" spans="1:12" x14ac:dyDescent="0.25">
      <c r="A3667">
        <v>4663</v>
      </c>
      <c r="B3667" t="s">
        <v>3671</v>
      </c>
      <c r="C3667" t="s">
        <v>5066</v>
      </c>
      <c r="D3667" s="52">
        <f t="shared" si="57"/>
        <v>45377</v>
      </c>
      <c r="E3667" t="s">
        <v>5392</v>
      </c>
      <c r="F3667" t="s">
        <v>5580</v>
      </c>
      <c r="G3667" t="s">
        <v>5614</v>
      </c>
      <c r="H3667">
        <v>50</v>
      </c>
      <c r="I3667">
        <v>16</v>
      </c>
      <c r="J3667">
        <v>800</v>
      </c>
      <c r="K3667">
        <v>22</v>
      </c>
      <c r="L3667" t="s">
        <v>5138</v>
      </c>
    </row>
    <row r="3668" spans="1:12" x14ac:dyDescent="0.25">
      <c r="A3668">
        <v>4664</v>
      </c>
      <c r="B3668" t="s">
        <v>3672</v>
      </c>
      <c r="C3668" t="s">
        <v>5144</v>
      </c>
      <c r="D3668" s="52">
        <f t="shared" si="57"/>
        <v>45388</v>
      </c>
      <c r="E3668" t="s">
        <v>5396</v>
      </c>
      <c r="F3668" t="s">
        <v>5514</v>
      </c>
      <c r="G3668" t="s">
        <v>5612</v>
      </c>
      <c r="H3668">
        <v>300</v>
      </c>
      <c r="I3668">
        <v>5</v>
      </c>
      <c r="J3668">
        <v>1500</v>
      </c>
      <c r="K3668">
        <v>24</v>
      </c>
      <c r="L3668" t="s">
        <v>5371</v>
      </c>
    </row>
    <row r="3669" spans="1:12" x14ac:dyDescent="0.25">
      <c r="A3669">
        <v>4665</v>
      </c>
      <c r="B3669" t="s">
        <v>3673</v>
      </c>
      <c r="C3669" t="s">
        <v>5048</v>
      </c>
      <c r="D3669" s="52">
        <f t="shared" si="57"/>
        <v>45618</v>
      </c>
      <c r="E3669" t="s">
        <v>5380</v>
      </c>
      <c r="F3669" t="s">
        <v>5449</v>
      </c>
      <c r="G3669" t="s">
        <v>5612</v>
      </c>
      <c r="H3669">
        <v>300</v>
      </c>
      <c r="I3669">
        <v>4</v>
      </c>
      <c r="J3669">
        <v>1200</v>
      </c>
      <c r="K3669">
        <v>24</v>
      </c>
      <c r="L3669" t="s">
        <v>5141</v>
      </c>
    </row>
    <row r="3670" spans="1:12" x14ac:dyDescent="0.25">
      <c r="A3670">
        <v>4666</v>
      </c>
      <c r="B3670" t="s">
        <v>3674</v>
      </c>
      <c r="C3670" t="s">
        <v>5259</v>
      </c>
      <c r="D3670" s="52">
        <f t="shared" si="57"/>
        <v>45651</v>
      </c>
      <c r="E3670" t="s">
        <v>5415</v>
      </c>
      <c r="F3670" t="s">
        <v>5603</v>
      </c>
      <c r="G3670" t="s">
        <v>5618</v>
      </c>
      <c r="H3670">
        <v>150</v>
      </c>
      <c r="I3670">
        <v>23</v>
      </c>
      <c r="J3670">
        <v>3450</v>
      </c>
      <c r="K3670">
        <v>24</v>
      </c>
    </row>
    <row r="3671" spans="1:12" x14ac:dyDescent="0.25">
      <c r="A3671">
        <v>4667</v>
      </c>
      <c r="B3671" t="s">
        <v>3675</v>
      </c>
      <c r="C3671" t="s">
        <v>5028</v>
      </c>
      <c r="D3671" s="52">
        <f t="shared" si="57"/>
        <v>45511</v>
      </c>
      <c r="E3671" t="s">
        <v>5391</v>
      </c>
      <c r="F3671" t="s">
        <v>5323</v>
      </c>
      <c r="G3671" t="s">
        <v>5618</v>
      </c>
      <c r="H3671">
        <v>150</v>
      </c>
      <c r="I3671">
        <v>13</v>
      </c>
      <c r="J3671">
        <v>1950</v>
      </c>
      <c r="K3671">
        <v>21</v>
      </c>
      <c r="L3671" t="s">
        <v>5143</v>
      </c>
    </row>
    <row r="3672" spans="1:12" x14ac:dyDescent="0.25">
      <c r="A3672">
        <v>4668</v>
      </c>
      <c r="B3672" t="s">
        <v>3676</v>
      </c>
      <c r="C3672" t="s">
        <v>5019</v>
      </c>
      <c r="D3672" s="52">
        <f t="shared" si="57"/>
        <v>45556</v>
      </c>
      <c r="E3672" t="s">
        <v>5411</v>
      </c>
      <c r="F3672" t="s">
        <v>5564</v>
      </c>
      <c r="G3672" t="s">
        <v>5622</v>
      </c>
      <c r="H3672">
        <v>40</v>
      </c>
      <c r="I3672">
        <v>5</v>
      </c>
      <c r="J3672">
        <v>200</v>
      </c>
      <c r="K3672">
        <v>27</v>
      </c>
    </row>
    <row r="3673" spans="1:12" x14ac:dyDescent="0.25">
      <c r="A3673">
        <v>4669</v>
      </c>
      <c r="B3673" t="s">
        <v>3677</v>
      </c>
      <c r="C3673" t="s">
        <v>5194</v>
      </c>
      <c r="D3673" s="52">
        <f t="shared" si="57"/>
        <v>45533</v>
      </c>
      <c r="E3673" t="s">
        <v>5402</v>
      </c>
      <c r="F3673" t="s">
        <v>5335</v>
      </c>
      <c r="G3673" t="s">
        <v>5611</v>
      </c>
      <c r="H3673">
        <v>20</v>
      </c>
      <c r="I3673">
        <v>5</v>
      </c>
      <c r="J3673">
        <v>100</v>
      </c>
      <c r="K3673">
        <v>27</v>
      </c>
    </row>
    <row r="3674" spans="1:12" x14ac:dyDescent="0.25">
      <c r="A3674">
        <v>4670</v>
      </c>
      <c r="B3674" t="s">
        <v>3678</v>
      </c>
      <c r="C3674" t="s">
        <v>5133</v>
      </c>
      <c r="D3674" s="52">
        <f t="shared" si="57"/>
        <v>45376</v>
      </c>
      <c r="E3674" t="s">
        <v>5415</v>
      </c>
      <c r="F3674" t="s">
        <v>5436</v>
      </c>
      <c r="G3674" t="s">
        <v>5625</v>
      </c>
      <c r="H3674">
        <v>30</v>
      </c>
      <c r="I3674">
        <v>13</v>
      </c>
      <c r="J3674">
        <v>390</v>
      </c>
      <c r="K3674">
        <v>24</v>
      </c>
    </row>
    <row r="3675" spans="1:12" x14ac:dyDescent="0.25">
      <c r="A3675">
        <v>4671</v>
      </c>
      <c r="B3675" t="s">
        <v>3679</v>
      </c>
      <c r="C3675" t="s">
        <v>5223</v>
      </c>
      <c r="D3675" s="52">
        <f t="shared" si="57"/>
        <v>45357</v>
      </c>
      <c r="E3675" t="s">
        <v>5376</v>
      </c>
      <c r="F3675" t="s">
        <v>5425</v>
      </c>
      <c r="G3675" t="s">
        <v>5615</v>
      </c>
      <c r="H3675">
        <v>35</v>
      </c>
      <c r="I3675">
        <v>6</v>
      </c>
      <c r="J3675">
        <v>210</v>
      </c>
      <c r="K3675">
        <v>27</v>
      </c>
      <c r="L3675" t="s">
        <v>5163</v>
      </c>
    </row>
    <row r="3676" spans="1:12" x14ac:dyDescent="0.25">
      <c r="A3676">
        <v>4672</v>
      </c>
      <c r="B3676" t="s">
        <v>3680</v>
      </c>
      <c r="C3676" t="s">
        <v>5154</v>
      </c>
      <c r="D3676" s="52">
        <f t="shared" si="57"/>
        <v>45335</v>
      </c>
      <c r="E3676" t="s">
        <v>5398</v>
      </c>
      <c r="F3676" t="s">
        <v>5331</v>
      </c>
      <c r="G3676" t="s">
        <v>5615</v>
      </c>
      <c r="H3676">
        <v>35</v>
      </c>
      <c r="I3676">
        <v>6</v>
      </c>
      <c r="J3676">
        <v>210</v>
      </c>
      <c r="K3676">
        <v>22</v>
      </c>
      <c r="L3676" t="s">
        <v>5198</v>
      </c>
    </row>
    <row r="3677" spans="1:12" x14ac:dyDescent="0.25">
      <c r="A3677">
        <v>4673</v>
      </c>
      <c r="B3677" t="s">
        <v>3681</v>
      </c>
      <c r="C3677" t="s">
        <v>5187</v>
      </c>
      <c r="D3677" s="52">
        <f t="shared" si="57"/>
        <v>45405</v>
      </c>
      <c r="E3677" t="s">
        <v>5391</v>
      </c>
      <c r="F3677" t="s">
        <v>5323</v>
      </c>
      <c r="G3677" t="s">
        <v>5612</v>
      </c>
      <c r="H3677">
        <v>300</v>
      </c>
      <c r="I3677">
        <v>13</v>
      </c>
      <c r="J3677">
        <v>3900</v>
      </c>
      <c r="K3677">
        <v>23</v>
      </c>
      <c r="L3677" t="s">
        <v>5365</v>
      </c>
    </row>
    <row r="3678" spans="1:12" x14ac:dyDescent="0.25">
      <c r="A3678">
        <v>4674</v>
      </c>
      <c r="B3678" t="s">
        <v>3682</v>
      </c>
      <c r="C3678" t="s">
        <v>5129</v>
      </c>
      <c r="D3678" s="52">
        <f t="shared" si="57"/>
        <v>45634</v>
      </c>
      <c r="E3678" t="s">
        <v>5417</v>
      </c>
      <c r="F3678" t="s">
        <v>5484</v>
      </c>
      <c r="G3678" t="s">
        <v>5613</v>
      </c>
      <c r="H3678">
        <v>250</v>
      </c>
      <c r="I3678">
        <v>2</v>
      </c>
      <c r="J3678">
        <v>500</v>
      </c>
      <c r="K3678">
        <v>20</v>
      </c>
      <c r="L3678" t="s">
        <v>5146</v>
      </c>
    </row>
    <row r="3679" spans="1:12" x14ac:dyDescent="0.25">
      <c r="A3679">
        <v>4675</v>
      </c>
      <c r="B3679" t="s">
        <v>3683</v>
      </c>
      <c r="C3679" t="s">
        <v>5115</v>
      </c>
      <c r="D3679" s="52">
        <f t="shared" si="57"/>
        <v>45590</v>
      </c>
      <c r="E3679" t="s">
        <v>5405</v>
      </c>
      <c r="F3679" t="s">
        <v>5492</v>
      </c>
      <c r="G3679" t="s">
        <v>5625</v>
      </c>
      <c r="H3679">
        <v>30</v>
      </c>
      <c r="I3679">
        <v>14</v>
      </c>
      <c r="J3679">
        <v>420</v>
      </c>
      <c r="K3679">
        <v>22</v>
      </c>
      <c r="L3679" t="s">
        <v>5105</v>
      </c>
    </row>
    <row r="3680" spans="1:12" x14ac:dyDescent="0.25">
      <c r="A3680">
        <v>4676</v>
      </c>
      <c r="B3680" t="s">
        <v>3684</v>
      </c>
      <c r="C3680" t="s">
        <v>5097</v>
      </c>
      <c r="D3680" s="52">
        <f t="shared" si="57"/>
        <v>45631</v>
      </c>
      <c r="E3680" t="s">
        <v>5379</v>
      </c>
      <c r="F3680" t="s">
        <v>5519</v>
      </c>
      <c r="G3680" t="s">
        <v>5614</v>
      </c>
      <c r="H3680">
        <v>50</v>
      </c>
      <c r="I3680">
        <v>7</v>
      </c>
      <c r="J3680">
        <v>350</v>
      </c>
      <c r="K3680">
        <v>26</v>
      </c>
      <c r="L3680" t="s">
        <v>5091</v>
      </c>
    </row>
    <row r="3681" spans="1:12" x14ac:dyDescent="0.25">
      <c r="A3681">
        <v>4677</v>
      </c>
      <c r="B3681" t="s">
        <v>3685</v>
      </c>
      <c r="C3681" t="s">
        <v>5201</v>
      </c>
      <c r="D3681" s="52">
        <f t="shared" si="57"/>
        <v>45353</v>
      </c>
      <c r="E3681" t="s">
        <v>5408</v>
      </c>
      <c r="F3681" t="s">
        <v>5341</v>
      </c>
      <c r="G3681" t="s">
        <v>5618</v>
      </c>
      <c r="H3681">
        <v>150</v>
      </c>
      <c r="I3681">
        <v>10</v>
      </c>
      <c r="J3681">
        <v>1500</v>
      </c>
      <c r="K3681">
        <v>28</v>
      </c>
      <c r="L3681" t="s">
        <v>5136</v>
      </c>
    </row>
    <row r="3682" spans="1:12" x14ac:dyDescent="0.25">
      <c r="A3682">
        <v>4678</v>
      </c>
      <c r="B3682" t="s">
        <v>3686</v>
      </c>
      <c r="C3682" t="s">
        <v>5136</v>
      </c>
      <c r="D3682" s="52">
        <f t="shared" si="57"/>
        <v>45381</v>
      </c>
      <c r="E3682" t="s">
        <v>5386</v>
      </c>
      <c r="F3682" t="s">
        <v>5475</v>
      </c>
      <c r="G3682" t="s">
        <v>5619</v>
      </c>
      <c r="H3682">
        <v>120</v>
      </c>
      <c r="I3682">
        <v>19</v>
      </c>
      <c r="J3682">
        <v>2280</v>
      </c>
      <c r="K3682">
        <v>30</v>
      </c>
    </row>
    <row r="3683" spans="1:12" x14ac:dyDescent="0.25">
      <c r="A3683">
        <v>4679</v>
      </c>
      <c r="B3683" t="s">
        <v>3687</v>
      </c>
      <c r="C3683" t="s">
        <v>5227</v>
      </c>
      <c r="D3683" s="52">
        <f t="shared" si="57"/>
        <v>45585</v>
      </c>
      <c r="E3683" t="s">
        <v>5389</v>
      </c>
      <c r="F3683" t="s">
        <v>5481</v>
      </c>
      <c r="G3683" t="s">
        <v>5618</v>
      </c>
      <c r="H3683">
        <v>150</v>
      </c>
      <c r="I3683">
        <v>17</v>
      </c>
      <c r="J3683">
        <v>2550</v>
      </c>
      <c r="K3683">
        <v>27</v>
      </c>
      <c r="L3683" t="s">
        <v>5105</v>
      </c>
    </row>
    <row r="3684" spans="1:12" x14ac:dyDescent="0.25">
      <c r="A3684">
        <v>4680</v>
      </c>
      <c r="B3684" t="s">
        <v>3688</v>
      </c>
      <c r="C3684" t="s">
        <v>5208</v>
      </c>
      <c r="D3684" s="52">
        <f t="shared" si="57"/>
        <v>45340</v>
      </c>
      <c r="E3684" t="s">
        <v>5383</v>
      </c>
      <c r="F3684" t="s">
        <v>5496</v>
      </c>
      <c r="G3684" t="s">
        <v>5617</v>
      </c>
      <c r="H3684">
        <v>25</v>
      </c>
      <c r="I3684">
        <v>2</v>
      </c>
      <c r="J3684">
        <v>50</v>
      </c>
      <c r="K3684">
        <v>25</v>
      </c>
      <c r="L3684" t="s">
        <v>5284</v>
      </c>
    </row>
    <row r="3685" spans="1:12" x14ac:dyDescent="0.25">
      <c r="A3685">
        <v>4681</v>
      </c>
      <c r="B3685" t="s">
        <v>3689</v>
      </c>
      <c r="C3685" t="s">
        <v>5189</v>
      </c>
      <c r="D3685" s="52">
        <f t="shared" si="57"/>
        <v>45539</v>
      </c>
      <c r="E3685" t="s">
        <v>5389</v>
      </c>
      <c r="F3685" t="s">
        <v>5481</v>
      </c>
      <c r="G3685" t="s">
        <v>5614</v>
      </c>
      <c r="H3685">
        <v>50</v>
      </c>
      <c r="I3685">
        <v>2</v>
      </c>
      <c r="J3685">
        <v>100</v>
      </c>
      <c r="K3685">
        <v>29</v>
      </c>
      <c r="L3685" t="s">
        <v>5049</v>
      </c>
    </row>
    <row r="3686" spans="1:12" x14ac:dyDescent="0.25">
      <c r="A3686">
        <v>4682</v>
      </c>
      <c r="B3686" t="s">
        <v>3690</v>
      </c>
      <c r="C3686" t="s">
        <v>5067</v>
      </c>
      <c r="D3686" s="52">
        <f t="shared" si="57"/>
        <v>45557</v>
      </c>
      <c r="E3686" t="s">
        <v>5386</v>
      </c>
      <c r="F3686" t="s">
        <v>5475</v>
      </c>
      <c r="G3686" t="s">
        <v>5615</v>
      </c>
      <c r="H3686">
        <v>35</v>
      </c>
      <c r="I3686">
        <v>5</v>
      </c>
      <c r="J3686">
        <v>175</v>
      </c>
      <c r="K3686">
        <v>20</v>
      </c>
      <c r="L3686" t="s">
        <v>5045</v>
      </c>
    </row>
    <row r="3687" spans="1:12" x14ac:dyDescent="0.25">
      <c r="A3687">
        <v>4683</v>
      </c>
      <c r="B3687" t="s">
        <v>3691</v>
      </c>
      <c r="C3687" t="s">
        <v>5173</v>
      </c>
      <c r="D3687" s="52">
        <f t="shared" si="57"/>
        <v>45365</v>
      </c>
      <c r="E3687" t="s">
        <v>5399</v>
      </c>
      <c r="F3687" t="s">
        <v>5556</v>
      </c>
      <c r="G3687" t="s">
        <v>5612</v>
      </c>
      <c r="H3687">
        <v>300</v>
      </c>
      <c r="I3687">
        <v>10</v>
      </c>
      <c r="J3687">
        <v>3000</v>
      </c>
      <c r="K3687">
        <v>24</v>
      </c>
      <c r="L3687" t="s">
        <v>5076</v>
      </c>
    </row>
    <row r="3688" spans="1:12" x14ac:dyDescent="0.25">
      <c r="A3688">
        <v>4684</v>
      </c>
      <c r="B3688" t="s">
        <v>3692</v>
      </c>
      <c r="C3688" t="s">
        <v>5285</v>
      </c>
      <c r="D3688" s="52">
        <f t="shared" si="57"/>
        <v>45318</v>
      </c>
      <c r="E3688" t="s">
        <v>5415</v>
      </c>
      <c r="F3688" t="s">
        <v>5530</v>
      </c>
      <c r="G3688" t="s">
        <v>5620</v>
      </c>
      <c r="H3688">
        <v>10</v>
      </c>
      <c r="I3688">
        <v>24</v>
      </c>
      <c r="J3688">
        <v>240</v>
      </c>
      <c r="K3688">
        <v>26</v>
      </c>
      <c r="L3688" t="s">
        <v>5110</v>
      </c>
    </row>
    <row r="3689" spans="1:12" x14ac:dyDescent="0.25">
      <c r="A3689">
        <v>4685</v>
      </c>
      <c r="B3689" t="s">
        <v>3693</v>
      </c>
      <c r="C3689" t="s">
        <v>5184</v>
      </c>
      <c r="D3689" s="52">
        <f t="shared" si="57"/>
        <v>45342</v>
      </c>
      <c r="E3689" t="s">
        <v>5391</v>
      </c>
      <c r="F3689" t="s">
        <v>5442</v>
      </c>
      <c r="G3689" t="s">
        <v>5623</v>
      </c>
      <c r="H3689">
        <v>60</v>
      </c>
      <c r="I3689">
        <v>15</v>
      </c>
      <c r="J3689">
        <v>900</v>
      </c>
      <c r="K3689">
        <v>30</v>
      </c>
    </row>
    <row r="3690" spans="1:12" x14ac:dyDescent="0.25">
      <c r="A3690">
        <v>4686</v>
      </c>
      <c r="B3690" t="s">
        <v>3694</v>
      </c>
      <c r="C3690" t="s">
        <v>5038</v>
      </c>
      <c r="D3690" s="52">
        <f t="shared" si="57"/>
        <v>45393</v>
      </c>
      <c r="E3690" t="s">
        <v>5395</v>
      </c>
      <c r="F3690" t="s">
        <v>5328</v>
      </c>
      <c r="G3690" t="s">
        <v>5618</v>
      </c>
      <c r="H3690">
        <v>150</v>
      </c>
      <c r="I3690">
        <v>12</v>
      </c>
      <c r="J3690">
        <v>1800</v>
      </c>
      <c r="K3690">
        <v>27</v>
      </c>
      <c r="L3690" t="s">
        <v>5370</v>
      </c>
    </row>
    <row r="3691" spans="1:12" x14ac:dyDescent="0.25">
      <c r="A3691">
        <v>4687</v>
      </c>
      <c r="B3691" t="s">
        <v>3695</v>
      </c>
      <c r="C3691" t="s">
        <v>5147</v>
      </c>
      <c r="D3691" s="52">
        <f t="shared" si="57"/>
        <v>45534</v>
      </c>
      <c r="E3691" t="s">
        <v>5395</v>
      </c>
      <c r="F3691" t="s">
        <v>5512</v>
      </c>
      <c r="G3691" t="s">
        <v>5619</v>
      </c>
      <c r="H3691">
        <v>120</v>
      </c>
      <c r="I3691">
        <v>16</v>
      </c>
      <c r="J3691">
        <v>1920</v>
      </c>
      <c r="K3691">
        <v>22</v>
      </c>
    </row>
    <row r="3692" spans="1:12" x14ac:dyDescent="0.25">
      <c r="A3692">
        <v>4688</v>
      </c>
      <c r="B3692" t="s">
        <v>3696</v>
      </c>
      <c r="C3692" t="s">
        <v>5126</v>
      </c>
      <c r="D3692" s="52">
        <f t="shared" si="57"/>
        <v>45629</v>
      </c>
      <c r="E3692" t="s">
        <v>5377</v>
      </c>
      <c r="F3692" t="s">
        <v>5434</v>
      </c>
      <c r="G3692" t="s">
        <v>5614</v>
      </c>
      <c r="H3692">
        <v>50</v>
      </c>
      <c r="I3692">
        <v>4</v>
      </c>
      <c r="J3692">
        <v>200</v>
      </c>
      <c r="K3692">
        <v>20</v>
      </c>
      <c r="L3692" t="s">
        <v>5013</v>
      </c>
    </row>
    <row r="3693" spans="1:12" x14ac:dyDescent="0.25">
      <c r="A3693">
        <v>4689</v>
      </c>
      <c r="B3693" t="s">
        <v>3697</v>
      </c>
      <c r="C3693" t="s">
        <v>5175</v>
      </c>
      <c r="D3693" s="52">
        <f t="shared" si="57"/>
        <v>45528</v>
      </c>
      <c r="E3693" t="s">
        <v>5390</v>
      </c>
      <c r="F3693" t="s">
        <v>5488</v>
      </c>
      <c r="G3693" t="s">
        <v>5620</v>
      </c>
      <c r="H3693">
        <v>10</v>
      </c>
      <c r="I3693">
        <v>1</v>
      </c>
      <c r="J3693">
        <v>10</v>
      </c>
      <c r="K3693">
        <v>20</v>
      </c>
      <c r="L3693" t="s">
        <v>5137</v>
      </c>
    </row>
    <row r="3694" spans="1:12" x14ac:dyDescent="0.25">
      <c r="A3694">
        <v>4690</v>
      </c>
      <c r="B3694" t="s">
        <v>3698</v>
      </c>
      <c r="C3694" t="s">
        <v>5040</v>
      </c>
      <c r="D3694" s="52">
        <f t="shared" si="57"/>
        <v>45362</v>
      </c>
      <c r="E3694" t="s">
        <v>5384</v>
      </c>
      <c r="F3694" t="s">
        <v>5554</v>
      </c>
      <c r="G3694" t="s">
        <v>5617</v>
      </c>
      <c r="H3694">
        <v>25</v>
      </c>
      <c r="I3694">
        <v>24</v>
      </c>
      <c r="J3694">
        <v>600</v>
      </c>
      <c r="K3694">
        <v>24</v>
      </c>
      <c r="L3694" t="s">
        <v>5064</v>
      </c>
    </row>
    <row r="3695" spans="1:12" x14ac:dyDescent="0.25">
      <c r="A3695">
        <v>4691</v>
      </c>
      <c r="B3695" t="s">
        <v>3699</v>
      </c>
      <c r="C3695" t="s">
        <v>5262</v>
      </c>
      <c r="D3695" s="52">
        <f t="shared" si="57"/>
        <v>45383</v>
      </c>
      <c r="E3695" t="s">
        <v>5409</v>
      </c>
      <c r="F3695" t="s">
        <v>5581</v>
      </c>
      <c r="G3695" t="s">
        <v>5621</v>
      </c>
      <c r="H3695">
        <v>80</v>
      </c>
      <c r="I3695">
        <v>2</v>
      </c>
      <c r="J3695">
        <v>160</v>
      </c>
      <c r="K3695">
        <v>25</v>
      </c>
      <c r="L3695" t="s">
        <v>5364</v>
      </c>
    </row>
    <row r="3696" spans="1:12" x14ac:dyDescent="0.25">
      <c r="A3696">
        <v>4692</v>
      </c>
      <c r="B3696" t="s">
        <v>3700</v>
      </c>
      <c r="C3696" t="s">
        <v>5275</v>
      </c>
      <c r="D3696" s="52">
        <f t="shared" si="57"/>
        <v>45298</v>
      </c>
      <c r="E3696" t="s">
        <v>5404</v>
      </c>
      <c r="F3696" t="s">
        <v>5535</v>
      </c>
      <c r="G3696" t="s">
        <v>5618</v>
      </c>
      <c r="H3696">
        <v>150</v>
      </c>
      <c r="I3696">
        <v>19</v>
      </c>
      <c r="J3696">
        <v>2850</v>
      </c>
      <c r="K3696">
        <v>20</v>
      </c>
      <c r="L3696" t="s">
        <v>5285</v>
      </c>
    </row>
    <row r="3697" spans="1:12" x14ac:dyDescent="0.25">
      <c r="A3697">
        <v>4693</v>
      </c>
      <c r="B3697" t="s">
        <v>3701</v>
      </c>
      <c r="C3697" t="s">
        <v>5294</v>
      </c>
      <c r="D3697" s="52">
        <f t="shared" si="57"/>
        <v>45572</v>
      </c>
      <c r="E3697" t="s">
        <v>5389</v>
      </c>
      <c r="F3697" t="s">
        <v>5440</v>
      </c>
      <c r="G3697" t="s">
        <v>5621</v>
      </c>
      <c r="H3697">
        <v>80</v>
      </c>
      <c r="I3697">
        <v>8</v>
      </c>
      <c r="J3697">
        <v>640</v>
      </c>
      <c r="K3697">
        <v>20</v>
      </c>
      <c r="L3697" t="s">
        <v>5025</v>
      </c>
    </row>
    <row r="3698" spans="1:12" x14ac:dyDescent="0.25">
      <c r="A3698">
        <v>4694</v>
      </c>
      <c r="B3698" t="s">
        <v>3702</v>
      </c>
      <c r="C3698" t="s">
        <v>5221</v>
      </c>
      <c r="D3698" s="52">
        <f t="shared" si="57"/>
        <v>45656</v>
      </c>
      <c r="E3698" t="s">
        <v>5381</v>
      </c>
      <c r="F3698" t="s">
        <v>5315</v>
      </c>
      <c r="G3698" t="s">
        <v>5622</v>
      </c>
      <c r="H3698">
        <v>40</v>
      </c>
      <c r="I3698">
        <v>4</v>
      </c>
      <c r="J3698">
        <v>160</v>
      </c>
      <c r="K3698">
        <v>21</v>
      </c>
    </row>
    <row r="3699" spans="1:12" x14ac:dyDescent="0.25">
      <c r="A3699">
        <v>4695</v>
      </c>
      <c r="B3699" t="s">
        <v>3703</v>
      </c>
      <c r="C3699" t="s">
        <v>5268</v>
      </c>
      <c r="D3699" s="52">
        <f t="shared" si="57"/>
        <v>45311</v>
      </c>
      <c r="E3699" t="s">
        <v>5408</v>
      </c>
      <c r="F3699" t="s">
        <v>5538</v>
      </c>
      <c r="G3699" t="s">
        <v>5619</v>
      </c>
      <c r="H3699">
        <v>120</v>
      </c>
      <c r="I3699">
        <v>13</v>
      </c>
      <c r="J3699">
        <v>1560</v>
      </c>
      <c r="K3699">
        <v>20</v>
      </c>
    </row>
    <row r="3700" spans="1:12" x14ac:dyDescent="0.25">
      <c r="A3700">
        <v>4696</v>
      </c>
      <c r="B3700" t="s">
        <v>3704</v>
      </c>
      <c r="C3700" t="s">
        <v>5289</v>
      </c>
      <c r="D3700" s="52">
        <f t="shared" si="57"/>
        <v>45623</v>
      </c>
      <c r="E3700" t="s">
        <v>5408</v>
      </c>
      <c r="F3700" t="s">
        <v>5538</v>
      </c>
      <c r="G3700" t="s">
        <v>5611</v>
      </c>
      <c r="H3700">
        <v>20</v>
      </c>
      <c r="I3700">
        <v>25</v>
      </c>
      <c r="J3700">
        <v>500</v>
      </c>
      <c r="K3700">
        <v>30</v>
      </c>
      <c r="L3700" t="s">
        <v>5303</v>
      </c>
    </row>
    <row r="3701" spans="1:12" x14ac:dyDescent="0.25">
      <c r="A3701">
        <v>4697</v>
      </c>
      <c r="B3701" t="s">
        <v>3705</v>
      </c>
      <c r="C3701" t="s">
        <v>5293</v>
      </c>
      <c r="D3701" s="52">
        <f t="shared" si="57"/>
        <v>45513</v>
      </c>
      <c r="E3701" t="s">
        <v>5407</v>
      </c>
      <c r="F3701" t="s">
        <v>5503</v>
      </c>
      <c r="G3701" t="s">
        <v>5623</v>
      </c>
      <c r="H3701">
        <v>60</v>
      </c>
      <c r="I3701">
        <v>23</v>
      </c>
      <c r="J3701">
        <v>1380</v>
      </c>
      <c r="K3701">
        <v>27</v>
      </c>
      <c r="L3701" t="s">
        <v>5051</v>
      </c>
    </row>
    <row r="3702" spans="1:12" x14ac:dyDescent="0.25">
      <c r="A3702">
        <v>4698</v>
      </c>
      <c r="B3702" t="s">
        <v>3706</v>
      </c>
      <c r="C3702" t="s">
        <v>5108</v>
      </c>
      <c r="D3702" s="52">
        <f t="shared" si="57"/>
        <v>45352</v>
      </c>
      <c r="E3702" t="s">
        <v>5391</v>
      </c>
      <c r="F3702" t="s">
        <v>5513</v>
      </c>
      <c r="G3702" t="s">
        <v>5616</v>
      </c>
      <c r="H3702">
        <v>20</v>
      </c>
      <c r="I3702">
        <v>19</v>
      </c>
      <c r="J3702">
        <v>380</v>
      </c>
      <c r="K3702">
        <v>22</v>
      </c>
      <c r="L3702" t="s">
        <v>5098</v>
      </c>
    </row>
    <row r="3703" spans="1:12" x14ac:dyDescent="0.25">
      <c r="A3703">
        <v>4699</v>
      </c>
      <c r="B3703" t="s">
        <v>3707</v>
      </c>
      <c r="C3703" t="s">
        <v>5058</v>
      </c>
      <c r="D3703" s="52">
        <f t="shared" si="57"/>
        <v>45401</v>
      </c>
      <c r="E3703" t="s">
        <v>5385</v>
      </c>
      <c r="F3703" t="s">
        <v>5433</v>
      </c>
      <c r="G3703" t="s">
        <v>5620</v>
      </c>
      <c r="H3703">
        <v>10</v>
      </c>
      <c r="I3703">
        <v>23</v>
      </c>
      <c r="J3703">
        <v>230</v>
      </c>
      <c r="K3703">
        <v>27</v>
      </c>
    </row>
    <row r="3704" spans="1:12" x14ac:dyDescent="0.25">
      <c r="A3704">
        <v>4700</v>
      </c>
      <c r="B3704" t="s">
        <v>3708</v>
      </c>
      <c r="C3704" t="s">
        <v>5249</v>
      </c>
      <c r="D3704" s="52">
        <f t="shared" si="57"/>
        <v>45375</v>
      </c>
      <c r="E3704" t="s">
        <v>5420</v>
      </c>
      <c r="F3704" t="s">
        <v>5544</v>
      </c>
      <c r="G3704" t="s">
        <v>5625</v>
      </c>
      <c r="H3704">
        <v>30</v>
      </c>
      <c r="I3704">
        <v>24</v>
      </c>
      <c r="J3704">
        <v>720</v>
      </c>
      <c r="K3704">
        <v>23</v>
      </c>
      <c r="L3704" t="s">
        <v>5185</v>
      </c>
    </row>
    <row r="3705" spans="1:12" x14ac:dyDescent="0.25">
      <c r="A3705">
        <v>4701</v>
      </c>
      <c r="B3705" t="s">
        <v>3709</v>
      </c>
      <c r="C3705" t="s">
        <v>5190</v>
      </c>
      <c r="D3705" s="52">
        <f t="shared" si="57"/>
        <v>45380</v>
      </c>
      <c r="E3705" t="s">
        <v>5401</v>
      </c>
      <c r="F3705" t="s">
        <v>5595</v>
      </c>
      <c r="G3705" t="s">
        <v>5624</v>
      </c>
      <c r="H3705">
        <v>15</v>
      </c>
      <c r="I3705">
        <v>17</v>
      </c>
      <c r="J3705">
        <v>255</v>
      </c>
      <c r="K3705">
        <v>23</v>
      </c>
    </row>
    <row r="3706" spans="1:12" x14ac:dyDescent="0.25">
      <c r="A3706">
        <v>4702</v>
      </c>
      <c r="B3706" t="s">
        <v>3710</v>
      </c>
      <c r="C3706" t="s">
        <v>5166</v>
      </c>
      <c r="D3706" s="52">
        <f t="shared" si="57"/>
        <v>45498</v>
      </c>
      <c r="E3706" t="s">
        <v>5413</v>
      </c>
      <c r="F3706" t="s">
        <v>5465</v>
      </c>
      <c r="G3706" t="s">
        <v>5615</v>
      </c>
      <c r="H3706">
        <v>35</v>
      </c>
      <c r="I3706">
        <v>2</v>
      </c>
      <c r="J3706">
        <v>70</v>
      </c>
      <c r="K3706">
        <v>30</v>
      </c>
      <c r="L3706" t="s">
        <v>5175</v>
      </c>
    </row>
    <row r="3707" spans="1:12" x14ac:dyDescent="0.25">
      <c r="A3707">
        <v>4703</v>
      </c>
      <c r="B3707" t="s">
        <v>3711</v>
      </c>
      <c r="C3707" t="s">
        <v>5222</v>
      </c>
      <c r="D3707" s="52">
        <f t="shared" si="57"/>
        <v>45492</v>
      </c>
      <c r="E3707" t="s">
        <v>5403</v>
      </c>
      <c r="F3707" t="s">
        <v>5521</v>
      </c>
      <c r="G3707" t="s">
        <v>5624</v>
      </c>
      <c r="H3707">
        <v>15</v>
      </c>
      <c r="I3707">
        <v>20</v>
      </c>
      <c r="J3707">
        <v>300</v>
      </c>
      <c r="K3707">
        <v>25</v>
      </c>
      <c r="L3707" t="s">
        <v>5088</v>
      </c>
    </row>
    <row r="3708" spans="1:12" x14ac:dyDescent="0.25">
      <c r="A3708">
        <v>4704</v>
      </c>
      <c r="B3708" t="s">
        <v>3712</v>
      </c>
      <c r="C3708" t="s">
        <v>5262</v>
      </c>
      <c r="D3708" s="52">
        <f t="shared" si="57"/>
        <v>45383</v>
      </c>
      <c r="E3708" t="s">
        <v>5393</v>
      </c>
      <c r="F3708" t="s">
        <v>5445</v>
      </c>
      <c r="G3708" t="s">
        <v>5619</v>
      </c>
      <c r="H3708">
        <v>120</v>
      </c>
      <c r="I3708">
        <v>18</v>
      </c>
      <c r="J3708">
        <v>2160</v>
      </c>
      <c r="K3708">
        <v>24</v>
      </c>
    </row>
    <row r="3709" spans="1:12" x14ac:dyDescent="0.25">
      <c r="A3709">
        <v>4705</v>
      </c>
      <c r="B3709" t="s">
        <v>3713</v>
      </c>
      <c r="C3709" t="s">
        <v>5207</v>
      </c>
      <c r="D3709" s="52">
        <f t="shared" si="57"/>
        <v>45526</v>
      </c>
      <c r="E3709" t="s">
        <v>5381</v>
      </c>
      <c r="F3709" t="s">
        <v>5447</v>
      </c>
      <c r="G3709" t="s">
        <v>5624</v>
      </c>
      <c r="H3709">
        <v>15</v>
      </c>
      <c r="I3709">
        <v>20</v>
      </c>
      <c r="J3709">
        <v>300</v>
      </c>
      <c r="K3709">
        <v>30</v>
      </c>
      <c r="L3709" t="s">
        <v>5019</v>
      </c>
    </row>
    <row r="3710" spans="1:12" x14ac:dyDescent="0.25">
      <c r="A3710">
        <v>4706</v>
      </c>
      <c r="B3710" t="s">
        <v>3714</v>
      </c>
      <c r="C3710" t="s">
        <v>5278</v>
      </c>
      <c r="D3710" s="52">
        <f t="shared" si="57"/>
        <v>45333</v>
      </c>
      <c r="E3710" t="s">
        <v>5390</v>
      </c>
      <c r="F3710" t="s">
        <v>5601</v>
      </c>
      <c r="G3710" t="s">
        <v>5611</v>
      </c>
      <c r="H3710">
        <v>20</v>
      </c>
      <c r="I3710">
        <v>8</v>
      </c>
      <c r="J3710">
        <v>160</v>
      </c>
      <c r="K3710">
        <v>25</v>
      </c>
      <c r="L3710" t="s">
        <v>5292</v>
      </c>
    </row>
    <row r="3711" spans="1:12" x14ac:dyDescent="0.25">
      <c r="A3711">
        <v>4707</v>
      </c>
      <c r="B3711" t="s">
        <v>3715</v>
      </c>
      <c r="C3711" t="s">
        <v>5086</v>
      </c>
      <c r="D3711" s="52">
        <f t="shared" si="57"/>
        <v>45505</v>
      </c>
      <c r="E3711" t="s">
        <v>5401</v>
      </c>
      <c r="F3711" t="s">
        <v>5486</v>
      </c>
      <c r="G3711" t="s">
        <v>5623</v>
      </c>
      <c r="H3711">
        <v>60</v>
      </c>
      <c r="I3711">
        <v>18</v>
      </c>
      <c r="J3711">
        <v>1080</v>
      </c>
      <c r="K3711">
        <v>25</v>
      </c>
      <c r="L3711" t="s">
        <v>5062</v>
      </c>
    </row>
    <row r="3712" spans="1:12" x14ac:dyDescent="0.25">
      <c r="A3712">
        <v>4708</v>
      </c>
      <c r="B3712" t="s">
        <v>3716</v>
      </c>
      <c r="C3712" t="s">
        <v>5306</v>
      </c>
      <c r="D3712" s="52">
        <f t="shared" si="57"/>
        <v>45607</v>
      </c>
      <c r="E3712" t="s">
        <v>5403</v>
      </c>
      <c r="F3712" t="s">
        <v>5472</v>
      </c>
      <c r="G3712" t="s">
        <v>5613</v>
      </c>
      <c r="H3712">
        <v>250</v>
      </c>
      <c r="I3712">
        <v>25</v>
      </c>
      <c r="J3712">
        <v>6250</v>
      </c>
      <c r="K3712">
        <v>27</v>
      </c>
      <c r="L3712" t="s">
        <v>5129</v>
      </c>
    </row>
    <row r="3713" spans="1:12" x14ac:dyDescent="0.25">
      <c r="A3713">
        <v>4709</v>
      </c>
      <c r="B3713" t="s">
        <v>3717</v>
      </c>
      <c r="C3713" t="s">
        <v>5307</v>
      </c>
      <c r="D3713" s="52">
        <f t="shared" si="57"/>
        <v>45586</v>
      </c>
      <c r="E3713" t="s">
        <v>5392</v>
      </c>
      <c r="F3713" t="s">
        <v>5508</v>
      </c>
      <c r="G3713" t="s">
        <v>5623</v>
      </c>
      <c r="H3713">
        <v>60</v>
      </c>
      <c r="I3713">
        <v>10</v>
      </c>
      <c r="J3713">
        <v>600</v>
      </c>
      <c r="K3713">
        <v>28</v>
      </c>
      <c r="L3713" t="s">
        <v>5089</v>
      </c>
    </row>
    <row r="3714" spans="1:12" x14ac:dyDescent="0.25">
      <c r="A3714">
        <v>4710</v>
      </c>
      <c r="B3714" t="s">
        <v>3718</v>
      </c>
      <c r="C3714" t="s">
        <v>5242</v>
      </c>
      <c r="D3714" s="52">
        <f t="shared" si="57"/>
        <v>45622</v>
      </c>
      <c r="E3714" t="s">
        <v>5400</v>
      </c>
      <c r="F3714" t="s">
        <v>5583</v>
      </c>
      <c r="G3714" t="s">
        <v>5612</v>
      </c>
      <c r="H3714">
        <v>300</v>
      </c>
      <c r="I3714">
        <v>18</v>
      </c>
      <c r="J3714">
        <v>5400</v>
      </c>
      <c r="K3714">
        <v>28</v>
      </c>
      <c r="L3714" t="s">
        <v>5080</v>
      </c>
    </row>
    <row r="3715" spans="1:12" x14ac:dyDescent="0.25">
      <c r="A3715">
        <v>4711</v>
      </c>
      <c r="B3715" t="s">
        <v>3719</v>
      </c>
      <c r="C3715" t="s">
        <v>5113</v>
      </c>
      <c r="D3715" s="52">
        <f t="shared" si="57"/>
        <v>45566</v>
      </c>
      <c r="E3715" t="s">
        <v>5391</v>
      </c>
      <c r="F3715" t="s">
        <v>5513</v>
      </c>
      <c r="G3715" t="s">
        <v>5613</v>
      </c>
      <c r="H3715">
        <v>250</v>
      </c>
      <c r="I3715">
        <v>18</v>
      </c>
      <c r="J3715">
        <v>4500</v>
      </c>
      <c r="K3715">
        <v>25</v>
      </c>
      <c r="L3715" t="s">
        <v>5063</v>
      </c>
    </row>
    <row r="3716" spans="1:12" x14ac:dyDescent="0.25">
      <c r="A3716">
        <v>4712</v>
      </c>
      <c r="B3716" t="s">
        <v>3720</v>
      </c>
      <c r="C3716" t="s">
        <v>5292</v>
      </c>
      <c r="D3716" s="52">
        <f t="shared" si="57"/>
        <v>45359</v>
      </c>
      <c r="E3716" t="s">
        <v>5413</v>
      </c>
      <c r="F3716" t="s">
        <v>5465</v>
      </c>
      <c r="G3716" t="s">
        <v>5613</v>
      </c>
      <c r="H3716">
        <v>250</v>
      </c>
      <c r="I3716">
        <v>6</v>
      </c>
      <c r="J3716">
        <v>1500</v>
      </c>
      <c r="K3716">
        <v>26</v>
      </c>
      <c r="L3716" t="s">
        <v>5218</v>
      </c>
    </row>
    <row r="3717" spans="1:12" x14ac:dyDescent="0.25">
      <c r="A3717">
        <v>4713</v>
      </c>
      <c r="B3717" t="s">
        <v>3721</v>
      </c>
      <c r="C3717" t="s">
        <v>5278</v>
      </c>
      <c r="D3717" s="52">
        <f t="shared" si="57"/>
        <v>45333</v>
      </c>
      <c r="E3717" t="s">
        <v>5385</v>
      </c>
      <c r="F3717" t="s">
        <v>5542</v>
      </c>
      <c r="G3717" t="s">
        <v>5623</v>
      </c>
      <c r="H3717">
        <v>60</v>
      </c>
      <c r="I3717">
        <v>15</v>
      </c>
      <c r="J3717">
        <v>900</v>
      </c>
      <c r="K3717">
        <v>22</v>
      </c>
      <c r="L3717" t="s">
        <v>5202</v>
      </c>
    </row>
    <row r="3718" spans="1:12" x14ac:dyDescent="0.25">
      <c r="A3718">
        <v>4714</v>
      </c>
      <c r="B3718" t="s">
        <v>3722</v>
      </c>
      <c r="C3718" t="s">
        <v>5063</v>
      </c>
      <c r="D3718" s="52">
        <f t="shared" si="57"/>
        <v>45591</v>
      </c>
      <c r="E3718" t="s">
        <v>5381</v>
      </c>
      <c r="F3718" t="s">
        <v>5315</v>
      </c>
      <c r="G3718" t="s">
        <v>5623</v>
      </c>
      <c r="H3718">
        <v>60</v>
      </c>
      <c r="I3718">
        <v>19</v>
      </c>
      <c r="J3718">
        <v>1140</v>
      </c>
      <c r="K3718">
        <v>30</v>
      </c>
      <c r="L3718" t="s">
        <v>5083</v>
      </c>
    </row>
    <row r="3719" spans="1:12" x14ac:dyDescent="0.25">
      <c r="A3719">
        <v>4715</v>
      </c>
      <c r="B3719" t="s">
        <v>3723</v>
      </c>
      <c r="C3719" t="s">
        <v>5013</v>
      </c>
      <c r="D3719" s="52">
        <f t="shared" si="57"/>
        <v>45649</v>
      </c>
      <c r="E3719" t="s">
        <v>5386</v>
      </c>
      <c r="F3719" t="s">
        <v>5550</v>
      </c>
      <c r="G3719" t="s">
        <v>5624</v>
      </c>
      <c r="H3719">
        <v>15</v>
      </c>
      <c r="I3719">
        <v>25</v>
      </c>
      <c r="J3719">
        <v>375</v>
      </c>
      <c r="K3719">
        <v>29</v>
      </c>
    </row>
    <row r="3720" spans="1:12" x14ac:dyDescent="0.25">
      <c r="A3720">
        <v>4716</v>
      </c>
      <c r="B3720" t="s">
        <v>3724</v>
      </c>
      <c r="C3720" t="s">
        <v>5018</v>
      </c>
      <c r="D3720" s="52">
        <f t="shared" ref="D3720:D3783" si="58">DATE(2024, MONTH(C3720), DAY(C3720))</f>
        <v>45510</v>
      </c>
      <c r="E3720" t="s">
        <v>5391</v>
      </c>
      <c r="F3720" t="s">
        <v>5323</v>
      </c>
      <c r="G3720" t="s">
        <v>5616</v>
      </c>
      <c r="H3720">
        <v>20</v>
      </c>
      <c r="I3720">
        <v>11</v>
      </c>
      <c r="J3720">
        <v>220</v>
      </c>
      <c r="K3720">
        <v>30</v>
      </c>
    </row>
    <row r="3721" spans="1:12" x14ac:dyDescent="0.25">
      <c r="A3721">
        <v>4717</v>
      </c>
      <c r="B3721" t="s">
        <v>3725</v>
      </c>
      <c r="C3721" t="s">
        <v>5015</v>
      </c>
      <c r="D3721" s="52">
        <f t="shared" si="58"/>
        <v>45402</v>
      </c>
      <c r="E3721" t="s">
        <v>5393</v>
      </c>
      <c r="F3721" t="s">
        <v>5529</v>
      </c>
      <c r="G3721" t="s">
        <v>5614</v>
      </c>
      <c r="H3721">
        <v>50</v>
      </c>
      <c r="I3721">
        <v>5</v>
      </c>
      <c r="J3721">
        <v>250</v>
      </c>
      <c r="K3721">
        <v>20</v>
      </c>
      <c r="L3721" t="s">
        <v>5359</v>
      </c>
    </row>
    <row r="3722" spans="1:12" x14ac:dyDescent="0.25">
      <c r="A3722">
        <v>4718</v>
      </c>
      <c r="B3722" t="s">
        <v>3726</v>
      </c>
      <c r="C3722" t="s">
        <v>5211</v>
      </c>
      <c r="D3722" s="52">
        <f t="shared" si="58"/>
        <v>45652</v>
      </c>
      <c r="E3722" t="s">
        <v>5377</v>
      </c>
      <c r="F3722" t="s">
        <v>5309</v>
      </c>
      <c r="G3722" t="s">
        <v>5613</v>
      </c>
      <c r="H3722">
        <v>250</v>
      </c>
      <c r="I3722">
        <v>4</v>
      </c>
      <c r="J3722">
        <v>1000</v>
      </c>
      <c r="K3722">
        <v>28</v>
      </c>
    </row>
    <row r="3723" spans="1:12" x14ac:dyDescent="0.25">
      <c r="A3723">
        <v>4719</v>
      </c>
      <c r="B3723" t="s">
        <v>3727</v>
      </c>
      <c r="C3723" t="s">
        <v>5138</v>
      </c>
      <c r="D3723" s="52">
        <f t="shared" si="58"/>
        <v>45399</v>
      </c>
      <c r="E3723" t="s">
        <v>5399</v>
      </c>
      <c r="F3723" t="s">
        <v>5501</v>
      </c>
      <c r="G3723" t="s">
        <v>5617</v>
      </c>
      <c r="H3723">
        <v>25</v>
      </c>
      <c r="I3723">
        <v>22</v>
      </c>
      <c r="J3723">
        <v>550</v>
      </c>
      <c r="K3723">
        <v>22</v>
      </c>
      <c r="L3723" t="s">
        <v>5353</v>
      </c>
    </row>
    <row r="3724" spans="1:12" x14ac:dyDescent="0.25">
      <c r="A3724">
        <v>4720</v>
      </c>
      <c r="B3724" t="s">
        <v>3728</v>
      </c>
      <c r="C3724" t="s">
        <v>5013</v>
      </c>
      <c r="D3724" s="52">
        <f t="shared" si="58"/>
        <v>45649</v>
      </c>
      <c r="E3724" t="s">
        <v>5419</v>
      </c>
      <c r="F3724" t="s">
        <v>5518</v>
      </c>
      <c r="G3724" t="s">
        <v>5617</v>
      </c>
      <c r="H3724">
        <v>25</v>
      </c>
      <c r="I3724">
        <v>17</v>
      </c>
      <c r="J3724">
        <v>425</v>
      </c>
      <c r="K3724">
        <v>20</v>
      </c>
      <c r="L3724" t="s">
        <v>5250</v>
      </c>
    </row>
    <row r="3725" spans="1:12" x14ac:dyDescent="0.25">
      <c r="A3725">
        <v>4721</v>
      </c>
      <c r="B3725" t="s">
        <v>3729</v>
      </c>
      <c r="C3725" t="s">
        <v>5259</v>
      </c>
      <c r="D3725" s="52">
        <f t="shared" si="58"/>
        <v>45651</v>
      </c>
      <c r="E3725" t="s">
        <v>5398</v>
      </c>
      <c r="F3725" t="s">
        <v>5604</v>
      </c>
      <c r="G3725" t="s">
        <v>5625</v>
      </c>
      <c r="H3725">
        <v>30</v>
      </c>
      <c r="I3725">
        <v>20</v>
      </c>
      <c r="J3725">
        <v>600</v>
      </c>
      <c r="K3725">
        <v>22</v>
      </c>
      <c r="L3725" t="s">
        <v>5057</v>
      </c>
    </row>
    <row r="3726" spans="1:12" x14ac:dyDescent="0.25">
      <c r="A3726">
        <v>4722</v>
      </c>
      <c r="B3726" t="s">
        <v>3730</v>
      </c>
      <c r="C3726" t="s">
        <v>5275</v>
      </c>
      <c r="D3726" s="52">
        <f t="shared" si="58"/>
        <v>45298</v>
      </c>
      <c r="E3726" t="s">
        <v>5419</v>
      </c>
      <c r="F3726" t="s">
        <v>5518</v>
      </c>
      <c r="G3726" t="s">
        <v>5619</v>
      </c>
      <c r="H3726">
        <v>120</v>
      </c>
      <c r="I3726">
        <v>8</v>
      </c>
      <c r="J3726">
        <v>960</v>
      </c>
      <c r="K3726">
        <v>28</v>
      </c>
      <c r="L3726" t="s">
        <v>5197</v>
      </c>
    </row>
    <row r="3727" spans="1:12" x14ac:dyDescent="0.25">
      <c r="A3727">
        <v>4723</v>
      </c>
      <c r="B3727" t="s">
        <v>3731</v>
      </c>
      <c r="C3727" t="s">
        <v>5303</v>
      </c>
      <c r="D3727" s="52">
        <f t="shared" si="58"/>
        <v>45653</v>
      </c>
      <c r="E3727" t="s">
        <v>5403</v>
      </c>
      <c r="F3727" t="s">
        <v>5472</v>
      </c>
      <c r="G3727" t="s">
        <v>5625</v>
      </c>
      <c r="H3727">
        <v>30</v>
      </c>
      <c r="I3727">
        <v>10</v>
      </c>
      <c r="J3727">
        <v>300</v>
      </c>
      <c r="K3727">
        <v>24</v>
      </c>
      <c r="L3727" t="s">
        <v>5268</v>
      </c>
    </row>
    <row r="3728" spans="1:12" x14ac:dyDescent="0.25">
      <c r="A3728">
        <v>4724</v>
      </c>
      <c r="B3728" t="s">
        <v>3732</v>
      </c>
      <c r="C3728" t="s">
        <v>5144</v>
      </c>
      <c r="D3728" s="52">
        <f t="shared" si="58"/>
        <v>45388</v>
      </c>
      <c r="E3728" t="s">
        <v>5414</v>
      </c>
      <c r="F3728" t="s">
        <v>5562</v>
      </c>
      <c r="G3728" t="s">
        <v>5624</v>
      </c>
      <c r="H3728">
        <v>15</v>
      </c>
      <c r="I3728">
        <v>3</v>
      </c>
      <c r="J3728">
        <v>45</v>
      </c>
      <c r="K3728">
        <v>23</v>
      </c>
      <c r="L3728" t="s">
        <v>5358</v>
      </c>
    </row>
    <row r="3729" spans="1:12" x14ac:dyDescent="0.25">
      <c r="A3729">
        <v>4725</v>
      </c>
      <c r="B3729" t="s">
        <v>3733</v>
      </c>
      <c r="C3729" t="s">
        <v>5023</v>
      </c>
      <c r="D3729" s="52">
        <f t="shared" si="58"/>
        <v>45616</v>
      </c>
      <c r="E3729" t="s">
        <v>5411</v>
      </c>
      <c r="F3729" t="s">
        <v>5606</v>
      </c>
      <c r="G3729" t="s">
        <v>5621</v>
      </c>
      <c r="H3729">
        <v>80</v>
      </c>
      <c r="I3729">
        <v>11</v>
      </c>
      <c r="J3729">
        <v>880</v>
      </c>
      <c r="K3729">
        <v>25</v>
      </c>
      <c r="L3729" t="s">
        <v>5233</v>
      </c>
    </row>
    <row r="3730" spans="1:12" x14ac:dyDescent="0.25">
      <c r="A3730">
        <v>4726</v>
      </c>
      <c r="B3730" t="s">
        <v>3734</v>
      </c>
      <c r="C3730" t="s">
        <v>5125</v>
      </c>
      <c r="D3730" s="52">
        <f t="shared" si="58"/>
        <v>45338</v>
      </c>
      <c r="E3730" t="s">
        <v>5399</v>
      </c>
      <c r="F3730" t="s">
        <v>5501</v>
      </c>
      <c r="G3730" t="s">
        <v>5623</v>
      </c>
      <c r="H3730">
        <v>60</v>
      </c>
      <c r="I3730">
        <v>12</v>
      </c>
      <c r="J3730">
        <v>720</v>
      </c>
      <c r="K3730">
        <v>30</v>
      </c>
      <c r="L3730" t="s">
        <v>5012</v>
      </c>
    </row>
    <row r="3731" spans="1:12" x14ac:dyDescent="0.25">
      <c r="A3731">
        <v>4727</v>
      </c>
      <c r="B3731" t="s">
        <v>3735</v>
      </c>
      <c r="C3731" t="s">
        <v>5306</v>
      </c>
      <c r="D3731" s="52">
        <f t="shared" si="58"/>
        <v>45607</v>
      </c>
      <c r="E3731" t="s">
        <v>5414</v>
      </c>
      <c r="F3731" t="s">
        <v>5428</v>
      </c>
      <c r="G3731" t="s">
        <v>5611</v>
      </c>
      <c r="H3731">
        <v>20</v>
      </c>
      <c r="I3731">
        <v>9</v>
      </c>
      <c r="J3731">
        <v>180</v>
      </c>
      <c r="K3731">
        <v>22</v>
      </c>
      <c r="L3731" t="s">
        <v>5126</v>
      </c>
    </row>
    <row r="3732" spans="1:12" x14ac:dyDescent="0.25">
      <c r="A3732">
        <v>4728</v>
      </c>
      <c r="B3732" t="s">
        <v>3736</v>
      </c>
      <c r="C3732" t="s">
        <v>5114</v>
      </c>
      <c r="D3732" s="52">
        <f t="shared" si="58"/>
        <v>45387</v>
      </c>
      <c r="E3732" t="s">
        <v>5381</v>
      </c>
      <c r="F3732" t="s">
        <v>5315</v>
      </c>
      <c r="G3732" t="s">
        <v>5623</v>
      </c>
      <c r="H3732">
        <v>60</v>
      </c>
      <c r="I3732">
        <v>16</v>
      </c>
      <c r="J3732">
        <v>960</v>
      </c>
      <c r="K3732">
        <v>28</v>
      </c>
    </row>
    <row r="3733" spans="1:12" x14ac:dyDescent="0.25">
      <c r="A3733">
        <v>4729</v>
      </c>
      <c r="B3733" t="s">
        <v>3737</v>
      </c>
      <c r="C3733" t="s">
        <v>5272</v>
      </c>
      <c r="D3733" s="52">
        <f t="shared" si="58"/>
        <v>45390</v>
      </c>
      <c r="E3733" t="s">
        <v>5419</v>
      </c>
      <c r="F3733" t="s">
        <v>5536</v>
      </c>
      <c r="G3733" t="s">
        <v>5612</v>
      </c>
      <c r="H3733">
        <v>300</v>
      </c>
      <c r="I3733">
        <v>15</v>
      </c>
      <c r="J3733">
        <v>4500</v>
      </c>
      <c r="K3733">
        <v>28</v>
      </c>
      <c r="L3733" t="s">
        <v>5369</v>
      </c>
    </row>
    <row r="3734" spans="1:12" x14ac:dyDescent="0.25">
      <c r="A3734">
        <v>4730</v>
      </c>
      <c r="B3734" t="s">
        <v>3738</v>
      </c>
      <c r="C3734" t="s">
        <v>5142</v>
      </c>
      <c r="D3734" s="52">
        <f t="shared" si="58"/>
        <v>45313</v>
      </c>
      <c r="E3734" t="s">
        <v>5378</v>
      </c>
      <c r="F3734" t="s">
        <v>5528</v>
      </c>
      <c r="G3734" t="s">
        <v>5625</v>
      </c>
      <c r="H3734">
        <v>30</v>
      </c>
      <c r="I3734">
        <v>2</v>
      </c>
      <c r="J3734">
        <v>60</v>
      </c>
      <c r="K3734">
        <v>25</v>
      </c>
      <c r="L3734" t="s">
        <v>5125</v>
      </c>
    </row>
    <row r="3735" spans="1:12" x14ac:dyDescent="0.25">
      <c r="A3735">
        <v>4731</v>
      </c>
      <c r="B3735" t="s">
        <v>3739</v>
      </c>
      <c r="C3735" t="s">
        <v>5165</v>
      </c>
      <c r="D3735" s="52">
        <f t="shared" si="58"/>
        <v>45494</v>
      </c>
      <c r="E3735" t="s">
        <v>5409</v>
      </c>
      <c r="F3735" t="s">
        <v>5568</v>
      </c>
      <c r="G3735" t="s">
        <v>5623</v>
      </c>
      <c r="H3735">
        <v>60</v>
      </c>
      <c r="I3735">
        <v>3</v>
      </c>
      <c r="J3735">
        <v>180</v>
      </c>
      <c r="K3735">
        <v>21</v>
      </c>
      <c r="L3735" t="s">
        <v>5253</v>
      </c>
    </row>
    <row r="3736" spans="1:12" x14ac:dyDescent="0.25">
      <c r="A3736">
        <v>4732</v>
      </c>
      <c r="B3736" t="s">
        <v>3740</v>
      </c>
      <c r="C3736" t="s">
        <v>5238</v>
      </c>
      <c r="D3736" s="52">
        <f t="shared" si="58"/>
        <v>45319</v>
      </c>
      <c r="E3736" t="s">
        <v>5418</v>
      </c>
      <c r="F3736" t="s">
        <v>5462</v>
      </c>
      <c r="G3736" t="s">
        <v>5611</v>
      </c>
      <c r="H3736">
        <v>20</v>
      </c>
      <c r="I3736">
        <v>23</v>
      </c>
      <c r="J3736">
        <v>460</v>
      </c>
      <c r="K3736">
        <v>20</v>
      </c>
      <c r="L3736" t="s">
        <v>5118</v>
      </c>
    </row>
    <row r="3737" spans="1:12" x14ac:dyDescent="0.25">
      <c r="A3737">
        <v>4733</v>
      </c>
      <c r="B3737" t="s">
        <v>3741</v>
      </c>
      <c r="C3737" t="s">
        <v>5261</v>
      </c>
      <c r="D3737" s="52">
        <f t="shared" si="58"/>
        <v>45371</v>
      </c>
      <c r="E3737" t="s">
        <v>5419</v>
      </c>
      <c r="F3737" t="s">
        <v>5344</v>
      </c>
      <c r="G3737" t="s">
        <v>5618</v>
      </c>
      <c r="H3737">
        <v>150</v>
      </c>
      <c r="I3737">
        <v>24</v>
      </c>
      <c r="J3737">
        <v>3600</v>
      </c>
      <c r="K3737">
        <v>28</v>
      </c>
    </row>
    <row r="3738" spans="1:12" x14ac:dyDescent="0.25">
      <c r="A3738">
        <v>4734</v>
      </c>
      <c r="B3738" t="s">
        <v>3742</v>
      </c>
      <c r="C3738" t="s">
        <v>5009</v>
      </c>
      <c r="D3738" s="52">
        <f t="shared" si="58"/>
        <v>45502</v>
      </c>
      <c r="E3738" t="s">
        <v>5382</v>
      </c>
      <c r="F3738" t="s">
        <v>5586</v>
      </c>
      <c r="G3738" t="s">
        <v>5613</v>
      </c>
      <c r="H3738">
        <v>250</v>
      </c>
      <c r="I3738">
        <v>14</v>
      </c>
      <c r="J3738">
        <v>3500</v>
      </c>
      <c r="K3738">
        <v>20</v>
      </c>
      <c r="L3738" t="s">
        <v>5288</v>
      </c>
    </row>
    <row r="3739" spans="1:12" x14ac:dyDescent="0.25">
      <c r="A3739">
        <v>4735</v>
      </c>
      <c r="B3739" t="s">
        <v>3743</v>
      </c>
      <c r="C3739" t="s">
        <v>5105</v>
      </c>
      <c r="D3739" s="52">
        <f t="shared" si="58"/>
        <v>45612</v>
      </c>
      <c r="E3739" t="s">
        <v>5407</v>
      </c>
      <c r="F3739" t="s">
        <v>5503</v>
      </c>
      <c r="G3739" t="s">
        <v>5614</v>
      </c>
      <c r="H3739">
        <v>50</v>
      </c>
      <c r="I3739">
        <v>21</v>
      </c>
      <c r="J3739">
        <v>1050</v>
      </c>
      <c r="K3739">
        <v>30</v>
      </c>
      <c r="L3739" t="s">
        <v>5141</v>
      </c>
    </row>
    <row r="3740" spans="1:12" x14ac:dyDescent="0.25">
      <c r="A3740">
        <v>4736</v>
      </c>
      <c r="B3740" t="s">
        <v>3744</v>
      </c>
      <c r="C3740" t="s">
        <v>5243</v>
      </c>
      <c r="D3740" s="52">
        <f t="shared" si="58"/>
        <v>45394</v>
      </c>
      <c r="E3740" t="s">
        <v>5386</v>
      </c>
      <c r="F3740" t="s">
        <v>5318</v>
      </c>
      <c r="G3740" t="s">
        <v>5619</v>
      </c>
      <c r="H3740">
        <v>120</v>
      </c>
      <c r="I3740">
        <v>24</v>
      </c>
      <c r="J3740">
        <v>2880</v>
      </c>
      <c r="K3740">
        <v>27</v>
      </c>
    </row>
    <row r="3741" spans="1:12" x14ac:dyDescent="0.25">
      <c r="A3741">
        <v>4737</v>
      </c>
      <c r="B3741" t="s">
        <v>3745</v>
      </c>
      <c r="C3741" t="s">
        <v>5167</v>
      </c>
      <c r="D3741" s="52">
        <f t="shared" si="58"/>
        <v>45310</v>
      </c>
      <c r="E3741" t="s">
        <v>5399</v>
      </c>
      <c r="F3741" t="s">
        <v>5501</v>
      </c>
      <c r="G3741" t="s">
        <v>5617</v>
      </c>
      <c r="H3741">
        <v>25</v>
      </c>
      <c r="I3741">
        <v>17</v>
      </c>
      <c r="J3741">
        <v>425</v>
      </c>
      <c r="K3741">
        <v>23</v>
      </c>
      <c r="L3741" t="s">
        <v>5278</v>
      </c>
    </row>
    <row r="3742" spans="1:12" x14ac:dyDescent="0.25">
      <c r="A3742">
        <v>4738</v>
      </c>
      <c r="B3742" t="s">
        <v>3746</v>
      </c>
      <c r="C3742" t="s">
        <v>5053</v>
      </c>
      <c r="D3742" s="52">
        <f t="shared" si="58"/>
        <v>45597</v>
      </c>
      <c r="E3742" t="s">
        <v>5411</v>
      </c>
      <c r="F3742" t="s">
        <v>5609</v>
      </c>
      <c r="G3742" t="s">
        <v>5622</v>
      </c>
      <c r="H3742">
        <v>40</v>
      </c>
      <c r="I3742">
        <v>3</v>
      </c>
      <c r="J3742">
        <v>120</v>
      </c>
      <c r="K3742">
        <v>30</v>
      </c>
    </row>
    <row r="3743" spans="1:12" x14ac:dyDescent="0.25">
      <c r="A3743">
        <v>4739</v>
      </c>
      <c r="B3743" t="s">
        <v>3747</v>
      </c>
      <c r="C3743" t="s">
        <v>5091</v>
      </c>
      <c r="D3743" s="52">
        <f t="shared" si="58"/>
        <v>45657</v>
      </c>
      <c r="E3743" t="s">
        <v>5392</v>
      </c>
      <c r="F3743" t="s">
        <v>5522</v>
      </c>
      <c r="G3743" t="s">
        <v>5613</v>
      </c>
      <c r="H3743">
        <v>250</v>
      </c>
      <c r="I3743">
        <v>24</v>
      </c>
      <c r="J3743">
        <v>6000</v>
      </c>
      <c r="K3743">
        <v>22</v>
      </c>
    </row>
    <row r="3744" spans="1:12" x14ac:dyDescent="0.25">
      <c r="A3744">
        <v>4740</v>
      </c>
      <c r="B3744" t="s">
        <v>3748</v>
      </c>
      <c r="C3744" t="s">
        <v>5166</v>
      </c>
      <c r="D3744" s="52">
        <f t="shared" si="58"/>
        <v>45498</v>
      </c>
      <c r="E3744" t="s">
        <v>5396</v>
      </c>
      <c r="F3744" t="s">
        <v>5451</v>
      </c>
      <c r="G3744" t="s">
        <v>5621</v>
      </c>
      <c r="H3744">
        <v>80</v>
      </c>
      <c r="I3744">
        <v>16</v>
      </c>
      <c r="J3744">
        <v>1280</v>
      </c>
      <c r="K3744">
        <v>27</v>
      </c>
      <c r="L3744" t="s">
        <v>5236</v>
      </c>
    </row>
    <row r="3745" spans="1:12" x14ac:dyDescent="0.25">
      <c r="A3745">
        <v>4741</v>
      </c>
      <c r="B3745" t="s">
        <v>3749</v>
      </c>
      <c r="C3745" t="s">
        <v>5261</v>
      </c>
      <c r="D3745" s="52">
        <f t="shared" si="58"/>
        <v>45371</v>
      </c>
      <c r="E3745" t="s">
        <v>5377</v>
      </c>
      <c r="F3745" t="s">
        <v>5309</v>
      </c>
      <c r="G3745" t="s">
        <v>5615</v>
      </c>
      <c r="H3745">
        <v>35</v>
      </c>
      <c r="I3745">
        <v>14</v>
      </c>
      <c r="J3745">
        <v>490</v>
      </c>
      <c r="K3745">
        <v>25</v>
      </c>
    </row>
    <row r="3746" spans="1:12" x14ac:dyDescent="0.25">
      <c r="A3746">
        <v>4742</v>
      </c>
      <c r="B3746" t="s">
        <v>3750</v>
      </c>
      <c r="C3746" t="s">
        <v>5163</v>
      </c>
      <c r="D3746" s="52">
        <f t="shared" si="58"/>
        <v>45384</v>
      </c>
      <c r="E3746" t="s">
        <v>5414</v>
      </c>
      <c r="F3746" t="s">
        <v>5560</v>
      </c>
      <c r="G3746" t="s">
        <v>5624</v>
      </c>
      <c r="H3746">
        <v>15</v>
      </c>
      <c r="I3746">
        <v>24</v>
      </c>
      <c r="J3746">
        <v>360</v>
      </c>
      <c r="K3746">
        <v>24</v>
      </c>
      <c r="L3746" t="s">
        <v>5364</v>
      </c>
    </row>
    <row r="3747" spans="1:12" x14ac:dyDescent="0.25">
      <c r="A3747">
        <v>4743</v>
      </c>
      <c r="B3747" t="s">
        <v>3751</v>
      </c>
      <c r="C3747" t="s">
        <v>5129</v>
      </c>
      <c r="D3747" s="52">
        <f t="shared" si="58"/>
        <v>45634</v>
      </c>
      <c r="E3747" t="s">
        <v>5393</v>
      </c>
      <c r="F3747" t="s">
        <v>5445</v>
      </c>
      <c r="G3747" t="s">
        <v>5616</v>
      </c>
      <c r="H3747">
        <v>20</v>
      </c>
      <c r="I3747">
        <v>10</v>
      </c>
      <c r="J3747">
        <v>200</v>
      </c>
      <c r="K3747">
        <v>27</v>
      </c>
      <c r="L3747" t="s">
        <v>5214</v>
      </c>
    </row>
    <row r="3748" spans="1:12" x14ac:dyDescent="0.25">
      <c r="A3748">
        <v>4744</v>
      </c>
      <c r="B3748" t="s">
        <v>3752</v>
      </c>
      <c r="C3748" t="s">
        <v>5284</v>
      </c>
      <c r="D3748" s="52">
        <f t="shared" si="58"/>
        <v>45366</v>
      </c>
      <c r="E3748" t="s">
        <v>5393</v>
      </c>
      <c r="F3748" t="s">
        <v>5529</v>
      </c>
      <c r="G3748" t="s">
        <v>5625</v>
      </c>
      <c r="H3748">
        <v>30</v>
      </c>
      <c r="I3748">
        <v>9</v>
      </c>
      <c r="J3748">
        <v>270</v>
      </c>
      <c r="K3748">
        <v>22</v>
      </c>
      <c r="L3748" t="s">
        <v>5144</v>
      </c>
    </row>
    <row r="3749" spans="1:12" x14ac:dyDescent="0.25">
      <c r="A3749">
        <v>4745</v>
      </c>
      <c r="B3749" t="s">
        <v>3753</v>
      </c>
      <c r="C3749" t="s">
        <v>5213</v>
      </c>
      <c r="D3749" s="52">
        <f t="shared" si="58"/>
        <v>45613</v>
      </c>
      <c r="E3749" t="s">
        <v>5415</v>
      </c>
      <c r="F3749" t="s">
        <v>5436</v>
      </c>
      <c r="G3749" t="s">
        <v>5624</v>
      </c>
      <c r="H3749">
        <v>15</v>
      </c>
      <c r="I3749">
        <v>9</v>
      </c>
      <c r="J3749">
        <v>135</v>
      </c>
      <c r="K3749">
        <v>25</v>
      </c>
    </row>
    <row r="3750" spans="1:12" x14ac:dyDescent="0.25">
      <c r="A3750">
        <v>4746</v>
      </c>
      <c r="B3750" t="s">
        <v>3754</v>
      </c>
      <c r="C3750" t="s">
        <v>5232</v>
      </c>
      <c r="D3750" s="52">
        <f t="shared" si="58"/>
        <v>45518</v>
      </c>
      <c r="E3750" t="s">
        <v>5408</v>
      </c>
      <c r="F3750" t="s">
        <v>5575</v>
      </c>
      <c r="G3750" t="s">
        <v>5619</v>
      </c>
      <c r="H3750">
        <v>120</v>
      </c>
      <c r="I3750">
        <v>10</v>
      </c>
      <c r="J3750">
        <v>1200</v>
      </c>
      <c r="K3750">
        <v>26</v>
      </c>
    </row>
    <row r="3751" spans="1:12" x14ac:dyDescent="0.25">
      <c r="A3751">
        <v>4747</v>
      </c>
      <c r="B3751" t="s">
        <v>3755</v>
      </c>
      <c r="C3751" t="s">
        <v>5152</v>
      </c>
      <c r="D3751" s="52">
        <f t="shared" si="58"/>
        <v>45489</v>
      </c>
      <c r="E3751" t="s">
        <v>5392</v>
      </c>
      <c r="F3751" t="s">
        <v>5324</v>
      </c>
      <c r="G3751" t="s">
        <v>5615</v>
      </c>
      <c r="H3751">
        <v>35</v>
      </c>
      <c r="I3751">
        <v>7</v>
      </c>
      <c r="J3751">
        <v>245</v>
      </c>
      <c r="K3751">
        <v>26</v>
      </c>
    </row>
    <row r="3752" spans="1:12" x14ac:dyDescent="0.25">
      <c r="A3752">
        <v>4748</v>
      </c>
      <c r="B3752" t="s">
        <v>3756</v>
      </c>
      <c r="C3752" t="s">
        <v>5241</v>
      </c>
      <c r="D3752" s="52">
        <f t="shared" si="58"/>
        <v>45509</v>
      </c>
      <c r="E3752" t="s">
        <v>5417</v>
      </c>
      <c r="F3752" t="s">
        <v>5332</v>
      </c>
      <c r="G3752" t="s">
        <v>5619</v>
      </c>
      <c r="H3752">
        <v>120</v>
      </c>
      <c r="I3752">
        <v>20</v>
      </c>
      <c r="J3752">
        <v>2400</v>
      </c>
      <c r="K3752">
        <v>28</v>
      </c>
      <c r="L3752" t="s">
        <v>5127</v>
      </c>
    </row>
    <row r="3753" spans="1:12" x14ac:dyDescent="0.25">
      <c r="A3753">
        <v>4749</v>
      </c>
      <c r="B3753" t="s">
        <v>3757</v>
      </c>
      <c r="C3753" t="s">
        <v>5072</v>
      </c>
      <c r="D3753" s="52">
        <f t="shared" si="58"/>
        <v>45550</v>
      </c>
      <c r="E3753" t="s">
        <v>5395</v>
      </c>
      <c r="F3753" t="s">
        <v>5512</v>
      </c>
      <c r="G3753" t="s">
        <v>5620</v>
      </c>
      <c r="H3753">
        <v>10</v>
      </c>
      <c r="I3753">
        <v>18</v>
      </c>
      <c r="J3753">
        <v>180</v>
      </c>
      <c r="K3753">
        <v>25</v>
      </c>
      <c r="L3753" t="s">
        <v>5075</v>
      </c>
    </row>
    <row r="3754" spans="1:12" x14ac:dyDescent="0.25">
      <c r="A3754">
        <v>4750</v>
      </c>
      <c r="B3754" t="s">
        <v>3758</v>
      </c>
      <c r="C3754" t="s">
        <v>5287</v>
      </c>
      <c r="D3754" s="52">
        <f t="shared" si="58"/>
        <v>45633</v>
      </c>
      <c r="E3754" t="s">
        <v>5411</v>
      </c>
      <c r="F3754" t="s">
        <v>5606</v>
      </c>
      <c r="G3754" t="s">
        <v>5615</v>
      </c>
      <c r="H3754">
        <v>35</v>
      </c>
      <c r="I3754">
        <v>6</v>
      </c>
      <c r="J3754">
        <v>210</v>
      </c>
      <c r="K3754">
        <v>20</v>
      </c>
      <c r="L3754" t="s">
        <v>5303</v>
      </c>
    </row>
    <row r="3755" spans="1:12" x14ac:dyDescent="0.25">
      <c r="A3755">
        <v>4751</v>
      </c>
      <c r="B3755" t="s">
        <v>3759</v>
      </c>
      <c r="C3755" t="s">
        <v>5061</v>
      </c>
      <c r="D3755" s="52">
        <f t="shared" si="58"/>
        <v>45615</v>
      </c>
      <c r="E3755" t="s">
        <v>5377</v>
      </c>
      <c r="F3755" t="s">
        <v>5460</v>
      </c>
      <c r="G3755" t="s">
        <v>5613</v>
      </c>
      <c r="H3755">
        <v>250</v>
      </c>
      <c r="I3755">
        <v>23</v>
      </c>
      <c r="J3755">
        <v>5750</v>
      </c>
      <c r="K3755">
        <v>20</v>
      </c>
      <c r="L3755" t="s">
        <v>5291</v>
      </c>
    </row>
    <row r="3756" spans="1:12" x14ac:dyDescent="0.25">
      <c r="A3756">
        <v>4752</v>
      </c>
      <c r="B3756" t="s">
        <v>3760</v>
      </c>
      <c r="C3756" t="s">
        <v>5151</v>
      </c>
      <c r="D3756" s="52">
        <f t="shared" si="58"/>
        <v>45302</v>
      </c>
      <c r="E3756" t="s">
        <v>5386</v>
      </c>
      <c r="F3756" t="s">
        <v>5435</v>
      </c>
      <c r="G3756" t="s">
        <v>5614</v>
      </c>
      <c r="H3756">
        <v>50</v>
      </c>
      <c r="I3756">
        <v>2</v>
      </c>
      <c r="J3756">
        <v>100</v>
      </c>
      <c r="K3756">
        <v>26</v>
      </c>
      <c r="L3756" t="s">
        <v>5256</v>
      </c>
    </row>
    <row r="3757" spans="1:12" x14ac:dyDescent="0.25">
      <c r="A3757">
        <v>4753</v>
      </c>
      <c r="B3757" t="s">
        <v>3761</v>
      </c>
      <c r="C3757" t="s">
        <v>5202</v>
      </c>
      <c r="D3757" s="52">
        <f t="shared" si="58"/>
        <v>45356</v>
      </c>
      <c r="E3757" t="s">
        <v>5404</v>
      </c>
      <c r="F3757" t="s">
        <v>5337</v>
      </c>
      <c r="G3757" t="s">
        <v>5622</v>
      </c>
      <c r="H3757">
        <v>40</v>
      </c>
      <c r="I3757">
        <v>10</v>
      </c>
      <c r="J3757">
        <v>400</v>
      </c>
      <c r="K3757">
        <v>27</v>
      </c>
    </row>
    <row r="3758" spans="1:12" x14ac:dyDescent="0.25">
      <c r="A3758">
        <v>4754</v>
      </c>
      <c r="B3758" t="s">
        <v>3762</v>
      </c>
      <c r="C3758" t="s">
        <v>5114</v>
      </c>
      <c r="D3758" s="52">
        <f t="shared" si="58"/>
        <v>45387</v>
      </c>
      <c r="E3758" t="s">
        <v>5402</v>
      </c>
      <c r="F3758" t="s">
        <v>5467</v>
      </c>
      <c r="G3758" t="s">
        <v>5616</v>
      </c>
      <c r="H3758">
        <v>20</v>
      </c>
      <c r="I3758">
        <v>21</v>
      </c>
      <c r="J3758">
        <v>420</v>
      </c>
      <c r="K3758">
        <v>20</v>
      </c>
      <c r="L3758" t="s">
        <v>5273</v>
      </c>
    </row>
    <row r="3759" spans="1:12" x14ac:dyDescent="0.25">
      <c r="A3759">
        <v>4755</v>
      </c>
      <c r="B3759" t="s">
        <v>3763</v>
      </c>
      <c r="C3759" t="s">
        <v>5169</v>
      </c>
      <c r="D3759" s="52">
        <f t="shared" si="58"/>
        <v>45603</v>
      </c>
      <c r="E3759" t="s">
        <v>5402</v>
      </c>
      <c r="F3759" t="s">
        <v>5335</v>
      </c>
      <c r="G3759" t="s">
        <v>5617</v>
      </c>
      <c r="H3759">
        <v>25</v>
      </c>
      <c r="I3759">
        <v>20</v>
      </c>
      <c r="J3759">
        <v>500</v>
      </c>
      <c r="K3759">
        <v>22</v>
      </c>
    </row>
    <row r="3760" spans="1:12" x14ac:dyDescent="0.25">
      <c r="A3760">
        <v>4756</v>
      </c>
      <c r="B3760" t="s">
        <v>3764</v>
      </c>
      <c r="C3760" t="s">
        <v>5267</v>
      </c>
      <c r="D3760" s="52">
        <f t="shared" si="58"/>
        <v>45501</v>
      </c>
      <c r="E3760" t="s">
        <v>5409</v>
      </c>
      <c r="F3760" t="s">
        <v>5490</v>
      </c>
      <c r="G3760" t="s">
        <v>5611</v>
      </c>
      <c r="H3760">
        <v>20</v>
      </c>
      <c r="I3760">
        <v>17</v>
      </c>
      <c r="J3760">
        <v>340</v>
      </c>
      <c r="K3760">
        <v>25</v>
      </c>
      <c r="L3760" t="s">
        <v>5207</v>
      </c>
    </row>
    <row r="3761" spans="1:12" x14ac:dyDescent="0.25">
      <c r="A3761">
        <v>4757</v>
      </c>
      <c r="B3761" t="s">
        <v>3765</v>
      </c>
      <c r="C3761" t="s">
        <v>5168</v>
      </c>
      <c r="D3761" s="52">
        <f t="shared" si="58"/>
        <v>45337</v>
      </c>
      <c r="E3761" t="s">
        <v>5384</v>
      </c>
      <c r="F3761" t="s">
        <v>5554</v>
      </c>
      <c r="G3761" t="s">
        <v>5619</v>
      </c>
      <c r="H3761">
        <v>120</v>
      </c>
      <c r="I3761">
        <v>11</v>
      </c>
      <c r="J3761">
        <v>1320</v>
      </c>
      <c r="K3761">
        <v>22</v>
      </c>
      <c r="L3761" t="s">
        <v>5112</v>
      </c>
    </row>
    <row r="3762" spans="1:12" x14ac:dyDescent="0.25">
      <c r="A3762">
        <v>4758</v>
      </c>
      <c r="B3762" t="s">
        <v>3766</v>
      </c>
      <c r="C3762" t="s">
        <v>5081</v>
      </c>
      <c r="D3762" s="52">
        <f t="shared" si="58"/>
        <v>45294</v>
      </c>
      <c r="E3762" t="s">
        <v>5406</v>
      </c>
      <c r="F3762" t="s">
        <v>5571</v>
      </c>
      <c r="G3762" t="s">
        <v>5613</v>
      </c>
      <c r="H3762">
        <v>250</v>
      </c>
      <c r="I3762">
        <v>2</v>
      </c>
      <c r="J3762">
        <v>500</v>
      </c>
      <c r="K3762">
        <v>28</v>
      </c>
      <c r="L3762" t="s">
        <v>5162</v>
      </c>
    </row>
    <row r="3763" spans="1:12" x14ac:dyDescent="0.25">
      <c r="A3763">
        <v>4759</v>
      </c>
      <c r="B3763" t="s">
        <v>3767</v>
      </c>
      <c r="C3763" t="s">
        <v>5195</v>
      </c>
      <c r="D3763" s="52">
        <f t="shared" si="58"/>
        <v>45516</v>
      </c>
      <c r="E3763" t="s">
        <v>5411</v>
      </c>
      <c r="F3763" t="s">
        <v>5606</v>
      </c>
      <c r="G3763" t="s">
        <v>5624</v>
      </c>
      <c r="H3763">
        <v>15</v>
      </c>
      <c r="I3763">
        <v>24</v>
      </c>
      <c r="J3763">
        <v>360</v>
      </c>
      <c r="K3763">
        <v>24</v>
      </c>
    </row>
    <row r="3764" spans="1:12" x14ac:dyDescent="0.25">
      <c r="A3764">
        <v>4760</v>
      </c>
      <c r="B3764" t="s">
        <v>3768</v>
      </c>
      <c r="C3764" t="s">
        <v>5024</v>
      </c>
      <c r="D3764" s="52">
        <f t="shared" si="58"/>
        <v>45632</v>
      </c>
      <c r="E3764" t="s">
        <v>5393</v>
      </c>
      <c r="F3764" t="s">
        <v>5605</v>
      </c>
      <c r="G3764" t="s">
        <v>5616</v>
      </c>
      <c r="H3764">
        <v>20</v>
      </c>
      <c r="I3764">
        <v>14</v>
      </c>
      <c r="J3764">
        <v>280</v>
      </c>
      <c r="K3764">
        <v>26</v>
      </c>
      <c r="L3764" t="s">
        <v>5128</v>
      </c>
    </row>
    <row r="3765" spans="1:12" x14ac:dyDescent="0.25">
      <c r="A3765">
        <v>4761</v>
      </c>
      <c r="B3765" t="s">
        <v>3769</v>
      </c>
      <c r="C3765" t="s">
        <v>5072</v>
      </c>
      <c r="D3765" s="52">
        <f t="shared" si="58"/>
        <v>45550</v>
      </c>
      <c r="E3765" t="s">
        <v>5410</v>
      </c>
      <c r="F3765" t="s">
        <v>5607</v>
      </c>
      <c r="G3765" t="s">
        <v>5613</v>
      </c>
      <c r="H3765">
        <v>250</v>
      </c>
      <c r="I3765">
        <v>23</v>
      </c>
      <c r="J3765">
        <v>5750</v>
      </c>
      <c r="K3765">
        <v>25</v>
      </c>
      <c r="L3765" t="s">
        <v>5075</v>
      </c>
    </row>
    <row r="3766" spans="1:12" x14ac:dyDescent="0.25">
      <c r="A3766">
        <v>4762</v>
      </c>
      <c r="B3766" t="s">
        <v>3770</v>
      </c>
      <c r="C3766" t="s">
        <v>5071</v>
      </c>
      <c r="D3766" s="52">
        <f t="shared" si="58"/>
        <v>45301</v>
      </c>
      <c r="E3766" t="s">
        <v>5406</v>
      </c>
      <c r="F3766" t="s">
        <v>5531</v>
      </c>
      <c r="G3766" t="s">
        <v>5619</v>
      </c>
      <c r="H3766">
        <v>120</v>
      </c>
      <c r="I3766">
        <v>6</v>
      </c>
      <c r="J3766">
        <v>720</v>
      </c>
      <c r="K3766">
        <v>20</v>
      </c>
      <c r="L3766" t="s">
        <v>5068</v>
      </c>
    </row>
    <row r="3767" spans="1:12" x14ac:dyDescent="0.25">
      <c r="A3767">
        <v>4763</v>
      </c>
      <c r="B3767" t="s">
        <v>3771</v>
      </c>
      <c r="C3767" t="s">
        <v>5271</v>
      </c>
      <c r="D3767" s="52">
        <f t="shared" si="58"/>
        <v>45495</v>
      </c>
      <c r="E3767" t="s">
        <v>5384</v>
      </c>
      <c r="F3767" t="s">
        <v>5469</v>
      </c>
      <c r="G3767" t="s">
        <v>5620</v>
      </c>
      <c r="H3767">
        <v>10</v>
      </c>
      <c r="I3767">
        <v>21</v>
      </c>
      <c r="J3767">
        <v>210</v>
      </c>
      <c r="K3767">
        <v>30</v>
      </c>
      <c r="L3767" t="s">
        <v>5236</v>
      </c>
    </row>
    <row r="3768" spans="1:12" x14ac:dyDescent="0.25">
      <c r="A3768">
        <v>4764</v>
      </c>
      <c r="B3768" t="s">
        <v>3772</v>
      </c>
      <c r="C3768" t="s">
        <v>5285</v>
      </c>
      <c r="D3768" s="52">
        <f t="shared" si="58"/>
        <v>45318</v>
      </c>
      <c r="E3768" t="s">
        <v>5376</v>
      </c>
      <c r="F3768" t="s">
        <v>5425</v>
      </c>
      <c r="G3768" t="s">
        <v>5623</v>
      </c>
      <c r="H3768">
        <v>60</v>
      </c>
      <c r="I3768">
        <v>24</v>
      </c>
      <c r="J3768">
        <v>1440</v>
      </c>
      <c r="K3768">
        <v>28</v>
      </c>
      <c r="L3768" t="s">
        <v>5074</v>
      </c>
    </row>
    <row r="3769" spans="1:12" x14ac:dyDescent="0.25">
      <c r="A3769">
        <v>4765</v>
      </c>
      <c r="B3769" t="s">
        <v>3773</v>
      </c>
      <c r="C3769" t="s">
        <v>5086</v>
      </c>
      <c r="D3769" s="52">
        <f t="shared" si="58"/>
        <v>45505</v>
      </c>
      <c r="E3769" t="s">
        <v>5398</v>
      </c>
      <c r="F3769" t="s">
        <v>5604</v>
      </c>
      <c r="G3769" t="s">
        <v>5619</v>
      </c>
      <c r="H3769">
        <v>120</v>
      </c>
      <c r="I3769">
        <v>14</v>
      </c>
      <c r="J3769">
        <v>1680</v>
      </c>
      <c r="K3769">
        <v>27</v>
      </c>
    </row>
    <row r="3770" spans="1:12" x14ac:dyDescent="0.25">
      <c r="A3770">
        <v>4766</v>
      </c>
      <c r="B3770" t="s">
        <v>3774</v>
      </c>
      <c r="C3770" t="s">
        <v>5164</v>
      </c>
      <c r="D3770" s="52">
        <f t="shared" si="58"/>
        <v>45315</v>
      </c>
      <c r="E3770" t="s">
        <v>5388</v>
      </c>
      <c r="F3770" t="s">
        <v>5464</v>
      </c>
      <c r="G3770" t="s">
        <v>5616</v>
      </c>
      <c r="H3770">
        <v>20</v>
      </c>
      <c r="I3770">
        <v>8</v>
      </c>
      <c r="J3770">
        <v>160</v>
      </c>
      <c r="K3770">
        <v>30</v>
      </c>
    </row>
    <row r="3771" spans="1:12" x14ac:dyDescent="0.25">
      <c r="A3771">
        <v>4767</v>
      </c>
      <c r="B3771" t="s">
        <v>3775</v>
      </c>
      <c r="C3771" t="s">
        <v>5076</v>
      </c>
      <c r="D3771" s="52">
        <f t="shared" si="58"/>
        <v>45389</v>
      </c>
      <c r="E3771" t="s">
        <v>5380</v>
      </c>
      <c r="F3771" t="s">
        <v>5449</v>
      </c>
      <c r="G3771" t="s">
        <v>5618</v>
      </c>
      <c r="H3771">
        <v>150</v>
      </c>
      <c r="I3771">
        <v>7</v>
      </c>
      <c r="J3771">
        <v>1050</v>
      </c>
      <c r="K3771">
        <v>30</v>
      </c>
      <c r="L3771" t="s">
        <v>5351</v>
      </c>
    </row>
    <row r="3772" spans="1:12" x14ac:dyDescent="0.25">
      <c r="A3772">
        <v>4768</v>
      </c>
      <c r="B3772" t="s">
        <v>3776</v>
      </c>
      <c r="C3772" t="s">
        <v>5054</v>
      </c>
      <c r="D3772" s="52">
        <f t="shared" si="58"/>
        <v>45581</v>
      </c>
      <c r="E3772" t="s">
        <v>5383</v>
      </c>
      <c r="F3772" t="s">
        <v>5516</v>
      </c>
      <c r="G3772" t="s">
        <v>5614</v>
      </c>
      <c r="H3772">
        <v>50</v>
      </c>
      <c r="I3772">
        <v>14</v>
      </c>
      <c r="J3772">
        <v>700</v>
      </c>
      <c r="K3772">
        <v>21</v>
      </c>
      <c r="L3772" t="s">
        <v>5290</v>
      </c>
    </row>
    <row r="3773" spans="1:12" x14ac:dyDescent="0.25">
      <c r="A3773">
        <v>4769</v>
      </c>
      <c r="B3773" t="s">
        <v>3777</v>
      </c>
      <c r="C3773" t="s">
        <v>5284</v>
      </c>
      <c r="D3773" s="52">
        <f t="shared" si="58"/>
        <v>45366</v>
      </c>
      <c r="E3773" t="s">
        <v>5376</v>
      </c>
      <c r="F3773" t="s">
        <v>5308</v>
      </c>
      <c r="G3773" t="s">
        <v>5616</v>
      </c>
      <c r="H3773">
        <v>20</v>
      </c>
      <c r="I3773">
        <v>18</v>
      </c>
      <c r="J3773">
        <v>360</v>
      </c>
      <c r="K3773">
        <v>25</v>
      </c>
      <c r="L3773" t="s">
        <v>5304</v>
      </c>
    </row>
    <row r="3774" spans="1:12" x14ac:dyDescent="0.25">
      <c r="A3774">
        <v>4770</v>
      </c>
      <c r="B3774" t="s">
        <v>3778</v>
      </c>
      <c r="C3774" t="s">
        <v>5078</v>
      </c>
      <c r="D3774" s="52">
        <f t="shared" si="58"/>
        <v>45646</v>
      </c>
      <c r="E3774" t="s">
        <v>5414</v>
      </c>
      <c r="F3774" t="s">
        <v>5313</v>
      </c>
      <c r="G3774" t="s">
        <v>5611</v>
      </c>
      <c r="H3774">
        <v>20</v>
      </c>
      <c r="I3774">
        <v>24</v>
      </c>
      <c r="J3774">
        <v>480</v>
      </c>
      <c r="K3774">
        <v>30</v>
      </c>
    </row>
    <row r="3775" spans="1:12" x14ac:dyDescent="0.25">
      <c r="A3775">
        <v>4771</v>
      </c>
      <c r="B3775" t="s">
        <v>3779</v>
      </c>
      <c r="C3775" t="s">
        <v>5261</v>
      </c>
      <c r="D3775" s="52">
        <f t="shared" si="58"/>
        <v>45371</v>
      </c>
      <c r="E3775" t="s">
        <v>5382</v>
      </c>
      <c r="F3775" t="s">
        <v>5430</v>
      </c>
      <c r="G3775" t="s">
        <v>5623</v>
      </c>
      <c r="H3775">
        <v>60</v>
      </c>
      <c r="I3775">
        <v>22</v>
      </c>
      <c r="J3775">
        <v>1320</v>
      </c>
      <c r="K3775">
        <v>24</v>
      </c>
      <c r="L3775" t="s">
        <v>5299</v>
      </c>
    </row>
    <row r="3776" spans="1:12" x14ac:dyDescent="0.25">
      <c r="A3776">
        <v>4772</v>
      </c>
      <c r="B3776" t="s">
        <v>3780</v>
      </c>
      <c r="C3776" t="s">
        <v>5240</v>
      </c>
      <c r="D3776" s="52">
        <f t="shared" si="58"/>
        <v>45527</v>
      </c>
      <c r="E3776" t="s">
        <v>5409</v>
      </c>
      <c r="F3776" t="s">
        <v>5565</v>
      </c>
      <c r="G3776" t="s">
        <v>5619</v>
      </c>
      <c r="H3776">
        <v>120</v>
      </c>
      <c r="I3776">
        <v>16</v>
      </c>
      <c r="J3776">
        <v>1920</v>
      </c>
      <c r="K3776">
        <v>25</v>
      </c>
      <c r="L3776" t="s">
        <v>5295</v>
      </c>
    </row>
    <row r="3777" spans="1:12" x14ac:dyDescent="0.25">
      <c r="A3777">
        <v>4773</v>
      </c>
      <c r="B3777" t="s">
        <v>3781</v>
      </c>
      <c r="C3777" t="s">
        <v>5159</v>
      </c>
      <c r="D3777" s="52">
        <f t="shared" si="58"/>
        <v>45309</v>
      </c>
      <c r="E3777" t="s">
        <v>5410</v>
      </c>
      <c r="F3777" t="s">
        <v>5343</v>
      </c>
      <c r="G3777" t="s">
        <v>5624</v>
      </c>
      <c r="H3777">
        <v>15</v>
      </c>
      <c r="I3777">
        <v>21</v>
      </c>
      <c r="J3777">
        <v>315</v>
      </c>
      <c r="K3777">
        <v>22</v>
      </c>
      <c r="L3777" t="s">
        <v>5177</v>
      </c>
    </row>
    <row r="3778" spans="1:12" x14ac:dyDescent="0.25">
      <c r="A3778">
        <v>4774</v>
      </c>
      <c r="B3778" t="s">
        <v>3782</v>
      </c>
      <c r="C3778" t="s">
        <v>5048</v>
      </c>
      <c r="D3778" s="52">
        <f t="shared" si="58"/>
        <v>45618</v>
      </c>
      <c r="E3778" t="s">
        <v>5402</v>
      </c>
      <c r="F3778" t="s">
        <v>5520</v>
      </c>
      <c r="G3778" t="s">
        <v>5623</v>
      </c>
      <c r="H3778">
        <v>60</v>
      </c>
      <c r="I3778">
        <v>23</v>
      </c>
      <c r="J3778">
        <v>1380</v>
      </c>
      <c r="K3778">
        <v>26</v>
      </c>
      <c r="L3778" t="s">
        <v>5135</v>
      </c>
    </row>
    <row r="3779" spans="1:12" x14ac:dyDescent="0.25">
      <c r="A3779">
        <v>4775</v>
      </c>
      <c r="B3779" t="s">
        <v>3783</v>
      </c>
      <c r="C3779" t="s">
        <v>5122</v>
      </c>
      <c r="D3779" s="52">
        <f t="shared" si="58"/>
        <v>45529</v>
      </c>
      <c r="E3779" t="s">
        <v>5395</v>
      </c>
      <c r="F3779" t="s">
        <v>5533</v>
      </c>
      <c r="G3779" t="s">
        <v>5611</v>
      </c>
      <c r="H3779">
        <v>20</v>
      </c>
      <c r="I3779">
        <v>7</v>
      </c>
      <c r="J3779">
        <v>140</v>
      </c>
      <c r="K3779">
        <v>28</v>
      </c>
    </row>
    <row r="3780" spans="1:12" x14ac:dyDescent="0.25">
      <c r="A3780">
        <v>4776</v>
      </c>
      <c r="B3780" t="s">
        <v>3784</v>
      </c>
      <c r="C3780" t="s">
        <v>5295</v>
      </c>
      <c r="D3780" s="52">
        <f t="shared" si="58"/>
        <v>45552</v>
      </c>
      <c r="E3780" t="s">
        <v>5418</v>
      </c>
      <c r="F3780" t="s">
        <v>5578</v>
      </c>
      <c r="G3780" t="s">
        <v>5613</v>
      </c>
      <c r="H3780">
        <v>250</v>
      </c>
      <c r="I3780">
        <v>13</v>
      </c>
      <c r="J3780">
        <v>3250</v>
      </c>
      <c r="K3780">
        <v>21</v>
      </c>
      <c r="L3780" t="s">
        <v>5020</v>
      </c>
    </row>
    <row r="3781" spans="1:12" x14ac:dyDescent="0.25">
      <c r="A3781">
        <v>4777</v>
      </c>
      <c r="B3781" t="s">
        <v>3785</v>
      </c>
      <c r="C3781" t="s">
        <v>5184</v>
      </c>
      <c r="D3781" s="52">
        <f t="shared" si="58"/>
        <v>45342</v>
      </c>
      <c r="E3781" t="s">
        <v>5411</v>
      </c>
      <c r="F3781" t="s">
        <v>5609</v>
      </c>
      <c r="G3781" t="s">
        <v>5617</v>
      </c>
      <c r="H3781">
        <v>25</v>
      </c>
      <c r="I3781">
        <v>19</v>
      </c>
      <c r="J3781">
        <v>475</v>
      </c>
      <c r="K3781">
        <v>26</v>
      </c>
    </row>
    <row r="3782" spans="1:12" x14ac:dyDescent="0.25">
      <c r="A3782">
        <v>4778</v>
      </c>
      <c r="B3782" t="s">
        <v>3786</v>
      </c>
      <c r="C3782" t="s">
        <v>5125</v>
      </c>
      <c r="D3782" s="52">
        <f t="shared" si="58"/>
        <v>45338</v>
      </c>
      <c r="E3782" t="s">
        <v>5379</v>
      </c>
      <c r="F3782" t="s">
        <v>5470</v>
      </c>
      <c r="G3782" t="s">
        <v>5623</v>
      </c>
      <c r="H3782">
        <v>60</v>
      </c>
      <c r="I3782">
        <v>22</v>
      </c>
      <c r="J3782">
        <v>1320</v>
      </c>
      <c r="K3782">
        <v>24</v>
      </c>
      <c r="L3782" t="s">
        <v>5039</v>
      </c>
    </row>
    <row r="3783" spans="1:12" x14ac:dyDescent="0.25">
      <c r="A3783">
        <v>4779</v>
      </c>
      <c r="B3783" t="s">
        <v>3787</v>
      </c>
      <c r="C3783" t="s">
        <v>5216</v>
      </c>
      <c r="D3783" s="52">
        <f t="shared" si="58"/>
        <v>45643</v>
      </c>
      <c r="E3783" t="s">
        <v>5402</v>
      </c>
      <c r="F3783" t="s">
        <v>5467</v>
      </c>
      <c r="G3783" t="s">
        <v>5616</v>
      </c>
      <c r="H3783">
        <v>20</v>
      </c>
      <c r="I3783">
        <v>5</v>
      </c>
      <c r="J3783">
        <v>100</v>
      </c>
      <c r="K3783">
        <v>26</v>
      </c>
      <c r="L3783" t="s">
        <v>5250</v>
      </c>
    </row>
    <row r="3784" spans="1:12" x14ac:dyDescent="0.25">
      <c r="A3784">
        <v>4780</v>
      </c>
      <c r="B3784" t="s">
        <v>3788</v>
      </c>
      <c r="C3784" t="s">
        <v>5225</v>
      </c>
      <c r="D3784" s="52">
        <f t="shared" ref="D3784:D3847" si="59">DATE(2024, MONTH(C3784), DAY(C3784))</f>
        <v>45546</v>
      </c>
      <c r="E3784" t="s">
        <v>5384</v>
      </c>
      <c r="F3784" t="s">
        <v>5432</v>
      </c>
      <c r="G3784" t="s">
        <v>5622</v>
      </c>
      <c r="H3784">
        <v>40</v>
      </c>
      <c r="I3784">
        <v>10</v>
      </c>
      <c r="J3784">
        <v>400</v>
      </c>
      <c r="K3784">
        <v>30</v>
      </c>
    </row>
    <row r="3785" spans="1:12" x14ac:dyDescent="0.25">
      <c r="A3785">
        <v>4781</v>
      </c>
      <c r="B3785" t="s">
        <v>3789</v>
      </c>
      <c r="C3785" t="s">
        <v>5028</v>
      </c>
      <c r="D3785" s="52">
        <f t="shared" si="59"/>
        <v>45511</v>
      </c>
      <c r="E3785" t="s">
        <v>5378</v>
      </c>
      <c r="F3785" t="s">
        <v>5528</v>
      </c>
      <c r="G3785" t="s">
        <v>5625</v>
      </c>
      <c r="H3785">
        <v>30</v>
      </c>
      <c r="I3785">
        <v>20</v>
      </c>
      <c r="J3785">
        <v>600</v>
      </c>
      <c r="K3785">
        <v>21</v>
      </c>
      <c r="L3785" t="s">
        <v>5143</v>
      </c>
    </row>
    <row r="3786" spans="1:12" x14ac:dyDescent="0.25">
      <c r="A3786">
        <v>4782</v>
      </c>
      <c r="B3786" t="s">
        <v>3790</v>
      </c>
      <c r="C3786" t="s">
        <v>5095</v>
      </c>
      <c r="D3786" s="52">
        <f t="shared" si="59"/>
        <v>45567</v>
      </c>
      <c r="E3786" t="s">
        <v>5407</v>
      </c>
      <c r="F3786" t="s">
        <v>5485</v>
      </c>
      <c r="G3786" t="s">
        <v>5613</v>
      </c>
      <c r="H3786">
        <v>250</v>
      </c>
      <c r="I3786">
        <v>8</v>
      </c>
      <c r="J3786">
        <v>2000</v>
      </c>
      <c r="K3786">
        <v>29</v>
      </c>
    </row>
    <row r="3787" spans="1:12" x14ac:dyDescent="0.25">
      <c r="A3787">
        <v>4783</v>
      </c>
      <c r="B3787" t="s">
        <v>3791</v>
      </c>
      <c r="C3787" t="s">
        <v>5190</v>
      </c>
      <c r="D3787" s="52">
        <f t="shared" si="59"/>
        <v>45380</v>
      </c>
      <c r="E3787" t="s">
        <v>5402</v>
      </c>
      <c r="F3787" t="s">
        <v>5520</v>
      </c>
      <c r="G3787" t="s">
        <v>5618</v>
      </c>
      <c r="H3787">
        <v>150</v>
      </c>
      <c r="I3787">
        <v>22</v>
      </c>
      <c r="J3787">
        <v>3300</v>
      </c>
      <c r="K3787">
        <v>24</v>
      </c>
      <c r="L3787" t="s">
        <v>5011</v>
      </c>
    </row>
    <row r="3788" spans="1:12" x14ac:dyDescent="0.25">
      <c r="A3788">
        <v>4784</v>
      </c>
      <c r="B3788" t="s">
        <v>3792</v>
      </c>
      <c r="C3788" t="s">
        <v>5120</v>
      </c>
      <c r="D3788" s="52">
        <f t="shared" si="59"/>
        <v>45541</v>
      </c>
      <c r="E3788" t="s">
        <v>5400</v>
      </c>
      <c r="F3788" t="s">
        <v>5333</v>
      </c>
      <c r="G3788" t="s">
        <v>5616</v>
      </c>
      <c r="H3788">
        <v>20</v>
      </c>
      <c r="I3788">
        <v>14</v>
      </c>
      <c r="J3788">
        <v>280</v>
      </c>
      <c r="K3788">
        <v>29</v>
      </c>
      <c r="L3788" t="s">
        <v>5215</v>
      </c>
    </row>
    <row r="3789" spans="1:12" x14ac:dyDescent="0.25">
      <c r="A3789">
        <v>4785</v>
      </c>
      <c r="B3789" t="s">
        <v>3793</v>
      </c>
      <c r="C3789" t="s">
        <v>5072</v>
      </c>
      <c r="D3789" s="52">
        <f t="shared" si="59"/>
        <v>45550</v>
      </c>
      <c r="E3789" t="s">
        <v>5417</v>
      </c>
      <c r="F3789" t="s">
        <v>5332</v>
      </c>
      <c r="G3789" t="s">
        <v>5617</v>
      </c>
      <c r="H3789">
        <v>25</v>
      </c>
      <c r="I3789">
        <v>18</v>
      </c>
      <c r="J3789">
        <v>450</v>
      </c>
      <c r="K3789">
        <v>21</v>
      </c>
      <c r="L3789" t="s">
        <v>5270</v>
      </c>
    </row>
    <row r="3790" spans="1:12" x14ac:dyDescent="0.25">
      <c r="A3790">
        <v>4786</v>
      </c>
      <c r="B3790" t="s">
        <v>3794</v>
      </c>
      <c r="C3790" t="s">
        <v>5232</v>
      </c>
      <c r="D3790" s="52">
        <f t="shared" si="59"/>
        <v>45518</v>
      </c>
      <c r="E3790" t="s">
        <v>5395</v>
      </c>
      <c r="F3790" t="s">
        <v>5533</v>
      </c>
      <c r="G3790" t="s">
        <v>5621</v>
      </c>
      <c r="H3790">
        <v>80</v>
      </c>
      <c r="I3790">
        <v>14</v>
      </c>
      <c r="J3790">
        <v>1120</v>
      </c>
      <c r="K3790">
        <v>26</v>
      </c>
      <c r="L3790" t="s">
        <v>5027</v>
      </c>
    </row>
    <row r="3791" spans="1:12" x14ac:dyDescent="0.25">
      <c r="A3791">
        <v>4787</v>
      </c>
      <c r="B3791" t="s">
        <v>3795</v>
      </c>
      <c r="C3791" t="s">
        <v>5298</v>
      </c>
      <c r="D3791" s="52">
        <f t="shared" si="59"/>
        <v>45627</v>
      </c>
      <c r="E3791" t="s">
        <v>5397</v>
      </c>
      <c r="F3791" t="s">
        <v>5596</v>
      </c>
      <c r="G3791" t="s">
        <v>5616</v>
      </c>
      <c r="H3791">
        <v>20</v>
      </c>
      <c r="I3791">
        <v>18</v>
      </c>
      <c r="J3791">
        <v>360</v>
      </c>
      <c r="K3791">
        <v>24</v>
      </c>
      <c r="L3791" t="s">
        <v>5259</v>
      </c>
    </row>
    <row r="3792" spans="1:12" x14ac:dyDescent="0.25">
      <c r="A3792">
        <v>4788</v>
      </c>
      <c r="B3792" t="s">
        <v>3796</v>
      </c>
      <c r="C3792" t="s">
        <v>5086</v>
      </c>
      <c r="D3792" s="52">
        <f t="shared" si="59"/>
        <v>45505</v>
      </c>
      <c r="E3792" t="s">
        <v>5377</v>
      </c>
      <c r="F3792" t="s">
        <v>5443</v>
      </c>
      <c r="G3792" t="s">
        <v>5625</v>
      </c>
      <c r="H3792">
        <v>30</v>
      </c>
      <c r="I3792">
        <v>9</v>
      </c>
      <c r="J3792">
        <v>270</v>
      </c>
      <c r="K3792">
        <v>20</v>
      </c>
      <c r="L3792" t="s">
        <v>5236</v>
      </c>
    </row>
    <row r="3793" spans="1:12" x14ac:dyDescent="0.25">
      <c r="A3793">
        <v>4789</v>
      </c>
      <c r="B3793" t="s">
        <v>3797</v>
      </c>
      <c r="C3793" t="s">
        <v>5065</v>
      </c>
      <c r="D3793" s="52">
        <f t="shared" si="59"/>
        <v>45506</v>
      </c>
      <c r="E3793" t="s">
        <v>5402</v>
      </c>
      <c r="F3793" t="s">
        <v>5335</v>
      </c>
      <c r="G3793" t="s">
        <v>5622</v>
      </c>
      <c r="H3793">
        <v>40</v>
      </c>
      <c r="I3793">
        <v>25</v>
      </c>
      <c r="J3793">
        <v>1000</v>
      </c>
      <c r="K3793">
        <v>21</v>
      </c>
    </row>
    <row r="3794" spans="1:12" x14ac:dyDescent="0.25">
      <c r="A3794">
        <v>4790</v>
      </c>
      <c r="B3794" t="s">
        <v>3798</v>
      </c>
      <c r="C3794" t="s">
        <v>5139</v>
      </c>
      <c r="D3794" s="52">
        <f t="shared" si="59"/>
        <v>45479</v>
      </c>
      <c r="E3794" t="s">
        <v>5378</v>
      </c>
      <c r="F3794" t="s">
        <v>5310</v>
      </c>
      <c r="G3794" t="s">
        <v>5614</v>
      </c>
      <c r="H3794">
        <v>50</v>
      </c>
      <c r="I3794">
        <v>2</v>
      </c>
      <c r="J3794">
        <v>100</v>
      </c>
      <c r="K3794">
        <v>27</v>
      </c>
    </row>
    <row r="3795" spans="1:12" x14ac:dyDescent="0.25">
      <c r="A3795">
        <v>4791</v>
      </c>
      <c r="B3795" t="s">
        <v>3799</v>
      </c>
      <c r="C3795" t="s">
        <v>5019</v>
      </c>
      <c r="D3795" s="52">
        <f t="shared" si="59"/>
        <v>45556</v>
      </c>
      <c r="E3795" t="s">
        <v>5386</v>
      </c>
      <c r="F3795" t="s">
        <v>5318</v>
      </c>
      <c r="G3795" t="s">
        <v>5615</v>
      </c>
      <c r="H3795">
        <v>35</v>
      </c>
      <c r="I3795">
        <v>16</v>
      </c>
      <c r="J3795">
        <v>560</v>
      </c>
      <c r="K3795">
        <v>29</v>
      </c>
    </row>
    <row r="3796" spans="1:12" x14ac:dyDescent="0.25">
      <c r="A3796">
        <v>4792</v>
      </c>
      <c r="B3796" t="s">
        <v>3800</v>
      </c>
      <c r="C3796" t="s">
        <v>5115</v>
      </c>
      <c r="D3796" s="52">
        <f t="shared" si="59"/>
        <v>45590</v>
      </c>
      <c r="E3796" t="s">
        <v>5379</v>
      </c>
      <c r="F3796" t="s">
        <v>5519</v>
      </c>
      <c r="G3796" t="s">
        <v>5622</v>
      </c>
      <c r="H3796">
        <v>40</v>
      </c>
      <c r="I3796">
        <v>21</v>
      </c>
      <c r="J3796">
        <v>840</v>
      </c>
      <c r="K3796">
        <v>28</v>
      </c>
      <c r="L3796" t="s">
        <v>5048</v>
      </c>
    </row>
    <row r="3797" spans="1:12" x14ac:dyDescent="0.25">
      <c r="A3797">
        <v>4793</v>
      </c>
      <c r="B3797" t="s">
        <v>3801</v>
      </c>
      <c r="C3797" t="s">
        <v>5012</v>
      </c>
      <c r="D3797" s="52">
        <f t="shared" si="59"/>
        <v>45369</v>
      </c>
      <c r="E3797" t="s">
        <v>5379</v>
      </c>
      <c r="F3797" t="s">
        <v>5461</v>
      </c>
      <c r="G3797" t="s">
        <v>5617</v>
      </c>
      <c r="H3797">
        <v>25</v>
      </c>
      <c r="I3797">
        <v>17</v>
      </c>
      <c r="J3797">
        <v>425</v>
      </c>
      <c r="K3797">
        <v>26</v>
      </c>
    </row>
    <row r="3798" spans="1:12" x14ac:dyDescent="0.25">
      <c r="A3798">
        <v>4794</v>
      </c>
      <c r="B3798" t="s">
        <v>3802</v>
      </c>
      <c r="C3798" t="s">
        <v>5195</v>
      </c>
      <c r="D3798" s="52">
        <f t="shared" si="59"/>
        <v>45516</v>
      </c>
      <c r="E3798" t="s">
        <v>5409</v>
      </c>
      <c r="F3798" t="s">
        <v>5568</v>
      </c>
      <c r="G3798" t="s">
        <v>5624</v>
      </c>
      <c r="H3798">
        <v>15</v>
      </c>
      <c r="I3798">
        <v>5</v>
      </c>
      <c r="J3798">
        <v>75</v>
      </c>
      <c r="K3798">
        <v>27</v>
      </c>
    </row>
    <row r="3799" spans="1:12" x14ac:dyDescent="0.25">
      <c r="A3799">
        <v>4795</v>
      </c>
      <c r="B3799" t="s">
        <v>3803</v>
      </c>
      <c r="C3799" t="s">
        <v>5269</v>
      </c>
      <c r="D3799" s="52">
        <f t="shared" si="59"/>
        <v>45323</v>
      </c>
      <c r="E3799" t="s">
        <v>5397</v>
      </c>
      <c r="F3799" t="s">
        <v>5596</v>
      </c>
      <c r="G3799" t="s">
        <v>5617</v>
      </c>
      <c r="H3799">
        <v>25</v>
      </c>
      <c r="I3799">
        <v>23</v>
      </c>
      <c r="J3799">
        <v>575</v>
      </c>
      <c r="K3799">
        <v>28</v>
      </c>
      <c r="L3799" t="s">
        <v>5108</v>
      </c>
    </row>
    <row r="3800" spans="1:12" x14ac:dyDescent="0.25">
      <c r="A3800">
        <v>4796</v>
      </c>
      <c r="B3800" t="s">
        <v>3804</v>
      </c>
      <c r="C3800" t="s">
        <v>5146</v>
      </c>
      <c r="D3800" s="52">
        <f t="shared" si="59"/>
        <v>45654</v>
      </c>
      <c r="E3800" t="s">
        <v>5405</v>
      </c>
      <c r="F3800" t="s">
        <v>5558</v>
      </c>
      <c r="G3800" t="s">
        <v>5618</v>
      </c>
      <c r="H3800">
        <v>150</v>
      </c>
      <c r="I3800">
        <v>10</v>
      </c>
      <c r="J3800">
        <v>1500</v>
      </c>
      <c r="K3800">
        <v>26</v>
      </c>
    </row>
    <row r="3801" spans="1:12" x14ac:dyDescent="0.25">
      <c r="A3801">
        <v>4797</v>
      </c>
      <c r="B3801" t="s">
        <v>3805</v>
      </c>
      <c r="C3801" t="s">
        <v>5300</v>
      </c>
      <c r="D3801" s="52">
        <f t="shared" si="59"/>
        <v>45554</v>
      </c>
      <c r="E3801" t="s">
        <v>5413</v>
      </c>
      <c r="F3801" t="s">
        <v>5465</v>
      </c>
      <c r="G3801" t="s">
        <v>5616</v>
      </c>
      <c r="H3801">
        <v>20</v>
      </c>
      <c r="I3801">
        <v>20</v>
      </c>
      <c r="J3801">
        <v>400</v>
      </c>
      <c r="K3801">
        <v>29</v>
      </c>
      <c r="L3801" t="s">
        <v>5281</v>
      </c>
    </row>
    <row r="3802" spans="1:12" x14ac:dyDescent="0.25">
      <c r="A3802">
        <v>4798</v>
      </c>
      <c r="B3802" t="s">
        <v>3806</v>
      </c>
      <c r="C3802" t="s">
        <v>5162</v>
      </c>
      <c r="D3802" s="52">
        <f t="shared" si="59"/>
        <v>45322</v>
      </c>
      <c r="E3802" t="s">
        <v>5402</v>
      </c>
      <c r="F3802" t="s">
        <v>5520</v>
      </c>
      <c r="G3802" t="s">
        <v>5618</v>
      </c>
      <c r="H3802">
        <v>150</v>
      </c>
      <c r="I3802">
        <v>19</v>
      </c>
      <c r="J3802">
        <v>2850</v>
      </c>
      <c r="K3802">
        <v>20</v>
      </c>
    </row>
    <row r="3803" spans="1:12" x14ac:dyDescent="0.25">
      <c r="A3803">
        <v>4799</v>
      </c>
      <c r="B3803" t="s">
        <v>3807</v>
      </c>
      <c r="C3803" t="s">
        <v>5275</v>
      </c>
      <c r="D3803" s="52">
        <f t="shared" si="59"/>
        <v>45298</v>
      </c>
      <c r="E3803" t="s">
        <v>5401</v>
      </c>
      <c r="F3803" t="s">
        <v>5334</v>
      </c>
      <c r="G3803" t="s">
        <v>5611</v>
      </c>
      <c r="H3803">
        <v>20</v>
      </c>
      <c r="I3803">
        <v>15</v>
      </c>
      <c r="J3803">
        <v>300</v>
      </c>
      <c r="K3803">
        <v>23</v>
      </c>
      <c r="L3803" t="s">
        <v>5068</v>
      </c>
    </row>
    <row r="3804" spans="1:12" x14ac:dyDescent="0.25">
      <c r="A3804">
        <v>4800</v>
      </c>
      <c r="B3804" t="s">
        <v>3808</v>
      </c>
      <c r="C3804" t="s">
        <v>5192</v>
      </c>
      <c r="D3804" s="52">
        <f t="shared" si="59"/>
        <v>45327</v>
      </c>
      <c r="E3804" t="s">
        <v>5401</v>
      </c>
      <c r="F3804" t="s">
        <v>5334</v>
      </c>
      <c r="G3804" t="s">
        <v>5618</v>
      </c>
      <c r="H3804">
        <v>150</v>
      </c>
      <c r="I3804">
        <v>3</v>
      </c>
      <c r="J3804">
        <v>450</v>
      </c>
      <c r="K3804">
        <v>21</v>
      </c>
      <c r="L3804" t="s">
        <v>5130</v>
      </c>
    </row>
    <row r="3805" spans="1:12" x14ac:dyDescent="0.25">
      <c r="A3805">
        <v>4801</v>
      </c>
      <c r="B3805" t="s">
        <v>3809</v>
      </c>
      <c r="C3805" t="s">
        <v>5159</v>
      </c>
      <c r="D3805" s="52">
        <f t="shared" si="59"/>
        <v>45309</v>
      </c>
      <c r="E3805" t="s">
        <v>5395</v>
      </c>
      <c r="F3805" t="s">
        <v>5533</v>
      </c>
      <c r="G3805" t="s">
        <v>5615</v>
      </c>
      <c r="H3805">
        <v>35</v>
      </c>
      <c r="I3805">
        <v>25</v>
      </c>
      <c r="J3805">
        <v>875</v>
      </c>
      <c r="K3805">
        <v>24</v>
      </c>
      <c r="L3805" t="s">
        <v>5278</v>
      </c>
    </row>
    <row r="3806" spans="1:12" x14ac:dyDescent="0.25">
      <c r="A3806">
        <v>4802</v>
      </c>
      <c r="B3806" t="s">
        <v>3810</v>
      </c>
      <c r="C3806" t="s">
        <v>5051</v>
      </c>
      <c r="D3806" s="52">
        <f t="shared" si="59"/>
        <v>45540</v>
      </c>
      <c r="E3806" t="s">
        <v>5396</v>
      </c>
      <c r="F3806" t="s">
        <v>5514</v>
      </c>
      <c r="G3806" t="s">
        <v>5614</v>
      </c>
      <c r="H3806">
        <v>50</v>
      </c>
      <c r="I3806">
        <v>9</v>
      </c>
      <c r="J3806">
        <v>450</v>
      </c>
      <c r="K3806">
        <v>25</v>
      </c>
      <c r="L3806" t="s">
        <v>5170</v>
      </c>
    </row>
    <row r="3807" spans="1:12" x14ac:dyDescent="0.25">
      <c r="A3807">
        <v>4803</v>
      </c>
      <c r="B3807" t="s">
        <v>3811</v>
      </c>
      <c r="C3807" t="s">
        <v>5236</v>
      </c>
      <c r="D3807" s="52">
        <f t="shared" si="59"/>
        <v>45525</v>
      </c>
      <c r="E3807" t="s">
        <v>5391</v>
      </c>
      <c r="F3807" t="s">
        <v>5594</v>
      </c>
      <c r="G3807" t="s">
        <v>5623</v>
      </c>
      <c r="H3807">
        <v>60</v>
      </c>
      <c r="I3807">
        <v>17</v>
      </c>
      <c r="J3807">
        <v>1020</v>
      </c>
      <c r="K3807">
        <v>20</v>
      </c>
      <c r="L3807" t="s">
        <v>5210</v>
      </c>
    </row>
    <row r="3808" spans="1:12" x14ac:dyDescent="0.25">
      <c r="A3808">
        <v>4804</v>
      </c>
      <c r="B3808" t="s">
        <v>3812</v>
      </c>
      <c r="C3808" t="s">
        <v>5225</v>
      </c>
      <c r="D3808" s="52">
        <f t="shared" si="59"/>
        <v>45546</v>
      </c>
      <c r="E3808" t="s">
        <v>5409</v>
      </c>
      <c r="F3808" t="s">
        <v>5342</v>
      </c>
      <c r="G3808" t="s">
        <v>5625</v>
      </c>
      <c r="H3808">
        <v>30</v>
      </c>
      <c r="I3808">
        <v>6</v>
      </c>
      <c r="J3808">
        <v>180</v>
      </c>
      <c r="K3808">
        <v>28</v>
      </c>
      <c r="L3808" t="s">
        <v>5010</v>
      </c>
    </row>
    <row r="3809" spans="1:12" x14ac:dyDescent="0.25">
      <c r="A3809">
        <v>4805</v>
      </c>
      <c r="B3809" t="s">
        <v>3813</v>
      </c>
      <c r="C3809" t="s">
        <v>5286</v>
      </c>
      <c r="D3809" s="52">
        <f t="shared" si="59"/>
        <v>45609</v>
      </c>
      <c r="E3809" t="s">
        <v>5386</v>
      </c>
      <c r="F3809" t="s">
        <v>5550</v>
      </c>
      <c r="G3809" t="s">
        <v>5617</v>
      </c>
      <c r="H3809">
        <v>25</v>
      </c>
      <c r="I3809">
        <v>21</v>
      </c>
      <c r="J3809">
        <v>525</v>
      </c>
      <c r="K3809">
        <v>22</v>
      </c>
    </row>
    <row r="3810" spans="1:12" x14ac:dyDescent="0.25">
      <c r="A3810">
        <v>4806</v>
      </c>
      <c r="B3810" t="s">
        <v>3814</v>
      </c>
      <c r="C3810" t="s">
        <v>5282</v>
      </c>
      <c r="D3810" s="52">
        <f t="shared" si="59"/>
        <v>45535</v>
      </c>
      <c r="E3810" t="s">
        <v>5401</v>
      </c>
      <c r="F3810" t="s">
        <v>5486</v>
      </c>
      <c r="G3810" t="s">
        <v>5615</v>
      </c>
      <c r="H3810">
        <v>35</v>
      </c>
      <c r="I3810">
        <v>4</v>
      </c>
      <c r="J3810">
        <v>140</v>
      </c>
      <c r="K3810">
        <v>27</v>
      </c>
      <c r="L3810" t="s">
        <v>5191</v>
      </c>
    </row>
    <row r="3811" spans="1:12" x14ac:dyDescent="0.25">
      <c r="A3811">
        <v>4807</v>
      </c>
      <c r="B3811" t="s">
        <v>3815</v>
      </c>
      <c r="C3811" t="s">
        <v>5214</v>
      </c>
      <c r="D3811" s="52">
        <f t="shared" si="59"/>
        <v>45295</v>
      </c>
      <c r="E3811" t="s">
        <v>5381</v>
      </c>
      <c r="F3811" t="s">
        <v>5315</v>
      </c>
      <c r="G3811" t="s">
        <v>5614</v>
      </c>
      <c r="H3811">
        <v>50</v>
      </c>
      <c r="I3811">
        <v>11</v>
      </c>
      <c r="J3811">
        <v>550</v>
      </c>
      <c r="K3811">
        <v>26</v>
      </c>
      <c r="L3811" t="s">
        <v>5068</v>
      </c>
    </row>
    <row r="3812" spans="1:12" x14ac:dyDescent="0.25">
      <c r="A3812">
        <v>4808</v>
      </c>
      <c r="B3812" t="s">
        <v>3816</v>
      </c>
      <c r="C3812" t="s">
        <v>5190</v>
      </c>
      <c r="D3812" s="52">
        <f t="shared" si="59"/>
        <v>45380</v>
      </c>
      <c r="E3812" t="s">
        <v>5397</v>
      </c>
      <c r="F3812" t="s">
        <v>5563</v>
      </c>
      <c r="G3812" t="s">
        <v>5614</v>
      </c>
      <c r="H3812">
        <v>50</v>
      </c>
      <c r="I3812">
        <v>20</v>
      </c>
      <c r="J3812">
        <v>1000</v>
      </c>
      <c r="K3812">
        <v>21</v>
      </c>
      <c r="L3812" t="s">
        <v>5058</v>
      </c>
    </row>
    <row r="3813" spans="1:12" x14ac:dyDescent="0.25">
      <c r="A3813">
        <v>4809</v>
      </c>
      <c r="B3813" t="s">
        <v>3817</v>
      </c>
      <c r="C3813" t="s">
        <v>5218</v>
      </c>
      <c r="D3813" s="52">
        <f t="shared" si="59"/>
        <v>45385</v>
      </c>
      <c r="E3813" t="s">
        <v>5404</v>
      </c>
      <c r="F3813" t="s">
        <v>5337</v>
      </c>
      <c r="G3813" t="s">
        <v>5619</v>
      </c>
      <c r="H3813">
        <v>120</v>
      </c>
      <c r="I3813">
        <v>24</v>
      </c>
      <c r="J3813">
        <v>2880</v>
      </c>
      <c r="K3813">
        <v>25</v>
      </c>
      <c r="L3813" t="s">
        <v>5366</v>
      </c>
    </row>
    <row r="3814" spans="1:12" x14ac:dyDescent="0.25">
      <c r="A3814">
        <v>4810</v>
      </c>
      <c r="B3814" t="s">
        <v>3818</v>
      </c>
      <c r="C3814" t="s">
        <v>5081</v>
      </c>
      <c r="D3814" s="52">
        <f t="shared" si="59"/>
        <v>45294</v>
      </c>
      <c r="E3814" t="s">
        <v>5393</v>
      </c>
      <c r="F3814" t="s">
        <v>5605</v>
      </c>
      <c r="G3814" t="s">
        <v>5611</v>
      </c>
      <c r="H3814">
        <v>20</v>
      </c>
      <c r="I3814">
        <v>17</v>
      </c>
      <c r="J3814">
        <v>340</v>
      </c>
      <c r="K3814">
        <v>26</v>
      </c>
    </row>
    <row r="3815" spans="1:12" x14ac:dyDescent="0.25">
      <c r="A3815">
        <v>4811</v>
      </c>
      <c r="B3815" t="s">
        <v>3819</v>
      </c>
      <c r="C3815" t="s">
        <v>5156</v>
      </c>
      <c r="D3815" s="52">
        <f t="shared" si="59"/>
        <v>45600</v>
      </c>
      <c r="E3815" t="s">
        <v>5395</v>
      </c>
      <c r="F3815" t="s">
        <v>5512</v>
      </c>
      <c r="G3815" t="s">
        <v>5623</v>
      </c>
      <c r="H3815">
        <v>60</v>
      </c>
      <c r="I3815">
        <v>16</v>
      </c>
      <c r="J3815">
        <v>960</v>
      </c>
      <c r="K3815">
        <v>28</v>
      </c>
      <c r="L3815" t="s">
        <v>5031</v>
      </c>
    </row>
    <row r="3816" spans="1:12" x14ac:dyDescent="0.25">
      <c r="A3816">
        <v>4812</v>
      </c>
      <c r="B3816" t="s">
        <v>3820</v>
      </c>
      <c r="C3816" t="s">
        <v>5179</v>
      </c>
      <c r="D3816" s="52">
        <f t="shared" si="59"/>
        <v>45373</v>
      </c>
      <c r="E3816" t="s">
        <v>5401</v>
      </c>
      <c r="F3816" t="s">
        <v>5486</v>
      </c>
      <c r="G3816" t="s">
        <v>5613</v>
      </c>
      <c r="H3816">
        <v>250</v>
      </c>
      <c r="I3816">
        <v>22</v>
      </c>
      <c r="J3816">
        <v>5500</v>
      </c>
      <c r="K3816">
        <v>26</v>
      </c>
      <c r="L3816" t="s">
        <v>5138</v>
      </c>
    </row>
    <row r="3817" spans="1:12" x14ac:dyDescent="0.25">
      <c r="A3817">
        <v>4813</v>
      </c>
      <c r="B3817" t="s">
        <v>3821</v>
      </c>
      <c r="C3817" t="s">
        <v>5155</v>
      </c>
      <c r="D3817" s="52">
        <f t="shared" si="59"/>
        <v>45486</v>
      </c>
      <c r="E3817" t="s">
        <v>5392</v>
      </c>
      <c r="F3817" t="s">
        <v>5324</v>
      </c>
      <c r="G3817" t="s">
        <v>5617</v>
      </c>
      <c r="H3817">
        <v>25</v>
      </c>
      <c r="I3817">
        <v>14</v>
      </c>
      <c r="J3817">
        <v>350</v>
      </c>
      <c r="K3817">
        <v>27</v>
      </c>
      <c r="L3817" t="s">
        <v>5293</v>
      </c>
    </row>
    <row r="3818" spans="1:12" x14ac:dyDescent="0.25">
      <c r="A3818">
        <v>4814</v>
      </c>
      <c r="B3818" t="s">
        <v>3822</v>
      </c>
      <c r="C3818" t="s">
        <v>5228</v>
      </c>
      <c r="D3818" s="52">
        <f t="shared" si="59"/>
        <v>45588</v>
      </c>
      <c r="E3818" t="s">
        <v>5377</v>
      </c>
      <c r="F3818" t="s">
        <v>5309</v>
      </c>
      <c r="G3818" t="s">
        <v>5624</v>
      </c>
      <c r="H3818">
        <v>15</v>
      </c>
      <c r="I3818">
        <v>22</v>
      </c>
      <c r="J3818">
        <v>330</v>
      </c>
      <c r="K3818">
        <v>23</v>
      </c>
      <c r="L3818" t="s">
        <v>5150</v>
      </c>
    </row>
    <row r="3819" spans="1:12" x14ac:dyDescent="0.25">
      <c r="A3819">
        <v>4815</v>
      </c>
      <c r="B3819" t="s">
        <v>3823</v>
      </c>
      <c r="C3819" t="s">
        <v>5078</v>
      </c>
      <c r="D3819" s="52">
        <f t="shared" si="59"/>
        <v>45646</v>
      </c>
      <c r="E3819" t="s">
        <v>5386</v>
      </c>
      <c r="F3819" t="s">
        <v>5550</v>
      </c>
      <c r="G3819" t="s">
        <v>5619</v>
      </c>
      <c r="H3819">
        <v>120</v>
      </c>
      <c r="I3819">
        <v>14</v>
      </c>
      <c r="J3819">
        <v>1680</v>
      </c>
      <c r="K3819">
        <v>20</v>
      </c>
      <c r="L3819" t="s">
        <v>5134</v>
      </c>
    </row>
    <row r="3820" spans="1:12" x14ac:dyDescent="0.25">
      <c r="A3820">
        <v>4816</v>
      </c>
      <c r="B3820" t="s">
        <v>3824</v>
      </c>
      <c r="C3820" t="s">
        <v>5109</v>
      </c>
      <c r="D3820" s="52">
        <f t="shared" si="59"/>
        <v>45536</v>
      </c>
      <c r="E3820" t="s">
        <v>5390</v>
      </c>
      <c r="F3820" t="s">
        <v>5322</v>
      </c>
      <c r="G3820" t="s">
        <v>5615</v>
      </c>
      <c r="H3820">
        <v>35</v>
      </c>
      <c r="I3820">
        <v>8</v>
      </c>
      <c r="J3820">
        <v>280</v>
      </c>
      <c r="K3820">
        <v>24</v>
      </c>
      <c r="L3820" t="s">
        <v>5172</v>
      </c>
    </row>
    <row r="3821" spans="1:12" x14ac:dyDescent="0.25">
      <c r="A3821">
        <v>4817</v>
      </c>
      <c r="B3821" t="s">
        <v>3825</v>
      </c>
      <c r="C3821" t="s">
        <v>5164</v>
      </c>
      <c r="D3821" s="52">
        <f t="shared" si="59"/>
        <v>45315</v>
      </c>
      <c r="E3821" t="s">
        <v>5397</v>
      </c>
      <c r="F3821" t="s">
        <v>5596</v>
      </c>
      <c r="G3821" t="s">
        <v>5611</v>
      </c>
      <c r="H3821">
        <v>20</v>
      </c>
      <c r="I3821">
        <v>1</v>
      </c>
      <c r="J3821">
        <v>20</v>
      </c>
      <c r="K3821">
        <v>24</v>
      </c>
      <c r="L3821" t="s">
        <v>5118</v>
      </c>
    </row>
    <row r="3822" spans="1:12" x14ac:dyDescent="0.25">
      <c r="A3822">
        <v>4818</v>
      </c>
      <c r="B3822" t="s">
        <v>3826</v>
      </c>
      <c r="C3822" t="s">
        <v>5123</v>
      </c>
      <c r="D3822" s="52">
        <f t="shared" si="59"/>
        <v>45555</v>
      </c>
      <c r="E3822" t="s">
        <v>5410</v>
      </c>
      <c r="F3822" t="s">
        <v>5607</v>
      </c>
      <c r="G3822" t="s">
        <v>5625</v>
      </c>
      <c r="H3822">
        <v>30</v>
      </c>
      <c r="I3822">
        <v>12</v>
      </c>
      <c r="J3822">
        <v>360</v>
      </c>
      <c r="K3822">
        <v>28</v>
      </c>
      <c r="L3822" t="s">
        <v>5281</v>
      </c>
    </row>
    <row r="3823" spans="1:12" x14ac:dyDescent="0.25">
      <c r="A3823">
        <v>4819</v>
      </c>
      <c r="B3823" t="s">
        <v>3827</v>
      </c>
      <c r="C3823" t="s">
        <v>5075</v>
      </c>
      <c r="D3823" s="52">
        <f t="shared" si="59"/>
        <v>45575</v>
      </c>
      <c r="E3823" t="s">
        <v>5421</v>
      </c>
      <c r="F3823" t="s">
        <v>5346</v>
      </c>
      <c r="G3823" t="s">
        <v>5623</v>
      </c>
      <c r="H3823">
        <v>60</v>
      </c>
      <c r="I3823">
        <v>19</v>
      </c>
      <c r="J3823">
        <v>1140</v>
      </c>
      <c r="K3823">
        <v>26</v>
      </c>
      <c r="L3823" t="s">
        <v>5036</v>
      </c>
    </row>
    <row r="3824" spans="1:12" x14ac:dyDescent="0.25">
      <c r="A3824">
        <v>4820</v>
      </c>
      <c r="B3824" t="s">
        <v>3828</v>
      </c>
      <c r="C3824" t="s">
        <v>5156</v>
      </c>
      <c r="D3824" s="52">
        <f t="shared" si="59"/>
        <v>45600</v>
      </c>
      <c r="E3824" t="s">
        <v>5389</v>
      </c>
      <c r="F3824" t="s">
        <v>5321</v>
      </c>
      <c r="G3824" t="s">
        <v>5624</v>
      </c>
      <c r="H3824">
        <v>15</v>
      </c>
      <c r="I3824">
        <v>19</v>
      </c>
      <c r="J3824">
        <v>285</v>
      </c>
      <c r="K3824">
        <v>27</v>
      </c>
      <c r="L3824" t="s">
        <v>5298</v>
      </c>
    </row>
    <row r="3825" spans="1:12" x14ac:dyDescent="0.25">
      <c r="A3825">
        <v>4821</v>
      </c>
      <c r="B3825" t="s">
        <v>3829</v>
      </c>
      <c r="C3825" t="s">
        <v>5296</v>
      </c>
      <c r="D3825" s="52">
        <f t="shared" si="59"/>
        <v>45576</v>
      </c>
      <c r="E3825" t="s">
        <v>5400</v>
      </c>
      <c r="F3825" t="s">
        <v>5458</v>
      </c>
      <c r="G3825" t="s">
        <v>5619</v>
      </c>
      <c r="H3825">
        <v>120</v>
      </c>
      <c r="I3825">
        <v>20</v>
      </c>
      <c r="J3825">
        <v>2400</v>
      </c>
      <c r="K3825">
        <v>22</v>
      </c>
      <c r="L3825" t="s">
        <v>5047</v>
      </c>
    </row>
    <row r="3826" spans="1:12" x14ac:dyDescent="0.25">
      <c r="A3826">
        <v>4822</v>
      </c>
      <c r="B3826" t="s">
        <v>3830</v>
      </c>
      <c r="C3826" t="s">
        <v>5303</v>
      </c>
      <c r="D3826" s="52">
        <f t="shared" si="59"/>
        <v>45653</v>
      </c>
      <c r="E3826" t="s">
        <v>5401</v>
      </c>
      <c r="F3826" t="s">
        <v>5334</v>
      </c>
      <c r="G3826" t="s">
        <v>5611</v>
      </c>
      <c r="H3826">
        <v>20</v>
      </c>
      <c r="I3826">
        <v>8</v>
      </c>
      <c r="J3826">
        <v>160</v>
      </c>
      <c r="K3826">
        <v>20</v>
      </c>
      <c r="L3826" t="s">
        <v>5057</v>
      </c>
    </row>
    <row r="3827" spans="1:12" x14ac:dyDescent="0.25">
      <c r="A3827">
        <v>4823</v>
      </c>
      <c r="B3827" t="s">
        <v>3831</v>
      </c>
      <c r="C3827" t="s">
        <v>5170</v>
      </c>
      <c r="D3827" s="52">
        <f t="shared" si="59"/>
        <v>45565</v>
      </c>
      <c r="E3827" t="s">
        <v>5413</v>
      </c>
      <c r="F3827" t="s">
        <v>5489</v>
      </c>
      <c r="G3827" t="s">
        <v>5614</v>
      </c>
      <c r="H3827">
        <v>50</v>
      </c>
      <c r="I3827">
        <v>13</v>
      </c>
      <c r="J3827">
        <v>650</v>
      </c>
      <c r="K3827">
        <v>30</v>
      </c>
      <c r="L3827" t="s">
        <v>5100</v>
      </c>
    </row>
    <row r="3828" spans="1:12" x14ac:dyDescent="0.25">
      <c r="A3828">
        <v>4824</v>
      </c>
      <c r="B3828" t="s">
        <v>3832</v>
      </c>
      <c r="C3828" t="s">
        <v>5281</v>
      </c>
      <c r="D3828" s="52">
        <f t="shared" si="59"/>
        <v>45583</v>
      </c>
      <c r="E3828" t="s">
        <v>5399</v>
      </c>
      <c r="F3828" t="s">
        <v>5556</v>
      </c>
      <c r="G3828" t="s">
        <v>5624</v>
      </c>
      <c r="H3828">
        <v>15</v>
      </c>
      <c r="I3828">
        <v>2</v>
      </c>
      <c r="J3828">
        <v>30</v>
      </c>
      <c r="K3828">
        <v>26</v>
      </c>
    </row>
    <row r="3829" spans="1:12" x14ac:dyDescent="0.25">
      <c r="A3829">
        <v>4825</v>
      </c>
      <c r="B3829" t="s">
        <v>3833</v>
      </c>
      <c r="C3829" t="s">
        <v>5019</v>
      </c>
      <c r="D3829" s="52">
        <f t="shared" si="59"/>
        <v>45556</v>
      </c>
      <c r="E3829" t="s">
        <v>5393</v>
      </c>
      <c r="F3829" t="s">
        <v>5515</v>
      </c>
      <c r="G3829" t="s">
        <v>5622</v>
      </c>
      <c r="H3829">
        <v>40</v>
      </c>
      <c r="I3829">
        <v>10</v>
      </c>
      <c r="J3829">
        <v>400</v>
      </c>
      <c r="K3829">
        <v>22</v>
      </c>
      <c r="L3829" t="s">
        <v>5140</v>
      </c>
    </row>
    <row r="3830" spans="1:12" x14ac:dyDescent="0.25">
      <c r="A3830">
        <v>4826</v>
      </c>
      <c r="B3830" t="s">
        <v>3834</v>
      </c>
      <c r="C3830" t="s">
        <v>5099</v>
      </c>
      <c r="D3830" s="52">
        <f t="shared" si="59"/>
        <v>45297</v>
      </c>
      <c r="E3830" t="s">
        <v>5394</v>
      </c>
      <c r="F3830" t="s">
        <v>5598</v>
      </c>
      <c r="G3830" t="s">
        <v>5622</v>
      </c>
      <c r="H3830">
        <v>40</v>
      </c>
      <c r="I3830">
        <v>10</v>
      </c>
      <c r="J3830">
        <v>400</v>
      </c>
      <c r="K3830">
        <v>26</v>
      </c>
      <c r="L3830" t="s">
        <v>5269</v>
      </c>
    </row>
    <row r="3831" spans="1:12" x14ac:dyDescent="0.25">
      <c r="A3831">
        <v>4827</v>
      </c>
      <c r="B3831" t="s">
        <v>3835</v>
      </c>
      <c r="C3831" t="s">
        <v>5017</v>
      </c>
      <c r="D3831" s="52">
        <f t="shared" si="59"/>
        <v>45547</v>
      </c>
      <c r="E3831" t="s">
        <v>5417</v>
      </c>
      <c r="F3831" t="s">
        <v>5548</v>
      </c>
      <c r="G3831" t="s">
        <v>5624</v>
      </c>
      <c r="H3831">
        <v>15</v>
      </c>
      <c r="I3831">
        <v>15</v>
      </c>
      <c r="J3831">
        <v>225</v>
      </c>
      <c r="K3831">
        <v>24</v>
      </c>
    </row>
    <row r="3832" spans="1:12" x14ac:dyDescent="0.25">
      <c r="A3832">
        <v>4828</v>
      </c>
      <c r="B3832" t="s">
        <v>3836</v>
      </c>
      <c r="C3832" t="s">
        <v>5145</v>
      </c>
      <c r="D3832" s="52">
        <f t="shared" si="59"/>
        <v>45579</v>
      </c>
      <c r="E3832" t="s">
        <v>5381</v>
      </c>
      <c r="F3832" t="s">
        <v>5447</v>
      </c>
      <c r="G3832" t="s">
        <v>5620</v>
      </c>
      <c r="H3832">
        <v>10</v>
      </c>
      <c r="I3832">
        <v>24</v>
      </c>
      <c r="J3832">
        <v>240</v>
      </c>
      <c r="K3832">
        <v>21</v>
      </c>
      <c r="L3832" t="s">
        <v>5156</v>
      </c>
    </row>
    <row r="3833" spans="1:12" x14ac:dyDescent="0.25">
      <c r="A3833">
        <v>4829</v>
      </c>
      <c r="B3833" t="s">
        <v>3837</v>
      </c>
      <c r="C3833" t="s">
        <v>5178</v>
      </c>
      <c r="D3833" s="52">
        <f t="shared" si="59"/>
        <v>45582</v>
      </c>
      <c r="E3833" t="s">
        <v>5392</v>
      </c>
      <c r="F3833" t="s">
        <v>5444</v>
      </c>
      <c r="G3833" t="s">
        <v>5613</v>
      </c>
      <c r="H3833">
        <v>250</v>
      </c>
      <c r="I3833">
        <v>13</v>
      </c>
      <c r="J3833">
        <v>3250</v>
      </c>
      <c r="K3833">
        <v>26</v>
      </c>
      <c r="L3833" t="s">
        <v>5079</v>
      </c>
    </row>
    <row r="3834" spans="1:12" x14ac:dyDescent="0.25">
      <c r="A3834">
        <v>4830</v>
      </c>
      <c r="B3834" t="s">
        <v>3838</v>
      </c>
      <c r="C3834" t="s">
        <v>5243</v>
      </c>
      <c r="D3834" s="52">
        <f t="shared" si="59"/>
        <v>45394</v>
      </c>
      <c r="E3834" t="s">
        <v>5404</v>
      </c>
      <c r="F3834" t="s">
        <v>5474</v>
      </c>
      <c r="G3834" t="s">
        <v>5612</v>
      </c>
      <c r="H3834">
        <v>300</v>
      </c>
      <c r="I3834">
        <v>24</v>
      </c>
      <c r="J3834">
        <v>7200</v>
      </c>
      <c r="K3834">
        <v>28</v>
      </c>
      <c r="L3834" t="s">
        <v>5359</v>
      </c>
    </row>
    <row r="3835" spans="1:12" x14ac:dyDescent="0.25">
      <c r="A3835">
        <v>4831</v>
      </c>
      <c r="B3835" t="s">
        <v>3839</v>
      </c>
      <c r="C3835" t="s">
        <v>5224</v>
      </c>
      <c r="D3835" s="52">
        <f t="shared" si="59"/>
        <v>45640</v>
      </c>
      <c r="E3835" t="s">
        <v>5393</v>
      </c>
      <c r="F3835" t="s">
        <v>5529</v>
      </c>
      <c r="G3835" t="s">
        <v>5623</v>
      </c>
      <c r="H3835">
        <v>60</v>
      </c>
      <c r="I3835">
        <v>15</v>
      </c>
      <c r="J3835">
        <v>900</v>
      </c>
      <c r="K3835">
        <v>26</v>
      </c>
      <c r="L3835" t="s">
        <v>5134</v>
      </c>
    </row>
    <row r="3836" spans="1:12" x14ac:dyDescent="0.25">
      <c r="A3836">
        <v>4832</v>
      </c>
      <c r="B3836" t="s">
        <v>3840</v>
      </c>
      <c r="C3836" t="s">
        <v>5040</v>
      </c>
      <c r="D3836" s="52">
        <f t="shared" si="59"/>
        <v>45362</v>
      </c>
      <c r="E3836" t="s">
        <v>5409</v>
      </c>
      <c r="F3836" t="s">
        <v>5490</v>
      </c>
      <c r="G3836" t="s">
        <v>5614</v>
      </c>
      <c r="H3836">
        <v>50</v>
      </c>
      <c r="I3836">
        <v>9</v>
      </c>
      <c r="J3836">
        <v>450</v>
      </c>
      <c r="K3836">
        <v>21</v>
      </c>
      <c r="L3836" t="s">
        <v>5262</v>
      </c>
    </row>
    <row r="3837" spans="1:12" x14ac:dyDescent="0.25">
      <c r="A3837">
        <v>4833</v>
      </c>
      <c r="B3837" t="s">
        <v>3841</v>
      </c>
      <c r="C3837" t="s">
        <v>5086</v>
      </c>
      <c r="D3837" s="52">
        <f t="shared" si="59"/>
        <v>45505</v>
      </c>
      <c r="E3837" t="s">
        <v>5403</v>
      </c>
      <c r="F3837" t="s">
        <v>5336</v>
      </c>
      <c r="G3837" t="s">
        <v>5614</v>
      </c>
      <c r="H3837">
        <v>50</v>
      </c>
      <c r="I3837">
        <v>8</v>
      </c>
      <c r="J3837">
        <v>400</v>
      </c>
      <c r="K3837">
        <v>30</v>
      </c>
      <c r="L3837" t="s">
        <v>5282</v>
      </c>
    </row>
    <row r="3838" spans="1:12" x14ac:dyDescent="0.25">
      <c r="A3838">
        <v>4834</v>
      </c>
      <c r="B3838" t="s">
        <v>3842</v>
      </c>
      <c r="C3838" t="s">
        <v>5158</v>
      </c>
      <c r="D3838" s="52">
        <f t="shared" si="59"/>
        <v>45519</v>
      </c>
      <c r="E3838" t="s">
        <v>5406</v>
      </c>
      <c r="F3838" t="s">
        <v>5571</v>
      </c>
      <c r="G3838" t="s">
        <v>5624</v>
      </c>
      <c r="H3838">
        <v>15</v>
      </c>
      <c r="I3838">
        <v>7</v>
      </c>
      <c r="J3838">
        <v>105</v>
      </c>
      <c r="K3838">
        <v>23</v>
      </c>
    </row>
    <row r="3839" spans="1:12" x14ac:dyDescent="0.25">
      <c r="A3839">
        <v>4835</v>
      </c>
      <c r="B3839" t="s">
        <v>3843</v>
      </c>
      <c r="C3839" t="s">
        <v>5209</v>
      </c>
      <c r="D3839" s="52">
        <f t="shared" si="59"/>
        <v>45504</v>
      </c>
      <c r="E3839" t="s">
        <v>5403</v>
      </c>
      <c r="F3839" t="s">
        <v>5521</v>
      </c>
      <c r="G3839" t="s">
        <v>5611</v>
      </c>
      <c r="H3839">
        <v>20</v>
      </c>
      <c r="I3839">
        <v>10</v>
      </c>
      <c r="J3839">
        <v>200</v>
      </c>
      <c r="K3839">
        <v>28</v>
      </c>
      <c r="L3839" t="s">
        <v>5143</v>
      </c>
    </row>
    <row r="3840" spans="1:12" x14ac:dyDescent="0.25">
      <c r="A3840">
        <v>4836</v>
      </c>
      <c r="B3840" t="s">
        <v>3844</v>
      </c>
      <c r="C3840" t="s">
        <v>5018</v>
      </c>
      <c r="D3840" s="52">
        <f t="shared" si="59"/>
        <v>45510</v>
      </c>
      <c r="E3840" t="s">
        <v>5400</v>
      </c>
      <c r="F3840" t="s">
        <v>5333</v>
      </c>
      <c r="G3840" t="s">
        <v>5624</v>
      </c>
      <c r="H3840">
        <v>15</v>
      </c>
      <c r="I3840">
        <v>2</v>
      </c>
      <c r="J3840">
        <v>30</v>
      </c>
      <c r="K3840">
        <v>27</v>
      </c>
      <c r="L3840" t="s">
        <v>5127</v>
      </c>
    </row>
    <row r="3841" spans="1:12" x14ac:dyDescent="0.25">
      <c r="A3841">
        <v>4837</v>
      </c>
      <c r="B3841" t="s">
        <v>3845</v>
      </c>
      <c r="C3841" t="s">
        <v>5236</v>
      </c>
      <c r="D3841" s="52">
        <f t="shared" si="59"/>
        <v>45525</v>
      </c>
      <c r="E3841" t="s">
        <v>5377</v>
      </c>
      <c r="F3841" t="s">
        <v>5443</v>
      </c>
      <c r="G3841" t="s">
        <v>5616</v>
      </c>
      <c r="H3841">
        <v>20</v>
      </c>
      <c r="I3841">
        <v>2</v>
      </c>
      <c r="J3841">
        <v>40</v>
      </c>
      <c r="K3841">
        <v>27</v>
      </c>
      <c r="L3841" t="s">
        <v>5295</v>
      </c>
    </row>
    <row r="3842" spans="1:12" x14ac:dyDescent="0.25">
      <c r="A3842">
        <v>4838</v>
      </c>
      <c r="B3842" t="s">
        <v>3846</v>
      </c>
      <c r="C3842" t="s">
        <v>5017</v>
      </c>
      <c r="D3842" s="52">
        <f t="shared" si="59"/>
        <v>45547</v>
      </c>
      <c r="E3842" t="s">
        <v>5385</v>
      </c>
      <c r="F3842" t="s">
        <v>5590</v>
      </c>
      <c r="G3842" t="s">
        <v>5616</v>
      </c>
      <c r="H3842">
        <v>20</v>
      </c>
      <c r="I3842">
        <v>16</v>
      </c>
      <c r="J3842">
        <v>320</v>
      </c>
      <c r="K3842">
        <v>23</v>
      </c>
      <c r="L3842" t="s">
        <v>5215</v>
      </c>
    </row>
    <row r="3843" spans="1:12" x14ac:dyDescent="0.25">
      <c r="A3843">
        <v>4839</v>
      </c>
      <c r="B3843" t="s">
        <v>3847</v>
      </c>
      <c r="C3843" t="s">
        <v>5296</v>
      </c>
      <c r="D3843" s="52">
        <f t="shared" si="59"/>
        <v>45576</v>
      </c>
      <c r="E3843" t="s">
        <v>5387</v>
      </c>
      <c r="F3843" t="s">
        <v>5523</v>
      </c>
      <c r="G3843" t="s">
        <v>5611</v>
      </c>
      <c r="H3843">
        <v>20</v>
      </c>
      <c r="I3843">
        <v>17</v>
      </c>
      <c r="J3843">
        <v>340</v>
      </c>
      <c r="K3843">
        <v>28</v>
      </c>
    </row>
    <row r="3844" spans="1:12" x14ac:dyDescent="0.25">
      <c r="A3844">
        <v>4840</v>
      </c>
      <c r="B3844" t="s">
        <v>3848</v>
      </c>
      <c r="C3844" t="s">
        <v>5266</v>
      </c>
      <c r="D3844" s="52">
        <f t="shared" si="59"/>
        <v>45332</v>
      </c>
      <c r="E3844" t="s">
        <v>5419</v>
      </c>
      <c r="F3844" t="s">
        <v>5500</v>
      </c>
      <c r="G3844" t="s">
        <v>5624</v>
      </c>
      <c r="H3844">
        <v>15</v>
      </c>
      <c r="I3844">
        <v>13</v>
      </c>
      <c r="J3844">
        <v>195</v>
      </c>
      <c r="K3844">
        <v>24</v>
      </c>
      <c r="L3844" t="s">
        <v>5223</v>
      </c>
    </row>
    <row r="3845" spans="1:12" x14ac:dyDescent="0.25">
      <c r="A3845">
        <v>4841</v>
      </c>
      <c r="B3845" t="s">
        <v>3849</v>
      </c>
      <c r="C3845" t="s">
        <v>5068</v>
      </c>
      <c r="D3845" s="52">
        <f t="shared" si="59"/>
        <v>45321</v>
      </c>
      <c r="E3845" t="s">
        <v>5405</v>
      </c>
      <c r="F3845" t="s">
        <v>5558</v>
      </c>
      <c r="G3845" t="s">
        <v>5625</v>
      </c>
      <c r="H3845">
        <v>30</v>
      </c>
      <c r="I3845">
        <v>5</v>
      </c>
      <c r="J3845">
        <v>150</v>
      </c>
      <c r="K3845">
        <v>24</v>
      </c>
    </row>
    <row r="3846" spans="1:12" x14ac:dyDescent="0.25">
      <c r="A3846">
        <v>4842</v>
      </c>
      <c r="B3846" t="s">
        <v>3850</v>
      </c>
      <c r="C3846" t="s">
        <v>5182</v>
      </c>
      <c r="D3846" s="52">
        <f t="shared" si="59"/>
        <v>45336</v>
      </c>
      <c r="E3846" t="s">
        <v>5389</v>
      </c>
      <c r="F3846" t="s">
        <v>5584</v>
      </c>
      <c r="G3846" t="s">
        <v>5615</v>
      </c>
      <c r="H3846">
        <v>35</v>
      </c>
      <c r="I3846">
        <v>24</v>
      </c>
      <c r="J3846">
        <v>840</v>
      </c>
      <c r="K3846">
        <v>24</v>
      </c>
      <c r="L3846" t="s">
        <v>5171</v>
      </c>
    </row>
    <row r="3847" spans="1:12" x14ac:dyDescent="0.25">
      <c r="A3847">
        <v>4843</v>
      </c>
      <c r="B3847" t="s">
        <v>3851</v>
      </c>
      <c r="C3847" t="s">
        <v>5142</v>
      </c>
      <c r="D3847" s="52">
        <f t="shared" si="59"/>
        <v>45313</v>
      </c>
      <c r="E3847" t="s">
        <v>5419</v>
      </c>
      <c r="F3847" t="s">
        <v>5518</v>
      </c>
      <c r="G3847" t="s">
        <v>5617</v>
      </c>
      <c r="H3847">
        <v>25</v>
      </c>
      <c r="I3847">
        <v>22</v>
      </c>
      <c r="J3847">
        <v>550</v>
      </c>
      <c r="K3847">
        <v>30</v>
      </c>
      <c r="L3847" t="s">
        <v>5205</v>
      </c>
    </row>
    <row r="3848" spans="1:12" x14ac:dyDescent="0.25">
      <c r="A3848">
        <v>4844</v>
      </c>
      <c r="B3848" t="s">
        <v>3852</v>
      </c>
      <c r="C3848" t="s">
        <v>5033</v>
      </c>
      <c r="D3848" s="52">
        <f t="shared" ref="D3848:D3911" si="60">DATE(2024, MONTH(C3848), DAY(C3848))</f>
        <v>45334</v>
      </c>
      <c r="E3848" t="s">
        <v>5381</v>
      </c>
      <c r="F3848" t="s">
        <v>5552</v>
      </c>
      <c r="G3848" t="s">
        <v>5619</v>
      </c>
      <c r="H3848">
        <v>120</v>
      </c>
      <c r="I3848">
        <v>3</v>
      </c>
      <c r="J3848">
        <v>360</v>
      </c>
      <c r="K3848">
        <v>25</v>
      </c>
      <c r="L3848" t="s">
        <v>5112</v>
      </c>
    </row>
    <row r="3849" spans="1:12" x14ac:dyDescent="0.25">
      <c r="A3849">
        <v>4845</v>
      </c>
      <c r="B3849" t="s">
        <v>3853</v>
      </c>
      <c r="C3849" t="s">
        <v>5240</v>
      </c>
      <c r="D3849" s="52">
        <f t="shared" si="60"/>
        <v>45527</v>
      </c>
      <c r="E3849" t="s">
        <v>5379</v>
      </c>
      <c r="F3849" t="s">
        <v>5519</v>
      </c>
      <c r="G3849" t="s">
        <v>5617</v>
      </c>
      <c r="H3849">
        <v>25</v>
      </c>
      <c r="I3849">
        <v>3</v>
      </c>
      <c r="J3849">
        <v>75</v>
      </c>
      <c r="K3849">
        <v>22</v>
      </c>
      <c r="L3849" t="s">
        <v>5106</v>
      </c>
    </row>
    <row r="3850" spans="1:12" x14ac:dyDescent="0.25">
      <c r="A3850">
        <v>4846</v>
      </c>
      <c r="B3850" t="s">
        <v>3854</v>
      </c>
      <c r="C3850" t="s">
        <v>5162</v>
      </c>
      <c r="D3850" s="52">
        <f t="shared" si="60"/>
        <v>45322</v>
      </c>
      <c r="E3850" t="s">
        <v>5384</v>
      </c>
      <c r="F3850" t="s">
        <v>5469</v>
      </c>
      <c r="G3850" t="s">
        <v>5613</v>
      </c>
      <c r="H3850">
        <v>250</v>
      </c>
      <c r="I3850">
        <v>4</v>
      </c>
      <c r="J3850">
        <v>1000</v>
      </c>
      <c r="K3850">
        <v>30</v>
      </c>
    </row>
    <row r="3851" spans="1:12" x14ac:dyDescent="0.25">
      <c r="A3851">
        <v>4847</v>
      </c>
      <c r="B3851" t="s">
        <v>3855</v>
      </c>
      <c r="C3851" t="s">
        <v>5224</v>
      </c>
      <c r="D3851" s="52">
        <f t="shared" si="60"/>
        <v>45640</v>
      </c>
      <c r="E3851" t="s">
        <v>5400</v>
      </c>
      <c r="F3851" t="s">
        <v>5541</v>
      </c>
      <c r="G3851" t="s">
        <v>5623</v>
      </c>
      <c r="H3851">
        <v>60</v>
      </c>
      <c r="I3851">
        <v>22</v>
      </c>
      <c r="J3851">
        <v>1320</v>
      </c>
      <c r="K3851">
        <v>29</v>
      </c>
      <c r="L3851" t="s">
        <v>5250</v>
      </c>
    </row>
    <row r="3852" spans="1:12" x14ac:dyDescent="0.25">
      <c r="A3852">
        <v>4848</v>
      </c>
      <c r="B3852" t="s">
        <v>3856</v>
      </c>
      <c r="C3852" t="s">
        <v>5184</v>
      </c>
      <c r="D3852" s="52">
        <f t="shared" si="60"/>
        <v>45342</v>
      </c>
      <c r="E3852" t="s">
        <v>5389</v>
      </c>
      <c r="F3852" t="s">
        <v>5321</v>
      </c>
      <c r="G3852" t="s">
        <v>5617</v>
      </c>
      <c r="H3852">
        <v>25</v>
      </c>
      <c r="I3852">
        <v>12</v>
      </c>
      <c r="J3852">
        <v>300</v>
      </c>
      <c r="K3852">
        <v>28</v>
      </c>
      <c r="L3852" t="s">
        <v>5261</v>
      </c>
    </row>
    <row r="3853" spans="1:12" x14ac:dyDescent="0.25">
      <c r="A3853">
        <v>4849</v>
      </c>
      <c r="B3853" t="s">
        <v>3857</v>
      </c>
      <c r="C3853" t="s">
        <v>5243</v>
      </c>
      <c r="D3853" s="52">
        <f t="shared" si="60"/>
        <v>45394</v>
      </c>
      <c r="E3853" t="s">
        <v>5393</v>
      </c>
      <c r="F3853" t="s">
        <v>5605</v>
      </c>
      <c r="G3853" t="s">
        <v>5619</v>
      </c>
      <c r="H3853">
        <v>120</v>
      </c>
      <c r="I3853">
        <v>11</v>
      </c>
      <c r="J3853">
        <v>1320</v>
      </c>
      <c r="K3853">
        <v>23</v>
      </c>
      <c r="L3853" t="s">
        <v>5352</v>
      </c>
    </row>
    <row r="3854" spans="1:12" x14ac:dyDescent="0.25">
      <c r="A3854">
        <v>4850</v>
      </c>
      <c r="B3854" t="s">
        <v>3858</v>
      </c>
      <c r="C3854" t="s">
        <v>5141</v>
      </c>
      <c r="D3854" s="52">
        <f t="shared" si="60"/>
        <v>45642</v>
      </c>
      <c r="E3854" t="s">
        <v>5399</v>
      </c>
      <c r="F3854" t="s">
        <v>5497</v>
      </c>
      <c r="G3854" t="s">
        <v>5612</v>
      </c>
      <c r="H3854">
        <v>300</v>
      </c>
      <c r="I3854">
        <v>23</v>
      </c>
      <c r="J3854">
        <v>6900</v>
      </c>
      <c r="K3854">
        <v>26</v>
      </c>
      <c r="L3854" t="s">
        <v>5151</v>
      </c>
    </row>
    <row r="3855" spans="1:12" x14ac:dyDescent="0.25">
      <c r="A3855">
        <v>4851</v>
      </c>
      <c r="B3855" t="s">
        <v>3859</v>
      </c>
      <c r="C3855" t="s">
        <v>5247</v>
      </c>
      <c r="D3855" s="52">
        <f t="shared" si="60"/>
        <v>45514</v>
      </c>
      <c r="E3855" t="s">
        <v>5419</v>
      </c>
      <c r="F3855" t="s">
        <v>5536</v>
      </c>
      <c r="G3855" t="s">
        <v>5620</v>
      </c>
      <c r="H3855">
        <v>10</v>
      </c>
      <c r="I3855">
        <v>16</v>
      </c>
      <c r="J3855">
        <v>160</v>
      </c>
      <c r="K3855">
        <v>26</v>
      </c>
    </row>
    <row r="3856" spans="1:12" x14ac:dyDescent="0.25">
      <c r="A3856">
        <v>4852</v>
      </c>
      <c r="B3856" t="s">
        <v>3860</v>
      </c>
      <c r="C3856" t="s">
        <v>5177</v>
      </c>
      <c r="D3856" s="52">
        <f t="shared" si="60"/>
        <v>45331</v>
      </c>
      <c r="E3856" t="s">
        <v>5381</v>
      </c>
      <c r="F3856" t="s">
        <v>5588</v>
      </c>
      <c r="G3856" t="s">
        <v>5623</v>
      </c>
      <c r="H3856">
        <v>60</v>
      </c>
      <c r="I3856">
        <v>11</v>
      </c>
      <c r="J3856">
        <v>660</v>
      </c>
      <c r="K3856">
        <v>26</v>
      </c>
    </row>
    <row r="3857" spans="1:12" x14ac:dyDescent="0.25">
      <c r="A3857">
        <v>4853</v>
      </c>
      <c r="B3857" t="s">
        <v>3861</v>
      </c>
      <c r="C3857" t="s">
        <v>5084</v>
      </c>
      <c r="D3857" s="52">
        <f t="shared" si="60"/>
        <v>45619</v>
      </c>
      <c r="E3857" t="s">
        <v>5421</v>
      </c>
      <c r="F3857" t="s">
        <v>5572</v>
      </c>
      <c r="G3857" t="s">
        <v>5624</v>
      </c>
      <c r="H3857">
        <v>15</v>
      </c>
      <c r="I3857">
        <v>12</v>
      </c>
      <c r="J3857">
        <v>180</v>
      </c>
      <c r="K3857">
        <v>20</v>
      </c>
      <c r="L3857" t="s">
        <v>5093</v>
      </c>
    </row>
    <row r="3858" spans="1:12" x14ac:dyDescent="0.25">
      <c r="A3858">
        <v>4854</v>
      </c>
      <c r="B3858" t="s">
        <v>3862</v>
      </c>
      <c r="C3858" t="s">
        <v>5129</v>
      </c>
      <c r="D3858" s="52">
        <f t="shared" si="60"/>
        <v>45634</v>
      </c>
      <c r="E3858" t="s">
        <v>5408</v>
      </c>
      <c r="F3858" t="s">
        <v>5575</v>
      </c>
      <c r="G3858" t="s">
        <v>5611</v>
      </c>
      <c r="H3858">
        <v>20</v>
      </c>
      <c r="I3858">
        <v>15</v>
      </c>
      <c r="J3858">
        <v>300</v>
      </c>
      <c r="K3858">
        <v>23</v>
      </c>
      <c r="L3858" t="s">
        <v>5091</v>
      </c>
    </row>
    <row r="3859" spans="1:12" x14ac:dyDescent="0.25">
      <c r="A3859">
        <v>4855</v>
      </c>
      <c r="B3859" t="s">
        <v>3863</v>
      </c>
      <c r="C3859" t="s">
        <v>5270</v>
      </c>
      <c r="D3859" s="52">
        <f t="shared" si="60"/>
        <v>45571</v>
      </c>
      <c r="E3859" t="s">
        <v>5389</v>
      </c>
      <c r="F3859" t="s">
        <v>5481</v>
      </c>
      <c r="G3859" t="s">
        <v>5621</v>
      </c>
      <c r="H3859">
        <v>80</v>
      </c>
      <c r="I3859">
        <v>24</v>
      </c>
      <c r="J3859">
        <v>1920</v>
      </c>
      <c r="K3859">
        <v>27</v>
      </c>
      <c r="L3859" t="s">
        <v>5047</v>
      </c>
    </row>
    <row r="3860" spans="1:12" x14ac:dyDescent="0.25">
      <c r="A3860">
        <v>4856</v>
      </c>
      <c r="B3860" t="s">
        <v>3864</v>
      </c>
      <c r="C3860" t="s">
        <v>5030</v>
      </c>
      <c r="D3860" s="52">
        <f t="shared" si="60"/>
        <v>45483</v>
      </c>
      <c r="E3860" t="s">
        <v>5404</v>
      </c>
      <c r="F3860" t="s">
        <v>5337</v>
      </c>
      <c r="G3860" t="s">
        <v>5620</v>
      </c>
      <c r="H3860">
        <v>10</v>
      </c>
      <c r="I3860">
        <v>21</v>
      </c>
      <c r="J3860">
        <v>210</v>
      </c>
      <c r="K3860">
        <v>20</v>
      </c>
      <c r="L3860" t="s">
        <v>5264</v>
      </c>
    </row>
    <row r="3861" spans="1:12" x14ac:dyDescent="0.25">
      <c r="A3861">
        <v>4857</v>
      </c>
      <c r="B3861" t="s">
        <v>3865</v>
      </c>
      <c r="C3861" t="s">
        <v>5181</v>
      </c>
      <c r="D3861" s="52">
        <f t="shared" si="60"/>
        <v>45368</v>
      </c>
      <c r="E3861" t="s">
        <v>5377</v>
      </c>
      <c r="F3861" t="s">
        <v>5443</v>
      </c>
      <c r="G3861" t="s">
        <v>5611</v>
      </c>
      <c r="H3861">
        <v>20</v>
      </c>
      <c r="I3861">
        <v>25</v>
      </c>
      <c r="J3861">
        <v>500</v>
      </c>
      <c r="K3861">
        <v>21</v>
      </c>
      <c r="L3861" t="s">
        <v>5076</v>
      </c>
    </row>
    <row r="3862" spans="1:12" x14ac:dyDescent="0.25">
      <c r="A3862">
        <v>4858</v>
      </c>
      <c r="B3862" t="s">
        <v>3866</v>
      </c>
      <c r="C3862" t="s">
        <v>5045</v>
      </c>
      <c r="D3862" s="52">
        <f t="shared" si="60"/>
        <v>45577</v>
      </c>
      <c r="E3862" t="s">
        <v>5386</v>
      </c>
      <c r="F3862" t="s">
        <v>5475</v>
      </c>
      <c r="G3862" t="s">
        <v>5619</v>
      </c>
      <c r="H3862">
        <v>120</v>
      </c>
      <c r="I3862">
        <v>13</v>
      </c>
      <c r="J3862">
        <v>1560</v>
      </c>
      <c r="K3862">
        <v>28</v>
      </c>
      <c r="L3862" t="s">
        <v>5257</v>
      </c>
    </row>
    <row r="3863" spans="1:12" x14ac:dyDescent="0.25">
      <c r="A3863">
        <v>4859</v>
      </c>
      <c r="B3863" t="s">
        <v>3867</v>
      </c>
      <c r="C3863" t="s">
        <v>5230</v>
      </c>
      <c r="D3863" s="52">
        <f t="shared" si="60"/>
        <v>45308</v>
      </c>
      <c r="E3863" t="s">
        <v>5416</v>
      </c>
      <c r="F3863" t="s">
        <v>5506</v>
      </c>
      <c r="G3863" t="s">
        <v>5623</v>
      </c>
      <c r="H3863">
        <v>60</v>
      </c>
      <c r="I3863">
        <v>2</v>
      </c>
      <c r="J3863">
        <v>120</v>
      </c>
      <c r="K3863">
        <v>23</v>
      </c>
    </row>
    <row r="3864" spans="1:12" x14ac:dyDescent="0.25">
      <c r="A3864">
        <v>4860</v>
      </c>
      <c r="B3864" t="s">
        <v>3868</v>
      </c>
      <c r="C3864" t="s">
        <v>5260</v>
      </c>
      <c r="D3864" s="52">
        <f t="shared" si="60"/>
        <v>45293</v>
      </c>
      <c r="E3864" t="s">
        <v>5376</v>
      </c>
      <c r="F3864" t="s">
        <v>5599</v>
      </c>
      <c r="G3864" t="s">
        <v>5622</v>
      </c>
      <c r="H3864">
        <v>40</v>
      </c>
      <c r="I3864">
        <v>23</v>
      </c>
      <c r="J3864">
        <v>920</v>
      </c>
      <c r="K3864">
        <v>30</v>
      </c>
      <c r="L3864" t="s">
        <v>5269</v>
      </c>
    </row>
    <row r="3865" spans="1:12" x14ac:dyDescent="0.25">
      <c r="A3865">
        <v>4861</v>
      </c>
      <c r="B3865" t="s">
        <v>3869</v>
      </c>
      <c r="C3865" t="s">
        <v>5242</v>
      </c>
      <c r="D3865" s="52">
        <f t="shared" si="60"/>
        <v>45622</v>
      </c>
      <c r="E3865" t="s">
        <v>5384</v>
      </c>
      <c r="F3865" t="s">
        <v>5554</v>
      </c>
      <c r="G3865" t="s">
        <v>5614</v>
      </c>
      <c r="H3865">
        <v>50</v>
      </c>
      <c r="I3865">
        <v>25</v>
      </c>
      <c r="J3865">
        <v>1250</v>
      </c>
      <c r="K3865">
        <v>28</v>
      </c>
      <c r="L3865" t="s">
        <v>5080</v>
      </c>
    </row>
    <row r="3866" spans="1:12" x14ac:dyDescent="0.25">
      <c r="A3866">
        <v>4862</v>
      </c>
      <c r="B3866" t="s">
        <v>3870</v>
      </c>
      <c r="C3866" t="s">
        <v>5081</v>
      </c>
      <c r="D3866" s="52">
        <f t="shared" si="60"/>
        <v>45294</v>
      </c>
      <c r="E3866" t="s">
        <v>5403</v>
      </c>
      <c r="F3866" t="s">
        <v>5527</v>
      </c>
      <c r="G3866" t="s">
        <v>5624</v>
      </c>
      <c r="H3866">
        <v>15</v>
      </c>
      <c r="I3866">
        <v>12</v>
      </c>
      <c r="J3866">
        <v>180</v>
      </c>
      <c r="K3866">
        <v>25</v>
      </c>
    </row>
    <row r="3867" spans="1:12" x14ac:dyDescent="0.25">
      <c r="A3867">
        <v>4863</v>
      </c>
      <c r="B3867" t="s">
        <v>3871</v>
      </c>
      <c r="C3867" t="s">
        <v>5063</v>
      </c>
      <c r="D3867" s="52">
        <f t="shared" si="60"/>
        <v>45591</v>
      </c>
      <c r="E3867" t="s">
        <v>5385</v>
      </c>
      <c r="F3867" t="s">
        <v>5505</v>
      </c>
      <c r="G3867" t="s">
        <v>5621</v>
      </c>
      <c r="H3867">
        <v>80</v>
      </c>
      <c r="I3867">
        <v>11</v>
      </c>
      <c r="J3867">
        <v>880</v>
      </c>
      <c r="K3867">
        <v>29</v>
      </c>
      <c r="L3867" t="s">
        <v>5203</v>
      </c>
    </row>
    <row r="3868" spans="1:12" x14ac:dyDescent="0.25">
      <c r="A3868">
        <v>4864</v>
      </c>
      <c r="B3868" t="s">
        <v>3872</v>
      </c>
      <c r="C3868" t="s">
        <v>5159</v>
      </c>
      <c r="D3868" s="52">
        <f t="shared" si="60"/>
        <v>45309</v>
      </c>
      <c r="E3868" t="s">
        <v>5409</v>
      </c>
      <c r="F3868" t="s">
        <v>5342</v>
      </c>
      <c r="G3868" t="s">
        <v>5613</v>
      </c>
      <c r="H3868">
        <v>250</v>
      </c>
      <c r="I3868">
        <v>9</v>
      </c>
      <c r="J3868">
        <v>2250</v>
      </c>
      <c r="K3868">
        <v>25</v>
      </c>
      <c r="L3868" t="s">
        <v>5033</v>
      </c>
    </row>
    <row r="3869" spans="1:12" x14ac:dyDescent="0.25">
      <c r="A3869">
        <v>4865</v>
      </c>
      <c r="B3869" t="s">
        <v>3873</v>
      </c>
      <c r="C3869" t="s">
        <v>5170</v>
      </c>
      <c r="D3869" s="52">
        <f t="shared" si="60"/>
        <v>45565</v>
      </c>
      <c r="E3869" t="s">
        <v>5411</v>
      </c>
      <c r="F3869" t="s">
        <v>5609</v>
      </c>
      <c r="G3869" t="s">
        <v>5618</v>
      </c>
      <c r="H3869">
        <v>150</v>
      </c>
      <c r="I3869">
        <v>18</v>
      </c>
      <c r="J3869">
        <v>2700</v>
      </c>
      <c r="K3869">
        <v>22</v>
      </c>
      <c r="L3869" t="s">
        <v>5297</v>
      </c>
    </row>
    <row r="3870" spans="1:12" x14ac:dyDescent="0.25">
      <c r="A3870">
        <v>4866</v>
      </c>
      <c r="B3870" t="s">
        <v>3874</v>
      </c>
      <c r="C3870" t="s">
        <v>5106</v>
      </c>
      <c r="D3870" s="52">
        <f t="shared" si="60"/>
        <v>45549</v>
      </c>
      <c r="E3870" t="s">
        <v>5390</v>
      </c>
      <c r="F3870" t="s">
        <v>5601</v>
      </c>
      <c r="G3870" t="s">
        <v>5613</v>
      </c>
      <c r="H3870">
        <v>250</v>
      </c>
      <c r="I3870">
        <v>13</v>
      </c>
      <c r="J3870">
        <v>3250</v>
      </c>
      <c r="K3870">
        <v>25</v>
      </c>
    </row>
    <row r="3871" spans="1:12" x14ac:dyDescent="0.25">
      <c r="A3871">
        <v>4867</v>
      </c>
      <c r="B3871" t="s">
        <v>3875</v>
      </c>
      <c r="C3871" t="s">
        <v>5226</v>
      </c>
      <c r="D3871" s="52">
        <f t="shared" si="60"/>
        <v>45507</v>
      </c>
      <c r="E3871" t="s">
        <v>5394</v>
      </c>
      <c r="F3871" t="s">
        <v>5598</v>
      </c>
      <c r="G3871" t="s">
        <v>5615</v>
      </c>
      <c r="H3871">
        <v>35</v>
      </c>
      <c r="I3871">
        <v>20</v>
      </c>
      <c r="J3871">
        <v>700</v>
      </c>
      <c r="K3871">
        <v>21</v>
      </c>
      <c r="L3871" t="s">
        <v>5175</v>
      </c>
    </row>
    <row r="3872" spans="1:12" x14ac:dyDescent="0.25">
      <c r="A3872">
        <v>4868</v>
      </c>
      <c r="B3872" t="s">
        <v>3876</v>
      </c>
      <c r="C3872" t="s">
        <v>5187</v>
      </c>
      <c r="D3872" s="52">
        <f t="shared" si="60"/>
        <v>45405</v>
      </c>
      <c r="E3872" t="s">
        <v>5384</v>
      </c>
      <c r="F3872" t="s">
        <v>5469</v>
      </c>
      <c r="G3872" t="s">
        <v>5611</v>
      </c>
      <c r="H3872">
        <v>20</v>
      </c>
      <c r="I3872">
        <v>13</v>
      </c>
      <c r="J3872">
        <v>260</v>
      </c>
      <c r="K3872">
        <v>20</v>
      </c>
      <c r="L3872" t="s">
        <v>5349</v>
      </c>
    </row>
    <row r="3873" spans="1:12" x14ac:dyDescent="0.25">
      <c r="A3873">
        <v>4869</v>
      </c>
      <c r="B3873" t="s">
        <v>3877</v>
      </c>
      <c r="C3873" t="s">
        <v>5107</v>
      </c>
      <c r="D3873" s="52">
        <f t="shared" si="60"/>
        <v>45382</v>
      </c>
      <c r="E3873" t="s">
        <v>5399</v>
      </c>
      <c r="F3873" t="s">
        <v>5556</v>
      </c>
      <c r="G3873" t="s">
        <v>5618</v>
      </c>
      <c r="H3873">
        <v>150</v>
      </c>
      <c r="I3873">
        <v>12</v>
      </c>
      <c r="J3873">
        <v>1800</v>
      </c>
      <c r="K3873">
        <v>27</v>
      </c>
      <c r="L3873" t="s">
        <v>5350</v>
      </c>
    </row>
    <row r="3874" spans="1:12" x14ac:dyDescent="0.25">
      <c r="A3874">
        <v>4870</v>
      </c>
      <c r="B3874" t="s">
        <v>3878</v>
      </c>
      <c r="C3874" t="s">
        <v>5262</v>
      </c>
      <c r="D3874" s="52">
        <f t="shared" si="60"/>
        <v>45383</v>
      </c>
      <c r="E3874" t="s">
        <v>5421</v>
      </c>
      <c r="F3874" t="s">
        <v>5346</v>
      </c>
      <c r="G3874" t="s">
        <v>5612</v>
      </c>
      <c r="H3874">
        <v>300</v>
      </c>
      <c r="I3874">
        <v>21</v>
      </c>
      <c r="J3874">
        <v>6300</v>
      </c>
      <c r="K3874">
        <v>25</v>
      </c>
      <c r="L3874" t="s">
        <v>5364</v>
      </c>
    </row>
    <row r="3875" spans="1:12" x14ac:dyDescent="0.25">
      <c r="A3875">
        <v>4871</v>
      </c>
      <c r="B3875" t="s">
        <v>3879</v>
      </c>
      <c r="C3875" t="s">
        <v>5211</v>
      </c>
      <c r="D3875" s="52">
        <f t="shared" si="60"/>
        <v>45652</v>
      </c>
      <c r="E3875" t="s">
        <v>5406</v>
      </c>
      <c r="F3875" t="s">
        <v>5567</v>
      </c>
      <c r="G3875" t="s">
        <v>5618</v>
      </c>
      <c r="H3875">
        <v>150</v>
      </c>
      <c r="I3875">
        <v>22</v>
      </c>
      <c r="J3875">
        <v>3300</v>
      </c>
      <c r="K3875">
        <v>22</v>
      </c>
      <c r="L3875" t="s">
        <v>5230</v>
      </c>
    </row>
    <row r="3876" spans="1:12" x14ac:dyDescent="0.25">
      <c r="A3876">
        <v>4872</v>
      </c>
      <c r="B3876" t="s">
        <v>3880</v>
      </c>
      <c r="C3876" t="s">
        <v>5263</v>
      </c>
      <c r="D3876" s="52">
        <f t="shared" si="60"/>
        <v>45329</v>
      </c>
      <c r="E3876" t="s">
        <v>5402</v>
      </c>
      <c r="F3876" t="s">
        <v>5520</v>
      </c>
      <c r="G3876" t="s">
        <v>5620</v>
      </c>
      <c r="H3876">
        <v>10</v>
      </c>
      <c r="I3876">
        <v>19</v>
      </c>
      <c r="J3876">
        <v>190</v>
      </c>
      <c r="K3876">
        <v>23</v>
      </c>
      <c r="L3876" t="s">
        <v>5201</v>
      </c>
    </row>
    <row r="3877" spans="1:12" x14ac:dyDescent="0.25">
      <c r="A3877">
        <v>4873</v>
      </c>
      <c r="B3877" t="s">
        <v>3881</v>
      </c>
      <c r="C3877" t="s">
        <v>5297</v>
      </c>
      <c r="D3877" s="52">
        <f t="shared" si="60"/>
        <v>45587</v>
      </c>
      <c r="E3877" t="s">
        <v>5400</v>
      </c>
      <c r="F3877" t="s">
        <v>5541</v>
      </c>
      <c r="G3877" t="s">
        <v>5615</v>
      </c>
      <c r="H3877">
        <v>35</v>
      </c>
      <c r="I3877">
        <v>18</v>
      </c>
      <c r="J3877">
        <v>630</v>
      </c>
      <c r="K3877">
        <v>21</v>
      </c>
      <c r="L3877" t="s">
        <v>5079</v>
      </c>
    </row>
    <row r="3878" spans="1:12" x14ac:dyDescent="0.25">
      <c r="A3878">
        <v>4874</v>
      </c>
      <c r="B3878" t="s">
        <v>3882</v>
      </c>
      <c r="C3878" t="s">
        <v>5210</v>
      </c>
      <c r="D3878" s="52">
        <f t="shared" si="60"/>
        <v>45545</v>
      </c>
      <c r="E3878" t="s">
        <v>5391</v>
      </c>
      <c r="F3878" t="s">
        <v>5323</v>
      </c>
      <c r="G3878" t="s">
        <v>5624</v>
      </c>
      <c r="H3878">
        <v>15</v>
      </c>
      <c r="I3878">
        <v>25</v>
      </c>
      <c r="J3878">
        <v>375</v>
      </c>
      <c r="K3878">
        <v>23</v>
      </c>
    </row>
    <row r="3879" spans="1:12" x14ac:dyDescent="0.25">
      <c r="A3879">
        <v>4875</v>
      </c>
      <c r="B3879" t="s">
        <v>3883</v>
      </c>
      <c r="C3879" t="s">
        <v>5067</v>
      </c>
      <c r="D3879" s="52">
        <f t="shared" si="60"/>
        <v>45557</v>
      </c>
      <c r="E3879" t="s">
        <v>5415</v>
      </c>
      <c r="F3879" t="s">
        <v>5530</v>
      </c>
      <c r="G3879" t="s">
        <v>5620</v>
      </c>
      <c r="H3879">
        <v>10</v>
      </c>
      <c r="I3879">
        <v>17</v>
      </c>
      <c r="J3879">
        <v>170</v>
      </c>
      <c r="K3879">
        <v>20</v>
      </c>
      <c r="L3879" t="s">
        <v>5045</v>
      </c>
    </row>
    <row r="3880" spans="1:12" x14ac:dyDescent="0.25">
      <c r="A3880">
        <v>4876</v>
      </c>
      <c r="B3880" t="s">
        <v>3884</v>
      </c>
      <c r="C3880" t="s">
        <v>5203</v>
      </c>
      <c r="D3880" s="52">
        <f t="shared" si="60"/>
        <v>45620</v>
      </c>
      <c r="E3880" t="s">
        <v>5408</v>
      </c>
      <c r="F3880" t="s">
        <v>5341</v>
      </c>
      <c r="G3880" t="s">
        <v>5614</v>
      </c>
      <c r="H3880">
        <v>50</v>
      </c>
      <c r="I3880">
        <v>20</v>
      </c>
      <c r="J3880">
        <v>1000</v>
      </c>
      <c r="K3880">
        <v>23</v>
      </c>
    </row>
    <row r="3881" spans="1:12" x14ac:dyDescent="0.25">
      <c r="A3881">
        <v>4877</v>
      </c>
      <c r="B3881" t="s">
        <v>3885</v>
      </c>
      <c r="C3881" t="s">
        <v>5208</v>
      </c>
      <c r="D3881" s="52">
        <f t="shared" si="60"/>
        <v>45340</v>
      </c>
      <c r="E3881" t="s">
        <v>5414</v>
      </c>
      <c r="F3881" t="s">
        <v>5428</v>
      </c>
      <c r="G3881" t="s">
        <v>5615</v>
      </c>
      <c r="H3881">
        <v>35</v>
      </c>
      <c r="I3881">
        <v>20</v>
      </c>
      <c r="J3881">
        <v>700</v>
      </c>
      <c r="K3881">
        <v>24</v>
      </c>
    </row>
    <row r="3882" spans="1:12" x14ac:dyDescent="0.25">
      <c r="A3882">
        <v>4878</v>
      </c>
      <c r="B3882" t="s">
        <v>3886</v>
      </c>
      <c r="C3882" t="s">
        <v>5125</v>
      </c>
      <c r="D3882" s="52">
        <f t="shared" si="60"/>
        <v>45338</v>
      </c>
      <c r="E3882" t="s">
        <v>5388</v>
      </c>
      <c r="F3882" t="s">
        <v>5589</v>
      </c>
      <c r="G3882" t="s">
        <v>5621</v>
      </c>
      <c r="H3882">
        <v>80</v>
      </c>
      <c r="I3882">
        <v>1</v>
      </c>
      <c r="J3882">
        <v>80</v>
      </c>
      <c r="K3882">
        <v>29</v>
      </c>
      <c r="L3882" t="s">
        <v>5181</v>
      </c>
    </row>
    <row r="3883" spans="1:12" x14ac:dyDescent="0.25">
      <c r="A3883">
        <v>4879</v>
      </c>
      <c r="B3883" t="s">
        <v>3887</v>
      </c>
      <c r="C3883" t="s">
        <v>5036</v>
      </c>
      <c r="D3883" s="52">
        <f t="shared" si="60"/>
        <v>45601</v>
      </c>
      <c r="E3883" t="s">
        <v>5382</v>
      </c>
      <c r="F3883" t="s">
        <v>5430</v>
      </c>
      <c r="G3883" t="s">
        <v>5615</v>
      </c>
      <c r="H3883">
        <v>35</v>
      </c>
      <c r="I3883">
        <v>16</v>
      </c>
      <c r="J3883">
        <v>560</v>
      </c>
      <c r="K3883">
        <v>22</v>
      </c>
      <c r="L3883" t="s">
        <v>5289</v>
      </c>
    </row>
    <row r="3884" spans="1:12" x14ac:dyDescent="0.25">
      <c r="A3884">
        <v>4880</v>
      </c>
      <c r="B3884" t="s">
        <v>3888</v>
      </c>
      <c r="C3884" t="s">
        <v>5270</v>
      </c>
      <c r="D3884" s="52">
        <f t="shared" si="60"/>
        <v>45571</v>
      </c>
      <c r="E3884" t="s">
        <v>5382</v>
      </c>
      <c r="F3884" t="s">
        <v>5430</v>
      </c>
      <c r="G3884" t="s">
        <v>5624</v>
      </c>
      <c r="H3884">
        <v>15</v>
      </c>
      <c r="I3884">
        <v>13</v>
      </c>
      <c r="J3884">
        <v>195</v>
      </c>
      <c r="K3884">
        <v>23</v>
      </c>
      <c r="L3884" t="s">
        <v>5026</v>
      </c>
    </row>
    <row r="3885" spans="1:12" x14ac:dyDescent="0.25">
      <c r="A3885">
        <v>4881</v>
      </c>
      <c r="B3885" t="s">
        <v>3889</v>
      </c>
      <c r="C3885" t="s">
        <v>5298</v>
      </c>
      <c r="D3885" s="52">
        <f t="shared" si="60"/>
        <v>45627</v>
      </c>
      <c r="E3885" t="s">
        <v>5381</v>
      </c>
      <c r="F3885" t="s">
        <v>5552</v>
      </c>
      <c r="G3885" t="s">
        <v>5619</v>
      </c>
      <c r="H3885">
        <v>120</v>
      </c>
      <c r="I3885">
        <v>20</v>
      </c>
      <c r="J3885">
        <v>2400</v>
      </c>
      <c r="K3885">
        <v>23</v>
      </c>
      <c r="L3885" t="s">
        <v>5080</v>
      </c>
    </row>
    <row r="3886" spans="1:12" x14ac:dyDescent="0.25">
      <c r="A3886">
        <v>4882</v>
      </c>
      <c r="B3886" t="s">
        <v>3890</v>
      </c>
      <c r="C3886" t="s">
        <v>5073</v>
      </c>
      <c r="D3886" s="52">
        <f t="shared" si="60"/>
        <v>45558</v>
      </c>
      <c r="E3886" t="s">
        <v>5380</v>
      </c>
      <c r="F3886" t="s">
        <v>5314</v>
      </c>
      <c r="G3886" t="s">
        <v>5624</v>
      </c>
      <c r="H3886">
        <v>15</v>
      </c>
      <c r="I3886">
        <v>9</v>
      </c>
      <c r="J3886">
        <v>135</v>
      </c>
      <c r="K3886">
        <v>28</v>
      </c>
      <c r="L3886" t="s">
        <v>5307</v>
      </c>
    </row>
    <row r="3887" spans="1:12" x14ac:dyDescent="0.25">
      <c r="A3887">
        <v>4883</v>
      </c>
      <c r="B3887" t="s">
        <v>3891</v>
      </c>
      <c r="C3887" t="s">
        <v>5080</v>
      </c>
      <c r="D3887" s="52">
        <f t="shared" si="60"/>
        <v>45650</v>
      </c>
      <c r="E3887" t="s">
        <v>5413</v>
      </c>
      <c r="F3887" t="s">
        <v>5465</v>
      </c>
      <c r="G3887" t="s">
        <v>5622</v>
      </c>
      <c r="H3887">
        <v>40</v>
      </c>
      <c r="I3887">
        <v>21</v>
      </c>
      <c r="J3887">
        <v>840</v>
      </c>
      <c r="K3887">
        <v>30</v>
      </c>
      <c r="L3887" t="s">
        <v>5032</v>
      </c>
    </row>
    <row r="3888" spans="1:12" x14ac:dyDescent="0.25">
      <c r="A3888">
        <v>4884</v>
      </c>
      <c r="B3888" t="s">
        <v>3892</v>
      </c>
      <c r="C3888" t="s">
        <v>5078</v>
      </c>
      <c r="D3888" s="52">
        <f t="shared" si="60"/>
        <v>45646</v>
      </c>
      <c r="E3888" t="s">
        <v>5378</v>
      </c>
      <c r="F3888" t="s">
        <v>5437</v>
      </c>
      <c r="G3888" t="s">
        <v>5622</v>
      </c>
      <c r="H3888">
        <v>40</v>
      </c>
      <c r="I3888">
        <v>1</v>
      </c>
      <c r="J3888">
        <v>40</v>
      </c>
      <c r="K3888">
        <v>26</v>
      </c>
      <c r="L3888" t="s">
        <v>5056</v>
      </c>
    </row>
    <row r="3889" spans="1:12" x14ac:dyDescent="0.25">
      <c r="A3889">
        <v>4885</v>
      </c>
      <c r="B3889" t="s">
        <v>3893</v>
      </c>
      <c r="C3889" t="s">
        <v>5125</v>
      </c>
      <c r="D3889" s="52">
        <f t="shared" si="60"/>
        <v>45338</v>
      </c>
      <c r="E3889" t="s">
        <v>5382</v>
      </c>
      <c r="F3889" t="s">
        <v>5430</v>
      </c>
      <c r="G3889" t="s">
        <v>5616</v>
      </c>
      <c r="H3889">
        <v>20</v>
      </c>
      <c r="I3889">
        <v>3</v>
      </c>
      <c r="J3889">
        <v>60</v>
      </c>
      <c r="K3889">
        <v>26</v>
      </c>
    </row>
    <row r="3890" spans="1:12" x14ac:dyDescent="0.25">
      <c r="A3890">
        <v>4886</v>
      </c>
      <c r="B3890" t="s">
        <v>3894</v>
      </c>
      <c r="C3890" t="s">
        <v>5253</v>
      </c>
      <c r="D3890" s="52">
        <f t="shared" si="60"/>
        <v>45515</v>
      </c>
      <c r="E3890" t="s">
        <v>5408</v>
      </c>
      <c r="F3890" t="s">
        <v>5341</v>
      </c>
      <c r="G3890" t="s">
        <v>5617</v>
      </c>
      <c r="H3890">
        <v>25</v>
      </c>
      <c r="I3890">
        <v>12</v>
      </c>
      <c r="J3890">
        <v>300</v>
      </c>
      <c r="K3890">
        <v>23</v>
      </c>
      <c r="L3890" t="s">
        <v>5252</v>
      </c>
    </row>
    <row r="3891" spans="1:12" x14ac:dyDescent="0.25">
      <c r="A3891">
        <v>4887</v>
      </c>
      <c r="B3891" t="s">
        <v>3895</v>
      </c>
      <c r="C3891" t="s">
        <v>5269</v>
      </c>
      <c r="D3891" s="52">
        <f t="shared" si="60"/>
        <v>45323</v>
      </c>
      <c r="E3891" t="s">
        <v>5419</v>
      </c>
      <c r="F3891" t="s">
        <v>5518</v>
      </c>
      <c r="G3891" t="s">
        <v>5614</v>
      </c>
      <c r="H3891">
        <v>50</v>
      </c>
      <c r="I3891">
        <v>22</v>
      </c>
      <c r="J3891">
        <v>1100</v>
      </c>
      <c r="K3891">
        <v>23</v>
      </c>
      <c r="L3891" t="s">
        <v>5074</v>
      </c>
    </row>
    <row r="3892" spans="1:12" x14ac:dyDescent="0.25">
      <c r="A3892">
        <v>4888</v>
      </c>
      <c r="B3892" t="s">
        <v>3896</v>
      </c>
      <c r="C3892" t="s">
        <v>5202</v>
      </c>
      <c r="D3892" s="52">
        <f t="shared" si="60"/>
        <v>45356</v>
      </c>
      <c r="E3892" t="s">
        <v>5406</v>
      </c>
      <c r="F3892" t="s">
        <v>5480</v>
      </c>
      <c r="G3892" t="s">
        <v>5619</v>
      </c>
      <c r="H3892">
        <v>120</v>
      </c>
      <c r="I3892">
        <v>21</v>
      </c>
      <c r="J3892">
        <v>2520</v>
      </c>
      <c r="K3892">
        <v>30</v>
      </c>
    </row>
    <row r="3893" spans="1:12" x14ac:dyDescent="0.25">
      <c r="A3893">
        <v>4889</v>
      </c>
      <c r="B3893" t="s">
        <v>3897</v>
      </c>
      <c r="C3893" t="s">
        <v>5226</v>
      </c>
      <c r="D3893" s="52">
        <f t="shared" si="60"/>
        <v>45507</v>
      </c>
      <c r="E3893" t="s">
        <v>5376</v>
      </c>
      <c r="F3893" t="s">
        <v>5599</v>
      </c>
      <c r="G3893" t="s">
        <v>5619</v>
      </c>
      <c r="H3893">
        <v>120</v>
      </c>
      <c r="I3893">
        <v>8</v>
      </c>
      <c r="J3893">
        <v>960</v>
      </c>
      <c r="K3893">
        <v>30</v>
      </c>
      <c r="L3893" t="s">
        <v>5127</v>
      </c>
    </row>
    <row r="3894" spans="1:12" x14ac:dyDescent="0.25">
      <c r="A3894">
        <v>4890</v>
      </c>
      <c r="B3894" t="s">
        <v>3898</v>
      </c>
      <c r="C3894" t="s">
        <v>5130</v>
      </c>
      <c r="D3894" s="52">
        <f t="shared" si="60"/>
        <v>45348</v>
      </c>
      <c r="E3894" t="s">
        <v>5416</v>
      </c>
      <c r="F3894" t="s">
        <v>5546</v>
      </c>
      <c r="G3894" t="s">
        <v>5618</v>
      </c>
      <c r="H3894">
        <v>150</v>
      </c>
      <c r="I3894">
        <v>5</v>
      </c>
      <c r="J3894">
        <v>750</v>
      </c>
      <c r="K3894">
        <v>25</v>
      </c>
      <c r="L3894" t="s">
        <v>5098</v>
      </c>
    </row>
    <row r="3895" spans="1:12" x14ac:dyDescent="0.25">
      <c r="A3895">
        <v>4891</v>
      </c>
      <c r="B3895" t="s">
        <v>3899</v>
      </c>
      <c r="C3895" t="s">
        <v>5020</v>
      </c>
      <c r="D3895" s="52">
        <f t="shared" si="60"/>
        <v>45573</v>
      </c>
      <c r="E3895" t="s">
        <v>5407</v>
      </c>
      <c r="F3895" t="s">
        <v>5503</v>
      </c>
      <c r="G3895" t="s">
        <v>5625</v>
      </c>
      <c r="H3895">
        <v>30</v>
      </c>
      <c r="I3895">
        <v>2</v>
      </c>
      <c r="J3895">
        <v>60</v>
      </c>
      <c r="K3895">
        <v>26</v>
      </c>
      <c r="L3895" t="s">
        <v>5254</v>
      </c>
    </row>
    <row r="3896" spans="1:12" x14ac:dyDescent="0.25">
      <c r="A3896">
        <v>4892</v>
      </c>
      <c r="B3896" t="s">
        <v>3900</v>
      </c>
      <c r="C3896" t="s">
        <v>5242</v>
      </c>
      <c r="D3896" s="52">
        <f t="shared" si="60"/>
        <v>45622</v>
      </c>
      <c r="E3896" t="s">
        <v>5382</v>
      </c>
      <c r="F3896" t="s">
        <v>5430</v>
      </c>
      <c r="G3896" t="s">
        <v>5618</v>
      </c>
      <c r="H3896">
        <v>150</v>
      </c>
      <c r="I3896">
        <v>7</v>
      </c>
      <c r="J3896">
        <v>1050</v>
      </c>
      <c r="K3896">
        <v>22</v>
      </c>
      <c r="L3896" t="s">
        <v>5135</v>
      </c>
    </row>
    <row r="3897" spans="1:12" x14ac:dyDescent="0.25">
      <c r="A3897">
        <v>4893</v>
      </c>
      <c r="B3897" t="s">
        <v>3901</v>
      </c>
      <c r="C3897" t="s">
        <v>5015</v>
      </c>
      <c r="D3897" s="52">
        <f t="shared" si="60"/>
        <v>45402</v>
      </c>
      <c r="E3897" t="s">
        <v>5385</v>
      </c>
      <c r="F3897" t="s">
        <v>5590</v>
      </c>
      <c r="G3897" t="s">
        <v>5617</v>
      </c>
      <c r="H3897">
        <v>25</v>
      </c>
      <c r="I3897">
        <v>11</v>
      </c>
      <c r="J3897">
        <v>275</v>
      </c>
      <c r="K3897">
        <v>27</v>
      </c>
      <c r="L3897" t="s">
        <v>5373</v>
      </c>
    </row>
    <row r="3898" spans="1:12" x14ac:dyDescent="0.25">
      <c r="A3898">
        <v>4894</v>
      </c>
      <c r="B3898" t="s">
        <v>3902</v>
      </c>
      <c r="C3898" t="s">
        <v>5257</v>
      </c>
      <c r="D3898" s="52">
        <f t="shared" si="60"/>
        <v>45605</v>
      </c>
      <c r="E3898" t="s">
        <v>5395</v>
      </c>
      <c r="F3898" t="s">
        <v>5499</v>
      </c>
      <c r="G3898" t="s">
        <v>5615</v>
      </c>
      <c r="H3898">
        <v>35</v>
      </c>
      <c r="I3898">
        <v>16</v>
      </c>
      <c r="J3898">
        <v>560</v>
      </c>
      <c r="K3898">
        <v>25</v>
      </c>
      <c r="L3898" t="s">
        <v>5014</v>
      </c>
    </row>
    <row r="3899" spans="1:12" x14ac:dyDescent="0.25">
      <c r="A3899">
        <v>4895</v>
      </c>
      <c r="B3899" t="s">
        <v>3903</v>
      </c>
      <c r="C3899" t="s">
        <v>5212</v>
      </c>
      <c r="D3899" s="52">
        <f t="shared" si="60"/>
        <v>45564</v>
      </c>
      <c r="E3899" t="s">
        <v>5380</v>
      </c>
      <c r="F3899" t="s">
        <v>5449</v>
      </c>
      <c r="G3899" t="s">
        <v>5620</v>
      </c>
      <c r="H3899">
        <v>10</v>
      </c>
      <c r="I3899">
        <v>25</v>
      </c>
      <c r="J3899">
        <v>250</v>
      </c>
      <c r="K3899">
        <v>26</v>
      </c>
      <c r="L3899" t="s">
        <v>5115</v>
      </c>
    </row>
    <row r="3900" spans="1:12" x14ac:dyDescent="0.25">
      <c r="A3900">
        <v>4896</v>
      </c>
      <c r="B3900" t="s">
        <v>3904</v>
      </c>
      <c r="C3900" t="s">
        <v>5017</v>
      </c>
      <c r="D3900" s="52">
        <f t="shared" si="60"/>
        <v>45547</v>
      </c>
      <c r="E3900" t="s">
        <v>5417</v>
      </c>
      <c r="F3900" t="s">
        <v>5509</v>
      </c>
      <c r="G3900" t="s">
        <v>5622</v>
      </c>
      <c r="H3900">
        <v>40</v>
      </c>
      <c r="I3900">
        <v>3</v>
      </c>
      <c r="J3900">
        <v>120</v>
      </c>
      <c r="K3900">
        <v>30</v>
      </c>
    </row>
    <row r="3901" spans="1:12" x14ac:dyDescent="0.25">
      <c r="A3901">
        <v>4897</v>
      </c>
      <c r="B3901" t="s">
        <v>3905</v>
      </c>
      <c r="C3901" t="s">
        <v>5192</v>
      </c>
      <c r="D3901" s="52">
        <f t="shared" si="60"/>
        <v>45327</v>
      </c>
      <c r="E3901" t="s">
        <v>5402</v>
      </c>
      <c r="F3901" t="s">
        <v>5539</v>
      </c>
      <c r="G3901" t="s">
        <v>5622</v>
      </c>
      <c r="H3901">
        <v>40</v>
      </c>
      <c r="I3901">
        <v>22</v>
      </c>
      <c r="J3901">
        <v>880</v>
      </c>
      <c r="K3901">
        <v>30</v>
      </c>
      <c r="L3901" t="s">
        <v>5198</v>
      </c>
    </row>
    <row r="3902" spans="1:12" x14ac:dyDescent="0.25">
      <c r="A3902">
        <v>4898</v>
      </c>
      <c r="B3902" t="s">
        <v>3906</v>
      </c>
      <c r="C3902" t="s">
        <v>5146</v>
      </c>
      <c r="D3902" s="52">
        <f t="shared" si="60"/>
        <v>45654</v>
      </c>
      <c r="E3902" t="s">
        <v>5407</v>
      </c>
      <c r="F3902" t="s">
        <v>5597</v>
      </c>
      <c r="G3902" t="s">
        <v>5615</v>
      </c>
      <c r="H3902">
        <v>35</v>
      </c>
      <c r="I3902">
        <v>17</v>
      </c>
      <c r="J3902">
        <v>595</v>
      </c>
      <c r="K3902">
        <v>29</v>
      </c>
      <c r="L3902" t="s">
        <v>5183</v>
      </c>
    </row>
    <row r="3903" spans="1:12" x14ac:dyDescent="0.25">
      <c r="A3903">
        <v>4899</v>
      </c>
      <c r="B3903" t="s">
        <v>3907</v>
      </c>
      <c r="C3903" t="s">
        <v>5270</v>
      </c>
      <c r="D3903" s="52">
        <f t="shared" si="60"/>
        <v>45571</v>
      </c>
      <c r="E3903" t="s">
        <v>5413</v>
      </c>
      <c r="F3903" t="s">
        <v>5465</v>
      </c>
      <c r="G3903" t="s">
        <v>5621</v>
      </c>
      <c r="H3903">
        <v>80</v>
      </c>
      <c r="I3903">
        <v>21</v>
      </c>
      <c r="J3903">
        <v>1680</v>
      </c>
      <c r="K3903">
        <v>23</v>
      </c>
      <c r="L3903" t="s">
        <v>5026</v>
      </c>
    </row>
    <row r="3904" spans="1:12" x14ac:dyDescent="0.25">
      <c r="A3904">
        <v>4900</v>
      </c>
      <c r="B3904" t="s">
        <v>3908</v>
      </c>
      <c r="C3904" t="s">
        <v>5230</v>
      </c>
      <c r="D3904" s="52">
        <f t="shared" si="60"/>
        <v>45308</v>
      </c>
      <c r="E3904" t="s">
        <v>5415</v>
      </c>
      <c r="F3904" t="s">
        <v>5319</v>
      </c>
      <c r="G3904" t="s">
        <v>5619</v>
      </c>
      <c r="H3904">
        <v>120</v>
      </c>
      <c r="I3904">
        <v>14</v>
      </c>
      <c r="J3904">
        <v>1680</v>
      </c>
      <c r="K3904">
        <v>29</v>
      </c>
    </row>
    <row r="3905" spans="1:12" x14ac:dyDescent="0.25">
      <c r="A3905">
        <v>4901</v>
      </c>
      <c r="B3905" t="s">
        <v>3909</v>
      </c>
      <c r="C3905" t="s">
        <v>5115</v>
      </c>
      <c r="D3905" s="52">
        <f t="shared" si="60"/>
        <v>45590</v>
      </c>
      <c r="E3905" t="s">
        <v>5421</v>
      </c>
      <c r="F3905" t="s">
        <v>5346</v>
      </c>
      <c r="G3905" t="s">
        <v>5620</v>
      </c>
      <c r="H3905">
        <v>10</v>
      </c>
      <c r="I3905">
        <v>11</v>
      </c>
      <c r="J3905">
        <v>110</v>
      </c>
      <c r="K3905">
        <v>27</v>
      </c>
      <c r="L3905" t="s">
        <v>5082</v>
      </c>
    </row>
    <row r="3906" spans="1:12" x14ac:dyDescent="0.25">
      <c r="A3906">
        <v>4902</v>
      </c>
      <c r="B3906" t="s">
        <v>3910</v>
      </c>
      <c r="C3906" t="s">
        <v>5278</v>
      </c>
      <c r="D3906" s="52">
        <f t="shared" si="60"/>
        <v>45333</v>
      </c>
      <c r="E3906" t="s">
        <v>5399</v>
      </c>
      <c r="F3906" t="s">
        <v>5497</v>
      </c>
      <c r="G3906" t="s">
        <v>5620</v>
      </c>
      <c r="H3906">
        <v>10</v>
      </c>
      <c r="I3906">
        <v>15</v>
      </c>
      <c r="J3906">
        <v>150</v>
      </c>
      <c r="K3906">
        <v>22</v>
      </c>
      <c r="L3906" t="s">
        <v>5202</v>
      </c>
    </row>
    <row r="3907" spans="1:12" x14ac:dyDescent="0.25">
      <c r="A3907">
        <v>4903</v>
      </c>
      <c r="B3907" t="s">
        <v>3911</v>
      </c>
      <c r="C3907" t="s">
        <v>5284</v>
      </c>
      <c r="D3907" s="52">
        <f t="shared" si="60"/>
        <v>45366</v>
      </c>
      <c r="E3907" t="s">
        <v>5400</v>
      </c>
      <c r="F3907" t="s">
        <v>5583</v>
      </c>
      <c r="G3907" t="s">
        <v>5611</v>
      </c>
      <c r="H3907">
        <v>20</v>
      </c>
      <c r="I3907">
        <v>2</v>
      </c>
      <c r="J3907">
        <v>40</v>
      </c>
      <c r="K3907">
        <v>30</v>
      </c>
    </row>
    <row r="3908" spans="1:12" x14ac:dyDescent="0.25">
      <c r="A3908">
        <v>4904</v>
      </c>
      <c r="B3908" t="s">
        <v>3912</v>
      </c>
      <c r="C3908" t="s">
        <v>5249</v>
      </c>
      <c r="D3908" s="52">
        <f t="shared" si="60"/>
        <v>45375</v>
      </c>
      <c r="E3908" t="s">
        <v>5401</v>
      </c>
      <c r="F3908" t="s">
        <v>5486</v>
      </c>
      <c r="G3908" t="s">
        <v>5614</v>
      </c>
      <c r="H3908">
        <v>50</v>
      </c>
      <c r="I3908">
        <v>20</v>
      </c>
      <c r="J3908">
        <v>1000</v>
      </c>
      <c r="K3908">
        <v>26</v>
      </c>
      <c r="L3908" t="s">
        <v>5058</v>
      </c>
    </row>
    <row r="3909" spans="1:12" x14ac:dyDescent="0.25">
      <c r="A3909">
        <v>4905</v>
      </c>
      <c r="B3909" t="s">
        <v>3913</v>
      </c>
      <c r="C3909" t="s">
        <v>5076</v>
      </c>
      <c r="D3909" s="52">
        <f t="shared" si="60"/>
        <v>45389</v>
      </c>
      <c r="E3909" t="s">
        <v>5391</v>
      </c>
      <c r="F3909" t="s">
        <v>5323</v>
      </c>
      <c r="G3909" t="s">
        <v>5624</v>
      </c>
      <c r="H3909">
        <v>15</v>
      </c>
      <c r="I3909">
        <v>4</v>
      </c>
      <c r="J3909">
        <v>60</v>
      </c>
      <c r="K3909">
        <v>30</v>
      </c>
      <c r="L3909" t="s">
        <v>5351</v>
      </c>
    </row>
    <row r="3910" spans="1:12" x14ac:dyDescent="0.25">
      <c r="A3910">
        <v>4906</v>
      </c>
      <c r="B3910" t="s">
        <v>3914</v>
      </c>
      <c r="C3910" t="s">
        <v>5026</v>
      </c>
      <c r="D3910" s="52">
        <f t="shared" si="60"/>
        <v>45594</v>
      </c>
      <c r="E3910" t="s">
        <v>5406</v>
      </c>
      <c r="F3910" t="s">
        <v>5571</v>
      </c>
      <c r="G3910" t="s">
        <v>5620</v>
      </c>
      <c r="H3910">
        <v>10</v>
      </c>
      <c r="I3910">
        <v>6</v>
      </c>
      <c r="J3910">
        <v>60</v>
      </c>
      <c r="K3910">
        <v>26</v>
      </c>
      <c r="L3910" t="s">
        <v>5203</v>
      </c>
    </row>
    <row r="3911" spans="1:12" x14ac:dyDescent="0.25">
      <c r="A3911">
        <v>4907</v>
      </c>
      <c r="B3911" t="s">
        <v>3915</v>
      </c>
      <c r="C3911" t="s">
        <v>5126</v>
      </c>
      <c r="D3911" s="52">
        <f t="shared" si="60"/>
        <v>45629</v>
      </c>
      <c r="E3911" t="s">
        <v>5395</v>
      </c>
      <c r="F3911" t="s">
        <v>5533</v>
      </c>
      <c r="G3911" t="s">
        <v>5617</v>
      </c>
      <c r="H3911">
        <v>25</v>
      </c>
      <c r="I3911">
        <v>5</v>
      </c>
      <c r="J3911">
        <v>125</v>
      </c>
      <c r="K3911">
        <v>22</v>
      </c>
      <c r="L3911" t="s">
        <v>5259</v>
      </c>
    </row>
    <row r="3912" spans="1:12" x14ac:dyDescent="0.25">
      <c r="A3912">
        <v>4908</v>
      </c>
      <c r="B3912" t="s">
        <v>3916</v>
      </c>
      <c r="C3912" t="s">
        <v>5292</v>
      </c>
      <c r="D3912" s="52">
        <f t="shared" ref="D3912:D3975" si="61">DATE(2024, MONTH(C3912), DAY(C3912))</f>
        <v>45359</v>
      </c>
      <c r="E3912" t="s">
        <v>5378</v>
      </c>
      <c r="F3912" t="s">
        <v>5528</v>
      </c>
      <c r="G3912" t="s">
        <v>5619</v>
      </c>
      <c r="H3912">
        <v>120</v>
      </c>
      <c r="I3912">
        <v>25</v>
      </c>
      <c r="J3912">
        <v>3000</v>
      </c>
      <c r="K3912">
        <v>29</v>
      </c>
      <c r="L3912" t="s">
        <v>5144</v>
      </c>
    </row>
    <row r="3913" spans="1:12" x14ac:dyDescent="0.25">
      <c r="A3913">
        <v>4909</v>
      </c>
      <c r="B3913" t="s">
        <v>3917</v>
      </c>
      <c r="C3913" t="s">
        <v>5042</v>
      </c>
      <c r="D3913" s="52">
        <f t="shared" si="61"/>
        <v>45312</v>
      </c>
      <c r="E3913" t="s">
        <v>5381</v>
      </c>
      <c r="F3913" t="s">
        <v>5511</v>
      </c>
      <c r="G3913" t="s">
        <v>5619</v>
      </c>
      <c r="H3913">
        <v>120</v>
      </c>
      <c r="I3913">
        <v>9</v>
      </c>
      <c r="J3913">
        <v>1080</v>
      </c>
      <c r="K3913">
        <v>21</v>
      </c>
      <c r="L3913" t="s">
        <v>5278</v>
      </c>
    </row>
    <row r="3914" spans="1:12" x14ac:dyDescent="0.25">
      <c r="A3914">
        <v>4910</v>
      </c>
      <c r="B3914" t="s">
        <v>3918</v>
      </c>
      <c r="C3914" t="s">
        <v>5042</v>
      </c>
      <c r="D3914" s="52">
        <f t="shared" si="61"/>
        <v>45312</v>
      </c>
      <c r="E3914" t="s">
        <v>5383</v>
      </c>
      <c r="F3914" t="s">
        <v>5431</v>
      </c>
      <c r="G3914" t="s">
        <v>5621</v>
      </c>
      <c r="H3914">
        <v>80</v>
      </c>
      <c r="I3914">
        <v>20</v>
      </c>
      <c r="J3914">
        <v>1600</v>
      </c>
      <c r="K3914">
        <v>27</v>
      </c>
    </row>
    <row r="3915" spans="1:12" x14ac:dyDescent="0.25">
      <c r="A3915">
        <v>4911</v>
      </c>
      <c r="B3915" t="s">
        <v>3919</v>
      </c>
      <c r="C3915" t="s">
        <v>5166</v>
      </c>
      <c r="D3915" s="52">
        <f t="shared" si="61"/>
        <v>45498</v>
      </c>
      <c r="E3915" t="s">
        <v>5391</v>
      </c>
      <c r="F3915" t="s">
        <v>5442</v>
      </c>
      <c r="G3915" t="s">
        <v>5621</v>
      </c>
      <c r="H3915">
        <v>80</v>
      </c>
      <c r="I3915">
        <v>23</v>
      </c>
      <c r="J3915">
        <v>1840</v>
      </c>
      <c r="K3915">
        <v>28</v>
      </c>
    </row>
    <row r="3916" spans="1:12" x14ac:dyDescent="0.25">
      <c r="A3916">
        <v>4912</v>
      </c>
      <c r="B3916" t="s">
        <v>3920</v>
      </c>
      <c r="C3916" t="s">
        <v>5076</v>
      </c>
      <c r="D3916" s="52">
        <f t="shared" si="61"/>
        <v>45389</v>
      </c>
      <c r="E3916" t="s">
        <v>5406</v>
      </c>
      <c r="F3916" t="s">
        <v>5531</v>
      </c>
      <c r="G3916" t="s">
        <v>5617</v>
      </c>
      <c r="H3916">
        <v>25</v>
      </c>
      <c r="I3916">
        <v>1</v>
      </c>
      <c r="J3916">
        <v>25</v>
      </c>
      <c r="K3916">
        <v>28</v>
      </c>
      <c r="L3916" t="s">
        <v>5352</v>
      </c>
    </row>
    <row r="3917" spans="1:12" x14ac:dyDescent="0.25">
      <c r="A3917">
        <v>4913</v>
      </c>
      <c r="B3917" t="s">
        <v>3921</v>
      </c>
      <c r="C3917" t="s">
        <v>5088</v>
      </c>
      <c r="D3917" s="52">
        <f t="shared" si="61"/>
        <v>45517</v>
      </c>
      <c r="E3917" t="s">
        <v>5396</v>
      </c>
      <c r="F3917" t="s">
        <v>5329</v>
      </c>
      <c r="G3917" t="s">
        <v>5622</v>
      </c>
      <c r="H3917">
        <v>40</v>
      </c>
      <c r="I3917">
        <v>7</v>
      </c>
      <c r="J3917">
        <v>280</v>
      </c>
      <c r="K3917">
        <v>24</v>
      </c>
      <c r="L3917" t="s">
        <v>5120</v>
      </c>
    </row>
    <row r="3918" spans="1:12" x14ac:dyDescent="0.25">
      <c r="A3918">
        <v>4914</v>
      </c>
      <c r="B3918" t="s">
        <v>3922</v>
      </c>
      <c r="C3918" t="s">
        <v>5268</v>
      </c>
      <c r="D3918" s="52">
        <f t="shared" si="61"/>
        <v>45311</v>
      </c>
      <c r="E3918" t="s">
        <v>5411</v>
      </c>
      <c r="F3918" t="s">
        <v>5591</v>
      </c>
      <c r="G3918" t="s">
        <v>5611</v>
      </c>
      <c r="H3918">
        <v>20</v>
      </c>
      <c r="I3918">
        <v>24</v>
      </c>
      <c r="J3918">
        <v>480</v>
      </c>
      <c r="K3918">
        <v>28</v>
      </c>
      <c r="L3918" t="s">
        <v>5118</v>
      </c>
    </row>
    <row r="3919" spans="1:12" x14ac:dyDescent="0.25">
      <c r="A3919">
        <v>4915</v>
      </c>
      <c r="B3919" t="s">
        <v>3923</v>
      </c>
      <c r="C3919" t="s">
        <v>5112</v>
      </c>
      <c r="D3919" s="52">
        <f t="shared" si="61"/>
        <v>45360</v>
      </c>
      <c r="E3919" t="s">
        <v>5400</v>
      </c>
      <c r="F3919" t="s">
        <v>5333</v>
      </c>
      <c r="G3919" t="s">
        <v>5619</v>
      </c>
      <c r="H3919">
        <v>120</v>
      </c>
      <c r="I3919">
        <v>16</v>
      </c>
      <c r="J3919">
        <v>1920</v>
      </c>
      <c r="K3919">
        <v>27</v>
      </c>
      <c r="L3919" t="s">
        <v>5114</v>
      </c>
    </row>
    <row r="3920" spans="1:12" x14ac:dyDescent="0.25">
      <c r="A3920">
        <v>4916</v>
      </c>
      <c r="B3920" t="s">
        <v>3924</v>
      </c>
      <c r="C3920" t="s">
        <v>5192</v>
      </c>
      <c r="D3920" s="52">
        <f t="shared" si="61"/>
        <v>45327</v>
      </c>
      <c r="E3920" t="s">
        <v>5385</v>
      </c>
      <c r="F3920" t="s">
        <v>5602</v>
      </c>
      <c r="G3920" t="s">
        <v>5614</v>
      </c>
      <c r="H3920">
        <v>50</v>
      </c>
      <c r="I3920">
        <v>1</v>
      </c>
      <c r="J3920">
        <v>50</v>
      </c>
      <c r="K3920">
        <v>25</v>
      </c>
      <c r="L3920" t="s">
        <v>5201</v>
      </c>
    </row>
    <row r="3921" spans="1:12" x14ac:dyDescent="0.25">
      <c r="A3921">
        <v>4917</v>
      </c>
      <c r="B3921" t="s">
        <v>3925</v>
      </c>
      <c r="C3921" t="s">
        <v>5282</v>
      </c>
      <c r="D3921" s="52">
        <f t="shared" si="61"/>
        <v>45535</v>
      </c>
      <c r="E3921" t="s">
        <v>5401</v>
      </c>
      <c r="F3921" t="s">
        <v>5486</v>
      </c>
      <c r="G3921" t="s">
        <v>5624</v>
      </c>
      <c r="H3921">
        <v>15</v>
      </c>
      <c r="I3921">
        <v>16</v>
      </c>
      <c r="J3921">
        <v>240</v>
      </c>
      <c r="K3921">
        <v>28</v>
      </c>
      <c r="L3921" t="s">
        <v>5029</v>
      </c>
    </row>
    <row r="3922" spans="1:12" x14ac:dyDescent="0.25">
      <c r="A3922">
        <v>4918</v>
      </c>
      <c r="B3922" t="s">
        <v>3926</v>
      </c>
      <c r="C3922" t="s">
        <v>5261</v>
      </c>
      <c r="D3922" s="52">
        <f t="shared" si="61"/>
        <v>45371</v>
      </c>
      <c r="E3922" t="s">
        <v>5399</v>
      </c>
      <c r="F3922" t="s">
        <v>5457</v>
      </c>
      <c r="G3922" t="s">
        <v>5617</v>
      </c>
      <c r="H3922">
        <v>25</v>
      </c>
      <c r="I3922">
        <v>9</v>
      </c>
      <c r="J3922">
        <v>225</v>
      </c>
      <c r="K3922">
        <v>20</v>
      </c>
    </row>
    <row r="3923" spans="1:12" x14ac:dyDescent="0.25">
      <c r="A3923">
        <v>4919</v>
      </c>
      <c r="B3923" t="s">
        <v>3927</v>
      </c>
      <c r="C3923" t="s">
        <v>5085</v>
      </c>
      <c r="D3923" s="52">
        <f t="shared" si="61"/>
        <v>45604</v>
      </c>
      <c r="E3923" t="s">
        <v>5385</v>
      </c>
      <c r="F3923" t="s">
        <v>5505</v>
      </c>
      <c r="G3923" t="s">
        <v>5621</v>
      </c>
      <c r="H3923">
        <v>80</v>
      </c>
      <c r="I3923">
        <v>5</v>
      </c>
      <c r="J3923">
        <v>400</v>
      </c>
      <c r="K3923">
        <v>27</v>
      </c>
      <c r="L3923" t="s">
        <v>5097</v>
      </c>
    </row>
    <row r="3924" spans="1:12" x14ac:dyDescent="0.25">
      <c r="A3924">
        <v>4920</v>
      </c>
      <c r="B3924" t="s">
        <v>3928</v>
      </c>
      <c r="C3924" t="s">
        <v>5221</v>
      </c>
      <c r="D3924" s="52">
        <f t="shared" si="61"/>
        <v>45656</v>
      </c>
      <c r="E3924" t="s">
        <v>5382</v>
      </c>
      <c r="F3924" t="s">
        <v>5586</v>
      </c>
      <c r="G3924" t="s">
        <v>5624</v>
      </c>
      <c r="H3924">
        <v>15</v>
      </c>
      <c r="I3924">
        <v>2</v>
      </c>
      <c r="J3924">
        <v>30</v>
      </c>
      <c r="K3924">
        <v>30</v>
      </c>
      <c r="L3924" t="s">
        <v>5043</v>
      </c>
    </row>
    <row r="3925" spans="1:12" x14ac:dyDescent="0.25">
      <c r="A3925">
        <v>4921</v>
      </c>
      <c r="B3925" t="s">
        <v>3929</v>
      </c>
      <c r="C3925" t="s">
        <v>5178</v>
      </c>
      <c r="D3925" s="52">
        <f t="shared" si="61"/>
        <v>45582</v>
      </c>
      <c r="E3925" t="s">
        <v>5380</v>
      </c>
      <c r="F3925" t="s">
        <v>5429</v>
      </c>
      <c r="G3925" t="s">
        <v>5612</v>
      </c>
      <c r="H3925">
        <v>300</v>
      </c>
      <c r="I3925">
        <v>11</v>
      </c>
      <c r="J3925">
        <v>3300</v>
      </c>
      <c r="K3925">
        <v>30</v>
      </c>
      <c r="L3925" t="s">
        <v>5105</v>
      </c>
    </row>
    <row r="3926" spans="1:12" x14ac:dyDescent="0.25">
      <c r="A3926">
        <v>4922</v>
      </c>
      <c r="B3926" t="s">
        <v>3930</v>
      </c>
      <c r="C3926" t="s">
        <v>5264</v>
      </c>
      <c r="D3926" s="52">
        <f t="shared" si="61"/>
        <v>45503</v>
      </c>
      <c r="E3926" t="s">
        <v>5402</v>
      </c>
      <c r="F3926" t="s">
        <v>5539</v>
      </c>
      <c r="G3926" t="s">
        <v>5620</v>
      </c>
      <c r="H3926">
        <v>10</v>
      </c>
      <c r="I3926">
        <v>8</v>
      </c>
      <c r="J3926">
        <v>80</v>
      </c>
      <c r="K3926">
        <v>28</v>
      </c>
      <c r="L3926" t="s">
        <v>5044</v>
      </c>
    </row>
    <row r="3927" spans="1:12" x14ac:dyDescent="0.25">
      <c r="A3927">
        <v>4923</v>
      </c>
      <c r="B3927" t="s">
        <v>3931</v>
      </c>
      <c r="C3927" t="s">
        <v>5296</v>
      </c>
      <c r="D3927" s="52">
        <f t="shared" si="61"/>
        <v>45576</v>
      </c>
      <c r="E3927" t="s">
        <v>5406</v>
      </c>
      <c r="F3927" t="s">
        <v>5339</v>
      </c>
      <c r="G3927" t="s">
        <v>5622</v>
      </c>
      <c r="H3927">
        <v>40</v>
      </c>
      <c r="I3927">
        <v>2</v>
      </c>
      <c r="J3927">
        <v>80</v>
      </c>
      <c r="K3927">
        <v>30</v>
      </c>
      <c r="L3927" t="s">
        <v>5193</v>
      </c>
    </row>
    <row r="3928" spans="1:12" x14ac:dyDescent="0.25">
      <c r="A3928">
        <v>4924</v>
      </c>
      <c r="B3928" t="s">
        <v>3932</v>
      </c>
      <c r="C3928" t="s">
        <v>5101</v>
      </c>
      <c r="D3928" s="52">
        <f t="shared" si="61"/>
        <v>45559</v>
      </c>
      <c r="E3928" t="s">
        <v>5410</v>
      </c>
      <c r="F3928" t="s">
        <v>5510</v>
      </c>
      <c r="G3928" t="s">
        <v>5611</v>
      </c>
      <c r="H3928">
        <v>20</v>
      </c>
      <c r="I3928">
        <v>17</v>
      </c>
      <c r="J3928">
        <v>340</v>
      </c>
      <c r="K3928">
        <v>22</v>
      </c>
      <c r="L3928" t="s">
        <v>5054</v>
      </c>
    </row>
    <row r="3929" spans="1:12" x14ac:dyDescent="0.25">
      <c r="A3929">
        <v>4925</v>
      </c>
      <c r="B3929" t="s">
        <v>3933</v>
      </c>
      <c r="C3929" t="s">
        <v>5203</v>
      </c>
      <c r="D3929" s="52">
        <f t="shared" si="61"/>
        <v>45620</v>
      </c>
      <c r="E3929" t="s">
        <v>5393</v>
      </c>
      <c r="F3929" t="s">
        <v>5445</v>
      </c>
      <c r="G3929" t="s">
        <v>5623</v>
      </c>
      <c r="H3929">
        <v>60</v>
      </c>
      <c r="I3929">
        <v>14</v>
      </c>
      <c r="J3929">
        <v>840</v>
      </c>
      <c r="K3929">
        <v>29</v>
      </c>
    </row>
    <row r="3930" spans="1:12" x14ac:dyDescent="0.25">
      <c r="A3930">
        <v>4926</v>
      </c>
      <c r="B3930" t="s">
        <v>3934</v>
      </c>
      <c r="C3930" t="s">
        <v>5151</v>
      </c>
      <c r="D3930" s="52">
        <f t="shared" si="61"/>
        <v>45302</v>
      </c>
      <c r="E3930" t="s">
        <v>5403</v>
      </c>
      <c r="F3930" t="s">
        <v>5336</v>
      </c>
      <c r="G3930" t="s">
        <v>5612</v>
      </c>
      <c r="H3930">
        <v>300</v>
      </c>
      <c r="I3930">
        <v>23</v>
      </c>
      <c r="J3930">
        <v>6900</v>
      </c>
      <c r="K3930">
        <v>27</v>
      </c>
      <c r="L3930" t="s">
        <v>5263</v>
      </c>
    </row>
    <row r="3931" spans="1:12" x14ac:dyDescent="0.25">
      <c r="A3931">
        <v>4927</v>
      </c>
      <c r="B3931" t="s">
        <v>3935</v>
      </c>
      <c r="C3931" t="s">
        <v>5224</v>
      </c>
      <c r="D3931" s="52">
        <f t="shared" si="61"/>
        <v>45640</v>
      </c>
      <c r="E3931" t="s">
        <v>5415</v>
      </c>
      <c r="F3931" t="s">
        <v>5603</v>
      </c>
      <c r="G3931" t="s">
        <v>5619</v>
      </c>
      <c r="H3931">
        <v>120</v>
      </c>
      <c r="I3931">
        <v>14</v>
      </c>
      <c r="J3931">
        <v>1680</v>
      </c>
      <c r="K3931">
        <v>26</v>
      </c>
    </row>
    <row r="3932" spans="1:12" x14ac:dyDescent="0.25">
      <c r="A3932">
        <v>4928</v>
      </c>
      <c r="B3932" t="s">
        <v>3936</v>
      </c>
      <c r="C3932" t="s">
        <v>5250</v>
      </c>
      <c r="D3932" s="52">
        <f t="shared" si="61"/>
        <v>45303</v>
      </c>
      <c r="E3932" t="s">
        <v>5396</v>
      </c>
      <c r="F3932" t="s">
        <v>5468</v>
      </c>
      <c r="G3932" t="s">
        <v>5613</v>
      </c>
      <c r="H3932">
        <v>250</v>
      </c>
      <c r="I3932">
        <v>14</v>
      </c>
      <c r="J3932">
        <v>3500</v>
      </c>
      <c r="K3932">
        <v>20</v>
      </c>
      <c r="L3932" t="s">
        <v>5269</v>
      </c>
    </row>
    <row r="3933" spans="1:12" x14ac:dyDescent="0.25">
      <c r="A3933">
        <v>4929</v>
      </c>
      <c r="B3933" t="s">
        <v>3937</v>
      </c>
      <c r="C3933" t="s">
        <v>5196</v>
      </c>
      <c r="D3933" s="52">
        <f t="shared" si="61"/>
        <v>45403</v>
      </c>
      <c r="E3933" t="s">
        <v>5389</v>
      </c>
      <c r="F3933" t="s">
        <v>5440</v>
      </c>
      <c r="G3933" t="s">
        <v>5622</v>
      </c>
      <c r="H3933">
        <v>40</v>
      </c>
      <c r="I3933">
        <v>17</v>
      </c>
      <c r="J3933">
        <v>680</v>
      </c>
      <c r="K3933">
        <v>22</v>
      </c>
    </row>
    <row r="3934" spans="1:12" x14ac:dyDescent="0.25">
      <c r="A3934">
        <v>4930</v>
      </c>
      <c r="B3934" t="s">
        <v>3938</v>
      </c>
      <c r="C3934" t="s">
        <v>5029</v>
      </c>
      <c r="D3934" s="52">
        <f t="shared" si="61"/>
        <v>45563</v>
      </c>
      <c r="E3934" t="s">
        <v>5405</v>
      </c>
      <c r="F3934" t="s">
        <v>5476</v>
      </c>
      <c r="G3934" t="s">
        <v>5622</v>
      </c>
      <c r="H3934">
        <v>40</v>
      </c>
      <c r="I3934">
        <v>17</v>
      </c>
      <c r="J3934">
        <v>680</v>
      </c>
      <c r="K3934">
        <v>27</v>
      </c>
      <c r="L3934" t="s">
        <v>5115</v>
      </c>
    </row>
    <row r="3935" spans="1:12" x14ac:dyDescent="0.25">
      <c r="A3935">
        <v>4931</v>
      </c>
      <c r="B3935" t="s">
        <v>3939</v>
      </c>
      <c r="C3935" t="s">
        <v>5291</v>
      </c>
      <c r="D3935" s="52">
        <f t="shared" si="61"/>
        <v>45635</v>
      </c>
      <c r="E3935" t="s">
        <v>5393</v>
      </c>
      <c r="F3935" t="s">
        <v>5515</v>
      </c>
      <c r="G3935" t="s">
        <v>5621</v>
      </c>
      <c r="H3935">
        <v>80</v>
      </c>
      <c r="I3935">
        <v>23</v>
      </c>
      <c r="J3935">
        <v>1840</v>
      </c>
      <c r="K3935">
        <v>23</v>
      </c>
    </row>
    <row r="3936" spans="1:12" x14ac:dyDescent="0.25">
      <c r="A3936">
        <v>4932</v>
      </c>
      <c r="B3936" t="s">
        <v>3940</v>
      </c>
      <c r="C3936" t="s">
        <v>5087</v>
      </c>
      <c r="D3936" s="52">
        <f t="shared" si="61"/>
        <v>45478</v>
      </c>
      <c r="E3936" t="s">
        <v>5407</v>
      </c>
      <c r="F3936" t="s">
        <v>5503</v>
      </c>
      <c r="G3936" t="s">
        <v>5621</v>
      </c>
      <c r="H3936">
        <v>80</v>
      </c>
      <c r="I3936">
        <v>12</v>
      </c>
      <c r="J3936">
        <v>960</v>
      </c>
      <c r="K3936">
        <v>26</v>
      </c>
      <c r="L3936" t="s">
        <v>5209</v>
      </c>
    </row>
    <row r="3937" spans="1:12" x14ac:dyDescent="0.25">
      <c r="A3937">
        <v>4933</v>
      </c>
      <c r="B3937" t="s">
        <v>3941</v>
      </c>
      <c r="C3937" t="s">
        <v>5134</v>
      </c>
      <c r="D3937" s="52">
        <f t="shared" si="61"/>
        <v>45300</v>
      </c>
      <c r="E3937" t="s">
        <v>5418</v>
      </c>
      <c r="F3937" t="s">
        <v>5473</v>
      </c>
      <c r="G3937" t="s">
        <v>5622</v>
      </c>
      <c r="H3937">
        <v>40</v>
      </c>
      <c r="I3937">
        <v>22</v>
      </c>
      <c r="J3937">
        <v>880</v>
      </c>
      <c r="K3937">
        <v>29</v>
      </c>
      <c r="L3937" t="s">
        <v>5263</v>
      </c>
    </row>
    <row r="3938" spans="1:12" x14ac:dyDescent="0.25">
      <c r="A3938">
        <v>4934</v>
      </c>
      <c r="B3938" t="s">
        <v>3942</v>
      </c>
      <c r="C3938" t="s">
        <v>5261</v>
      </c>
      <c r="D3938" s="52">
        <f t="shared" si="61"/>
        <v>45371</v>
      </c>
      <c r="E3938" t="s">
        <v>5395</v>
      </c>
      <c r="F3938" t="s">
        <v>5512</v>
      </c>
      <c r="G3938" t="s">
        <v>5618</v>
      </c>
      <c r="H3938">
        <v>150</v>
      </c>
      <c r="I3938">
        <v>1</v>
      </c>
      <c r="J3938">
        <v>150</v>
      </c>
      <c r="K3938">
        <v>29</v>
      </c>
      <c r="L3938" t="s">
        <v>5188</v>
      </c>
    </row>
    <row r="3939" spans="1:12" x14ac:dyDescent="0.25">
      <c r="A3939">
        <v>4935</v>
      </c>
      <c r="B3939" t="s">
        <v>3943</v>
      </c>
      <c r="C3939" t="s">
        <v>5224</v>
      </c>
      <c r="D3939" s="52">
        <f t="shared" si="61"/>
        <v>45640</v>
      </c>
      <c r="E3939" t="s">
        <v>5392</v>
      </c>
      <c r="F3939" t="s">
        <v>5444</v>
      </c>
      <c r="G3939" t="s">
        <v>5614</v>
      </c>
      <c r="H3939">
        <v>50</v>
      </c>
      <c r="I3939">
        <v>10</v>
      </c>
      <c r="J3939">
        <v>500</v>
      </c>
      <c r="K3939">
        <v>27</v>
      </c>
      <c r="L3939" t="s">
        <v>5071</v>
      </c>
    </row>
    <row r="3940" spans="1:12" x14ac:dyDescent="0.25">
      <c r="A3940">
        <v>4936</v>
      </c>
      <c r="B3940" t="s">
        <v>3944</v>
      </c>
      <c r="C3940" t="s">
        <v>5146</v>
      </c>
      <c r="D3940" s="52">
        <f t="shared" si="61"/>
        <v>45654</v>
      </c>
      <c r="E3940" t="s">
        <v>5417</v>
      </c>
      <c r="F3940" t="s">
        <v>5332</v>
      </c>
      <c r="G3940" t="s">
        <v>5613</v>
      </c>
      <c r="H3940">
        <v>250</v>
      </c>
      <c r="I3940">
        <v>13</v>
      </c>
      <c r="J3940">
        <v>3250</v>
      </c>
      <c r="K3940">
        <v>20</v>
      </c>
      <c r="L3940" t="s">
        <v>5230</v>
      </c>
    </row>
    <row r="3941" spans="1:12" x14ac:dyDescent="0.25">
      <c r="A3941">
        <v>4937</v>
      </c>
      <c r="B3941" t="s">
        <v>3945</v>
      </c>
      <c r="C3941" t="s">
        <v>5057</v>
      </c>
      <c r="D3941" s="52">
        <f t="shared" si="61"/>
        <v>45307</v>
      </c>
      <c r="E3941" t="s">
        <v>5392</v>
      </c>
      <c r="F3941" t="s">
        <v>5444</v>
      </c>
      <c r="G3941" t="s">
        <v>5617</v>
      </c>
      <c r="H3941">
        <v>25</v>
      </c>
      <c r="I3941">
        <v>19</v>
      </c>
      <c r="J3941">
        <v>475</v>
      </c>
      <c r="K3941">
        <v>25</v>
      </c>
      <c r="L3941" t="s">
        <v>5266</v>
      </c>
    </row>
    <row r="3942" spans="1:12" x14ac:dyDescent="0.25">
      <c r="A3942">
        <v>4938</v>
      </c>
      <c r="B3942" t="s">
        <v>3946</v>
      </c>
      <c r="C3942" t="s">
        <v>5259</v>
      </c>
      <c r="D3942" s="52">
        <f t="shared" si="61"/>
        <v>45651</v>
      </c>
      <c r="E3942" t="s">
        <v>5381</v>
      </c>
      <c r="F3942" t="s">
        <v>5447</v>
      </c>
      <c r="G3942" t="s">
        <v>5621</v>
      </c>
      <c r="H3942">
        <v>80</v>
      </c>
      <c r="I3942">
        <v>13</v>
      </c>
      <c r="J3942">
        <v>1040</v>
      </c>
      <c r="K3942">
        <v>21</v>
      </c>
      <c r="L3942" t="s">
        <v>5056</v>
      </c>
    </row>
    <row r="3943" spans="1:12" x14ac:dyDescent="0.25">
      <c r="A3943">
        <v>4939</v>
      </c>
      <c r="B3943" t="s">
        <v>3947</v>
      </c>
      <c r="C3943" t="s">
        <v>5128</v>
      </c>
      <c r="D3943" s="52">
        <f t="shared" si="61"/>
        <v>45292</v>
      </c>
      <c r="E3943" t="s">
        <v>5421</v>
      </c>
      <c r="F3943" t="s">
        <v>5570</v>
      </c>
      <c r="G3943" t="s">
        <v>5621</v>
      </c>
      <c r="H3943">
        <v>80</v>
      </c>
      <c r="I3943">
        <v>22</v>
      </c>
      <c r="J3943">
        <v>1760</v>
      </c>
      <c r="K3943">
        <v>20</v>
      </c>
      <c r="L3943" t="s">
        <v>5042</v>
      </c>
    </row>
    <row r="3944" spans="1:12" x14ac:dyDescent="0.25">
      <c r="A3944">
        <v>4940</v>
      </c>
      <c r="B3944" t="s">
        <v>3948</v>
      </c>
      <c r="C3944" t="s">
        <v>5208</v>
      </c>
      <c r="D3944" s="52">
        <f t="shared" si="61"/>
        <v>45340</v>
      </c>
      <c r="E3944" t="s">
        <v>5418</v>
      </c>
      <c r="F3944" t="s">
        <v>5456</v>
      </c>
      <c r="G3944" t="s">
        <v>5624</v>
      </c>
      <c r="H3944">
        <v>15</v>
      </c>
      <c r="I3944">
        <v>21</v>
      </c>
      <c r="J3944">
        <v>315</v>
      </c>
      <c r="K3944">
        <v>27</v>
      </c>
      <c r="L3944" t="s">
        <v>5181</v>
      </c>
    </row>
    <row r="3945" spans="1:12" x14ac:dyDescent="0.25">
      <c r="A3945">
        <v>4941</v>
      </c>
      <c r="B3945" t="s">
        <v>3949</v>
      </c>
      <c r="C3945" t="s">
        <v>5157</v>
      </c>
      <c r="D3945" s="52">
        <f t="shared" si="61"/>
        <v>45484</v>
      </c>
      <c r="E3945" t="s">
        <v>5410</v>
      </c>
      <c r="F3945" t="s">
        <v>5573</v>
      </c>
      <c r="G3945" t="s">
        <v>5624</v>
      </c>
      <c r="H3945">
        <v>15</v>
      </c>
      <c r="I3945">
        <v>6</v>
      </c>
      <c r="J3945">
        <v>90</v>
      </c>
      <c r="K3945">
        <v>29</v>
      </c>
      <c r="L3945" t="s">
        <v>5293</v>
      </c>
    </row>
    <row r="3946" spans="1:12" x14ac:dyDescent="0.25">
      <c r="A3946">
        <v>4942</v>
      </c>
      <c r="B3946" t="s">
        <v>3950</v>
      </c>
      <c r="C3946" t="s">
        <v>5085</v>
      </c>
      <c r="D3946" s="52">
        <f t="shared" si="61"/>
        <v>45604</v>
      </c>
      <c r="E3946" t="s">
        <v>5384</v>
      </c>
      <c r="F3946" t="s">
        <v>5432</v>
      </c>
      <c r="G3946" t="s">
        <v>5617</v>
      </c>
      <c r="H3946">
        <v>25</v>
      </c>
      <c r="I3946">
        <v>7</v>
      </c>
      <c r="J3946">
        <v>175</v>
      </c>
      <c r="K3946">
        <v>23</v>
      </c>
      <c r="L3946" t="s">
        <v>5298</v>
      </c>
    </row>
    <row r="3947" spans="1:12" x14ac:dyDescent="0.25">
      <c r="A3947">
        <v>4943</v>
      </c>
      <c r="B3947" t="s">
        <v>3951</v>
      </c>
      <c r="C3947" t="s">
        <v>5294</v>
      </c>
      <c r="D3947" s="52">
        <f t="shared" si="61"/>
        <v>45572</v>
      </c>
      <c r="E3947" t="s">
        <v>5408</v>
      </c>
      <c r="F3947" t="s">
        <v>5538</v>
      </c>
      <c r="G3947" t="s">
        <v>5615</v>
      </c>
      <c r="H3947">
        <v>35</v>
      </c>
      <c r="I3947">
        <v>23</v>
      </c>
      <c r="J3947">
        <v>805</v>
      </c>
      <c r="K3947">
        <v>26</v>
      </c>
      <c r="L3947" t="s">
        <v>5047</v>
      </c>
    </row>
    <row r="3948" spans="1:12" x14ac:dyDescent="0.25">
      <c r="A3948">
        <v>4944</v>
      </c>
      <c r="B3948" t="s">
        <v>3952</v>
      </c>
      <c r="C3948" t="s">
        <v>5082</v>
      </c>
      <c r="D3948" s="52">
        <f t="shared" si="61"/>
        <v>45617</v>
      </c>
      <c r="E3948" t="s">
        <v>5407</v>
      </c>
      <c r="F3948" t="s">
        <v>5340</v>
      </c>
      <c r="G3948" t="s">
        <v>5622</v>
      </c>
      <c r="H3948">
        <v>40</v>
      </c>
      <c r="I3948">
        <v>25</v>
      </c>
      <c r="J3948">
        <v>1000</v>
      </c>
      <c r="K3948">
        <v>20</v>
      </c>
      <c r="L3948" t="s">
        <v>5059</v>
      </c>
    </row>
    <row r="3949" spans="1:12" x14ac:dyDescent="0.25">
      <c r="A3949">
        <v>4945</v>
      </c>
      <c r="B3949" t="s">
        <v>3953</v>
      </c>
      <c r="C3949" t="s">
        <v>5181</v>
      </c>
      <c r="D3949" s="52">
        <f t="shared" si="61"/>
        <v>45368</v>
      </c>
      <c r="E3949" t="s">
        <v>5401</v>
      </c>
      <c r="F3949" t="s">
        <v>5486</v>
      </c>
      <c r="G3949" t="s">
        <v>5613</v>
      </c>
      <c r="H3949">
        <v>250</v>
      </c>
      <c r="I3949">
        <v>22</v>
      </c>
      <c r="J3949">
        <v>5500</v>
      </c>
      <c r="K3949">
        <v>22</v>
      </c>
    </row>
    <row r="3950" spans="1:12" x14ac:dyDescent="0.25">
      <c r="A3950">
        <v>4946</v>
      </c>
      <c r="B3950" t="s">
        <v>3954</v>
      </c>
      <c r="C3950" t="s">
        <v>5145</v>
      </c>
      <c r="D3950" s="52">
        <f t="shared" si="61"/>
        <v>45579</v>
      </c>
      <c r="E3950" t="s">
        <v>5380</v>
      </c>
      <c r="F3950" t="s">
        <v>5314</v>
      </c>
      <c r="G3950" t="s">
        <v>5619</v>
      </c>
      <c r="H3950">
        <v>120</v>
      </c>
      <c r="I3950">
        <v>4</v>
      </c>
      <c r="J3950">
        <v>480</v>
      </c>
      <c r="K3950">
        <v>27</v>
      </c>
      <c r="L3950" t="s">
        <v>5193</v>
      </c>
    </row>
    <row r="3951" spans="1:12" x14ac:dyDescent="0.25">
      <c r="A3951">
        <v>4947</v>
      </c>
      <c r="B3951" t="s">
        <v>3955</v>
      </c>
      <c r="C3951" t="s">
        <v>5246</v>
      </c>
      <c r="D3951" s="52">
        <f t="shared" si="61"/>
        <v>45481</v>
      </c>
      <c r="E3951" t="s">
        <v>5399</v>
      </c>
      <c r="F3951" t="s">
        <v>5501</v>
      </c>
      <c r="G3951" t="s">
        <v>5616</v>
      </c>
      <c r="H3951">
        <v>20</v>
      </c>
      <c r="I3951">
        <v>19</v>
      </c>
      <c r="J3951">
        <v>380</v>
      </c>
      <c r="K3951">
        <v>25</v>
      </c>
    </row>
    <row r="3952" spans="1:12" x14ac:dyDescent="0.25">
      <c r="A3952">
        <v>4948</v>
      </c>
      <c r="B3952" t="s">
        <v>3956</v>
      </c>
      <c r="C3952" t="s">
        <v>5113</v>
      </c>
      <c r="D3952" s="52">
        <f t="shared" si="61"/>
        <v>45566</v>
      </c>
      <c r="E3952" t="s">
        <v>5392</v>
      </c>
      <c r="F3952" t="s">
        <v>5508</v>
      </c>
      <c r="G3952" t="s">
        <v>5611</v>
      </c>
      <c r="H3952">
        <v>20</v>
      </c>
      <c r="I3952">
        <v>10</v>
      </c>
      <c r="J3952">
        <v>200</v>
      </c>
      <c r="K3952">
        <v>29</v>
      </c>
      <c r="L3952" t="s">
        <v>5100</v>
      </c>
    </row>
    <row r="3953" spans="1:12" x14ac:dyDescent="0.25">
      <c r="A3953">
        <v>4949</v>
      </c>
      <c r="B3953" t="s">
        <v>3957</v>
      </c>
      <c r="C3953" t="s">
        <v>5290</v>
      </c>
      <c r="D3953" s="52">
        <f t="shared" si="61"/>
        <v>45602</v>
      </c>
      <c r="E3953" t="s">
        <v>5406</v>
      </c>
      <c r="F3953" t="s">
        <v>5567</v>
      </c>
      <c r="G3953" t="s">
        <v>5615</v>
      </c>
      <c r="H3953">
        <v>35</v>
      </c>
      <c r="I3953">
        <v>20</v>
      </c>
      <c r="J3953">
        <v>700</v>
      </c>
      <c r="K3953">
        <v>28</v>
      </c>
      <c r="L3953" t="s">
        <v>5014</v>
      </c>
    </row>
    <row r="3954" spans="1:12" x14ac:dyDescent="0.25">
      <c r="A3954">
        <v>4950</v>
      </c>
      <c r="B3954" t="s">
        <v>3958</v>
      </c>
      <c r="C3954" t="s">
        <v>5065</v>
      </c>
      <c r="D3954" s="52">
        <f t="shared" si="61"/>
        <v>45506</v>
      </c>
      <c r="E3954" t="s">
        <v>5411</v>
      </c>
      <c r="F3954" t="s">
        <v>5577</v>
      </c>
      <c r="G3954" t="s">
        <v>5623</v>
      </c>
      <c r="H3954">
        <v>60</v>
      </c>
      <c r="I3954">
        <v>21</v>
      </c>
      <c r="J3954">
        <v>1260</v>
      </c>
      <c r="K3954">
        <v>30</v>
      </c>
      <c r="L3954" t="s">
        <v>5109</v>
      </c>
    </row>
    <row r="3955" spans="1:12" x14ac:dyDescent="0.25">
      <c r="A3955">
        <v>4951</v>
      </c>
      <c r="B3955" t="s">
        <v>3959</v>
      </c>
      <c r="C3955" t="s">
        <v>5228</v>
      </c>
      <c r="D3955" s="52">
        <f t="shared" si="61"/>
        <v>45588</v>
      </c>
      <c r="E3955" t="s">
        <v>5420</v>
      </c>
      <c r="F3955" t="s">
        <v>5579</v>
      </c>
      <c r="G3955" t="s">
        <v>5622</v>
      </c>
      <c r="H3955">
        <v>40</v>
      </c>
      <c r="I3955">
        <v>20</v>
      </c>
      <c r="J3955">
        <v>800</v>
      </c>
      <c r="K3955">
        <v>30</v>
      </c>
      <c r="L3955" t="s">
        <v>5048</v>
      </c>
    </row>
    <row r="3956" spans="1:12" x14ac:dyDescent="0.25">
      <c r="A3956">
        <v>4952</v>
      </c>
      <c r="B3956" t="s">
        <v>3960</v>
      </c>
      <c r="C3956" t="s">
        <v>5145</v>
      </c>
      <c r="D3956" s="52">
        <f t="shared" si="61"/>
        <v>45579</v>
      </c>
      <c r="E3956" t="s">
        <v>5405</v>
      </c>
      <c r="F3956" t="s">
        <v>5492</v>
      </c>
      <c r="G3956" t="s">
        <v>5625</v>
      </c>
      <c r="H3956">
        <v>30</v>
      </c>
      <c r="I3956">
        <v>14</v>
      </c>
      <c r="J3956">
        <v>420</v>
      </c>
      <c r="K3956">
        <v>24</v>
      </c>
      <c r="L3956" t="s">
        <v>5169</v>
      </c>
    </row>
    <row r="3957" spans="1:12" x14ac:dyDescent="0.25">
      <c r="A3957">
        <v>4953</v>
      </c>
      <c r="B3957" t="s">
        <v>3961</v>
      </c>
      <c r="C3957" t="s">
        <v>5013</v>
      </c>
      <c r="D3957" s="52">
        <f t="shared" si="61"/>
        <v>45649</v>
      </c>
      <c r="E3957" t="s">
        <v>5377</v>
      </c>
      <c r="F3957" t="s">
        <v>5434</v>
      </c>
      <c r="G3957" t="s">
        <v>5624</v>
      </c>
      <c r="H3957">
        <v>15</v>
      </c>
      <c r="I3957">
        <v>19</v>
      </c>
      <c r="J3957">
        <v>285</v>
      </c>
      <c r="K3957">
        <v>21</v>
      </c>
      <c r="L3957" t="s">
        <v>5131</v>
      </c>
    </row>
    <row r="3958" spans="1:12" x14ac:dyDescent="0.25">
      <c r="A3958">
        <v>4954</v>
      </c>
      <c r="B3958" t="s">
        <v>3962</v>
      </c>
      <c r="C3958" t="s">
        <v>5177</v>
      </c>
      <c r="D3958" s="52">
        <f t="shared" si="61"/>
        <v>45331</v>
      </c>
      <c r="E3958" t="s">
        <v>5382</v>
      </c>
      <c r="F3958" t="s">
        <v>5543</v>
      </c>
      <c r="G3958" t="s">
        <v>5623</v>
      </c>
      <c r="H3958">
        <v>60</v>
      </c>
      <c r="I3958">
        <v>22</v>
      </c>
      <c r="J3958">
        <v>1320</v>
      </c>
      <c r="K3958">
        <v>26</v>
      </c>
      <c r="L3958" t="s">
        <v>5198</v>
      </c>
    </row>
    <row r="3959" spans="1:12" x14ac:dyDescent="0.25">
      <c r="A3959">
        <v>4955</v>
      </c>
      <c r="B3959" t="s">
        <v>3963</v>
      </c>
      <c r="C3959" t="s">
        <v>5132</v>
      </c>
      <c r="D3959" s="52">
        <f t="shared" si="61"/>
        <v>45655</v>
      </c>
      <c r="E3959" t="s">
        <v>5416</v>
      </c>
      <c r="F3959" t="s">
        <v>5326</v>
      </c>
      <c r="G3959" t="s">
        <v>5614</v>
      </c>
      <c r="H3959">
        <v>50</v>
      </c>
      <c r="I3959">
        <v>17</v>
      </c>
      <c r="J3959">
        <v>850</v>
      </c>
      <c r="K3959">
        <v>26</v>
      </c>
      <c r="L3959" t="s">
        <v>5164</v>
      </c>
    </row>
    <row r="3960" spans="1:12" x14ac:dyDescent="0.25">
      <c r="A3960">
        <v>4956</v>
      </c>
      <c r="B3960" t="s">
        <v>3964</v>
      </c>
      <c r="C3960" t="s">
        <v>5290</v>
      </c>
      <c r="D3960" s="52">
        <f t="shared" si="61"/>
        <v>45602</v>
      </c>
      <c r="E3960" t="s">
        <v>5386</v>
      </c>
      <c r="F3960" t="s">
        <v>5550</v>
      </c>
      <c r="G3960" t="s">
        <v>5615</v>
      </c>
      <c r="H3960">
        <v>35</v>
      </c>
      <c r="I3960">
        <v>16</v>
      </c>
      <c r="J3960">
        <v>560</v>
      </c>
      <c r="K3960">
        <v>28</v>
      </c>
      <c r="L3960" t="s">
        <v>5014</v>
      </c>
    </row>
    <row r="3961" spans="1:12" x14ac:dyDescent="0.25">
      <c r="A3961">
        <v>4957</v>
      </c>
      <c r="B3961" t="s">
        <v>3965</v>
      </c>
      <c r="C3961" t="s">
        <v>5212</v>
      </c>
      <c r="D3961" s="52">
        <f t="shared" si="61"/>
        <v>45564</v>
      </c>
      <c r="E3961" t="s">
        <v>5405</v>
      </c>
      <c r="F3961" t="s">
        <v>5479</v>
      </c>
      <c r="G3961" t="s">
        <v>5623</v>
      </c>
      <c r="H3961">
        <v>60</v>
      </c>
      <c r="I3961">
        <v>6</v>
      </c>
      <c r="J3961">
        <v>360</v>
      </c>
      <c r="K3961">
        <v>27</v>
      </c>
      <c r="L3961" t="s">
        <v>5063</v>
      </c>
    </row>
    <row r="3962" spans="1:12" x14ac:dyDescent="0.25">
      <c r="A3962">
        <v>4958</v>
      </c>
      <c r="B3962" t="s">
        <v>3966</v>
      </c>
      <c r="C3962" t="s">
        <v>5307</v>
      </c>
      <c r="D3962" s="52">
        <f t="shared" si="61"/>
        <v>45586</v>
      </c>
      <c r="E3962" t="s">
        <v>5382</v>
      </c>
      <c r="F3962" t="s">
        <v>5482</v>
      </c>
      <c r="G3962" t="s">
        <v>5618</v>
      </c>
      <c r="H3962">
        <v>150</v>
      </c>
      <c r="I3962">
        <v>23</v>
      </c>
      <c r="J3962">
        <v>3450</v>
      </c>
      <c r="K3962">
        <v>22</v>
      </c>
    </row>
    <row r="3963" spans="1:12" x14ac:dyDescent="0.25">
      <c r="A3963">
        <v>4959</v>
      </c>
      <c r="B3963" t="s">
        <v>3967</v>
      </c>
      <c r="C3963" t="s">
        <v>5191</v>
      </c>
      <c r="D3963" s="52">
        <f t="shared" si="61"/>
        <v>45562</v>
      </c>
      <c r="E3963" t="s">
        <v>5416</v>
      </c>
      <c r="F3963" t="s">
        <v>5569</v>
      </c>
      <c r="G3963" t="s">
        <v>5612</v>
      </c>
      <c r="H3963">
        <v>300</v>
      </c>
      <c r="I3963">
        <v>23</v>
      </c>
      <c r="J3963">
        <v>6900</v>
      </c>
      <c r="K3963">
        <v>23</v>
      </c>
    </row>
    <row r="3964" spans="1:12" x14ac:dyDescent="0.25">
      <c r="A3964">
        <v>4960</v>
      </c>
      <c r="B3964" t="s">
        <v>3968</v>
      </c>
      <c r="C3964" t="s">
        <v>5203</v>
      </c>
      <c r="D3964" s="52">
        <f t="shared" si="61"/>
        <v>45620</v>
      </c>
      <c r="E3964" t="s">
        <v>5381</v>
      </c>
      <c r="F3964" t="s">
        <v>5315</v>
      </c>
      <c r="G3964" t="s">
        <v>5618</v>
      </c>
      <c r="H3964">
        <v>150</v>
      </c>
      <c r="I3964">
        <v>6</v>
      </c>
      <c r="J3964">
        <v>900</v>
      </c>
      <c r="K3964">
        <v>27</v>
      </c>
      <c r="L3964" t="s">
        <v>5200</v>
      </c>
    </row>
    <row r="3965" spans="1:12" x14ac:dyDescent="0.25">
      <c r="A3965">
        <v>4961</v>
      </c>
      <c r="B3965" t="s">
        <v>3969</v>
      </c>
      <c r="C3965" t="s">
        <v>5272</v>
      </c>
      <c r="D3965" s="52">
        <f t="shared" si="61"/>
        <v>45390</v>
      </c>
      <c r="E3965" t="s">
        <v>5413</v>
      </c>
      <c r="F3965" t="s">
        <v>5610</v>
      </c>
      <c r="G3965" t="s">
        <v>5622</v>
      </c>
      <c r="H3965">
        <v>40</v>
      </c>
      <c r="I3965">
        <v>19</v>
      </c>
      <c r="J3965">
        <v>760</v>
      </c>
      <c r="K3965">
        <v>24</v>
      </c>
    </row>
    <row r="3966" spans="1:12" x14ac:dyDescent="0.25">
      <c r="A3966">
        <v>4962</v>
      </c>
      <c r="B3966" t="s">
        <v>3970</v>
      </c>
      <c r="C3966" t="s">
        <v>5094</v>
      </c>
      <c r="D3966" s="52">
        <f t="shared" si="61"/>
        <v>45499</v>
      </c>
      <c r="E3966" t="s">
        <v>5411</v>
      </c>
      <c r="F3966" t="s">
        <v>5564</v>
      </c>
      <c r="G3966" t="s">
        <v>5618</v>
      </c>
      <c r="H3966">
        <v>150</v>
      </c>
      <c r="I3966">
        <v>23</v>
      </c>
      <c r="J3966">
        <v>3450</v>
      </c>
      <c r="K3966">
        <v>26</v>
      </c>
      <c r="L3966" t="s">
        <v>5236</v>
      </c>
    </row>
    <row r="3967" spans="1:12" x14ac:dyDescent="0.25">
      <c r="A3967">
        <v>4963</v>
      </c>
      <c r="B3967" t="s">
        <v>3971</v>
      </c>
      <c r="C3967" t="s">
        <v>5084</v>
      </c>
      <c r="D3967" s="52">
        <f t="shared" si="61"/>
        <v>45619</v>
      </c>
      <c r="E3967" t="s">
        <v>5392</v>
      </c>
      <c r="F3967" t="s">
        <v>5522</v>
      </c>
      <c r="G3967" t="s">
        <v>5614</v>
      </c>
      <c r="H3967">
        <v>50</v>
      </c>
      <c r="I3967">
        <v>17</v>
      </c>
      <c r="J3967">
        <v>850</v>
      </c>
      <c r="K3967">
        <v>20</v>
      </c>
      <c r="L3967" t="s">
        <v>5093</v>
      </c>
    </row>
    <row r="3968" spans="1:12" x14ac:dyDescent="0.25">
      <c r="A3968">
        <v>4964</v>
      </c>
      <c r="B3968" t="s">
        <v>3972</v>
      </c>
      <c r="C3968" t="s">
        <v>5125</v>
      </c>
      <c r="D3968" s="52">
        <f t="shared" si="61"/>
        <v>45338</v>
      </c>
      <c r="E3968" t="s">
        <v>5395</v>
      </c>
      <c r="F3968" t="s">
        <v>5328</v>
      </c>
      <c r="G3968" t="s">
        <v>5617</v>
      </c>
      <c r="H3968">
        <v>25</v>
      </c>
      <c r="I3968">
        <v>15</v>
      </c>
      <c r="J3968">
        <v>375</v>
      </c>
      <c r="K3968">
        <v>30</v>
      </c>
      <c r="L3968" t="s">
        <v>5012</v>
      </c>
    </row>
    <row r="3969" spans="1:12" x14ac:dyDescent="0.25">
      <c r="A3969">
        <v>4965</v>
      </c>
      <c r="B3969" t="s">
        <v>3973</v>
      </c>
      <c r="C3969" t="s">
        <v>5303</v>
      </c>
      <c r="D3969" s="52">
        <f t="shared" si="61"/>
        <v>45653</v>
      </c>
      <c r="E3969" t="s">
        <v>5392</v>
      </c>
      <c r="F3969" t="s">
        <v>5508</v>
      </c>
      <c r="G3969" t="s">
        <v>5619</v>
      </c>
      <c r="H3969">
        <v>120</v>
      </c>
      <c r="I3969">
        <v>20</v>
      </c>
      <c r="J3969">
        <v>2400</v>
      </c>
      <c r="K3969">
        <v>21</v>
      </c>
      <c r="L3969" t="s">
        <v>5230</v>
      </c>
    </row>
    <row r="3970" spans="1:12" x14ac:dyDescent="0.25">
      <c r="A3970">
        <v>4966</v>
      </c>
      <c r="B3970" t="s">
        <v>3974</v>
      </c>
      <c r="C3970" t="s">
        <v>5183</v>
      </c>
      <c r="D3970" s="52">
        <f t="shared" si="61"/>
        <v>45317</v>
      </c>
      <c r="E3970" t="s">
        <v>5379</v>
      </c>
      <c r="F3970" t="s">
        <v>5470</v>
      </c>
      <c r="G3970" t="s">
        <v>5620</v>
      </c>
      <c r="H3970">
        <v>10</v>
      </c>
      <c r="I3970">
        <v>10</v>
      </c>
      <c r="J3970">
        <v>100</v>
      </c>
      <c r="K3970">
        <v>27</v>
      </c>
      <c r="L3970" t="s">
        <v>5110</v>
      </c>
    </row>
    <row r="3971" spans="1:12" x14ac:dyDescent="0.25">
      <c r="A3971">
        <v>4967</v>
      </c>
      <c r="B3971" t="s">
        <v>3975</v>
      </c>
      <c r="C3971" t="s">
        <v>5254</v>
      </c>
      <c r="D3971" s="52">
        <f t="shared" si="61"/>
        <v>45599</v>
      </c>
      <c r="E3971" t="s">
        <v>5397</v>
      </c>
      <c r="F3971" t="s">
        <v>5596</v>
      </c>
      <c r="G3971" t="s">
        <v>5611</v>
      </c>
      <c r="H3971">
        <v>20</v>
      </c>
      <c r="I3971">
        <v>16</v>
      </c>
      <c r="J3971">
        <v>320</v>
      </c>
      <c r="K3971">
        <v>29</v>
      </c>
      <c r="L3971" t="s">
        <v>5031</v>
      </c>
    </row>
    <row r="3972" spans="1:12" x14ac:dyDescent="0.25">
      <c r="A3972">
        <v>4968</v>
      </c>
      <c r="B3972" t="s">
        <v>3976</v>
      </c>
      <c r="C3972" t="s">
        <v>5160</v>
      </c>
      <c r="D3972" s="52">
        <f t="shared" si="61"/>
        <v>45493</v>
      </c>
      <c r="E3972" t="s">
        <v>5414</v>
      </c>
      <c r="F3972" t="s">
        <v>5428</v>
      </c>
      <c r="G3972" t="s">
        <v>5614</v>
      </c>
      <c r="H3972">
        <v>50</v>
      </c>
      <c r="I3972">
        <v>11</v>
      </c>
      <c r="J3972">
        <v>550</v>
      </c>
      <c r="K3972">
        <v>24</v>
      </c>
    </row>
    <row r="3973" spans="1:12" x14ac:dyDescent="0.25">
      <c r="A3973">
        <v>4969</v>
      </c>
      <c r="B3973" t="s">
        <v>3977</v>
      </c>
      <c r="C3973" t="s">
        <v>5279</v>
      </c>
      <c r="D3973" s="52">
        <f t="shared" si="61"/>
        <v>45648</v>
      </c>
      <c r="E3973" t="s">
        <v>5403</v>
      </c>
      <c r="F3973" t="s">
        <v>5527</v>
      </c>
      <c r="G3973" t="s">
        <v>5616</v>
      </c>
      <c r="H3973">
        <v>20</v>
      </c>
      <c r="I3973">
        <v>13</v>
      </c>
      <c r="J3973">
        <v>260</v>
      </c>
      <c r="K3973">
        <v>24</v>
      </c>
      <c r="L3973" t="s">
        <v>5056</v>
      </c>
    </row>
    <row r="3974" spans="1:12" x14ac:dyDescent="0.25">
      <c r="A3974">
        <v>4970</v>
      </c>
      <c r="B3974" t="s">
        <v>3978</v>
      </c>
      <c r="C3974" t="s">
        <v>5137</v>
      </c>
      <c r="D3974" s="52">
        <f t="shared" si="61"/>
        <v>45548</v>
      </c>
      <c r="E3974" t="s">
        <v>5404</v>
      </c>
      <c r="F3974" t="s">
        <v>5474</v>
      </c>
      <c r="G3974" t="s">
        <v>5621</v>
      </c>
      <c r="H3974">
        <v>80</v>
      </c>
      <c r="I3974">
        <v>5</v>
      </c>
      <c r="J3974">
        <v>400</v>
      </c>
      <c r="K3974">
        <v>25</v>
      </c>
      <c r="L3974" t="s">
        <v>5020</v>
      </c>
    </row>
    <row r="3975" spans="1:12" x14ac:dyDescent="0.25">
      <c r="A3975">
        <v>4971</v>
      </c>
      <c r="B3975" t="s">
        <v>3979</v>
      </c>
      <c r="C3975" t="s">
        <v>5026</v>
      </c>
      <c r="D3975" s="52">
        <f t="shared" si="61"/>
        <v>45594</v>
      </c>
      <c r="E3975" t="s">
        <v>5382</v>
      </c>
      <c r="F3975" t="s">
        <v>5430</v>
      </c>
      <c r="G3975" t="s">
        <v>5619</v>
      </c>
      <c r="H3975">
        <v>120</v>
      </c>
      <c r="I3975">
        <v>23</v>
      </c>
      <c r="J3975">
        <v>2760</v>
      </c>
      <c r="K3975">
        <v>20</v>
      </c>
      <c r="L3975" t="s">
        <v>5089</v>
      </c>
    </row>
    <row r="3976" spans="1:12" x14ac:dyDescent="0.25">
      <c r="A3976">
        <v>4972</v>
      </c>
      <c r="B3976" t="s">
        <v>3980</v>
      </c>
      <c r="C3976" t="s">
        <v>5184</v>
      </c>
      <c r="D3976" s="52">
        <f t="shared" ref="D3976:D4039" si="62">DATE(2024, MONTH(C3976), DAY(C3976))</f>
        <v>45342</v>
      </c>
      <c r="E3976" t="s">
        <v>5408</v>
      </c>
      <c r="F3976" t="s">
        <v>5551</v>
      </c>
      <c r="G3976" t="s">
        <v>5619</v>
      </c>
      <c r="H3976">
        <v>120</v>
      </c>
      <c r="I3976">
        <v>25</v>
      </c>
      <c r="J3976">
        <v>3000</v>
      </c>
      <c r="K3976">
        <v>20</v>
      </c>
      <c r="L3976" t="s">
        <v>5039</v>
      </c>
    </row>
    <row r="3977" spans="1:12" x14ac:dyDescent="0.25">
      <c r="A3977">
        <v>4973</v>
      </c>
      <c r="B3977" t="s">
        <v>3981</v>
      </c>
      <c r="C3977" t="s">
        <v>5234</v>
      </c>
      <c r="D3977" s="52">
        <f t="shared" si="62"/>
        <v>45569</v>
      </c>
      <c r="E3977" t="s">
        <v>5399</v>
      </c>
      <c r="F3977" t="s">
        <v>5501</v>
      </c>
      <c r="G3977" t="s">
        <v>5619</v>
      </c>
      <c r="H3977">
        <v>120</v>
      </c>
      <c r="I3977">
        <v>21</v>
      </c>
      <c r="J3977">
        <v>2520</v>
      </c>
      <c r="K3977">
        <v>21</v>
      </c>
      <c r="L3977" t="s">
        <v>5115</v>
      </c>
    </row>
    <row r="3978" spans="1:12" x14ac:dyDescent="0.25">
      <c r="A3978">
        <v>4974</v>
      </c>
      <c r="B3978" t="s">
        <v>3982</v>
      </c>
      <c r="C3978" t="s">
        <v>5186</v>
      </c>
      <c r="D3978" s="52">
        <f t="shared" si="62"/>
        <v>45378</v>
      </c>
      <c r="E3978" t="s">
        <v>5407</v>
      </c>
      <c r="F3978" t="s">
        <v>5340</v>
      </c>
      <c r="G3978" t="s">
        <v>5616</v>
      </c>
      <c r="H3978">
        <v>20</v>
      </c>
      <c r="I3978">
        <v>3</v>
      </c>
      <c r="J3978">
        <v>60</v>
      </c>
      <c r="K3978">
        <v>28</v>
      </c>
      <c r="L3978" t="s">
        <v>5174</v>
      </c>
    </row>
    <row r="3979" spans="1:12" x14ac:dyDescent="0.25">
      <c r="A3979">
        <v>4975</v>
      </c>
      <c r="B3979" t="s">
        <v>3983</v>
      </c>
      <c r="C3979" t="s">
        <v>5153</v>
      </c>
      <c r="D3979" s="52">
        <f t="shared" si="62"/>
        <v>45316</v>
      </c>
      <c r="E3979" t="s">
        <v>5377</v>
      </c>
      <c r="F3979" t="s">
        <v>5434</v>
      </c>
      <c r="G3979" t="s">
        <v>5622</v>
      </c>
      <c r="H3979">
        <v>40</v>
      </c>
      <c r="I3979">
        <v>3</v>
      </c>
      <c r="J3979">
        <v>120</v>
      </c>
      <c r="K3979">
        <v>20</v>
      </c>
    </row>
    <row r="3980" spans="1:12" x14ac:dyDescent="0.25">
      <c r="A3980">
        <v>4976</v>
      </c>
      <c r="B3980" t="s">
        <v>3984</v>
      </c>
      <c r="C3980" t="s">
        <v>5242</v>
      </c>
      <c r="D3980" s="52">
        <f t="shared" si="62"/>
        <v>45622</v>
      </c>
      <c r="E3980" t="s">
        <v>5379</v>
      </c>
      <c r="F3980" t="s">
        <v>5470</v>
      </c>
      <c r="G3980" t="s">
        <v>5623</v>
      </c>
      <c r="H3980">
        <v>60</v>
      </c>
      <c r="I3980">
        <v>9</v>
      </c>
      <c r="J3980">
        <v>540</v>
      </c>
      <c r="K3980">
        <v>25</v>
      </c>
      <c r="L3980" t="s">
        <v>5200</v>
      </c>
    </row>
    <row r="3981" spans="1:12" x14ac:dyDescent="0.25">
      <c r="A3981">
        <v>4977</v>
      </c>
      <c r="B3981" t="s">
        <v>3985</v>
      </c>
      <c r="C3981" t="s">
        <v>5152</v>
      </c>
      <c r="D3981" s="52">
        <f t="shared" si="62"/>
        <v>45489</v>
      </c>
      <c r="E3981" t="s">
        <v>5377</v>
      </c>
      <c r="F3981" t="s">
        <v>5434</v>
      </c>
      <c r="G3981" t="s">
        <v>5614</v>
      </c>
      <c r="H3981">
        <v>50</v>
      </c>
      <c r="I3981">
        <v>16</v>
      </c>
      <c r="J3981">
        <v>800</v>
      </c>
      <c r="K3981">
        <v>25</v>
      </c>
    </row>
    <row r="3982" spans="1:12" x14ac:dyDescent="0.25">
      <c r="A3982">
        <v>4978</v>
      </c>
      <c r="B3982" t="s">
        <v>3986</v>
      </c>
      <c r="C3982" t="s">
        <v>5025</v>
      </c>
      <c r="D3982" s="52">
        <f t="shared" si="62"/>
        <v>45592</v>
      </c>
      <c r="E3982" t="s">
        <v>5392</v>
      </c>
      <c r="F3982" t="s">
        <v>5324</v>
      </c>
      <c r="G3982" t="s">
        <v>5614</v>
      </c>
      <c r="H3982">
        <v>50</v>
      </c>
      <c r="I3982">
        <v>3</v>
      </c>
      <c r="J3982">
        <v>150</v>
      </c>
      <c r="K3982">
        <v>28</v>
      </c>
      <c r="L3982" t="s">
        <v>5203</v>
      </c>
    </row>
    <row r="3983" spans="1:12" x14ac:dyDescent="0.25">
      <c r="A3983">
        <v>4979</v>
      </c>
      <c r="B3983" t="s">
        <v>3987</v>
      </c>
      <c r="C3983" t="s">
        <v>5263</v>
      </c>
      <c r="D3983" s="52">
        <f t="shared" si="62"/>
        <v>45329</v>
      </c>
      <c r="E3983" t="s">
        <v>5403</v>
      </c>
      <c r="F3983" t="s">
        <v>5472</v>
      </c>
      <c r="G3983" t="s">
        <v>5622</v>
      </c>
      <c r="H3983">
        <v>40</v>
      </c>
      <c r="I3983">
        <v>4</v>
      </c>
      <c r="J3983">
        <v>160</v>
      </c>
      <c r="K3983">
        <v>25</v>
      </c>
      <c r="L3983" t="s">
        <v>5022</v>
      </c>
    </row>
    <row r="3984" spans="1:12" x14ac:dyDescent="0.25">
      <c r="A3984">
        <v>4980</v>
      </c>
      <c r="B3984" t="s">
        <v>3988</v>
      </c>
      <c r="C3984" t="s">
        <v>5010</v>
      </c>
      <c r="D3984" s="52">
        <f t="shared" si="62"/>
        <v>45574</v>
      </c>
      <c r="E3984" t="s">
        <v>5387</v>
      </c>
      <c r="F3984" t="s">
        <v>5574</v>
      </c>
      <c r="G3984" t="s">
        <v>5613</v>
      </c>
      <c r="H3984">
        <v>250</v>
      </c>
      <c r="I3984">
        <v>19</v>
      </c>
      <c r="J3984">
        <v>4750</v>
      </c>
      <c r="K3984">
        <v>21</v>
      </c>
      <c r="L3984" t="s">
        <v>5100</v>
      </c>
    </row>
    <row r="3985" spans="1:12" x14ac:dyDescent="0.25">
      <c r="A3985">
        <v>4981</v>
      </c>
      <c r="B3985" t="s">
        <v>3989</v>
      </c>
      <c r="C3985" t="s">
        <v>5173</v>
      </c>
      <c r="D3985" s="52">
        <f t="shared" si="62"/>
        <v>45365</v>
      </c>
      <c r="E3985" t="s">
        <v>5381</v>
      </c>
      <c r="F3985" t="s">
        <v>5511</v>
      </c>
      <c r="G3985" t="s">
        <v>5613</v>
      </c>
      <c r="H3985">
        <v>250</v>
      </c>
      <c r="I3985">
        <v>13</v>
      </c>
      <c r="J3985">
        <v>3250</v>
      </c>
      <c r="K3985">
        <v>26</v>
      </c>
    </row>
    <row r="3986" spans="1:12" x14ac:dyDescent="0.25">
      <c r="A3986">
        <v>4982</v>
      </c>
      <c r="B3986" t="s">
        <v>3990</v>
      </c>
      <c r="C3986" t="s">
        <v>5070</v>
      </c>
      <c r="D3986" s="52">
        <f t="shared" si="62"/>
        <v>45593</v>
      </c>
      <c r="E3986" t="s">
        <v>5407</v>
      </c>
      <c r="F3986" t="s">
        <v>5597</v>
      </c>
      <c r="G3986" t="s">
        <v>5611</v>
      </c>
      <c r="H3986">
        <v>20</v>
      </c>
      <c r="I3986">
        <v>14</v>
      </c>
      <c r="J3986">
        <v>280</v>
      </c>
      <c r="K3986">
        <v>26</v>
      </c>
      <c r="L3986" t="s">
        <v>5084</v>
      </c>
    </row>
    <row r="3987" spans="1:12" x14ac:dyDescent="0.25">
      <c r="A3987">
        <v>4983</v>
      </c>
      <c r="B3987" t="s">
        <v>3991</v>
      </c>
      <c r="C3987" t="s">
        <v>5085</v>
      </c>
      <c r="D3987" s="52">
        <f t="shared" si="62"/>
        <v>45604</v>
      </c>
      <c r="E3987" t="s">
        <v>5382</v>
      </c>
      <c r="F3987" t="s">
        <v>5482</v>
      </c>
      <c r="G3987" t="s">
        <v>5611</v>
      </c>
      <c r="H3987">
        <v>20</v>
      </c>
      <c r="I3987">
        <v>14</v>
      </c>
      <c r="J3987">
        <v>280</v>
      </c>
      <c r="K3987">
        <v>21</v>
      </c>
      <c r="L3987" t="s">
        <v>5220</v>
      </c>
    </row>
    <row r="3988" spans="1:12" x14ac:dyDescent="0.25">
      <c r="A3988">
        <v>4984</v>
      </c>
      <c r="B3988" t="s">
        <v>3992</v>
      </c>
      <c r="C3988" t="s">
        <v>5130</v>
      </c>
      <c r="D3988" s="52">
        <f t="shared" si="62"/>
        <v>45348</v>
      </c>
      <c r="E3988" t="s">
        <v>5384</v>
      </c>
      <c r="F3988" t="s">
        <v>5469</v>
      </c>
      <c r="G3988" t="s">
        <v>5625</v>
      </c>
      <c r="H3988">
        <v>30</v>
      </c>
      <c r="I3988">
        <v>25</v>
      </c>
      <c r="J3988">
        <v>750</v>
      </c>
      <c r="K3988">
        <v>25</v>
      </c>
      <c r="L3988" t="s">
        <v>5098</v>
      </c>
    </row>
    <row r="3989" spans="1:12" x14ac:dyDescent="0.25">
      <c r="A3989">
        <v>4985</v>
      </c>
      <c r="B3989" t="s">
        <v>3993</v>
      </c>
      <c r="C3989" t="s">
        <v>5023</v>
      </c>
      <c r="D3989" s="52">
        <f t="shared" si="62"/>
        <v>45616</v>
      </c>
      <c r="E3989" t="s">
        <v>5392</v>
      </c>
      <c r="F3989" t="s">
        <v>5444</v>
      </c>
      <c r="G3989" t="s">
        <v>5619</v>
      </c>
      <c r="H3989">
        <v>120</v>
      </c>
      <c r="I3989">
        <v>18</v>
      </c>
      <c r="J3989">
        <v>2160</v>
      </c>
      <c r="K3989">
        <v>24</v>
      </c>
      <c r="L3989" t="s">
        <v>5224</v>
      </c>
    </row>
    <row r="3990" spans="1:12" x14ac:dyDescent="0.25">
      <c r="A3990">
        <v>4986</v>
      </c>
      <c r="B3990" t="s">
        <v>3994</v>
      </c>
      <c r="C3990" t="s">
        <v>5019</v>
      </c>
      <c r="D3990" s="52">
        <f t="shared" si="62"/>
        <v>45556</v>
      </c>
      <c r="E3990" t="s">
        <v>5406</v>
      </c>
      <c r="F3990" t="s">
        <v>5571</v>
      </c>
      <c r="G3990" t="s">
        <v>5618</v>
      </c>
      <c r="H3990">
        <v>150</v>
      </c>
      <c r="I3990">
        <v>2</v>
      </c>
      <c r="J3990">
        <v>300</v>
      </c>
      <c r="K3990">
        <v>28</v>
      </c>
    </row>
    <row r="3991" spans="1:12" x14ac:dyDescent="0.25">
      <c r="A3991">
        <v>4987</v>
      </c>
      <c r="B3991" t="s">
        <v>3995</v>
      </c>
      <c r="C3991" t="s">
        <v>5217</v>
      </c>
      <c r="D3991" s="52">
        <f t="shared" si="62"/>
        <v>45330</v>
      </c>
      <c r="E3991" t="s">
        <v>5415</v>
      </c>
      <c r="F3991" t="s">
        <v>5530</v>
      </c>
      <c r="G3991" t="s">
        <v>5621</v>
      </c>
      <c r="H3991">
        <v>80</v>
      </c>
      <c r="I3991">
        <v>1</v>
      </c>
      <c r="J3991">
        <v>80</v>
      </c>
      <c r="K3991">
        <v>27</v>
      </c>
      <c r="L3991" t="s">
        <v>5198</v>
      </c>
    </row>
    <row r="3992" spans="1:12" x14ac:dyDescent="0.25">
      <c r="A3992">
        <v>4988</v>
      </c>
      <c r="B3992" t="s">
        <v>3996</v>
      </c>
      <c r="C3992" t="s">
        <v>5114</v>
      </c>
      <c r="D3992" s="52">
        <f t="shared" si="62"/>
        <v>45387</v>
      </c>
      <c r="E3992" t="s">
        <v>5408</v>
      </c>
      <c r="F3992" t="s">
        <v>5487</v>
      </c>
      <c r="G3992" t="s">
        <v>5613</v>
      </c>
      <c r="H3992">
        <v>250</v>
      </c>
      <c r="I3992">
        <v>25</v>
      </c>
      <c r="J3992">
        <v>6250</v>
      </c>
      <c r="K3992">
        <v>23</v>
      </c>
    </row>
    <row r="3993" spans="1:12" x14ac:dyDescent="0.25">
      <c r="A3993">
        <v>4989</v>
      </c>
      <c r="B3993" t="s">
        <v>3997</v>
      </c>
      <c r="C3993" t="s">
        <v>5256</v>
      </c>
      <c r="D3993" s="52">
        <f t="shared" si="62"/>
        <v>45328</v>
      </c>
      <c r="E3993" t="s">
        <v>5382</v>
      </c>
      <c r="F3993" t="s">
        <v>5316</v>
      </c>
      <c r="G3993" t="s">
        <v>5620</v>
      </c>
      <c r="H3993">
        <v>10</v>
      </c>
      <c r="I3993">
        <v>19</v>
      </c>
      <c r="J3993">
        <v>190</v>
      </c>
      <c r="K3993">
        <v>29</v>
      </c>
      <c r="L3993" t="s">
        <v>5198</v>
      </c>
    </row>
    <row r="3994" spans="1:12" x14ac:dyDescent="0.25">
      <c r="A3994">
        <v>4990</v>
      </c>
      <c r="B3994" t="s">
        <v>3998</v>
      </c>
      <c r="C3994" t="s">
        <v>5199</v>
      </c>
      <c r="D3994" s="52">
        <f t="shared" si="62"/>
        <v>45543</v>
      </c>
      <c r="E3994" t="s">
        <v>5418</v>
      </c>
      <c r="F3994" t="s">
        <v>5578</v>
      </c>
      <c r="G3994" t="s">
        <v>5619</v>
      </c>
      <c r="H3994">
        <v>120</v>
      </c>
      <c r="I3994">
        <v>1</v>
      </c>
      <c r="J3994">
        <v>120</v>
      </c>
      <c r="K3994">
        <v>28</v>
      </c>
      <c r="L3994" t="s">
        <v>5270</v>
      </c>
    </row>
    <row r="3995" spans="1:12" x14ac:dyDescent="0.25">
      <c r="A3995">
        <v>4991</v>
      </c>
      <c r="B3995" t="s">
        <v>3999</v>
      </c>
      <c r="C3995" t="s">
        <v>5144</v>
      </c>
      <c r="D3995" s="52">
        <f t="shared" si="62"/>
        <v>45388</v>
      </c>
      <c r="E3995" t="s">
        <v>5417</v>
      </c>
      <c r="F3995" t="s">
        <v>5484</v>
      </c>
      <c r="G3995" t="s">
        <v>5612</v>
      </c>
      <c r="H3995">
        <v>300</v>
      </c>
      <c r="I3995">
        <v>3</v>
      </c>
      <c r="J3995">
        <v>900</v>
      </c>
      <c r="K3995">
        <v>29</v>
      </c>
      <c r="L3995" t="s">
        <v>5352</v>
      </c>
    </row>
    <row r="3996" spans="1:12" x14ac:dyDescent="0.25">
      <c r="A3996">
        <v>4992</v>
      </c>
      <c r="B3996" t="s">
        <v>4000</v>
      </c>
      <c r="C3996" t="s">
        <v>5134</v>
      </c>
      <c r="D3996" s="52">
        <f t="shared" si="62"/>
        <v>45300</v>
      </c>
      <c r="E3996" t="s">
        <v>5401</v>
      </c>
      <c r="F3996" t="s">
        <v>5466</v>
      </c>
      <c r="G3996" t="s">
        <v>5612</v>
      </c>
      <c r="H3996">
        <v>300</v>
      </c>
      <c r="I3996">
        <v>21</v>
      </c>
      <c r="J3996">
        <v>6300</v>
      </c>
      <c r="K3996">
        <v>29</v>
      </c>
      <c r="L3996" t="s">
        <v>5263</v>
      </c>
    </row>
    <row r="3997" spans="1:12" x14ac:dyDescent="0.25">
      <c r="A3997">
        <v>4993</v>
      </c>
      <c r="B3997" t="s">
        <v>4001</v>
      </c>
      <c r="C3997" t="s">
        <v>5128</v>
      </c>
      <c r="D3997" s="52">
        <f t="shared" si="62"/>
        <v>45292</v>
      </c>
      <c r="E3997" t="s">
        <v>5417</v>
      </c>
      <c r="F3997" t="s">
        <v>5332</v>
      </c>
      <c r="G3997" t="s">
        <v>5622</v>
      </c>
      <c r="H3997">
        <v>40</v>
      </c>
      <c r="I3997">
        <v>2</v>
      </c>
      <c r="J3997">
        <v>80</v>
      </c>
      <c r="K3997">
        <v>30</v>
      </c>
      <c r="L3997" t="s">
        <v>5162</v>
      </c>
    </row>
    <row r="3998" spans="1:12" x14ac:dyDescent="0.25">
      <c r="A3998">
        <v>4994</v>
      </c>
      <c r="B3998" t="s">
        <v>4002</v>
      </c>
      <c r="C3998" t="s">
        <v>5202</v>
      </c>
      <c r="D3998" s="52">
        <f t="shared" si="62"/>
        <v>45356</v>
      </c>
      <c r="E3998" t="s">
        <v>5407</v>
      </c>
      <c r="F3998" t="s">
        <v>5503</v>
      </c>
      <c r="G3998" t="s">
        <v>5622</v>
      </c>
      <c r="H3998">
        <v>40</v>
      </c>
      <c r="I3998">
        <v>5</v>
      </c>
      <c r="J3998">
        <v>200</v>
      </c>
      <c r="K3998">
        <v>21</v>
      </c>
    </row>
    <row r="3999" spans="1:12" x14ac:dyDescent="0.25">
      <c r="A3999">
        <v>4995</v>
      </c>
      <c r="B3999" t="s">
        <v>4003</v>
      </c>
      <c r="C3999" t="s">
        <v>5165</v>
      </c>
      <c r="D3999" s="52">
        <f t="shared" si="62"/>
        <v>45494</v>
      </c>
      <c r="E3999" t="s">
        <v>5417</v>
      </c>
      <c r="F3999" t="s">
        <v>5484</v>
      </c>
      <c r="G3999" t="s">
        <v>5616</v>
      </c>
      <c r="H3999">
        <v>20</v>
      </c>
      <c r="I3999">
        <v>20</v>
      </c>
      <c r="J3999">
        <v>400</v>
      </c>
      <c r="K3999">
        <v>21</v>
      </c>
      <c r="L3999" t="s">
        <v>5253</v>
      </c>
    </row>
    <row r="4000" spans="1:12" x14ac:dyDescent="0.25">
      <c r="A4000">
        <v>4996</v>
      </c>
      <c r="B4000" t="s">
        <v>4004</v>
      </c>
      <c r="C4000" t="s">
        <v>5145</v>
      </c>
      <c r="D4000" s="52">
        <f t="shared" si="62"/>
        <v>45579</v>
      </c>
      <c r="E4000" t="s">
        <v>5383</v>
      </c>
      <c r="F4000" t="s">
        <v>5431</v>
      </c>
      <c r="G4000" t="s">
        <v>5623</v>
      </c>
      <c r="H4000">
        <v>60</v>
      </c>
      <c r="I4000">
        <v>25</v>
      </c>
      <c r="J4000">
        <v>1500</v>
      </c>
      <c r="K4000">
        <v>23</v>
      </c>
    </row>
    <row r="4001" spans="1:12" x14ac:dyDescent="0.25">
      <c r="A4001">
        <v>4997</v>
      </c>
      <c r="B4001" t="s">
        <v>4005</v>
      </c>
      <c r="C4001" t="s">
        <v>5276</v>
      </c>
      <c r="D4001" s="52">
        <f t="shared" si="62"/>
        <v>45508</v>
      </c>
      <c r="E4001" t="s">
        <v>5390</v>
      </c>
      <c r="F4001" t="s">
        <v>5441</v>
      </c>
      <c r="G4001" t="s">
        <v>5620</v>
      </c>
      <c r="H4001">
        <v>10</v>
      </c>
      <c r="I4001">
        <v>18</v>
      </c>
      <c r="J4001">
        <v>180</v>
      </c>
      <c r="K4001">
        <v>28</v>
      </c>
    </row>
    <row r="4002" spans="1:12" x14ac:dyDescent="0.25">
      <c r="A4002">
        <v>4998</v>
      </c>
      <c r="B4002" t="s">
        <v>4006</v>
      </c>
      <c r="C4002" t="s">
        <v>5140</v>
      </c>
      <c r="D4002" s="52">
        <f t="shared" si="62"/>
        <v>45578</v>
      </c>
      <c r="E4002" t="s">
        <v>5381</v>
      </c>
      <c r="F4002" t="s">
        <v>5552</v>
      </c>
      <c r="G4002" t="s">
        <v>5615</v>
      </c>
      <c r="H4002">
        <v>35</v>
      </c>
      <c r="I4002">
        <v>23</v>
      </c>
      <c r="J4002">
        <v>805</v>
      </c>
      <c r="K4002">
        <v>23</v>
      </c>
      <c r="L4002" t="s">
        <v>5036</v>
      </c>
    </row>
    <row r="4003" spans="1:12" x14ac:dyDescent="0.25">
      <c r="A4003">
        <v>4999</v>
      </c>
      <c r="B4003" t="s">
        <v>4007</v>
      </c>
      <c r="C4003" t="s">
        <v>5050</v>
      </c>
      <c r="D4003" s="52">
        <f t="shared" si="62"/>
        <v>45474</v>
      </c>
      <c r="E4003" t="s">
        <v>5411</v>
      </c>
      <c r="F4003" t="s">
        <v>5564</v>
      </c>
      <c r="G4003" t="s">
        <v>5615</v>
      </c>
      <c r="H4003">
        <v>35</v>
      </c>
      <c r="I4003">
        <v>13</v>
      </c>
      <c r="J4003">
        <v>455</v>
      </c>
      <c r="K4003">
        <v>24</v>
      </c>
      <c r="L4003" t="s">
        <v>5166</v>
      </c>
    </row>
    <row r="4004" spans="1:12" x14ac:dyDescent="0.25">
      <c r="A4004">
        <v>5000</v>
      </c>
      <c r="B4004" t="s">
        <v>4008</v>
      </c>
      <c r="C4004" t="s">
        <v>5010</v>
      </c>
      <c r="D4004" s="52">
        <f t="shared" si="62"/>
        <v>45574</v>
      </c>
      <c r="E4004" t="s">
        <v>5406</v>
      </c>
      <c r="F4004" t="s">
        <v>5339</v>
      </c>
      <c r="G4004" t="s">
        <v>5611</v>
      </c>
      <c r="H4004">
        <v>20</v>
      </c>
      <c r="I4004">
        <v>25</v>
      </c>
      <c r="J4004">
        <v>500</v>
      </c>
      <c r="K4004">
        <v>29</v>
      </c>
      <c r="L4004" t="s">
        <v>5169</v>
      </c>
    </row>
    <row r="4005" spans="1:12" x14ac:dyDescent="0.25">
      <c r="A4005">
        <v>5001</v>
      </c>
      <c r="B4005" t="s">
        <v>4009</v>
      </c>
      <c r="C4005" t="s">
        <v>5222</v>
      </c>
      <c r="D4005" s="52">
        <f t="shared" si="62"/>
        <v>45492</v>
      </c>
      <c r="E4005" t="s">
        <v>5420</v>
      </c>
      <c r="F4005" t="s">
        <v>5555</v>
      </c>
      <c r="G4005" t="s">
        <v>5617</v>
      </c>
      <c r="H4005">
        <v>25</v>
      </c>
      <c r="I4005">
        <v>11</v>
      </c>
      <c r="J4005">
        <v>275</v>
      </c>
      <c r="K4005">
        <v>24</v>
      </c>
      <c r="L4005" t="s">
        <v>5195</v>
      </c>
    </row>
    <row r="4006" spans="1:12" x14ac:dyDescent="0.25">
      <c r="A4006">
        <v>5002</v>
      </c>
      <c r="B4006" t="s">
        <v>4010</v>
      </c>
      <c r="C4006" t="s">
        <v>5132</v>
      </c>
      <c r="D4006" s="52">
        <f t="shared" si="62"/>
        <v>45655</v>
      </c>
      <c r="E4006" t="s">
        <v>5382</v>
      </c>
      <c r="F4006" t="s">
        <v>5430</v>
      </c>
      <c r="G4006" t="s">
        <v>5614</v>
      </c>
      <c r="H4006">
        <v>50</v>
      </c>
      <c r="I4006">
        <v>7</v>
      </c>
      <c r="J4006">
        <v>350</v>
      </c>
      <c r="K4006">
        <v>30</v>
      </c>
      <c r="L4006" t="s">
        <v>5238</v>
      </c>
    </row>
    <row r="4007" spans="1:12" x14ac:dyDescent="0.25">
      <c r="A4007">
        <v>5003</v>
      </c>
      <c r="B4007" t="s">
        <v>4011</v>
      </c>
      <c r="C4007" t="s">
        <v>5214</v>
      </c>
      <c r="D4007" s="52">
        <f t="shared" si="62"/>
        <v>45295</v>
      </c>
      <c r="E4007" t="s">
        <v>5407</v>
      </c>
      <c r="F4007" t="s">
        <v>5559</v>
      </c>
      <c r="G4007" t="s">
        <v>5618</v>
      </c>
      <c r="H4007">
        <v>150</v>
      </c>
      <c r="I4007">
        <v>8</v>
      </c>
      <c r="J4007">
        <v>1200</v>
      </c>
      <c r="K4007">
        <v>28</v>
      </c>
      <c r="L4007" t="s">
        <v>5269</v>
      </c>
    </row>
    <row r="4008" spans="1:12" x14ac:dyDescent="0.25">
      <c r="A4008">
        <v>5004</v>
      </c>
      <c r="B4008" t="s">
        <v>4012</v>
      </c>
      <c r="C4008" t="s">
        <v>5234</v>
      </c>
      <c r="D4008" s="52">
        <f t="shared" si="62"/>
        <v>45569</v>
      </c>
      <c r="E4008" t="s">
        <v>5402</v>
      </c>
      <c r="F4008" t="s">
        <v>5540</v>
      </c>
      <c r="G4008" t="s">
        <v>5625</v>
      </c>
      <c r="H4008">
        <v>30</v>
      </c>
      <c r="I4008">
        <v>7</v>
      </c>
      <c r="J4008">
        <v>210</v>
      </c>
      <c r="K4008">
        <v>20</v>
      </c>
      <c r="L4008" t="s">
        <v>5035</v>
      </c>
    </row>
    <row r="4009" spans="1:12" x14ac:dyDescent="0.25">
      <c r="A4009">
        <v>5005</v>
      </c>
      <c r="B4009" t="s">
        <v>4013</v>
      </c>
      <c r="C4009" t="s">
        <v>5211</v>
      </c>
      <c r="D4009" s="52">
        <f t="shared" si="62"/>
        <v>45652</v>
      </c>
      <c r="E4009" t="s">
        <v>5406</v>
      </c>
      <c r="F4009" t="s">
        <v>5480</v>
      </c>
      <c r="G4009" t="s">
        <v>5615</v>
      </c>
      <c r="H4009">
        <v>35</v>
      </c>
      <c r="I4009">
        <v>23</v>
      </c>
      <c r="J4009">
        <v>805</v>
      </c>
      <c r="K4009">
        <v>26</v>
      </c>
    </row>
    <row r="4010" spans="1:12" x14ac:dyDescent="0.25">
      <c r="A4010">
        <v>5006</v>
      </c>
      <c r="B4010" t="s">
        <v>4014</v>
      </c>
      <c r="C4010" t="s">
        <v>5216</v>
      </c>
      <c r="D4010" s="52">
        <f t="shared" si="62"/>
        <v>45643</v>
      </c>
      <c r="E4010" t="s">
        <v>5413</v>
      </c>
      <c r="F4010" t="s">
        <v>5465</v>
      </c>
      <c r="G4010" t="s">
        <v>5612</v>
      </c>
      <c r="H4010">
        <v>300</v>
      </c>
      <c r="I4010">
        <v>2</v>
      </c>
      <c r="J4010">
        <v>600</v>
      </c>
      <c r="K4010">
        <v>26</v>
      </c>
      <c r="L4010" t="s">
        <v>5250</v>
      </c>
    </row>
    <row r="4011" spans="1:12" x14ac:dyDescent="0.25">
      <c r="A4011">
        <v>5007</v>
      </c>
      <c r="B4011" t="s">
        <v>4015</v>
      </c>
      <c r="C4011" t="s">
        <v>5074</v>
      </c>
      <c r="D4011" s="52">
        <f t="shared" si="62"/>
        <v>45346</v>
      </c>
      <c r="E4011" t="s">
        <v>5399</v>
      </c>
      <c r="F4011" t="s">
        <v>5501</v>
      </c>
      <c r="G4011" t="s">
        <v>5614</v>
      </c>
      <c r="H4011">
        <v>50</v>
      </c>
      <c r="I4011">
        <v>8</v>
      </c>
      <c r="J4011">
        <v>400</v>
      </c>
      <c r="K4011">
        <v>24</v>
      </c>
      <c r="L4011" t="s">
        <v>5261</v>
      </c>
    </row>
    <row r="4012" spans="1:12" x14ac:dyDescent="0.25">
      <c r="A4012">
        <v>5008</v>
      </c>
      <c r="B4012" t="s">
        <v>4016</v>
      </c>
      <c r="C4012" t="s">
        <v>5021</v>
      </c>
      <c r="D4012" s="52">
        <f t="shared" si="62"/>
        <v>45345</v>
      </c>
      <c r="E4012" t="s">
        <v>5377</v>
      </c>
      <c r="F4012" t="s">
        <v>5434</v>
      </c>
      <c r="G4012" t="s">
        <v>5618</v>
      </c>
      <c r="H4012">
        <v>150</v>
      </c>
      <c r="I4012">
        <v>13</v>
      </c>
      <c r="J4012">
        <v>1950</v>
      </c>
      <c r="K4012">
        <v>25</v>
      </c>
    </row>
    <row r="4013" spans="1:12" x14ac:dyDescent="0.25">
      <c r="A4013">
        <v>5009</v>
      </c>
      <c r="B4013" t="s">
        <v>4017</v>
      </c>
      <c r="C4013" t="s">
        <v>5277</v>
      </c>
      <c r="D4013" s="52">
        <f t="shared" si="62"/>
        <v>45610</v>
      </c>
      <c r="E4013" t="s">
        <v>5392</v>
      </c>
      <c r="F4013" t="s">
        <v>5580</v>
      </c>
      <c r="G4013" t="s">
        <v>5623</v>
      </c>
      <c r="H4013">
        <v>60</v>
      </c>
      <c r="I4013">
        <v>16</v>
      </c>
      <c r="J4013">
        <v>960</v>
      </c>
      <c r="K4013">
        <v>22</v>
      </c>
      <c r="L4013" t="s">
        <v>5024</v>
      </c>
    </row>
    <row r="4014" spans="1:12" x14ac:dyDescent="0.25">
      <c r="A4014">
        <v>5010</v>
      </c>
      <c r="B4014" t="s">
        <v>4018</v>
      </c>
      <c r="C4014" t="s">
        <v>5207</v>
      </c>
      <c r="D4014" s="52">
        <f t="shared" si="62"/>
        <v>45526</v>
      </c>
      <c r="E4014" t="s">
        <v>5376</v>
      </c>
      <c r="F4014" t="s">
        <v>5534</v>
      </c>
      <c r="G4014" t="s">
        <v>5625</v>
      </c>
      <c r="H4014">
        <v>30</v>
      </c>
      <c r="I4014">
        <v>18</v>
      </c>
      <c r="J4014">
        <v>540</v>
      </c>
      <c r="K4014">
        <v>25</v>
      </c>
      <c r="L4014" t="s">
        <v>5237</v>
      </c>
    </row>
    <row r="4015" spans="1:12" x14ac:dyDescent="0.25">
      <c r="A4015">
        <v>5011</v>
      </c>
      <c r="B4015" t="s">
        <v>4019</v>
      </c>
      <c r="C4015" t="s">
        <v>5238</v>
      </c>
      <c r="D4015" s="52">
        <f t="shared" si="62"/>
        <v>45319</v>
      </c>
      <c r="E4015" t="s">
        <v>5382</v>
      </c>
      <c r="F4015" t="s">
        <v>5430</v>
      </c>
      <c r="G4015" t="s">
        <v>5622</v>
      </c>
      <c r="H4015">
        <v>40</v>
      </c>
      <c r="I4015">
        <v>25</v>
      </c>
      <c r="J4015">
        <v>1000</v>
      </c>
      <c r="K4015">
        <v>29</v>
      </c>
      <c r="L4015" t="s">
        <v>5130</v>
      </c>
    </row>
    <row r="4016" spans="1:12" x14ac:dyDescent="0.25">
      <c r="A4016">
        <v>5012</v>
      </c>
      <c r="B4016" t="s">
        <v>4020</v>
      </c>
      <c r="C4016" t="s">
        <v>5166</v>
      </c>
      <c r="D4016" s="52">
        <f t="shared" si="62"/>
        <v>45498</v>
      </c>
      <c r="E4016" t="s">
        <v>5416</v>
      </c>
      <c r="F4016" t="s">
        <v>5569</v>
      </c>
      <c r="G4016" t="s">
        <v>5611</v>
      </c>
      <c r="H4016">
        <v>20</v>
      </c>
      <c r="I4016">
        <v>25</v>
      </c>
      <c r="J4016">
        <v>500</v>
      </c>
      <c r="K4016">
        <v>23</v>
      </c>
      <c r="L4016" t="s">
        <v>5302</v>
      </c>
    </row>
    <row r="4017" spans="1:12" x14ac:dyDescent="0.25">
      <c r="A4017">
        <v>5013</v>
      </c>
      <c r="B4017" t="s">
        <v>4021</v>
      </c>
      <c r="C4017" t="s">
        <v>5167</v>
      </c>
      <c r="D4017" s="52">
        <f t="shared" si="62"/>
        <v>45310</v>
      </c>
      <c r="E4017" t="s">
        <v>5405</v>
      </c>
      <c r="F4017" t="s">
        <v>5476</v>
      </c>
      <c r="G4017" t="s">
        <v>5617</v>
      </c>
      <c r="H4017">
        <v>25</v>
      </c>
      <c r="I4017">
        <v>17</v>
      </c>
      <c r="J4017">
        <v>425</v>
      </c>
      <c r="K4017">
        <v>27</v>
      </c>
    </row>
    <row r="4018" spans="1:12" x14ac:dyDescent="0.25">
      <c r="A4018">
        <v>5014</v>
      </c>
      <c r="B4018" t="s">
        <v>4022</v>
      </c>
      <c r="C4018" t="s">
        <v>5136</v>
      </c>
      <c r="D4018" s="52">
        <f t="shared" si="62"/>
        <v>45381</v>
      </c>
      <c r="E4018" t="s">
        <v>5415</v>
      </c>
      <c r="F4018" t="s">
        <v>5459</v>
      </c>
      <c r="G4018" t="s">
        <v>5618</v>
      </c>
      <c r="H4018">
        <v>150</v>
      </c>
      <c r="I4018">
        <v>18</v>
      </c>
      <c r="J4018">
        <v>2700</v>
      </c>
      <c r="K4018">
        <v>27</v>
      </c>
      <c r="L4018" t="s">
        <v>5364</v>
      </c>
    </row>
    <row r="4019" spans="1:12" x14ac:dyDescent="0.25">
      <c r="A4019">
        <v>5015</v>
      </c>
      <c r="B4019" t="s">
        <v>4023</v>
      </c>
      <c r="C4019" t="s">
        <v>5051</v>
      </c>
      <c r="D4019" s="52">
        <f t="shared" si="62"/>
        <v>45540</v>
      </c>
      <c r="E4019" t="s">
        <v>5418</v>
      </c>
      <c r="F4019" t="s">
        <v>5456</v>
      </c>
      <c r="G4019" t="s">
        <v>5625</v>
      </c>
      <c r="H4019">
        <v>30</v>
      </c>
      <c r="I4019">
        <v>9</v>
      </c>
      <c r="J4019">
        <v>270</v>
      </c>
      <c r="K4019">
        <v>27</v>
      </c>
      <c r="L4019" t="s">
        <v>5095</v>
      </c>
    </row>
    <row r="4020" spans="1:12" x14ac:dyDescent="0.25">
      <c r="A4020">
        <v>5016</v>
      </c>
      <c r="B4020" t="s">
        <v>4024</v>
      </c>
      <c r="C4020" t="s">
        <v>5150</v>
      </c>
      <c r="D4020" s="52">
        <f t="shared" si="62"/>
        <v>45611</v>
      </c>
      <c r="E4020" t="s">
        <v>5378</v>
      </c>
      <c r="F4020" t="s">
        <v>5437</v>
      </c>
      <c r="G4020" t="s">
        <v>5612</v>
      </c>
      <c r="H4020">
        <v>300</v>
      </c>
      <c r="I4020">
        <v>23</v>
      </c>
      <c r="J4020">
        <v>6900</v>
      </c>
      <c r="K4020">
        <v>26</v>
      </c>
      <c r="L4020" t="s">
        <v>5059</v>
      </c>
    </row>
    <row r="4021" spans="1:12" x14ac:dyDescent="0.25">
      <c r="A4021">
        <v>5017</v>
      </c>
      <c r="B4021" t="s">
        <v>4025</v>
      </c>
      <c r="C4021" t="s">
        <v>5073</v>
      </c>
      <c r="D4021" s="52">
        <f t="shared" si="62"/>
        <v>45558</v>
      </c>
      <c r="E4021" t="s">
        <v>5420</v>
      </c>
      <c r="F4021" t="s">
        <v>5579</v>
      </c>
      <c r="G4021" t="s">
        <v>5618</v>
      </c>
      <c r="H4021">
        <v>150</v>
      </c>
      <c r="I4021">
        <v>6</v>
      </c>
      <c r="J4021">
        <v>900</v>
      </c>
      <c r="K4021">
        <v>22</v>
      </c>
    </row>
    <row r="4022" spans="1:12" x14ac:dyDescent="0.25">
      <c r="A4022">
        <v>5018</v>
      </c>
      <c r="B4022" t="s">
        <v>4026</v>
      </c>
      <c r="C4022" t="s">
        <v>5091</v>
      </c>
      <c r="D4022" s="52">
        <f t="shared" si="62"/>
        <v>45657</v>
      </c>
      <c r="E4022" t="s">
        <v>5392</v>
      </c>
      <c r="F4022" t="s">
        <v>5580</v>
      </c>
      <c r="G4022" t="s">
        <v>5623</v>
      </c>
      <c r="H4022">
        <v>60</v>
      </c>
      <c r="I4022">
        <v>20</v>
      </c>
      <c r="J4022">
        <v>1200</v>
      </c>
      <c r="K4022">
        <v>24</v>
      </c>
      <c r="L4022" t="s">
        <v>5164</v>
      </c>
    </row>
    <row r="4023" spans="1:12" x14ac:dyDescent="0.25">
      <c r="A4023">
        <v>5019</v>
      </c>
      <c r="B4023" t="s">
        <v>4027</v>
      </c>
      <c r="C4023" t="s">
        <v>5202</v>
      </c>
      <c r="D4023" s="52">
        <f t="shared" si="62"/>
        <v>45356</v>
      </c>
      <c r="E4023" t="s">
        <v>5396</v>
      </c>
      <c r="F4023" t="s">
        <v>5451</v>
      </c>
      <c r="G4023" t="s">
        <v>5618</v>
      </c>
      <c r="H4023">
        <v>150</v>
      </c>
      <c r="I4023">
        <v>15</v>
      </c>
      <c r="J4023">
        <v>2250</v>
      </c>
      <c r="K4023">
        <v>24</v>
      </c>
      <c r="L4023" t="s">
        <v>5190</v>
      </c>
    </row>
    <row r="4024" spans="1:12" x14ac:dyDescent="0.25">
      <c r="A4024">
        <v>5020</v>
      </c>
      <c r="B4024" t="s">
        <v>4028</v>
      </c>
      <c r="C4024" t="s">
        <v>5201</v>
      </c>
      <c r="D4024" s="52">
        <f t="shared" si="62"/>
        <v>45353</v>
      </c>
      <c r="E4024" t="s">
        <v>5419</v>
      </c>
      <c r="F4024" t="s">
        <v>5500</v>
      </c>
      <c r="G4024" t="s">
        <v>5611</v>
      </c>
      <c r="H4024">
        <v>20</v>
      </c>
      <c r="I4024">
        <v>14</v>
      </c>
      <c r="J4024">
        <v>280</v>
      </c>
      <c r="K4024">
        <v>20</v>
      </c>
      <c r="L4024" t="s">
        <v>5179</v>
      </c>
    </row>
    <row r="4025" spans="1:12" x14ac:dyDescent="0.25">
      <c r="A4025">
        <v>5021</v>
      </c>
      <c r="B4025" t="s">
        <v>4029</v>
      </c>
      <c r="C4025" t="s">
        <v>5186</v>
      </c>
      <c r="D4025" s="52">
        <f t="shared" si="62"/>
        <v>45378</v>
      </c>
      <c r="E4025" t="s">
        <v>5417</v>
      </c>
      <c r="F4025" t="s">
        <v>5509</v>
      </c>
      <c r="G4025" t="s">
        <v>5611</v>
      </c>
      <c r="H4025">
        <v>20</v>
      </c>
      <c r="I4025">
        <v>20</v>
      </c>
      <c r="J4025">
        <v>400</v>
      </c>
      <c r="K4025">
        <v>27</v>
      </c>
      <c r="L4025" t="s">
        <v>5187</v>
      </c>
    </row>
    <row r="4026" spans="1:12" x14ac:dyDescent="0.25">
      <c r="A4026">
        <v>5022</v>
      </c>
      <c r="B4026" t="s">
        <v>4030</v>
      </c>
      <c r="C4026" t="s">
        <v>5240</v>
      </c>
      <c r="D4026" s="52">
        <f t="shared" si="62"/>
        <v>45527</v>
      </c>
      <c r="E4026" t="s">
        <v>5390</v>
      </c>
      <c r="F4026" t="s">
        <v>5441</v>
      </c>
      <c r="G4026" t="s">
        <v>5616</v>
      </c>
      <c r="H4026">
        <v>20</v>
      </c>
      <c r="I4026">
        <v>19</v>
      </c>
      <c r="J4026">
        <v>380</v>
      </c>
      <c r="K4026">
        <v>23</v>
      </c>
      <c r="L4026" t="s">
        <v>5072</v>
      </c>
    </row>
    <row r="4027" spans="1:12" x14ac:dyDescent="0.25">
      <c r="A4027">
        <v>5023</v>
      </c>
      <c r="B4027" t="s">
        <v>4031</v>
      </c>
      <c r="C4027" t="s">
        <v>5055</v>
      </c>
      <c r="D4027" s="52">
        <f t="shared" si="62"/>
        <v>45347</v>
      </c>
      <c r="E4027" t="s">
        <v>5387</v>
      </c>
      <c r="F4027" t="s">
        <v>5574</v>
      </c>
      <c r="G4027" t="s">
        <v>5623</v>
      </c>
      <c r="H4027">
        <v>60</v>
      </c>
      <c r="I4027">
        <v>17</v>
      </c>
      <c r="J4027">
        <v>1020</v>
      </c>
      <c r="K4027">
        <v>20</v>
      </c>
    </row>
    <row r="4028" spans="1:12" x14ac:dyDescent="0.25">
      <c r="A4028">
        <v>5024</v>
      </c>
      <c r="B4028" t="s">
        <v>4032</v>
      </c>
      <c r="C4028" t="s">
        <v>5104</v>
      </c>
      <c r="D4028" s="52">
        <f t="shared" si="62"/>
        <v>45364</v>
      </c>
      <c r="E4028" t="s">
        <v>5407</v>
      </c>
      <c r="F4028" t="s">
        <v>5503</v>
      </c>
      <c r="G4028" t="s">
        <v>5618</v>
      </c>
      <c r="H4028">
        <v>150</v>
      </c>
      <c r="I4028">
        <v>11</v>
      </c>
      <c r="J4028">
        <v>1650</v>
      </c>
      <c r="K4028">
        <v>27</v>
      </c>
      <c r="L4028" t="s">
        <v>5304</v>
      </c>
    </row>
    <row r="4029" spans="1:12" x14ac:dyDescent="0.25">
      <c r="A4029">
        <v>5025</v>
      </c>
      <c r="B4029" t="s">
        <v>4033</v>
      </c>
      <c r="C4029" t="s">
        <v>5059</v>
      </c>
      <c r="D4029" s="52">
        <f t="shared" si="62"/>
        <v>45637</v>
      </c>
      <c r="E4029" t="s">
        <v>5398</v>
      </c>
      <c r="F4029" t="s">
        <v>5604</v>
      </c>
      <c r="G4029" t="s">
        <v>5619</v>
      </c>
      <c r="H4029">
        <v>120</v>
      </c>
      <c r="I4029">
        <v>1</v>
      </c>
      <c r="J4029">
        <v>120</v>
      </c>
      <c r="K4029">
        <v>23</v>
      </c>
    </row>
    <row r="4030" spans="1:12" x14ac:dyDescent="0.25">
      <c r="A4030">
        <v>5026</v>
      </c>
      <c r="B4030" t="s">
        <v>4034</v>
      </c>
      <c r="C4030" t="s">
        <v>5078</v>
      </c>
      <c r="D4030" s="52">
        <f t="shared" si="62"/>
        <v>45646</v>
      </c>
      <c r="E4030" t="s">
        <v>5395</v>
      </c>
      <c r="F4030" t="s">
        <v>5328</v>
      </c>
      <c r="G4030" t="s">
        <v>5613</v>
      </c>
      <c r="H4030">
        <v>250</v>
      </c>
      <c r="I4030">
        <v>19</v>
      </c>
      <c r="J4030">
        <v>4750</v>
      </c>
      <c r="K4030">
        <v>28</v>
      </c>
      <c r="L4030" t="s">
        <v>5230</v>
      </c>
    </row>
    <row r="4031" spans="1:12" x14ac:dyDescent="0.25">
      <c r="A4031">
        <v>5027</v>
      </c>
      <c r="B4031" t="s">
        <v>4035</v>
      </c>
      <c r="C4031" t="s">
        <v>5137</v>
      </c>
      <c r="D4031" s="52">
        <f t="shared" si="62"/>
        <v>45548</v>
      </c>
      <c r="E4031" t="s">
        <v>5394</v>
      </c>
      <c r="F4031" t="s">
        <v>5448</v>
      </c>
      <c r="G4031" t="s">
        <v>5617</v>
      </c>
      <c r="H4031">
        <v>25</v>
      </c>
      <c r="I4031">
        <v>24</v>
      </c>
      <c r="J4031">
        <v>600</v>
      </c>
      <c r="K4031">
        <v>30</v>
      </c>
      <c r="L4031" t="s">
        <v>5140</v>
      </c>
    </row>
    <row r="4032" spans="1:12" x14ac:dyDescent="0.25">
      <c r="A4032">
        <v>5028</v>
      </c>
      <c r="B4032" t="s">
        <v>4036</v>
      </c>
      <c r="C4032" t="s">
        <v>5074</v>
      </c>
      <c r="D4032" s="52">
        <f t="shared" si="62"/>
        <v>45346</v>
      </c>
      <c r="E4032" t="s">
        <v>5377</v>
      </c>
      <c r="F4032" t="s">
        <v>5443</v>
      </c>
      <c r="G4032" t="s">
        <v>5620</v>
      </c>
      <c r="H4032">
        <v>10</v>
      </c>
      <c r="I4032">
        <v>5</v>
      </c>
      <c r="J4032">
        <v>50</v>
      </c>
      <c r="K4032">
        <v>23</v>
      </c>
    </row>
    <row r="4033" spans="1:12" x14ac:dyDescent="0.25">
      <c r="A4033">
        <v>5029</v>
      </c>
      <c r="B4033" t="s">
        <v>4037</v>
      </c>
      <c r="C4033" t="s">
        <v>5083</v>
      </c>
      <c r="D4033" s="52">
        <f t="shared" si="62"/>
        <v>45621</v>
      </c>
      <c r="E4033" t="s">
        <v>5403</v>
      </c>
      <c r="F4033" t="s">
        <v>5483</v>
      </c>
      <c r="G4033" t="s">
        <v>5614</v>
      </c>
      <c r="H4033">
        <v>50</v>
      </c>
      <c r="I4033">
        <v>7</v>
      </c>
      <c r="J4033">
        <v>350</v>
      </c>
      <c r="K4033">
        <v>22</v>
      </c>
      <c r="L4033" t="s">
        <v>5216</v>
      </c>
    </row>
    <row r="4034" spans="1:12" x14ac:dyDescent="0.25">
      <c r="A4034">
        <v>5030</v>
      </c>
      <c r="B4034" t="s">
        <v>4038</v>
      </c>
      <c r="C4034" t="s">
        <v>5233</v>
      </c>
      <c r="D4034" s="52">
        <f t="shared" si="62"/>
        <v>45641</v>
      </c>
      <c r="E4034" t="s">
        <v>5414</v>
      </c>
      <c r="F4034" t="s">
        <v>5562</v>
      </c>
      <c r="G4034" t="s">
        <v>5611</v>
      </c>
      <c r="H4034">
        <v>20</v>
      </c>
      <c r="I4034">
        <v>19</v>
      </c>
      <c r="J4034">
        <v>380</v>
      </c>
      <c r="K4034">
        <v>29</v>
      </c>
      <c r="L4034" t="s">
        <v>5131</v>
      </c>
    </row>
    <row r="4035" spans="1:12" x14ac:dyDescent="0.25">
      <c r="A4035">
        <v>5031</v>
      </c>
      <c r="B4035" t="s">
        <v>4039</v>
      </c>
      <c r="C4035" t="s">
        <v>5208</v>
      </c>
      <c r="D4035" s="52">
        <f t="shared" si="62"/>
        <v>45340</v>
      </c>
      <c r="E4035" t="s">
        <v>5394</v>
      </c>
      <c r="F4035" t="s">
        <v>5598</v>
      </c>
      <c r="G4035" t="s">
        <v>5613</v>
      </c>
      <c r="H4035">
        <v>250</v>
      </c>
      <c r="I4035">
        <v>23</v>
      </c>
      <c r="J4035">
        <v>5750</v>
      </c>
      <c r="K4035">
        <v>20</v>
      </c>
      <c r="L4035" t="s">
        <v>5171</v>
      </c>
    </row>
    <row r="4036" spans="1:12" x14ac:dyDescent="0.25">
      <c r="A4036">
        <v>5032</v>
      </c>
      <c r="B4036" t="s">
        <v>4040</v>
      </c>
      <c r="C4036" t="s">
        <v>5235</v>
      </c>
      <c r="D4036" s="52">
        <f t="shared" si="62"/>
        <v>45553</v>
      </c>
      <c r="E4036" t="s">
        <v>5420</v>
      </c>
      <c r="F4036" t="s">
        <v>5544</v>
      </c>
      <c r="G4036" t="s">
        <v>5618</v>
      </c>
      <c r="H4036">
        <v>150</v>
      </c>
      <c r="I4036">
        <v>6</v>
      </c>
      <c r="J4036">
        <v>900</v>
      </c>
      <c r="K4036">
        <v>24</v>
      </c>
      <c r="L4036" t="s">
        <v>5045</v>
      </c>
    </row>
    <row r="4037" spans="1:12" x14ac:dyDescent="0.25">
      <c r="A4037">
        <v>5033</v>
      </c>
      <c r="B4037" t="s">
        <v>4041</v>
      </c>
      <c r="C4037" t="s">
        <v>5157</v>
      </c>
      <c r="D4037" s="52">
        <f t="shared" si="62"/>
        <v>45484</v>
      </c>
      <c r="E4037" t="s">
        <v>5380</v>
      </c>
      <c r="F4037" t="s">
        <v>5429</v>
      </c>
      <c r="G4037" t="s">
        <v>5617</v>
      </c>
      <c r="H4037">
        <v>25</v>
      </c>
      <c r="I4037">
        <v>15</v>
      </c>
      <c r="J4037">
        <v>375</v>
      </c>
      <c r="K4037">
        <v>24</v>
      </c>
      <c r="L4037" t="s">
        <v>5276</v>
      </c>
    </row>
    <row r="4038" spans="1:12" x14ac:dyDescent="0.25">
      <c r="A4038">
        <v>5034</v>
      </c>
      <c r="B4038" t="s">
        <v>4042</v>
      </c>
      <c r="C4038" t="s">
        <v>5160</v>
      </c>
      <c r="D4038" s="52">
        <f t="shared" si="62"/>
        <v>45493</v>
      </c>
      <c r="E4038" t="s">
        <v>5414</v>
      </c>
      <c r="F4038" t="s">
        <v>5313</v>
      </c>
      <c r="G4038" t="s">
        <v>5613</v>
      </c>
      <c r="H4038">
        <v>250</v>
      </c>
      <c r="I4038">
        <v>24</v>
      </c>
      <c r="J4038">
        <v>6000</v>
      </c>
      <c r="K4038">
        <v>22</v>
      </c>
      <c r="L4038" t="s">
        <v>5253</v>
      </c>
    </row>
    <row r="4039" spans="1:12" x14ac:dyDescent="0.25">
      <c r="A4039">
        <v>5035</v>
      </c>
      <c r="B4039" t="s">
        <v>4043</v>
      </c>
      <c r="C4039" t="s">
        <v>5269</v>
      </c>
      <c r="D4039" s="52">
        <f t="shared" si="62"/>
        <v>45323</v>
      </c>
      <c r="E4039" t="s">
        <v>5386</v>
      </c>
      <c r="F4039" t="s">
        <v>5435</v>
      </c>
      <c r="G4039" t="s">
        <v>5620</v>
      </c>
      <c r="H4039">
        <v>10</v>
      </c>
      <c r="I4039">
        <v>5</v>
      </c>
      <c r="J4039">
        <v>50</v>
      </c>
      <c r="K4039">
        <v>27</v>
      </c>
    </row>
    <row r="4040" spans="1:12" x14ac:dyDescent="0.25">
      <c r="A4040">
        <v>5036</v>
      </c>
      <c r="B4040" t="s">
        <v>4044</v>
      </c>
      <c r="C4040" t="s">
        <v>5127</v>
      </c>
      <c r="D4040" s="52">
        <f t="shared" ref="D4040:D4103" si="63">DATE(2024, MONTH(C4040), DAY(C4040))</f>
        <v>45537</v>
      </c>
      <c r="E4040" t="s">
        <v>5410</v>
      </c>
      <c r="F4040" t="s">
        <v>5510</v>
      </c>
      <c r="G4040" t="s">
        <v>5623</v>
      </c>
      <c r="H4040">
        <v>60</v>
      </c>
      <c r="I4040">
        <v>15</v>
      </c>
      <c r="J4040">
        <v>900</v>
      </c>
      <c r="K4040">
        <v>25</v>
      </c>
      <c r="L4040" t="s">
        <v>5191</v>
      </c>
    </row>
    <row r="4041" spans="1:12" x14ac:dyDescent="0.25">
      <c r="A4041">
        <v>5037</v>
      </c>
      <c r="B4041" t="s">
        <v>4045</v>
      </c>
      <c r="C4041" t="s">
        <v>5220</v>
      </c>
      <c r="D4041" s="52">
        <f t="shared" si="63"/>
        <v>45625</v>
      </c>
      <c r="E4041" t="s">
        <v>5421</v>
      </c>
      <c r="F4041" t="s">
        <v>5537</v>
      </c>
      <c r="G4041" t="s">
        <v>5619</v>
      </c>
      <c r="H4041">
        <v>120</v>
      </c>
      <c r="I4041">
        <v>17</v>
      </c>
      <c r="J4041">
        <v>2040</v>
      </c>
      <c r="K4041">
        <v>26</v>
      </c>
      <c r="L4041" t="s">
        <v>5259</v>
      </c>
    </row>
    <row r="4042" spans="1:12" x14ac:dyDescent="0.25">
      <c r="A4042">
        <v>5038</v>
      </c>
      <c r="B4042" t="s">
        <v>4046</v>
      </c>
      <c r="C4042" t="s">
        <v>5164</v>
      </c>
      <c r="D4042" s="52">
        <f t="shared" si="63"/>
        <v>45315</v>
      </c>
      <c r="E4042" t="s">
        <v>5410</v>
      </c>
      <c r="F4042" t="s">
        <v>5343</v>
      </c>
      <c r="G4042" t="s">
        <v>5625</v>
      </c>
      <c r="H4042">
        <v>30</v>
      </c>
      <c r="I4042">
        <v>9</v>
      </c>
      <c r="J4042">
        <v>270</v>
      </c>
      <c r="K4042">
        <v>24</v>
      </c>
      <c r="L4042" t="s">
        <v>5118</v>
      </c>
    </row>
    <row r="4043" spans="1:12" x14ac:dyDescent="0.25">
      <c r="A4043">
        <v>5039</v>
      </c>
      <c r="B4043" t="s">
        <v>4047</v>
      </c>
      <c r="C4043" t="s">
        <v>5059</v>
      </c>
      <c r="D4043" s="52">
        <f t="shared" si="63"/>
        <v>45637</v>
      </c>
      <c r="E4043" t="s">
        <v>5418</v>
      </c>
      <c r="F4043" t="s">
        <v>5578</v>
      </c>
      <c r="G4043" t="s">
        <v>5614</v>
      </c>
      <c r="H4043">
        <v>50</v>
      </c>
      <c r="I4043">
        <v>3</v>
      </c>
      <c r="J4043">
        <v>150</v>
      </c>
      <c r="K4043">
        <v>28</v>
      </c>
      <c r="L4043" t="s">
        <v>5255</v>
      </c>
    </row>
    <row r="4044" spans="1:12" x14ac:dyDescent="0.25">
      <c r="A4044">
        <v>5040</v>
      </c>
      <c r="B4044" t="s">
        <v>4048</v>
      </c>
      <c r="C4044" t="s">
        <v>5056</v>
      </c>
      <c r="D4044" s="52">
        <f t="shared" si="63"/>
        <v>45306</v>
      </c>
      <c r="E4044" t="s">
        <v>5388</v>
      </c>
      <c r="F4044" t="s">
        <v>5525</v>
      </c>
      <c r="G4044" t="s">
        <v>5616</v>
      </c>
      <c r="H4044">
        <v>20</v>
      </c>
      <c r="I4044">
        <v>3</v>
      </c>
      <c r="J4044">
        <v>60</v>
      </c>
      <c r="K4044">
        <v>24</v>
      </c>
      <c r="L4044" t="s">
        <v>5217</v>
      </c>
    </row>
    <row r="4045" spans="1:12" x14ac:dyDescent="0.25">
      <c r="A4045">
        <v>5041</v>
      </c>
      <c r="B4045" t="s">
        <v>4049</v>
      </c>
      <c r="C4045" t="s">
        <v>5139</v>
      </c>
      <c r="D4045" s="52">
        <f t="shared" si="63"/>
        <v>45479</v>
      </c>
      <c r="E4045" t="s">
        <v>5407</v>
      </c>
      <c r="F4045" t="s">
        <v>5597</v>
      </c>
      <c r="G4045" t="s">
        <v>5625</v>
      </c>
      <c r="H4045">
        <v>30</v>
      </c>
      <c r="I4045">
        <v>15</v>
      </c>
      <c r="J4045">
        <v>450</v>
      </c>
      <c r="K4045">
        <v>22</v>
      </c>
      <c r="L4045" t="s">
        <v>5267</v>
      </c>
    </row>
    <row r="4046" spans="1:12" x14ac:dyDescent="0.25">
      <c r="A4046">
        <v>5042</v>
      </c>
      <c r="B4046" t="s">
        <v>4050</v>
      </c>
      <c r="C4046" t="s">
        <v>5253</v>
      </c>
      <c r="D4046" s="52">
        <f t="shared" si="63"/>
        <v>45515</v>
      </c>
      <c r="E4046" t="s">
        <v>5400</v>
      </c>
      <c r="F4046" t="s">
        <v>5458</v>
      </c>
      <c r="G4046" t="s">
        <v>5618</v>
      </c>
      <c r="H4046">
        <v>150</v>
      </c>
      <c r="I4046">
        <v>12</v>
      </c>
      <c r="J4046">
        <v>1800</v>
      </c>
      <c r="K4046">
        <v>22</v>
      </c>
    </row>
    <row r="4047" spans="1:12" x14ac:dyDescent="0.25">
      <c r="A4047">
        <v>5043</v>
      </c>
      <c r="B4047" t="s">
        <v>4051</v>
      </c>
      <c r="C4047" t="s">
        <v>5229</v>
      </c>
      <c r="D4047" s="52">
        <f t="shared" si="63"/>
        <v>45624</v>
      </c>
      <c r="E4047" t="s">
        <v>5410</v>
      </c>
      <c r="F4047" t="s">
        <v>5573</v>
      </c>
      <c r="G4047" t="s">
        <v>5616</v>
      </c>
      <c r="H4047">
        <v>20</v>
      </c>
      <c r="I4047">
        <v>16</v>
      </c>
      <c r="J4047">
        <v>320</v>
      </c>
      <c r="K4047">
        <v>26</v>
      </c>
      <c r="L4047" t="s">
        <v>5080</v>
      </c>
    </row>
    <row r="4048" spans="1:12" x14ac:dyDescent="0.25">
      <c r="A4048">
        <v>5044</v>
      </c>
      <c r="B4048" t="s">
        <v>4052</v>
      </c>
      <c r="C4048" t="s">
        <v>5162</v>
      </c>
      <c r="D4048" s="52">
        <f t="shared" si="63"/>
        <v>45322</v>
      </c>
      <c r="E4048" t="s">
        <v>5379</v>
      </c>
      <c r="F4048" t="s">
        <v>5311</v>
      </c>
      <c r="G4048" t="s">
        <v>5623</v>
      </c>
      <c r="H4048">
        <v>60</v>
      </c>
      <c r="I4048">
        <v>19</v>
      </c>
      <c r="J4048">
        <v>1140</v>
      </c>
      <c r="K4048">
        <v>28</v>
      </c>
      <c r="L4048" t="s">
        <v>5258</v>
      </c>
    </row>
    <row r="4049" spans="1:12" x14ac:dyDescent="0.25">
      <c r="A4049">
        <v>5045</v>
      </c>
      <c r="B4049" t="s">
        <v>4053</v>
      </c>
      <c r="C4049" t="s">
        <v>5074</v>
      </c>
      <c r="D4049" s="52">
        <f t="shared" si="63"/>
        <v>45346</v>
      </c>
      <c r="E4049" t="s">
        <v>5383</v>
      </c>
      <c r="F4049" t="s">
        <v>5553</v>
      </c>
      <c r="G4049" t="s">
        <v>5621</v>
      </c>
      <c r="H4049">
        <v>80</v>
      </c>
      <c r="I4049">
        <v>24</v>
      </c>
      <c r="J4049">
        <v>1920</v>
      </c>
      <c r="K4049">
        <v>24</v>
      </c>
    </row>
    <row r="4050" spans="1:12" x14ac:dyDescent="0.25">
      <c r="A4050">
        <v>5046</v>
      </c>
      <c r="B4050" t="s">
        <v>4054</v>
      </c>
      <c r="C4050" t="s">
        <v>5244</v>
      </c>
      <c r="D4050" s="52">
        <f t="shared" si="63"/>
        <v>45296</v>
      </c>
      <c r="E4050" t="s">
        <v>5396</v>
      </c>
      <c r="F4050" t="s">
        <v>5468</v>
      </c>
      <c r="G4050" t="s">
        <v>5622</v>
      </c>
      <c r="H4050">
        <v>40</v>
      </c>
      <c r="I4050">
        <v>1</v>
      </c>
      <c r="J4050">
        <v>40</v>
      </c>
      <c r="K4050">
        <v>29</v>
      </c>
      <c r="L4050" t="s">
        <v>5274</v>
      </c>
    </row>
    <row r="4051" spans="1:12" x14ac:dyDescent="0.25">
      <c r="A4051">
        <v>5047</v>
      </c>
      <c r="B4051" t="s">
        <v>4055</v>
      </c>
      <c r="C4051" t="s">
        <v>5019</v>
      </c>
      <c r="D4051" s="52">
        <f t="shared" si="63"/>
        <v>45556</v>
      </c>
      <c r="E4051" t="s">
        <v>5379</v>
      </c>
      <c r="F4051" t="s">
        <v>5461</v>
      </c>
      <c r="G4051" t="s">
        <v>5623</v>
      </c>
      <c r="H4051">
        <v>60</v>
      </c>
      <c r="I4051">
        <v>6</v>
      </c>
      <c r="J4051">
        <v>360</v>
      </c>
      <c r="K4051">
        <v>25</v>
      </c>
      <c r="L4051" t="s">
        <v>5054</v>
      </c>
    </row>
    <row r="4052" spans="1:12" x14ac:dyDescent="0.25">
      <c r="A4052">
        <v>5048</v>
      </c>
      <c r="B4052" t="s">
        <v>4056</v>
      </c>
      <c r="C4052" t="s">
        <v>5117</v>
      </c>
      <c r="D4052" s="52">
        <f t="shared" si="63"/>
        <v>45367</v>
      </c>
      <c r="E4052" t="s">
        <v>5414</v>
      </c>
      <c r="F4052" t="s">
        <v>5562</v>
      </c>
      <c r="G4052" t="s">
        <v>5618</v>
      </c>
      <c r="H4052">
        <v>150</v>
      </c>
      <c r="I4052">
        <v>12</v>
      </c>
      <c r="J4052">
        <v>1800</v>
      </c>
      <c r="K4052">
        <v>29</v>
      </c>
      <c r="L4052" t="s">
        <v>5119</v>
      </c>
    </row>
    <row r="4053" spans="1:12" x14ac:dyDescent="0.25">
      <c r="A4053">
        <v>5049</v>
      </c>
      <c r="B4053" t="s">
        <v>4057</v>
      </c>
      <c r="C4053" t="s">
        <v>5283</v>
      </c>
      <c r="D4053" s="52">
        <f t="shared" si="63"/>
        <v>45370</v>
      </c>
      <c r="E4053" t="s">
        <v>5376</v>
      </c>
      <c r="F4053" t="s">
        <v>5599</v>
      </c>
      <c r="G4053" t="s">
        <v>5614</v>
      </c>
      <c r="H4053">
        <v>50</v>
      </c>
      <c r="I4053">
        <v>3</v>
      </c>
      <c r="J4053">
        <v>150</v>
      </c>
      <c r="K4053">
        <v>22</v>
      </c>
      <c r="L4053" t="s">
        <v>5124</v>
      </c>
    </row>
    <row r="4054" spans="1:12" x14ac:dyDescent="0.25">
      <c r="A4054">
        <v>5050</v>
      </c>
      <c r="B4054" t="s">
        <v>4058</v>
      </c>
      <c r="C4054" t="s">
        <v>5242</v>
      </c>
      <c r="D4054" s="52">
        <f t="shared" si="63"/>
        <v>45622</v>
      </c>
      <c r="E4054" t="s">
        <v>5411</v>
      </c>
      <c r="F4054" t="s">
        <v>5577</v>
      </c>
      <c r="G4054" t="s">
        <v>5611</v>
      </c>
      <c r="H4054">
        <v>20</v>
      </c>
      <c r="I4054">
        <v>3</v>
      </c>
      <c r="J4054">
        <v>60</v>
      </c>
      <c r="K4054">
        <v>27</v>
      </c>
      <c r="L4054" t="s">
        <v>5013</v>
      </c>
    </row>
    <row r="4055" spans="1:12" x14ac:dyDescent="0.25">
      <c r="A4055">
        <v>5051</v>
      </c>
      <c r="B4055" t="s">
        <v>4059</v>
      </c>
      <c r="C4055" t="s">
        <v>5264</v>
      </c>
      <c r="D4055" s="52">
        <f t="shared" si="63"/>
        <v>45503</v>
      </c>
      <c r="E4055" t="s">
        <v>5408</v>
      </c>
      <c r="F4055" t="s">
        <v>5575</v>
      </c>
      <c r="G4055" t="s">
        <v>5622</v>
      </c>
      <c r="H4055">
        <v>40</v>
      </c>
      <c r="I4055">
        <v>20</v>
      </c>
      <c r="J4055">
        <v>800</v>
      </c>
      <c r="K4055">
        <v>30</v>
      </c>
      <c r="L4055" t="s">
        <v>5194</v>
      </c>
    </row>
    <row r="4056" spans="1:12" x14ac:dyDescent="0.25">
      <c r="A4056">
        <v>5052</v>
      </c>
      <c r="B4056" t="s">
        <v>4060</v>
      </c>
      <c r="C4056" t="s">
        <v>5074</v>
      </c>
      <c r="D4056" s="52">
        <f t="shared" si="63"/>
        <v>45346</v>
      </c>
      <c r="E4056" t="s">
        <v>5401</v>
      </c>
      <c r="F4056" t="s">
        <v>5334</v>
      </c>
      <c r="G4056" t="s">
        <v>5625</v>
      </c>
      <c r="H4056">
        <v>30</v>
      </c>
      <c r="I4056">
        <v>10</v>
      </c>
      <c r="J4056">
        <v>300</v>
      </c>
      <c r="K4056">
        <v>22</v>
      </c>
      <c r="L4056" t="s">
        <v>5012</v>
      </c>
    </row>
    <row r="4057" spans="1:12" x14ac:dyDescent="0.25">
      <c r="A4057">
        <v>5053</v>
      </c>
      <c r="B4057" t="s">
        <v>4061</v>
      </c>
      <c r="C4057" t="s">
        <v>5041</v>
      </c>
      <c r="D4057" s="52">
        <f t="shared" si="63"/>
        <v>45523</v>
      </c>
      <c r="E4057" t="s">
        <v>5413</v>
      </c>
      <c r="F4057" t="s">
        <v>5312</v>
      </c>
      <c r="G4057" t="s">
        <v>5618</v>
      </c>
      <c r="H4057">
        <v>150</v>
      </c>
      <c r="I4057">
        <v>17</v>
      </c>
      <c r="J4057">
        <v>2550</v>
      </c>
      <c r="K4057">
        <v>25</v>
      </c>
      <c r="L4057" t="s">
        <v>5137</v>
      </c>
    </row>
    <row r="4058" spans="1:12" x14ac:dyDescent="0.25">
      <c r="A4058">
        <v>5054</v>
      </c>
      <c r="B4058" t="s">
        <v>4062</v>
      </c>
      <c r="C4058" t="s">
        <v>5182</v>
      </c>
      <c r="D4058" s="52">
        <f t="shared" si="63"/>
        <v>45336</v>
      </c>
      <c r="E4058" t="s">
        <v>5406</v>
      </c>
      <c r="F4058" t="s">
        <v>5480</v>
      </c>
      <c r="G4058" t="s">
        <v>5612</v>
      </c>
      <c r="H4058">
        <v>300</v>
      </c>
      <c r="I4058">
        <v>7</v>
      </c>
      <c r="J4058">
        <v>2100</v>
      </c>
      <c r="K4058">
        <v>23</v>
      </c>
    </row>
    <row r="4059" spans="1:12" x14ac:dyDescent="0.25">
      <c r="A4059">
        <v>5055</v>
      </c>
      <c r="B4059" t="s">
        <v>4063</v>
      </c>
      <c r="C4059" t="s">
        <v>5215</v>
      </c>
      <c r="D4059" s="52">
        <f t="shared" si="63"/>
        <v>45570</v>
      </c>
      <c r="E4059" t="s">
        <v>5407</v>
      </c>
      <c r="F4059" t="s">
        <v>5597</v>
      </c>
      <c r="G4059" t="s">
        <v>5614</v>
      </c>
      <c r="H4059">
        <v>50</v>
      </c>
      <c r="I4059">
        <v>1</v>
      </c>
      <c r="J4059">
        <v>50</v>
      </c>
      <c r="K4059">
        <v>24</v>
      </c>
    </row>
    <row r="4060" spans="1:12" x14ac:dyDescent="0.25">
      <c r="A4060">
        <v>5056</v>
      </c>
      <c r="B4060" t="s">
        <v>4064</v>
      </c>
      <c r="C4060" t="s">
        <v>5297</v>
      </c>
      <c r="D4060" s="52">
        <f t="shared" si="63"/>
        <v>45587</v>
      </c>
      <c r="E4060" t="s">
        <v>5379</v>
      </c>
      <c r="F4060" t="s">
        <v>5470</v>
      </c>
      <c r="G4060" t="s">
        <v>5613</v>
      </c>
      <c r="H4060">
        <v>250</v>
      </c>
      <c r="I4060">
        <v>11</v>
      </c>
      <c r="J4060">
        <v>2750</v>
      </c>
      <c r="K4060">
        <v>22</v>
      </c>
      <c r="L4060" t="s">
        <v>5286</v>
      </c>
    </row>
    <row r="4061" spans="1:12" x14ac:dyDescent="0.25">
      <c r="A4061">
        <v>5057</v>
      </c>
      <c r="B4061" t="s">
        <v>4065</v>
      </c>
      <c r="C4061" t="s">
        <v>5201</v>
      </c>
      <c r="D4061" s="52">
        <f t="shared" si="63"/>
        <v>45353</v>
      </c>
      <c r="E4061" t="s">
        <v>5397</v>
      </c>
      <c r="F4061" t="s">
        <v>5596</v>
      </c>
      <c r="G4061" t="s">
        <v>5612</v>
      </c>
      <c r="H4061">
        <v>300</v>
      </c>
      <c r="I4061">
        <v>9</v>
      </c>
      <c r="J4061">
        <v>2700</v>
      </c>
      <c r="K4061">
        <v>26</v>
      </c>
    </row>
    <row r="4062" spans="1:12" x14ac:dyDescent="0.25">
      <c r="A4062">
        <v>5058</v>
      </c>
      <c r="B4062" t="s">
        <v>4066</v>
      </c>
      <c r="C4062" t="s">
        <v>5211</v>
      </c>
      <c r="D4062" s="52">
        <f t="shared" si="63"/>
        <v>45652</v>
      </c>
      <c r="E4062" t="s">
        <v>5415</v>
      </c>
      <c r="F4062" t="s">
        <v>5319</v>
      </c>
      <c r="G4062" t="s">
        <v>5611</v>
      </c>
      <c r="H4062">
        <v>20</v>
      </c>
      <c r="I4062">
        <v>4</v>
      </c>
      <c r="J4062">
        <v>80</v>
      </c>
      <c r="K4062">
        <v>27</v>
      </c>
      <c r="L4062" t="s">
        <v>5142</v>
      </c>
    </row>
    <row r="4063" spans="1:12" x14ac:dyDescent="0.25">
      <c r="A4063">
        <v>5059</v>
      </c>
      <c r="B4063" t="s">
        <v>4067</v>
      </c>
      <c r="C4063" t="s">
        <v>5071</v>
      </c>
      <c r="D4063" s="52">
        <f t="shared" si="63"/>
        <v>45301</v>
      </c>
      <c r="E4063" t="s">
        <v>5393</v>
      </c>
      <c r="F4063" t="s">
        <v>5515</v>
      </c>
      <c r="G4063" t="s">
        <v>5621</v>
      </c>
      <c r="H4063">
        <v>80</v>
      </c>
      <c r="I4063">
        <v>15</v>
      </c>
      <c r="J4063">
        <v>1200</v>
      </c>
      <c r="K4063">
        <v>28</v>
      </c>
      <c r="L4063" t="s">
        <v>5263</v>
      </c>
    </row>
    <row r="4064" spans="1:12" x14ac:dyDescent="0.25">
      <c r="A4064">
        <v>5060</v>
      </c>
      <c r="B4064" t="s">
        <v>4068</v>
      </c>
      <c r="C4064" t="s">
        <v>5041</v>
      </c>
      <c r="D4064" s="52">
        <f t="shared" si="63"/>
        <v>45523</v>
      </c>
      <c r="E4064" t="s">
        <v>5398</v>
      </c>
      <c r="F4064" t="s">
        <v>5587</v>
      </c>
      <c r="G4064" t="s">
        <v>5621</v>
      </c>
      <c r="H4064">
        <v>80</v>
      </c>
      <c r="I4064">
        <v>14</v>
      </c>
      <c r="J4064">
        <v>1120</v>
      </c>
      <c r="K4064">
        <v>26</v>
      </c>
      <c r="L4064" t="s">
        <v>5106</v>
      </c>
    </row>
    <row r="4065" spans="1:12" x14ac:dyDescent="0.25">
      <c r="A4065">
        <v>5061</v>
      </c>
      <c r="B4065" t="s">
        <v>4069</v>
      </c>
      <c r="C4065" t="s">
        <v>5080</v>
      </c>
      <c r="D4065" s="52">
        <f t="shared" si="63"/>
        <v>45650</v>
      </c>
      <c r="E4065" t="s">
        <v>5385</v>
      </c>
      <c r="F4065" t="s">
        <v>5505</v>
      </c>
      <c r="G4065" t="s">
        <v>5620</v>
      </c>
      <c r="H4065">
        <v>10</v>
      </c>
      <c r="I4065">
        <v>4</v>
      </c>
      <c r="J4065">
        <v>40</v>
      </c>
      <c r="K4065">
        <v>27</v>
      </c>
      <c r="L4065" t="s">
        <v>5268</v>
      </c>
    </row>
    <row r="4066" spans="1:12" x14ac:dyDescent="0.25">
      <c r="A4066">
        <v>5062</v>
      </c>
      <c r="B4066" t="s">
        <v>4070</v>
      </c>
      <c r="C4066" t="s">
        <v>5054</v>
      </c>
      <c r="D4066" s="52">
        <f t="shared" si="63"/>
        <v>45581</v>
      </c>
      <c r="E4066" t="s">
        <v>5394</v>
      </c>
      <c r="F4066" t="s">
        <v>5493</v>
      </c>
      <c r="G4066" t="s">
        <v>5615</v>
      </c>
      <c r="H4066">
        <v>35</v>
      </c>
      <c r="I4066">
        <v>17</v>
      </c>
      <c r="J4066">
        <v>595</v>
      </c>
      <c r="K4066">
        <v>20</v>
      </c>
      <c r="L4066" t="s">
        <v>5036</v>
      </c>
    </row>
    <row r="4067" spans="1:12" x14ac:dyDescent="0.25">
      <c r="A4067">
        <v>5063</v>
      </c>
      <c r="B4067" t="s">
        <v>4071</v>
      </c>
      <c r="C4067" t="s">
        <v>5089</v>
      </c>
      <c r="D4067" s="52">
        <f t="shared" si="63"/>
        <v>45614</v>
      </c>
      <c r="E4067" t="s">
        <v>5414</v>
      </c>
      <c r="F4067" t="s">
        <v>5560</v>
      </c>
      <c r="G4067" t="s">
        <v>5615</v>
      </c>
      <c r="H4067">
        <v>35</v>
      </c>
      <c r="I4067">
        <v>16</v>
      </c>
      <c r="J4067">
        <v>560</v>
      </c>
      <c r="K4067">
        <v>30</v>
      </c>
      <c r="L4067" t="s">
        <v>5135</v>
      </c>
    </row>
    <row r="4068" spans="1:12" x14ac:dyDescent="0.25">
      <c r="A4068">
        <v>5064</v>
      </c>
      <c r="B4068" t="s">
        <v>4072</v>
      </c>
      <c r="C4068" t="s">
        <v>5052</v>
      </c>
      <c r="D4068" s="52">
        <f t="shared" si="63"/>
        <v>45476</v>
      </c>
      <c r="E4068" t="s">
        <v>5376</v>
      </c>
      <c r="F4068" t="s">
        <v>5534</v>
      </c>
      <c r="G4068" t="s">
        <v>5620</v>
      </c>
      <c r="H4068">
        <v>10</v>
      </c>
      <c r="I4068">
        <v>10</v>
      </c>
      <c r="J4068">
        <v>100</v>
      </c>
      <c r="K4068">
        <v>27</v>
      </c>
      <c r="L4068" t="s">
        <v>5264</v>
      </c>
    </row>
    <row r="4069" spans="1:12" x14ac:dyDescent="0.25">
      <c r="A4069">
        <v>5065</v>
      </c>
      <c r="B4069" t="s">
        <v>4073</v>
      </c>
      <c r="C4069" t="s">
        <v>5191</v>
      </c>
      <c r="D4069" s="52">
        <f t="shared" si="63"/>
        <v>45562</v>
      </c>
      <c r="E4069" t="s">
        <v>5409</v>
      </c>
      <c r="F4069" t="s">
        <v>5581</v>
      </c>
      <c r="G4069" t="s">
        <v>5616</v>
      </c>
      <c r="H4069">
        <v>20</v>
      </c>
      <c r="I4069">
        <v>7</v>
      </c>
      <c r="J4069">
        <v>140</v>
      </c>
      <c r="K4069">
        <v>27</v>
      </c>
      <c r="L4069" t="s">
        <v>5035</v>
      </c>
    </row>
    <row r="4070" spans="1:12" x14ac:dyDescent="0.25">
      <c r="A4070">
        <v>5066</v>
      </c>
      <c r="B4070" t="s">
        <v>4074</v>
      </c>
      <c r="C4070" t="s">
        <v>5049</v>
      </c>
      <c r="D4070" s="52">
        <f t="shared" si="63"/>
        <v>45568</v>
      </c>
      <c r="E4070" t="s">
        <v>5420</v>
      </c>
      <c r="F4070" t="s">
        <v>5555</v>
      </c>
      <c r="G4070" t="s">
        <v>5612</v>
      </c>
      <c r="H4070">
        <v>300</v>
      </c>
      <c r="I4070">
        <v>3</v>
      </c>
      <c r="J4070">
        <v>900</v>
      </c>
      <c r="K4070">
        <v>24</v>
      </c>
      <c r="L4070" t="s">
        <v>5025</v>
      </c>
    </row>
    <row r="4071" spans="1:12" x14ac:dyDescent="0.25">
      <c r="A4071">
        <v>5067</v>
      </c>
      <c r="B4071" t="s">
        <v>4075</v>
      </c>
      <c r="C4071" t="s">
        <v>5138</v>
      </c>
      <c r="D4071" s="52">
        <f t="shared" si="63"/>
        <v>45399</v>
      </c>
      <c r="E4071" t="s">
        <v>5390</v>
      </c>
      <c r="F4071" t="s">
        <v>5322</v>
      </c>
      <c r="G4071" t="s">
        <v>5612</v>
      </c>
      <c r="H4071">
        <v>300</v>
      </c>
      <c r="I4071">
        <v>16</v>
      </c>
      <c r="J4071">
        <v>4800</v>
      </c>
      <c r="K4071">
        <v>27</v>
      </c>
      <c r="L4071" t="s">
        <v>5362</v>
      </c>
    </row>
    <row r="4072" spans="1:12" x14ac:dyDescent="0.25">
      <c r="A4072">
        <v>5068</v>
      </c>
      <c r="B4072" t="s">
        <v>4076</v>
      </c>
      <c r="C4072" t="s">
        <v>5276</v>
      </c>
      <c r="D4072" s="52">
        <f t="shared" si="63"/>
        <v>45508</v>
      </c>
      <c r="E4072" t="s">
        <v>5378</v>
      </c>
      <c r="F4072" t="s">
        <v>5426</v>
      </c>
      <c r="G4072" t="s">
        <v>5614</v>
      </c>
      <c r="H4072">
        <v>50</v>
      </c>
      <c r="I4072">
        <v>2</v>
      </c>
      <c r="J4072">
        <v>100</v>
      </c>
      <c r="K4072">
        <v>30</v>
      </c>
    </row>
    <row r="4073" spans="1:12" x14ac:dyDescent="0.25">
      <c r="A4073">
        <v>5069</v>
      </c>
      <c r="B4073" t="s">
        <v>4077</v>
      </c>
      <c r="C4073" t="s">
        <v>5296</v>
      </c>
      <c r="D4073" s="52">
        <f t="shared" si="63"/>
        <v>45576</v>
      </c>
      <c r="E4073" t="s">
        <v>5388</v>
      </c>
      <c r="F4073" t="s">
        <v>5525</v>
      </c>
      <c r="G4073" t="s">
        <v>5621</v>
      </c>
      <c r="H4073">
        <v>80</v>
      </c>
      <c r="I4073">
        <v>10</v>
      </c>
      <c r="J4073">
        <v>800</v>
      </c>
      <c r="K4073">
        <v>23</v>
      </c>
      <c r="L4073" t="s">
        <v>5254</v>
      </c>
    </row>
    <row r="4074" spans="1:12" x14ac:dyDescent="0.25">
      <c r="A4074">
        <v>5070</v>
      </c>
      <c r="B4074" t="s">
        <v>4078</v>
      </c>
      <c r="C4074" t="s">
        <v>5109</v>
      </c>
      <c r="D4074" s="52">
        <f t="shared" si="63"/>
        <v>45536</v>
      </c>
      <c r="E4074" t="s">
        <v>5383</v>
      </c>
      <c r="F4074" t="s">
        <v>5496</v>
      </c>
      <c r="G4074" t="s">
        <v>5621</v>
      </c>
      <c r="H4074">
        <v>80</v>
      </c>
      <c r="I4074">
        <v>10</v>
      </c>
      <c r="J4074">
        <v>800</v>
      </c>
      <c r="K4074">
        <v>25</v>
      </c>
      <c r="L4074" t="s">
        <v>5149</v>
      </c>
    </row>
    <row r="4075" spans="1:12" x14ac:dyDescent="0.25">
      <c r="A4075">
        <v>5071</v>
      </c>
      <c r="B4075" t="s">
        <v>4079</v>
      </c>
      <c r="C4075" t="s">
        <v>5249</v>
      </c>
      <c r="D4075" s="52">
        <f t="shared" si="63"/>
        <v>45375</v>
      </c>
      <c r="E4075" t="s">
        <v>5417</v>
      </c>
      <c r="F4075" t="s">
        <v>5484</v>
      </c>
      <c r="G4075" t="s">
        <v>5621</v>
      </c>
      <c r="H4075">
        <v>80</v>
      </c>
      <c r="I4075">
        <v>20</v>
      </c>
      <c r="J4075">
        <v>1600</v>
      </c>
      <c r="K4075">
        <v>29</v>
      </c>
      <c r="L4075" t="s">
        <v>5011</v>
      </c>
    </row>
    <row r="4076" spans="1:12" x14ac:dyDescent="0.25">
      <c r="A4076">
        <v>5072</v>
      </c>
      <c r="B4076" t="s">
        <v>4080</v>
      </c>
      <c r="C4076" t="s">
        <v>5018</v>
      </c>
      <c r="D4076" s="52">
        <f t="shared" si="63"/>
        <v>45510</v>
      </c>
      <c r="E4076" t="s">
        <v>5404</v>
      </c>
      <c r="F4076" t="s">
        <v>5592</v>
      </c>
      <c r="G4076" t="s">
        <v>5619</v>
      </c>
      <c r="H4076">
        <v>120</v>
      </c>
      <c r="I4076">
        <v>12</v>
      </c>
      <c r="J4076">
        <v>1440</v>
      </c>
      <c r="K4076">
        <v>30</v>
      </c>
      <c r="L4076" t="s">
        <v>5051</v>
      </c>
    </row>
    <row r="4077" spans="1:12" x14ac:dyDescent="0.25">
      <c r="A4077">
        <v>5073</v>
      </c>
      <c r="B4077" t="s">
        <v>4081</v>
      </c>
      <c r="C4077" t="s">
        <v>5156</v>
      </c>
      <c r="D4077" s="52">
        <f t="shared" si="63"/>
        <v>45600</v>
      </c>
      <c r="E4077" t="s">
        <v>5409</v>
      </c>
      <c r="F4077" t="s">
        <v>5581</v>
      </c>
      <c r="G4077" t="s">
        <v>5615</v>
      </c>
      <c r="H4077">
        <v>35</v>
      </c>
      <c r="I4077">
        <v>21</v>
      </c>
      <c r="J4077">
        <v>735</v>
      </c>
      <c r="K4077">
        <v>27</v>
      </c>
    </row>
    <row r="4078" spans="1:12" x14ac:dyDescent="0.25">
      <c r="A4078">
        <v>5074</v>
      </c>
      <c r="B4078" t="s">
        <v>4082</v>
      </c>
      <c r="C4078" t="s">
        <v>5261</v>
      </c>
      <c r="D4078" s="52">
        <f t="shared" si="63"/>
        <v>45371</v>
      </c>
      <c r="E4078" t="s">
        <v>5407</v>
      </c>
      <c r="F4078" t="s">
        <v>5340</v>
      </c>
      <c r="G4078" t="s">
        <v>5625</v>
      </c>
      <c r="H4078">
        <v>30</v>
      </c>
      <c r="I4078">
        <v>10</v>
      </c>
      <c r="J4078">
        <v>300</v>
      </c>
      <c r="K4078">
        <v>28</v>
      </c>
      <c r="L4078" t="s">
        <v>5138</v>
      </c>
    </row>
    <row r="4079" spans="1:12" x14ac:dyDescent="0.25">
      <c r="A4079">
        <v>5075</v>
      </c>
      <c r="B4079" t="s">
        <v>4083</v>
      </c>
      <c r="C4079" t="s">
        <v>5203</v>
      </c>
      <c r="D4079" s="52">
        <f t="shared" si="63"/>
        <v>45620</v>
      </c>
      <c r="E4079" t="s">
        <v>5378</v>
      </c>
      <c r="F4079" t="s">
        <v>5426</v>
      </c>
      <c r="G4079" t="s">
        <v>5614</v>
      </c>
      <c r="H4079">
        <v>50</v>
      </c>
      <c r="I4079">
        <v>3</v>
      </c>
      <c r="J4079">
        <v>150</v>
      </c>
      <c r="K4079">
        <v>25</v>
      </c>
      <c r="L4079" t="s">
        <v>5016</v>
      </c>
    </row>
    <row r="4080" spans="1:12" x14ac:dyDescent="0.25">
      <c r="A4080">
        <v>5076</v>
      </c>
      <c r="B4080" t="s">
        <v>4084</v>
      </c>
      <c r="C4080" t="s">
        <v>5236</v>
      </c>
      <c r="D4080" s="52">
        <f t="shared" si="63"/>
        <v>45525</v>
      </c>
      <c r="E4080" t="s">
        <v>5382</v>
      </c>
      <c r="F4080" t="s">
        <v>5482</v>
      </c>
      <c r="G4080" t="s">
        <v>5612</v>
      </c>
      <c r="H4080">
        <v>300</v>
      </c>
      <c r="I4080">
        <v>18</v>
      </c>
      <c r="J4080">
        <v>5400</v>
      </c>
      <c r="K4080">
        <v>26</v>
      </c>
      <c r="L4080" t="s">
        <v>5237</v>
      </c>
    </row>
    <row r="4081" spans="1:12" x14ac:dyDescent="0.25">
      <c r="A4081">
        <v>5077</v>
      </c>
      <c r="B4081" t="s">
        <v>4085</v>
      </c>
      <c r="C4081" t="s">
        <v>5141</v>
      </c>
      <c r="D4081" s="52">
        <f t="shared" si="63"/>
        <v>45642</v>
      </c>
      <c r="E4081" t="s">
        <v>5400</v>
      </c>
      <c r="F4081" t="s">
        <v>5333</v>
      </c>
      <c r="G4081" t="s">
        <v>5616</v>
      </c>
      <c r="H4081">
        <v>20</v>
      </c>
      <c r="I4081">
        <v>12</v>
      </c>
      <c r="J4081">
        <v>240</v>
      </c>
      <c r="K4081">
        <v>30</v>
      </c>
      <c r="L4081" t="s">
        <v>5056</v>
      </c>
    </row>
    <row r="4082" spans="1:12" x14ac:dyDescent="0.25">
      <c r="A4082">
        <v>5078</v>
      </c>
      <c r="B4082" t="s">
        <v>4086</v>
      </c>
      <c r="C4082" t="s">
        <v>5092</v>
      </c>
      <c r="D4082" s="52">
        <f t="shared" si="63"/>
        <v>45596</v>
      </c>
      <c r="E4082" t="s">
        <v>5421</v>
      </c>
      <c r="F4082" t="s">
        <v>5537</v>
      </c>
      <c r="G4082" t="s">
        <v>5614</v>
      </c>
      <c r="H4082">
        <v>50</v>
      </c>
      <c r="I4082">
        <v>14</v>
      </c>
      <c r="J4082">
        <v>700</v>
      </c>
      <c r="K4082">
        <v>26</v>
      </c>
    </row>
    <row r="4083" spans="1:12" x14ac:dyDescent="0.25">
      <c r="A4083">
        <v>5079</v>
      </c>
      <c r="B4083" t="s">
        <v>4087</v>
      </c>
      <c r="C4083" t="s">
        <v>5267</v>
      </c>
      <c r="D4083" s="52">
        <f t="shared" si="63"/>
        <v>45501</v>
      </c>
      <c r="E4083" t="s">
        <v>5410</v>
      </c>
      <c r="F4083" t="s">
        <v>5510</v>
      </c>
      <c r="G4083" t="s">
        <v>5622</v>
      </c>
      <c r="H4083">
        <v>40</v>
      </c>
      <c r="I4083">
        <v>24</v>
      </c>
      <c r="J4083">
        <v>960</v>
      </c>
      <c r="K4083">
        <v>23</v>
      </c>
      <c r="L4083" t="s">
        <v>5265</v>
      </c>
    </row>
    <row r="4084" spans="1:12" x14ac:dyDescent="0.25">
      <c r="A4084">
        <v>5080</v>
      </c>
      <c r="B4084" t="s">
        <v>4088</v>
      </c>
      <c r="C4084" t="s">
        <v>5088</v>
      </c>
      <c r="D4084" s="52">
        <f t="shared" si="63"/>
        <v>45517</v>
      </c>
      <c r="E4084" t="s">
        <v>5420</v>
      </c>
      <c r="F4084" t="s">
        <v>5555</v>
      </c>
      <c r="G4084" t="s">
        <v>5617</v>
      </c>
      <c r="H4084">
        <v>25</v>
      </c>
      <c r="I4084">
        <v>3</v>
      </c>
      <c r="J4084">
        <v>75</v>
      </c>
      <c r="K4084">
        <v>27</v>
      </c>
      <c r="L4084" t="s">
        <v>5027</v>
      </c>
    </row>
    <row r="4085" spans="1:12" x14ac:dyDescent="0.25">
      <c r="A4085">
        <v>5081</v>
      </c>
      <c r="B4085" t="s">
        <v>4089</v>
      </c>
      <c r="C4085" t="s">
        <v>5202</v>
      </c>
      <c r="D4085" s="52">
        <f t="shared" si="63"/>
        <v>45356</v>
      </c>
      <c r="E4085" t="s">
        <v>5419</v>
      </c>
      <c r="F4085" t="s">
        <v>5344</v>
      </c>
      <c r="G4085" t="s">
        <v>5614</v>
      </c>
      <c r="H4085">
        <v>50</v>
      </c>
      <c r="I4085">
        <v>7</v>
      </c>
      <c r="J4085">
        <v>350</v>
      </c>
      <c r="K4085">
        <v>29</v>
      </c>
      <c r="L4085" t="s">
        <v>5218</v>
      </c>
    </row>
    <row r="4086" spans="1:12" x14ac:dyDescent="0.25">
      <c r="A4086">
        <v>5082</v>
      </c>
      <c r="B4086" t="s">
        <v>4090</v>
      </c>
      <c r="C4086" t="s">
        <v>5138</v>
      </c>
      <c r="D4086" s="52">
        <f t="shared" si="63"/>
        <v>45399</v>
      </c>
      <c r="E4086" t="s">
        <v>5417</v>
      </c>
      <c r="F4086" t="s">
        <v>5332</v>
      </c>
      <c r="G4086" t="s">
        <v>5618</v>
      </c>
      <c r="H4086">
        <v>150</v>
      </c>
      <c r="I4086">
        <v>8</v>
      </c>
      <c r="J4086">
        <v>1200</v>
      </c>
      <c r="K4086">
        <v>23</v>
      </c>
      <c r="L4086" t="s">
        <v>5359</v>
      </c>
    </row>
    <row r="4087" spans="1:12" x14ac:dyDescent="0.25">
      <c r="A4087">
        <v>5083</v>
      </c>
      <c r="B4087" t="s">
        <v>4091</v>
      </c>
      <c r="C4087" t="s">
        <v>5013</v>
      </c>
      <c r="D4087" s="52">
        <f t="shared" si="63"/>
        <v>45649</v>
      </c>
      <c r="E4087" t="s">
        <v>5399</v>
      </c>
      <c r="F4087" t="s">
        <v>5497</v>
      </c>
      <c r="G4087" t="s">
        <v>5611</v>
      </c>
      <c r="H4087">
        <v>20</v>
      </c>
      <c r="I4087">
        <v>5</v>
      </c>
      <c r="J4087">
        <v>100</v>
      </c>
      <c r="K4087">
        <v>30</v>
      </c>
      <c r="L4087" t="s">
        <v>5142</v>
      </c>
    </row>
    <row r="4088" spans="1:12" x14ac:dyDescent="0.25">
      <c r="A4088">
        <v>5084</v>
      </c>
      <c r="B4088" t="s">
        <v>4092</v>
      </c>
      <c r="C4088" t="s">
        <v>5080</v>
      </c>
      <c r="D4088" s="52">
        <f t="shared" si="63"/>
        <v>45650</v>
      </c>
      <c r="E4088" t="s">
        <v>5390</v>
      </c>
      <c r="F4088" t="s">
        <v>5495</v>
      </c>
      <c r="G4088" t="s">
        <v>5614</v>
      </c>
      <c r="H4088">
        <v>50</v>
      </c>
      <c r="I4088">
        <v>14</v>
      </c>
      <c r="J4088">
        <v>700</v>
      </c>
      <c r="K4088">
        <v>28</v>
      </c>
      <c r="L4088" t="s">
        <v>5042</v>
      </c>
    </row>
    <row r="4089" spans="1:12" x14ac:dyDescent="0.25">
      <c r="A4089">
        <v>5085</v>
      </c>
      <c r="B4089" t="s">
        <v>4093</v>
      </c>
      <c r="C4089" t="s">
        <v>5099</v>
      </c>
      <c r="D4089" s="52">
        <f t="shared" si="63"/>
        <v>45297</v>
      </c>
      <c r="E4089" t="s">
        <v>5389</v>
      </c>
      <c r="F4089" t="s">
        <v>5566</v>
      </c>
      <c r="G4089" t="s">
        <v>5613</v>
      </c>
      <c r="H4089">
        <v>250</v>
      </c>
      <c r="I4089">
        <v>25</v>
      </c>
      <c r="J4089">
        <v>6250</v>
      </c>
      <c r="K4089">
        <v>24</v>
      </c>
      <c r="L4089" t="s">
        <v>5068</v>
      </c>
    </row>
    <row r="4090" spans="1:12" x14ac:dyDescent="0.25">
      <c r="A4090">
        <v>5086</v>
      </c>
      <c r="B4090" t="s">
        <v>4094</v>
      </c>
      <c r="C4090" t="s">
        <v>5056</v>
      </c>
      <c r="D4090" s="52">
        <f t="shared" si="63"/>
        <v>45306</v>
      </c>
      <c r="E4090" t="s">
        <v>5399</v>
      </c>
      <c r="F4090" t="s">
        <v>5497</v>
      </c>
      <c r="G4090" t="s">
        <v>5614</v>
      </c>
      <c r="H4090">
        <v>50</v>
      </c>
      <c r="I4090">
        <v>7</v>
      </c>
      <c r="J4090">
        <v>350</v>
      </c>
      <c r="K4090">
        <v>23</v>
      </c>
      <c r="L4090" t="s">
        <v>5263</v>
      </c>
    </row>
    <row r="4091" spans="1:12" x14ac:dyDescent="0.25">
      <c r="A4091">
        <v>5087</v>
      </c>
      <c r="B4091" t="s">
        <v>4095</v>
      </c>
      <c r="C4091" t="s">
        <v>5263</v>
      </c>
      <c r="D4091" s="52">
        <f t="shared" si="63"/>
        <v>45329</v>
      </c>
      <c r="E4091" t="s">
        <v>5388</v>
      </c>
      <c r="F4091" t="s">
        <v>5589</v>
      </c>
      <c r="G4091" t="s">
        <v>5622</v>
      </c>
      <c r="H4091">
        <v>40</v>
      </c>
      <c r="I4091">
        <v>12</v>
      </c>
      <c r="J4091">
        <v>480</v>
      </c>
      <c r="K4091">
        <v>21</v>
      </c>
    </row>
    <row r="4092" spans="1:12" x14ac:dyDescent="0.25">
      <c r="A4092">
        <v>5088</v>
      </c>
      <c r="B4092" t="s">
        <v>4096</v>
      </c>
      <c r="C4092" t="s">
        <v>5056</v>
      </c>
      <c r="D4092" s="52">
        <f t="shared" si="63"/>
        <v>45306</v>
      </c>
      <c r="E4092" t="s">
        <v>5391</v>
      </c>
      <c r="F4092" t="s">
        <v>5594</v>
      </c>
      <c r="G4092" t="s">
        <v>5615</v>
      </c>
      <c r="H4092">
        <v>35</v>
      </c>
      <c r="I4092">
        <v>13</v>
      </c>
      <c r="J4092">
        <v>455</v>
      </c>
      <c r="K4092">
        <v>21</v>
      </c>
      <c r="L4092" t="s">
        <v>5192</v>
      </c>
    </row>
    <row r="4093" spans="1:12" x14ac:dyDescent="0.25">
      <c r="A4093">
        <v>5089</v>
      </c>
      <c r="B4093" t="s">
        <v>4097</v>
      </c>
      <c r="C4093" t="s">
        <v>5274</v>
      </c>
      <c r="D4093" s="52">
        <f t="shared" si="63"/>
        <v>45325</v>
      </c>
      <c r="E4093" t="s">
        <v>5416</v>
      </c>
      <c r="F4093" t="s">
        <v>5546</v>
      </c>
      <c r="G4093" t="s">
        <v>5623</v>
      </c>
      <c r="H4093">
        <v>60</v>
      </c>
      <c r="I4093">
        <v>1</v>
      </c>
      <c r="J4093">
        <v>60</v>
      </c>
      <c r="K4093">
        <v>27</v>
      </c>
      <c r="L4093" t="s">
        <v>5201</v>
      </c>
    </row>
    <row r="4094" spans="1:12" x14ac:dyDescent="0.25">
      <c r="A4094">
        <v>5090</v>
      </c>
      <c r="B4094" t="s">
        <v>4098</v>
      </c>
      <c r="C4094" t="s">
        <v>5066</v>
      </c>
      <c r="D4094" s="52">
        <f t="shared" si="63"/>
        <v>45377</v>
      </c>
      <c r="E4094" t="s">
        <v>5409</v>
      </c>
      <c r="F4094" t="s">
        <v>5490</v>
      </c>
      <c r="G4094" t="s">
        <v>5618</v>
      </c>
      <c r="H4094">
        <v>150</v>
      </c>
      <c r="I4094">
        <v>14</v>
      </c>
      <c r="J4094">
        <v>2100</v>
      </c>
      <c r="K4094">
        <v>21</v>
      </c>
      <c r="L4094" t="s">
        <v>5185</v>
      </c>
    </row>
    <row r="4095" spans="1:12" x14ac:dyDescent="0.25">
      <c r="A4095">
        <v>5091</v>
      </c>
      <c r="B4095" t="s">
        <v>4099</v>
      </c>
      <c r="C4095" t="s">
        <v>5184</v>
      </c>
      <c r="D4095" s="52">
        <f t="shared" si="63"/>
        <v>45342</v>
      </c>
      <c r="E4095" t="s">
        <v>5383</v>
      </c>
      <c r="F4095" t="s">
        <v>5431</v>
      </c>
      <c r="G4095" t="s">
        <v>5611</v>
      </c>
      <c r="H4095">
        <v>20</v>
      </c>
      <c r="I4095">
        <v>3</v>
      </c>
      <c r="J4095">
        <v>60</v>
      </c>
      <c r="K4095">
        <v>24</v>
      </c>
      <c r="L4095" t="s">
        <v>5117</v>
      </c>
    </row>
    <row r="4096" spans="1:12" x14ac:dyDescent="0.25">
      <c r="A4096">
        <v>5092</v>
      </c>
      <c r="B4096" t="s">
        <v>4100</v>
      </c>
      <c r="C4096" t="s">
        <v>5108</v>
      </c>
      <c r="D4096" s="52">
        <f t="shared" si="63"/>
        <v>45352</v>
      </c>
      <c r="E4096" t="s">
        <v>5391</v>
      </c>
      <c r="F4096" t="s">
        <v>5549</v>
      </c>
      <c r="G4096" t="s">
        <v>5618</v>
      </c>
      <c r="H4096">
        <v>150</v>
      </c>
      <c r="I4096">
        <v>17</v>
      </c>
      <c r="J4096">
        <v>2550</v>
      </c>
      <c r="K4096">
        <v>26</v>
      </c>
      <c r="L4096" t="s">
        <v>5186</v>
      </c>
    </row>
    <row r="4097" spans="1:12" x14ac:dyDescent="0.25">
      <c r="A4097">
        <v>5093</v>
      </c>
      <c r="B4097" t="s">
        <v>4101</v>
      </c>
      <c r="C4097" t="s">
        <v>5254</v>
      </c>
      <c r="D4097" s="52">
        <f t="shared" si="63"/>
        <v>45599</v>
      </c>
      <c r="E4097" t="s">
        <v>5400</v>
      </c>
      <c r="F4097" t="s">
        <v>5541</v>
      </c>
      <c r="G4097" t="s">
        <v>5621</v>
      </c>
      <c r="H4097">
        <v>80</v>
      </c>
      <c r="I4097">
        <v>25</v>
      </c>
      <c r="J4097">
        <v>2000</v>
      </c>
      <c r="K4097">
        <v>27</v>
      </c>
      <c r="L4097" t="s">
        <v>5248</v>
      </c>
    </row>
    <row r="4098" spans="1:12" x14ac:dyDescent="0.25">
      <c r="A4098">
        <v>5094</v>
      </c>
      <c r="B4098" t="s">
        <v>4102</v>
      </c>
      <c r="C4098" t="s">
        <v>5071</v>
      </c>
      <c r="D4098" s="52">
        <f t="shared" si="63"/>
        <v>45301</v>
      </c>
      <c r="E4098" t="s">
        <v>5417</v>
      </c>
      <c r="F4098" t="s">
        <v>5332</v>
      </c>
      <c r="G4098" t="s">
        <v>5622</v>
      </c>
      <c r="H4098">
        <v>40</v>
      </c>
      <c r="I4098">
        <v>25</v>
      </c>
      <c r="J4098">
        <v>1000</v>
      </c>
      <c r="K4098">
        <v>20</v>
      </c>
      <c r="L4098" t="s">
        <v>5068</v>
      </c>
    </row>
    <row r="4099" spans="1:12" x14ac:dyDescent="0.25">
      <c r="A4099">
        <v>5095</v>
      </c>
      <c r="B4099" t="s">
        <v>4103</v>
      </c>
      <c r="C4099" t="s">
        <v>5052</v>
      </c>
      <c r="D4099" s="52">
        <f t="shared" si="63"/>
        <v>45476</v>
      </c>
      <c r="E4099" t="s">
        <v>5419</v>
      </c>
      <c r="F4099" t="s">
        <v>5500</v>
      </c>
      <c r="G4099" t="s">
        <v>5621</v>
      </c>
      <c r="H4099">
        <v>80</v>
      </c>
      <c r="I4099">
        <v>20</v>
      </c>
      <c r="J4099">
        <v>1600</v>
      </c>
      <c r="K4099">
        <v>25</v>
      </c>
      <c r="L4099" t="s">
        <v>5267</v>
      </c>
    </row>
    <row r="4100" spans="1:12" x14ac:dyDescent="0.25">
      <c r="A4100">
        <v>5096</v>
      </c>
      <c r="B4100" t="s">
        <v>4104</v>
      </c>
      <c r="C4100" t="s">
        <v>5013</v>
      </c>
      <c r="D4100" s="52">
        <f t="shared" si="63"/>
        <v>45649</v>
      </c>
      <c r="E4100" t="s">
        <v>5379</v>
      </c>
      <c r="F4100" t="s">
        <v>5311</v>
      </c>
      <c r="G4100" t="s">
        <v>5615</v>
      </c>
      <c r="H4100">
        <v>35</v>
      </c>
      <c r="I4100">
        <v>23</v>
      </c>
      <c r="J4100">
        <v>805</v>
      </c>
      <c r="K4100">
        <v>22</v>
      </c>
      <c r="L4100" t="s">
        <v>5204</v>
      </c>
    </row>
    <row r="4101" spans="1:12" x14ac:dyDescent="0.25">
      <c r="A4101">
        <v>5097</v>
      </c>
      <c r="B4101" t="s">
        <v>4105</v>
      </c>
      <c r="C4101" t="s">
        <v>5149</v>
      </c>
      <c r="D4101" s="52">
        <f t="shared" si="63"/>
        <v>45561</v>
      </c>
      <c r="E4101" t="s">
        <v>5400</v>
      </c>
      <c r="F4101" t="s">
        <v>5458</v>
      </c>
      <c r="G4101" t="s">
        <v>5621</v>
      </c>
      <c r="H4101">
        <v>80</v>
      </c>
      <c r="I4101">
        <v>12</v>
      </c>
      <c r="J4101">
        <v>960</v>
      </c>
      <c r="K4101">
        <v>25</v>
      </c>
      <c r="L4101" t="s">
        <v>5307</v>
      </c>
    </row>
    <row r="4102" spans="1:12" x14ac:dyDescent="0.25">
      <c r="A4102">
        <v>5098</v>
      </c>
      <c r="B4102" t="s">
        <v>4106</v>
      </c>
      <c r="C4102" t="s">
        <v>5033</v>
      </c>
      <c r="D4102" s="52">
        <f t="shared" si="63"/>
        <v>45334</v>
      </c>
      <c r="E4102" t="s">
        <v>5378</v>
      </c>
      <c r="F4102" t="s">
        <v>5426</v>
      </c>
      <c r="G4102" t="s">
        <v>5614</v>
      </c>
      <c r="H4102">
        <v>50</v>
      </c>
      <c r="I4102">
        <v>21</v>
      </c>
      <c r="J4102">
        <v>1050</v>
      </c>
      <c r="K4102">
        <v>26</v>
      </c>
      <c r="L4102" t="s">
        <v>5171</v>
      </c>
    </row>
    <row r="4103" spans="1:12" x14ac:dyDescent="0.25">
      <c r="A4103">
        <v>5099</v>
      </c>
      <c r="B4103" t="s">
        <v>4107</v>
      </c>
      <c r="C4103" t="s">
        <v>5132</v>
      </c>
      <c r="D4103" s="52">
        <f t="shared" si="63"/>
        <v>45655</v>
      </c>
      <c r="E4103" t="s">
        <v>5386</v>
      </c>
      <c r="F4103" t="s">
        <v>5435</v>
      </c>
      <c r="G4103" t="s">
        <v>5613</v>
      </c>
      <c r="H4103">
        <v>250</v>
      </c>
      <c r="I4103">
        <v>24</v>
      </c>
      <c r="J4103">
        <v>6000</v>
      </c>
      <c r="K4103">
        <v>25</v>
      </c>
      <c r="L4103" t="s">
        <v>5032</v>
      </c>
    </row>
    <row r="4104" spans="1:12" x14ac:dyDescent="0.25">
      <c r="A4104">
        <v>5100</v>
      </c>
      <c r="B4104" t="s">
        <v>4108</v>
      </c>
      <c r="C4104" t="s">
        <v>5109</v>
      </c>
      <c r="D4104" s="52">
        <f t="shared" ref="D4104:D4167" si="64">DATE(2024, MONTH(C4104), DAY(C4104))</f>
        <v>45536</v>
      </c>
      <c r="E4104" t="s">
        <v>5393</v>
      </c>
      <c r="F4104" t="s">
        <v>5529</v>
      </c>
      <c r="G4104" t="s">
        <v>5615</v>
      </c>
      <c r="H4104">
        <v>35</v>
      </c>
      <c r="I4104">
        <v>25</v>
      </c>
      <c r="J4104">
        <v>875</v>
      </c>
      <c r="K4104">
        <v>20</v>
      </c>
      <c r="L4104" t="s">
        <v>5019</v>
      </c>
    </row>
    <row r="4105" spans="1:12" x14ac:dyDescent="0.25">
      <c r="A4105">
        <v>5101</v>
      </c>
      <c r="B4105" t="s">
        <v>4109</v>
      </c>
      <c r="C4105" t="s">
        <v>5285</v>
      </c>
      <c r="D4105" s="52">
        <f t="shared" si="64"/>
        <v>45318</v>
      </c>
      <c r="E4105" t="s">
        <v>5389</v>
      </c>
      <c r="F4105" t="s">
        <v>5440</v>
      </c>
      <c r="G4105" t="s">
        <v>5623</v>
      </c>
      <c r="H4105">
        <v>60</v>
      </c>
      <c r="I4105">
        <v>19</v>
      </c>
      <c r="J4105">
        <v>1140</v>
      </c>
      <c r="K4105">
        <v>21</v>
      </c>
      <c r="L4105" t="s">
        <v>5118</v>
      </c>
    </row>
    <row r="4106" spans="1:12" x14ac:dyDescent="0.25">
      <c r="A4106">
        <v>5102</v>
      </c>
      <c r="B4106" t="s">
        <v>4110</v>
      </c>
      <c r="C4106" t="s">
        <v>5231</v>
      </c>
      <c r="D4106" s="52">
        <f t="shared" si="64"/>
        <v>45485</v>
      </c>
      <c r="E4106" t="s">
        <v>5416</v>
      </c>
      <c r="F4106" t="s">
        <v>5326</v>
      </c>
      <c r="G4106" t="s">
        <v>5623</v>
      </c>
      <c r="H4106">
        <v>60</v>
      </c>
      <c r="I4106">
        <v>1</v>
      </c>
      <c r="J4106">
        <v>60</v>
      </c>
      <c r="K4106">
        <v>29</v>
      </c>
      <c r="L4106" t="s">
        <v>5247</v>
      </c>
    </row>
    <row r="4107" spans="1:12" x14ac:dyDescent="0.25">
      <c r="A4107">
        <v>5103</v>
      </c>
      <c r="B4107" t="s">
        <v>4111</v>
      </c>
      <c r="C4107" t="s">
        <v>5263</v>
      </c>
      <c r="D4107" s="52">
        <f t="shared" si="64"/>
        <v>45329</v>
      </c>
      <c r="E4107" t="s">
        <v>5404</v>
      </c>
      <c r="F4107" t="s">
        <v>5535</v>
      </c>
      <c r="G4107" t="s">
        <v>5620</v>
      </c>
      <c r="H4107">
        <v>10</v>
      </c>
      <c r="I4107">
        <v>5</v>
      </c>
      <c r="J4107">
        <v>50</v>
      </c>
      <c r="K4107">
        <v>29</v>
      </c>
    </row>
    <row r="4108" spans="1:12" x14ac:dyDescent="0.25">
      <c r="A4108">
        <v>5104</v>
      </c>
      <c r="B4108" t="s">
        <v>4112</v>
      </c>
      <c r="C4108" t="s">
        <v>5049</v>
      </c>
      <c r="D4108" s="52">
        <f t="shared" si="64"/>
        <v>45568</v>
      </c>
      <c r="E4108" t="s">
        <v>5401</v>
      </c>
      <c r="F4108" t="s">
        <v>5486</v>
      </c>
      <c r="G4108" t="s">
        <v>5622</v>
      </c>
      <c r="H4108">
        <v>40</v>
      </c>
      <c r="I4108">
        <v>19</v>
      </c>
      <c r="J4108">
        <v>760</v>
      </c>
      <c r="K4108">
        <v>29</v>
      </c>
      <c r="L4108" t="s">
        <v>5053</v>
      </c>
    </row>
    <row r="4109" spans="1:12" x14ac:dyDescent="0.25">
      <c r="A4109">
        <v>5105</v>
      </c>
      <c r="B4109" t="s">
        <v>4113</v>
      </c>
      <c r="C4109" t="s">
        <v>5297</v>
      </c>
      <c r="D4109" s="52">
        <f t="shared" si="64"/>
        <v>45587</v>
      </c>
      <c r="E4109" t="s">
        <v>5388</v>
      </c>
      <c r="F4109" t="s">
        <v>5585</v>
      </c>
      <c r="G4109" t="s">
        <v>5615</v>
      </c>
      <c r="H4109">
        <v>35</v>
      </c>
      <c r="I4109">
        <v>19</v>
      </c>
      <c r="J4109">
        <v>665</v>
      </c>
      <c r="K4109">
        <v>21</v>
      </c>
    </row>
    <row r="4110" spans="1:12" x14ac:dyDescent="0.25">
      <c r="A4110">
        <v>5106</v>
      </c>
      <c r="B4110" t="s">
        <v>4114</v>
      </c>
      <c r="C4110" t="s">
        <v>5098</v>
      </c>
      <c r="D4110" s="52">
        <f t="shared" si="64"/>
        <v>45374</v>
      </c>
      <c r="E4110" t="s">
        <v>5389</v>
      </c>
      <c r="F4110" t="s">
        <v>5440</v>
      </c>
      <c r="G4110" t="s">
        <v>5625</v>
      </c>
      <c r="H4110">
        <v>30</v>
      </c>
      <c r="I4110">
        <v>4</v>
      </c>
      <c r="J4110">
        <v>120</v>
      </c>
      <c r="K4110">
        <v>25</v>
      </c>
      <c r="L4110" t="s">
        <v>5138</v>
      </c>
    </row>
    <row r="4111" spans="1:12" x14ac:dyDescent="0.25">
      <c r="A4111">
        <v>5107</v>
      </c>
      <c r="B4111" t="s">
        <v>4115</v>
      </c>
      <c r="C4111" t="s">
        <v>5300</v>
      </c>
      <c r="D4111" s="52">
        <f t="shared" si="64"/>
        <v>45554</v>
      </c>
      <c r="E4111" t="s">
        <v>5376</v>
      </c>
      <c r="F4111" t="s">
        <v>5308</v>
      </c>
      <c r="G4111" t="s">
        <v>5617</v>
      </c>
      <c r="H4111">
        <v>25</v>
      </c>
      <c r="I4111">
        <v>11</v>
      </c>
      <c r="J4111">
        <v>275</v>
      </c>
      <c r="K4111">
        <v>28</v>
      </c>
      <c r="L4111" t="s">
        <v>5178</v>
      </c>
    </row>
    <row r="4112" spans="1:12" x14ac:dyDescent="0.25">
      <c r="A4112">
        <v>5108</v>
      </c>
      <c r="B4112" t="s">
        <v>4116</v>
      </c>
      <c r="C4112" t="s">
        <v>5198</v>
      </c>
      <c r="D4112" s="52">
        <f t="shared" si="64"/>
        <v>45358</v>
      </c>
      <c r="E4112" t="s">
        <v>5387</v>
      </c>
      <c r="F4112" t="s">
        <v>5574</v>
      </c>
      <c r="G4112" t="s">
        <v>5614</v>
      </c>
      <c r="H4112">
        <v>50</v>
      </c>
      <c r="I4112">
        <v>5</v>
      </c>
      <c r="J4112">
        <v>250</v>
      </c>
      <c r="K4112">
        <v>25</v>
      </c>
    </row>
    <row r="4113" spans="1:12" x14ac:dyDescent="0.25">
      <c r="A4113">
        <v>5109</v>
      </c>
      <c r="B4113" t="s">
        <v>4117</v>
      </c>
      <c r="C4113" t="s">
        <v>5137</v>
      </c>
      <c r="D4113" s="52">
        <f t="shared" si="64"/>
        <v>45548</v>
      </c>
      <c r="E4113" t="s">
        <v>5395</v>
      </c>
      <c r="F4113" t="s">
        <v>5512</v>
      </c>
      <c r="G4113" t="s">
        <v>5620</v>
      </c>
      <c r="H4113">
        <v>10</v>
      </c>
      <c r="I4113">
        <v>2</v>
      </c>
      <c r="J4113">
        <v>20</v>
      </c>
      <c r="K4113">
        <v>22</v>
      </c>
      <c r="L4113" t="s">
        <v>5215</v>
      </c>
    </row>
    <row r="4114" spans="1:12" x14ac:dyDescent="0.25">
      <c r="A4114">
        <v>5110</v>
      </c>
      <c r="B4114" t="s">
        <v>4118</v>
      </c>
      <c r="C4114" t="s">
        <v>5053</v>
      </c>
      <c r="D4114" s="52">
        <f t="shared" si="64"/>
        <v>45597</v>
      </c>
      <c r="E4114" t="s">
        <v>5396</v>
      </c>
      <c r="F4114" t="s">
        <v>5561</v>
      </c>
      <c r="G4114" t="s">
        <v>5621</v>
      </c>
      <c r="H4114">
        <v>80</v>
      </c>
      <c r="I4114">
        <v>18</v>
      </c>
      <c r="J4114">
        <v>1440</v>
      </c>
      <c r="K4114">
        <v>21</v>
      </c>
    </row>
    <row r="4115" spans="1:12" x14ac:dyDescent="0.25">
      <c r="A4115">
        <v>5111</v>
      </c>
      <c r="B4115" t="s">
        <v>4119</v>
      </c>
      <c r="C4115" t="s">
        <v>5194</v>
      </c>
      <c r="D4115" s="52">
        <f t="shared" si="64"/>
        <v>45533</v>
      </c>
      <c r="E4115" t="s">
        <v>5394</v>
      </c>
      <c r="F4115" t="s">
        <v>5327</v>
      </c>
      <c r="G4115" t="s">
        <v>5622</v>
      </c>
      <c r="H4115">
        <v>40</v>
      </c>
      <c r="I4115">
        <v>9</v>
      </c>
      <c r="J4115">
        <v>360</v>
      </c>
      <c r="K4115">
        <v>26</v>
      </c>
      <c r="L4115" t="s">
        <v>5101</v>
      </c>
    </row>
    <row r="4116" spans="1:12" x14ac:dyDescent="0.25">
      <c r="A4116">
        <v>5112</v>
      </c>
      <c r="B4116" t="s">
        <v>4120</v>
      </c>
      <c r="C4116" t="s">
        <v>5295</v>
      </c>
      <c r="D4116" s="52">
        <f t="shared" si="64"/>
        <v>45552</v>
      </c>
      <c r="E4116" t="s">
        <v>5419</v>
      </c>
      <c r="F4116" t="s">
        <v>5344</v>
      </c>
      <c r="G4116" t="s">
        <v>5624</v>
      </c>
      <c r="H4116">
        <v>15</v>
      </c>
      <c r="I4116">
        <v>8</v>
      </c>
      <c r="J4116">
        <v>120</v>
      </c>
      <c r="K4116">
        <v>22</v>
      </c>
      <c r="L4116" t="s">
        <v>5010</v>
      </c>
    </row>
    <row r="4117" spans="1:12" x14ac:dyDescent="0.25">
      <c r="A4117">
        <v>5113</v>
      </c>
      <c r="B4117" t="s">
        <v>4121</v>
      </c>
      <c r="C4117" t="s">
        <v>5048</v>
      </c>
      <c r="D4117" s="52">
        <f t="shared" si="64"/>
        <v>45618</v>
      </c>
      <c r="E4117" t="s">
        <v>5388</v>
      </c>
      <c r="F4117" t="s">
        <v>5464</v>
      </c>
      <c r="G4117" t="s">
        <v>5623</v>
      </c>
      <c r="H4117">
        <v>60</v>
      </c>
      <c r="I4117">
        <v>2</v>
      </c>
      <c r="J4117">
        <v>120</v>
      </c>
      <c r="K4117">
        <v>30</v>
      </c>
      <c r="L4117" t="s">
        <v>5279</v>
      </c>
    </row>
    <row r="4118" spans="1:12" x14ac:dyDescent="0.25">
      <c r="A4118">
        <v>5114</v>
      </c>
      <c r="B4118" t="s">
        <v>4122</v>
      </c>
      <c r="C4118" t="s">
        <v>5238</v>
      </c>
      <c r="D4118" s="52">
        <f t="shared" si="64"/>
        <v>45319</v>
      </c>
      <c r="E4118" t="s">
        <v>5401</v>
      </c>
      <c r="F4118" t="s">
        <v>5334</v>
      </c>
      <c r="G4118" t="s">
        <v>5613</v>
      </c>
      <c r="H4118">
        <v>250</v>
      </c>
      <c r="I4118">
        <v>9</v>
      </c>
      <c r="J4118">
        <v>2250</v>
      </c>
      <c r="K4118">
        <v>30</v>
      </c>
      <c r="L4118" t="s">
        <v>5111</v>
      </c>
    </row>
    <row r="4119" spans="1:12" x14ac:dyDescent="0.25">
      <c r="A4119">
        <v>5115</v>
      </c>
      <c r="B4119" t="s">
        <v>4123</v>
      </c>
      <c r="C4119" t="s">
        <v>5268</v>
      </c>
      <c r="D4119" s="52">
        <f t="shared" si="64"/>
        <v>45311</v>
      </c>
      <c r="E4119" t="s">
        <v>5416</v>
      </c>
      <c r="F4119" t="s">
        <v>5569</v>
      </c>
      <c r="G4119" t="s">
        <v>5625</v>
      </c>
      <c r="H4119">
        <v>30</v>
      </c>
      <c r="I4119">
        <v>19</v>
      </c>
      <c r="J4119">
        <v>570</v>
      </c>
      <c r="K4119">
        <v>27</v>
      </c>
      <c r="L4119" t="s">
        <v>5125</v>
      </c>
    </row>
    <row r="4120" spans="1:12" x14ac:dyDescent="0.25">
      <c r="A4120">
        <v>5116</v>
      </c>
      <c r="B4120" t="s">
        <v>4124</v>
      </c>
      <c r="C4120" t="s">
        <v>5043</v>
      </c>
      <c r="D4120" s="52">
        <f t="shared" si="64"/>
        <v>45320</v>
      </c>
      <c r="E4120" t="s">
        <v>5406</v>
      </c>
      <c r="F4120" t="s">
        <v>5531</v>
      </c>
      <c r="G4120" t="s">
        <v>5617</v>
      </c>
      <c r="H4120">
        <v>25</v>
      </c>
      <c r="I4120">
        <v>2</v>
      </c>
      <c r="J4120">
        <v>50</v>
      </c>
      <c r="K4120">
        <v>27</v>
      </c>
    </row>
    <row r="4121" spans="1:12" x14ac:dyDescent="0.25">
      <c r="A4121">
        <v>5117</v>
      </c>
      <c r="B4121" t="s">
        <v>4125</v>
      </c>
      <c r="C4121" t="s">
        <v>5122</v>
      </c>
      <c r="D4121" s="52">
        <f t="shared" si="64"/>
        <v>45529</v>
      </c>
      <c r="E4121" t="s">
        <v>5388</v>
      </c>
      <c r="F4121" t="s">
        <v>5589</v>
      </c>
      <c r="G4121" t="s">
        <v>5615</v>
      </c>
      <c r="H4121">
        <v>35</v>
      </c>
      <c r="I4121">
        <v>13</v>
      </c>
      <c r="J4121">
        <v>455</v>
      </c>
      <c r="K4121">
        <v>20</v>
      </c>
      <c r="L4121" t="s">
        <v>5106</v>
      </c>
    </row>
    <row r="4122" spans="1:12" x14ac:dyDescent="0.25">
      <c r="A4122">
        <v>5118</v>
      </c>
      <c r="B4122" t="s">
        <v>4126</v>
      </c>
      <c r="C4122" t="s">
        <v>5154</v>
      </c>
      <c r="D4122" s="52">
        <f t="shared" si="64"/>
        <v>45335</v>
      </c>
      <c r="E4122" t="s">
        <v>5388</v>
      </c>
      <c r="F4122" t="s">
        <v>5589</v>
      </c>
      <c r="G4122" t="s">
        <v>5611</v>
      </c>
      <c r="H4122">
        <v>20</v>
      </c>
      <c r="I4122">
        <v>7</v>
      </c>
      <c r="J4122">
        <v>140</v>
      </c>
      <c r="K4122">
        <v>24</v>
      </c>
    </row>
    <row r="4123" spans="1:12" x14ac:dyDescent="0.25">
      <c r="A4123">
        <v>5119</v>
      </c>
      <c r="B4123" t="s">
        <v>4127</v>
      </c>
      <c r="C4123" t="s">
        <v>5025</v>
      </c>
      <c r="D4123" s="52">
        <f t="shared" si="64"/>
        <v>45592</v>
      </c>
      <c r="E4123" t="s">
        <v>5391</v>
      </c>
      <c r="F4123" t="s">
        <v>5442</v>
      </c>
      <c r="G4123" t="s">
        <v>5615</v>
      </c>
      <c r="H4123">
        <v>35</v>
      </c>
      <c r="I4123">
        <v>23</v>
      </c>
      <c r="J4123">
        <v>805</v>
      </c>
      <c r="K4123">
        <v>24</v>
      </c>
      <c r="L4123" t="s">
        <v>5023</v>
      </c>
    </row>
    <row r="4124" spans="1:12" x14ac:dyDescent="0.25">
      <c r="A4124">
        <v>5120</v>
      </c>
      <c r="B4124" t="s">
        <v>4128</v>
      </c>
      <c r="C4124" t="s">
        <v>5282</v>
      </c>
      <c r="D4124" s="52">
        <f t="shared" si="64"/>
        <v>45535</v>
      </c>
      <c r="E4124" t="s">
        <v>5394</v>
      </c>
      <c r="F4124" t="s">
        <v>5598</v>
      </c>
      <c r="G4124" t="s">
        <v>5623</v>
      </c>
      <c r="H4124">
        <v>60</v>
      </c>
      <c r="I4124">
        <v>8</v>
      </c>
      <c r="J4124">
        <v>480</v>
      </c>
      <c r="K4124">
        <v>26</v>
      </c>
      <c r="L4124" t="s">
        <v>5149</v>
      </c>
    </row>
    <row r="4125" spans="1:12" x14ac:dyDescent="0.25">
      <c r="A4125">
        <v>5121</v>
      </c>
      <c r="B4125" t="s">
        <v>4129</v>
      </c>
      <c r="C4125" t="s">
        <v>5196</v>
      </c>
      <c r="D4125" s="52">
        <f t="shared" si="64"/>
        <v>45403</v>
      </c>
      <c r="E4125" t="s">
        <v>5387</v>
      </c>
      <c r="F4125" t="s">
        <v>5523</v>
      </c>
      <c r="G4125" t="s">
        <v>5623</v>
      </c>
      <c r="H4125">
        <v>60</v>
      </c>
      <c r="I4125">
        <v>13</v>
      </c>
      <c r="J4125">
        <v>780</v>
      </c>
      <c r="K4125">
        <v>25</v>
      </c>
      <c r="L4125" t="s">
        <v>5365</v>
      </c>
    </row>
    <row r="4126" spans="1:12" x14ac:dyDescent="0.25">
      <c r="A4126">
        <v>5122</v>
      </c>
      <c r="B4126" t="s">
        <v>4130</v>
      </c>
      <c r="C4126" t="s">
        <v>5099</v>
      </c>
      <c r="D4126" s="52">
        <f t="shared" si="64"/>
        <v>45297</v>
      </c>
      <c r="E4126" t="s">
        <v>5419</v>
      </c>
      <c r="F4126" t="s">
        <v>5518</v>
      </c>
      <c r="G4126" t="s">
        <v>5613</v>
      </c>
      <c r="H4126">
        <v>250</v>
      </c>
      <c r="I4126">
        <v>4</v>
      </c>
      <c r="J4126">
        <v>1000</v>
      </c>
      <c r="K4126">
        <v>24</v>
      </c>
    </row>
    <row r="4127" spans="1:12" x14ac:dyDescent="0.25">
      <c r="A4127">
        <v>5123</v>
      </c>
      <c r="B4127" t="s">
        <v>4131</v>
      </c>
      <c r="C4127" t="s">
        <v>5183</v>
      </c>
      <c r="D4127" s="52">
        <f t="shared" si="64"/>
        <v>45317</v>
      </c>
      <c r="E4127" t="s">
        <v>5393</v>
      </c>
      <c r="F4127" t="s">
        <v>5325</v>
      </c>
      <c r="G4127" t="s">
        <v>5617</v>
      </c>
      <c r="H4127">
        <v>25</v>
      </c>
      <c r="I4127">
        <v>3</v>
      </c>
      <c r="J4127">
        <v>75</v>
      </c>
      <c r="K4127">
        <v>26</v>
      </c>
    </row>
    <row r="4128" spans="1:12" x14ac:dyDescent="0.25">
      <c r="A4128">
        <v>5124</v>
      </c>
      <c r="B4128" t="s">
        <v>4132</v>
      </c>
      <c r="C4128" t="s">
        <v>5040</v>
      </c>
      <c r="D4128" s="52">
        <f t="shared" si="64"/>
        <v>45362</v>
      </c>
      <c r="E4128" t="s">
        <v>5382</v>
      </c>
      <c r="F4128" t="s">
        <v>5316</v>
      </c>
      <c r="G4128" t="s">
        <v>5623</v>
      </c>
      <c r="H4128">
        <v>60</v>
      </c>
      <c r="I4128">
        <v>8</v>
      </c>
      <c r="J4128">
        <v>480</v>
      </c>
      <c r="K4128">
        <v>28</v>
      </c>
      <c r="L4128" t="s">
        <v>5272</v>
      </c>
    </row>
    <row r="4129" spans="1:12" x14ac:dyDescent="0.25">
      <c r="A4129">
        <v>5125</v>
      </c>
      <c r="B4129" t="s">
        <v>4133</v>
      </c>
      <c r="C4129" t="s">
        <v>5009</v>
      </c>
      <c r="D4129" s="52">
        <f t="shared" si="64"/>
        <v>45502</v>
      </c>
      <c r="E4129" t="s">
        <v>5407</v>
      </c>
      <c r="F4129" t="s">
        <v>5503</v>
      </c>
      <c r="G4129" t="s">
        <v>5617</v>
      </c>
      <c r="H4129">
        <v>25</v>
      </c>
      <c r="I4129">
        <v>5</v>
      </c>
      <c r="J4129">
        <v>125</v>
      </c>
      <c r="K4129">
        <v>26</v>
      </c>
      <c r="L4129" t="s">
        <v>5175</v>
      </c>
    </row>
    <row r="4130" spans="1:12" x14ac:dyDescent="0.25">
      <c r="A4130">
        <v>5126</v>
      </c>
      <c r="B4130" t="s">
        <v>4134</v>
      </c>
      <c r="C4130" t="s">
        <v>5158</v>
      </c>
      <c r="D4130" s="52">
        <f t="shared" si="64"/>
        <v>45519</v>
      </c>
      <c r="E4130" t="s">
        <v>5408</v>
      </c>
      <c r="F4130" t="s">
        <v>5551</v>
      </c>
      <c r="G4130" t="s">
        <v>5621</v>
      </c>
      <c r="H4130">
        <v>80</v>
      </c>
      <c r="I4130">
        <v>16</v>
      </c>
      <c r="J4130">
        <v>1280</v>
      </c>
      <c r="K4130">
        <v>23</v>
      </c>
      <c r="L4130" t="s">
        <v>5245</v>
      </c>
    </row>
    <row r="4131" spans="1:12" x14ac:dyDescent="0.25">
      <c r="A4131">
        <v>5127</v>
      </c>
      <c r="B4131" t="s">
        <v>4135</v>
      </c>
      <c r="C4131" t="s">
        <v>5143</v>
      </c>
      <c r="D4131" s="52">
        <f t="shared" si="64"/>
        <v>45532</v>
      </c>
      <c r="E4131" t="s">
        <v>5380</v>
      </c>
      <c r="F4131" t="s">
        <v>5429</v>
      </c>
      <c r="G4131" t="s">
        <v>5611</v>
      </c>
      <c r="H4131">
        <v>20</v>
      </c>
      <c r="I4131">
        <v>11</v>
      </c>
      <c r="J4131">
        <v>220</v>
      </c>
      <c r="K4131">
        <v>22</v>
      </c>
      <c r="L4131" t="s">
        <v>5300</v>
      </c>
    </row>
    <row r="4132" spans="1:12" x14ac:dyDescent="0.25">
      <c r="A4132">
        <v>5128</v>
      </c>
      <c r="B4132" t="s">
        <v>4136</v>
      </c>
      <c r="C4132" t="s">
        <v>5045</v>
      </c>
      <c r="D4132" s="52">
        <f t="shared" si="64"/>
        <v>45577</v>
      </c>
      <c r="E4132" t="s">
        <v>5420</v>
      </c>
      <c r="F4132" t="s">
        <v>5555</v>
      </c>
      <c r="G4132" t="s">
        <v>5612</v>
      </c>
      <c r="H4132">
        <v>300</v>
      </c>
      <c r="I4132">
        <v>2</v>
      </c>
      <c r="J4132">
        <v>600</v>
      </c>
      <c r="K4132">
        <v>23</v>
      </c>
      <c r="L4132" t="s">
        <v>5156</v>
      </c>
    </row>
    <row r="4133" spans="1:12" x14ac:dyDescent="0.25">
      <c r="A4133">
        <v>5129</v>
      </c>
      <c r="B4133" t="s">
        <v>4137</v>
      </c>
      <c r="C4133" t="s">
        <v>5244</v>
      </c>
      <c r="D4133" s="52">
        <f t="shared" si="64"/>
        <v>45296</v>
      </c>
      <c r="E4133" t="s">
        <v>5410</v>
      </c>
      <c r="F4133" t="s">
        <v>5573</v>
      </c>
      <c r="G4133" t="s">
        <v>5623</v>
      </c>
      <c r="H4133">
        <v>60</v>
      </c>
      <c r="I4133">
        <v>13</v>
      </c>
      <c r="J4133">
        <v>780</v>
      </c>
      <c r="K4133">
        <v>22</v>
      </c>
    </row>
    <row r="4134" spans="1:12" x14ac:dyDescent="0.25">
      <c r="A4134">
        <v>5130</v>
      </c>
      <c r="B4134" t="s">
        <v>4138</v>
      </c>
      <c r="C4134" t="s">
        <v>5200</v>
      </c>
      <c r="D4134" s="52">
        <f t="shared" si="64"/>
        <v>45647</v>
      </c>
      <c r="E4134" t="s">
        <v>5405</v>
      </c>
      <c r="F4134" t="s">
        <v>5338</v>
      </c>
      <c r="G4134" t="s">
        <v>5614</v>
      </c>
      <c r="H4134">
        <v>50</v>
      </c>
      <c r="I4134">
        <v>3</v>
      </c>
      <c r="J4134">
        <v>150</v>
      </c>
      <c r="K4134">
        <v>23</v>
      </c>
      <c r="L4134" t="s">
        <v>5131</v>
      </c>
    </row>
    <row r="4135" spans="1:12" x14ac:dyDescent="0.25">
      <c r="A4135">
        <v>5131</v>
      </c>
      <c r="B4135" t="s">
        <v>4139</v>
      </c>
      <c r="C4135" t="s">
        <v>5250</v>
      </c>
      <c r="D4135" s="52">
        <f t="shared" si="64"/>
        <v>45303</v>
      </c>
      <c r="E4135" t="s">
        <v>5414</v>
      </c>
      <c r="F4135" t="s">
        <v>5313</v>
      </c>
      <c r="G4135" t="s">
        <v>5625</v>
      </c>
      <c r="H4135">
        <v>30</v>
      </c>
      <c r="I4135">
        <v>18</v>
      </c>
      <c r="J4135">
        <v>540</v>
      </c>
      <c r="K4135">
        <v>30</v>
      </c>
    </row>
    <row r="4136" spans="1:12" x14ac:dyDescent="0.25">
      <c r="A4136">
        <v>5132</v>
      </c>
      <c r="B4136" t="s">
        <v>4140</v>
      </c>
      <c r="C4136" t="s">
        <v>5252</v>
      </c>
      <c r="D4136" s="52">
        <f t="shared" si="64"/>
        <v>45538</v>
      </c>
      <c r="E4136" t="s">
        <v>5390</v>
      </c>
      <c r="F4136" t="s">
        <v>5495</v>
      </c>
      <c r="G4136" t="s">
        <v>5622</v>
      </c>
      <c r="H4136">
        <v>40</v>
      </c>
      <c r="I4136">
        <v>14</v>
      </c>
      <c r="J4136">
        <v>560</v>
      </c>
      <c r="K4136">
        <v>26</v>
      </c>
      <c r="L4136" t="s">
        <v>5212</v>
      </c>
    </row>
    <row r="4137" spans="1:12" x14ac:dyDescent="0.25">
      <c r="A4137">
        <v>5133</v>
      </c>
      <c r="B4137" t="s">
        <v>4141</v>
      </c>
      <c r="C4137" t="s">
        <v>5107</v>
      </c>
      <c r="D4137" s="52">
        <f t="shared" si="64"/>
        <v>45382</v>
      </c>
      <c r="E4137" t="s">
        <v>5420</v>
      </c>
      <c r="F4137" t="s">
        <v>5555</v>
      </c>
      <c r="G4137" t="s">
        <v>5615</v>
      </c>
      <c r="H4137">
        <v>35</v>
      </c>
      <c r="I4137">
        <v>13</v>
      </c>
      <c r="J4137">
        <v>455</v>
      </c>
      <c r="K4137">
        <v>22</v>
      </c>
      <c r="L4137" t="s">
        <v>5011</v>
      </c>
    </row>
    <row r="4138" spans="1:12" x14ac:dyDescent="0.25">
      <c r="A4138">
        <v>5134</v>
      </c>
      <c r="B4138" t="s">
        <v>4142</v>
      </c>
      <c r="C4138" t="s">
        <v>5210</v>
      </c>
      <c r="D4138" s="52">
        <f t="shared" si="64"/>
        <v>45545</v>
      </c>
      <c r="E4138" t="s">
        <v>5415</v>
      </c>
      <c r="F4138" t="s">
        <v>5459</v>
      </c>
      <c r="G4138" t="s">
        <v>5614</v>
      </c>
      <c r="H4138">
        <v>50</v>
      </c>
      <c r="I4138">
        <v>24</v>
      </c>
      <c r="J4138">
        <v>1200</v>
      </c>
      <c r="K4138">
        <v>21</v>
      </c>
      <c r="L4138" t="s">
        <v>5113</v>
      </c>
    </row>
    <row r="4139" spans="1:12" x14ac:dyDescent="0.25">
      <c r="A4139">
        <v>5135</v>
      </c>
      <c r="B4139" t="s">
        <v>4143</v>
      </c>
      <c r="C4139" t="s">
        <v>5086</v>
      </c>
      <c r="D4139" s="52">
        <f t="shared" si="64"/>
        <v>45505</v>
      </c>
      <c r="E4139" t="s">
        <v>5403</v>
      </c>
      <c r="F4139" t="s">
        <v>5521</v>
      </c>
      <c r="G4139" t="s">
        <v>5616</v>
      </c>
      <c r="H4139">
        <v>20</v>
      </c>
      <c r="I4139">
        <v>8</v>
      </c>
      <c r="J4139">
        <v>160</v>
      </c>
      <c r="K4139">
        <v>30</v>
      </c>
      <c r="L4139" t="s">
        <v>5282</v>
      </c>
    </row>
    <row r="4140" spans="1:12" x14ac:dyDescent="0.25">
      <c r="A4140">
        <v>5136</v>
      </c>
      <c r="B4140" t="s">
        <v>4144</v>
      </c>
      <c r="C4140" t="s">
        <v>5298</v>
      </c>
      <c r="D4140" s="52">
        <f t="shared" si="64"/>
        <v>45627</v>
      </c>
      <c r="E4140" t="s">
        <v>5394</v>
      </c>
      <c r="F4140" t="s">
        <v>5598</v>
      </c>
      <c r="G4140" t="s">
        <v>5624</v>
      </c>
      <c r="H4140">
        <v>15</v>
      </c>
      <c r="I4140">
        <v>22</v>
      </c>
      <c r="J4140">
        <v>330</v>
      </c>
      <c r="K4140">
        <v>26</v>
      </c>
      <c r="L4140" t="s">
        <v>5303</v>
      </c>
    </row>
    <row r="4141" spans="1:12" x14ac:dyDescent="0.25">
      <c r="A4141">
        <v>5137</v>
      </c>
      <c r="B4141" t="s">
        <v>4145</v>
      </c>
      <c r="C4141" t="s">
        <v>5108</v>
      </c>
      <c r="D4141" s="52">
        <f t="shared" si="64"/>
        <v>45352</v>
      </c>
      <c r="E4141" t="s">
        <v>5394</v>
      </c>
      <c r="F4141" t="s">
        <v>5327</v>
      </c>
      <c r="G4141" t="s">
        <v>5621</v>
      </c>
      <c r="H4141">
        <v>80</v>
      </c>
      <c r="I4141">
        <v>13</v>
      </c>
      <c r="J4141">
        <v>1040</v>
      </c>
      <c r="K4141">
        <v>23</v>
      </c>
      <c r="L4141" t="s">
        <v>5249</v>
      </c>
    </row>
    <row r="4142" spans="1:12" x14ac:dyDescent="0.25">
      <c r="A4142">
        <v>5138</v>
      </c>
      <c r="B4142" t="s">
        <v>4146</v>
      </c>
      <c r="C4142" t="s">
        <v>5243</v>
      </c>
      <c r="D4142" s="52">
        <f t="shared" si="64"/>
        <v>45394</v>
      </c>
      <c r="E4142" t="s">
        <v>5391</v>
      </c>
      <c r="F4142" t="s">
        <v>5549</v>
      </c>
      <c r="G4142" t="s">
        <v>5617</v>
      </c>
      <c r="H4142">
        <v>25</v>
      </c>
      <c r="I4142">
        <v>12</v>
      </c>
      <c r="J4142">
        <v>300</v>
      </c>
      <c r="K4142">
        <v>30</v>
      </c>
      <c r="L4142" t="s">
        <v>5357</v>
      </c>
    </row>
    <row r="4143" spans="1:12" x14ac:dyDescent="0.25">
      <c r="A4143">
        <v>5139</v>
      </c>
      <c r="B4143" t="s">
        <v>4147</v>
      </c>
      <c r="C4143" t="s">
        <v>5150</v>
      </c>
      <c r="D4143" s="52">
        <f t="shared" si="64"/>
        <v>45611</v>
      </c>
      <c r="E4143" t="s">
        <v>5410</v>
      </c>
      <c r="F4143" t="s">
        <v>5573</v>
      </c>
      <c r="G4143" t="s">
        <v>5619</v>
      </c>
      <c r="H4143">
        <v>120</v>
      </c>
      <c r="I4143">
        <v>13</v>
      </c>
      <c r="J4143">
        <v>1560</v>
      </c>
      <c r="K4143">
        <v>28</v>
      </c>
    </row>
    <row r="4144" spans="1:12" x14ac:dyDescent="0.25">
      <c r="A4144">
        <v>5140</v>
      </c>
      <c r="B4144" t="s">
        <v>4148</v>
      </c>
      <c r="C4144" t="s">
        <v>5218</v>
      </c>
      <c r="D4144" s="52">
        <f t="shared" si="64"/>
        <v>45385</v>
      </c>
      <c r="E4144" t="s">
        <v>5406</v>
      </c>
      <c r="F4144" t="s">
        <v>5567</v>
      </c>
      <c r="G4144" t="s">
        <v>5616</v>
      </c>
      <c r="H4144">
        <v>20</v>
      </c>
      <c r="I4144">
        <v>23</v>
      </c>
      <c r="J4144">
        <v>460</v>
      </c>
      <c r="K4144">
        <v>21</v>
      </c>
      <c r="L4144" t="s">
        <v>5174</v>
      </c>
    </row>
    <row r="4145" spans="1:12" x14ac:dyDescent="0.25">
      <c r="A4145">
        <v>5141</v>
      </c>
      <c r="B4145" t="s">
        <v>4149</v>
      </c>
      <c r="C4145" t="s">
        <v>5307</v>
      </c>
      <c r="D4145" s="52">
        <f t="shared" si="64"/>
        <v>45586</v>
      </c>
      <c r="E4145" t="s">
        <v>5414</v>
      </c>
      <c r="F4145" t="s">
        <v>5313</v>
      </c>
      <c r="G4145" t="s">
        <v>5625</v>
      </c>
      <c r="H4145">
        <v>30</v>
      </c>
      <c r="I4145">
        <v>8</v>
      </c>
      <c r="J4145">
        <v>240</v>
      </c>
      <c r="K4145">
        <v>22</v>
      </c>
      <c r="L4145" t="s">
        <v>5079</v>
      </c>
    </row>
    <row r="4146" spans="1:12" x14ac:dyDescent="0.25">
      <c r="A4146">
        <v>5142</v>
      </c>
      <c r="B4146" t="s">
        <v>4150</v>
      </c>
      <c r="C4146" t="s">
        <v>5022</v>
      </c>
      <c r="D4146" s="52">
        <f t="shared" si="64"/>
        <v>45355</v>
      </c>
      <c r="E4146" t="s">
        <v>5393</v>
      </c>
      <c r="F4146" t="s">
        <v>5445</v>
      </c>
      <c r="G4146" t="s">
        <v>5611</v>
      </c>
      <c r="H4146">
        <v>20</v>
      </c>
      <c r="I4146">
        <v>6</v>
      </c>
      <c r="J4146">
        <v>120</v>
      </c>
      <c r="K4146">
        <v>24</v>
      </c>
      <c r="L4146" t="s">
        <v>5102</v>
      </c>
    </row>
    <row r="4147" spans="1:12" x14ac:dyDescent="0.25">
      <c r="A4147">
        <v>5143</v>
      </c>
      <c r="B4147" t="s">
        <v>4151</v>
      </c>
      <c r="C4147" t="s">
        <v>5179</v>
      </c>
      <c r="D4147" s="52">
        <f t="shared" si="64"/>
        <v>45373</v>
      </c>
      <c r="E4147" t="s">
        <v>5399</v>
      </c>
      <c r="F4147" t="s">
        <v>5497</v>
      </c>
      <c r="G4147" t="s">
        <v>5624</v>
      </c>
      <c r="H4147">
        <v>15</v>
      </c>
      <c r="I4147">
        <v>21</v>
      </c>
      <c r="J4147">
        <v>315</v>
      </c>
      <c r="K4147">
        <v>29</v>
      </c>
      <c r="L4147" t="s">
        <v>5015</v>
      </c>
    </row>
    <row r="4148" spans="1:12" x14ac:dyDescent="0.25">
      <c r="A4148">
        <v>5144</v>
      </c>
      <c r="B4148" t="s">
        <v>4152</v>
      </c>
      <c r="C4148" t="s">
        <v>5012</v>
      </c>
      <c r="D4148" s="52">
        <f t="shared" si="64"/>
        <v>45369</v>
      </c>
      <c r="E4148" t="s">
        <v>5383</v>
      </c>
      <c r="F4148" t="s">
        <v>5496</v>
      </c>
      <c r="G4148" t="s">
        <v>5625</v>
      </c>
      <c r="H4148">
        <v>30</v>
      </c>
      <c r="I4148">
        <v>1</v>
      </c>
      <c r="J4148">
        <v>30</v>
      </c>
      <c r="K4148">
        <v>23</v>
      </c>
      <c r="L4148" t="s">
        <v>5124</v>
      </c>
    </row>
    <row r="4149" spans="1:12" x14ac:dyDescent="0.25">
      <c r="A4149">
        <v>5145</v>
      </c>
      <c r="B4149" t="s">
        <v>4153</v>
      </c>
      <c r="C4149" t="s">
        <v>5176</v>
      </c>
      <c r="D4149" s="52">
        <f t="shared" si="64"/>
        <v>45520</v>
      </c>
      <c r="E4149" t="s">
        <v>5386</v>
      </c>
      <c r="F4149" t="s">
        <v>5435</v>
      </c>
      <c r="G4149" t="s">
        <v>5611</v>
      </c>
      <c r="H4149">
        <v>20</v>
      </c>
      <c r="I4149">
        <v>3</v>
      </c>
      <c r="J4149">
        <v>60</v>
      </c>
      <c r="K4149">
        <v>21</v>
      </c>
      <c r="L4149" t="s">
        <v>5120</v>
      </c>
    </row>
    <row r="4150" spans="1:12" x14ac:dyDescent="0.25">
      <c r="A4150">
        <v>5146</v>
      </c>
      <c r="B4150" t="s">
        <v>4154</v>
      </c>
      <c r="C4150" t="s">
        <v>5204</v>
      </c>
      <c r="D4150" s="52">
        <f t="shared" si="64"/>
        <v>45305</v>
      </c>
      <c r="E4150" t="s">
        <v>5385</v>
      </c>
      <c r="F4150" t="s">
        <v>5590</v>
      </c>
      <c r="G4150" t="s">
        <v>5624</v>
      </c>
      <c r="H4150">
        <v>15</v>
      </c>
      <c r="I4150">
        <v>18</v>
      </c>
      <c r="J4150">
        <v>270</v>
      </c>
      <c r="K4150">
        <v>21</v>
      </c>
      <c r="L4150" t="s">
        <v>5197</v>
      </c>
    </row>
    <row r="4151" spans="1:12" x14ac:dyDescent="0.25">
      <c r="A4151">
        <v>5147</v>
      </c>
      <c r="B4151" t="s">
        <v>4155</v>
      </c>
      <c r="C4151" t="s">
        <v>5019</v>
      </c>
      <c r="D4151" s="52">
        <f t="shared" si="64"/>
        <v>45556</v>
      </c>
      <c r="E4151" t="s">
        <v>5381</v>
      </c>
      <c r="F4151" t="s">
        <v>5588</v>
      </c>
      <c r="G4151" t="s">
        <v>5621</v>
      </c>
      <c r="H4151">
        <v>80</v>
      </c>
      <c r="I4151">
        <v>10</v>
      </c>
      <c r="J4151">
        <v>800</v>
      </c>
      <c r="K4151">
        <v>26</v>
      </c>
      <c r="L4151" t="s">
        <v>5178</v>
      </c>
    </row>
    <row r="4152" spans="1:12" x14ac:dyDescent="0.25">
      <c r="A4152">
        <v>5148</v>
      </c>
      <c r="B4152" t="s">
        <v>4156</v>
      </c>
      <c r="C4152" t="s">
        <v>5225</v>
      </c>
      <c r="D4152" s="52">
        <f t="shared" si="64"/>
        <v>45546</v>
      </c>
      <c r="E4152" t="s">
        <v>5398</v>
      </c>
      <c r="F4152" t="s">
        <v>5454</v>
      </c>
      <c r="G4152" t="s">
        <v>5616</v>
      </c>
      <c r="H4152">
        <v>20</v>
      </c>
      <c r="I4152">
        <v>16</v>
      </c>
      <c r="J4152">
        <v>320</v>
      </c>
      <c r="K4152">
        <v>30</v>
      </c>
    </row>
    <row r="4153" spans="1:12" x14ac:dyDescent="0.25">
      <c r="A4153">
        <v>5149</v>
      </c>
      <c r="B4153" t="s">
        <v>4157</v>
      </c>
      <c r="C4153" t="s">
        <v>5266</v>
      </c>
      <c r="D4153" s="52">
        <f t="shared" si="64"/>
        <v>45332</v>
      </c>
      <c r="E4153" t="s">
        <v>5383</v>
      </c>
      <c r="F4153" t="s">
        <v>5496</v>
      </c>
      <c r="G4153" t="s">
        <v>5617</v>
      </c>
      <c r="H4153">
        <v>25</v>
      </c>
      <c r="I4153">
        <v>18</v>
      </c>
      <c r="J4153">
        <v>450</v>
      </c>
      <c r="K4153">
        <v>23</v>
      </c>
    </row>
    <row r="4154" spans="1:12" x14ac:dyDescent="0.25">
      <c r="A4154">
        <v>5150</v>
      </c>
      <c r="B4154" t="s">
        <v>4158</v>
      </c>
      <c r="C4154" t="s">
        <v>5118</v>
      </c>
      <c r="D4154" s="52">
        <f t="shared" si="64"/>
        <v>45339</v>
      </c>
      <c r="E4154" t="s">
        <v>5399</v>
      </c>
      <c r="F4154" t="s">
        <v>5556</v>
      </c>
      <c r="G4154" t="s">
        <v>5616</v>
      </c>
      <c r="H4154">
        <v>20</v>
      </c>
      <c r="I4154">
        <v>22</v>
      </c>
      <c r="J4154">
        <v>440</v>
      </c>
      <c r="K4154">
        <v>28</v>
      </c>
      <c r="L4154" t="s">
        <v>5181</v>
      </c>
    </row>
    <row r="4155" spans="1:12" x14ac:dyDescent="0.25">
      <c r="A4155">
        <v>5151</v>
      </c>
      <c r="B4155" t="s">
        <v>4159</v>
      </c>
      <c r="C4155" t="s">
        <v>5190</v>
      </c>
      <c r="D4155" s="52">
        <f t="shared" si="64"/>
        <v>45380</v>
      </c>
      <c r="E4155" t="s">
        <v>5398</v>
      </c>
      <c r="F4155" t="s">
        <v>5454</v>
      </c>
      <c r="G4155" t="s">
        <v>5624</v>
      </c>
      <c r="H4155">
        <v>15</v>
      </c>
      <c r="I4155">
        <v>18</v>
      </c>
      <c r="J4155">
        <v>270</v>
      </c>
      <c r="K4155">
        <v>30</v>
      </c>
      <c r="L4155" t="s">
        <v>5366</v>
      </c>
    </row>
    <row r="4156" spans="1:12" x14ac:dyDescent="0.25">
      <c r="A4156">
        <v>5152</v>
      </c>
      <c r="B4156" t="s">
        <v>4160</v>
      </c>
      <c r="C4156" t="s">
        <v>5175</v>
      </c>
      <c r="D4156" s="52">
        <f t="shared" si="64"/>
        <v>45528</v>
      </c>
      <c r="E4156" t="s">
        <v>5380</v>
      </c>
      <c r="F4156" t="s">
        <v>5608</v>
      </c>
      <c r="G4156" t="s">
        <v>5619</v>
      </c>
      <c r="H4156">
        <v>120</v>
      </c>
      <c r="I4156">
        <v>21</v>
      </c>
      <c r="J4156">
        <v>2520</v>
      </c>
      <c r="K4156">
        <v>22</v>
      </c>
      <c r="L4156" t="s">
        <v>5072</v>
      </c>
    </row>
    <row r="4157" spans="1:12" x14ac:dyDescent="0.25">
      <c r="A4157">
        <v>5153</v>
      </c>
      <c r="B4157" t="s">
        <v>4161</v>
      </c>
      <c r="C4157" t="s">
        <v>5288</v>
      </c>
      <c r="D4157" s="52">
        <f t="shared" si="64"/>
        <v>45522</v>
      </c>
      <c r="E4157" t="s">
        <v>5420</v>
      </c>
      <c r="F4157" t="s">
        <v>5544</v>
      </c>
      <c r="G4157" t="s">
        <v>5621</v>
      </c>
      <c r="H4157">
        <v>80</v>
      </c>
      <c r="I4157">
        <v>11</v>
      </c>
      <c r="J4157">
        <v>880</v>
      </c>
      <c r="K4157">
        <v>29</v>
      </c>
    </row>
    <row r="4158" spans="1:12" x14ac:dyDescent="0.25">
      <c r="A4158">
        <v>5154</v>
      </c>
      <c r="B4158" t="s">
        <v>4162</v>
      </c>
      <c r="C4158" t="s">
        <v>5143</v>
      </c>
      <c r="D4158" s="52">
        <f t="shared" si="64"/>
        <v>45532</v>
      </c>
      <c r="E4158" t="s">
        <v>5406</v>
      </c>
      <c r="F4158" t="s">
        <v>5480</v>
      </c>
      <c r="G4158" t="s">
        <v>5613</v>
      </c>
      <c r="H4158">
        <v>250</v>
      </c>
      <c r="I4158">
        <v>1</v>
      </c>
      <c r="J4158">
        <v>250</v>
      </c>
      <c r="K4158">
        <v>28</v>
      </c>
      <c r="L4158" t="s">
        <v>5172</v>
      </c>
    </row>
    <row r="4159" spans="1:12" x14ac:dyDescent="0.25">
      <c r="A4159">
        <v>5155</v>
      </c>
      <c r="B4159" t="s">
        <v>4163</v>
      </c>
      <c r="C4159" t="s">
        <v>5269</v>
      </c>
      <c r="D4159" s="52">
        <f t="shared" si="64"/>
        <v>45323</v>
      </c>
      <c r="E4159" t="s">
        <v>5419</v>
      </c>
      <c r="F4159" t="s">
        <v>5536</v>
      </c>
      <c r="G4159" t="s">
        <v>5621</v>
      </c>
      <c r="H4159">
        <v>80</v>
      </c>
      <c r="I4159">
        <v>22</v>
      </c>
      <c r="J4159">
        <v>1760</v>
      </c>
      <c r="K4159">
        <v>24</v>
      </c>
      <c r="L4159" t="s">
        <v>5055</v>
      </c>
    </row>
    <row r="4160" spans="1:12" x14ac:dyDescent="0.25">
      <c r="A4160">
        <v>5156</v>
      </c>
      <c r="B4160" t="s">
        <v>4164</v>
      </c>
      <c r="C4160" t="s">
        <v>5104</v>
      </c>
      <c r="D4160" s="52">
        <f t="shared" si="64"/>
        <v>45364</v>
      </c>
      <c r="E4160" t="s">
        <v>5393</v>
      </c>
      <c r="F4160" t="s">
        <v>5529</v>
      </c>
      <c r="G4160" t="s">
        <v>5612</v>
      </c>
      <c r="H4160">
        <v>300</v>
      </c>
      <c r="I4160">
        <v>8</v>
      </c>
      <c r="J4160">
        <v>2400</v>
      </c>
      <c r="K4160">
        <v>27</v>
      </c>
      <c r="L4160" t="s">
        <v>5304</v>
      </c>
    </row>
    <row r="4161" spans="1:12" x14ac:dyDescent="0.25">
      <c r="A4161">
        <v>5157</v>
      </c>
      <c r="B4161" t="s">
        <v>4165</v>
      </c>
      <c r="C4161" t="s">
        <v>5283</v>
      </c>
      <c r="D4161" s="52">
        <f t="shared" si="64"/>
        <v>45370</v>
      </c>
      <c r="E4161" t="s">
        <v>5393</v>
      </c>
      <c r="F4161" t="s">
        <v>5325</v>
      </c>
      <c r="G4161" t="s">
        <v>5623</v>
      </c>
      <c r="H4161">
        <v>60</v>
      </c>
      <c r="I4161">
        <v>10</v>
      </c>
      <c r="J4161">
        <v>600</v>
      </c>
      <c r="K4161">
        <v>26</v>
      </c>
      <c r="L4161" t="s">
        <v>5119</v>
      </c>
    </row>
    <row r="4162" spans="1:12" x14ac:dyDescent="0.25">
      <c r="A4162">
        <v>5158</v>
      </c>
      <c r="B4162" t="s">
        <v>4166</v>
      </c>
      <c r="C4162" t="s">
        <v>5014</v>
      </c>
      <c r="D4162" s="52">
        <f t="shared" si="64"/>
        <v>45630</v>
      </c>
      <c r="E4162" t="s">
        <v>5387</v>
      </c>
      <c r="F4162" t="s">
        <v>5574</v>
      </c>
      <c r="G4162" t="s">
        <v>5622</v>
      </c>
      <c r="H4162">
        <v>40</v>
      </c>
      <c r="I4162">
        <v>8</v>
      </c>
      <c r="J4162">
        <v>320</v>
      </c>
      <c r="K4162">
        <v>26</v>
      </c>
    </row>
    <row r="4163" spans="1:12" x14ac:dyDescent="0.25">
      <c r="A4163">
        <v>5159</v>
      </c>
      <c r="B4163" t="s">
        <v>4167</v>
      </c>
      <c r="C4163" t="s">
        <v>5306</v>
      </c>
      <c r="D4163" s="52">
        <f t="shared" si="64"/>
        <v>45607</v>
      </c>
      <c r="E4163" t="s">
        <v>5379</v>
      </c>
      <c r="F4163" t="s">
        <v>5519</v>
      </c>
      <c r="G4163" t="s">
        <v>5611</v>
      </c>
      <c r="H4163">
        <v>20</v>
      </c>
      <c r="I4163">
        <v>20</v>
      </c>
      <c r="J4163">
        <v>400</v>
      </c>
      <c r="K4163">
        <v>25</v>
      </c>
      <c r="L4163" t="s">
        <v>5024</v>
      </c>
    </row>
    <row r="4164" spans="1:12" x14ac:dyDescent="0.25">
      <c r="A4164">
        <v>5160</v>
      </c>
      <c r="B4164" t="s">
        <v>4168</v>
      </c>
      <c r="C4164" t="s">
        <v>5046</v>
      </c>
      <c r="D4164" s="52">
        <f t="shared" si="64"/>
        <v>45512</v>
      </c>
      <c r="E4164" t="s">
        <v>5385</v>
      </c>
      <c r="F4164" t="s">
        <v>5505</v>
      </c>
      <c r="G4164" t="s">
        <v>5621</v>
      </c>
      <c r="H4164">
        <v>80</v>
      </c>
      <c r="I4164">
        <v>22</v>
      </c>
      <c r="J4164">
        <v>1760</v>
      </c>
      <c r="K4164">
        <v>26</v>
      </c>
    </row>
    <row r="4165" spans="1:12" x14ac:dyDescent="0.25">
      <c r="A4165">
        <v>5161</v>
      </c>
      <c r="B4165" t="s">
        <v>4169</v>
      </c>
      <c r="C4165" t="s">
        <v>5233</v>
      </c>
      <c r="D4165" s="52">
        <f t="shared" si="64"/>
        <v>45641</v>
      </c>
      <c r="E4165" t="s">
        <v>5377</v>
      </c>
      <c r="F4165" t="s">
        <v>5463</v>
      </c>
      <c r="G4165" t="s">
        <v>5618</v>
      </c>
      <c r="H4165">
        <v>150</v>
      </c>
      <c r="I4165">
        <v>21</v>
      </c>
      <c r="J4165">
        <v>3150</v>
      </c>
      <c r="K4165">
        <v>23</v>
      </c>
      <c r="L4165" t="s">
        <v>5275</v>
      </c>
    </row>
    <row r="4166" spans="1:12" x14ac:dyDescent="0.25">
      <c r="A4166">
        <v>5162</v>
      </c>
      <c r="B4166" t="s">
        <v>4170</v>
      </c>
      <c r="C4166" t="s">
        <v>5158</v>
      </c>
      <c r="D4166" s="52">
        <f t="shared" si="64"/>
        <v>45519</v>
      </c>
      <c r="E4166" t="s">
        <v>5401</v>
      </c>
      <c r="F4166" t="s">
        <v>5334</v>
      </c>
      <c r="G4166" t="s">
        <v>5622</v>
      </c>
      <c r="H4166">
        <v>40</v>
      </c>
      <c r="I4166">
        <v>20</v>
      </c>
      <c r="J4166">
        <v>800</v>
      </c>
      <c r="K4166">
        <v>20</v>
      </c>
      <c r="L4166" t="s">
        <v>5189</v>
      </c>
    </row>
    <row r="4167" spans="1:12" x14ac:dyDescent="0.25">
      <c r="A4167">
        <v>5163</v>
      </c>
      <c r="B4167" t="s">
        <v>4171</v>
      </c>
      <c r="C4167" t="s">
        <v>5057</v>
      </c>
      <c r="D4167" s="52">
        <f t="shared" si="64"/>
        <v>45307</v>
      </c>
      <c r="E4167" t="s">
        <v>5389</v>
      </c>
      <c r="F4167" t="s">
        <v>5440</v>
      </c>
      <c r="G4167" t="s">
        <v>5617</v>
      </c>
      <c r="H4167">
        <v>25</v>
      </c>
      <c r="I4167">
        <v>18</v>
      </c>
      <c r="J4167">
        <v>450</v>
      </c>
      <c r="K4167">
        <v>25</v>
      </c>
    </row>
    <row r="4168" spans="1:12" x14ac:dyDescent="0.25">
      <c r="A4168">
        <v>5164</v>
      </c>
      <c r="B4168" t="s">
        <v>4172</v>
      </c>
      <c r="C4168" t="s">
        <v>5262</v>
      </c>
      <c r="D4168" s="52">
        <f t="shared" ref="D4168:D4231" si="65">DATE(2024, MONTH(C4168), DAY(C4168))</f>
        <v>45383</v>
      </c>
      <c r="E4168" t="s">
        <v>5417</v>
      </c>
      <c r="F4168" t="s">
        <v>5548</v>
      </c>
      <c r="G4168" t="s">
        <v>5625</v>
      </c>
      <c r="H4168">
        <v>30</v>
      </c>
      <c r="I4168">
        <v>3</v>
      </c>
      <c r="J4168">
        <v>90</v>
      </c>
      <c r="K4168">
        <v>28</v>
      </c>
      <c r="L4168" t="s">
        <v>5358</v>
      </c>
    </row>
    <row r="4169" spans="1:12" x14ac:dyDescent="0.25">
      <c r="A4169">
        <v>5165</v>
      </c>
      <c r="B4169" t="s">
        <v>4173</v>
      </c>
      <c r="C4169" t="s">
        <v>5013</v>
      </c>
      <c r="D4169" s="52">
        <f t="shared" si="65"/>
        <v>45649</v>
      </c>
      <c r="E4169" t="s">
        <v>5418</v>
      </c>
      <c r="F4169" t="s">
        <v>5545</v>
      </c>
      <c r="G4169" t="s">
        <v>5614</v>
      </c>
      <c r="H4169">
        <v>50</v>
      </c>
      <c r="I4169">
        <v>19</v>
      </c>
      <c r="J4169">
        <v>950</v>
      </c>
      <c r="K4169">
        <v>22</v>
      </c>
      <c r="L4169" t="s">
        <v>5204</v>
      </c>
    </row>
    <row r="4170" spans="1:12" x14ac:dyDescent="0.25">
      <c r="A4170">
        <v>5166</v>
      </c>
      <c r="B4170" t="s">
        <v>4174</v>
      </c>
      <c r="C4170" t="s">
        <v>5164</v>
      </c>
      <c r="D4170" s="52">
        <f t="shared" si="65"/>
        <v>45315</v>
      </c>
      <c r="E4170" t="s">
        <v>5401</v>
      </c>
      <c r="F4170" t="s">
        <v>5576</v>
      </c>
      <c r="G4170" t="s">
        <v>5616</v>
      </c>
      <c r="H4170">
        <v>20</v>
      </c>
      <c r="I4170">
        <v>7</v>
      </c>
      <c r="J4170">
        <v>140</v>
      </c>
      <c r="K4170">
        <v>24</v>
      </c>
      <c r="L4170" t="s">
        <v>5118</v>
      </c>
    </row>
    <row r="4171" spans="1:12" x14ac:dyDescent="0.25">
      <c r="A4171">
        <v>5167</v>
      </c>
      <c r="B4171" t="s">
        <v>4175</v>
      </c>
      <c r="C4171" t="s">
        <v>5060</v>
      </c>
      <c r="D4171" s="52">
        <f t="shared" si="65"/>
        <v>45372</v>
      </c>
      <c r="E4171" t="s">
        <v>5415</v>
      </c>
      <c r="F4171" t="s">
        <v>5319</v>
      </c>
      <c r="G4171" t="s">
        <v>5625</v>
      </c>
      <c r="H4171">
        <v>30</v>
      </c>
      <c r="I4171">
        <v>5</v>
      </c>
      <c r="J4171">
        <v>150</v>
      </c>
      <c r="K4171">
        <v>24</v>
      </c>
      <c r="L4171" t="s">
        <v>5119</v>
      </c>
    </row>
    <row r="4172" spans="1:12" x14ac:dyDescent="0.25">
      <c r="A4172">
        <v>5168</v>
      </c>
      <c r="B4172" t="s">
        <v>4176</v>
      </c>
      <c r="C4172" t="s">
        <v>5166</v>
      </c>
      <c r="D4172" s="52">
        <f t="shared" si="65"/>
        <v>45498</v>
      </c>
      <c r="E4172" t="s">
        <v>5402</v>
      </c>
      <c r="F4172" t="s">
        <v>5520</v>
      </c>
      <c r="G4172" t="s">
        <v>5611</v>
      </c>
      <c r="H4172">
        <v>20</v>
      </c>
      <c r="I4172">
        <v>16</v>
      </c>
      <c r="J4172">
        <v>320</v>
      </c>
      <c r="K4172">
        <v>26</v>
      </c>
      <c r="L4172" t="s">
        <v>5265</v>
      </c>
    </row>
    <row r="4173" spans="1:12" x14ac:dyDescent="0.25">
      <c r="A4173">
        <v>5169</v>
      </c>
      <c r="B4173" t="s">
        <v>4177</v>
      </c>
      <c r="C4173" t="s">
        <v>5027</v>
      </c>
      <c r="D4173" s="52">
        <f t="shared" si="65"/>
        <v>45544</v>
      </c>
      <c r="E4173" t="s">
        <v>5383</v>
      </c>
      <c r="F4173" t="s">
        <v>5431</v>
      </c>
      <c r="G4173" t="s">
        <v>5613</v>
      </c>
      <c r="H4173">
        <v>250</v>
      </c>
      <c r="I4173">
        <v>9</v>
      </c>
      <c r="J4173">
        <v>2250</v>
      </c>
      <c r="K4173">
        <v>29</v>
      </c>
    </row>
    <row r="4174" spans="1:12" x14ac:dyDescent="0.25">
      <c r="A4174">
        <v>5170</v>
      </c>
      <c r="B4174" t="s">
        <v>4178</v>
      </c>
      <c r="C4174" t="s">
        <v>5271</v>
      </c>
      <c r="D4174" s="52">
        <f t="shared" si="65"/>
        <v>45495</v>
      </c>
      <c r="E4174" t="s">
        <v>5388</v>
      </c>
      <c r="F4174" t="s">
        <v>5585</v>
      </c>
      <c r="G4174" t="s">
        <v>5614</v>
      </c>
      <c r="H4174">
        <v>50</v>
      </c>
      <c r="I4174">
        <v>24</v>
      </c>
      <c r="J4174">
        <v>1200</v>
      </c>
      <c r="K4174">
        <v>27</v>
      </c>
      <c r="L4174" t="s">
        <v>5288</v>
      </c>
    </row>
    <row r="4175" spans="1:12" x14ac:dyDescent="0.25">
      <c r="A4175">
        <v>5171</v>
      </c>
      <c r="B4175" t="s">
        <v>4179</v>
      </c>
      <c r="C4175" t="s">
        <v>5254</v>
      </c>
      <c r="D4175" s="52">
        <f t="shared" si="65"/>
        <v>45599</v>
      </c>
      <c r="E4175" t="s">
        <v>5411</v>
      </c>
      <c r="F4175" t="s">
        <v>5564</v>
      </c>
      <c r="G4175" t="s">
        <v>5625</v>
      </c>
      <c r="H4175">
        <v>30</v>
      </c>
      <c r="I4175">
        <v>12</v>
      </c>
      <c r="J4175">
        <v>360</v>
      </c>
      <c r="K4175">
        <v>20</v>
      </c>
      <c r="L4175" t="s">
        <v>5084</v>
      </c>
    </row>
    <row r="4176" spans="1:12" x14ac:dyDescent="0.25">
      <c r="A4176">
        <v>5172</v>
      </c>
      <c r="B4176" t="s">
        <v>4180</v>
      </c>
      <c r="C4176" t="s">
        <v>5233</v>
      </c>
      <c r="D4176" s="52">
        <f t="shared" si="65"/>
        <v>45641</v>
      </c>
      <c r="E4176" t="s">
        <v>5415</v>
      </c>
      <c r="F4176" t="s">
        <v>5319</v>
      </c>
      <c r="G4176" t="s">
        <v>5611</v>
      </c>
      <c r="H4176">
        <v>20</v>
      </c>
      <c r="I4176">
        <v>8</v>
      </c>
      <c r="J4176">
        <v>160</v>
      </c>
      <c r="K4176">
        <v>29</v>
      </c>
      <c r="L4176" t="s">
        <v>5131</v>
      </c>
    </row>
    <row r="4177" spans="1:12" x14ac:dyDescent="0.25">
      <c r="A4177">
        <v>5173</v>
      </c>
      <c r="B4177" t="s">
        <v>4181</v>
      </c>
      <c r="C4177" t="s">
        <v>5090</v>
      </c>
      <c r="D4177" s="52">
        <f t="shared" si="65"/>
        <v>45397</v>
      </c>
      <c r="E4177" t="s">
        <v>5387</v>
      </c>
      <c r="F4177" t="s">
        <v>5455</v>
      </c>
      <c r="G4177" t="s">
        <v>5621</v>
      </c>
      <c r="H4177">
        <v>80</v>
      </c>
      <c r="I4177">
        <v>18</v>
      </c>
      <c r="J4177">
        <v>1440</v>
      </c>
      <c r="K4177">
        <v>27</v>
      </c>
      <c r="L4177" t="s">
        <v>5357</v>
      </c>
    </row>
    <row r="4178" spans="1:12" x14ac:dyDescent="0.25">
      <c r="A4178">
        <v>5174</v>
      </c>
      <c r="B4178" t="s">
        <v>4182</v>
      </c>
      <c r="C4178" t="s">
        <v>5093</v>
      </c>
      <c r="D4178" s="52">
        <f t="shared" si="65"/>
        <v>45639</v>
      </c>
      <c r="E4178" t="s">
        <v>5389</v>
      </c>
      <c r="F4178" t="s">
        <v>5584</v>
      </c>
      <c r="G4178" t="s">
        <v>5615</v>
      </c>
      <c r="H4178">
        <v>35</v>
      </c>
      <c r="I4178">
        <v>9</v>
      </c>
      <c r="J4178">
        <v>315</v>
      </c>
      <c r="K4178">
        <v>26</v>
      </c>
      <c r="L4178" t="s">
        <v>5255</v>
      </c>
    </row>
    <row r="4179" spans="1:12" x14ac:dyDescent="0.25">
      <c r="A4179">
        <v>5175</v>
      </c>
      <c r="B4179" t="s">
        <v>4183</v>
      </c>
      <c r="C4179" t="s">
        <v>5012</v>
      </c>
      <c r="D4179" s="52">
        <f t="shared" si="65"/>
        <v>45369</v>
      </c>
      <c r="E4179" t="s">
        <v>5421</v>
      </c>
      <c r="F4179" t="s">
        <v>5526</v>
      </c>
      <c r="G4179" t="s">
        <v>5624</v>
      </c>
      <c r="H4179">
        <v>15</v>
      </c>
      <c r="I4179">
        <v>22</v>
      </c>
      <c r="J4179">
        <v>330</v>
      </c>
      <c r="K4179">
        <v>26</v>
      </c>
      <c r="L4179" t="s">
        <v>5299</v>
      </c>
    </row>
    <row r="4180" spans="1:12" x14ac:dyDescent="0.25">
      <c r="A4180">
        <v>5176</v>
      </c>
      <c r="B4180" t="s">
        <v>4184</v>
      </c>
      <c r="C4180" t="s">
        <v>5095</v>
      </c>
      <c r="D4180" s="52">
        <f t="shared" si="65"/>
        <v>45567</v>
      </c>
      <c r="E4180" t="s">
        <v>5398</v>
      </c>
      <c r="F4180" t="s">
        <v>5587</v>
      </c>
      <c r="G4180" t="s">
        <v>5621</v>
      </c>
      <c r="H4180">
        <v>80</v>
      </c>
      <c r="I4180">
        <v>24</v>
      </c>
      <c r="J4180">
        <v>1920</v>
      </c>
      <c r="K4180">
        <v>30</v>
      </c>
    </row>
    <row r="4181" spans="1:12" x14ac:dyDescent="0.25">
      <c r="A4181">
        <v>5177</v>
      </c>
      <c r="B4181" t="s">
        <v>4185</v>
      </c>
      <c r="C4181" t="s">
        <v>5212</v>
      </c>
      <c r="D4181" s="52">
        <f t="shared" si="65"/>
        <v>45564</v>
      </c>
      <c r="E4181" t="s">
        <v>5407</v>
      </c>
      <c r="F4181" t="s">
        <v>5559</v>
      </c>
      <c r="G4181" t="s">
        <v>5622</v>
      </c>
      <c r="H4181">
        <v>40</v>
      </c>
      <c r="I4181">
        <v>17</v>
      </c>
      <c r="J4181">
        <v>680</v>
      </c>
      <c r="K4181">
        <v>24</v>
      </c>
      <c r="L4181" t="s">
        <v>5228</v>
      </c>
    </row>
    <row r="4182" spans="1:12" x14ac:dyDescent="0.25">
      <c r="A4182">
        <v>5178</v>
      </c>
      <c r="B4182" t="s">
        <v>4186</v>
      </c>
      <c r="C4182" t="s">
        <v>5096</v>
      </c>
      <c r="D4182" s="52">
        <f t="shared" si="65"/>
        <v>45341</v>
      </c>
      <c r="E4182" t="s">
        <v>5399</v>
      </c>
      <c r="F4182" t="s">
        <v>5582</v>
      </c>
      <c r="G4182" t="s">
        <v>5625</v>
      </c>
      <c r="H4182">
        <v>30</v>
      </c>
      <c r="I4182">
        <v>6</v>
      </c>
      <c r="J4182">
        <v>180</v>
      </c>
      <c r="K4182">
        <v>24</v>
      </c>
    </row>
    <row r="4183" spans="1:12" x14ac:dyDescent="0.25">
      <c r="A4183">
        <v>5179</v>
      </c>
      <c r="B4183" t="s">
        <v>4187</v>
      </c>
      <c r="C4183" t="s">
        <v>5018</v>
      </c>
      <c r="D4183" s="52">
        <f t="shared" si="65"/>
        <v>45510</v>
      </c>
      <c r="E4183" t="s">
        <v>5397</v>
      </c>
      <c r="F4183" t="s">
        <v>5563</v>
      </c>
      <c r="G4183" t="s">
        <v>5611</v>
      </c>
      <c r="H4183">
        <v>20</v>
      </c>
      <c r="I4183">
        <v>10</v>
      </c>
      <c r="J4183">
        <v>200</v>
      </c>
      <c r="K4183">
        <v>21</v>
      </c>
    </row>
    <row r="4184" spans="1:12" x14ac:dyDescent="0.25">
      <c r="A4184">
        <v>5180</v>
      </c>
      <c r="B4184" t="s">
        <v>4188</v>
      </c>
      <c r="C4184" t="s">
        <v>5064</v>
      </c>
      <c r="D4184" s="52">
        <f t="shared" si="65"/>
        <v>45386</v>
      </c>
      <c r="E4184" t="s">
        <v>5400</v>
      </c>
      <c r="F4184" t="s">
        <v>5478</v>
      </c>
      <c r="G4184" t="s">
        <v>5613</v>
      </c>
      <c r="H4184">
        <v>250</v>
      </c>
      <c r="I4184">
        <v>23</v>
      </c>
      <c r="J4184">
        <v>5750</v>
      </c>
      <c r="K4184">
        <v>26</v>
      </c>
    </row>
    <row r="4185" spans="1:12" x14ac:dyDescent="0.25">
      <c r="A4185">
        <v>5181</v>
      </c>
      <c r="B4185" t="s">
        <v>4189</v>
      </c>
      <c r="C4185" t="s">
        <v>5020</v>
      </c>
      <c r="D4185" s="52">
        <f t="shared" si="65"/>
        <v>45573</v>
      </c>
      <c r="E4185" t="s">
        <v>5414</v>
      </c>
      <c r="F4185" t="s">
        <v>5560</v>
      </c>
      <c r="G4185" t="s">
        <v>5620</v>
      </c>
      <c r="H4185">
        <v>10</v>
      </c>
      <c r="I4185">
        <v>21</v>
      </c>
      <c r="J4185">
        <v>210</v>
      </c>
      <c r="K4185">
        <v>29</v>
      </c>
      <c r="L4185" t="s">
        <v>5290</v>
      </c>
    </row>
    <row r="4186" spans="1:12" x14ac:dyDescent="0.25">
      <c r="A4186">
        <v>5182</v>
      </c>
      <c r="B4186" t="s">
        <v>4190</v>
      </c>
      <c r="C4186" t="s">
        <v>5180</v>
      </c>
      <c r="D4186" s="52">
        <f t="shared" si="65"/>
        <v>45487</v>
      </c>
      <c r="E4186" t="s">
        <v>5400</v>
      </c>
      <c r="F4186" t="s">
        <v>5333</v>
      </c>
      <c r="G4186" t="s">
        <v>5620</v>
      </c>
      <c r="H4186">
        <v>10</v>
      </c>
      <c r="I4186">
        <v>12</v>
      </c>
      <c r="J4186">
        <v>120</v>
      </c>
      <c r="K4186">
        <v>27</v>
      </c>
      <c r="L4186" t="s">
        <v>5247</v>
      </c>
    </row>
    <row r="4187" spans="1:12" x14ac:dyDescent="0.25">
      <c r="A4187">
        <v>5183</v>
      </c>
      <c r="B4187" t="s">
        <v>4191</v>
      </c>
      <c r="C4187" t="s">
        <v>5274</v>
      </c>
      <c r="D4187" s="52">
        <f t="shared" si="65"/>
        <v>45325</v>
      </c>
      <c r="E4187" t="s">
        <v>5409</v>
      </c>
      <c r="F4187" t="s">
        <v>5565</v>
      </c>
      <c r="G4187" t="s">
        <v>5621</v>
      </c>
      <c r="H4187">
        <v>80</v>
      </c>
      <c r="I4187">
        <v>15</v>
      </c>
      <c r="J4187">
        <v>1200</v>
      </c>
      <c r="K4187">
        <v>28</v>
      </c>
      <c r="L4187" t="s">
        <v>5305</v>
      </c>
    </row>
    <row r="4188" spans="1:12" x14ac:dyDescent="0.25">
      <c r="A4188">
        <v>5184</v>
      </c>
      <c r="B4188" t="s">
        <v>4192</v>
      </c>
      <c r="C4188" t="s">
        <v>5150</v>
      </c>
      <c r="D4188" s="52">
        <f t="shared" si="65"/>
        <v>45611</v>
      </c>
      <c r="E4188" t="s">
        <v>5397</v>
      </c>
      <c r="F4188" t="s">
        <v>5563</v>
      </c>
      <c r="G4188" t="s">
        <v>5615</v>
      </c>
      <c r="H4188">
        <v>35</v>
      </c>
      <c r="I4188">
        <v>11</v>
      </c>
      <c r="J4188">
        <v>385</v>
      </c>
      <c r="K4188">
        <v>30</v>
      </c>
      <c r="L4188" t="s">
        <v>5233</v>
      </c>
    </row>
    <row r="4189" spans="1:12" x14ac:dyDescent="0.25">
      <c r="A4189">
        <v>5185</v>
      </c>
      <c r="B4189" t="s">
        <v>4193</v>
      </c>
      <c r="C4189" t="s">
        <v>5248</v>
      </c>
      <c r="D4189" s="52">
        <f t="shared" si="65"/>
        <v>45626</v>
      </c>
      <c r="E4189" t="s">
        <v>5419</v>
      </c>
      <c r="F4189" t="s">
        <v>5500</v>
      </c>
      <c r="G4189" t="s">
        <v>5617</v>
      </c>
      <c r="H4189">
        <v>25</v>
      </c>
      <c r="I4189">
        <v>6</v>
      </c>
      <c r="J4189">
        <v>150</v>
      </c>
      <c r="K4189">
        <v>26</v>
      </c>
      <c r="L4189" t="s">
        <v>5211</v>
      </c>
    </row>
    <row r="4190" spans="1:12" x14ac:dyDescent="0.25">
      <c r="A4190">
        <v>5186</v>
      </c>
      <c r="B4190" t="s">
        <v>4194</v>
      </c>
      <c r="C4190" t="s">
        <v>5200</v>
      </c>
      <c r="D4190" s="52">
        <f t="shared" si="65"/>
        <v>45647</v>
      </c>
      <c r="E4190" t="s">
        <v>5397</v>
      </c>
      <c r="F4190" t="s">
        <v>5491</v>
      </c>
      <c r="G4190" t="s">
        <v>5616</v>
      </c>
      <c r="H4190">
        <v>20</v>
      </c>
      <c r="I4190">
        <v>4</v>
      </c>
      <c r="J4190">
        <v>80</v>
      </c>
      <c r="K4190">
        <v>30</v>
      </c>
      <c r="L4190" t="s">
        <v>5268</v>
      </c>
    </row>
    <row r="4191" spans="1:12" x14ac:dyDescent="0.25">
      <c r="A4191">
        <v>5187</v>
      </c>
      <c r="B4191" t="s">
        <v>4195</v>
      </c>
      <c r="C4191" t="s">
        <v>5067</v>
      </c>
      <c r="D4191" s="52">
        <f t="shared" si="65"/>
        <v>45557</v>
      </c>
      <c r="E4191" t="s">
        <v>5388</v>
      </c>
      <c r="F4191" t="s">
        <v>5585</v>
      </c>
      <c r="G4191" t="s">
        <v>5614</v>
      </c>
      <c r="H4191">
        <v>50</v>
      </c>
      <c r="I4191">
        <v>7</v>
      </c>
      <c r="J4191">
        <v>350</v>
      </c>
      <c r="K4191">
        <v>28</v>
      </c>
      <c r="L4191" t="s">
        <v>5227</v>
      </c>
    </row>
    <row r="4192" spans="1:12" x14ac:dyDescent="0.25">
      <c r="A4192">
        <v>5188</v>
      </c>
      <c r="B4192" t="s">
        <v>4196</v>
      </c>
      <c r="C4192" t="s">
        <v>5284</v>
      </c>
      <c r="D4192" s="52">
        <f t="shared" si="65"/>
        <v>45366</v>
      </c>
      <c r="E4192" t="s">
        <v>5406</v>
      </c>
      <c r="F4192" t="s">
        <v>5567</v>
      </c>
      <c r="G4192" t="s">
        <v>5614</v>
      </c>
      <c r="H4192">
        <v>50</v>
      </c>
      <c r="I4192">
        <v>7</v>
      </c>
      <c r="J4192">
        <v>350</v>
      </c>
      <c r="K4192">
        <v>22</v>
      </c>
    </row>
    <row r="4193" spans="1:12" x14ac:dyDescent="0.25">
      <c r="A4193">
        <v>5189</v>
      </c>
      <c r="B4193" t="s">
        <v>4197</v>
      </c>
      <c r="C4193" t="s">
        <v>5047</v>
      </c>
      <c r="D4193" s="52">
        <f t="shared" si="65"/>
        <v>45598</v>
      </c>
      <c r="E4193" t="s">
        <v>5397</v>
      </c>
      <c r="F4193" t="s">
        <v>5453</v>
      </c>
      <c r="G4193" t="s">
        <v>5622</v>
      </c>
      <c r="H4193">
        <v>40</v>
      </c>
      <c r="I4193">
        <v>8</v>
      </c>
      <c r="J4193">
        <v>320</v>
      </c>
      <c r="K4193">
        <v>22</v>
      </c>
      <c r="L4193" t="s">
        <v>5203</v>
      </c>
    </row>
    <row r="4194" spans="1:12" x14ac:dyDescent="0.25">
      <c r="A4194">
        <v>5190</v>
      </c>
      <c r="B4194" t="s">
        <v>4198</v>
      </c>
      <c r="C4194" t="s">
        <v>5065</v>
      </c>
      <c r="D4194" s="52">
        <f t="shared" si="65"/>
        <v>45506</v>
      </c>
      <c r="E4194" t="s">
        <v>5385</v>
      </c>
      <c r="F4194" t="s">
        <v>5590</v>
      </c>
      <c r="G4194" t="s">
        <v>5612</v>
      </c>
      <c r="H4194">
        <v>300</v>
      </c>
      <c r="I4194">
        <v>17</v>
      </c>
      <c r="J4194">
        <v>5100</v>
      </c>
      <c r="K4194">
        <v>23</v>
      </c>
      <c r="L4194" t="s">
        <v>5122</v>
      </c>
    </row>
    <row r="4195" spans="1:12" x14ac:dyDescent="0.25">
      <c r="A4195">
        <v>5191</v>
      </c>
      <c r="B4195" t="s">
        <v>4199</v>
      </c>
      <c r="C4195" t="s">
        <v>5264</v>
      </c>
      <c r="D4195" s="52">
        <f t="shared" si="65"/>
        <v>45503</v>
      </c>
      <c r="E4195" t="s">
        <v>5400</v>
      </c>
      <c r="F4195" t="s">
        <v>5583</v>
      </c>
      <c r="G4195" t="s">
        <v>5612</v>
      </c>
      <c r="H4195">
        <v>300</v>
      </c>
      <c r="I4195">
        <v>25</v>
      </c>
      <c r="J4195">
        <v>7500</v>
      </c>
      <c r="K4195">
        <v>25</v>
      </c>
      <c r="L4195" t="s">
        <v>5175</v>
      </c>
    </row>
    <row r="4196" spans="1:12" x14ac:dyDescent="0.25">
      <c r="A4196">
        <v>5192</v>
      </c>
      <c r="B4196" t="s">
        <v>4200</v>
      </c>
      <c r="C4196" t="s">
        <v>5013</v>
      </c>
      <c r="D4196" s="52">
        <f t="shared" si="65"/>
        <v>45649</v>
      </c>
      <c r="E4196" t="s">
        <v>5406</v>
      </c>
      <c r="F4196" t="s">
        <v>5480</v>
      </c>
      <c r="G4196" t="s">
        <v>5622</v>
      </c>
      <c r="H4196">
        <v>40</v>
      </c>
      <c r="I4196">
        <v>16</v>
      </c>
      <c r="J4196">
        <v>640</v>
      </c>
      <c r="K4196">
        <v>22</v>
      </c>
      <c r="L4196" t="s">
        <v>5204</v>
      </c>
    </row>
    <row r="4197" spans="1:12" x14ac:dyDescent="0.25">
      <c r="A4197">
        <v>5193</v>
      </c>
      <c r="B4197" t="s">
        <v>4201</v>
      </c>
      <c r="C4197" t="s">
        <v>5177</v>
      </c>
      <c r="D4197" s="52">
        <f t="shared" si="65"/>
        <v>45331</v>
      </c>
      <c r="E4197" t="s">
        <v>5395</v>
      </c>
      <c r="F4197" t="s">
        <v>5512</v>
      </c>
      <c r="G4197" t="s">
        <v>5618</v>
      </c>
      <c r="H4197">
        <v>150</v>
      </c>
      <c r="I4197">
        <v>11</v>
      </c>
      <c r="J4197">
        <v>1650</v>
      </c>
      <c r="K4197">
        <v>22</v>
      </c>
    </row>
    <row r="4198" spans="1:12" x14ac:dyDescent="0.25">
      <c r="A4198">
        <v>5194</v>
      </c>
      <c r="B4198" t="s">
        <v>4202</v>
      </c>
      <c r="C4198" t="s">
        <v>5015</v>
      </c>
      <c r="D4198" s="52">
        <f t="shared" si="65"/>
        <v>45402</v>
      </c>
      <c r="E4198" t="s">
        <v>5420</v>
      </c>
      <c r="F4198" t="s">
        <v>5579</v>
      </c>
      <c r="G4198" t="s">
        <v>5616</v>
      </c>
      <c r="H4198">
        <v>20</v>
      </c>
      <c r="I4198">
        <v>16</v>
      </c>
      <c r="J4198">
        <v>320</v>
      </c>
      <c r="K4198">
        <v>23</v>
      </c>
      <c r="L4198" t="s">
        <v>5349</v>
      </c>
    </row>
    <row r="4199" spans="1:12" x14ac:dyDescent="0.25">
      <c r="A4199">
        <v>5195</v>
      </c>
      <c r="B4199" t="s">
        <v>4203</v>
      </c>
      <c r="C4199" t="s">
        <v>5119</v>
      </c>
      <c r="D4199" s="52">
        <f t="shared" si="65"/>
        <v>45396</v>
      </c>
      <c r="E4199" t="s">
        <v>5421</v>
      </c>
      <c r="F4199" t="s">
        <v>5570</v>
      </c>
      <c r="G4199" t="s">
        <v>5624</v>
      </c>
      <c r="H4199">
        <v>15</v>
      </c>
      <c r="I4199">
        <v>25</v>
      </c>
      <c r="J4199">
        <v>375</v>
      </c>
      <c r="K4199">
        <v>29</v>
      </c>
    </row>
    <row r="4200" spans="1:12" x14ac:dyDescent="0.25">
      <c r="A4200">
        <v>5196</v>
      </c>
      <c r="B4200" t="s">
        <v>4204</v>
      </c>
      <c r="C4200" t="s">
        <v>5290</v>
      </c>
      <c r="D4200" s="52">
        <f t="shared" si="65"/>
        <v>45602</v>
      </c>
      <c r="E4200" t="s">
        <v>5387</v>
      </c>
      <c r="F4200" t="s">
        <v>5574</v>
      </c>
      <c r="G4200" t="s">
        <v>5622</v>
      </c>
      <c r="H4200">
        <v>40</v>
      </c>
      <c r="I4200">
        <v>8</v>
      </c>
      <c r="J4200">
        <v>320</v>
      </c>
      <c r="K4200">
        <v>25</v>
      </c>
    </row>
    <row r="4201" spans="1:12" x14ac:dyDescent="0.25">
      <c r="A4201">
        <v>5197</v>
      </c>
      <c r="B4201" t="s">
        <v>4205</v>
      </c>
      <c r="C4201" t="s">
        <v>5014</v>
      </c>
      <c r="D4201" s="52">
        <f t="shared" si="65"/>
        <v>45630</v>
      </c>
      <c r="E4201" t="s">
        <v>5381</v>
      </c>
      <c r="F4201" t="s">
        <v>5511</v>
      </c>
      <c r="G4201" t="s">
        <v>5624</v>
      </c>
      <c r="H4201">
        <v>15</v>
      </c>
      <c r="I4201">
        <v>3</v>
      </c>
      <c r="J4201">
        <v>45</v>
      </c>
      <c r="K4201">
        <v>28</v>
      </c>
      <c r="L4201" t="s">
        <v>5128</v>
      </c>
    </row>
    <row r="4202" spans="1:12" x14ac:dyDescent="0.25">
      <c r="A4202">
        <v>5198</v>
      </c>
      <c r="B4202" t="s">
        <v>4206</v>
      </c>
      <c r="C4202" t="s">
        <v>5185</v>
      </c>
      <c r="D4202" s="52">
        <f t="shared" si="65"/>
        <v>45398</v>
      </c>
      <c r="E4202" t="s">
        <v>5380</v>
      </c>
      <c r="F4202" t="s">
        <v>5547</v>
      </c>
      <c r="G4202" t="s">
        <v>5619</v>
      </c>
      <c r="H4202">
        <v>120</v>
      </c>
      <c r="I4202">
        <v>8</v>
      </c>
      <c r="J4202">
        <v>960</v>
      </c>
      <c r="K4202">
        <v>30</v>
      </c>
      <c r="L4202" t="s">
        <v>5365</v>
      </c>
    </row>
    <row r="4203" spans="1:12" x14ac:dyDescent="0.25">
      <c r="A4203">
        <v>5199</v>
      </c>
      <c r="B4203" t="s">
        <v>4207</v>
      </c>
      <c r="C4203" t="s">
        <v>5295</v>
      </c>
      <c r="D4203" s="52">
        <f t="shared" si="65"/>
        <v>45552</v>
      </c>
      <c r="E4203" t="s">
        <v>5385</v>
      </c>
      <c r="F4203" t="s">
        <v>5505</v>
      </c>
      <c r="G4203" t="s">
        <v>5612</v>
      </c>
      <c r="H4203">
        <v>300</v>
      </c>
      <c r="I4203">
        <v>6</v>
      </c>
      <c r="J4203">
        <v>1800</v>
      </c>
      <c r="K4203">
        <v>22</v>
      </c>
      <c r="L4203" t="s">
        <v>5010</v>
      </c>
    </row>
    <row r="4204" spans="1:12" x14ac:dyDescent="0.25">
      <c r="A4204">
        <v>5200</v>
      </c>
      <c r="B4204" t="s">
        <v>4208</v>
      </c>
      <c r="C4204" t="s">
        <v>5103</v>
      </c>
      <c r="D4204" s="52">
        <f t="shared" si="65"/>
        <v>45584</v>
      </c>
      <c r="E4204" t="s">
        <v>5395</v>
      </c>
      <c r="F4204" t="s">
        <v>5533</v>
      </c>
      <c r="G4204" t="s">
        <v>5625</v>
      </c>
      <c r="H4204">
        <v>30</v>
      </c>
      <c r="I4204">
        <v>14</v>
      </c>
      <c r="J4204">
        <v>420</v>
      </c>
      <c r="K4204">
        <v>28</v>
      </c>
      <c r="L4204" t="s">
        <v>5105</v>
      </c>
    </row>
    <row r="4205" spans="1:12" x14ac:dyDescent="0.25">
      <c r="A4205">
        <v>5201</v>
      </c>
      <c r="B4205" t="s">
        <v>4209</v>
      </c>
      <c r="C4205" t="s">
        <v>5263</v>
      </c>
      <c r="D4205" s="52">
        <f t="shared" si="65"/>
        <v>45329</v>
      </c>
      <c r="E4205" t="s">
        <v>5382</v>
      </c>
      <c r="F4205" t="s">
        <v>5316</v>
      </c>
      <c r="G4205" t="s">
        <v>5624</v>
      </c>
      <c r="H4205">
        <v>15</v>
      </c>
      <c r="I4205">
        <v>1</v>
      </c>
      <c r="J4205">
        <v>15</v>
      </c>
      <c r="K4205">
        <v>20</v>
      </c>
      <c r="L4205" t="s">
        <v>5111</v>
      </c>
    </row>
    <row r="4206" spans="1:12" x14ac:dyDescent="0.25">
      <c r="A4206">
        <v>5202</v>
      </c>
      <c r="B4206" t="s">
        <v>4210</v>
      </c>
      <c r="C4206" t="s">
        <v>5247</v>
      </c>
      <c r="D4206" s="52">
        <f t="shared" si="65"/>
        <v>45514</v>
      </c>
      <c r="E4206" t="s">
        <v>5421</v>
      </c>
      <c r="F4206" t="s">
        <v>5572</v>
      </c>
      <c r="G4206" t="s">
        <v>5620</v>
      </c>
      <c r="H4206">
        <v>10</v>
      </c>
      <c r="I4206">
        <v>5</v>
      </c>
      <c r="J4206">
        <v>50</v>
      </c>
      <c r="K4206">
        <v>24</v>
      </c>
      <c r="L4206" t="s">
        <v>5252</v>
      </c>
    </row>
    <row r="4207" spans="1:12" x14ac:dyDescent="0.25">
      <c r="A4207">
        <v>5203</v>
      </c>
      <c r="B4207" t="s">
        <v>4211</v>
      </c>
      <c r="C4207" t="s">
        <v>5014</v>
      </c>
      <c r="D4207" s="52">
        <f t="shared" si="65"/>
        <v>45630</v>
      </c>
      <c r="E4207" t="s">
        <v>5404</v>
      </c>
      <c r="F4207" t="s">
        <v>5337</v>
      </c>
      <c r="G4207" t="s">
        <v>5619</v>
      </c>
      <c r="H4207">
        <v>120</v>
      </c>
      <c r="I4207">
        <v>10</v>
      </c>
      <c r="J4207">
        <v>1200</v>
      </c>
      <c r="K4207">
        <v>29</v>
      </c>
    </row>
    <row r="4208" spans="1:12" x14ac:dyDescent="0.25">
      <c r="A4208">
        <v>5204</v>
      </c>
      <c r="B4208" t="s">
        <v>4212</v>
      </c>
      <c r="C4208" t="s">
        <v>5140</v>
      </c>
      <c r="D4208" s="52">
        <f t="shared" si="65"/>
        <v>45578</v>
      </c>
      <c r="E4208" t="s">
        <v>5377</v>
      </c>
      <c r="F4208" t="s">
        <v>5460</v>
      </c>
      <c r="G4208" t="s">
        <v>5620</v>
      </c>
      <c r="H4208">
        <v>10</v>
      </c>
      <c r="I4208">
        <v>24</v>
      </c>
      <c r="J4208">
        <v>240</v>
      </c>
      <c r="K4208">
        <v>29</v>
      </c>
    </row>
    <row r="4209" spans="1:12" x14ac:dyDescent="0.25">
      <c r="A4209">
        <v>5205</v>
      </c>
      <c r="B4209" t="s">
        <v>4213</v>
      </c>
      <c r="C4209" t="s">
        <v>5100</v>
      </c>
      <c r="D4209" s="52">
        <f t="shared" si="65"/>
        <v>45595</v>
      </c>
      <c r="E4209" t="s">
        <v>5421</v>
      </c>
      <c r="F4209" t="s">
        <v>5537</v>
      </c>
      <c r="G4209" t="s">
        <v>5620</v>
      </c>
      <c r="H4209">
        <v>10</v>
      </c>
      <c r="I4209">
        <v>8</v>
      </c>
      <c r="J4209">
        <v>80</v>
      </c>
      <c r="K4209">
        <v>30</v>
      </c>
      <c r="L4209" t="s">
        <v>5220</v>
      </c>
    </row>
    <row r="4210" spans="1:12" x14ac:dyDescent="0.25">
      <c r="A4210">
        <v>5206</v>
      </c>
      <c r="B4210" t="s">
        <v>4214</v>
      </c>
      <c r="C4210" t="s">
        <v>5162</v>
      </c>
      <c r="D4210" s="52">
        <f t="shared" si="65"/>
        <v>45322</v>
      </c>
      <c r="E4210" t="s">
        <v>5394</v>
      </c>
      <c r="F4210" t="s">
        <v>5448</v>
      </c>
      <c r="G4210" t="s">
        <v>5614</v>
      </c>
      <c r="H4210">
        <v>50</v>
      </c>
      <c r="I4210">
        <v>12</v>
      </c>
      <c r="J4210">
        <v>600</v>
      </c>
      <c r="K4210">
        <v>24</v>
      </c>
      <c r="L4210" t="s">
        <v>5074</v>
      </c>
    </row>
    <row r="4211" spans="1:12" x14ac:dyDescent="0.25">
      <c r="A4211">
        <v>5207</v>
      </c>
      <c r="B4211" t="s">
        <v>4215</v>
      </c>
      <c r="C4211" t="s">
        <v>5285</v>
      </c>
      <c r="D4211" s="52">
        <f t="shared" si="65"/>
        <v>45318</v>
      </c>
      <c r="E4211" t="s">
        <v>5403</v>
      </c>
      <c r="F4211" t="s">
        <v>5521</v>
      </c>
      <c r="G4211" t="s">
        <v>5611</v>
      </c>
      <c r="H4211">
        <v>20</v>
      </c>
      <c r="I4211">
        <v>1</v>
      </c>
      <c r="J4211">
        <v>20</v>
      </c>
      <c r="K4211">
        <v>30</v>
      </c>
      <c r="L4211" t="s">
        <v>5130</v>
      </c>
    </row>
    <row r="4212" spans="1:12" x14ac:dyDescent="0.25">
      <c r="A4212">
        <v>5208</v>
      </c>
      <c r="B4212" t="s">
        <v>4216</v>
      </c>
      <c r="C4212" t="s">
        <v>5100</v>
      </c>
      <c r="D4212" s="52">
        <f t="shared" si="65"/>
        <v>45595</v>
      </c>
      <c r="E4212" t="s">
        <v>5405</v>
      </c>
      <c r="F4212" t="s">
        <v>5479</v>
      </c>
      <c r="G4212" t="s">
        <v>5622</v>
      </c>
      <c r="H4212">
        <v>40</v>
      </c>
      <c r="I4212">
        <v>11</v>
      </c>
      <c r="J4212">
        <v>440</v>
      </c>
      <c r="K4212">
        <v>29</v>
      </c>
    </row>
    <row r="4213" spans="1:12" x14ac:dyDescent="0.25">
      <c r="A4213">
        <v>5209</v>
      </c>
      <c r="B4213" t="s">
        <v>4217</v>
      </c>
      <c r="C4213" t="s">
        <v>5217</v>
      </c>
      <c r="D4213" s="52">
        <f t="shared" si="65"/>
        <v>45330</v>
      </c>
      <c r="E4213" t="s">
        <v>5414</v>
      </c>
      <c r="F4213" t="s">
        <v>5428</v>
      </c>
      <c r="G4213" t="s">
        <v>5615</v>
      </c>
      <c r="H4213">
        <v>35</v>
      </c>
      <c r="I4213">
        <v>7</v>
      </c>
      <c r="J4213">
        <v>245</v>
      </c>
      <c r="K4213">
        <v>24</v>
      </c>
      <c r="L4213" t="s">
        <v>5022</v>
      </c>
    </row>
    <row r="4214" spans="1:12" x14ac:dyDescent="0.25">
      <c r="A4214">
        <v>5210</v>
      </c>
      <c r="B4214" t="s">
        <v>4218</v>
      </c>
      <c r="C4214" t="s">
        <v>5284</v>
      </c>
      <c r="D4214" s="52">
        <f t="shared" si="65"/>
        <v>45366</v>
      </c>
      <c r="E4214" t="s">
        <v>5398</v>
      </c>
      <c r="F4214" t="s">
        <v>5331</v>
      </c>
      <c r="G4214" t="s">
        <v>5620</v>
      </c>
      <c r="H4214">
        <v>10</v>
      </c>
      <c r="I4214">
        <v>7</v>
      </c>
      <c r="J4214">
        <v>70</v>
      </c>
      <c r="K4214">
        <v>22</v>
      </c>
      <c r="L4214" t="s">
        <v>5144</v>
      </c>
    </row>
    <row r="4215" spans="1:12" x14ac:dyDescent="0.25">
      <c r="A4215">
        <v>5211</v>
      </c>
      <c r="B4215" t="s">
        <v>4219</v>
      </c>
      <c r="C4215" t="s">
        <v>5018</v>
      </c>
      <c r="D4215" s="52">
        <f t="shared" si="65"/>
        <v>45510</v>
      </c>
      <c r="E4215" t="s">
        <v>5408</v>
      </c>
      <c r="F4215" t="s">
        <v>5341</v>
      </c>
      <c r="G4215" t="s">
        <v>5614</v>
      </c>
      <c r="H4215">
        <v>50</v>
      </c>
      <c r="I4215">
        <v>20</v>
      </c>
      <c r="J4215">
        <v>1000</v>
      </c>
      <c r="K4215">
        <v>30</v>
      </c>
      <c r="L4215" t="s">
        <v>5051</v>
      </c>
    </row>
    <row r="4216" spans="1:12" x14ac:dyDescent="0.25">
      <c r="A4216">
        <v>5212</v>
      </c>
      <c r="B4216" t="s">
        <v>4220</v>
      </c>
      <c r="C4216" t="s">
        <v>5078</v>
      </c>
      <c r="D4216" s="52">
        <f t="shared" si="65"/>
        <v>45646</v>
      </c>
      <c r="E4216" t="s">
        <v>5403</v>
      </c>
      <c r="F4216" t="s">
        <v>5527</v>
      </c>
      <c r="G4216" t="s">
        <v>5618</v>
      </c>
      <c r="H4216">
        <v>150</v>
      </c>
      <c r="I4216">
        <v>21</v>
      </c>
      <c r="J4216">
        <v>3150</v>
      </c>
      <c r="K4216">
        <v>20</v>
      </c>
      <c r="L4216" t="s">
        <v>5134</v>
      </c>
    </row>
    <row r="4217" spans="1:12" x14ac:dyDescent="0.25">
      <c r="A4217">
        <v>5213</v>
      </c>
      <c r="B4217" t="s">
        <v>4221</v>
      </c>
      <c r="C4217" t="s">
        <v>5256</v>
      </c>
      <c r="D4217" s="52">
        <f t="shared" si="65"/>
        <v>45328</v>
      </c>
      <c r="E4217" t="s">
        <v>5413</v>
      </c>
      <c r="F4217" t="s">
        <v>5477</v>
      </c>
      <c r="G4217" t="s">
        <v>5613</v>
      </c>
      <c r="H4217">
        <v>250</v>
      </c>
      <c r="I4217">
        <v>20</v>
      </c>
      <c r="J4217">
        <v>5000</v>
      </c>
      <c r="K4217">
        <v>30</v>
      </c>
      <c r="L4217" t="s">
        <v>5292</v>
      </c>
    </row>
    <row r="4218" spans="1:12" x14ac:dyDescent="0.25">
      <c r="A4218">
        <v>5214</v>
      </c>
      <c r="B4218" t="s">
        <v>4222</v>
      </c>
      <c r="C4218" t="s">
        <v>5193</v>
      </c>
      <c r="D4218" s="52">
        <f t="shared" si="65"/>
        <v>45606</v>
      </c>
      <c r="E4218" t="s">
        <v>5388</v>
      </c>
      <c r="F4218" t="s">
        <v>5464</v>
      </c>
      <c r="G4218" t="s">
        <v>5619</v>
      </c>
      <c r="H4218">
        <v>120</v>
      </c>
      <c r="I4218">
        <v>23</v>
      </c>
      <c r="J4218">
        <v>2760</v>
      </c>
      <c r="K4218">
        <v>24</v>
      </c>
    </row>
    <row r="4219" spans="1:12" x14ac:dyDescent="0.25">
      <c r="A4219">
        <v>5215</v>
      </c>
      <c r="B4219" t="s">
        <v>4223</v>
      </c>
      <c r="C4219" t="s">
        <v>5290</v>
      </c>
      <c r="D4219" s="52">
        <f t="shared" si="65"/>
        <v>45602</v>
      </c>
      <c r="E4219" t="s">
        <v>5389</v>
      </c>
      <c r="F4219" t="s">
        <v>5321</v>
      </c>
      <c r="G4219" t="s">
        <v>5624</v>
      </c>
      <c r="H4219">
        <v>15</v>
      </c>
      <c r="I4219">
        <v>22</v>
      </c>
      <c r="J4219">
        <v>330</v>
      </c>
      <c r="K4219">
        <v>24</v>
      </c>
      <c r="L4219" t="s">
        <v>5248</v>
      </c>
    </row>
    <row r="4220" spans="1:12" x14ac:dyDescent="0.25">
      <c r="A4220">
        <v>5216</v>
      </c>
      <c r="B4220" t="s">
        <v>4224</v>
      </c>
      <c r="C4220" t="s">
        <v>5015</v>
      </c>
      <c r="D4220" s="52">
        <f t="shared" si="65"/>
        <v>45402</v>
      </c>
      <c r="E4220" t="s">
        <v>5394</v>
      </c>
      <c r="F4220" t="s">
        <v>5493</v>
      </c>
      <c r="G4220" t="s">
        <v>5624</v>
      </c>
      <c r="H4220">
        <v>15</v>
      </c>
      <c r="I4220">
        <v>21</v>
      </c>
      <c r="J4220">
        <v>315</v>
      </c>
      <c r="K4220">
        <v>21</v>
      </c>
    </row>
    <row r="4221" spans="1:12" x14ac:dyDescent="0.25">
      <c r="A4221">
        <v>5217</v>
      </c>
      <c r="B4221" t="s">
        <v>4225</v>
      </c>
      <c r="C4221" t="s">
        <v>5159</v>
      </c>
      <c r="D4221" s="52">
        <f t="shared" si="65"/>
        <v>45309</v>
      </c>
      <c r="E4221" t="s">
        <v>5383</v>
      </c>
      <c r="F4221" t="s">
        <v>5516</v>
      </c>
      <c r="G4221" t="s">
        <v>5624</v>
      </c>
      <c r="H4221">
        <v>15</v>
      </c>
      <c r="I4221">
        <v>13</v>
      </c>
      <c r="J4221">
        <v>195</v>
      </c>
      <c r="K4221">
        <v>29</v>
      </c>
      <c r="L4221" t="s">
        <v>5125</v>
      </c>
    </row>
    <row r="4222" spans="1:12" x14ac:dyDescent="0.25">
      <c r="A4222">
        <v>5218</v>
      </c>
      <c r="B4222" t="s">
        <v>4226</v>
      </c>
      <c r="C4222" t="s">
        <v>5258</v>
      </c>
      <c r="D4222" s="52">
        <f t="shared" si="65"/>
        <v>45350</v>
      </c>
      <c r="E4222" t="s">
        <v>5384</v>
      </c>
      <c r="F4222" t="s">
        <v>5524</v>
      </c>
      <c r="G4222" t="s">
        <v>5622</v>
      </c>
      <c r="H4222">
        <v>40</v>
      </c>
      <c r="I4222">
        <v>2</v>
      </c>
      <c r="J4222">
        <v>80</v>
      </c>
      <c r="K4222">
        <v>30</v>
      </c>
      <c r="L4222" t="s">
        <v>5136</v>
      </c>
    </row>
    <row r="4223" spans="1:12" x14ac:dyDescent="0.25">
      <c r="A4223">
        <v>5219</v>
      </c>
      <c r="B4223" t="s">
        <v>4227</v>
      </c>
      <c r="C4223" t="s">
        <v>5211</v>
      </c>
      <c r="D4223" s="52">
        <f t="shared" si="65"/>
        <v>45652</v>
      </c>
      <c r="E4223" t="s">
        <v>5393</v>
      </c>
      <c r="F4223" t="s">
        <v>5325</v>
      </c>
      <c r="G4223" t="s">
        <v>5621</v>
      </c>
      <c r="H4223">
        <v>80</v>
      </c>
      <c r="I4223">
        <v>7</v>
      </c>
      <c r="J4223">
        <v>560</v>
      </c>
      <c r="K4223">
        <v>29</v>
      </c>
      <c r="L4223" t="s">
        <v>5164</v>
      </c>
    </row>
    <row r="4224" spans="1:12" x14ac:dyDescent="0.25">
      <c r="A4224">
        <v>5220</v>
      </c>
      <c r="B4224" t="s">
        <v>4228</v>
      </c>
      <c r="C4224" t="s">
        <v>5189</v>
      </c>
      <c r="D4224" s="52">
        <f t="shared" si="65"/>
        <v>45539</v>
      </c>
      <c r="E4224" t="s">
        <v>5380</v>
      </c>
      <c r="F4224" t="s">
        <v>5314</v>
      </c>
      <c r="G4224" t="s">
        <v>5616</v>
      </c>
      <c r="H4224">
        <v>20</v>
      </c>
      <c r="I4224">
        <v>22</v>
      </c>
      <c r="J4224">
        <v>440</v>
      </c>
      <c r="K4224">
        <v>27</v>
      </c>
      <c r="L4224" t="s">
        <v>5113</v>
      </c>
    </row>
    <row r="4225" spans="1:12" x14ac:dyDescent="0.25">
      <c r="A4225">
        <v>5221</v>
      </c>
      <c r="B4225" t="s">
        <v>4229</v>
      </c>
      <c r="C4225" t="s">
        <v>5207</v>
      </c>
      <c r="D4225" s="52">
        <f t="shared" si="65"/>
        <v>45526</v>
      </c>
      <c r="E4225" t="s">
        <v>5382</v>
      </c>
      <c r="F4225" t="s">
        <v>5586</v>
      </c>
      <c r="G4225" t="s">
        <v>5617</v>
      </c>
      <c r="H4225">
        <v>25</v>
      </c>
      <c r="I4225">
        <v>15</v>
      </c>
      <c r="J4225">
        <v>375</v>
      </c>
      <c r="K4225">
        <v>27</v>
      </c>
      <c r="L4225" t="s">
        <v>5235</v>
      </c>
    </row>
    <row r="4226" spans="1:12" x14ac:dyDescent="0.25">
      <c r="A4226">
        <v>5222</v>
      </c>
      <c r="B4226" t="s">
        <v>4230</v>
      </c>
      <c r="C4226" t="s">
        <v>5232</v>
      </c>
      <c r="D4226" s="52">
        <f t="shared" si="65"/>
        <v>45518</v>
      </c>
      <c r="E4226" t="s">
        <v>5401</v>
      </c>
      <c r="F4226" t="s">
        <v>5576</v>
      </c>
      <c r="G4226" t="s">
        <v>5618</v>
      </c>
      <c r="H4226">
        <v>150</v>
      </c>
      <c r="I4226">
        <v>10</v>
      </c>
      <c r="J4226">
        <v>1500</v>
      </c>
      <c r="K4226">
        <v>30</v>
      </c>
    </row>
    <row r="4227" spans="1:12" x14ac:dyDescent="0.25">
      <c r="A4227">
        <v>5223</v>
      </c>
      <c r="B4227" t="s">
        <v>4231</v>
      </c>
      <c r="C4227" t="s">
        <v>5185</v>
      </c>
      <c r="D4227" s="52">
        <f t="shared" si="65"/>
        <v>45398</v>
      </c>
      <c r="E4227" t="s">
        <v>5409</v>
      </c>
      <c r="F4227" t="s">
        <v>5581</v>
      </c>
      <c r="G4227" t="s">
        <v>5615</v>
      </c>
      <c r="H4227">
        <v>35</v>
      </c>
      <c r="I4227">
        <v>14</v>
      </c>
      <c r="J4227">
        <v>490</v>
      </c>
      <c r="K4227">
        <v>23</v>
      </c>
      <c r="L4227" t="s">
        <v>5353</v>
      </c>
    </row>
    <row r="4228" spans="1:12" x14ac:dyDescent="0.25">
      <c r="A4228">
        <v>5224</v>
      </c>
      <c r="B4228" t="s">
        <v>4232</v>
      </c>
      <c r="C4228" t="s">
        <v>5220</v>
      </c>
      <c r="D4228" s="52">
        <f t="shared" si="65"/>
        <v>45625</v>
      </c>
      <c r="E4228" t="s">
        <v>5387</v>
      </c>
      <c r="F4228" t="s">
        <v>5438</v>
      </c>
      <c r="G4228" t="s">
        <v>5624</v>
      </c>
      <c r="H4228">
        <v>15</v>
      </c>
      <c r="I4228">
        <v>4</v>
      </c>
      <c r="J4228">
        <v>60</v>
      </c>
      <c r="K4228">
        <v>20</v>
      </c>
      <c r="L4228" t="s">
        <v>5016</v>
      </c>
    </row>
    <row r="4229" spans="1:12" x14ac:dyDescent="0.25">
      <c r="A4229">
        <v>5225</v>
      </c>
      <c r="B4229" t="s">
        <v>4233</v>
      </c>
      <c r="C4229" t="s">
        <v>5060</v>
      </c>
      <c r="D4229" s="52">
        <f t="shared" si="65"/>
        <v>45372</v>
      </c>
      <c r="E4229" t="s">
        <v>5388</v>
      </c>
      <c r="F4229" t="s">
        <v>5585</v>
      </c>
      <c r="G4229" t="s">
        <v>5618</v>
      </c>
      <c r="H4229">
        <v>150</v>
      </c>
      <c r="I4229">
        <v>24</v>
      </c>
      <c r="J4229">
        <v>3600</v>
      </c>
      <c r="K4229">
        <v>21</v>
      </c>
      <c r="L4229" t="s">
        <v>5038</v>
      </c>
    </row>
    <row r="4230" spans="1:12" x14ac:dyDescent="0.25">
      <c r="A4230">
        <v>5226</v>
      </c>
      <c r="B4230" t="s">
        <v>4234</v>
      </c>
      <c r="C4230" t="s">
        <v>5265</v>
      </c>
      <c r="D4230" s="52">
        <f t="shared" si="65"/>
        <v>45524</v>
      </c>
      <c r="E4230" t="s">
        <v>5393</v>
      </c>
      <c r="F4230" t="s">
        <v>5529</v>
      </c>
      <c r="G4230" t="s">
        <v>5613</v>
      </c>
      <c r="H4230">
        <v>250</v>
      </c>
      <c r="I4230">
        <v>17</v>
      </c>
      <c r="J4230">
        <v>4250</v>
      </c>
      <c r="K4230">
        <v>27</v>
      </c>
      <c r="L4230" t="s">
        <v>5237</v>
      </c>
    </row>
    <row r="4231" spans="1:12" x14ac:dyDescent="0.25">
      <c r="A4231">
        <v>5227</v>
      </c>
      <c r="B4231" t="s">
        <v>4235</v>
      </c>
      <c r="C4231" t="s">
        <v>5222</v>
      </c>
      <c r="D4231" s="52">
        <f t="shared" si="65"/>
        <v>45492</v>
      </c>
      <c r="E4231" t="s">
        <v>5403</v>
      </c>
      <c r="F4231" t="s">
        <v>5521</v>
      </c>
      <c r="G4231" t="s">
        <v>5613</v>
      </c>
      <c r="H4231">
        <v>250</v>
      </c>
      <c r="I4231">
        <v>19</v>
      </c>
      <c r="J4231">
        <v>4750</v>
      </c>
      <c r="K4231">
        <v>20</v>
      </c>
    </row>
    <row r="4232" spans="1:12" x14ac:dyDescent="0.25">
      <c r="A4232">
        <v>5228</v>
      </c>
      <c r="B4232" t="s">
        <v>4236</v>
      </c>
      <c r="C4232" t="s">
        <v>5300</v>
      </c>
      <c r="D4232" s="52">
        <f t="shared" ref="D4232:D4295" si="66">DATE(2024, MONTH(C4232), DAY(C4232))</f>
        <v>45554</v>
      </c>
      <c r="E4232" t="s">
        <v>5421</v>
      </c>
      <c r="F4232" t="s">
        <v>5570</v>
      </c>
      <c r="G4232" t="s">
        <v>5624</v>
      </c>
      <c r="H4232">
        <v>15</v>
      </c>
      <c r="I4232">
        <v>15</v>
      </c>
      <c r="J4232">
        <v>225</v>
      </c>
      <c r="K4232">
        <v>26</v>
      </c>
      <c r="L4232" t="s">
        <v>5161</v>
      </c>
    </row>
    <row r="4233" spans="1:12" x14ac:dyDescent="0.25">
      <c r="A4233">
        <v>5229</v>
      </c>
      <c r="B4233" t="s">
        <v>4237</v>
      </c>
      <c r="C4233" t="s">
        <v>5266</v>
      </c>
      <c r="D4233" s="52">
        <f t="shared" si="66"/>
        <v>45332</v>
      </c>
      <c r="E4233" t="s">
        <v>5420</v>
      </c>
      <c r="F4233" t="s">
        <v>5345</v>
      </c>
      <c r="G4233" t="s">
        <v>5618</v>
      </c>
      <c r="H4233">
        <v>150</v>
      </c>
      <c r="I4233">
        <v>16</v>
      </c>
      <c r="J4233">
        <v>2400</v>
      </c>
      <c r="K4233">
        <v>25</v>
      </c>
      <c r="L4233" t="s">
        <v>5198</v>
      </c>
    </row>
    <row r="4234" spans="1:12" x14ac:dyDescent="0.25">
      <c r="A4234">
        <v>5230</v>
      </c>
      <c r="B4234" t="s">
        <v>4238</v>
      </c>
      <c r="C4234" t="s">
        <v>5158</v>
      </c>
      <c r="D4234" s="52">
        <f t="shared" si="66"/>
        <v>45519</v>
      </c>
      <c r="E4234" t="s">
        <v>5421</v>
      </c>
      <c r="F4234" t="s">
        <v>5526</v>
      </c>
      <c r="G4234" t="s">
        <v>5615</v>
      </c>
      <c r="H4234">
        <v>35</v>
      </c>
      <c r="I4234">
        <v>1</v>
      </c>
      <c r="J4234">
        <v>35</v>
      </c>
      <c r="K4234">
        <v>22</v>
      </c>
      <c r="L4234" t="s">
        <v>5120</v>
      </c>
    </row>
    <row r="4235" spans="1:12" x14ac:dyDescent="0.25">
      <c r="A4235">
        <v>5231</v>
      </c>
      <c r="B4235" t="s">
        <v>4239</v>
      </c>
      <c r="C4235" t="s">
        <v>5124</v>
      </c>
      <c r="D4235" s="52">
        <f t="shared" si="66"/>
        <v>45392</v>
      </c>
      <c r="E4235" t="s">
        <v>5383</v>
      </c>
      <c r="F4235" t="s">
        <v>5431</v>
      </c>
      <c r="G4235" t="s">
        <v>5622</v>
      </c>
      <c r="H4235">
        <v>40</v>
      </c>
      <c r="I4235">
        <v>1</v>
      </c>
      <c r="J4235">
        <v>40</v>
      </c>
      <c r="K4235">
        <v>23</v>
      </c>
      <c r="L4235" t="s">
        <v>5360</v>
      </c>
    </row>
    <row r="4236" spans="1:12" x14ac:dyDescent="0.25">
      <c r="A4236">
        <v>5232</v>
      </c>
      <c r="B4236" t="s">
        <v>4240</v>
      </c>
      <c r="C4236" t="s">
        <v>5273</v>
      </c>
      <c r="D4236" s="52">
        <f t="shared" si="66"/>
        <v>45407</v>
      </c>
      <c r="E4236" t="s">
        <v>5378</v>
      </c>
      <c r="F4236" t="s">
        <v>5310</v>
      </c>
      <c r="G4236" t="s">
        <v>5613</v>
      </c>
      <c r="H4236">
        <v>250</v>
      </c>
      <c r="I4236">
        <v>19</v>
      </c>
      <c r="J4236">
        <v>4750</v>
      </c>
      <c r="K4236">
        <v>22</v>
      </c>
    </row>
    <row r="4237" spans="1:12" x14ac:dyDescent="0.25">
      <c r="A4237">
        <v>5233</v>
      </c>
      <c r="B4237" t="s">
        <v>4241</v>
      </c>
      <c r="C4237" t="s">
        <v>5021</v>
      </c>
      <c r="D4237" s="52">
        <f t="shared" si="66"/>
        <v>45345</v>
      </c>
      <c r="E4237" t="s">
        <v>5393</v>
      </c>
      <c r="F4237" t="s">
        <v>5325</v>
      </c>
      <c r="G4237" t="s">
        <v>5625</v>
      </c>
      <c r="H4237">
        <v>30</v>
      </c>
      <c r="I4237">
        <v>16</v>
      </c>
      <c r="J4237">
        <v>480</v>
      </c>
      <c r="K4237">
        <v>20</v>
      </c>
      <c r="L4237" t="s">
        <v>5284</v>
      </c>
    </row>
    <row r="4238" spans="1:12" x14ac:dyDescent="0.25">
      <c r="A4238">
        <v>5234</v>
      </c>
      <c r="B4238" t="s">
        <v>4242</v>
      </c>
      <c r="C4238" t="s">
        <v>5303</v>
      </c>
      <c r="D4238" s="52">
        <f t="shared" si="66"/>
        <v>45653</v>
      </c>
      <c r="E4238" t="s">
        <v>5387</v>
      </c>
      <c r="F4238" t="s">
        <v>5455</v>
      </c>
      <c r="G4238" t="s">
        <v>5623</v>
      </c>
      <c r="H4238">
        <v>60</v>
      </c>
      <c r="I4238">
        <v>24</v>
      </c>
      <c r="J4238">
        <v>1440</v>
      </c>
      <c r="K4238">
        <v>20</v>
      </c>
      <c r="L4238" t="s">
        <v>5057</v>
      </c>
    </row>
    <row r="4239" spans="1:12" x14ac:dyDescent="0.25">
      <c r="A4239">
        <v>5235</v>
      </c>
      <c r="B4239" t="s">
        <v>4243</v>
      </c>
      <c r="C4239" t="s">
        <v>5284</v>
      </c>
      <c r="D4239" s="52">
        <f t="shared" si="66"/>
        <v>45366</v>
      </c>
      <c r="E4239" t="s">
        <v>5401</v>
      </c>
      <c r="F4239" t="s">
        <v>5595</v>
      </c>
      <c r="G4239" t="s">
        <v>5613</v>
      </c>
      <c r="H4239">
        <v>250</v>
      </c>
      <c r="I4239">
        <v>22</v>
      </c>
      <c r="J4239">
        <v>5500</v>
      </c>
      <c r="K4239">
        <v>27</v>
      </c>
      <c r="L4239" t="s">
        <v>5038</v>
      </c>
    </row>
    <row r="4240" spans="1:12" x14ac:dyDescent="0.25">
      <c r="A4240">
        <v>5236</v>
      </c>
      <c r="B4240" t="s">
        <v>4244</v>
      </c>
      <c r="C4240" t="s">
        <v>5298</v>
      </c>
      <c r="D4240" s="52">
        <f t="shared" si="66"/>
        <v>45627</v>
      </c>
      <c r="E4240" t="s">
        <v>5387</v>
      </c>
      <c r="F4240" t="s">
        <v>5523</v>
      </c>
      <c r="G4240" t="s">
        <v>5612</v>
      </c>
      <c r="H4240">
        <v>300</v>
      </c>
      <c r="I4240">
        <v>12</v>
      </c>
      <c r="J4240">
        <v>3600</v>
      </c>
      <c r="K4240">
        <v>24</v>
      </c>
    </row>
    <row r="4241" spans="1:12" x14ac:dyDescent="0.25">
      <c r="A4241">
        <v>5237</v>
      </c>
      <c r="B4241" t="s">
        <v>4245</v>
      </c>
      <c r="C4241" t="s">
        <v>5023</v>
      </c>
      <c r="D4241" s="52">
        <f t="shared" si="66"/>
        <v>45616</v>
      </c>
      <c r="E4241" t="s">
        <v>5398</v>
      </c>
      <c r="F4241" t="s">
        <v>5604</v>
      </c>
      <c r="G4241" t="s">
        <v>5615</v>
      </c>
      <c r="H4241">
        <v>35</v>
      </c>
      <c r="I4241">
        <v>25</v>
      </c>
      <c r="J4241">
        <v>875</v>
      </c>
      <c r="K4241">
        <v>26</v>
      </c>
      <c r="L4241" t="s">
        <v>5141</v>
      </c>
    </row>
    <row r="4242" spans="1:12" x14ac:dyDescent="0.25">
      <c r="A4242">
        <v>5238</v>
      </c>
      <c r="B4242" t="s">
        <v>4246</v>
      </c>
      <c r="C4242" t="s">
        <v>5149</v>
      </c>
      <c r="D4242" s="52">
        <f t="shared" si="66"/>
        <v>45561</v>
      </c>
      <c r="E4242" t="s">
        <v>5396</v>
      </c>
      <c r="F4242" t="s">
        <v>5468</v>
      </c>
      <c r="G4242" t="s">
        <v>5612</v>
      </c>
      <c r="H4242">
        <v>300</v>
      </c>
      <c r="I4242">
        <v>25</v>
      </c>
      <c r="J4242">
        <v>7500</v>
      </c>
      <c r="K4242">
        <v>30</v>
      </c>
      <c r="L4242" t="s">
        <v>5063</v>
      </c>
    </row>
    <row r="4243" spans="1:12" x14ac:dyDescent="0.25">
      <c r="A4243">
        <v>5239</v>
      </c>
      <c r="B4243" t="s">
        <v>4247</v>
      </c>
      <c r="C4243" t="s">
        <v>5149</v>
      </c>
      <c r="D4243" s="52">
        <f t="shared" si="66"/>
        <v>45561</v>
      </c>
      <c r="E4243" t="s">
        <v>5400</v>
      </c>
      <c r="F4243" t="s">
        <v>5583</v>
      </c>
      <c r="G4243" t="s">
        <v>5614</v>
      </c>
      <c r="H4243">
        <v>50</v>
      </c>
      <c r="I4243">
        <v>20</v>
      </c>
      <c r="J4243">
        <v>1000</v>
      </c>
      <c r="K4243">
        <v>30</v>
      </c>
    </row>
    <row r="4244" spans="1:12" x14ac:dyDescent="0.25">
      <c r="A4244">
        <v>5240</v>
      </c>
      <c r="B4244" t="s">
        <v>4248</v>
      </c>
      <c r="C4244" t="s">
        <v>5030</v>
      </c>
      <c r="D4244" s="52">
        <f t="shared" si="66"/>
        <v>45483</v>
      </c>
      <c r="E4244" t="s">
        <v>5402</v>
      </c>
      <c r="F4244" t="s">
        <v>5539</v>
      </c>
      <c r="G4244" t="s">
        <v>5614</v>
      </c>
      <c r="H4244">
        <v>50</v>
      </c>
      <c r="I4244">
        <v>21</v>
      </c>
      <c r="J4244">
        <v>1050</v>
      </c>
      <c r="K4244">
        <v>29</v>
      </c>
    </row>
    <row r="4245" spans="1:12" x14ac:dyDescent="0.25">
      <c r="A4245">
        <v>5241</v>
      </c>
      <c r="B4245" t="s">
        <v>4249</v>
      </c>
      <c r="C4245" t="s">
        <v>5281</v>
      </c>
      <c r="D4245" s="52">
        <f t="shared" si="66"/>
        <v>45583</v>
      </c>
      <c r="E4245" t="s">
        <v>5391</v>
      </c>
      <c r="F4245" t="s">
        <v>5513</v>
      </c>
      <c r="G4245" t="s">
        <v>5617</v>
      </c>
      <c r="H4245">
        <v>25</v>
      </c>
      <c r="I4245">
        <v>7</v>
      </c>
      <c r="J4245">
        <v>175</v>
      </c>
      <c r="K4245">
        <v>25</v>
      </c>
      <c r="L4245" t="s">
        <v>5079</v>
      </c>
    </row>
    <row r="4246" spans="1:12" x14ac:dyDescent="0.25">
      <c r="A4246">
        <v>5242</v>
      </c>
      <c r="B4246" t="s">
        <v>4250</v>
      </c>
      <c r="C4246" t="s">
        <v>5048</v>
      </c>
      <c r="D4246" s="52">
        <f t="shared" si="66"/>
        <v>45618</v>
      </c>
      <c r="E4246" t="s">
        <v>5421</v>
      </c>
      <c r="F4246" t="s">
        <v>5537</v>
      </c>
      <c r="G4246" t="s">
        <v>5622</v>
      </c>
      <c r="H4246">
        <v>40</v>
      </c>
      <c r="I4246">
        <v>13</v>
      </c>
      <c r="J4246">
        <v>520</v>
      </c>
      <c r="K4246">
        <v>29</v>
      </c>
      <c r="L4246" t="s">
        <v>5200</v>
      </c>
    </row>
    <row r="4247" spans="1:12" x14ac:dyDescent="0.25">
      <c r="A4247">
        <v>5243</v>
      </c>
      <c r="B4247" t="s">
        <v>4251</v>
      </c>
      <c r="C4247" t="s">
        <v>5203</v>
      </c>
      <c r="D4247" s="52">
        <f t="shared" si="66"/>
        <v>45620</v>
      </c>
      <c r="E4247" t="s">
        <v>5379</v>
      </c>
      <c r="F4247" t="s">
        <v>5311</v>
      </c>
      <c r="G4247" t="s">
        <v>5623</v>
      </c>
      <c r="H4247">
        <v>60</v>
      </c>
      <c r="I4247">
        <v>17</v>
      </c>
      <c r="J4247">
        <v>1020</v>
      </c>
      <c r="K4247">
        <v>27</v>
      </c>
      <c r="L4247" t="s">
        <v>5200</v>
      </c>
    </row>
    <row r="4248" spans="1:12" x14ac:dyDescent="0.25">
      <c r="A4248">
        <v>5244</v>
      </c>
      <c r="B4248" t="s">
        <v>4252</v>
      </c>
      <c r="C4248" t="s">
        <v>5038</v>
      </c>
      <c r="D4248" s="52">
        <f t="shared" si="66"/>
        <v>45393</v>
      </c>
      <c r="E4248" t="s">
        <v>5377</v>
      </c>
      <c r="F4248" t="s">
        <v>5434</v>
      </c>
      <c r="G4248" t="s">
        <v>5615</v>
      </c>
      <c r="H4248">
        <v>35</v>
      </c>
      <c r="I4248">
        <v>10</v>
      </c>
      <c r="J4248">
        <v>350</v>
      </c>
      <c r="K4248">
        <v>29</v>
      </c>
    </row>
    <row r="4249" spans="1:12" x14ac:dyDescent="0.25">
      <c r="A4249">
        <v>5245</v>
      </c>
      <c r="B4249" t="s">
        <v>4253</v>
      </c>
      <c r="C4249" t="s">
        <v>5201</v>
      </c>
      <c r="D4249" s="52">
        <f t="shared" si="66"/>
        <v>45353</v>
      </c>
      <c r="E4249" t="s">
        <v>5397</v>
      </c>
      <c r="F4249" t="s">
        <v>5563</v>
      </c>
      <c r="G4249" t="s">
        <v>5621</v>
      </c>
      <c r="H4249">
        <v>80</v>
      </c>
      <c r="I4249">
        <v>22</v>
      </c>
      <c r="J4249">
        <v>1760</v>
      </c>
      <c r="K4249">
        <v>20</v>
      </c>
    </row>
    <row r="4250" spans="1:12" x14ac:dyDescent="0.25">
      <c r="A4250">
        <v>5246</v>
      </c>
      <c r="B4250" t="s">
        <v>4254</v>
      </c>
      <c r="C4250" t="s">
        <v>5199</v>
      </c>
      <c r="D4250" s="52">
        <f t="shared" si="66"/>
        <v>45543</v>
      </c>
      <c r="E4250" t="s">
        <v>5382</v>
      </c>
      <c r="F4250" t="s">
        <v>5482</v>
      </c>
      <c r="G4250" t="s">
        <v>5625</v>
      </c>
      <c r="H4250">
        <v>30</v>
      </c>
      <c r="I4250">
        <v>22</v>
      </c>
      <c r="J4250">
        <v>660</v>
      </c>
      <c r="K4250">
        <v>24</v>
      </c>
      <c r="L4250" t="s">
        <v>5095</v>
      </c>
    </row>
    <row r="4251" spans="1:12" x14ac:dyDescent="0.25">
      <c r="A4251">
        <v>5247</v>
      </c>
      <c r="B4251" t="s">
        <v>4255</v>
      </c>
      <c r="C4251" t="s">
        <v>5298</v>
      </c>
      <c r="D4251" s="52">
        <f t="shared" si="66"/>
        <v>45627</v>
      </c>
      <c r="E4251" t="s">
        <v>5405</v>
      </c>
      <c r="F4251" t="s">
        <v>5558</v>
      </c>
      <c r="G4251" t="s">
        <v>5616</v>
      </c>
      <c r="H4251">
        <v>20</v>
      </c>
      <c r="I4251">
        <v>12</v>
      </c>
      <c r="J4251">
        <v>240</v>
      </c>
      <c r="K4251">
        <v>30</v>
      </c>
    </row>
    <row r="4252" spans="1:12" x14ac:dyDescent="0.25">
      <c r="A4252">
        <v>5248</v>
      </c>
      <c r="B4252" t="s">
        <v>4256</v>
      </c>
      <c r="C4252" t="s">
        <v>5037</v>
      </c>
      <c r="D4252" s="52">
        <f t="shared" si="66"/>
        <v>45490</v>
      </c>
      <c r="E4252" t="s">
        <v>5400</v>
      </c>
      <c r="F4252" t="s">
        <v>5458</v>
      </c>
      <c r="G4252" t="s">
        <v>5622</v>
      </c>
      <c r="H4252">
        <v>40</v>
      </c>
      <c r="I4252">
        <v>4</v>
      </c>
      <c r="J4252">
        <v>160</v>
      </c>
      <c r="K4252">
        <v>29</v>
      </c>
      <c r="L4252" t="s">
        <v>5158</v>
      </c>
    </row>
    <row r="4253" spans="1:12" x14ac:dyDescent="0.25">
      <c r="A4253">
        <v>5249</v>
      </c>
      <c r="B4253" t="s">
        <v>4257</v>
      </c>
      <c r="C4253" t="s">
        <v>5197</v>
      </c>
      <c r="D4253" s="52">
        <f t="shared" si="66"/>
        <v>45326</v>
      </c>
      <c r="E4253" t="s">
        <v>5380</v>
      </c>
      <c r="F4253" t="s">
        <v>5608</v>
      </c>
      <c r="G4253" t="s">
        <v>5614</v>
      </c>
      <c r="H4253">
        <v>50</v>
      </c>
      <c r="I4253">
        <v>19</v>
      </c>
      <c r="J4253">
        <v>950</v>
      </c>
      <c r="K4253">
        <v>21</v>
      </c>
      <c r="L4253" t="s">
        <v>5055</v>
      </c>
    </row>
    <row r="4254" spans="1:12" x14ac:dyDescent="0.25">
      <c r="A4254">
        <v>5250</v>
      </c>
      <c r="B4254" t="s">
        <v>4258</v>
      </c>
      <c r="C4254" t="s">
        <v>5106</v>
      </c>
      <c r="D4254" s="52">
        <f t="shared" si="66"/>
        <v>45549</v>
      </c>
      <c r="E4254" t="s">
        <v>5400</v>
      </c>
      <c r="F4254" t="s">
        <v>5458</v>
      </c>
      <c r="G4254" t="s">
        <v>5611</v>
      </c>
      <c r="H4254">
        <v>20</v>
      </c>
      <c r="I4254">
        <v>4</v>
      </c>
      <c r="J4254">
        <v>80</v>
      </c>
      <c r="K4254">
        <v>26</v>
      </c>
      <c r="L4254" t="s">
        <v>5075</v>
      </c>
    </row>
    <row r="4255" spans="1:12" x14ac:dyDescent="0.25">
      <c r="A4255">
        <v>5251</v>
      </c>
      <c r="B4255" t="s">
        <v>4259</v>
      </c>
      <c r="C4255" t="s">
        <v>5234</v>
      </c>
      <c r="D4255" s="52">
        <f t="shared" si="66"/>
        <v>45569</v>
      </c>
      <c r="E4255" t="s">
        <v>5389</v>
      </c>
      <c r="F4255" t="s">
        <v>5481</v>
      </c>
      <c r="G4255" t="s">
        <v>5619</v>
      </c>
      <c r="H4255">
        <v>120</v>
      </c>
      <c r="I4255">
        <v>21</v>
      </c>
      <c r="J4255">
        <v>2520</v>
      </c>
      <c r="K4255">
        <v>27</v>
      </c>
    </row>
    <row r="4256" spans="1:12" x14ac:dyDescent="0.25">
      <c r="A4256">
        <v>5252</v>
      </c>
      <c r="B4256" t="s">
        <v>4260</v>
      </c>
      <c r="C4256" t="s">
        <v>5125</v>
      </c>
      <c r="D4256" s="52">
        <f t="shared" si="66"/>
        <v>45338</v>
      </c>
      <c r="E4256" t="s">
        <v>5390</v>
      </c>
      <c r="F4256" t="s">
        <v>5495</v>
      </c>
      <c r="G4256" t="s">
        <v>5617</v>
      </c>
      <c r="H4256">
        <v>25</v>
      </c>
      <c r="I4256">
        <v>15</v>
      </c>
      <c r="J4256">
        <v>375</v>
      </c>
      <c r="K4256">
        <v>21</v>
      </c>
    </row>
    <row r="4257" spans="1:12" x14ac:dyDescent="0.25">
      <c r="A4257">
        <v>5253</v>
      </c>
      <c r="B4257" t="s">
        <v>4261</v>
      </c>
      <c r="C4257" t="s">
        <v>5155</v>
      </c>
      <c r="D4257" s="52">
        <f t="shared" si="66"/>
        <v>45486</v>
      </c>
      <c r="E4257" t="s">
        <v>5403</v>
      </c>
      <c r="F4257" t="s">
        <v>5472</v>
      </c>
      <c r="G4257" t="s">
        <v>5624</v>
      </c>
      <c r="H4257">
        <v>15</v>
      </c>
      <c r="I4257">
        <v>1</v>
      </c>
      <c r="J4257">
        <v>15</v>
      </c>
      <c r="K4257">
        <v>29</v>
      </c>
      <c r="L4257" t="s">
        <v>5253</v>
      </c>
    </row>
    <row r="4258" spans="1:12" x14ac:dyDescent="0.25">
      <c r="A4258">
        <v>5254</v>
      </c>
      <c r="B4258" t="s">
        <v>4262</v>
      </c>
      <c r="C4258" t="s">
        <v>5136</v>
      </c>
      <c r="D4258" s="52">
        <f t="shared" si="66"/>
        <v>45381</v>
      </c>
      <c r="E4258" t="s">
        <v>5385</v>
      </c>
      <c r="F4258" t="s">
        <v>5505</v>
      </c>
      <c r="G4258" t="s">
        <v>5620</v>
      </c>
      <c r="H4258">
        <v>10</v>
      </c>
      <c r="I4258">
        <v>15</v>
      </c>
      <c r="J4258">
        <v>150</v>
      </c>
      <c r="K4258">
        <v>24</v>
      </c>
    </row>
    <row r="4259" spans="1:12" x14ac:dyDescent="0.25">
      <c r="A4259">
        <v>5255</v>
      </c>
      <c r="B4259" t="s">
        <v>4263</v>
      </c>
      <c r="C4259" t="s">
        <v>5009</v>
      </c>
      <c r="D4259" s="52">
        <f t="shared" si="66"/>
        <v>45502</v>
      </c>
      <c r="E4259" t="s">
        <v>5415</v>
      </c>
      <c r="F4259" t="s">
        <v>5530</v>
      </c>
      <c r="G4259" t="s">
        <v>5617</v>
      </c>
      <c r="H4259">
        <v>25</v>
      </c>
      <c r="I4259">
        <v>7</v>
      </c>
      <c r="J4259">
        <v>175</v>
      </c>
      <c r="K4259">
        <v>28</v>
      </c>
      <c r="L4259" t="s">
        <v>5062</v>
      </c>
    </row>
    <row r="4260" spans="1:12" x14ac:dyDescent="0.25">
      <c r="A4260">
        <v>5256</v>
      </c>
      <c r="B4260" t="s">
        <v>4264</v>
      </c>
      <c r="C4260" t="s">
        <v>5194</v>
      </c>
      <c r="D4260" s="52">
        <f t="shared" si="66"/>
        <v>45533</v>
      </c>
      <c r="E4260" t="s">
        <v>5377</v>
      </c>
      <c r="F4260" t="s">
        <v>5309</v>
      </c>
      <c r="G4260" t="s">
        <v>5618</v>
      </c>
      <c r="H4260">
        <v>150</v>
      </c>
      <c r="I4260">
        <v>6</v>
      </c>
      <c r="J4260">
        <v>900</v>
      </c>
      <c r="K4260">
        <v>27</v>
      </c>
      <c r="L4260" t="s">
        <v>5172</v>
      </c>
    </row>
    <row r="4261" spans="1:12" x14ac:dyDescent="0.25">
      <c r="A4261">
        <v>5257</v>
      </c>
      <c r="B4261" t="s">
        <v>4265</v>
      </c>
      <c r="C4261" t="s">
        <v>5189</v>
      </c>
      <c r="D4261" s="52">
        <f t="shared" si="66"/>
        <v>45539</v>
      </c>
      <c r="E4261" t="s">
        <v>5413</v>
      </c>
      <c r="F4261" t="s">
        <v>5489</v>
      </c>
      <c r="G4261" t="s">
        <v>5619</v>
      </c>
      <c r="H4261">
        <v>120</v>
      </c>
      <c r="I4261">
        <v>8</v>
      </c>
      <c r="J4261">
        <v>960</v>
      </c>
      <c r="K4261">
        <v>24</v>
      </c>
      <c r="L4261" t="s">
        <v>5029</v>
      </c>
    </row>
    <row r="4262" spans="1:12" x14ac:dyDescent="0.25">
      <c r="A4262">
        <v>5258</v>
      </c>
      <c r="B4262" t="s">
        <v>4266</v>
      </c>
      <c r="C4262" t="s">
        <v>5036</v>
      </c>
      <c r="D4262" s="52">
        <f t="shared" si="66"/>
        <v>45601</v>
      </c>
      <c r="E4262" t="s">
        <v>5391</v>
      </c>
      <c r="F4262" t="s">
        <v>5323</v>
      </c>
      <c r="G4262" t="s">
        <v>5617</v>
      </c>
      <c r="H4262">
        <v>25</v>
      </c>
      <c r="I4262">
        <v>14</v>
      </c>
      <c r="J4262">
        <v>350</v>
      </c>
      <c r="K4262">
        <v>22</v>
      </c>
      <c r="L4262" t="s">
        <v>5289</v>
      </c>
    </row>
    <row r="4263" spans="1:12" x14ac:dyDescent="0.25">
      <c r="A4263">
        <v>5259</v>
      </c>
      <c r="B4263" t="s">
        <v>4267</v>
      </c>
      <c r="C4263" t="s">
        <v>5195</v>
      </c>
      <c r="D4263" s="52">
        <f t="shared" si="66"/>
        <v>45516</v>
      </c>
      <c r="E4263" t="s">
        <v>5415</v>
      </c>
      <c r="F4263" t="s">
        <v>5603</v>
      </c>
      <c r="G4263" t="s">
        <v>5611</v>
      </c>
      <c r="H4263">
        <v>20</v>
      </c>
      <c r="I4263">
        <v>12</v>
      </c>
      <c r="J4263">
        <v>240</v>
      </c>
      <c r="K4263">
        <v>22</v>
      </c>
      <c r="L4263" t="s">
        <v>5252</v>
      </c>
    </row>
    <row r="4264" spans="1:12" x14ac:dyDescent="0.25">
      <c r="A4264">
        <v>5260</v>
      </c>
      <c r="B4264" t="s">
        <v>4268</v>
      </c>
      <c r="C4264" t="s">
        <v>5191</v>
      </c>
      <c r="D4264" s="52">
        <f t="shared" si="66"/>
        <v>45562</v>
      </c>
      <c r="E4264" t="s">
        <v>5391</v>
      </c>
      <c r="F4264" t="s">
        <v>5323</v>
      </c>
      <c r="G4264" t="s">
        <v>5618</v>
      </c>
      <c r="H4264">
        <v>150</v>
      </c>
      <c r="I4264">
        <v>15</v>
      </c>
      <c r="J4264">
        <v>2250</v>
      </c>
      <c r="K4264">
        <v>30</v>
      </c>
      <c r="L4264" t="s">
        <v>5025</v>
      </c>
    </row>
    <row r="4265" spans="1:12" x14ac:dyDescent="0.25">
      <c r="A4265">
        <v>5261</v>
      </c>
      <c r="B4265" t="s">
        <v>4269</v>
      </c>
      <c r="C4265" t="s">
        <v>5284</v>
      </c>
      <c r="D4265" s="52">
        <f t="shared" si="66"/>
        <v>45366</v>
      </c>
      <c r="E4265" t="s">
        <v>5378</v>
      </c>
      <c r="F4265" t="s">
        <v>5507</v>
      </c>
      <c r="G4265" t="s">
        <v>5615</v>
      </c>
      <c r="H4265">
        <v>35</v>
      </c>
      <c r="I4265">
        <v>18</v>
      </c>
      <c r="J4265">
        <v>630</v>
      </c>
      <c r="K4265">
        <v>25</v>
      </c>
      <c r="L4265" t="s">
        <v>5304</v>
      </c>
    </row>
    <row r="4266" spans="1:12" x14ac:dyDescent="0.25">
      <c r="A4266">
        <v>5262</v>
      </c>
      <c r="B4266" t="s">
        <v>4270</v>
      </c>
      <c r="C4266" t="s">
        <v>5092</v>
      </c>
      <c r="D4266" s="52">
        <f t="shared" si="66"/>
        <v>45596</v>
      </c>
      <c r="E4266" t="s">
        <v>5387</v>
      </c>
      <c r="F4266" t="s">
        <v>5320</v>
      </c>
      <c r="G4266" t="s">
        <v>5612</v>
      </c>
      <c r="H4266">
        <v>300</v>
      </c>
      <c r="I4266">
        <v>2</v>
      </c>
      <c r="J4266">
        <v>600</v>
      </c>
      <c r="K4266">
        <v>26</v>
      </c>
      <c r="L4266" t="s">
        <v>5242</v>
      </c>
    </row>
    <row r="4267" spans="1:12" x14ac:dyDescent="0.25">
      <c r="A4267">
        <v>5263</v>
      </c>
      <c r="B4267" t="s">
        <v>4271</v>
      </c>
      <c r="C4267" t="s">
        <v>5132</v>
      </c>
      <c r="D4267" s="52">
        <f t="shared" si="66"/>
        <v>45655</v>
      </c>
      <c r="E4267" t="s">
        <v>5405</v>
      </c>
      <c r="F4267" t="s">
        <v>5558</v>
      </c>
      <c r="G4267" t="s">
        <v>5613</v>
      </c>
      <c r="H4267">
        <v>250</v>
      </c>
      <c r="I4267">
        <v>5</v>
      </c>
      <c r="J4267">
        <v>1250</v>
      </c>
      <c r="K4267">
        <v>30</v>
      </c>
      <c r="L4267" t="s">
        <v>5238</v>
      </c>
    </row>
    <row r="4268" spans="1:12" x14ac:dyDescent="0.25">
      <c r="A4268">
        <v>5264</v>
      </c>
      <c r="B4268" t="s">
        <v>4272</v>
      </c>
      <c r="C4268" t="s">
        <v>5223</v>
      </c>
      <c r="D4268" s="52">
        <f t="shared" si="66"/>
        <v>45357</v>
      </c>
      <c r="E4268" t="s">
        <v>5388</v>
      </c>
      <c r="F4268" t="s">
        <v>5585</v>
      </c>
      <c r="G4268" t="s">
        <v>5624</v>
      </c>
      <c r="H4268">
        <v>15</v>
      </c>
      <c r="I4268">
        <v>25</v>
      </c>
      <c r="J4268">
        <v>375</v>
      </c>
      <c r="K4268">
        <v>24</v>
      </c>
    </row>
    <row r="4269" spans="1:12" x14ac:dyDescent="0.25">
      <c r="A4269">
        <v>5265</v>
      </c>
      <c r="B4269" t="s">
        <v>4273</v>
      </c>
      <c r="C4269" t="s">
        <v>5093</v>
      </c>
      <c r="D4269" s="52">
        <f t="shared" si="66"/>
        <v>45639</v>
      </c>
      <c r="E4269" t="s">
        <v>5398</v>
      </c>
      <c r="F4269" t="s">
        <v>5331</v>
      </c>
      <c r="G4269" t="s">
        <v>5623</v>
      </c>
      <c r="H4269">
        <v>60</v>
      </c>
      <c r="I4269">
        <v>4</v>
      </c>
      <c r="J4269">
        <v>240</v>
      </c>
      <c r="K4269">
        <v>25</v>
      </c>
      <c r="L4269" t="s">
        <v>5275</v>
      </c>
    </row>
    <row r="4270" spans="1:12" x14ac:dyDescent="0.25">
      <c r="A4270">
        <v>5266</v>
      </c>
      <c r="B4270" t="s">
        <v>4274</v>
      </c>
      <c r="C4270" t="s">
        <v>5282</v>
      </c>
      <c r="D4270" s="52">
        <f t="shared" si="66"/>
        <v>45535</v>
      </c>
      <c r="E4270" t="s">
        <v>5397</v>
      </c>
      <c r="F4270" t="s">
        <v>5330</v>
      </c>
      <c r="G4270" t="s">
        <v>5611</v>
      </c>
      <c r="H4270">
        <v>20</v>
      </c>
      <c r="I4270">
        <v>21</v>
      </c>
      <c r="J4270">
        <v>420</v>
      </c>
      <c r="K4270">
        <v>24</v>
      </c>
      <c r="L4270" t="s">
        <v>5101</v>
      </c>
    </row>
    <row r="4271" spans="1:12" x14ac:dyDescent="0.25">
      <c r="A4271">
        <v>5267</v>
      </c>
      <c r="B4271" t="s">
        <v>4275</v>
      </c>
      <c r="C4271" t="s">
        <v>5200</v>
      </c>
      <c r="D4271" s="52">
        <f t="shared" si="66"/>
        <v>45647</v>
      </c>
      <c r="E4271" t="s">
        <v>5395</v>
      </c>
      <c r="F4271" t="s">
        <v>5499</v>
      </c>
      <c r="G4271" t="s">
        <v>5614</v>
      </c>
      <c r="H4271">
        <v>50</v>
      </c>
      <c r="I4271">
        <v>1</v>
      </c>
      <c r="J4271">
        <v>50</v>
      </c>
      <c r="K4271">
        <v>26</v>
      </c>
    </row>
    <row r="4272" spans="1:12" x14ac:dyDescent="0.25">
      <c r="A4272">
        <v>5268</v>
      </c>
      <c r="B4272" t="s">
        <v>4276</v>
      </c>
      <c r="C4272" t="s">
        <v>5092</v>
      </c>
      <c r="D4272" s="52">
        <f t="shared" si="66"/>
        <v>45596</v>
      </c>
      <c r="E4272" t="s">
        <v>5400</v>
      </c>
      <c r="F4272" t="s">
        <v>5541</v>
      </c>
      <c r="G4272" t="s">
        <v>5619</v>
      </c>
      <c r="H4272">
        <v>120</v>
      </c>
      <c r="I4272">
        <v>20</v>
      </c>
      <c r="J4272">
        <v>2400</v>
      </c>
      <c r="K4272">
        <v>27</v>
      </c>
    </row>
    <row r="4273" spans="1:12" x14ac:dyDescent="0.25">
      <c r="A4273">
        <v>5269</v>
      </c>
      <c r="B4273" t="s">
        <v>4277</v>
      </c>
      <c r="C4273" t="s">
        <v>5155</v>
      </c>
      <c r="D4273" s="52">
        <f t="shared" si="66"/>
        <v>45486</v>
      </c>
      <c r="E4273" t="s">
        <v>5405</v>
      </c>
      <c r="F4273" t="s">
        <v>5479</v>
      </c>
      <c r="G4273" t="s">
        <v>5625</v>
      </c>
      <c r="H4273">
        <v>30</v>
      </c>
      <c r="I4273">
        <v>4</v>
      </c>
      <c r="J4273">
        <v>120</v>
      </c>
      <c r="K4273">
        <v>21</v>
      </c>
      <c r="L4273" t="s">
        <v>5226</v>
      </c>
    </row>
    <row r="4274" spans="1:12" x14ac:dyDescent="0.25">
      <c r="A4274">
        <v>5270</v>
      </c>
      <c r="B4274" t="s">
        <v>4278</v>
      </c>
      <c r="C4274" t="s">
        <v>5260</v>
      </c>
      <c r="D4274" s="52">
        <f t="shared" si="66"/>
        <v>45293</v>
      </c>
      <c r="E4274" t="s">
        <v>5378</v>
      </c>
      <c r="F4274" t="s">
        <v>5507</v>
      </c>
      <c r="G4274" t="s">
        <v>5621</v>
      </c>
      <c r="H4274">
        <v>80</v>
      </c>
      <c r="I4274">
        <v>3</v>
      </c>
      <c r="J4274">
        <v>240</v>
      </c>
      <c r="K4274">
        <v>28</v>
      </c>
    </row>
    <row r="4275" spans="1:12" x14ac:dyDescent="0.25">
      <c r="A4275">
        <v>5271</v>
      </c>
      <c r="B4275" t="s">
        <v>4279</v>
      </c>
      <c r="C4275" t="s">
        <v>5130</v>
      </c>
      <c r="D4275" s="52">
        <f t="shared" si="66"/>
        <v>45348</v>
      </c>
      <c r="E4275" t="s">
        <v>5421</v>
      </c>
      <c r="F4275" t="s">
        <v>5346</v>
      </c>
      <c r="G4275" t="s">
        <v>5617</v>
      </c>
      <c r="H4275">
        <v>25</v>
      </c>
      <c r="I4275">
        <v>16</v>
      </c>
      <c r="J4275">
        <v>400</v>
      </c>
      <c r="K4275">
        <v>25</v>
      </c>
      <c r="L4275" t="s">
        <v>5098</v>
      </c>
    </row>
    <row r="4276" spans="1:12" x14ac:dyDescent="0.25">
      <c r="A4276">
        <v>5272</v>
      </c>
      <c r="B4276" t="s">
        <v>4280</v>
      </c>
      <c r="C4276" t="s">
        <v>5260</v>
      </c>
      <c r="D4276" s="52">
        <f t="shared" si="66"/>
        <v>45293</v>
      </c>
      <c r="E4276" t="s">
        <v>5389</v>
      </c>
      <c r="F4276" t="s">
        <v>5566</v>
      </c>
      <c r="G4276" t="s">
        <v>5611</v>
      </c>
      <c r="H4276">
        <v>20</v>
      </c>
      <c r="I4276">
        <v>8</v>
      </c>
      <c r="J4276">
        <v>160</v>
      </c>
      <c r="K4276">
        <v>23</v>
      </c>
    </row>
    <row r="4277" spans="1:12" x14ac:dyDescent="0.25">
      <c r="A4277">
        <v>5273</v>
      </c>
      <c r="B4277" t="s">
        <v>4281</v>
      </c>
      <c r="C4277" t="s">
        <v>5181</v>
      </c>
      <c r="D4277" s="52">
        <f t="shared" si="66"/>
        <v>45368</v>
      </c>
      <c r="E4277" t="s">
        <v>5390</v>
      </c>
      <c r="F4277" t="s">
        <v>5441</v>
      </c>
      <c r="G4277" t="s">
        <v>5625</v>
      </c>
      <c r="H4277">
        <v>30</v>
      </c>
      <c r="I4277">
        <v>24</v>
      </c>
      <c r="J4277">
        <v>720</v>
      </c>
      <c r="K4277">
        <v>30</v>
      </c>
    </row>
    <row r="4278" spans="1:12" x14ac:dyDescent="0.25">
      <c r="A4278">
        <v>5274</v>
      </c>
      <c r="B4278" t="s">
        <v>4282</v>
      </c>
      <c r="C4278" t="s">
        <v>5060</v>
      </c>
      <c r="D4278" s="52">
        <f t="shared" si="66"/>
        <v>45372</v>
      </c>
      <c r="E4278" t="s">
        <v>5405</v>
      </c>
      <c r="F4278" t="s">
        <v>5558</v>
      </c>
      <c r="G4278" t="s">
        <v>5612</v>
      </c>
      <c r="H4278">
        <v>300</v>
      </c>
      <c r="I4278">
        <v>14</v>
      </c>
      <c r="J4278">
        <v>4200</v>
      </c>
      <c r="K4278">
        <v>22</v>
      </c>
    </row>
    <row r="4279" spans="1:12" x14ac:dyDescent="0.25">
      <c r="A4279">
        <v>5275</v>
      </c>
      <c r="B4279" t="s">
        <v>4283</v>
      </c>
      <c r="C4279" t="s">
        <v>5186</v>
      </c>
      <c r="D4279" s="52">
        <f t="shared" si="66"/>
        <v>45378</v>
      </c>
      <c r="E4279" t="s">
        <v>5413</v>
      </c>
      <c r="F4279" t="s">
        <v>5312</v>
      </c>
      <c r="G4279" t="s">
        <v>5621</v>
      </c>
      <c r="H4279">
        <v>80</v>
      </c>
      <c r="I4279">
        <v>20</v>
      </c>
      <c r="J4279">
        <v>1600</v>
      </c>
      <c r="K4279">
        <v>23</v>
      </c>
      <c r="L4279" t="s">
        <v>5058</v>
      </c>
    </row>
    <row r="4280" spans="1:12" x14ac:dyDescent="0.25">
      <c r="A4280">
        <v>5276</v>
      </c>
      <c r="B4280" t="s">
        <v>4284</v>
      </c>
      <c r="C4280" t="s">
        <v>5120</v>
      </c>
      <c r="D4280" s="52">
        <f t="shared" si="66"/>
        <v>45541</v>
      </c>
      <c r="E4280" t="s">
        <v>5408</v>
      </c>
      <c r="F4280" t="s">
        <v>5551</v>
      </c>
      <c r="G4280" t="s">
        <v>5612</v>
      </c>
      <c r="H4280">
        <v>300</v>
      </c>
      <c r="I4280">
        <v>19</v>
      </c>
      <c r="J4280">
        <v>5700</v>
      </c>
      <c r="K4280">
        <v>26</v>
      </c>
      <c r="L4280" t="s">
        <v>5095</v>
      </c>
    </row>
    <row r="4281" spans="1:12" x14ac:dyDescent="0.25">
      <c r="A4281">
        <v>5277</v>
      </c>
      <c r="B4281" t="s">
        <v>4285</v>
      </c>
      <c r="C4281" t="s">
        <v>5186</v>
      </c>
      <c r="D4281" s="52">
        <f t="shared" si="66"/>
        <v>45378</v>
      </c>
      <c r="E4281" t="s">
        <v>5410</v>
      </c>
      <c r="F4281" t="s">
        <v>5607</v>
      </c>
      <c r="G4281" t="s">
        <v>5620</v>
      </c>
      <c r="H4281">
        <v>10</v>
      </c>
      <c r="I4281">
        <v>3</v>
      </c>
      <c r="J4281">
        <v>30</v>
      </c>
      <c r="K4281">
        <v>29</v>
      </c>
      <c r="L4281" t="s">
        <v>5273</v>
      </c>
    </row>
    <row r="4282" spans="1:12" x14ac:dyDescent="0.25">
      <c r="A4282">
        <v>5278</v>
      </c>
      <c r="B4282" t="s">
        <v>4286</v>
      </c>
      <c r="C4282" t="s">
        <v>5168</v>
      </c>
      <c r="D4282" s="52">
        <f t="shared" si="66"/>
        <v>45337</v>
      </c>
      <c r="E4282" t="s">
        <v>5380</v>
      </c>
      <c r="F4282" t="s">
        <v>5449</v>
      </c>
      <c r="G4282" t="s">
        <v>5617</v>
      </c>
      <c r="H4282">
        <v>25</v>
      </c>
      <c r="I4282">
        <v>19</v>
      </c>
      <c r="J4282">
        <v>475</v>
      </c>
      <c r="K4282">
        <v>21</v>
      </c>
      <c r="L4282" t="s">
        <v>5292</v>
      </c>
    </row>
    <row r="4283" spans="1:12" x14ac:dyDescent="0.25">
      <c r="A4283">
        <v>5279</v>
      </c>
      <c r="B4283" t="s">
        <v>4287</v>
      </c>
      <c r="C4283" t="s">
        <v>5232</v>
      </c>
      <c r="D4283" s="52">
        <f t="shared" si="66"/>
        <v>45518</v>
      </c>
      <c r="E4283" t="s">
        <v>5421</v>
      </c>
      <c r="F4283" t="s">
        <v>5526</v>
      </c>
      <c r="G4283" t="s">
        <v>5616</v>
      </c>
      <c r="H4283">
        <v>20</v>
      </c>
      <c r="I4283">
        <v>17</v>
      </c>
      <c r="J4283">
        <v>340</v>
      </c>
      <c r="K4283">
        <v>29</v>
      </c>
    </row>
    <row r="4284" spans="1:12" x14ac:dyDescent="0.25">
      <c r="A4284">
        <v>5280</v>
      </c>
      <c r="B4284" t="s">
        <v>4288</v>
      </c>
      <c r="C4284" t="s">
        <v>5135</v>
      </c>
      <c r="D4284" s="52">
        <f t="shared" si="66"/>
        <v>45644</v>
      </c>
      <c r="E4284" t="s">
        <v>5388</v>
      </c>
      <c r="F4284" t="s">
        <v>5585</v>
      </c>
      <c r="G4284" t="s">
        <v>5613</v>
      </c>
      <c r="H4284">
        <v>250</v>
      </c>
      <c r="I4284">
        <v>23</v>
      </c>
      <c r="J4284">
        <v>5750</v>
      </c>
      <c r="K4284">
        <v>24</v>
      </c>
      <c r="L4284" t="s">
        <v>5151</v>
      </c>
    </row>
    <row r="4285" spans="1:12" x14ac:dyDescent="0.25">
      <c r="A4285">
        <v>5281</v>
      </c>
      <c r="B4285" t="s">
        <v>4289</v>
      </c>
      <c r="C4285" t="s">
        <v>5277</v>
      </c>
      <c r="D4285" s="52">
        <f t="shared" si="66"/>
        <v>45610</v>
      </c>
      <c r="E4285" t="s">
        <v>5386</v>
      </c>
      <c r="F4285" t="s">
        <v>5550</v>
      </c>
      <c r="G4285" t="s">
        <v>5624</v>
      </c>
      <c r="H4285">
        <v>15</v>
      </c>
      <c r="I4285">
        <v>15</v>
      </c>
      <c r="J4285">
        <v>225</v>
      </c>
      <c r="K4285">
        <v>20</v>
      </c>
      <c r="L4285" t="s">
        <v>5014</v>
      </c>
    </row>
    <row r="4286" spans="1:12" x14ac:dyDescent="0.25">
      <c r="A4286">
        <v>5282</v>
      </c>
      <c r="B4286" t="s">
        <v>4290</v>
      </c>
      <c r="C4286" t="s">
        <v>5046</v>
      </c>
      <c r="D4286" s="52">
        <f t="shared" si="66"/>
        <v>45512</v>
      </c>
      <c r="E4286" t="s">
        <v>5383</v>
      </c>
      <c r="F4286" t="s">
        <v>5471</v>
      </c>
      <c r="G4286" t="s">
        <v>5618</v>
      </c>
      <c r="H4286">
        <v>150</v>
      </c>
      <c r="I4286">
        <v>4</v>
      </c>
      <c r="J4286">
        <v>600</v>
      </c>
      <c r="K4286">
        <v>26</v>
      </c>
    </row>
    <row r="4287" spans="1:12" x14ac:dyDescent="0.25">
      <c r="A4287">
        <v>5283</v>
      </c>
      <c r="B4287" t="s">
        <v>4291</v>
      </c>
      <c r="C4287" t="s">
        <v>5171</v>
      </c>
      <c r="D4287" s="52">
        <f t="shared" si="66"/>
        <v>45361</v>
      </c>
      <c r="E4287" t="s">
        <v>5391</v>
      </c>
      <c r="F4287" t="s">
        <v>5323</v>
      </c>
      <c r="G4287" t="s">
        <v>5623</v>
      </c>
      <c r="H4287">
        <v>60</v>
      </c>
      <c r="I4287">
        <v>8</v>
      </c>
      <c r="J4287">
        <v>480</v>
      </c>
      <c r="K4287">
        <v>26</v>
      </c>
      <c r="L4287" t="s">
        <v>5114</v>
      </c>
    </row>
    <row r="4288" spans="1:12" x14ac:dyDescent="0.25">
      <c r="A4288">
        <v>5284</v>
      </c>
      <c r="B4288" t="s">
        <v>4292</v>
      </c>
      <c r="C4288" t="s">
        <v>5032</v>
      </c>
      <c r="D4288" s="52">
        <f t="shared" si="66"/>
        <v>45314</v>
      </c>
      <c r="E4288" t="s">
        <v>5421</v>
      </c>
      <c r="F4288" t="s">
        <v>5537</v>
      </c>
      <c r="G4288" t="s">
        <v>5616</v>
      </c>
      <c r="H4288">
        <v>20</v>
      </c>
      <c r="I4288">
        <v>21</v>
      </c>
      <c r="J4288">
        <v>420</v>
      </c>
      <c r="K4288">
        <v>27</v>
      </c>
    </row>
    <row r="4289" spans="1:12" x14ac:dyDescent="0.25">
      <c r="A4289">
        <v>5285</v>
      </c>
      <c r="B4289" t="s">
        <v>4293</v>
      </c>
      <c r="C4289" t="s">
        <v>5258</v>
      </c>
      <c r="D4289" s="52">
        <f t="shared" si="66"/>
        <v>45350</v>
      </c>
      <c r="E4289" t="s">
        <v>5410</v>
      </c>
      <c r="F4289" t="s">
        <v>5343</v>
      </c>
      <c r="G4289" t="s">
        <v>5619</v>
      </c>
      <c r="H4289">
        <v>120</v>
      </c>
      <c r="I4289">
        <v>2</v>
      </c>
      <c r="J4289">
        <v>240</v>
      </c>
      <c r="K4289">
        <v>26</v>
      </c>
    </row>
    <row r="4290" spans="1:12" x14ac:dyDescent="0.25">
      <c r="A4290">
        <v>5286</v>
      </c>
      <c r="B4290" t="s">
        <v>4294</v>
      </c>
      <c r="C4290" t="s">
        <v>5016</v>
      </c>
      <c r="D4290" s="52">
        <f t="shared" si="66"/>
        <v>45645</v>
      </c>
      <c r="E4290" t="s">
        <v>5392</v>
      </c>
      <c r="F4290" t="s">
        <v>5444</v>
      </c>
      <c r="G4290" t="s">
        <v>5623</v>
      </c>
      <c r="H4290">
        <v>60</v>
      </c>
      <c r="I4290">
        <v>23</v>
      </c>
      <c r="J4290">
        <v>1380</v>
      </c>
      <c r="K4290">
        <v>29</v>
      </c>
      <c r="L4290" t="s">
        <v>5230</v>
      </c>
    </row>
    <row r="4291" spans="1:12" x14ac:dyDescent="0.25">
      <c r="A4291">
        <v>5287</v>
      </c>
      <c r="B4291" t="s">
        <v>4295</v>
      </c>
      <c r="C4291" t="s">
        <v>5135</v>
      </c>
      <c r="D4291" s="52">
        <f t="shared" si="66"/>
        <v>45644</v>
      </c>
      <c r="E4291" t="s">
        <v>5409</v>
      </c>
      <c r="F4291" t="s">
        <v>5568</v>
      </c>
      <c r="G4291" t="s">
        <v>5616</v>
      </c>
      <c r="H4291">
        <v>20</v>
      </c>
      <c r="I4291">
        <v>1</v>
      </c>
      <c r="J4291">
        <v>20</v>
      </c>
      <c r="K4291">
        <v>28</v>
      </c>
    </row>
    <row r="4292" spans="1:12" x14ac:dyDescent="0.25">
      <c r="A4292">
        <v>5288</v>
      </c>
      <c r="B4292" t="s">
        <v>4296</v>
      </c>
      <c r="C4292" t="s">
        <v>5138</v>
      </c>
      <c r="D4292" s="52">
        <f t="shared" si="66"/>
        <v>45399</v>
      </c>
      <c r="E4292" t="s">
        <v>5387</v>
      </c>
      <c r="F4292" t="s">
        <v>5523</v>
      </c>
      <c r="G4292" t="s">
        <v>5612</v>
      </c>
      <c r="H4292">
        <v>300</v>
      </c>
      <c r="I4292">
        <v>9</v>
      </c>
      <c r="J4292">
        <v>2700</v>
      </c>
      <c r="K4292">
        <v>23</v>
      </c>
      <c r="L4292" t="s">
        <v>5359</v>
      </c>
    </row>
    <row r="4293" spans="1:12" x14ac:dyDescent="0.25">
      <c r="A4293">
        <v>5289</v>
      </c>
      <c r="B4293" t="s">
        <v>4297</v>
      </c>
      <c r="C4293" t="s">
        <v>5043</v>
      </c>
      <c r="D4293" s="52">
        <f t="shared" si="66"/>
        <v>45320</v>
      </c>
      <c r="E4293" t="s">
        <v>5399</v>
      </c>
      <c r="F4293" t="s">
        <v>5501</v>
      </c>
      <c r="G4293" t="s">
        <v>5624</v>
      </c>
      <c r="H4293">
        <v>15</v>
      </c>
      <c r="I4293">
        <v>20</v>
      </c>
      <c r="J4293">
        <v>300</v>
      </c>
      <c r="K4293">
        <v>23</v>
      </c>
    </row>
    <row r="4294" spans="1:12" x14ac:dyDescent="0.25">
      <c r="A4294">
        <v>5290</v>
      </c>
      <c r="B4294" t="s">
        <v>4298</v>
      </c>
      <c r="C4294" t="s">
        <v>5102</v>
      </c>
      <c r="D4294" s="52">
        <f t="shared" si="66"/>
        <v>45379</v>
      </c>
      <c r="E4294" t="s">
        <v>5388</v>
      </c>
      <c r="F4294" t="s">
        <v>5525</v>
      </c>
      <c r="G4294" t="s">
        <v>5620</v>
      </c>
      <c r="H4294">
        <v>10</v>
      </c>
      <c r="I4294">
        <v>12</v>
      </c>
      <c r="J4294">
        <v>120</v>
      </c>
      <c r="K4294">
        <v>21</v>
      </c>
    </row>
    <row r="4295" spans="1:12" x14ac:dyDescent="0.25">
      <c r="A4295">
        <v>5291</v>
      </c>
      <c r="B4295" t="s">
        <v>4299</v>
      </c>
      <c r="C4295" t="s">
        <v>5272</v>
      </c>
      <c r="D4295" s="52">
        <f t="shared" si="66"/>
        <v>45390</v>
      </c>
      <c r="E4295" t="s">
        <v>5401</v>
      </c>
      <c r="F4295" t="s">
        <v>5486</v>
      </c>
      <c r="G4295" t="s">
        <v>5618</v>
      </c>
      <c r="H4295">
        <v>150</v>
      </c>
      <c r="I4295">
        <v>11</v>
      </c>
      <c r="J4295">
        <v>1650</v>
      </c>
      <c r="K4295">
        <v>23</v>
      </c>
      <c r="L4295" t="s">
        <v>5348</v>
      </c>
    </row>
    <row r="4296" spans="1:12" x14ac:dyDescent="0.25">
      <c r="A4296">
        <v>5292</v>
      </c>
      <c r="B4296" t="s">
        <v>4300</v>
      </c>
      <c r="C4296" t="s">
        <v>5095</v>
      </c>
      <c r="D4296" s="52">
        <f t="shared" ref="D4296:D4359" si="67">DATE(2024, MONTH(C4296), DAY(C4296))</f>
        <v>45567</v>
      </c>
      <c r="E4296" t="s">
        <v>5391</v>
      </c>
      <c r="F4296" t="s">
        <v>5549</v>
      </c>
      <c r="G4296" t="s">
        <v>5613</v>
      </c>
      <c r="H4296">
        <v>250</v>
      </c>
      <c r="I4296">
        <v>7</v>
      </c>
      <c r="J4296">
        <v>1750</v>
      </c>
      <c r="K4296">
        <v>23</v>
      </c>
      <c r="L4296" t="s">
        <v>5115</v>
      </c>
    </row>
    <row r="4297" spans="1:12" x14ac:dyDescent="0.25">
      <c r="A4297">
        <v>5293</v>
      </c>
      <c r="B4297" t="s">
        <v>4301</v>
      </c>
      <c r="C4297" t="s">
        <v>5040</v>
      </c>
      <c r="D4297" s="52">
        <f t="shared" si="67"/>
        <v>45362</v>
      </c>
      <c r="E4297" t="s">
        <v>5382</v>
      </c>
      <c r="F4297" t="s">
        <v>5482</v>
      </c>
      <c r="G4297" t="s">
        <v>5612</v>
      </c>
      <c r="H4297">
        <v>300</v>
      </c>
      <c r="I4297">
        <v>11</v>
      </c>
      <c r="J4297">
        <v>3300</v>
      </c>
      <c r="K4297">
        <v>26</v>
      </c>
    </row>
    <row r="4298" spans="1:12" x14ac:dyDescent="0.25">
      <c r="A4298">
        <v>5294</v>
      </c>
      <c r="B4298" t="s">
        <v>4302</v>
      </c>
      <c r="C4298" t="s">
        <v>5257</v>
      </c>
      <c r="D4298" s="52">
        <f t="shared" si="67"/>
        <v>45605</v>
      </c>
      <c r="E4298" t="s">
        <v>5416</v>
      </c>
      <c r="F4298" t="s">
        <v>5569</v>
      </c>
      <c r="G4298" t="s">
        <v>5614</v>
      </c>
      <c r="H4298">
        <v>50</v>
      </c>
      <c r="I4298">
        <v>20</v>
      </c>
      <c r="J4298">
        <v>1000</v>
      </c>
      <c r="K4298">
        <v>20</v>
      </c>
      <c r="L4298" t="s">
        <v>5220</v>
      </c>
    </row>
    <row r="4299" spans="1:12" x14ac:dyDescent="0.25">
      <c r="A4299">
        <v>5295</v>
      </c>
      <c r="B4299" t="s">
        <v>4303</v>
      </c>
      <c r="C4299" t="s">
        <v>5234</v>
      </c>
      <c r="D4299" s="52">
        <f t="shared" si="67"/>
        <v>45569</v>
      </c>
      <c r="E4299" t="s">
        <v>5399</v>
      </c>
      <c r="F4299" t="s">
        <v>5497</v>
      </c>
      <c r="G4299" t="s">
        <v>5624</v>
      </c>
      <c r="H4299">
        <v>15</v>
      </c>
      <c r="I4299">
        <v>17</v>
      </c>
      <c r="J4299">
        <v>255</v>
      </c>
      <c r="K4299">
        <v>23</v>
      </c>
    </row>
    <row r="4300" spans="1:12" x14ac:dyDescent="0.25">
      <c r="A4300">
        <v>5296</v>
      </c>
      <c r="B4300" t="s">
        <v>4304</v>
      </c>
      <c r="C4300" t="s">
        <v>5180</v>
      </c>
      <c r="D4300" s="52">
        <f t="shared" si="67"/>
        <v>45487</v>
      </c>
      <c r="E4300" t="s">
        <v>5405</v>
      </c>
      <c r="F4300" t="s">
        <v>5476</v>
      </c>
      <c r="G4300" t="s">
        <v>5621</v>
      </c>
      <c r="H4300">
        <v>80</v>
      </c>
      <c r="I4300">
        <v>25</v>
      </c>
      <c r="J4300">
        <v>2000</v>
      </c>
      <c r="K4300">
        <v>22</v>
      </c>
    </row>
    <row r="4301" spans="1:12" x14ac:dyDescent="0.25">
      <c r="A4301">
        <v>5297</v>
      </c>
      <c r="B4301" t="s">
        <v>4305</v>
      </c>
      <c r="C4301" t="s">
        <v>5251</v>
      </c>
      <c r="D4301" s="52">
        <f t="shared" si="67"/>
        <v>45638</v>
      </c>
      <c r="E4301" t="s">
        <v>5383</v>
      </c>
      <c r="F4301" t="s">
        <v>5516</v>
      </c>
      <c r="G4301" t="s">
        <v>5623</v>
      </c>
      <c r="H4301">
        <v>60</v>
      </c>
      <c r="I4301">
        <v>11</v>
      </c>
      <c r="J4301">
        <v>660</v>
      </c>
      <c r="K4301">
        <v>28</v>
      </c>
      <c r="L4301" t="s">
        <v>5134</v>
      </c>
    </row>
    <row r="4302" spans="1:12" x14ac:dyDescent="0.25">
      <c r="A4302">
        <v>5298</v>
      </c>
      <c r="B4302" t="s">
        <v>4306</v>
      </c>
      <c r="C4302" t="s">
        <v>5209</v>
      </c>
      <c r="D4302" s="52">
        <f t="shared" si="67"/>
        <v>45504</v>
      </c>
      <c r="E4302" t="s">
        <v>5406</v>
      </c>
      <c r="F4302" t="s">
        <v>5480</v>
      </c>
      <c r="G4302" t="s">
        <v>5620</v>
      </c>
      <c r="H4302">
        <v>10</v>
      </c>
      <c r="I4302">
        <v>25</v>
      </c>
      <c r="J4302">
        <v>250</v>
      </c>
      <c r="K4302">
        <v>20</v>
      </c>
      <c r="L4302" t="s">
        <v>5265</v>
      </c>
    </row>
    <row r="4303" spans="1:12" x14ac:dyDescent="0.25">
      <c r="A4303">
        <v>5299</v>
      </c>
      <c r="B4303" t="s">
        <v>4307</v>
      </c>
      <c r="C4303" t="s">
        <v>5128</v>
      </c>
      <c r="D4303" s="52">
        <f t="shared" si="67"/>
        <v>45292</v>
      </c>
      <c r="E4303" t="s">
        <v>5386</v>
      </c>
      <c r="F4303" t="s">
        <v>5318</v>
      </c>
      <c r="G4303" t="s">
        <v>5616</v>
      </c>
      <c r="H4303">
        <v>20</v>
      </c>
      <c r="I4303">
        <v>8</v>
      </c>
      <c r="J4303">
        <v>160</v>
      </c>
      <c r="K4303">
        <v>25</v>
      </c>
      <c r="L4303" t="s">
        <v>5183</v>
      </c>
    </row>
    <row r="4304" spans="1:12" x14ac:dyDescent="0.25">
      <c r="A4304">
        <v>5300</v>
      </c>
      <c r="B4304" t="s">
        <v>4308</v>
      </c>
      <c r="C4304" t="s">
        <v>5107</v>
      </c>
      <c r="D4304" s="52">
        <f t="shared" si="67"/>
        <v>45382</v>
      </c>
      <c r="E4304" t="s">
        <v>5379</v>
      </c>
      <c r="F4304" t="s">
        <v>5427</v>
      </c>
      <c r="G4304" t="s">
        <v>5615</v>
      </c>
      <c r="H4304">
        <v>35</v>
      </c>
      <c r="I4304">
        <v>12</v>
      </c>
      <c r="J4304">
        <v>420</v>
      </c>
      <c r="K4304">
        <v>29</v>
      </c>
      <c r="L4304" t="s">
        <v>5358</v>
      </c>
    </row>
    <row r="4305" spans="1:12" x14ac:dyDescent="0.25">
      <c r="A4305">
        <v>5301</v>
      </c>
      <c r="B4305" t="s">
        <v>4309</v>
      </c>
      <c r="C4305" t="s">
        <v>5080</v>
      </c>
      <c r="D4305" s="52">
        <f t="shared" si="67"/>
        <v>45650</v>
      </c>
      <c r="E4305" t="s">
        <v>5401</v>
      </c>
      <c r="F4305" t="s">
        <v>5595</v>
      </c>
      <c r="G4305" t="s">
        <v>5613</v>
      </c>
      <c r="H4305">
        <v>250</v>
      </c>
      <c r="I4305">
        <v>20</v>
      </c>
      <c r="J4305">
        <v>5000</v>
      </c>
      <c r="K4305">
        <v>23</v>
      </c>
    </row>
    <row r="4306" spans="1:12" x14ac:dyDescent="0.25">
      <c r="A4306">
        <v>5302</v>
      </c>
      <c r="B4306" t="s">
        <v>4310</v>
      </c>
      <c r="C4306" t="s">
        <v>5160</v>
      </c>
      <c r="D4306" s="52">
        <f t="shared" si="67"/>
        <v>45493</v>
      </c>
      <c r="E4306" t="s">
        <v>5377</v>
      </c>
      <c r="F4306" t="s">
        <v>5463</v>
      </c>
      <c r="G4306" t="s">
        <v>5617</v>
      </c>
      <c r="H4306">
        <v>25</v>
      </c>
      <c r="I4306">
        <v>3</v>
      </c>
      <c r="J4306">
        <v>75</v>
      </c>
      <c r="K4306">
        <v>22</v>
      </c>
      <c r="L4306" t="s">
        <v>5253</v>
      </c>
    </row>
    <row r="4307" spans="1:12" x14ac:dyDescent="0.25">
      <c r="A4307">
        <v>5303</v>
      </c>
      <c r="B4307" t="s">
        <v>4311</v>
      </c>
      <c r="C4307" t="s">
        <v>5094</v>
      </c>
      <c r="D4307" s="52">
        <f t="shared" si="67"/>
        <v>45499</v>
      </c>
      <c r="E4307" t="s">
        <v>5421</v>
      </c>
      <c r="F4307" t="s">
        <v>5572</v>
      </c>
      <c r="G4307" t="s">
        <v>5616</v>
      </c>
      <c r="H4307">
        <v>20</v>
      </c>
      <c r="I4307">
        <v>15</v>
      </c>
      <c r="J4307">
        <v>300</v>
      </c>
      <c r="K4307">
        <v>20</v>
      </c>
      <c r="L4307" t="s">
        <v>5158</v>
      </c>
    </row>
    <row r="4308" spans="1:12" x14ac:dyDescent="0.25">
      <c r="A4308">
        <v>5304</v>
      </c>
      <c r="B4308" t="s">
        <v>4312</v>
      </c>
      <c r="C4308" t="s">
        <v>5158</v>
      </c>
      <c r="D4308" s="52">
        <f t="shared" si="67"/>
        <v>45519</v>
      </c>
      <c r="E4308" t="s">
        <v>5391</v>
      </c>
      <c r="F4308" t="s">
        <v>5549</v>
      </c>
      <c r="G4308" t="s">
        <v>5614</v>
      </c>
      <c r="H4308">
        <v>50</v>
      </c>
      <c r="I4308">
        <v>4</v>
      </c>
      <c r="J4308">
        <v>200</v>
      </c>
      <c r="K4308">
        <v>28</v>
      </c>
      <c r="L4308" t="s">
        <v>5017</v>
      </c>
    </row>
    <row r="4309" spans="1:12" x14ac:dyDescent="0.25">
      <c r="A4309">
        <v>5305</v>
      </c>
      <c r="B4309" t="s">
        <v>4313</v>
      </c>
      <c r="C4309" t="s">
        <v>5093</v>
      </c>
      <c r="D4309" s="52">
        <f t="shared" si="67"/>
        <v>45639</v>
      </c>
      <c r="E4309" t="s">
        <v>5408</v>
      </c>
      <c r="F4309" t="s">
        <v>5538</v>
      </c>
      <c r="G4309" t="s">
        <v>5614</v>
      </c>
      <c r="H4309">
        <v>50</v>
      </c>
      <c r="I4309">
        <v>25</v>
      </c>
      <c r="J4309">
        <v>1250</v>
      </c>
      <c r="K4309">
        <v>21</v>
      </c>
      <c r="L4309" t="s">
        <v>5081</v>
      </c>
    </row>
    <row r="4310" spans="1:12" x14ac:dyDescent="0.25">
      <c r="A4310">
        <v>5306</v>
      </c>
      <c r="B4310" t="s">
        <v>4314</v>
      </c>
      <c r="C4310" t="s">
        <v>5123</v>
      </c>
      <c r="D4310" s="52">
        <f t="shared" si="67"/>
        <v>45555</v>
      </c>
      <c r="E4310" t="s">
        <v>5404</v>
      </c>
      <c r="F4310" t="s">
        <v>5593</v>
      </c>
      <c r="G4310" t="s">
        <v>5619</v>
      </c>
      <c r="H4310">
        <v>120</v>
      </c>
      <c r="I4310">
        <v>5</v>
      </c>
      <c r="J4310">
        <v>600</v>
      </c>
      <c r="K4310">
        <v>21</v>
      </c>
      <c r="L4310" t="s">
        <v>5296</v>
      </c>
    </row>
    <row r="4311" spans="1:12" x14ac:dyDescent="0.25">
      <c r="A4311">
        <v>5307</v>
      </c>
      <c r="B4311" t="s">
        <v>4315</v>
      </c>
      <c r="C4311" t="s">
        <v>5129</v>
      </c>
      <c r="D4311" s="52">
        <f t="shared" si="67"/>
        <v>45634</v>
      </c>
      <c r="E4311" t="s">
        <v>5401</v>
      </c>
      <c r="F4311" t="s">
        <v>5486</v>
      </c>
      <c r="G4311" t="s">
        <v>5617</v>
      </c>
      <c r="H4311">
        <v>25</v>
      </c>
      <c r="I4311">
        <v>4</v>
      </c>
      <c r="J4311">
        <v>100</v>
      </c>
      <c r="K4311">
        <v>24</v>
      </c>
      <c r="L4311" t="s">
        <v>5128</v>
      </c>
    </row>
    <row r="4312" spans="1:12" x14ac:dyDescent="0.25">
      <c r="A4312">
        <v>5308</v>
      </c>
      <c r="B4312" t="s">
        <v>4316</v>
      </c>
      <c r="C4312" t="s">
        <v>5224</v>
      </c>
      <c r="D4312" s="52">
        <f t="shared" si="67"/>
        <v>45640</v>
      </c>
      <c r="E4312" t="s">
        <v>5378</v>
      </c>
      <c r="F4312" t="s">
        <v>5528</v>
      </c>
      <c r="G4312" t="s">
        <v>5619</v>
      </c>
      <c r="H4312">
        <v>120</v>
      </c>
      <c r="I4312">
        <v>24</v>
      </c>
      <c r="J4312">
        <v>2880</v>
      </c>
      <c r="K4312">
        <v>26</v>
      </c>
      <c r="L4312" t="s">
        <v>5134</v>
      </c>
    </row>
    <row r="4313" spans="1:12" x14ac:dyDescent="0.25">
      <c r="A4313">
        <v>5309</v>
      </c>
      <c r="B4313" t="s">
        <v>4317</v>
      </c>
      <c r="C4313" t="s">
        <v>5256</v>
      </c>
      <c r="D4313" s="52">
        <f t="shared" si="67"/>
        <v>45328</v>
      </c>
      <c r="E4313" t="s">
        <v>5399</v>
      </c>
      <c r="F4313" t="s">
        <v>5556</v>
      </c>
      <c r="G4313" t="s">
        <v>5624</v>
      </c>
      <c r="H4313">
        <v>15</v>
      </c>
      <c r="I4313">
        <v>3</v>
      </c>
      <c r="J4313">
        <v>45</v>
      </c>
      <c r="K4313">
        <v>24</v>
      </c>
      <c r="L4313" t="s">
        <v>5201</v>
      </c>
    </row>
    <row r="4314" spans="1:12" x14ac:dyDescent="0.25">
      <c r="A4314">
        <v>5310</v>
      </c>
      <c r="B4314" t="s">
        <v>4318</v>
      </c>
      <c r="C4314" t="s">
        <v>5147</v>
      </c>
      <c r="D4314" s="52">
        <f t="shared" si="67"/>
        <v>45534</v>
      </c>
      <c r="E4314" t="s">
        <v>5388</v>
      </c>
      <c r="F4314" t="s">
        <v>5525</v>
      </c>
      <c r="G4314" t="s">
        <v>5625</v>
      </c>
      <c r="H4314">
        <v>30</v>
      </c>
      <c r="I4314">
        <v>24</v>
      </c>
      <c r="J4314">
        <v>720</v>
      </c>
      <c r="K4314">
        <v>21</v>
      </c>
      <c r="L4314" t="s">
        <v>5123</v>
      </c>
    </row>
    <row r="4315" spans="1:12" x14ac:dyDescent="0.25">
      <c r="A4315">
        <v>5311</v>
      </c>
      <c r="B4315" t="s">
        <v>4319</v>
      </c>
      <c r="C4315" t="s">
        <v>5112</v>
      </c>
      <c r="D4315" s="52">
        <f t="shared" si="67"/>
        <v>45360</v>
      </c>
      <c r="E4315" t="s">
        <v>5388</v>
      </c>
      <c r="F4315" t="s">
        <v>5464</v>
      </c>
      <c r="G4315" t="s">
        <v>5625</v>
      </c>
      <c r="H4315">
        <v>30</v>
      </c>
      <c r="I4315">
        <v>17</v>
      </c>
      <c r="J4315">
        <v>510</v>
      </c>
      <c r="K4315">
        <v>22</v>
      </c>
      <c r="L4315" t="s">
        <v>5107</v>
      </c>
    </row>
    <row r="4316" spans="1:12" x14ac:dyDescent="0.25">
      <c r="A4316">
        <v>5312</v>
      </c>
      <c r="B4316" t="s">
        <v>4320</v>
      </c>
      <c r="C4316" t="s">
        <v>5116</v>
      </c>
      <c r="D4316" s="52">
        <f t="shared" si="67"/>
        <v>45475</v>
      </c>
      <c r="E4316" t="s">
        <v>5416</v>
      </c>
      <c r="F4316" t="s">
        <v>5506</v>
      </c>
      <c r="G4316" t="s">
        <v>5616</v>
      </c>
      <c r="H4316">
        <v>20</v>
      </c>
      <c r="I4316">
        <v>25</v>
      </c>
      <c r="J4316">
        <v>500</v>
      </c>
      <c r="K4316">
        <v>24</v>
      </c>
      <c r="L4316" t="s">
        <v>5094</v>
      </c>
    </row>
    <row r="4317" spans="1:12" x14ac:dyDescent="0.25">
      <c r="A4317">
        <v>5313</v>
      </c>
      <c r="B4317" t="s">
        <v>4321</v>
      </c>
      <c r="C4317" t="s">
        <v>5269</v>
      </c>
      <c r="D4317" s="52">
        <f t="shared" si="67"/>
        <v>45323</v>
      </c>
      <c r="E4317" t="s">
        <v>5397</v>
      </c>
      <c r="F4317" t="s">
        <v>5563</v>
      </c>
      <c r="G4317" t="s">
        <v>5623</v>
      </c>
      <c r="H4317">
        <v>60</v>
      </c>
      <c r="I4317">
        <v>11</v>
      </c>
      <c r="J4317">
        <v>660</v>
      </c>
      <c r="K4317">
        <v>29</v>
      </c>
    </row>
    <row r="4318" spans="1:12" x14ac:dyDescent="0.25">
      <c r="A4318">
        <v>5314</v>
      </c>
      <c r="B4318" t="s">
        <v>4322</v>
      </c>
      <c r="C4318" t="s">
        <v>5302</v>
      </c>
      <c r="D4318" s="52">
        <f t="shared" si="67"/>
        <v>45521</v>
      </c>
      <c r="E4318" t="s">
        <v>5406</v>
      </c>
      <c r="F4318" t="s">
        <v>5531</v>
      </c>
      <c r="G4318" t="s">
        <v>5618</v>
      </c>
      <c r="H4318">
        <v>150</v>
      </c>
      <c r="I4318">
        <v>24</v>
      </c>
      <c r="J4318">
        <v>3600</v>
      </c>
      <c r="K4318">
        <v>29</v>
      </c>
      <c r="L4318" t="s">
        <v>5072</v>
      </c>
    </row>
    <row r="4319" spans="1:12" x14ac:dyDescent="0.25">
      <c r="A4319">
        <v>5315</v>
      </c>
      <c r="B4319" t="s">
        <v>4323</v>
      </c>
      <c r="C4319" t="s">
        <v>5190</v>
      </c>
      <c r="D4319" s="52">
        <f t="shared" si="67"/>
        <v>45380</v>
      </c>
      <c r="E4319" t="s">
        <v>5418</v>
      </c>
      <c r="F4319" t="s">
        <v>5578</v>
      </c>
      <c r="G4319" t="s">
        <v>5625</v>
      </c>
      <c r="H4319">
        <v>30</v>
      </c>
      <c r="I4319">
        <v>23</v>
      </c>
      <c r="J4319">
        <v>690</v>
      </c>
      <c r="K4319">
        <v>24</v>
      </c>
    </row>
    <row r="4320" spans="1:12" x14ac:dyDescent="0.25">
      <c r="A4320">
        <v>5316</v>
      </c>
      <c r="B4320" t="s">
        <v>4324</v>
      </c>
      <c r="C4320" t="s">
        <v>5265</v>
      </c>
      <c r="D4320" s="52">
        <f t="shared" si="67"/>
        <v>45524</v>
      </c>
      <c r="E4320" t="s">
        <v>5421</v>
      </c>
      <c r="F4320" t="s">
        <v>5346</v>
      </c>
      <c r="G4320" t="s">
        <v>5615</v>
      </c>
      <c r="H4320">
        <v>35</v>
      </c>
      <c r="I4320">
        <v>11</v>
      </c>
      <c r="J4320">
        <v>385</v>
      </c>
      <c r="K4320">
        <v>25</v>
      </c>
      <c r="L4320" t="s">
        <v>5106</v>
      </c>
    </row>
    <row r="4321" spans="1:12" x14ac:dyDescent="0.25">
      <c r="A4321">
        <v>5317</v>
      </c>
      <c r="B4321" t="s">
        <v>4325</v>
      </c>
      <c r="C4321" t="s">
        <v>5260</v>
      </c>
      <c r="D4321" s="52">
        <f t="shared" si="67"/>
        <v>45293</v>
      </c>
      <c r="E4321" t="s">
        <v>5391</v>
      </c>
      <c r="F4321" t="s">
        <v>5442</v>
      </c>
      <c r="G4321" t="s">
        <v>5619</v>
      </c>
      <c r="H4321">
        <v>120</v>
      </c>
      <c r="I4321">
        <v>15</v>
      </c>
      <c r="J4321">
        <v>1800</v>
      </c>
      <c r="K4321">
        <v>21</v>
      </c>
      <c r="L4321" t="s">
        <v>5032</v>
      </c>
    </row>
    <row r="4322" spans="1:12" x14ac:dyDescent="0.25">
      <c r="A4322">
        <v>5318</v>
      </c>
      <c r="B4322" t="s">
        <v>4326</v>
      </c>
      <c r="C4322" t="s">
        <v>5142</v>
      </c>
      <c r="D4322" s="52">
        <f t="shared" si="67"/>
        <v>45313</v>
      </c>
      <c r="E4322" t="s">
        <v>5386</v>
      </c>
      <c r="F4322" t="s">
        <v>5318</v>
      </c>
      <c r="G4322" t="s">
        <v>5620</v>
      </c>
      <c r="H4322">
        <v>10</v>
      </c>
      <c r="I4322">
        <v>13</v>
      </c>
      <c r="J4322">
        <v>130</v>
      </c>
      <c r="K4322">
        <v>26</v>
      </c>
      <c r="L4322" t="s">
        <v>5118</v>
      </c>
    </row>
    <row r="4323" spans="1:12" x14ac:dyDescent="0.25">
      <c r="A4323">
        <v>5319</v>
      </c>
      <c r="B4323" t="s">
        <v>4327</v>
      </c>
      <c r="C4323" t="s">
        <v>5245</v>
      </c>
      <c r="D4323" s="52">
        <f t="shared" si="67"/>
        <v>45542</v>
      </c>
      <c r="E4323" t="s">
        <v>5378</v>
      </c>
      <c r="F4323" t="s">
        <v>5507</v>
      </c>
      <c r="G4323" t="s">
        <v>5622</v>
      </c>
      <c r="H4323">
        <v>40</v>
      </c>
      <c r="I4323">
        <v>6</v>
      </c>
      <c r="J4323">
        <v>240</v>
      </c>
      <c r="K4323">
        <v>29</v>
      </c>
      <c r="L4323" t="s">
        <v>5270</v>
      </c>
    </row>
    <row r="4324" spans="1:12" x14ac:dyDescent="0.25">
      <c r="A4324">
        <v>5320</v>
      </c>
      <c r="B4324" t="s">
        <v>4328</v>
      </c>
      <c r="C4324" t="s">
        <v>5036</v>
      </c>
      <c r="D4324" s="52">
        <f t="shared" si="67"/>
        <v>45601</v>
      </c>
      <c r="E4324" t="s">
        <v>5420</v>
      </c>
      <c r="F4324" t="s">
        <v>5544</v>
      </c>
      <c r="G4324" t="s">
        <v>5624</v>
      </c>
      <c r="H4324">
        <v>15</v>
      </c>
      <c r="I4324">
        <v>12</v>
      </c>
      <c r="J4324">
        <v>180</v>
      </c>
      <c r="K4324">
        <v>30</v>
      </c>
      <c r="L4324" t="s">
        <v>5097</v>
      </c>
    </row>
    <row r="4325" spans="1:12" x14ac:dyDescent="0.25">
      <c r="A4325">
        <v>5321</v>
      </c>
      <c r="B4325" t="s">
        <v>4329</v>
      </c>
      <c r="C4325" t="s">
        <v>5146</v>
      </c>
      <c r="D4325" s="52">
        <f t="shared" si="67"/>
        <v>45654</v>
      </c>
      <c r="E4325" t="s">
        <v>5391</v>
      </c>
      <c r="F4325" t="s">
        <v>5594</v>
      </c>
      <c r="G4325" t="s">
        <v>5616</v>
      </c>
      <c r="H4325">
        <v>20</v>
      </c>
      <c r="I4325">
        <v>19</v>
      </c>
      <c r="J4325">
        <v>380</v>
      </c>
      <c r="K4325">
        <v>21</v>
      </c>
      <c r="L4325" t="s">
        <v>5159</v>
      </c>
    </row>
    <row r="4326" spans="1:12" x14ac:dyDescent="0.25">
      <c r="A4326">
        <v>5322</v>
      </c>
      <c r="B4326" t="s">
        <v>4330</v>
      </c>
      <c r="C4326" t="s">
        <v>5124</v>
      </c>
      <c r="D4326" s="52">
        <f t="shared" si="67"/>
        <v>45392</v>
      </c>
      <c r="E4326" t="s">
        <v>5385</v>
      </c>
      <c r="F4326" t="s">
        <v>5590</v>
      </c>
      <c r="G4326" t="s">
        <v>5624</v>
      </c>
      <c r="H4326">
        <v>15</v>
      </c>
      <c r="I4326">
        <v>13</v>
      </c>
      <c r="J4326">
        <v>195</v>
      </c>
      <c r="K4326">
        <v>30</v>
      </c>
      <c r="L4326" t="s">
        <v>5359</v>
      </c>
    </row>
    <row r="4327" spans="1:12" x14ac:dyDescent="0.25">
      <c r="A4327">
        <v>5323</v>
      </c>
      <c r="B4327" t="s">
        <v>4331</v>
      </c>
      <c r="C4327" t="s">
        <v>5171</v>
      </c>
      <c r="D4327" s="52">
        <f t="shared" si="67"/>
        <v>45361</v>
      </c>
      <c r="E4327" t="s">
        <v>5403</v>
      </c>
      <c r="F4327" t="s">
        <v>5336</v>
      </c>
      <c r="G4327" t="s">
        <v>5614</v>
      </c>
      <c r="H4327">
        <v>50</v>
      </c>
      <c r="I4327">
        <v>10</v>
      </c>
      <c r="J4327">
        <v>500</v>
      </c>
      <c r="K4327">
        <v>22</v>
      </c>
    </row>
    <row r="4328" spans="1:12" x14ac:dyDescent="0.25">
      <c r="A4328">
        <v>5324</v>
      </c>
      <c r="B4328" t="s">
        <v>4332</v>
      </c>
      <c r="C4328" t="s">
        <v>5221</v>
      </c>
      <c r="D4328" s="52">
        <f t="shared" si="67"/>
        <v>45656</v>
      </c>
      <c r="E4328" t="s">
        <v>5408</v>
      </c>
      <c r="F4328" t="s">
        <v>5538</v>
      </c>
      <c r="G4328" t="s">
        <v>5613</v>
      </c>
      <c r="H4328">
        <v>250</v>
      </c>
      <c r="I4328">
        <v>17</v>
      </c>
      <c r="J4328">
        <v>4250</v>
      </c>
      <c r="K4328">
        <v>27</v>
      </c>
      <c r="L4328" t="s">
        <v>5183</v>
      </c>
    </row>
    <row r="4329" spans="1:12" x14ac:dyDescent="0.25">
      <c r="A4329">
        <v>5325</v>
      </c>
      <c r="B4329" t="s">
        <v>4333</v>
      </c>
      <c r="C4329" t="s">
        <v>5259</v>
      </c>
      <c r="D4329" s="52">
        <f t="shared" si="67"/>
        <v>45651</v>
      </c>
      <c r="E4329" t="s">
        <v>5417</v>
      </c>
      <c r="F4329" t="s">
        <v>5517</v>
      </c>
      <c r="G4329" t="s">
        <v>5620</v>
      </c>
      <c r="H4329">
        <v>10</v>
      </c>
      <c r="I4329">
        <v>18</v>
      </c>
      <c r="J4329">
        <v>180</v>
      </c>
      <c r="K4329">
        <v>25</v>
      </c>
      <c r="L4329" t="s">
        <v>5167</v>
      </c>
    </row>
    <row r="4330" spans="1:12" x14ac:dyDescent="0.25">
      <c r="A4330">
        <v>5326</v>
      </c>
      <c r="B4330" t="s">
        <v>4334</v>
      </c>
      <c r="C4330" t="s">
        <v>5045</v>
      </c>
      <c r="D4330" s="52">
        <f t="shared" si="67"/>
        <v>45577</v>
      </c>
      <c r="E4330" t="s">
        <v>5382</v>
      </c>
      <c r="F4330" t="s">
        <v>5586</v>
      </c>
      <c r="G4330" t="s">
        <v>5611</v>
      </c>
      <c r="H4330">
        <v>20</v>
      </c>
      <c r="I4330">
        <v>24</v>
      </c>
      <c r="J4330">
        <v>480</v>
      </c>
      <c r="K4330">
        <v>29</v>
      </c>
    </row>
    <row r="4331" spans="1:12" x14ac:dyDescent="0.25">
      <c r="A4331">
        <v>5327</v>
      </c>
      <c r="B4331" t="s">
        <v>4335</v>
      </c>
      <c r="C4331" t="s">
        <v>5140</v>
      </c>
      <c r="D4331" s="52">
        <f t="shared" si="67"/>
        <v>45578</v>
      </c>
      <c r="E4331" t="s">
        <v>5418</v>
      </c>
      <c r="F4331" t="s">
        <v>5473</v>
      </c>
      <c r="G4331" t="s">
        <v>5613</v>
      </c>
      <c r="H4331">
        <v>250</v>
      </c>
      <c r="I4331">
        <v>5</v>
      </c>
      <c r="J4331">
        <v>1250</v>
      </c>
      <c r="K4331">
        <v>27</v>
      </c>
    </row>
    <row r="4332" spans="1:12" x14ac:dyDescent="0.25">
      <c r="A4332">
        <v>5328</v>
      </c>
      <c r="B4332" t="s">
        <v>4336</v>
      </c>
      <c r="C4332" t="s">
        <v>5075</v>
      </c>
      <c r="D4332" s="52">
        <f t="shared" si="67"/>
        <v>45575</v>
      </c>
      <c r="E4332" t="s">
        <v>5413</v>
      </c>
      <c r="F4332" t="s">
        <v>5610</v>
      </c>
      <c r="G4332" t="s">
        <v>5615</v>
      </c>
      <c r="H4332">
        <v>35</v>
      </c>
      <c r="I4332">
        <v>2</v>
      </c>
      <c r="J4332">
        <v>70</v>
      </c>
      <c r="K4332">
        <v>28</v>
      </c>
    </row>
    <row r="4333" spans="1:12" x14ac:dyDescent="0.25">
      <c r="A4333">
        <v>5329</v>
      </c>
      <c r="B4333" t="s">
        <v>4337</v>
      </c>
      <c r="C4333" t="s">
        <v>5015</v>
      </c>
      <c r="D4333" s="52">
        <f t="shared" si="67"/>
        <v>45402</v>
      </c>
      <c r="E4333" t="s">
        <v>5386</v>
      </c>
      <c r="F4333" t="s">
        <v>5318</v>
      </c>
      <c r="G4333" t="s">
        <v>5621</v>
      </c>
      <c r="H4333">
        <v>80</v>
      </c>
      <c r="I4333">
        <v>4</v>
      </c>
      <c r="J4333">
        <v>320</v>
      </c>
      <c r="K4333">
        <v>29</v>
      </c>
      <c r="L4333" t="s">
        <v>5374</v>
      </c>
    </row>
    <row r="4334" spans="1:12" x14ac:dyDescent="0.25">
      <c r="A4334">
        <v>5330</v>
      </c>
      <c r="B4334" t="s">
        <v>4338</v>
      </c>
      <c r="C4334" t="s">
        <v>5229</v>
      </c>
      <c r="D4334" s="52">
        <f t="shared" si="67"/>
        <v>45624</v>
      </c>
      <c r="E4334" t="s">
        <v>5379</v>
      </c>
      <c r="F4334" t="s">
        <v>5311</v>
      </c>
      <c r="G4334" t="s">
        <v>5624</v>
      </c>
      <c r="H4334">
        <v>15</v>
      </c>
      <c r="I4334">
        <v>18</v>
      </c>
      <c r="J4334">
        <v>270</v>
      </c>
      <c r="K4334">
        <v>21</v>
      </c>
      <c r="L4334" t="s">
        <v>5016</v>
      </c>
    </row>
    <row r="4335" spans="1:12" x14ac:dyDescent="0.25">
      <c r="A4335">
        <v>5331</v>
      </c>
      <c r="B4335" t="s">
        <v>4339</v>
      </c>
      <c r="C4335" t="s">
        <v>5158</v>
      </c>
      <c r="D4335" s="52">
        <f t="shared" si="67"/>
        <v>45519</v>
      </c>
      <c r="E4335" t="s">
        <v>5413</v>
      </c>
      <c r="F4335" t="s">
        <v>5465</v>
      </c>
      <c r="G4335" t="s">
        <v>5616</v>
      </c>
      <c r="H4335">
        <v>20</v>
      </c>
      <c r="I4335">
        <v>8</v>
      </c>
      <c r="J4335">
        <v>160</v>
      </c>
      <c r="K4335">
        <v>24</v>
      </c>
      <c r="L4335" t="s">
        <v>5199</v>
      </c>
    </row>
    <row r="4336" spans="1:12" x14ac:dyDescent="0.25">
      <c r="A4336">
        <v>5332</v>
      </c>
      <c r="B4336" t="s">
        <v>4340</v>
      </c>
      <c r="C4336" t="s">
        <v>5205</v>
      </c>
      <c r="D4336" s="52">
        <f t="shared" si="67"/>
        <v>45343</v>
      </c>
      <c r="E4336" t="s">
        <v>5399</v>
      </c>
      <c r="F4336" t="s">
        <v>5457</v>
      </c>
      <c r="G4336" t="s">
        <v>5617</v>
      </c>
      <c r="H4336">
        <v>25</v>
      </c>
      <c r="I4336">
        <v>22</v>
      </c>
      <c r="J4336">
        <v>550</v>
      </c>
      <c r="K4336">
        <v>23</v>
      </c>
      <c r="L4336" t="s">
        <v>5117</v>
      </c>
    </row>
    <row r="4337" spans="1:12" x14ac:dyDescent="0.25">
      <c r="A4337">
        <v>5333</v>
      </c>
      <c r="B4337" t="s">
        <v>4341</v>
      </c>
      <c r="C4337" t="s">
        <v>5152</v>
      </c>
      <c r="D4337" s="52">
        <f t="shared" si="67"/>
        <v>45489</v>
      </c>
      <c r="E4337" t="s">
        <v>5416</v>
      </c>
      <c r="F4337" t="s">
        <v>5569</v>
      </c>
      <c r="G4337" t="s">
        <v>5624</v>
      </c>
      <c r="H4337">
        <v>15</v>
      </c>
      <c r="I4337">
        <v>1</v>
      </c>
      <c r="J4337">
        <v>15</v>
      </c>
      <c r="K4337">
        <v>27</v>
      </c>
      <c r="L4337" t="s">
        <v>5195</v>
      </c>
    </row>
    <row r="4338" spans="1:12" x14ac:dyDescent="0.25">
      <c r="A4338">
        <v>5334</v>
      </c>
      <c r="B4338" t="s">
        <v>4342</v>
      </c>
      <c r="C4338" t="s">
        <v>5011</v>
      </c>
      <c r="D4338" s="52">
        <f t="shared" si="67"/>
        <v>45404</v>
      </c>
      <c r="E4338" t="s">
        <v>5409</v>
      </c>
      <c r="F4338" t="s">
        <v>5565</v>
      </c>
      <c r="G4338" t="s">
        <v>5619</v>
      </c>
      <c r="H4338">
        <v>120</v>
      </c>
      <c r="I4338">
        <v>16</v>
      </c>
      <c r="J4338">
        <v>1920</v>
      </c>
      <c r="K4338">
        <v>29</v>
      </c>
      <c r="L4338" t="s">
        <v>5363</v>
      </c>
    </row>
    <row r="4339" spans="1:12" x14ac:dyDescent="0.25">
      <c r="A4339">
        <v>5335</v>
      </c>
      <c r="B4339" t="s">
        <v>4343</v>
      </c>
      <c r="C4339" t="s">
        <v>5078</v>
      </c>
      <c r="D4339" s="52">
        <f t="shared" si="67"/>
        <v>45646</v>
      </c>
      <c r="E4339" t="s">
        <v>5419</v>
      </c>
      <c r="F4339" t="s">
        <v>5344</v>
      </c>
      <c r="G4339" t="s">
        <v>5614</v>
      </c>
      <c r="H4339">
        <v>50</v>
      </c>
      <c r="I4339">
        <v>15</v>
      </c>
      <c r="J4339">
        <v>750</v>
      </c>
      <c r="K4339">
        <v>20</v>
      </c>
      <c r="L4339" t="s">
        <v>5134</v>
      </c>
    </row>
    <row r="4340" spans="1:12" x14ac:dyDescent="0.25">
      <c r="A4340">
        <v>5336</v>
      </c>
      <c r="B4340" t="s">
        <v>4344</v>
      </c>
      <c r="C4340" t="s">
        <v>5142</v>
      </c>
      <c r="D4340" s="52">
        <f t="shared" si="67"/>
        <v>45313</v>
      </c>
      <c r="E4340" t="s">
        <v>5385</v>
      </c>
      <c r="F4340" t="s">
        <v>5505</v>
      </c>
      <c r="G4340" t="s">
        <v>5614</v>
      </c>
      <c r="H4340">
        <v>50</v>
      </c>
      <c r="I4340">
        <v>10</v>
      </c>
      <c r="J4340">
        <v>500</v>
      </c>
      <c r="K4340">
        <v>29</v>
      </c>
      <c r="L4340" t="s">
        <v>5184</v>
      </c>
    </row>
    <row r="4341" spans="1:12" x14ac:dyDescent="0.25">
      <c r="A4341">
        <v>5337</v>
      </c>
      <c r="B4341" t="s">
        <v>4345</v>
      </c>
      <c r="C4341" t="s">
        <v>5250</v>
      </c>
      <c r="D4341" s="52">
        <f t="shared" si="67"/>
        <v>45303</v>
      </c>
      <c r="E4341" t="s">
        <v>5418</v>
      </c>
      <c r="F4341" t="s">
        <v>5578</v>
      </c>
      <c r="G4341" t="s">
        <v>5617</v>
      </c>
      <c r="H4341">
        <v>25</v>
      </c>
      <c r="I4341">
        <v>6</v>
      </c>
      <c r="J4341">
        <v>150</v>
      </c>
      <c r="K4341">
        <v>30</v>
      </c>
      <c r="L4341" t="s">
        <v>5278</v>
      </c>
    </row>
    <row r="4342" spans="1:12" x14ac:dyDescent="0.25">
      <c r="A4342">
        <v>5338</v>
      </c>
      <c r="B4342" t="s">
        <v>4346</v>
      </c>
      <c r="C4342" t="s">
        <v>5153</v>
      </c>
      <c r="D4342" s="52">
        <f t="shared" si="67"/>
        <v>45316</v>
      </c>
      <c r="E4342" t="s">
        <v>5403</v>
      </c>
      <c r="F4342" t="s">
        <v>5472</v>
      </c>
      <c r="G4342" t="s">
        <v>5615</v>
      </c>
      <c r="H4342">
        <v>35</v>
      </c>
      <c r="I4342">
        <v>21</v>
      </c>
      <c r="J4342">
        <v>735</v>
      </c>
      <c r="K4342">
        <v>27</v>
      </c>
      <c r="L4342" t="s">
        <v>5205</v>
      </c>
    </row>
    <row r="4343" spans="1:12" x14ac:dyDescent="0.25">
      <c r="A4343">
        <v>5339</v>
      </c>
      <c r="B4343" t="s">
        <v>4347</v>
      </c>
      <c r="C4343" t="s">
        <v>5173</v>
      </c>
      <c r="D4343" s="52">
        <f t="shared" si="67"/>
        <v>45365</v>
      </c>
      <c r="E4343" t="s">
        <v>5390</v>
      </c>
      <c r="F4343" t="s">
        <v>5495</v>
      </c>
      <c r="G4343" t="s">
        <v>5618</v>
      </c>
      <c r="H4343">
        <v>150</v>
      </c>
      <c r="I4343">
        <v>14</v>
      </c>
      <c r="J4343">
        <v>2100</v>
      </c>
      <c r="K4343">
        <v>27</v>
      </c>
      <c r="L4343" t="s">
        <v>5124</v>
      </c>
    </row>
    <row r="4344" spans="1:12" x14ac:dyDescent="0.25">
      <c r="A4344">
        <v>5340</v>
      </c>
      <c r="B4344" t="s">
        <v>4348</v>
      </c>
      <c r="C4344" t="s">
        <v>5235</v>
      </c>
      <c r="D4344" s="52">
        <f t="shared" si="67"/>
        <v>45553</v>
      </c>
      <c r="E4344" t="s">
        <v>5420</v>
      </c>
      <c r="F4344" t="s">
        <v>5544</v>
      </c>
      <c r="G4344" t="s">
        <v>5613</v>
      </c>
      <c r="H4344">
        <v>250</v>
      </c>
      <c r="I4344">
        <v>4</v>
      </c>
      <c r="J4344">
        <v>1000</v>
      </c>
      <c r="K4344">
        <v>20</v>
      </c>
      <c r="L4344" t="s">
        <v>5020</v>
      </c>
    </row>
    <row r="4345" spans="1:12" x14ac:dyDescent="0.25">
      <c r="A4345">
        <v>5341</v>
      </c>
      <c r="B4345" t="s">
        <v>4349</v>
      </c>
      <c r="C4345" t="s">
        <v>5035</v>
      </c>
      <c r="D4345" s="52">
        <f t="shared" si="67"/>
        <v>45589</v>
      </c>
      <c r="E4345" t="s">
        <v>5401</v>
      </c>
      <c r="F4345" t="s">
        <v>5486</v>
      </c>
      <c r="G4345" t="s">
        <v>5611</v>
      </c>
      <c r="H4345">
        <v>20</v>
      </c>
      <c r="I4345">
        <v>11</v>
      </c>
      <c r="J4345">
        <v>220</v>
      </c>
      <c r="K4345">
        <v>28</v>
      </c>
    </row>
    <row r="4346" spans="1:12" x14ac:dyDescent="0.25">
      <c r="A4346">
        <v>5342</v>
      </c>
      <c r="B4346" t="s">
        <v>4350</v>
      </c>
      <c r="C4346" t="s">
        <v>5276</v>
      </c>
      <c r="D4346" s="52">
        <f t="shared" si="67"/>
        <v>45508</v>
      </c>
      <c r="E4346" t="s">
        <v>5383</v>
      </c>
      <c r="F4346" t="s">
        <v>5496</v>
      </c>
      <c r="G4346" t="s">
        <v>5617</v>
      </c>
      <c r="H4346">
        <v>25</v>
      </c>
      <c r="I4346">
        <v>9</v>
      </c>
      <c r="J4346">
        <v>225</v>
      </c>
      <c r="K4346">
        <v>30</v>
      </c>
      <c r="L4346" t="s">
        <v>5252</v>
      </c>
    </row>
    <row r="4347" spans="1:12" x14ac:dyDescent="0.25">
      <c r="A4347">
        <v>5343</v>
      </c>
      <c r="B4347" t="s">
        <v>4351</v>
      </c>
      <c r="C4347" t="s">
        <v>5071</v>
      </c>
      <c r="D4347" s="52">
        <f t="shared" si="67"/>
        <v>45301</v>
      </c>
      <c r="E4347" t="s">
        <v>5415</v>
      </c>
      <c r="F4347" t="s">
        <v>5530</v>
      </c>
      <c r="G4347" t="s">
        <v>5622</v>
      </c>
      <c r="H4347">
        <v>40</v>
      </c>
      <c r="I4347">
        <v>1</v>
      </c>
      <c r="J4347">
        <v>40</v>
      </c>
      <c r="K4347">
        <v>22</v>
      </c>
      <c r="L4347" t="s">
        <v>5269</v>
      </c>
    </row>
    <row r="4348" spans="1:12" x14ac:dyDescent="0.25">
      <c r="A4348">
        <v>5344</v>
      </c>
      <c r="B4348" t="s">
        <v>4352</v>
      </c>
      <c r="C4348" t="s">
        <v>5016</v>
      </c>
      <c r="D4348" s="52">
        <f t="shared" si="67"/>
        <v>45645</v>
      </c>
      <c r="E4348" t="s">
        <v>5391</v>
      </c>
      <c r="F4348" t="s">
        <v>5594</v>
      </c>
      <c r="G4348" t="s">
        <v>5617</v>
      </c>
      <c r="H4348">
        <v>25</v>
      </c>
      <c r="I4348">
        <v>19</v>
      </c>
      <c r="J4348">
        <v>475</v>
      </c>
      <c r="K4348">
        <v>24</v>
      </c>
    </row>
    <row r="4349" spans="1:12" x14ac:dyDescent="0.25">
      <c r="A4349">
        <v>5345</v>
      </c>
      <c r="B4349" t="s">
        <v>4353</v>
      </c>
      <c r="C4349" t="s">
        <v>5118</v>
      </c>
      <c r="D4349" s="52">
        <f t="shared" si="67"/>
        <v>45339</v>
      </c>
      <c r="E4349" t="s">
        <v>5415</v>
      </c>
      <c r="F4349" t="s">
        <v>5530</v>
      </c>
      <c r="G4349" t="s">
        <v>5621</v>
      </c>
      <c r="H4349">
        <v>80</v>
      </c>
      <c r="I4349">
        <v>16</v>
      </c>
      <c r="J4349">
        <v>1280</v>
      </c>
      <c r="K4349">
        <v>21</v>
      </c>
    </row>
    <row r="4350" spans="1:12" x14ac:dyDescent="0.25">
      <c r="A4350">
        <v>5346</v>
      </c>
      <c r="B4350" t="s">
        <v>4354</v>
      </c>
      <c r="C4350" t="s">
        <v>5009</v>
      </c>
      <c r="D4350" s="52">
        <f t="shared" si="67"/>
        <v>45502</v>
      </c>
      <c r="E4350" t="s">
        <v>5396</v>
      </c>
      <c r="F4350" t="s">
        <v>5468</v>
      </c>
      <c r="G4350" t="s">
        <v>5614</v>
      </c>
      <c r="H4350">
        <v>50</v>
      </c>
      <c r="I4350">
        <v>19</v>
      </c>
      <c r="J4350">
        <v>950</v>
      </c>
      <c r="K4350">
        <v>29</v>
      </c>
      <c r="L4350" t="s">
        <v>5044</v>
      </c>
    </row>
    <row r="4351" spans="1:12" x14ac:dyDescent="0.25">
      <c r="A4351">
        <v>5347</v>
      </c>
      <c r="B4351" t="s">
        <v>4355</v>
      </c>
      <c r="C4351" t="s">
        <v>5161</v>
      </c>
      <c r="D4351" s="52">
        <f t="shared" si="67"/>
        <v>45580</v>
      </c>
      <c r="E4351" t="s">
        <v>5417</v>
      </c>
      <c r="F4351" t="s">
        <v>5548</v>
      </c>
      <c r="G4351" t="s">
        <v>5611</v>
      </c>
      <c r="H4351">
        <v>20</v>
      </c>
      <c r="I4351">
        <v>12</v>
      </c>
      <c r="J4351">
        <v>240</v>
      </c>
      <c r="K4351">
        <v>22</v>
      </c>
      <c r="L4351" t="s">
        <v>5290</v>
      </c>
    </row>
    <row r="4352" spans="1:12" x14ac:dyDescent="0.25">
      <c r="A4352">
        <v>5348</v>
      </c>
      <c r="B4352" t="s">
        <v>4356</v>
      </c>
      <c r="C4352" t="s">
        <v>5243</v>
      </c>
      <c r="D4352" s="52">
        <f t="shared" si="67"/>
        <v>45394</v>
      </c>
      <c r="E4352" t="s">
        <v>5402</v>
      </c>
      <c r="F4352" t="s">
        <v>5335</v>
      </c>
      <c r="G4352" t="s">
        <v>5611</v>
      </c>
      <c r="H4352">
        <v>20</v>
      </c>
      <c r="I4352">
        <v>7</v>
      </c>
      <c r="J4352">
        <v>140</v>
      </c>
      <c r="K4352">
        <v>24</v>
      </c>
      <c r="L4352" t="s">
        <v>5369</v>
      </c>
    </row>
    <row r="4353" spans="1:12" x14ac:dyDescent="0.25">
      <c r="A4353">
        <v>5349</v>
      </c>
      <c r="B4353" t="s">
        <v>4357</v>
      </c>
      <c r="C4353" t="s">
        <v>5117</v>
      </c>
      <c r="D4353" s="52">
        <f t="shared" si="67"/>
        <v>45367</v>
      </c>
      <c r="E4353" t="s">
        <v>5419</v>
      </c>
      <c r="F4353" t="s">
        <v>5536</v>
      </c>
      <c r="G4353" t="s">
        <v>5625</v>
      </c>
      <c r="H4353">
        <v>30</v>
      </c>
      <c r="I4353">
        <v>16</v>
      </c>
      <c r="J4353">
        <v>480</v>
      </c>
      <c r="K4353">
        <v>20</v>
      </c>
      <c r="L4353" t="s">
        <v>5114</v>
      </c>
    </row>
    <row r="4354" spans="1:12" x14ac:dyDescent="0.25">
      <c r="A4354">
        <v>5350</v>
      </c>
      <c r="B4354" t="s">
        <v>4358</v>
      </c>
      <c r="C4354" t="s">
        <v>5115</v>
      </c>
      <c r="D4354" s="52">
        <f t="shared" si="67"/>
        <v>45590</v>
      </c>
      <c r="E4354" t="s">
        <v>5403</v>
      </c>
      <c r="F4354" t="s">
        <v>5483</v>
      </c>
      <c r="G4354" t="s">
        <v>5619</v>
      </c>
      <c r="H4354">
        <v>120</v>
      </c>
      <c r="I4354">
        <v>16</v>
      </c>
      <c r="J4354">
        <v>1920</v>
      </c>
      <c r="K4354">
        <v>28</v>
      </c>
      <c r="L4354" t="s">
        <v>5048</v>
      </c>
    </row>
    <row r="4355" spans="1:12" x14ac:dyDescent="0.25">
      <c r="A4355">
        <v>5351</v>
      </c>
      <c r="B4355" t="s">
        <v>4359</v>
      </c>
      <c r="C4355" t="s">
        <v>5124</v>
      </c>
      <c r="D4355" s="52">
        <f t="shared" si="67"/>
        <v>45392</v>
      </c>
      <c r="E4355" t="s">
        <v>5399</v>
      </c>
      <c r="F4355" t="s">
        <v>5497</v>
      </c>
      <c r="G4355" t="s">
        <v>5612</v>
      </c>
      <c r="H4355">
        <v>300</v>
      </c>
      <c r="I4355">
        <v>14</v>
      </c>
      <c r="J4355">
        <v>4200</v>
      </c>
      <c r="K4355">
        <v>20</v>
      </c>
      <c r="L4355" t="s">
        <v>5371</v>
      </c>
    </row>
    <row r="4356" spans="1:12" x14ac:dyDescent="0.25">
      <c r="A4356">
        <v>5352</v>
      </c>
      <c r="B4356" t="s">
        <v>4360</v>
      </c>
      <c r="C4356" t="s">
        <v>5258</v>
      </c>
      <c r="D4356" s="52">
        <f t="shared" si="67"/>
        <v>45350</v>
      </c>
      <c r="E4356" t="s">
        <v>5380</v>
      </c>
      <c r="F4356" t="s">
        <v>5429</v>
      </c>
      <c r="G4356" t="s">
        <v>5614</v>
      </c>
      <c r="H4356">
        <v>50</v>
      </c>
      <c r="I4356">
        <v>1</v>
      </c>
      <c r="J4356">
        <v>50</v>
      </c>
      <c r="K4356">
        <v>30</v>
      </c>
      <c r="L4356" t="s">
        <v>5136</v>
      </c>
    </row>
    <row r="4357" spans="1:12" x14ac:dyDescent="0.25">
      <c r="A4357">
        <v>5353</v>
      </c>
      <c r="B4357" t="s">
        <v>4361</v>
      </c>
      <c r="C4357" t="s">
        <v>5126</v>
      </c>
      <c r="D4357" s="52">
        <f t="shared" si="67"/>
        <v>45629</v>
      </c>
      <c r="E4357" t="s">
        <v>5393</v>
      </c>
      <c r="F4357" t="s">
        <v>5605</v>
      </c>
      <c r="G4357" t="s">
        <v>5613</v>
      </c>
      <c r="H4357">
        <v>250</v>
      </c>
      <c r="I4357">
        <v>8</v>
      </c>
      <c r="J4357">
        <v>2000</v>
      </c>
      <c r="K4357">
        <v>22</v>
      </c>
      <c r="L4357" t="s">
        <v>5259</v>
      </c>
    </row>
    <row r="4358" spans="1:12" x14ac:dyDescent="0.25">
      <c r="A4358">
        <v>5354</v>
      </c>
      <c r="B4358" t="s">
        <v>4362</v>
      </c>
      <c r="C4358" t="s">
        <v>5175</v>
      </c>
      <c r="D4358" s="52">
        <f t="shared" si="67"/>
        <v>45528</v>
      </c>
      <c r="E4358" t="s">
        <v>5382</v>
      </c>
      <c r="F4358" t="s">
        <v>5482</v>
      </c>
      <c r="G4358" t="s">
        <v>5614</v>
      </c>
      <c r="H4358">
        <v>50</v>
      </c>
      <c r="I4358">
        <v>10</v>
      </c>
      <c r="J4358">
        <v>500</v>
      </c>
      <c r="K4358">
        <v>30</v>
      </c>
      <c r="L4358" t="s">
        <v>5073</v>
      </c>
    </row>
    <row r="4359" spans="1:12" x14ac:dyDescent="0.25">
      <c r="A4359">
        <v>5355</v>
      </c>
      <c r="B4359" t="s">
        <v>4363</v>
      </c>
      <c r="C4359" t="s">
        <v>5068</v>
      </c>
      <c r="D4359" s="52">
        <f t="shared" si="67"/>
        <v>45321</v>
      </c>
      <c r="E4359" t="s">
        <v>5401</v>
      </c>
      <c r="F4359" t="s">
        <v>5486</v>
      </c>
      <c r="G4359" t="s">
        <v>5612</v>
      </c>
      <c r="H4359">
        <v>300</v>
      </c>
      <c r="I4359">
        <v>14</v>
      </c>
      <c r="J4359">
        <v>4200</v>
      </c>
      <c r="K4359">
        <v>20</v>
      </c>
      <c r="L4359" t="s">
        <v>5096</v>
      </c>
    </row>
    <row r="4360" spans="1:12" x14ac:dyDescent="0.25">
      <c r="A4360">
        <v>5356</v>
      </c>
      <c r="B4360" t="s">
        <v>4364</v>
      </c>
      <c r="C4360" t="s">
        <v>5224</v>
      </c>
      <c r="D4360" s="52">
        <f t="shared" ref="D4360:D4423" si="68">DATE(2024, MONTH(C4360), DAY(C4360))</f>
        <v>45640</v>
      </c>
      <c r="E4360" t="s">
        <v>5399</v>
      </c>
      <c r="F4360" t="s">
        <v>5582</v>
      </c>
      <c r="G4360" t="s">
        <v>5611</v>
      </c>
      <c r="H4360">
        <v>20</v>
      </c>
      <c r="I4360">
        <v>6</v>
      </c>
      <c r="J4360">
        <v>120</v>
      </c>
      <c r="K4360">
        <v>28</v>
      </c>
    </row>
    <row r="4361" spans="1:12" x14ac:dyDescent="0.25">
      <c r="A4361">
        <v>5357</v>
      </c>
      <c r="B4361" t="s">
        <v>4365</v>
      </c>
      <c r="C4361" t="s">
        <v>5243</v>
      </c>
      <c r="D4361" s="52">
        <f t="shared" si="68"/>
        <v>45394</v>
      </c>
      <c r="E4361" t="s">
        <v>5390</v>
      </c>
      <c r="F4361" t="s">
        <v>5322</v>
      </c>
      <c r="G4361" t="s">
        <v>5613</v>
      </c>
      <c r="H4361">
        <v>250</v>
      </c>
      <c r="I4361">
        <v>24</v>
      </c>
      <c r="J4361">
        <v>6000</v>
      </c>
      <c r="K4361">
        <v>21</v>
      </c>
      <c r="L4361" t="s">
        <v>5360</v>
      </c>
    </row>
    <row r="4362" spans="1:12" x14ac:dyDescent="0.25">
      <c r="A4362">
        <v>5358</v>
      </c>
      <c r="B4362" t="s">
        <v>4366</v>
      </c>
      <c r="C4362" t="s">
        <v>5218</v>
      </c>
      <c r="D4362" s="52">
        <f t="shared" si="68"/>
        <v>45385</v>
      </c>
      <c r="E4362" t="s">
        <v>5393</v>
      </c>
      <c r="F4362" t="s">
        <v>5445</v>
      </c>
      <c r="G4362" t="s">
        <v>5611</v>
      </c>
      <c r="H4362">
        <v>20</v>
      </c>
      <c r="I4362">
        <v>25</v>
      </c>
      <c r="J4362">
        <v>500</v>
      </c>
      <c r="K4362">
        <v>20</v>
      </c>
    </row>
    <row r="4363" spans="1:12" x14ac:dyDescent="0.25">
      <c r="A4363">
        <v>5359</v>
      </c>
      <c r="B4363" t="s">
        <v>4367</v>
      </c>
      <c r="C4363" t="s">
        <v>5175</v>
      </c>
      <c r="D4363" s="52">
        <f t="shared" si="68"/>
        <v>45528</v>
      </c>
      <c r="E4363" t="s">
        <v>5419</v>
      </c>
      <c r="F4363" t="s">
        <v>5494</v>
      </c>
      <c r="G4363" t="s">
        <v>5613</v>
      </c>
      <c r="H4363">
        <v>250</v>
      </c>
      <c r="I4363">
        <v>2</v>
      </c>
      <c r="J4363">
        <v>500</v>
      </c>
      <c r="K4363">
        <v>27</v>
      </c>
      <c r="L4363" t="s">
        <v>5123</v>
      </c>
    </row>
    <row r="4364" spans="1:12" x14ac:dyDescent="0.25">
      <c r="A4364">
        <v>5360</v>
      </c>
      <c r="B4364" t="s">
        <v>4368</v>
      </c>
      <c r="C4364" t="s">
        <v>5166</v>
      </c>
      <c r="D4364" s="52">
        <f t="shared" si="68"/>
        <v>45498</v>
      </c>
      <c r="E4364" t="s">
        <v>5391</v>
      </c>
      <c r="F4364" t="s">
        <v>5442</v>
      </c>
      <c r="G4364" t="s">
        <v>5612</v>
      </c>
      <c r="H4364">
        <v>300</v>
      </c>
      <c r="I4364">
        <v>13</v>
      </c>
      <c r="J4364">
        <v>3900</v>
      </c>
      <c r="K4364">
        <v>22</v>
      </c>
      <c r="L4364" t="s">
        <v>5176</v>
      </c>
    </row>
    <row r="4365" spans="1:12" x14ac:dyDescent="0.25">
      <c r="A4365">
        <v>5361</v>
      </c>
      <c r="B4365" t="s">
        <v>4369</v>
      </c>
      <c r="C4365" t="s">
        <v>5262</v>
      </c>
      <c r="D4365" s="52">
        <f t="shared" si="68"/>
        <v>45383</v>
      </c>
      <c r="E4365" t="s">
        <v>5404</v>
      </c>
      <c r="F4365" t="s">
        <v>5593</v>
      </c>
      <c r="G4365" t="s">
        <v>5623</v>
      </c>
      <c r="H4365">
        <v>60</v>
      </c>
      <c r="I4365">
        <v>1</v>
      </c>
      <c r="J4365">
        <v>60</v>
      </c>
      <c r="K4365">
        <v>25</v>
      </c>
      <c r="L4365" t="s">
        <v>5364</v>
      </c>
    </row>
    <row r="4366" spans="1:12" x14ac:dyDescent="0.25">
      <c r="A4366">
        <v>5362</v>
      </c>
      <c r="B4366" t="s">
        <v>4370</v>
      </c>
      <c r="C4366" t="s">
        <v>5290</v>
      </c>
      <c r="D4366" s="52">
        <f t="shared" si="68"/>
        <v>45602</v>
      </c>
      <c r="E4366" t="s">
        <v>5406</v>
      </c>
      <c r="F4366" t="s">
        <v>5571</v>
      </c>
      <c r="G4366" t="s">
        <v>5614</v>
      </c>
      <c r="H4366">
        <v>50</v>
      </c>
      <c r="I4366">
        <v>12</v>
      </c>
      <c r="J4366">
        <v>600</v>
      </c>
      <c r="K4366">
        <v>28</v>
      </c>
      <c r="L4366" t="s">
        <v>5014</v>
      </c>
    </row>
    <row r="4367" spans="1:12" x14ac:dyDescent="0.25">
      <c r="A4367">
        <v>5363</v>
      </c>
      <c r="B4367" t="s">
        <v>4371</v>
      </c>
      <c r="C4367" t="s">
        <v>5237</v>
      </c>
      <c r="D4367" s="52">
        <f t="shared" si="68"/>
        <v>45551</v>
      </c>
      <c r="E4367" t="s">
        <v>5395</v>
      </c>
      <c r="F4367" t="s">
        <v>5533</v>
      </c>
      <c r="G4367" t="s">
        <v>5613</v>
      </c>
      <c r="H4367">
        <v>250</v>
      </c>
      <c r="I4367">
        <v>20</v>
      </c>
      <c r="J4367">
        <v>5000</v>
      </c>
      <c r="K4367">
        <v>22</v>
      </c>
    </row>
    <row r="4368" spans="1:12" x14ac:dyDescent="0.25">
      <c r="A4368">
        <v>5364</v>
      </c>
      <c r="B4368" t="s">
        <v>4372</v>
      </c>
      <c r="C4368" t="s">
        <v>5270</v>
      </c>
      <c r="D4368" s="52">
        <f t="shared" si="68"/>
        <v>45571</v>
      </c>
      <c r="E4368" t="s">
        <v>5399</v>
      </c>
      <c r="F4368" t="s">
        <v>5501</v>
      </c>
      <c r="G4368" t="s">
        <v>5614</v>
      </c>
      <c r="H4368">
        <v>50</v>
      </c>
      <c r="I4368">
        <v>16</v>
      </c>
      <c r="J4368">
        <v>800</v>
      </c>
      <c r="K4368">
        <v>28</v>
      </c>
      <c r="L4368" t="s">
        <v>5254</v>
      </c>
    </row>
    <row r="4369" spans="1:12" x14ac:dyDescent="0.25">
      <c r="A4369">
        <v>5365</v>
      </c>
      <c r="B4369" t="s">
        <v>4373</v>
      </c>
      <c r="C4369" t="s">
        <v>5129</v>
      </c>
      <c r="D4369" s="52">
        <f t="shared" si="68"/>
        <v>45634</v>
      </c>
      <c r="E4369" t="s">
        <v>5416</v>
      </c>
      <c r="F4369" t="s">
        <v>5446</v>
      </c>
      <c r="G4369" t="s">
        <v>5616</v>
      </c>
      <c r="H4369">
        <v>20</v>
      </c>
      <c r="I4369">
        <v>19</v>
      </c>
      <c r="J4369">
        <v>380</v>
      </c>
      <c r="K4369">
        <v>30</v>
      </c>
      <c r="L4369" t="s">
        <v>5275</v>
      </c>
    </row>
    <row r="4370" spans="1:12" x14ac:dyDescent="0.25">
      <c r="A4370">
        <v>5366</v>
      </c>
      <c r="B4370" t="s">
        <v>4374</v>
      </c>
      <c r="C4370" t="s">
        <v>5257</v>
      </c>
      <c r="D4370" s="52">
        <f t="shared" si="68"/>
        <v>45605</v>
      </c>
      <c r="E4370" t="s">
        <v>5382</v>
      </c>
      <c r="F4370" t="s">
        <v>5482</v>
      </c>
      <c r="G4370" t="s">
        <v>5613</v>
      </c>
      <c r="H4370">
        <v>250</v>
      </c>
      <c r="I4370">
        <v>12</v>
      </c>
      <c r="J4370">
        <v>3000</v>
      </c>
      <c r="K4370">
        <v>29</v>
      </c>
      <c r="L4370" t="s">
        <v>5129</v>
      </c>
    </row>
    <row r="4371" spans="1:12" x14ac:dyDescent="0.25">
      <c r="A4371">
        <v>5367</v>
      </c>
      <c r="B4371" t="s">
        <v>4375</v>
      </c>
      <c r="C4371" t="s">
        <v>5013</v>
      </c>
      <c r="D4371" s="52">
        <f t="shared" si="68"/>
        <v>45649</v>
      </c>
      <c r="E4371" t="s">
        <v>5405</v>
      </c>
      <c r="F4371" t="s">
        <v>5558</v>
      </c>
      <c r="G4371" t="s">
        <v>5617</v>
      </c>
      <c r="H4371">
        <v>25</v>
      </c>
      <c r="I4371">
        <v>19</v>
      </c>
      <c r="J4371">
        <v>475</v>
      </c>
      <c r="K4371">
        <v>26</v>
      </c>
      <c r="L4371" t="s">
        <v>5159</v>
      </c>
    </row>
    <row r="4372" spans="1:12" x14ac:dyDescent="0.25">
      <c r="A4372">
        <v>5368</v>
      </c>
      <c r="B4372" t="s">
        <v>4376</v>
      </c>
      <c r="C4372" t="s">
        <v>5243</v>
      </c>
      <c r="D4372" s="52">
        <f t="shared" si="68"/>
        <v>45394</v>
      </c>
      <c r="E4372" t="s">
        <v>5393</v>
      </c>
      <c r="F4372" t="s">
        <v>5529</v>
      </c>
      <c r="G4372" t="s">
        <v>5623</v>
      </c>
      <c r="H4372">
        <v>60</v>
      </c>
      <c r="I4372">
        <v>3</v>
      </c>
      <c r="J4372">
        <v>180</v>
      </c>
      <c r="K4372">
        <v>28</v>
      </c>
      <c r="L4372" t="s">
        <v>5359</v>
      </c>
    </row>
    <row r="4373" spans="1:12" x14ac:dyDescent="0.25">
      <c r="A4373">
        <v>5369</v>
      </c>
      <c r="B4373" t="s">
        <v>4377</v>
      </c>
      <c r="C4373" t="s">
        <v>5105</v>
      </c>
      <c r="D4373" s="52">
        <f t="shared" si="68"/>
        <v>45612</v>
      </c>
      <c r="E4373" t="s">
        <v>5395</v>
      </c>
      <c r="F4373" t="s">
        <v>5328</v>
      </c>
      <c r="G4373" t="s">
        <v>5611</v>
      </c>
      <c r="H4373">
        <v>20</v>
      </c>
      <c r="I4373">
        <v>24</v>
      </c>
      <c r="J4373">
        <v>480</v>
      </c>
      <c r="K4373">
        <v>22</v>
      </c>
      <c r="L4373" t="s">
        <v>5129</v>
      </c>
    </row>
    <row r="4374" spans="1:12" x14ac:dyDescent="0.25">
      <c r="A4374">
        <v>5370</v>
      </c>
      <c r="B4374" t="s">
        <v>4378</v>
      </c>
      <c r="C4374" t="s">
        <v>5139</v>
      </c>
      <c r="D4374" s="52">
        <f t="shared" si="68"/>
        <v>45479</v>
      </c>
      <c r="E4374" t="s">
        <v>5388</v>
      </c>
      <c r="F4374" t="s">
        <v>5585</v>
      </c>
      <c r="G4374" t="s">
        <v>5614</v>
      </c>
      <c r="H4374">
        <v>50</v>
      </c>
      <c r="I4374">
        <v>6</v>
      </c>
      <c r="J4374">
        <v>300</v>
      </c>
      <c r="K4374">
        <v>30</v>
      </c>
      <c r="L4374" t="s">
        <v>5241</v>
      </c>
    </row>
    <row r="4375" spans="1:12" x14ac:dyDescent="0.25">
      <c r="A4375">
        <v>5371</v>
      </c>
      <c r="B4375" t="s">
        <v>4379</v>
      </c>
      <c r="C4375" t="s">
        <v>5088</v>
      </c>
      <c r="D4375" s="52">
        <f t="shared" si="68"/>
        <v>45517</v>
      </c>
      <c r="E4375" t="s">
        <v>5382</v>
      </c>
      <c r="F4375" t="s">
        <v>5543</v>
      </c>
      <c r="G4375" t="s">
        <v>5613</v>
      </c>
      <c r="H4375">
        <v>250</v>
      </c>
      <c r="I4375">
        <v>14</v>
      </c>
      <c r="J4375">
        <v>3500</v>
      </c>
      <c r="K4375">
        <v>29</v>
      </c>
    </row>
    <row r="4376" spans="1:12" x14ac:dyDescent="0.25">
      <c r="A4376">
        <v>5372</v>
      </c>
      <c r="B4376" t="s">
        <v>4380</v>
      </c>
      <c r="C4376" t="s">
        <v>5212</v>
      </c>
      <c r="D4376" s="52">
        <f t="shared" si="68"/>
        <v>45564</v>
      </c>
      <c r="E4376" t="s">
        <v>5417</v>
      </c>
      <c r="F4376" t="s">
        <v>5332</v>
      </c>
      <c r="G4376" t="s">
        <v>5619</v>
      </c>
      <c r="H4376">
        <v>120</v>
      </c>
      <c r="I4376">
        <v>8</v>
      </c>
      <c r="J4376">
        <v>960</v>
      </c>
      <c r="K4376">
        <v>20</v>
      </c>
      <c r="L4376" t="s">
        <v>5103</v>
      </c>
    </row>
    <row r="4377" spans="1:12" x14ac:dyDescent="0.25">
      <c r="A4377">
        <v>5373</v>
      </c>
      <c r="B4377" t="s">
        <v>4381</v>
      </c>
      <c r="C4377" t="s">
        <v>5125</v>
      </c>
      <c r="D4377" s="52">
        <f t="shared" si="68"/>
        <v>45338</v>
      </c>
      <c r="E4377" t="s">
        <v>5407</v>
      </c>
      <c r="F4377" t="s">
        <v>5559</v>
      </c>
      <c r="G4377" t="s">
        <v>5623</v>
      </c>
      <c r="H4377">
        <v>60</v>
      </c>
      <c r="I4377">
        <v>3</v>
      </c>
      <c r="J4377">
        <v>180</v>
      </c>
      <c r="K4377">
        <v>20</v>
      </c>
    </row>
    <row r="4378" spans="1:12" x14ac:dyDescent="0.25">
      <c r="A4378">
        <v>5374</v>
      </c>
      <c r="B4378" t="s">
        <v>4382</v>
      </c>
      <c r="C4378" t="s">
        <v>5251</v>
      </c>
      <c r="D4378" s="52">
        <f t="shared" si="68"/>
        <v>45638</v>
      </c>
      <c r="E4378" t="s">
        <v>5393</v>
      </c>
      <c r="F4378" t="s">
        <v>5515</v>
      </c>
      <c r="G4378" t="s">
        <v>5615</v>
      </c>
      <c r="H4378">
        <v>35</v>
      </c>
      <c r="I4378">
        <v>20</v>
      </c>
      <c r="J4378">
        <v>700</v>
      </c>
      <c r="K4378">
        <v>30</v>
      </c>
    </row>
    <row r="4379" spans="1:12" x14ac:dyDescent="0.25">
      <c r="A4379">
        <v>5375</v>
      </c>
      <c r="B4379" t="s">
        <v>4383</v>
      </c>
      <c r="C4379" t="s">
        <v>5042</v>
      </c>
      <c r="D4379" s="52">
        <f t="shared" si="68"/>
        <v>45312</v>
      </c>
      <c r="E4379" t="s">
        <v>5407</v>
      </c>
      <c r="F4379" t="s">
        <v>5340</v>
      </c>
      <c r="G4379" t="s">
        <v>5620</v>
      </c>
      <c r="H4379">
        <v>10</v>
      </c>
      <c r="I4379">
        <v>4</v>
      </c>
      <c r="J4379">
        <v>40</v>
      </c>
      <c r="K4379">
        <v>29</v>
      </c>
      <c r="L4379" t="s">
        <v>5096</v>
      </c>
    </row>
    <row r="4380" spans="1:12" x14ac:dyDescent="0.25">
      <c r="A4380">
        <v>5376</v>
      </c>
      <c r="B4380" t="s">
        <v>4384</v>
      </c>
      <c r="C4380" t="s">
        <v>5286</v>
      </c>
      <c r="D4380" s="52">
        <f t="shared" si="68"/>
        <v>45609</v>
      </c>
      <c r="E4380" t="s">
        <v>5418</v>
      </c>
      <c r="F4380" t="s">
        <v>5545</v>
      </c>
      <c r="G4380" t="s">
        <v>5612</v>
      </c>
      <c r="H4380">
        <v>300</v>
      </c>
      <c r="I4380">
        <v>20</v>
      </c>
      <c r="J4380">
        <v>6000</v>
      </c>
      <c r="K4380">
        <v>24</v>
      </c>
      <c r="L4380" t="s">
        <v>5287</v>
      </c>
    </row>
    <row r="4381" spans="1:12" x14ac:dyDescent="0.25">
      <c r="A4381">
        <v>5377</v>
      </c>
      <c r="B4381" t="s">
        <v>4385</v>
      </c>
      <c r="C4381" t="s">
        <v>5214</v>
      </c>
      <c r="D4381" s="52">
        <f t="shared" si="68"/>
        <v>45295</v>
      </c>
      <c r="E4381" t="s">
        <v>5403</v>
      </c>
      <c r="F4381" t="s">
        <v>5472</v>
      </c>
      <c r="G4381" t="s">
        <v>5620</v>
      </c>
      <c r="H4381">
        <v>10</v>
      </c>
      <c r="I4381">
        <v>4</v>
      </c>
      <c r="J4381">
        <v>40</v>
      </c>
      <c r="K4381">
        <v>28</v>
      </c>
      <c r="L4381" t="s">
        <v>5269</v>
      </c>
    </row>
    <row r="4382" spans="1:12" x14ac:dyDescent="0.25">
      <c r="A4382">
        <v>5378</v>
      </c>
      <c r="B4382" t="s">
        <v>4386</v>
      </c>
      <c r="C4382" t="s">
        <v>5149</v>
      </c>
      <c r="D4382" s="52">
        <f t="shared" si="68"/>
        <v>45561</v>
      </c>
      <c r="E4382" t="s">
        <v>5393</v>
      </c>
      <c r="F4382" t="s">
        <v>5515</v>
      </c>
      <c r="G4382" t="s">
        <v>5618</v>
      </c>
      <c r="H4382">
        <v>150</v>
      </c>
      <c r="I4382">
        <v>4</v>
      </c>
      <c r="J4382">
        <v>600</v>
      </c>
      <c r="K4382">
        <v>30</v>
      </c>
      <c r="L4382" t="s">
        <v>5063</v>
      </c>
    </row>
    <row r="4383" spans="1:12" x14ac:dyDescent="0.25">
      <c r="A4383">
        <v>5379</v>
      </c>
      <c r="B4383" t="s">
        <v>4387</v>
      </c>
      <c r="C4383" t="s">
        <v>5235</v>
      </c>
      <c r="D4383" s="52">
        <f t="shared" si="68"/>
        <v>45553</v>
      </c>
      <c r="E4383" t="s">
        <v>5396</v>
      </c>
      <c r="F4383" t="s">
        <v>5329</v>
      </c>
      <c r="G4383" t="s">
        <v>5615</v>
      </c>
      <c r="H4383">
        <v>35</v>
      </c>
      <c r="I4383">
        <v>19</v>
      </c>
      <c r="J4383">
        <v>665</v>
      </c>
      <c r="K4383">
        <v>23</v>
      </c>
      <c r="L4383" t="s">
        <v>5296</v>
      </c>
    </row>
    <row r="4384" spans="1:12" x14ac:dyDescent="0.25">
      <c r="A4384">
        <v>5380</v>
      </c>
      <c r="B4384" t="s">
        <v>4388</v>
      </c>
      <c r="C4384" t="s">
        <v>5172</v>
      </c>
      <c r="D4384" s="52">
        <f t="shared" si="68"/>
        <v>45560</v>
      </c>
      <c r="E4384" t="s">
        <v>5418</v>
      </c>
      <c r="F4384" t="s">
        <v>5462</v>
      </c>
      <c r="G4384" t="s">
        <v>5621</v>
      </c>
      <c r="H4384">
        <v>80</v>
      </c>
      <c r="I4384">
        <v>25</v>
      </c>
      <c r="J4384">
        <v>2000</v>
      </c>
      <c r="K4384">
        <v>22</v>
      </c>
    </row>
    <row r="4385" spans="1:12" x14ac:dyDescent="0.25">
      <c r="A4385">
        <v>5381</v>
      </c>
      <c r="B4385" t="s">
        <v>4389</v>
      </c>
      <c r="C4385" t="s">
        <v>5225</v>
      </c>
      <c r="D4385" s="52">
        <f t="shared" si="68"/>
        <v>45546</v>
      </c>
      <c r="E4385" t="s">
        <v>5392</v>
      </c>
      <c r="F4385" t="s">
        <v>5580</v>
      </c>
      <c r="G4385" t="s">
        <v>5617</v>
      </c>
      <c r="H4385">
        <v>25</v>
      </c>
      <c r="I4385">
        <v>14</v>
      </c>
      <c r="J4385">
        <v>350</v>
      </c>
      <c r="K4385">
        <v>27</v>
      </c>
      <c r="L4385" t="s">
        <v>5020</v>
      </c>
    </row>
    <row r="4386" spans="1:12" x14ac:dyDescent="0.25">
      <c r="A4386">
        <v>5382</v>
      </c>
      <c r="B4386" t="s">
        <v>4390</v>
      </c>
      <c r="C4386" t="s">
        <v>5054</v>
      </c>
      <c r="D4386" s="52">
        <f t="shared" si="68"/>
        <v>45581</v>
      </c>
      <c r="E4386" t="s">
        <v>5415</v>
      </c>
      <c r="F4386" t="s">
        <v>5319</v>
      </c>
      <c r="G4386" t="s">
        <v>5622</v>
      </c>
      <c r="H4386">
        <v>40</v>
      </c>
      <c r="I4386">
        <v>7</v>
      </c>
      <c r="J4386">
        <v>280</v>
      </c>
      <c r="K4386">
        <v>25</v>
      </c>
      <c r="L4386" t="s">
        <v>5193</v>
      </c>
    </row>
    <row r="4387" spans="1:12" x14ac:dyDescent="0.25">
      <c r="A4387">
        <v>5383</v>
      </c>
      <c r="B4387" t="s">
        <v>4391</v>
      </c>
      <c r="C4387" t="s">
        <v>5215</v>
      </c>
      <c r="D4387" s="52">
        <f t="shared" si="68"/>
        <v>45570</v>
      </c>
      <c r="E4387" t="s">
        <v>5392</v>
      </c>
      <c r="F4387" t="s">
        <v>5444</v>
      </c>
      <c r="G4387" t="s">
        <v>5612</v>
      </c>
      <c r="H4387">
        <v>300</v>
      </c>
      <c r="I4387">
        <v>3</v>
      </c>
      <c r="J4387">
        <v>900</v>
      </c>
      <c r="K4387">
        <v>28</v>
      </c>
      <c r="L4387" t="s">
        <v>5047</v>
      </c>
    </row>
    <row r="4388" spans="1:12" x14ac:dyDescent="0.25">
      <c r="A4388">
        <v>5384</v>
      </c>
      <c r="B4388" t="s">
        <v>4392</v>
      </c>
      <c r="C4388" t="s">
        <v>5188</v>
      </c>
      <c r="D4388" s="52">
        <f t="shared" si="68"/>
        <v>45400</v>
      </c>
      <c r="E4388" t="s">
        <v>5393</v>
      </c>
      <c r="F4388" t="s">
        <v>5515</v>
      </c>
      <c r="G4388" t="s">
        <v>5613</v>
      </c>
      <c r="H4388">
        <v>250</v>
      </c>
      <c r="I4388">
        <v>15</v>
      </c>
      <c r="J4388">
        <v>3750</v>
      </c>
      <c r="K4388">
        <v>27</v>
      </c>
      <c r="L4388" t="s">
        <v>5361</v>
      </c>
    </row>
    <row r="4389" spans="1:12" x14ac:dyDescent="0.25">
      <c r="A4389">
        <v>5385</v>
      </c>
      <c r="B4389" t="s">
        <v>4393</v>
      </c>
      <c r="C4389" t="s">
        <v>5279</v>
      </c>
      <c r="D4389" s="52">
        <f t="shared" si="68"/>
        <v>45648</v>
      </c>
      <c r="E4389" t="s">
        <v>5378</v>
      </c>
      <c r="F4389" t="s">
        <v>5528</v>
      </c>
      <c r="G4389" t="s">
        <v>5616</v>
      </c>
      <c r="H4389">
        <v>20</v>
      </c>
      <c r="I4389">
        <v>9</v>
      </c>
      <c r="J4389">
        <v>180</v>
      </c>
      <c r="K4389">
        <v>24</v>
      </c>
    </row>
    <row r="4390" spans="1:12" x14ac:dyDescent="0.25">
      <c r="A4390">
        <v>5386</v>
      </c>
      <c r="B4390" t="s">
        <v>4394</v>
      </c>
      <c r="C4390" t="s">
        <v>5301</v>
      </c>
      <c r="D4390" s="52">
        <f t="shared" si="68"/>
        <v>45488</v>
      </c>
      <c r="E4390" t="s">
        <v>5377</v>
      </c>
      <c r="F4390" t="s">
        <v>5309</v>
      </c>
      <c r="G4390" t="s">
        <v>5614</v>
      </c>
      <c r="H4390">
        <v>50</v>
      </c>
      <c r="I4390">
        <v>5</v>
      </c>
      <c r="J4390">
        <v>250</v>
      </c>
      <c r="K4390">
        <v>21</v>
      </c>
      <c r="L4390" t="s">
        <v>5241</v>
      </c>
    </row>
    <row r="4391" spans="1:12" x14ac:dyDescent="0.25">
      <c r="A4391">
        <v>5387</v>
      </c>
      <c r="B4391" t="s">
        <v>4395</v>
      </c>
      <c r="C4391" t="s">
        <v>5108</v>
      </c>
      <c r="D4391" s="52">
        <f t="shared" si="68"/>
        <v>45352</v>
      </c>
      <c r="E4391" t="s">
        <v>5391</v>
      </c>
      <c r="F4391" t="s">
        <v>5513</v>
      </c>
      <c r="G4391" t="s">
        <v>5613</v>
      </c>
      <c r="H4391">
        <v>250</v>
      </c>
      <c r="I4391">
        <v>5</v>
      </c>
      <c r="J4391">
        <v>1250</v>
      </c>
      <c r="K4391">
        <v>27</v>
      </c>
      <c r="L4391" t="s">
        <v>5102</v>
      </c>
    </row>
    <row r="4392" spans="1:12" x14ac:dyDescent="0.25">
      <c r="A4392">
        <v>5388</v>
      </c>
      <c r="B4392" t="s">
        <v>4396</v>
      </c>
      <c r="C4392" t="s">
        <v>5092</v>
      </c>
      <c r="D4392" s="52">
        <f t="shared" si="68"/>
        <v>45596</v>
      </c>
      <c r="E4392" t="s">
        <v>5404</v>
      </c>
      <c r="F4392" t="s">
        <v>5474</v>
      </c>
      <c r="G4392" t="s">
        <v>5623</v>
      </c>
      <c r="H4392">
        <v>60</v>
      </c>
      <c r="I4392">
        <v>1</v>
      </c>
      <c r="J4392">
        <v>60</v>
      </c>
      <c r="K4392">
        <v>21</v>
      </c>
      <c r="L4392" t="s">
        <v>5082</v>
      </c>
    </row>
    <row r="4393" spans="1:12" x14ac:dyDescent="0.25">
      <c r="A4393">
        <v>5389</v>
      </c>
      <c r="B4393" t="s">
        <v>4397</v>
      </c>
      <c r="C4393" t="s">
        <v>5196</v>
      </c>
      <c r="D4393" s="52">
        <f t="shared" si="68"/>
        <v>45403</v>
      </c>
      <c r="E4393" t="s">
        <v>5395</v>
      </c>
      <c r="F4393" t="s">
        <v>5328</v>
      </c>
      <c r="G4393" t="s">
        <v>5612</v>
      </c>
      <c r="H4393">
        <v>300</v>
      </c>
      <c r="I4393">
        <v>9</v>
      </c>
      <c r="J4393">
        <v>2700</v>
      </c>
      <c r="K4393">
        <v>21</v>
      </c>
      <c r="L4393" t="s">
        <v>5357</v>
      </c>
    </row>
    <row r="4394" spans="1:12" x14ac:dyDescent="0.25">
      <c r="A4394">
        <v>5390</v>
      </c>
      <c r="B4394" t="s">
        <v>4398</v>
      </c>
      <c r="C4394" t="s">
        <v>5050</v>
      </c>
      <c r="D4394" s="52">
        <f t="shared" si="68"/>
        <v>45474</v>
      </c>
      <c r="E4394" t="s">
        <v>5385</v>
      </c>
      <c r="F4394" t="s">
        <v>5542</v>
      </c>
      <c r="G4394" t="s">
        <v>5615</v>
      </c>
      <c r="H4394">
        <v>35</v>
      </c>
      <c r="I4394">
        <v>21</v>
      </c>
      <c r="J4394">
        <v>735</v>
      </c>
      <c r="K4394">
        <v>26</v>
      </c>
      <c r="L4394" t="s">
        <v>5077</v>
      </c>
    </row>
    <row r="4395" spans="1:12" x14ac:dyDescent="0.25">
      <c r="A4395">
        <v>5391</v>
      </c>
      <c r="B4395" t="s">
        <v>4399</v>
      </c>
      <c r="C4395" t="s">
        <v>5015</v>
      </c>
      <c r="D4395" s="52">
        <f t="shared" si="68"/>
        <v>45402</v>
      </c>
      <c r="E4395" t="s">
        <v>5378</v>
      </c>
      <c r="F4395" t="s">
        <v>5310</v>
      </c>
      <c r="G4395" t="s">
        <v>5613</v>
      </c>
      <c r="H4395">
        <v>250</v>
      </c>
      <c r="I4395">
        <v>4</v>
      </c>
      <c r="J4395">
        <v>1000</v>
      </c>
      <c r="K4395">
        <v>30</v>
      </c>
      <c r="L4395" t="s">
        <v>5347</v>
      </c>
    </row>
    <row r="4396" spans="1:12" x14ac:dyDescent="0.25">
      <c r="A4396">
        <v>5392</v>
      </c>
      <c r="B4396" t="s">
        <v>4400</v>
      </c>
      <c r="C4396" t="s">
        <v>5191</v>
      </c>
      <c r="D4396" s="52">
        <f t="shared" si="68"/>
        <v>45562</v>
      </c>
      <c r="E4396" t="s">
        <v>5415</v>
      </c>
      <c r="F4396" t="s">
        <v>5530</v>
      </c>
      <c r="G4396" t="s">
        <v>5616</v>
      </c>
      <c r="H4396">
        <v>20</v>
      </c>
      <c r="I4396">
        <v>23</v>
      </c>
      <c r="J4396">
        <v>460</v>
      </c>
      <c r="K4396">
        <v>27</v>
      </c>
      <c r="L4396" t="s">
        <v>5035</v>
      </c>
    </row>
    <row r="4397" spans="1:12" x14ac:dyDescent="0.25">
      <c r="A4397">
        <v>5393</v>
      </c>
      <c r="B4397" t="s">
        <v>4401</v>
      </c>
      <c r="C4397" t="s">
        <v>5295</v>
      </c>
      <c r="D4397" s="52">
        <f t="shared" si="68"/>
        <v>45552</v>
      </c>
      <c r="E4397" t="s">
        <v>5401</v>
      </c>
      <c r="F4397" t="s">
        <v>5595</v>
      </c>
      <c r="G4397" t="s">
        <v>5619</v>
      </c>
      <c r="H4397">
        <v>120</v>
      </c>
      <c r="I4397">
        <v>6</v>
      </c>
      <c r="J4397">
        <v>720</v>
      </c>
      <c r="K4397">
        <v>20</v>
      </c>
    </row>
    <row r="4398" spans="1:12" x14ac:dyDescent="0.25">
      <c r="A4398">
        <v>5394</v>
      </c>
      <c r="B4398" t="s">
        <v>4402</v>
      </c>
      <c r="C4398" t="s">
        <v>5245</v>
      </c>
      <c r="D4398" s="52">
        <f t="shared" si="68"/>
        <v>45542</v>
      </c>
      <c r="E4398" t="s">
        <v>5399</v>
      </c>
      <c r="F4398" t="s">
        <v>5501</v>
      </c>
      <c r="G4398" t="s">
        <v>5624</v>
      </c>
      <c r="H4398">
        <v>15</v>
      </c>
      <c r="I4398">
        <v>20</v>
      </c>
      <c r="J4398">
        <v>300</v>
      </c>
      <c r="K4398">
        <v>21</v>
      </c>
      <c r="L4398" t="s">
        <v>5029</v>
      </c>
    </row>
    <row r="4399" spans="1:12" x14ac:dyDescent="0.25">
      <c r="A4399">
        <v>5395</v>
      </c>
      <c r="B4399" t="s">
        <v>4403</v>
      </c>
      <c r="C4399" t="s">
        <v>5140</v>
      </c>
      <c r="D4399" s="52">
        <f t="shared" si="68"/>
        <v>45578</v>
      </c>
      <c r="E4399" t="s">
        <v>5403</v>
      </c>
      <c r="F4399" t="s">
        <v>5483</v>
      </c>
      <c r="G4399" t="s">
        <v>5618</v>
      </c>
      <c r="H4399">
        <v>150</v>
      </c>
      <c r="I4399">
        <v>9</v>
      </c>
      <c r="J4399">
        <v>1350</v>
      </c>
      <c r="K4399">
        <v>27</v>
      </c>
      <c r="L4399" t="s">
        <v>5257</v>
      </c>
    </row>
    <row r="4400" spans="1:12" x14ac:dyDescent="0.25">
      <c r="A4400">
        <v>5396</v>
      </c>
      <c r="B4400" t="s">
        <v>4404</v>
      </c>
      <c r="C4400" t="s">
        <v>5088</v>
      </c>
      <c r="D4400" s="52">
        <f t="shared" si="68"/>
        <v>45517</v>
      </c>
      <c r="E4400" t="s">
        <v>5377</v>
      </c>
      <c r="F4400" t="s">
        <v>5460</v>
      </c>
      <c r="G4400" t="s">
        <v>5622</v>
      </c>
      <c r="H4400">
        <v>40</v>
      </c>
      <c r="I4400">
        <v>10</v>
      </c>
      <c r="J4400">
        <v>400</v>
      </c>
      <c r="K4400">
        <v>26</v>
      </c>
    </row>
    <row r="4401" spans="1:12" x14ac:dyDescent="0.25">
      <c r="A4401">
        <v>5397</v>
      </c>
      <c r="B4401" t="s">
        <v>4405</v>
      </c>
      <c r="C4401" t="s">
        <v>5232</v>
      </c>
      <c r="D4401" s="52">
        <f t="shared" si="68"/>
        <v>45518</v>
      </c>
      <c r="E4401" t="s">
        <v>5380</v>
      </c>
      <c r="F4401" t="s">
        <v>5547</v>
      </c>
      <c r="G4401" t="s">
        <v>5623</v>
      </c>
      <c r="H4401">
        <v>60</v>
      </c>
      <c r="I4401">
        <v>2</v>
      </c>
      <c r="J4401">
        <v>120</v>
      </c>
      <c r="K4401">
        <v>30</v>
      </c>
    </row>
    <row r="4402" spans="1:12" x14ac:dyDescent="0.25">
      <c r="A4402">
        <v>5398</v>
      </c>
      <c r="B4402" t="s">
        <v>4406</v>
      </c>
      <c r="C4402" t="s">
        <v>5020</v>
      </c>
      <c r="D4402" s="52">
        <f t="shared" si="68"/>
        <v>45573</v>
      </c>
      <c r="E4402" t="s">
        <v>5401</v>
      </c>
      <c r="F4402" t="s">
        <v>5466</v>
      </c>
      <c r="G4402" t="s">
        <v>5615</v>
      </c>
      <c r="H4402">
        <v>35</v>
      </c>
      <c r="I4402">
        <v>2</v>
      </c>
      <c r="J4402">
        <v>70</v>
      </c>
      <c r="K4402">
        <v>20</v>
      </c>
      <c r="L4402" t="s">
        <v>5070</v>
      </c>
    </row>
    <row r="4403" spans="1:12" x14ac:dyDescent="0.25">
      <c r="A4403">
        <v>5399</v>
      </c>
      <c r="B4403" t="s">
        <v>4407</v>
      </c>
      <c r="C4403" t="s">
        <v>5277</v>
      </c>
      <c r="D4403" s="52">
        <f t="shared" si="68"/>
        <v>45610</v>
      </c>
      <c r="E4403" t="s">
        <v>5418</v>
      </c>
      <c r="F4403" t="s">
        <v>5462</v>
      </c>
      <c r="G4403" t="s">
        <v>5625</v>
      </c>
      <c r="H4403">
        <v>30</v>
      </c>
      <c r="I4403">
        <v>18</v>
      </c>
      <c r="J4403">
        <v>540</v>
      </c>
      <c r="K4403">
        <v>22</v>
      </c>
      <c r="L4403" t="s">
        <v>5024</v>
      </c>
    </row>
    <row r="4404" spans="1:12" x14ac:dyDescent="0.25">
      <c r="A4404">
        <v>5400</v>
      </c>
      <c r="B4404" t="s">
        <v>4408</v>
      </c>
      <c r="C4404" t="s">
        <v>5248</v>
      </c>
      <c r="D4404" s="52">
        <f t="shared" si="68"/>
        <v>45626</v>
      </c>
      <c r="E4404" t="s">
        <v>5420</v>
      </c>
      <c r="F4404" t="s">
        <v>5345</v>
      </c>
      <c r="G4404" t="s">
        <v>5622</v>
      </c>
      <c r="H4404">
        <v>40</v>
      </c>
      <c r="I4404">
        <v>25</v>
      </c>
      <c r="J4404">
        <v>1000</v>
      </c>
      <c r="K4404">
        <v>22</v>
      </c>
      <c r="L4404" t="s">
        <v>5279</v>
      </c>
    </row>
    <row r="4405" spans="1:12" x14ac:dyDescent="0.25">
      <c r="A4405">
        <v>5401</v>
      </c>
      <c r="B4405" t="s">
        <v>4409</v>
      </c>
      <c r="C4405" t="s">
        <v>5150</v>
      </c>
      <c r="D4405" s="52">
        <f t="shared" si="68"/>
        <v>45611</v>
      </c>
      <c r="E4405" t="s">
        <v>5399</v>
      </c>
      <c r="F4405" t="s">
        <v>5501</v>
      </c>
      <c r="G4405" t="s">
        <v>5619</v>
      </c>
      <c r="H4405">
        <v>120</v>
      </c>
      <c r="I4405">
        <v>4</v>
      </c>
      <c r="J4405">
        <v>480</v>
      </c>
      <c r="K4405">
        <v>21</v>
      </c>
      <c r="L4405" t="s">
        <v>5024</v>
      </c>
    </row>
    <row r="4406" spans="1:12" x14ac:dyDescent="0.25">
      <c r="A4406">
        <v>5402</v>
      </c>
      <c r="B4406" t="s">
        <v>4410</v>
      </c>
      <c r="C4406" t="s">
        <v>5104</v>
      </c>
      <c r="D4406" s="52">
        <f t="shared" si="68"/>
        <v>45364</v>
      </c>
      <c r="E4406" t="s">
        <v>5392</v>
      </c>
      <c r="F4406" t="s">
        <v>5508</v>
      </c>
      <c r="G4406" t="s">
        <v>5623</v>
      </c>
      <c r="H4406">
        <v>60</v>
      </c>
      <c r="I4406">
        <v>8</v>
      </c>
      <c r="J4406">
        <v>480</v>
      </c>
      <c r="K4406">
        <v>24</v>
      </c>
      <c r="L4406" t="s">
        <v>5144</v>
      </c>
    </row>
    <row r="4407" spans="1:12" x14ac:dyDescent="0.25">
      <c r="A4407">
        <v>5403</v>
      </c>
      <c r="B4407" t="s">
        <v>4411</v>
      </c>
      <c r="C4407" t="s">
        <v>5086</v>
      </c>
      <c r="D4407" s="52">
        <f t="shared" si="68"/>
        <v>45505</v>
      </c>
      <c r="E4407" t="s">
        <v>5394</v>
      </c>
      <c r="F4407" t="s">
        <v>5493</v>
      </c>
      <c r="G4407" t="s">
        <v>5614</v>
      </c>
      <c r="H4407">
        <v>50</v>
      </c>
      <c r="I4407">
        <v>13</v>
      </c>
      <c r="J4407">
        <v>650</v>
      </c>
      <c r="K4407">
        <v>26</v>
      </c>
      <c r="L4407" t="s">
        <v>5044</v>
      </c>
    </row>
    <row r="4408" spans="1:12" x14ac:dyDescent="0.25">
      <c r="A4408">
        <v>5404</v>
      </c>
      <c r="B4408" t="s">
        <v>4412</v>
      </c>
      <c r="C4408" t="s">
        <v>5046</v>
      </c>
      <c r="D4408" s="52">
        <f t="shared" si="68"/>
        <v>45512</v>
      </c>
      <c r="E4408" t="s">
        <v>5379</v>
      </c>
      <c r="F4408" t="s">
        <v>5311</v>
      </c>
      <c r="G4408" t="s">
        <v>5624</v>
      </c>
      <c r="H4408">
        <v>15</v>
      </c>
      <c r="I4408">
        <v>3</v>
      </c>
      <c r="J4408">
        <v>45</v>
      </c>
      <c r="K4408">
        <v>22</v>
      </c>
      <c r="L4408" t="s">
        <v>5147</v>
      </c>
    </row>
    <row r="4409" spans="1:12" x14ac:dyDescent="0.25">
      <c r="A4409">
        <v>5405</v>
      </c>
      <c r="B4409" t="s">
        <v>4413</v>
      </c>
      <c r="C4409" t="s">
        <v>5110</v>
      </c>
      <c r="D4409" s="52">
        <f t="shared" si="68"/>
        <v>45344</v>
      </c>
      <c r="E4409" t="s">
        <v>5377</v>
      </c>
      <c r="F4409" t="s">
        <v>5309</v>
      </c>
      <c r="G4409" t="s">
        <v>5615</v>
      </c>
      <c r="H4409">
        <v>35</v>
      </c>
      <c r="I4409">
        <v>21</v>
      </c>
      <c r="J4409">
        <v>735</v>
      </c>
      <c r="K4409">
        <v>30</v>
      </c>
      <c r="L4409" t="s">
        <v>5249</v>
      </c>
    </row>
    <row r="4410" spans="1:12" x14ac:dyDescent="0.25">
      <c r="A4410">
        <v>5406</v>
      </c>
      <c r="B4410" t="s">
        <v>4414</v>
      </c>
      <c r="C4410" t="s">
        <v>5162</v>
      </c>
      <c r="D4410" s="52">
        <f t="shared" si="68"/>
        <v>45322</v>
      </c>
      <c r="E4410" t="s">
        <v>5407</v>
      </c>
      <c r="F4410" t="s">
        <v>5485</v>
      </c>
      <c r="G4410" t="s">
        <v>5616</v>
      </c>
      <c r="H4410">
        <v>20</v>
      </c>
      <c r="I4410">
        <v>20</v>
      </c>
      <c r="J4410">
        <v>400</v>
      </c>
      <c r="K4410">
        <v>30</v>
      </c>
      <c r="L4410" t="s">
        <v>5201</v>
      </c>
    </row>
    <row r="4411" spans="1:12" x14ac:dyDescent="0.25">
      <c r="A4411">
        <v>5407</v>
      </c>
      <c r="B4411" t="s">
        <v>4415</v>
      </c>
      <c r="C4411" t="s">
        <v>5261</v>
      </c>
      <c r="D4411" s="52">
        <f t="shared" si="68"/>
        <v>45371</v>
      </c>
      <c r="E4411" t="s">
        <v>5400</v>
      </c>
      <c r="F4411" t="s">
        <v>5458</v>
      </c>
      <c r="G4411" t="s">
        <v>5614</v>
      </c>
      <c r="H4411">
        <v>50</v>
      </c>
      <c r="I4411">
        <v>13</v>
      </c>
      <c r="J4411">
        <v>650</v>
      </c>
      <c r="K4411">
        <v>27</v>
      </c>
      <c r="L4411" t="s">
        <v>5185</v>
      </c>
    </row>
    <row r="4412" spans="1:12" x14ac:dyDescent="0.25">
      <c r="A4412">
        <v>5408</v>
      </c>
      <c r="B4412" t="s">
        <v>4416</v>
      </c>
      <c r="C4412" t="s">
        <v>5176</v>
      </c>
      <c r="D4412" s="52">
        <f t="shared" si="68"/>
        <v>45520</v>
      </c>
      <c r="E4412" t="s">
        <v>5388</v>
      </c>
      <c r="F4412" t="s">
        <v>5585</v>
      </c>
      <c r="G4412" t="s">
        <v>5611</v>
      </c>
      <c r="H4412">
        <v>20</v>
      </c>
      <c r="I4412">
        <v>3</v>
      </c>
      <c r="J4412">
        <v>60</v>
      </c>
      <c r="K4412">
        <v>25</v>
      </c>
      <c r="L4412" t="s">
        <v>5210</v>
      </c>
    </row>
    <row r="4413" spans="1:12" x14ac:dyDescent="0.25">
      <c r="A4413">
        <v>5409</v>
      </c>
      <c r="B4413" t="s">
        <v>4417</v>
      </c>
      <c r="C4413" t="s">
        <v>5265</v>
      </c>
      <c r="D4413" s="52">
        <f t="shared" si="68"/>
        <v>45524</v>
      </c>
      <c r="E4413" t="s">
        <v>5414</v>
      </c>
      <c r="F4413" t="s">
        <v>5560</v>
      </c>
      <c r="G4413" t="s">
        <v>5616</v>
      </c>
      <c r="H4413">
        <v>20</v>
      </c>
      <c r="I4413">
        <v>6</v>
      </c>
      <c r="J4413">
        <v>120</v>
      </c>
      <c r="K4413">
        <v>22</v>
      </c>
      <c r="L4413" t="s">
        <v>5225</v>
      </c>
    </row>
    <row r="4414" spans="1:12" x14ac:dyDescent="0.25">
      <c r="A4414">
        <v>5410</v>
      </c>
      <c r="B4414" t="s">
        <v>4418</v>
      </c>
      <c r="C4414" t="s">
        <v>5183</v>
      </c>
      <c r="D4414" s="52">
        <f t="shared" si="68"/>
        <v>45317</v>
      </c>
      <c r="E4414" t="s">
        <v>5415</v>
      </c>
      <c r="F4414" t="s">
        <v>5459</v>
      </c>
      <c r="G4414" t="s">
        <v>5615</v>
      </c>
      <c r="H4414">
        <v>35</v>
      </c>
      <c r="I4414">
        <v>22</v>
      </c>
      <c r="J4414">
        <v>770</v>
      </c>
      <c r="K4414">
        <v>22</v>
      </c>
      <c r="L4414" t="s">
        <v>5118</v>
      </c>
    </row>
    <row r="4415" spans="1:12" x14ac:dyDescent="0.25">
      <c r="A4415">
        <v>5411</v>
      </c>
      <c r="B4415" t="s">
        <v>4419</v>
      </c>
      <c r="C4415" t="s">
        <v>5072</v>
      </c>
      <c r="D4415" s="52">
        <f t="shared" si="68"/>
        <v>45550</v>
      </c>
      <c r="E4415" t="s">
        <v>5386</v>
      </c>
      <c r="F4415" t="s">
        <v>5318</v>
      </c>
      <c r="G4415" t="s">
        <v>5619</v>
      </c>
      <c r="H4415">
        <v>120</v>
      </c>
      <c r="I4415">
        <v>21</v>
      </c>
      <c r="J4415">
        <v>2520</v>
      </c>
      <c r="K4415">
        <v>26</v>
      </c>
      <c r="L4415" t="s">
        <v>5296</v>
      </c>
    </row>
    <row r="4416" spans="1:12" x14ac:dyDescent="0.25">
      <c r="A4416">
        <v>5412</v>
      </c>
      <c r="B4416" t="s">
        <v>4420</v>
      </c>
      <c r="C4416" t="s">
        <v>5051</v>
      </c>
      <c r="D4416" s="52">
        <f t="shared" si="68"/>
        <v>45540</v>
      </c>
      <c r="E4416" t="s">
        <v>5404</v>
      </c>
      <c r="F4416" t="s">
        <v>5474</v>
      </c>
      <c r="G4416" t="s">
        <v>5614</v>
      </c>
      <c r="H4416">
        <v>50</v>
      </c>
      <c r="I4416">
        <v>22</v>
      </c>
      <c r="J4416">
        <v>1100</v>
      </c>
      <c r="K4416">
        <v>24</v>
      </c>
    </row>
    <row r="4417" spans="1:12" x14ac:dyDescent="0.25">
      <c r="A4417">
        <v>5413</v>
      </c>
      <c r="B4417" t="s">
        <v>4421</v>
      </c>
      <c r="C4417" t="s">
        <v>5029</v>
      </c>
      <c r="D4417" s="52">
        <f t="shared" si="68"/>
        <v>45563</v>
      </c>
      <c r="E4417" t="s">
        <v>5385</v>
      </c>
      <c r="F4417" t="s">
        <v>5590</v>
      </c>
      <c r="G4417" t="s">
        <v>5612</v>
      </c>
      <c r="H4417">
        <v>300</v>
      </c>
      <c r="I4417">
        <v>4</v>
      </c>
      <c r="J4417">
        <v>1200</v>
      </c>
      <c r="K4417">
        <v>27</v>
      </c>
      <c r="L4417" t="s">
        <v>5115</v>
      </c>
    </row>
    <row r="4418" spans="1:12" x14ac:dyDescent="0.25">
      <c r="A4418">
        <v>5414</v>
      </c>
      <c r="B4418" t="s">
        <v>4422</v>
      </c>
      <c r="C4418" t="s">
        <v>5038</v>
      </c>
      <c r="D4418" s="52">
        <f t="shared" si="68"/>
        <v>45393</v>
      </c>
      <c r="E4418" t="s">
        <v>5419</v>
      </c>
      <c r="F4418" t="s">
        <v>5500</v>
      </c>
      <c r="G4418" t="s">
        <v>5623</v>
      </c>
      <c r="H4418">
        <v>60</v>
      </c>
      <c r="I4418">
        <v>25</v>
      </c>
      <c r="J4418">
        <v>1500</v>
      </c>
      <c r="K4418">
        <v>25</v>
      </c>
      <c r="L4418" t="s">
        <v>5369</v>
      </c>
    </row>
    <row r="4419" spans="1:12" x14ac:dyDescent="0.25">
      <c r="A4419">
        <v>5415</v>
      </c>
      <c r="B4419" t="s">
        <v>4423</v>
      </c>
      <c r="C4419" t="s">
        <v>5149</v>
      </c>
      <c r="D4419" s="52">
        <f t="shared" si="68"/>
        <v>45561</v>
      </c>
      <c r="E4419" t="s">
        <v>5403</v>
      </c>
      <c r="F4419" t="s">
        <v>5527</v>
      </c>
      <c r="G4419" t="s">
        <v>5616</v>
      </c>
      <c r="H4419">
        <v>20</v>
      </c>
      <c r="I4419">
        <v>5</v>
      </c>
      <c r="J4419">
        <v>100</v>
      </c>
      <c r="K4419">
        <v>30</v>
      </c>
      <c r="L4419" t="s">
        <v>5063</v>
      </c>
    </row>
    <row r="4420" spans="1:12" x14ac:dyDescent="0.25">
      <c r="A4420">
        <v>5416</v>
      </c>
      <c r="B4420" t="s">
        <v>4424</v>
      </c>
      <c r="C4420" t="s">
        <v>5132</v>
      </c>
      <c r="D4420" s="52">
        <f t="shared" si="68"/>
        <v>45655</v>
      </c>
      <c r="E4420" t="s">
        <v>5382</v>
      </c>
      <c r="F4420" t="s">
        <v>5430</v>
      </c>
      <c r="G4420" t="s">
        <v>5612</v>
      </c>
      <c r="H4420">
        <v>300</v>
      </c>
      <c r="I4420">
        <v>16</v>
      </c>
      <c r="J4420">
        <v>4800</v>
      </c>
      <c r="K4420">
        <v>25</v>
      </c>
      <c r="L4420" t="s">
        <v>5032</v>
      </c>
    </row>
    <row r="4421" spans="1:12" x14ac:dyDescent="0.25">
      <c r="A4421">
        <v>5417</v>
      </c>
      <c r="B4421" t="s">
        <v>4425</v>
      </c>
      <c r="C4421" t="s">
        <v>5028</v>
      </c>
      <c r="D4421" s="52">
        <f t="shared" si="68"/>
        <v>45511</v>
      </c>
      <c r="E4421" t="s">
        <v>5421</v>
      </c>
      <c r="F4421" t="s">
        <v>5346</v>
      </c>
      <c r="G4421" t="s">
        <v>5623</v>
      </c>
      <c r="H4421">
        <v>60</v>
      </c>
      <c r="I4421">
        <v>18</v>
      </c>
      <c r="J4421">
        <v>1080</v>
      </c>
      <c r="K4421">
        <v>21</v>
      </c>
      <c r="L4421" t="s">
        <v>5143</v>
      </c>
    </row>
    <row r="4422" spans="1:12" x14ac:dyDescent="0.25">
      <c r="A4422">
        <v>5418</v>
      </c>
      <c r="B4422" t="s">
        <v>4426</v>
      </c>
      <c r="C4422" t="s">
        <v>5010</v>
      </c>
      <c r="D4422" s="52">
        <f t="shared" si="68"/>
        <v>45574</v>
      </c>
      <c r="E4422" t="s">
        <v>5406</v>
      </c>
      <c r="F4422" t="s">
        <v>5571</v>
      </c>
      <c r="G4422" t="s">
        <v>5625</v>
      </c>
      <c r="H4422">
        <v>30</v>
      </c>
      <c r="I4422">
        <v>22</v>
      </c>
      <c r="J4422">
        <v>660</v>
      </c>
      <c r="K4422">
        <v>20</v>
      </c>
    </row>
    <row r="4423" spans="1:12" x14ac:dyDescent="0.25">
      <c r="A4423">
        <v>5419</v>
      </c>
      <c r="B4423" t="s">
        <v>4427</v>
      </c>
      <c r="C4423" t="s">
        <v>5224</v>
      </c>
      <c r="D4423" s="52">
        <f t="shared" si="68"/>
        <v>45640</v>
      </c>
      <c r="E4423" t="s">
        <v>5415</v>
      </c>
      <c r="F4423" t="s">
        <v>5319</v>
      </c>
      <c r="G4423" t="s">
        <v>5612</v>
      </c>
      <c r="H4423">
        <v>300</v>
      </c>
      <c r="I4423">
        <v>14</v>
      </c>
      <c r="J4423">
        <v>4200</v>
      </c>
      <c r="K4423">
        <v>24</v>
      </c>
      <c r="L4423" t="s">
        <v>5275</v>
      </c>
    </row>
    <row r="4424" spans="1:12" x14ac:dyDescent="0.25">
      <c r="A4424">
        <v>5420</v>
      </c>
      <c r="B4424" t="s">
        <v>4428</v>
      </c>
      <c r="C4424" t="s">
        <v>5146</v>
      </c>
      <c r="D4424" s="52">
        <f t="shared" ref="D4424:D4487" si="69">DATE(2024, MONTH(C4424), DAY(C4424))</f>
        <v>45654</v>
      </c>
      <c r="E4424" t="s">
        <v>5402</v>
      </c>
      <c r="F4424" t="s">
        <v>5520</v>
      </c>
      <c r="G4424" t="s">
        <v>5619</v>
      </c>
      <c r="H4424">
        <v>120</v>
      </c>
      <c r="I4424">
        <v>13</v>
      </c>
      <c r="J4424">
        <v>1560</v>
      </c>
      <c r="K4424">
        <v>24</v>
      </c>
      <c r="L4424" t="s">
        <v>5042</v>
      </c>
    </row>
    <row r="4425" spans="1:12" x14ac:dyDescent="0.25">
      <c r="A4425">
        <v>5421</v>
      </c>
      <c r="B4425" t="s">
        <v>4429</v>
      </c>
      <c r="C4425" t="s">
        <v>5020</v>
      </c>
      <c r="D4425" s="52">
        <f t="shared" si="69"/>
        <v>45573</v>
      </c>
      <c r="E4425" t="s">
        <v>5392</v>
      </c>
      <c r="F4425" t="s">
        <v>5324</v>
      </c>
      <c r="G4425" t="s">
        <v>5624</v>
      </c>
      <c r="H4425">
        <v>15</v>
      </c>
      <c r="I4425">
        <v>15</v>
      </c>
      <c r="J4425">
        <v>225</v>
      </c>
      <c r="K4425">
        <v>29</v>
      </c>
      <c r="L4425" t="s">
        <v>5290</v>
      </c>
    </row>
    <row r="4426" spans="1:12" x14ac:dyDescent="0.25">
      <c r="A4426">
        <v>5422</v>
      </c>
      <c r="B4426" t="s">
        <v>4430</v>
      </c>
      <c r="C4426" t="s">
        <v>5150</v>
      </c>
      <c r="D4426" s="52">
        <f t="shared" si="69"/>
        <v>45611</v>
      </c>
      <c r="E4426" t="s">
        <v>5421</v>
      </c>
      <c r="F4426" t="s">
        <v>5526</v>
      </c>
      <c r="G4426" t="s">
        <v>5611</v>
      </c>
      <c r="H4426">
        <v>20</v>
      </c>
      <c r="I4426">
        <v>1</v>
      </c>
      <c r="J4426">
        <v>20</v>
      </c>
      <c r="K4426">
        <v>27</v>
      </c>
      <c r="L4426" t="s">
        <v>5251</v>
      </c>
    </row>
    <row r="4427" spans="1:12" x14ac:dyDescent="0.25">
      <c r="A4427">
        <v>5423</v>
      </c>
      <c r="B4427" t="s">
        <v>4431</v>
      </c>
      <c r="C4427" t="s">
        <v>5187</v>
      </c>
      <c r="D4427" s="52">
        <f t="shared" si="69"/>
        <v>45405</v>
      </c>
      <c r="E4427" t="s">
        <v>5380</v>
      </c>
      <c r="F4427" t="s">
        <v>5608</v>
      </c>
      <c r="G4427" t="s">
        <v>5614</v>
      </c>
      <c r="H4427">
        <v>50</v>
      </c>
      <c r="I4427">
        <v>7</v>
      </c>
      <c r="J4427">
        <v>350</v>
      </c>
      <c r="K4427">
        <v>23</v>
      </c>
      <c r="L4427" t="s">
        <v>5365</v>
      </c>
    </row>
    <row r="4428" spans="1:12" x14ac:dyDescent="0.25">
      <c r="A4428">
        <v>5424</v>
      </c>
      <c r="B4428" t="s">
        <v>4432</v>
      </c>
      <c r="C4428" t="s">
        <v>5297</v>
      </c>
      <c r="D4428" s="52">
        <f t="shared" si="69"/>
        <v>45587</v>
      </c>
      <c r="E4428" t="s">
        <v>5388</v>
      </c>
      <c r="F4428" t="s">
        <v>5464</v>
      </c>
      <c r="G4428" t="s">
        <v>5621</v>
      </c>
      <c r="H4428">
        <v>80</v>
      </c>
      <c r="I4428">
        <v>13</v>
      </c>
      <c r="J4428">
        <v>1040</v>
      </c>
      <c r="K4428">
        <v>22</v>
      </c>
      <c r="L4428" t="s">
        <v>5286</v>
      </c>
    </row>
    <row r="4429" spans="1:12" x14ac:dyDescent="0.25">
      <c r="A4429">
        <v>5425</v>
      </c>
      <c r="B4429" t="s">
        <v>4433</v>
      </c>
      <c r="C4429" t="s">
        <v>5011</v>
      </c>
      <c r="D4429" s="52">
        <f t="shared" si="69"/>
        <v>45404</v>
      </c>
      <c r="E4429" t="s">
        <v>5406</v>
      </c>
      <c r="F4429" t="s">
        <v>5571</v>
      </c>
      <c r="G4429" t="s">
        <v>5617</v>
      </c>
      <c r="H4429">
        <v>25</v>
      </c>
      <c r="I4429">
        <v>12</v>
      </c>
      <c r="J4429">
        <v>300</v>
      </c>
      <c r="K4429">
        <v>30</v>
      </c>
      <c r="L4429" t="s">
        <v>5368</v>
      </c>
    </row>
    <row r="4430" spans="1:12" x14ac:dyDescent="0.25">
      <c r="A4430">
        <v>5426</v>
      </c>
      <c r="B4430" t="s">
        <v>4434</v>
      </c>
      <c r="C4430" t="s">
        <v>5148</v>
      </c>
      <c r="D4430" s="52">
        <f t="shared" si="69"/>
        <v>45480</v>
      </c>
      <c r="E4430" t="s">
        <v>5411</v>
      </c>
      <c r="F4430" t="s">
        <v>5609</v>
      </c>
      <c r="G4430" t="s">
        <v>5619</v>
      </c>
      <c r="H4430">
        <v>120</v>
      </c>
      <c r="I4430">
        <v>14</v>
      </c>
      <c r="J4430">
        <v>1680</v>
      </c>
      <c r="K4430">
        <v>21</v>
      </c>
      <c r="L4430" t="s">
        <v>5267</v>
      </c>
    </row>
    <row r="4431" spans="1:12" x14ac:dyDescent="0.25">
      <c r="A4431">
        <v>5427</v>
      </c>
      <c r="B4431" t="s">
        <v>4435</v>
      </c>
      <c r="C4431" t="s">
        <v>5113</v>
      </c>
      <c r="D4431" s="52">
        <f t="shared" si="69"/>
        <v>45566</v>
      </c>
      <c r="E4431" t="s">
        <v>5383</v>
      </c>
      <c r="F4431" t="s">
        <v>5496</v>
      </c>
      <c r="G4431" t="s">
        <v>5614</v>
      </c>
      <c r="H4431">
        <v>50</v>
      </c>
      <c r="I4431">
        <v>22</v>
      </c>
      <c r="J4431">
        <v>1100</v>
      </c>
      <c r="K4431">
        <v>25</v>
      </c>
      <c r="L4431" t="s">
        <v>5063</v>
      </c>
    </row>
    <row r="4432" spans="1:12" x14ac:dyDescent="0.25">
      <c r="A4432">
        <v>5428</v>
      </c>
      <c r="B4432" t="s">
        <v>4436</v>
      </c>
      <c r="C4432" t="s">
        <v>5221</v>
      </c>
      <c r="D4432" s="52">
        <f t="shared" si="69"/>
        <v>45656</v>
      </c>
      <c r="E4432" t="s">
        <v>5414</v>
      </c>
      <c r="F4432" t="s">
        <v>5452</v>
      </c>
      <c r="G4432" t="s">
        <v>5612</v>
      </c>
      <c r="H4432">
        <v>300</v>
      </c>
      <c r="I4432">
        <v>2</v>
      </c>
      <c r="J4432">
        <v>600</v>
      </c>
      <c r="K4432">
        <v>20</v>
      </c>
    </row>
    <row r="4433" spans="1:12" x14ac:dyDescent="0.25">
      <c r="A4433">
        <v>5429</v>
      </c>
      <c r="B4433" t="s">
        <v>4437</v>
      </c>
      <c r="C4433" t="s">
        <v>5053</v>
      </c>
      <c r="D4433" s="52">
        <f t="shared" si="69"/>
        <v>45597</v>
      </c>
      <c r="E4433" t="s">
        <v>5386</v>
      </c>
      <c r="F4433" t="s">
        <v>5435</v>
      </c>
      <c r="G4433" t="s">
        <v>5623</v>
      </c>
      <c r="H4433">
        <v>60</v>
      </c>
      <c r="I4433">
        <v>5</v>
      </c>
      <c r="J4433">
        <v>300</v>
      </c>
      <c r="K4433">
        <v>30</v>
      </c>
      <c r="L4433" t="s">
        <v>5298</v>
      </c>
    </row>
    <row r="4434" spans="1:12" x14ac:dyDescent="0.25">
      <c r="A4434">
        <v>5430</v>
      </c>
      <c r="B4434" t="s">
        <v>4438</v>
      </c>
      <c r="C4434" t="s">
        <v>5053</v>
      </c>
      <c r="D4434" s="52">
        <f t="shared" si="69"/>
        <v>45597</v>
      </c>
      <c r="E4434" t="s">
        <v>5399</v>
      </c>
      <c r="F4434" t="s">
        <v>5582</v>
      </c>
      <c r="G4434" t="s">
        <v>5618</v>
      </c>
      <c r="H4434">
        <v>150</v>
      </c>
      <c r="I4434">
        <v>9</v>
      </c>
      <c r="J4434">
        <v>1350</v>
      </c>
      <c r="K4434">
        <v>29</v>
      </c>
      <c r="L4434" t="s">
        <v>5248</v>
      </c>
    </row>
    <row r="4435" spans="1:12" x14ac:dyDescent="0.25">
      <c r="A4435">
        <v>5431</v>
      </c>
      <c r="B4435" t="s">
        <v>4439</v>
      </c>
      <c r="C4435" t="s">
        <v>5023</v>
      </c>
      <c r="D4435" s="52">
        <f t="shared" si="69"/>
        <v>45616</v>
      </c>
      <c r="E4435" t="s">
        <v>5419</v>
      </c>
      <c r="F4435" t="s">
        <v>5344</v>
      </c>
      <c r="G4435" t="s">
        <v>5611</v>
      </c>
      <c r="H4435">
        <v>20</v>
      </c>
      <c r="I4435">
        <v>21</v>
      </c>
      <c r="J4435">
        <v>420</v>
      </c>
      <c r="K4435">
        <v>24</v>
      </c>
      <c r="L4435" t="s">
        <v>5224</v>
      </c>
    </row>
    <row r="4436" spans="1:12" x14ac:dyDescent="0.25">
      <c r="A4436">
        <v>5432</v>
      </c>
      <c r="B4436" t="s">
        <v>4440</v>
      </c>
      <c r="C4436" t="s">
        <v>5070</v>
      </c>
      <c r="D4436" s="52">
        <f t="shared" si="69"/>
        <v>45593</v>
      </c>
      <c r="E4436" t="s">
        <v>5414</v>
      </c>
      <c r="F4436" t="s">
        <v>5562</v>
      </c>
      <c r="G4436" t="s">
        <v>5615</v>
      </c>
      <c r="H4436">
        <v>35</v>
      </c>
      <c r="I4436">
        <v>21</v>
      </c>
      <c r="J4436">
        <v>735</v>
      </c>
      <c r="K4436">
        <v>22</v>
      </c>
      <c r="L4436" t="s">
        <v>5061</v>
      </c>
    </row>
    <row r="4437" spans="1:12" x14ac:dyDescent="0.25">
      <c r="A4437">
        <v>5433</v>
      </c>
      <c r="B4437" t="s">
        <v>4441</v>
      </c>
      <c r="C4437" t="s">
        <v>5304</v>
      </c>
      <c r="D4437" s="52">
        <f t="shared" si="69"/>
        <v>45391</v>
      </c>
      <c r="E4437" t="s">
        <v>5411</v>
      </c>
      <c r="F4437" t="s">
        <v>5609</v>
      </c>
      <c r="G4437" t="s">
        <v>5622</v>
      </c>
      <c r="H4437">
        <v>40</v>
      </c>
      <c r="I4437">
        <v>23</v>
      </c>
      <c r="J4437">
        <v>920</v>
      </c>
      <c r="K4437">
        <v>29</v>
      </c>
      <c r="L4437" t="s">
        <v>5370</v>
      </c>
    </row>
    <row r="4438" spans="1:12" x14ac:dyDescent="0.25">
      <c r="A4438">
        <v>5434</v>
      </c>
      <c r="B4438" t="s">
        <v>4442</v>
      </c>
      <c r="C4438" t="s">
        <v>5207</v>
      </c>
      <c r="D4438" s="52">
        <f t="shared" si="69"/>
        <v>45526</v>
      </c>
      <c r="E4438" t="s">
        <v>5388</v>
      </c>
      <c r="F4438" t="s">
        <v>5525</v>
      </c>
      <c r="G4438" t="s">
        <v>5624</v>
      </c>
      <c r="H4438">
        <v>15</v>
      </c>
      <c r="I4438">
        <v>20</v>
      </c>
      <c r="J4438">
        <v>300</v>
      </c>
      <c r="K4438">
        <v>21</v>
      </c>
      <c r="L4438" t="s">
        <v>5017</v>
      </c>
    </row>
    <row r="4439" spans="1:12" x14ac:dyDescent="0.25">
      <c r="A4439">
        <v>5435</v>
      </c>
      <c r="B4439" t="s">
        <v>4443</v>
      </c>
      <c r="C4439" t="s">
        <v>5100</v>
      </c>
      <c r="D4439" s="52">
        <f t="shared" si="69"/>
        <v>45595</v>
      </c>
      <c r="E4439" t="s">
        <v>5417</v>
      </c>
      <c r="F4439" t="s">
        <v>5509</v>
      </c>
      <c r="G4439" t="s">
        <v>5613</v>
      </c>
      <c r="H4439">
        <v>250</v>
      </c>
      <c r="I4439">
        <v>22</v>
      </c>
      <c r="J4439">
        <v>5500</v>
      </c>
      <c r="K4439">
        <v>30</v>
      </c>
      <c r="L4439" t="s">
        <v>5220</v>
      </c>
    </row>
    <row r="4440" spans="1:12" x14ac:dyDescent="0.25">
      <c r="A4440">
        <v>5436</v>
      </c>
      <c r="B4440" t="s">
        <v>4444</v>
      </c>
      <c r="C4440" t="s">
        <v>5123</v>
      </c>
      <c r="D4440" s="52">
        <f t="shared" si="69"/>
        <v>45555</v>
      </c>
      <c r="E4440" t="s">
        <v>5414</v>
      </c>
      <c r="F4440" t="s">
        <v>5560</v>
      </c>
      <c r="G4440" t="s">
        <v>5616</v>
      </c>
      <c r="H4440">
        <v>20</v>
      </c>
      <c r="I4440">
        <v>11</v>
      </c>
      <c r="J4440">
        <v>220</v>
      </c>
      <c r="K4440">
        <v>28</v>
      </c>
    </row>
    <row r="4441" spans="1:12" x14ac:dyDescent="0.25">
      <c r="A4441">
        <v>5437</v>
      </c>
      <c r="B4441" t="s">
        <v>4445</v>
      </c>
      <c r="C4441" t="s">
        <v>5069</v>
      </c>
      <c r="D4441" s="52">
        <f t="shared" si="69"/>
        <v>45497</v>
      </c>
      <c r="E4441" t="s">
        <v>5408</v>
      </c>
      <c r="F4441" t="s">
        <v>5487</v>
      </c>
      <c r="G4441" t="s">
        <v>5624</v>
      </c>
      <c r="H4441">
        <v>15</v>
      </c>
      <c r="I4441">
        <v>6</v>
      </c>
      <c r="J4441">
        <v>90</v>
      </c>
      <c r="K4441">
        <v>20</v>
      </c>
    </row>
    <row r="4442" spans="1:12" x14ac:dyDescent="0.25">
      <c r="A4442">
        <v>5438</v>
      </c>
      <c r="B4442" t="s">
        <v>4446</v>
      </c>
      <c r="C4442" t="s">
        <v>5054</v>
      </c>
      <c r="D4442" s="52">
        <f t="shared" si="69"/>
        <v>45581</v>
      </c>
      <c r="E4442" t="s">
        <v>5387</v>
      </c>
      <c r="F4442" t="s">
        <v>5438</v>
      </c>
      <c r="G4442" t="s">
        <v>5625</v>
      </c>
      <c r="H4442">
        <v>30</v>
      </c>
      <c r="I4442">
        <v>11</v>
      </c>
      <c r="J4442">
        <v>330</v>
      </c>
      <c r="K4442">
        <v>22</v>
      </c>
      <c r="L4442" t="s">
        <v>5169</v>
      </c>
    </row>
    <row r="4443" spans="1:12" x14ac:dyDescent="0.25">
      <c r="A4443">
        <v>5439</v>
      </c>
      <c r="B4443" t="s">
        <v>4447</v>
      </c>
      <c r="C4443" t="s">
        <v>5067</v>
      </c>
      <c r="D4443" s="52">
        <f t="shared" si="69"/>
        <v>45557</v>
      </c>
      <c r="E4443" t="s">
        <v>5419</v>
      </c>
      <c r="F4443" t="s">
        <v>5536</v>
      </c>
      <c r="G4443" t="s">
        <v>5614</v>
      </c>
      <c r="H4443">
        <v>50</v>
      </c>
      <c r="I4443">
        <v>9</v>
      </c>
      <c r="J4443">
        <v>450</v>
      </c>
      <c r="K4443">
        <v>22</v>
      </c>
    </row>
    <row r="4444" spans="1:12" x14ac:dyDescent="0.25">
      <c r="A4444">
        <v>5440</v>
      </c>
      <c r="B4444" t="s">
        <v>4448</v>
      </c>
      <c r="C4444" t="s">
        <v>5213</v>
      </c>
      <c r="D4444" s="52">
        <f t="shared" si="69"/>
        <v>45613</v>
      </c>
      <c r="E4444" t="s">
        <v>5398</v>
      </c>
      <c r="F4444" t="s">
        <v>5331</v>
      </c>
      <c r="G4444" t="s">
        <v>5625</v>
      </c>
      <c r="H4444">
        <v>30</v>
      </c>
      <c r="I4444">
        <v>5</v>
      </c>
      <c r="J4444">
        <v>150</v>
      </c>
      <c r="K4444">
        <v>20</v>
      </c>
    </row>
    <row r="4445" spans="1:12" x14ac:dyDescent="0.25">
      <c r="A4445">
        <v>5441</v>
      </c>
      <c r="B4445" t="s">
        <v>4449</v>
      </c>
      <c r="C4445" t="s">
        <v>5177</v>
      </c>
      <c r="D4445" s="52">
        <f t="shared" si="69"/>
        <v>45331</v>
      </c>
      <c r="E4445" t="s">
        <v>5399</v>
      </c>
      <c r="F4445" t="s">
        <v>5497</v>
      </c>
      <c r="G4445" t="s">
        <v>5617</v>
      </c>
      <c r="H4445">
        <v>25</v>
      </c>
      <c r="I4445">
        <v>14</v>
      </c>
      <c r="J4445">
        <v>350</v>
      </c>
      <c r="K4445">
        <v>25</v>
      </c>
    </row>
    <row r="4446" spans="1:12" x14ac:dyDescent="0.25">
      <c r="A4446">
        <v>5442</v>
      </c>
      <c r="B4446" t="s">
        <v>4450</v>
      </c>
      <c r="C4446" t="s">
        <v>5042</v>
      </c>
      <c r="D4446" s="52">
        <f t="shared" si="69"/>
        <v>45312</v>
      </c>
      <c r="E4446" t="s">
        <v>5408</v>
      </c>
      <c r="F4446" t="s">
        <v>5487</v>
      </c>
      <c r="G4446" t="s">
        <v>5621</v>
      </c>
      <c r="H4446">
        <v>80</v>
      </c>
      <c r="I4446">
        <v>16</v>
      </c>
      <c r="J4446">
        <v>1280</v>
      </c>
      <c r="K4446">
        <v>24</v>
      </c>
    </row>
    <row r="4447" spans="1:12" x14ac:dyDescent="0.25">
      <c r="A4447">
        <v>5443</v>
      </c>
      <c r="B4447" t="s">
        <v>4451</v>
      </c>
      <c r="C4447" t="s">
        <v>5232</v>
      </c>
      <c r="D4447" s="52">
        <f t="shared" si="69"/>
        <v>45518</v>
      </c>
      <c r="E4447" t="s">
        <v>5415</v>
      </c>
      <c r="F4447" t="s">
        <v>5436</v>
      </c>
      <c r="G4447" t="s">
        <v>5625</v>
      </c>
      <c r="H4447">
        <v>30</v>
      </c>
      <c r="I4447">
        <v>5</v>
      </c>
      <c r="J4447">
        <v>150</v>
      </c>
      <c r="K4447">
        <v>20</v>
      </c>
      <c r="L4447" t="s">
        <v>5252</v>
      </c>
    </row>
    <row r="4448" spans="1:12" x14ac:dyDescent="0.25">
      <c r="A4448">
        <v>5444</v>
      </c>
      <c r="B4448" t="s">
        <v>4452</v>
      </c>
      <c r="C4448" t="s">
        <v>5299</v>
      </c>
      <c r="D4448" s="52">
        <f t="shared" si="69"/>
        <v>45395</v>
      </c>
      <c r="E4448" t="s">
        <v>5410</v>
      </c>
      <c r="F4448" t="s">
        <v>5607</v>
      </c>
      <c r="G4448" t="s">
        <v>5616</v>
      </c>
      <c r="H4448">
        <v>20</v>
      </c>
      <c r="I4448">
        <v>20</v>
      </c>
      <c r="J4448">
        <v>400</v>
      </c>
      <c r="K4448">
        <v>23</v>
      </c>
      <c r="L4448" t="s">
        <v>5369</v>
      </c>
    </row>
    <row r="4449" spans="1:12" x14ac:dyDescent="0.25">
      <c r="A4449">
        <v>5445</v>
      </c>
      <c r="B4449" t="s">
        <v>4453</v>
      </c>
      <c r="C4449" t="s">
        <v>5234</v>
      </c>
      <c r="D4449" s="52">
        <f t="shared" si="69"/>
        <v>45569</v>
      </c>
      <c r="E4449" t="s">
        <v>5385</v>
      </c>
      <c r="F4449" t="s">
        <v>5602</v>
      </c>
      <c r="G4449" t="s">
        <v>5614</v>
      </c>
      <c r="H4449">
        <v>50</v>
      </c>
      <c r="I4449">
        <v>17</v>
      </c>
      <c r="J4449">
        <v>850</v>
      </c>
      <c r="K4449">
        <v>29</v>
      </c>
      <c r="L4449" t="s">
        <v>5047</v>
      </c>
    </row>
    <row r="4450" spans="1:12" x14ac:dyDescent="0.25">
      <c r="A4450">
        <v>5446</v>
      </c>
      <c r="B4450" t="s">
        <v>4454</v>
      </c>
      <c r="C4450" t="s">
        <v>5273</v>
      </c>
      <c r="D4450" s="52">
        <f t="shared" si="69"/>
        <v>45407</v>
      </c>
      <c r="E4450" t="s">
        <v>5378</v>
      </c>
      <c r="F4450" t="s">
        <v>5528</v>
      </c>
      <c r="G4450" t="s">
        <v>5614</v>
      </c>
      <c r="H4450">
        <v>50</v>
      </c>
      <c r="I4450">
        <v>2</v>
      </c>
      <c r="J4450">
        <v>100</v>
      </c>
      <c r="K4450">
        <v>27</v>
      </c>
      <c r="L4450" t="s">
        <v>5368</v>
      </c>
    </row>
    <row r="4451" spans="1:12" x14ac:dyDescent="0.25">
      <c r="A4451">
        <v>5447</v>
      </c>
      <c r="B4451" t="s">
        <v>4455</v>
      </c>
      <c r="C4451" t="s">
        <v>5203</v>
      </c>
      <c r="D4451" s="52">
        <f t="shared" si="69"/>
        <v>45620</v>
      </c>
      <c r="E4451" t="s">
        <v>5393</v>
      </c>
      <c r="F4451" t="s">
        <v>5445</v>
      </c>
      <c r="G4451" t="s">
        <v>5612</v>
      </c>
      <c r="H4451">
        <v>300</v>
      </c>
      <c r="I4451">
        <v>13</v>
      </c>
      <c r="J4451">
        <v>3900</v>
      </c>
      <c r="K4451">
        <v>27</v>
      </c>
    </row>
    <row r="4452" spans="1:12" x14ac:dyDescent="0.25">
      <c r="A4452">
        <v>5448</v>
      </c>
      <c r="B4452" t="s">
        <v>4456</v>
      </c>
      <c r="C4452" t="s">
        <v>5130</v>
      </c>
      <c r="D4452" s="52">
        <f t="shared" si="69"/>
        <v>45348</v>
      </c>
      <c r="E4452" t="s">
        <v>5385</v>
      </c>
      <c r="F4452" t="s">
        <v>5542</v>
      </c>
      <c r="G4452" t="s">
        <v>5624</v>
      </c>
      <c r="H4452">
        <v>15</v>
      </c>
      <c r="I4452">
        <v>2</v>
      </c>
      <c r="J4452">
        <v>30</v>
      </c>
      <c r="K4452">
        <v>25</v>
      </c>
      <c r="L4452" t="s">
        <v>5098</v>
      </c>
    </row>
    <row r="4453" spans="1:12" x14ac:dyDescent="0.25">
      <c r="A4453">
        <v>5449</v>
      </c>
      <c r="B4453" t="s">
        <v>4457</v>
      </c>
      <c r="C4453" t="s">
        <v>5162</v>
      </c>
      <c r="D4453" s="52">
        <f t="shared" si="69"/>
        <v>45322</v>
      </c>
      <c r="E4453" t="s">
        <v>5409</v>
      </c>
      <c r="F4453" t="s">
        <v>5581</v>
      </c>
      <c r="G4453" t="s">
        <v>5625</v>
      </c>
      <c r="H4453">
        <v>30</v>
      </c>
      <c r="I4453">
        <v>18</v>
      </c>
      <c r="J4453">
        <v>540</v>
      </c>
      <c r="K4453">
        <v>20</v>
      </c>
      <c r="L4453" t="s">
        <v>5184</v>
      </c>
    </row>
    <row r="4454" spans="1:12" x14ac:dyDescent="0.25">
      <c r="A4454">
        <v>5450</v>
      </c>
      <c r="B4454" t="s">
        <v>4458</v>
      </c>
      <c r="C4454" t="s">
        <v>5193</v>
      </c>
      <c r="D4454" s="52">
        <f t="shared" si="69"/>
        <v>45606</v>
      </c>
      <c r="E4454" t="s">
        <v>5376</v>
      </c>
      <c r="F4454" t="s">
        <v>5534</v>
      </c>
      <c r="G4454" t="s">
        <v>5616</v>
      </c>
      <c r="H4454">
        <v>20</v>
      </c>
      <c r="I4454">
        <v>2</v>
      </c>
      <c r="J4454">
        <v>40</v>
      </c>
      <c r="K4454">
        <v>26</v>
      </c>
      <c r="L4454" t="s">
        <v>5024</v>
      </c>
    </row>
    <row r="4455" spans="1:12" x14ac:dyDescent="0.25">
      <c r="A4455">
        <v>5451</v>
      </c>
      <c r="B4455" t="s">
        <v>4459</v>
      </c>
      <c r="C4455" t="s">
        <v>5124</v>
      </c>
      <c r="D4455" s="52">
        <f t="shared" si="69"/>
        <v>45392</v>
      </c>
      <c r="E4455" t="s">
        <v>5419</v>
      </c>
      <c r="F4455" t="s">
        <v>5518</v>
      </c>
      <c r="G4455" t="s">
        <v>5618</v>
      </c>
      <c r="H4455">
        <v>150</v>
      </c>
      <c r="I4455">
        <v>25</v>
      </c>
      <c r="J4455">
        <v>3750</v>
      </c>
      <c r="K4455">
        <v>26</v>
      </c>
      <c r="L4455" t="s">
        <v>5369</v>
      </c>
    </row>
    <row r="4456" spans="1:12" x14ac:dyDescent="0.25">
      <c r="A4456">
        <v>5452</v>
      </c>
      <c r="B4456" t="s">
        <v>4460</v>
      </c>
      <c r="C4456" t="s">
        <v>5122</v>
      </c>
      <c r="D4456" s="52">
        <f t="shared" si="69"/>
        <v>45529</v>
      </c>
      <c r="E4456" t="s">
        <v>5380</v>
      </c>
      <c r="F4456" t="s">
        <v>5547</v>
      </c>
      <c r="G4456" t="s">
        <v>5614</v>
      </c>
      <c r="H4456">
        <v>50</v>
      </c>
      <c r="I4456">
        <v>16</v>
      </c>
      <c r="J4456">
        <v>800</v>
      </c>
      <c r="K4456">
        <v>26</v>
      </c>
      <c r="L4456" t="s">
        <v>5123</v>
      </c>
    </row>
    <row r="4457" spans="1:12" x14ac:dyDescent="0.25">
      <c r="A4457">
        <v>5453</v>
      </c>
      <c r="B4457" t="s">
        <v>4461</v>
      </c>
      <c r="C4457" t="s">
        <v>5257</v>
      </c>
      <c r="D4457" s="52">
        <f t="shared" si="69"/>
        <v>45605</v>
      </c>
      <c r="E4457" t="s">
        <v>5400</v>
      </c>
      <c r="F4457" t="s">
        <v>5583</v>
      </c>
      <c r="G4457" t="s">
        <v>5623</v>
      </c>
      <c r="H4457">
        <v>60</v>
      </c>
      <c r="I4457">
        <v>15</v>
      </c>
      <c r="J4457">
        <v>900</v>
      </c>
      <c r="K4457">
        <v>22</v>
      </c>
      <c r="L4457" t="s">
        <v>5298</v>
      </c>
    </row>
    <row r="4458" spans="1:12" x14ac:dyDescent="0.25">
      <c r="A4458">
        <v>5454</v>
      </c>
      <c r="B4458" t="s">
        <v>4462</v>
      </c>
      <c r="C4458" t="s">
        <v>5241</v>
      </c>
      <c r="D4458" s="52">
        <f t="shared" si="69"/>
        <v>45509</v>
      </c>
      <c r="E4458" t="s">
        <v>5392</v>
      </c>
      <c r="F4458" t="s">
        <v>5580</v>
      </c>
      <c r="G4458" t="s">
        <v>5613</v>
      </c>
      <c r="H4458">
        <v>250</v>
      </c>
      <c r="I4458">
        <v>17</v>
      </c>
      <c r="J4458">
        <v>4250</v>
      </c>
      <c r="K4458">
        <v>26</v>
      </c>
    </row>
    <row r="4459" spans="1:12" x14ac:dyDescent="0.25">
      <c r="A4459">
        <v>5455</v>
      </c>
      <c r="B4459" t="s">
        <v>4463</v>
      </c>
      <c r="C4459" t="s">
        <v>5026</v>
      </c>
      <c r="D4459" s="52">
        <f t="shared" si="69"/>
        <v>45594</v>
      </c>
      <c r="E4459" t="s">
        <v>5395</v>
      </c>
      <c r="F4459" t="s">
        <v>5499</v>
      </c>
      <c r="G4459" t="s">
        <v>5615</v>
      </c>
      <c r="H4459">
        <v>35</v>
      </c>
      <c r="I4459">
        <v>24</v>
      </c>
      <c r="J4459">
        <v>840</v>
      </c>
      <c r="K4459">
        <v>26</v>
      </c>
      <c r="L4459" t="s">
        <v>5203</v>
      </c>
    </row>
    <row r="4460" spans="1:12" x14ac:dyDescent="0.25">
      <c r="A4460">
        <v>5456</v>
      </c>
      <c r="B4460" t="s">
        <v>4464</v>
      </c>
      <c r="C4460" t="s">
        <v>5054</v>
      </c>
      <c r="D4460" s="52">
        <f t="shared" si="69"/>
        <v>45581</v>
      </c>
      <c r="E4460" t="s">
        <v>5401</v>
      </c>
      <c r="F4460" t="s">
        <v>5576</v>
      </c>
      <c r="G4460" t="s">
        <v>5611</v>
      </c>
      <c r="H4460">
        <v>20</v>
      </c>
      <c r="I4460">
        <v>3</v>
      </c>
      <c r="J4460">
        <v>60</v>
      </c>
      <c r="K4460">
        <v>23</v>
      </c>
    </row>
    <row r="4461" spans="1:12" x14ac:dyDescent="0.25">
      <c r="A4461">
        <v>5457</v>
      </c>
      <c r="B4461" t="s">
        <v>4465</v>
      </c>
      <c r="C4461" t="s">
        <v>5103</v>
      </c>
      <c r="D4461" s="52">
        <f t="shared" si="69"/>
        <v>45584</v>
      </c>
      <c r="E4461" t="s">
        <v>5413</v>
      </c>
      <c r="F4461" t="s">
        <v>5312</v>
      </c>
      <c r="G4461" t="s">
        <v>5625</v>
      </c>
      <c r="H4461">
        <v>30</v>
      </c>
      <c r="I4461">
        <v>18</v>
      </c>
      <c r="J4461">
        <v>540</v>
      </c>
      <c r="K4461">
        <v>26</v>
      </c>
      <c r="L4461" t="s">
        <v>5277</v>
      </c>
    </row>
    <row r="4462" spans="1:12" x14ac:dyDescent="0.25">
      <c r="A4462">
        <v>5458</v>
      </c>
      <c r="B4462" t="s">
        <v>4466</v>
      </c>
      <c r="C4462" t="s">
        <v>5054</v>
      </c>
      <c r="D4462" s="52">
        <f t="shared" si="69"/>
        <v>45581</v>
      </c>
      <c r="E4462" t="s">
        <v>5416</v>
      </c>
      <c r="F4462" t="s">
        <v>5569</v>
      </c>
      <c r="G4462" t="s">
        <v>5625</v>
      </c>
      <c r="H4462">
        <v>30</v>
      </c>
      <c r="I4462">
        <v>9</v>
      </c>
      <c r="J4462">
        <v>270</v>
      </c>
      <c r="K4462">
        <v>27</v>
      </c>
      <c r="L4462" t="s">
        <v>5079</v>
      </c>
    </row>
    <row r="4463" spans="1:12" x14ac:dyDescent="0.25">
      <c r="A4463">
        <v>5459</v>
      </c>
      <c r="B4463" t="s">
        <v>4467</v>
      </c>
      <c r="C4463" t="s">
        <v>5241</v>
      </c>
      <c r="D4463" s="52">
        <f t="shared" si="69"/>
        <v>45509</v>
      </c>
      <c r="E4463" t="s">
        <v>5399</v>
      </c>
      <c r="F4463" t="s">
        <v>5497</v>
      </c>
      <c r="G4463" t="s">
        <v>5620</v>
      </c>
      <c r="H4463">
        <v>10</v>
      </c>
      <c r="I4463">
        <v>22</v>
      </c>
      <c r="J4463">
        <v>220</v>
      </c>
      <c r="K4463">
        <v>30</v>
      </c>
      <c r="L4463" t="s">
        <v>5189</v>
      </c>
    </row>
    <row r="4464" spans="1:12" x14ac:dyDescent="0.25">
      <c r="A4464">
        <v>5460</v>
      </c>
      <c r="B4464" t="s">
        <v>4468</v>
      </c>
      <c r="C4464" t="s">
        <v>5222</v>
      </c>
      <c r="D4464" s="52">
        <f t="shared" si="69"/>
        <v>45492</v>
      </c>
      <c r="E4464" t="s">
        <v>5382</v>
      </c>
      <c r="F4464" t="s">
        <v>5543</v>
      </c>
      <c r="G4464" t="s">
        <v>5620</v>
      </c>
      <c r="H4464">
        <v>10</v>
      </c>
      <c r="I4464">
        <v>17</v>
      </c>
      <c r="J4464">
        <v>170</v>
      </c>
      <c r="K4464">
        <v>20</v>
      </c>
      <c r="L4464" t="s">
        <v>5046</v>
      </c>
    </row>
    <row r="4465" spans="1:12" x14ac:dyDescent="0.25">
      <c r="A4465">
        <v>5461</v>
      </c>
      <c r="B4465" t="s">
        <v>4469</v>
      </c>
      <c r="C4465" t="s">
        <v>5211</v>
      </c>
      <c r="D4465" s="52">
        <f t="shared" si="69"/>
        <v>45652</v>
      </c>
      <c r="E4465" t="s">
        <v>5392</v>
      </c>
      <c r="F4465" t="s">
        <v>5580</v>
      </c>
      <c r="G4465" t="s">
        <v>5612</v>
      </c>
      <c r="H4465">
        <v>300</v>
      </c>
      <c r="I4465">
        <v>18</v>
      </c>
      <c r="J4465">
        <v>5400</v>
      </c>
      <c r="K4465">
        <v>27</v>
      </c>
      <c r="L4465" t="s">
        <v>5142</v>
      </c>
    </row>
    <row r="4466" spans="1:12" x14ac:dyDescent="0.25">
      <c r="A4466">
        <v>5462</v>
      </c>
      <c r="B4466" t="s">
        <v>4470</v>
      </c>
      <c r="C4466" t="s">
        <v>5107</v>
      </c>
      <c r="D4466" s="52">
        <f t="shared" si="69"/>
        <v>45382</v>
      </c>
      <c r="E4466" t="s">
        <v>5399</v>
      </c>
      <c r="F4466" t="s">
        <v>5556</v>
      </c>
      <c r="G4466" t="s">
        <v>5623</v>
      </c>
      <c r="H4466">
        <v>60</v>
      </c>
      <c r="I4466">
        <v>13</v>
      </c>
      <c r="J4466">
        <v>780</v>
      </c>
      <c r="K4466">
        <v>30</v>
      </c>
      <c r="L4466" t="s">
        <v>5371</v>
      </c>
    </row>
    <row r="4467" spans="1:12" x14ac:dyDescent="0.25">
      <c r="A4467">
        <v>5463</v>
      </c>
      <c r="B4467" t="s">
        <v>4471</v>
      </c>
      <c r="C4467" t="s">
        <v>5242</v>
      </c>
      <c r="D4467" s="52">
        <f t="shared" si="69"/>
        <v>45622</v>
      </c>
      <c r="E4467" t="s">
        <v>5420</v>
      </c>
      <c r="F4467" t="s">
        <v>5579</v>
      </c>
      <c r="G4467" t="s">
        <v>5617</v>
      </c>
      <c r="H4467">
        <v>25</v>
      </c>
      <c r="I4467">
        <v>8</v>
      </c>
      <c r="J4467">
        <v>200</v>
      </c>
      <c r="K4467">
        <v>27</v>
      </c>
      <c r="L4467" t="s">
        <v>5013</v>
      </c>
    </row>
    <row r="4468" spans="1:12" x14ac:dyDescent="0.25">
      <c r="A4468">
        <v>5464</v>
      </c>
      <c r="B4468" t="s">
        <v>4472</v>
      </c>
      <c r="C4468" t="s">
        <v>5194</v>
      </c>
      <c r="D4468" s="52">
        <f t="shared" si="69"/>
        <v>45533</v>
      </c>
      <c r="E4468" t="s">
        <v>5405</v>
      </c>
      <c r="F4468" t="s">
        <v>5479</v>
      </c>
      <c r="G4468" t="s">
        <v>5624</v>
      </c>
      <c r="H4468">
        <v>15</v>
      </c>
      <c r="I4468">
        <v>25</v>
      </c>
      <c r="J4468">
        <v>375</v>
      </c>
      <c r="K4468">
        <v>20</v>
      </c>
      <c r="L4468" t="s">
        <v>5235</v>
      </c>
    </row>
    <row r="4469" spans="1:12" x14ac:dyDescent="0.25">
      <c r="A4469">
        <v>5465</v>
      </c>
      <c r="B4469" t="s">
        <v>4473</v>
      </c>
      <c r="C4469" t="s">
        <v>5258</v>
      </c>
      <c r="D4469" s="52">
        <f t="shared" si="69"/>
        <v>45350</v>
      </c>
      <c r="E4469" t="s">
        <v>5402</v>
      </c>
      <c r="F4469" t="s">
        <v>5467</v>
      </c>
      <c r="G4469" t="s">
        <v>5614</v>
      </c>
      <c r="H4469">
        <v>50</v>
      </c>
      <c r="I4469">
        <v>24</v>
      </c>
      <c r="J4469">
        <v>1200</v>
      </c>
      <c r="K4469">
        <v>27</v>
      </c>
    </row>
    <row r="4470" spans="1:12" x14ac:dyDescent="0.25">
      <c r="A4470">
        <v>5466</v>
      </c>
      <c r="B4470" t="s">
        <v>4474</v>
      </c>
      <c r="C4470" t="s">
        <v>5014</v>
      </c>
      <c r="D4470" s="52">
        <f t="shared" si="69"/>
        <v>45630</v>
      </c>
      <c r="E4470" t="s">
        <v>5419</v>
      </c>
      <c r="F4470" t="s">
        <v>5500</v>
      </c>
      <c r="G4470" t="s">
        <v>5621</v>
      </c>
      <c r="H4470">
        <v>80</v>
      </c>
      <c r="I4470">
        <v>4</v>
      </c>
      <c r="J4470">
        <v>320</v>
      </c>
      <c r="K4470">
        <v>24</v>
      </c>
      <c r="L4470" t="s">
        <v>5146</v>
      </c>
    </row>
    <row r="4471" spans="1:12" x14ac:dyDescent="0.25">
      <c r="A4471">
        <v>5467</v>
      </c>
      <c r="B4471" t="s">
        <v>4475</v>
      </c>
      <c r="C4471" t="s">
        <v>5170</v>
      </c>
      <c r="D4471" s="52">
        <f t="shared" si="69"/>
        <v>45565</v>
      </c>
      <c r="E4471" t="s">
        <v>5405</v>
      </c>
      <c r="F4471" t="s">
        <v>5476</v>
      </c>
      <c r="G4471" t="s">
        <v>5618</v>
      </c>
      <c r="H4471">
        <v>150</v>
      </c>
      <c r="I4471">
        <v>18</v>
      </c>
      <c r="J4471">
        <v>2700</v>
      </c>
      <c r="K4471">
        <v>30</v>
      </c>
      <c r="L4471" t="s">
        <v>5100</v>
      </c>
    </row>
    <row r="4472" spans="1:12" x14ac:dyDescent="0.25">
      <c r="A4472">
        <v>5468</v>
      </c>
      <c r="B4472" t="s">
        <v>4476</v>
      </c>
      <c r="C4472" t="s">
        <v>5104</v>
      </c>
      <c r="D4472" s="52">
        <f t="shared" si="69"/>
        <v>45364</v>
      </c>
      <c r="E4472" t="s">
        <v>5378</v>
      </c>
      <c r="F4472" t="s">
        <v>5310</v>
      </c>
      <c r="G4472" t="s">
        <v>5616</v>
      </c>
      <c r="H4472">
        <v>20</v>
      </c>
      <c r="I4472">
        <v>6</v>
      </c>
      <c r="J4472">
        <v>120</v>
      </c>
      <c r="K4472">
        <v>29</v>
      </c>
      <c r="L4472" t="s">
        <v>5038</v>
      </c>
    </row>
    <row r="4473" spans="1:12" x14ac:dyDescent="0.25">
      <c r="A4473">
        <v>5469</v>
      </c>
      <c r="B4473" t="s">
        <v>4477</v>
      </c>
      <c r="C4473" t="s">
        <v>5290</v>
      </c>
      <c r="D4473" s="52">
        <f t="shared" si="69"/>
        <v>45602</v>
      </c>
      <c r="E4473" t="s">
        <v>5419</v>
      </c>
      <c r="F4473" t="s">
        <v>5518</v>
      </c>
      <c r="G4473" t="s">
        <v>5618</v>
      </c>
      <c r="H4473">
        <v>150</v>
      </c>
      <c r="I4473">
        <v>22</v>
      </c>
      <c r="J4473">
        <v>3300</v>
      </c>
      <c r="K4473">
        <v>21</v>
      </c>
      <c r="L4473" t="s">
        <v>5289</v>
      </c>
    </row>
    <row r="4474" spans="1:12" x14ac:dyDescent="0.25">
      <c r="A4474">
        <v>5470</v>
      </c>
      <c r="B4474" t="s">
        <v>4478</v>
      </c>
      <c r="C4474" t="s">
        <v>5252</v>
      </c>
      <c r="D4474" s="52">
        <f t="shared" si="69"/>
        <v>45538</v>
      </c>
      <c r="E4474" t="s">
        <v>5397</v>
      </c>
      <c r="F4474" t="s">
        <v>5330</v>
      </c>
      <c r="G4474" t="s">
        <v>5622</v>
      </c>
      <c r="H4474">
        <v>40</v>
      </c>
      <c r="I4474">
        <v>3</v>
      </c>
      <c r="J4474">
        <v>120</v>
      </c>
      <c r="K4474">
        <v>21</v>
      </c>
      <c r="L4474" t="s">
        <v>5101</v>
      </c>
    </row>
    <row r="4475" spans="1:12" x14ac:dyDescent="0.25">
      <c r="A4475">
        <v>5471</v>
      </c>
      <c r="B4475" t="s">
        <v>4479</v>
      </c>
      <c r="C4475" t="s">
        <v>5039</v>
      </c>
      <c r="D4475" s="52">
        <f t="shared" si="69"/>
        <v>45363</v>
      </c>
      <c r="E4475" t="s">
        <v>5413</v>
      </c>
      <c r="F4475" t="s">
        <v>5465</v>
      </c>
      <c r="G4475" t="s">
        <v>5625</v>
      </c>
      <c r="H4475">
        <v>30</v>
      </c>
      <c r="I4475">
        <v>21</v>
      </c>
      <c r="J4475">
        <v>630</v>
      </c>
      <c r="K4475">
        <v>23</v>
      </c>
    </row>
    <row r="4476" spans="1:12" x14ac:dyDescent="0.25">
      <c r="A4476">
        <v>5472</v>
      </c>
      <c r="B4476" t="s">
        <v>4480</v>
      </c>
      <c r="C4476" t="s">
        <v>5028</v>
      </c>
      <c r="D4476" s="52">
        <f t="shared" si="69"/>
        <v>45511</v>
      </c>
      <c r="E4476" t="s">
        <v>5376</v>
      </c>
      <c r="F4476" t="s">
        <v>5599</v>
      </c>
      <c r="G4476" t="s">
        <v>5613</v>
      </c>
      <c r="H4476">
        <v>250</v>
      </c>
      <c r="I4476">
        <v>10</v>
      </c>
      <c r="J4476">
        <v>2500</v>
      </c>
      <c r="K4476">
        <v>26</v>
      </c>
      <c r="L4476" t="s">
        <v>5127</v>
      </c>
    </row>
    <row r="4477" spans="1:12" x14ac:dyDescent="0.25">
      <c r="A4477">
        <v>5473</v>
      </c>
      <c r="B4477" t="s">
        <v>4481</v>
      </c>
      <c r="C4477" t="s">
        <v>5157</v>
      </c>
      <c r="D4477" s="52">
        <f t="shared" si="69"/>
        <v>45484</v>
      </c>
      <c r="E4477" t="s">
        <v>5380</v>
      </c>
      <c r="F4477" t="s">
        <v>5449</v>
      </c>
      <c r="G4477" t="s">
        <v>5612</v>
      </c>
      <c r="H4477">
        <v>300</v>
      </c>
      <c r="I4477">
        <v>17</v>
      </c>
      <c r="J4477">
        <v>5100</v>
      </c>
      <c r="K4477">
        <v>29</v>
      </c>
      <c r="L4477" t="s">
        <v>5293</v>
      </c>
    </row>
    <row r="4478" spans="1:12" x14ac:dyDescent="0.25">
      <c r="A4478">
        <v>5474</v>
      </c>
      <c r="B4478" t="s">
        <v>4482</v>
      </c>
      <c r="C4478" t="s">
        <v>5195</v>
      </c>
      <c r="D4478" s="52">
        <f t="shared" si="69"/>
        <v>45516</v>
      </c>
      <c r="E4478" t="s">
        <v>5381</v>
      </c>
      <c r="F4478" t="s">
        <v>5511</v>
      </c>
      <c r="G4478" t="s">
        <v>5614</v>
      </c>
      <c r="H4478">
        <v>50</v>
      </c>
      <c r="I4478">
        <v>24</v>
      </c>
      <c r="J4478">
        <v>1200</v>
      </c>
      <c r="K4478">
        <v>27</v>
      </c>
    </row>
    <row r="4479" spans="1:12" x14ac:dyDescent="0.25">
      <c r="A4479">
        <v>5475</v>
      </c>
      <c r="B4479" t="s">
        <v>4483</v>
      </c>
      <c r="C4479" t="s">
        <v>5072</v>
      </c>
      <c r="D4479" s="52">
        <f t="shared" si="69"/>
        <v>45550</v>
      </c>
      <c r="E4479" t="s">
        <v>5413</v>
      </c>
      <c r="F4479" t="s">
        <v>5489</v>
      </c>
      <c r="G4479" t="s">
        <v>5613</v>
      </c>
      <c r="H4479">
        <v>250</v>
      </c>
      <c r="I4479">
        <v>6</v>
      </c>
      <c r="J4479">
        <v>1500</v>
      </c>
      <c r="K4479">
        <v>30</v>
      </c>
    </row>
    <row r="4480" spans="1:12" x14ac:dyDescent="0.25">
      <c r="A4480">
        <v>5476</v>
      </c>
      <c r="B4480" t="s">
        <v>4484</v>
      </c>
      <c r="C4480" t="s">
        <v>5141</v>
      </c>
      <c r="D4480" s="52">
        <f t="shared" si="69"/>
        <v>45642</v>
      </c>
      <c r="E4480" t="s">
        <v>5376</v>
      </c>
      <c r="F4480" t="s">
        <v>5557</v>
      </c>
      <c r="G4480" t="s">
        <v>5619</v>
      </c>
      <c r="H4480">
        <v>120</v>
      </c>
      <c r="I4480">
        <v>8</v>
      </c>
      <c r="J4480">
        <v>960</v>
      </c>
      <c r="K4480">
        <v>29</v>
      </c>
      <c r="L4480" t="s">
        <v>5204</v>
      </c>
    </row>
    <row r="4481" spans="1:12" x14ac:dyDescent="0.25">
      <c r="A4481">
        <v>5477</v>
      </c>
      <c r="B4481" t="s">
        <v>4485</v>
      </c>
      <c r="C4481" t="s">
        <v>5087</v>
      </c>
      <c r="D4481" s="52">
        <f t="shared" si="69"/>
        <v>45478</v>
      </c>
      <c r="E4481" t="s">
        <v>5419</v>
      </c>
      <c r="F4481" t="s">
        <v>5500</v>
      </c>
      <c r="G4481" t="s">
        <v>5623</v>
      </c>
      <c r="H4481">
        <v>60</v>
      </c>
      <c r="I4481">
        <v>21</v>
      </c>
      <c r="J4481">
        <v>1260</v>
      </c>
      <c r="K4481">
        <v>20</v>
      </c>
      <c r="L4481" t="s">
        <v>5166</v>
      </c>
    </row>
    <row r="4482" spans="1:12" x14ac:dyDescent="0.25">
      <c r="A4482">
        <v>5478</v>
      </c>
      <c r="B4482" t="s">
        <v>4486</v>
      </c>
      <c r="C4482" t="s">
        <v>5170</v>
      </c>
      <c r="D4482" s="52">
        <f t="shared" si="69"/>
        <v>45565</v>
      </c>
      <c r="E4482" t="s">
        <v>5405</v>
      </c>
      <c r="F4482" t="s">
        <v>5338</v>
      </c>
      <c r="G4482" t="s">
        <v>5617</v>
      </c>
      <c r="H4482">
        <v>25</v>
      </c>
      <c r="I4482">
        <v>2</v>
      </c>
      <c r="J4482">
        <v>50</v>
      </c>
      <c r="K4482">
        <v>28</v>
      </c>
      <c r="L4482" t="s">
        <v>5070</v>
      </c>
    </row>
    <row r="4483" spans="1:12" x14ac:dyDescent="0.25">
      <c r="A4483">
        <v>5479</v>
      </c>
      <c r="B4483" t="s">
        <v>4487</v>
      </c>
      <c r="C4483" t="s">
        <v>5061</v>
      </c>
      <c r="D4483" s="52">
        <f t="shared" si="69"/>
        <v>45615</v>
      </c>
      <c r="E4483" t="s">
        <v>5407</v>
      </c>
      <c r="F4483" t="s">
        <v>5503</v>
      </c>
      <c r="G4483" t="s">
        <v>5615</v>
      </c>
      <c r="H4483">
        <v>35</v>
      </c>
      <c r="I4483">
        <v>16</v>
      </c>
      <c r="J4483">
        <v>560</v>
      </c>
      <c r="K4483">
        <v>25</v>
      </c>
      <c r="L4483" t="s">
        <v>5224</v>
      </c>
    </row>
    <row r="4484" spans="1:12" x14ac:dyDescent="0.25">
      <c r="A4484">
        <v>5480</v>
      </c>
      <c r="B4484" t="s">
        <v>4488</v>
      </c>
      <c r="C4484" t="s">
        <v>5039</v>
      </c>
      <c r="D4484" s="52">
        <f t="shared" si="69"/>
        <v>45363</v>
      </c>
      <c r="E4484" t="s">
        <v>5414</v>
      </c>
      <c r="F4484" t="s">
        <v>5428</v>
      </c>
      <c r="G4484" t="s">
        <v>5623</v>
      </c>
      <c r="H4484">
        <v>60</v>
      </c>
      <c r="I4484">
        <v>24</v>
      </c>
      <c r="J4484">
        <v>1440</v>
      </c>
      <c r="K4484">
        <v>23</v>
      </c>
      <c r="L4484" t="s">
        <v>5064</v>
      </c>
    </row>
    <row r="4485" spans="1:12" x14ac:dyDescent="0.25">
      <c r="A4485">
        <v>5481</v>
      </c>
      <c r="B4485" t="s">
        <v>4489</v>
      </c>
      <c r="C4485" t="s">
        <v>5147</v>
      </c>
      <c r="D4485" s="52">
        <f t="shared" si="69"/>
        <v>45534</v>
      </c>
      <c r="E4485" t="s">
        <v>5407</v>
      </c>
      <c r="F4485" t="s">
        <v>5485</v>
      </c>
      <c r="G4485" t="s">
        <v>5614</v>
      </c>
      <c r="H4485">
        <v>50</v>
      </c>
      <c r="I4485">
        <v>1</v>
      </c>
      <c r="J4485">
        <v>50</v>
      </c>
      <c r="K4485">
        <v>30</v>
      </c>
      <c r="L4485" t="s">
        <v>5212</v>
      </c>
    </row>
    <row r="4486" spans="1:12" x14ac:dyDescent="0.25">
      <c r="A4486">
        <v>5482</v>
      </c>
      <c r="B4486" t="s">
        <v>4490</v>
      </c>
      <c r="C4486" t="s">
        <v>5017</v>
      </c>
      <c r="D4486" s="52">
        <f t="shared" si="69"/>
        <v>45547</v>
      </c>
      <c r="E4486" t="s">
        <v>5419</v>
      </c>
      <c r="F4486" t="s">
        <v>5344</v>
      </c>
      <c r="G4486" t="s">
        <v>5613</v>
      </c>
      <c r="H4486">
        <v>250</v>
      </c>
      <c r="I4486">
        <v>5</v>
      </c>
      <c r="J4486">
        <v>1250</v>
      </c>
      <c r="K4486">
        <v>22</v>
      </c>
      <c r="L4486" t="s">
        <v>5234</v>
      </c>
    </row>
    <row r="4487" spans="1:12" x14ac:dyDescent="0.25">
      <c r="A4487">
        <v>5483</v>
      </c>
      <c r="B4487" t="s">
        <v>4491</v>
      </c>
      <c r="C4487" t="s">
        <v>5072</v>
      </c>
      <c r="D4487" s="52">
        <f t="shared" si="69"/>
        <v>45550</v>
      </c>
      <c r="E4487" t="s">
        <v>5387</v>
      </c>
      <c r="F4487" t="s">
        <v>5438</v>
      </c>
      <c r="G4487" t="s">
        <v>5622</v>
      </c>
      <c r="H4487">
        <v>40</v>
      </c>
      <c r="I4487">
        <v>24</v>
      </c>
      <c r="J4487">
        <v>960</v>
      </c>
      <c r="K4487">
        <v>21</v>
      </c>
      <c r="L4487" t="s">
        <v>5270</v>
      </c>
    </row>
    <row r="4488" spans="1:12" x14ac:dyDescent="0.25">
      <c r="A4488">
        <v>5484</v>
      </c>
      <c r="B4488" t="s">
        <v>4492</v>
      </c>
      <c r="C4488" t="s">
        <v>5050</v>
      </c>
      <c r="D4488" s="52">
        <f t="shared" ref="D4488:D4551" si="70">DATE(2024, MONTH(C4488), DAY(C4488))</f>
        <v>45474</v>
      </c>
      <c r="E4488" t="s">
        <v>5389</v>
      </c>
      <c r="F4488" t="s">
        <v>5481</v>
      </c>
      <c r="G4488" t="s">
        <v>5617</v>
      </c>
      <c r="H4488">
        <v>25</v>
      </c>
      <c r="I4488">
        <v>3</v>
      </c>
      <c r="J4488">
        <v>75</v>
      </c>
      <c r="K4488">
        <v>26</v>
      </c>
      <c r="L4488" t="s">
        <v>5077</v>
      </c>
    </row>
    <row r="4489" spans="1:12" x14ac:dyDescent="0.25">
      <c r="A4489">
        <v>5485</v>
      </c>
      <c r="B4489" t="s">
        <v>4493</v>
      </c>
      <c r="C4489" t="s">
        <v>5166</v>
      </c>
      <c r="D4489" s="52">
        <f t="shared" si="70"/>
        <v>45498</v>
      </c>
      <c r="E4489" t="s">
        <v>5376</v>
      </c>
      <c r="F4489" t="s">
        <v>5534</v>
      </c>
      <c r="G4489" t="s">
        <v>5622</v>
      </c>
      <c r="H4489">
        <v>40</v>
      </c>
      <c r="I4489">
        <v>23</v>
      </c>
      <c r="J4489">
        <v>920</v>
      </c>
      <c r="K4489">
        <v>20</v>
      </c>
      <c r="L4489" t="s">
        <v>5232</v>
      </c>
    </row>
    <row r="4490" spans="1:12" x14ac:dyDescent="0.25">
      <c r="A4490">
        <v>5486</v>
      </c>
      <c r="B4490" t="s">
        <v>4494</v>
      </c>
      <c r="C4490" t="s">
        <v>5304</v>
      </c>
      <c r="D4490" s="52">
        <f t="shared" si="70"/>
        <v>45391</v>
      </c>
      <c r="E4490" t="s">
        <v>5411</v>
      </c>
      <c r="F4490" t="s">
        <v>5577</v>
      </c>
      <c r="G4490" t="s">
        <v>5622</v>
      </c>
      <c r="H4490">
        <v>40</v>
      </c>
      <c r="I4490">
        <v>6</v>
      </c>
      <c r="J4490">
        <v>240</v>
      </c>
      <c r="K4490">
        <v>21</v>
      </c>
      <c r="L4490" t="s">
        <v>5371</v>
      </c>
    </row>
    <row r="4491" spans="1:12" x14ac:dyDescent="0.25">
      <c r="A4491">
        <v>5487</v>
      </c>
      <c r="B4491" t="s">
        <v>4495</v>
      </c>
      <c r="C4491" t="s">
        <v>5082</v>
      </c>
      <c r="D4491" s="52">
        <f t="shared" si="70"/>
        <v>45617</v>
      </c>
      <c r="E4491" t="s">
        <v>5421</v>
      </c>
      <c r="F4491" t="s">
        <v>5537</v>
      </c>
      <c r="G4491" t="s">
        <v>5616</v>
      </c>
      <c r="H4491">
        <v>20</v>
      </c>
      <c r="I4491">
        <v>9</v>
      </c>
      <c r="J4491">
        <v>180</v>
      </c>
      <c r="K4491">
        <v>22</v>
      </c>
      <c r="L4491" t="s">
        <v>5093</v>
      </c>
    </row>
    <row r="4492" spans="1:12" x14ac:dyDescent="0.25">
      <c r="A4492">
        <v>5488</v>
      </c>
      <c r="B4492" t="s">
        <v>4496</v>
      </c>
      <c r="C4492" t="s">
        <v>5290</v>
      </c>
      <c r="D4492" s="52">
        <f t="shared" si="70"/>
        <v>45602</v>
      </c>
      <c r="E4492" t="s">
        <v>5378</v>
      </c>
      <c r="F4492" t="s">
        <v>5426</v>
      </c>
      <c r="G4492" t="s">
        <v>5613</v>
      </c>
      <c r="H4492">
        <v>250</v>
      </c>
      <c r="I4492">
        <v>18</v>
      </c>
      <c r="J4492">
        <v>4500</v>
      </c>
      <c r="K4492">
        <v>25</v>
      </c>
    </row>
    <row r="4493" spans="1:12" x14ac:dyDescent="0.25">
      <c r="A4493">
        <v>5489</v>
      </c>
      <c r="B4493" t="s">
        <v>4497</v>
      </c>
      <c r="C4493" t="s">
        <v>5220</v>
      </c>
      <c r="D4493" s="52">
        <f t="shared" si="70"/>
        <v>45625</v>
      </c>
      <c r="E4493" t="s">
        <v>5411</v>
      </c>
      <c r="F4493" t="s">
        <v>5591</v>
      </c>
      <c r="G4493" t="s">
        <v>5622</v>
      </c>
      <c r="H4493">
        <v>40</v>
      </c>
      <c r="I4493">
        <v>25</v>
      </c>
      <c r="J4493">
        <v>1000</v>
      </c>
      <c r="K4493">
        <v>30</v>
      </c>
      <c r="L4493" t="s">
        <v>5132</v>
      </c>
    </row>
    <row r="4494" spans="1:12" x14ac:dyDescent="0.25">
      <c r="A4494">
        <v>5490</v>
      </c>
      <c r="B4494" t="s">
        <v>4498</v>
      </c>
      <c r="C4494" t="s">
        <v>5133</v>
      </c>
      <c r="D4494" s="52">
        <f t="shared" si="70"/>
        <v>45376</v>
      </c>
      <c r="E4494" t="s">
        <v>5415</v>
      </c>
      <c r="F4494" t="s">
        <v>5459</v>
      </c>
      <c r="G4494" t="s">
        <v>5612</v>
      </c>
      <c r="H4494">
        <v>300</v>
      </c>
      <c r="I4494">
        <v>21</v>
      </c>
      <c r="J4494">
        <v>6300</v>
      </c>
      <c r="K4494">
        <v>28</v>
      </c>
      <c r="L4494" t="s">
        <v>5011</v>
      </c>
    </row>
    <row r="4495" spans="1:12" x14ac:dyDescent="0.25">
      <c r="A4495">
        <v>5491</v>
      </c>
      <c r="B4495" t="s">
        <v>4499</v>
      </c>
      <c r="C4495" t="s">
        <v>5177</v>
      </c>
      <c r="D4495" s="52">
        <f t="shared" si="70"/>
        <v>45331</v>
      </c>
      <c r="E4495" t="s">
        <v>5409</v>
      </c>
      <c r="F4495" t="s">
        <v>5342</v>
      </c>
      <c r="G4495" t="s">
        <v>5622</v>
      </c>
      <c r="H4495">
        <v>40</v>
      </c>
      <c r="I4495">
        <v>6</v>
      </c>
      <c r="J4495">
        <v>240</v>
      </c>
      <c r="K4495">
        <v>26</v>
      </c>
      <c r="L4495" t="s">
        <v>5198</v>
      </c>
    </row>
    <row r="4496" spans="1:12" x14ac:dyDescent="0.25">
      <c r="A4496">
        <v>5492</v>
      </c>
      <c r="B4496" t="s">
        <v>4500</v>
      </c>
      <c r="C4496" t="s">
        <v>5046</v>
      </c>
      <c r="D4496" s="52">
        <f t="shared" si="70"/>
        <v>45512</v>
      </c>
      <c r="E4496" t="s">
        <v>5380</v>
      </c>
      <c r="F4496" t="s">
        <v>5429</v>
      </c>
      <c r="G4496" t="s">
        <v>5611</v>
      </c>
      <c r="H4496">
        <v>20</v>
      </c>
      <c r="I4496">
        <v>24</v>
      </c>
      <c r="J4496">
        <v>480</v>
      </c>
      <c r="K4496">
        <v>20</v>
      </c>
      <c r="L4496" t="s">
        <v>5143</v>
      </c>
    </row>
    <row r="4497" spans="1:12" x14ac:dyDescent="0.25">
      <c r="A4497">
        <v>5493</v>
      </c>
      <c r="B4497" t="s">
        <v>4501</v>
      </c>
      <c r="C4497" t="s">
        <v>5101</v>
      </c>
      <c r="D4497" s="52">
        <f t="shared" si="70"/>
        <v>45559</v>
      </c>
      <c r="E4497" t="s">
        <v>5397</v>
      </c>
      <c r="F4497" t="s">
        <v>5491</v>
      </c>
      <c r="G4497" t="s">
        <v>5621</v>
      </c>
      <c r="H4497">
        <v>80</v>
      </c>
      <c r="I4497">
        <v>12</v>
      </c>
      <c r="J4497">
        <v>960</v>
      </c>
      <c r="K4497">
        <v>20</v>
      </c>
    </row>
    <row r="4498" spans="1:12" x14ac:dyDescent="0.25">
      <c r="A4498">
        <v>5494</v>
      </c>
      <c r="B4498" t="s">
        <v>4502</v>
      </c>
      <c r="C4498" t="s">
        <v>5307</v>
      </c>
      <c r="D4498" s="52">
        <f t="shared" si="70"/>
        <v>45586</v>
      </c>
      <c r="E4498" t="s">
        <v>5421</v>
      </c>
      <c r="F4498" t="s">
        <v>5526</v>
      </c>
      <c r="G4498" t="s">
        <v>5618</v>
      </c>
      <c r="H4498">
        <v>150</v>
      </c>
      <c r="I4498">
        <v>20</v>
      </c>
      <c r="J4498">
        <v>3000</v>
      </c>
      <c r="K4498">
        <v>28</v>
      </c>
    </row>
    <row r="4499" spans="1:12" x14ac:dyDescent="0.25">
      <c r="A4499">
        <v>5495</v>
      </c>
      <c r="B4499" t="s">
        <v>4503</v>
      </c>
      <c r="C4499" t="s">
        <v>5244</v>
      </c>
      <c r="D4499" s="52">
        <f t="shared" si="70"/>
        <v>45296</v>
      </c>
      <c r="E4499" t="s">
        <v>5404</v>
      </c>
      <c r="F4499" t="s">
        <v>5593</v>
      </c>
      <c r="G4499" t="s">
        <v>5619</v>
      </c>
      <c r="H4499">
        <v>120</v>
      </c>
      <c r="I4499">
        <v>19</v>
      </c>
      <c r="J4499">
        <v>2280</v>
      </c>
      <c r="K4499">
        <v>26</v>
      </c>
      <c r="L4499" t="s">
        <v>5162</v>
      </c>
    </row>
    <row r="4500" spans="1:12" x14ac:dyDescent="0.25">
      <c r="A4500">
        <v>5496</v>
      </c>
      <c r="B4500" t="s">
        <v>4504</v>
      </c>
      <c r="C4500" t="s">
        <v>5279</v>
      </c>
      <c r="D4500" s="52">
        <f t="shared" si="70"/>
        <v>45648</v>
      </c>
      <c r="E4500" t="s">
        <v>5408</v>
      </c>
      <c r="F4500" t="s">
        <v>5538</v>
      </c>
      <c r="G4500" t="s">
        <v>5621</v>
      </c>
      <c r="H4500">
        <v>80</v>
      </c>
      <c r="I4500">
        <v>14</v>
      </c>
      <c r="J4500">
        <v>1120</v>
      </c>
      <c r="K4500">
        <v>27</v>
      </c>
      <c r="L4500" t="s">
        <v>5159</v>
      </c>
    </row>
    <row r="4501" spans="1:12" x14ac:dyDescent="0.25">
      <c r="A4501">
        <v>5497</v>
      </c>
      <c r="B4501" t="s">
        <v>4505</v>
      </c>
      <c r="C4501" t="s">
        <v>5276</v>
      </c>
      <c r="D4501" s="52">
        <f t="shared" si="70"/>
        <v>45508</v>
      </c>
      <c r="E4501" t="s">
        <v>5420</v>
      </c>
      <c r="F4501" t="s">
        <v>5345</v>
      </c>
      <c r="G4501" t="s">
        <v>5625</v>
      </c>
      <c r="H4501">
        <v>30</v>
      </c>
      <c r="I4501">
        <v>13</v>
      </c>
      <c r="J4501">
        <v>390</v>
      </c>
      <c r="K4501">
        <v>23</v>
      </c>
      <c r="L4501" t="s">
        <v>5044</v>
      </c>
    </row>
    <row r="4502" spans="1:12" x14ac:dyDescent="0.25">
      <c r="A4502">
        <v>5498</v>
      </c>
      <c r="B4502" t="s">
        <v>4506</v>
      </c>
      <c r="C4502" t="s">
        <v>5212</v>
      </c>
      <c r="D4502" s="52">
        <f t="shared" si="70"/>
        <v>45564</v>
      </c>
      <c r="E4502" t="s">
        <v>5394</v>
      </c>
      <c r="F4502" t="s">
        <v>5493</v>
      </c>
      <c r="G4502" t="s">
        <v>5619</v>
      </c>
      <c r="H4502">
        <v>120</v>
      </c>
      <c r="I4502">
        <v>6</v>
      </c>
      <c r="J4502">
        <v>720</v>
      </c>
      <c r="K4502">
        <v>21</v>
      </c>
      <c r="L4502" t="s">
        <v>5227</v>
      </c>
    </row>
    <row r="4503" spans="1:12" x14ac:dyDescent="0.25">
      <c r="A4503">
        <v>5499</v>
      </c>
      <c r="B4503" t="s">
        <v>4507</v>
      </c>
      <c r="C4503" t="s">
        <v>5087</v>
      </c>
      <c r="D4503" s="52">
        <f t="shared" si="70"/>
        <v>45478</v>
      </c>
      <c r="E4503" t="s">
        <v>5390</v>
      </c>
      <c r="F4503" t="s">
        <v>5488</v>
      </c>
      <c r="G4503" t="s">
        <v>5622</v>
      </c>
      <c r="H4503">
        <v>40</v>
      </c>
      <c r="I4503">
        <v>3</v>
      </c>
      <c r="J4503">
        <v>120</v>
      </c>
      <c r="K4503">
        <v>25</v>
      </c>
      <c r="L4503" t="s">
        <v>5264</v>
      </c>
    </row>
    <row r="4504" spans="1:12" x14ac:dyDescent="0.25">
      <c r="A4504">
        <v>5500</v>
      </c>
      <c r="B4504" t="s">
        <v>4508</v>
      </c>
      <c r="C4504" t="s">
        <v>5253</v>
      </c>
      <c r="D4504" s="52">
        <f t="shared" si="70"/>
        <v>45515</v>
      </c>
      <c r="E4504" t="s">
        <v>5376</v>
      </c>
      <c r="F4504" t="s">
        <v>5599</v>
      </c>
      <c r="G4504" t="s">
        <v>5613</v>
      </c>
      <c r="H4504">
        <v>250</v>
      </c>
      <c r="I4504">
        <v>10</v>
      </c>
      <c r="J4504">
        <v>2500</v>
      </c>
      <c r="K4504">
        <v>30</v>
      </c>
      <c r="L4504" t="s">
        <v>5210</v>
      </c>
    </row>
    <row r="4505" spans="1:12" x14ac:dyDescent="0.25">
      <c r="A4505">
        <v>5501</v>
      </c>
      <c r="B4505" t="s">
        <v>4509</v>
      </c>
      <c r="C4505" t="s">
        <v>5047</v>
      </c>
      <c r="D4505" s="52">
        <f t="shared" si="70"/>
        <v>45598</v>
      </c>
      <c r="E4505" t="s">
        <v>5391</v>
      </c>
      <c r="F4505" t="s">
        <v>5442</v>
      </c>
      <c r="G4505" t="s">
        <v>5624</v>
      </c>
      <c r="H4505">
        <v>15</v>
      </c>
      <c r="I4505">
        <v>24</v>
      </c>
      <c r="J4505">
        <v>360</v>
      </c>
      <c r="K4505">
        <v>29</v>
      </c>
      <c r="L4505" t="s">
        <v>5298</v>
      </c>
    </row>
    <row r="4506" spans="1:12" x14ac:dyDescent="0.25">
      <c r="A4506">
        <v>5502</v>
      </c>
      <c r="B4506" t="s">
        <v>4510</v>
      </c>
      <c r="C4506" t="s">
        <v>5273</v>
      </c>
      <c r="D4506" s="52">
        <f t="shared" si="70"/>
        <v>45407</v>
      </c>
      <c r="E4506" t="s">
        <v>5383</v>
      </c>
      <c r="F4506" t="s">
        <v>5431</v>
      </c>
      <c r="G4506" t="s">
        <v>5619</v>
      </c>
      <c r="H4506">
        <v>120</v>
      </c>
      <c r="I4506">
        <v>24</v>
      </c>
      <c r="J4506">
        <v>2880</v>
      </c>
      <c r="K4506">
        <v>24</v>
      </c>
      <c r="L4506" t="s">
        <v>5374</v>
      </c>
    </row>
    <row r="4507" spans="1:12" x14ac:dyDescent="0.25">
      <c r="A4507">
        <v>5503</v>
      </c>
      <c r="B4507" t="s">
        <v>4511</v>
      </c>
      <c r="C4507" t="s">
        <v>5194</v>
      </c>
      <c r="D4507" s="52">
        <f t="shared" si="70"/>
        <v>45533</v>
      </c>
      <c r="E4507" t="s">
        <v>5394</v>
      </c>
      <c r="F4507" t="s">
        <v>5600</v>
      </c>
      <c r="G4507" t="s">
        <v>5612</v>
      </c>
      <c r="H4507">
        <v>300</v>
      </c>
      <c r="I4507">
        <v>10</v>
      </c>
      <c r="J4507">
        <v>3000</v>
      </c>
      <c r="K4507">
        <v>22</v>
      </c>
      <c r="L4507" t="s">
        <v>5123</v>
      </c>
    </row>
    <row r="4508" spans="1:12" x14ac:dyDescent="0.25">
      <c r="A4508">
        <v>5504</v>
      </c>
      <c r="B4508" t="s">
        <v>4512</v>
      </c>
      <c r="C4508" t="s">
        <v>5096</v>
      </c>
      <c r="D4508" s="52">
        <f t="shared" si="70"/>
        <v>45341</v>
      </c>
      <c r="E4508" t="s">
        <v>5388</v>
      </c>
      <c r="F4508" t="s">
        <v>5589</v>
      </c>
      <c r="G4508" t="s">
        <v>5618</v>
      </c>
      <c r="H4508">
        <v>150</v>
      </c>
      <c r="I4508">
        <v>10</v>
      </c>
      <c r="J4508">
        <v>1500</v>
      </c>
      <c r="K4508">
        <v>20</v>
      </c>
      <c r="L4508" t="s">
        <v>5040</v>
      </c>
    </row>
    <row r="4509" spans="1:12" x14ac:dyDescent="0.25">
      <c r="A4509">
        <v>5505</v>
      </c>
      <c r="B4509" t="s">
        <v>4513</v>
      </c>
      <c r="C4509" t="s">
        <v>5014</v>
      </c>
      <c r="D4509" s="52">
        <f t="shared" si="70"/>
        <v>45630</v>
      </c>
      <c r="E4509" t="s">
        <v>5381</v>
      </c>
      <c r="F4509" t="s">
        <v>5588</v>
      </c>
      <c r="G4509" t="s">
        <v>5615</v>
      </c>
      <c r="H4509">
        <v>35</v>
      </c>
      <c r="I4509">
        <v>23</v>
      </c>
      <c r="J4509">
        <v>805</v>
      </c>
      <c r="K4509">
        <v>30</v>
      </c>
    </row>
    <row r="4510" spans="1:12" x14ac:dyDescent="0.25">
      <c r="A4510">
        <v>5506</v>
      </c>
      <c r="B4510" t="s">
        <v>4514</v>
      </c>
      <c r="C4510" t="s">
        <v>5182</v>
      </c>
      <c r="D4510" s="52">
        <f t="shared" si="70"/>
        <v>45336</v>
      </c>
      <c r="E4510" t="s">
        <v>5413</v>
      </c>
      <c r="F4510" t="s">
        <v>5477</v>
      </c>
      <c r="G4510" t="s">
        <v>5613</v>
      </c>
      <c r="H4510">
        <v>250</v>
      </c>
      <c r="I4510">
        <v>4</v>
      </c>
      <c r="J4510">
        <v>1000</v>
      </c>
      <c r="K4510">
        <v>21</v>
      </c>
      <c r="L4510" t="s">
        <v>5198</v>
      </c>
    </row>
    <row r="4511" spans="1:12" x14ac:dyDescent="0.25">
      <c r="A4511">
        <v>5507</v>
      </c>
      <c r="B4511" t="s">
        <v>4515</v>
      </c>
      <c r="C4511" t="s">
        <v>5038</v>
      </c>
      <c r="D4511" s="52">
        <f t="shared" si="70"/>
        <v>45393</v>
      </c>
      <c r="E4511" t="s">
        <v>5376</v>
      </c>
      <c r="F4511" t="s">
        <v>5557</v>
      </c>
      <c r="G4511" t="s">
        <v>5613</v>
      </c>
      <c r="H4511">
        <v>250</v>
      </c>
      <c r="I4511">
        <v>17</v>
      </c>
      <c r="J4511">
        <v>4250</v>
      </c>
      <c r="K4511">
        <v>21</v>
      </c>
      <c r="L4511" t="s">
        <v>5355</v>
      </c>
    </row>
    <row r="4512" spans="1:12" x14ac:dyDescent="0.25">
      <c r="A4512">
        <v>5508</v>
      </c>
      <c r="B4512" t="s">
        <v>4516</v>
      </c>
      <c r="C4512" t="s">
        <v>5304</v>
      </c>
      <c r="D4512" s="52">
        <f t="shared" si="70"/>
        <v>45391</v>
      </c>
      <c r="E4512" t="s">
        <v>5384</v>
      </c>
      <c r="F4512" t="s">
        <v>5469</v>
      </c>
      <c r="G4512" t="s">
        <v>5618</v>
      </c>
      <c r="H4512">
        <v>150</v>
      </c>
      <c r="I4512">
        <v>24</v>
      </c>
      <c r="J4512">
        <v>3600</v>
      </c>
      <c r="K4512">
        <v>20</v>
      </c>
      <c r="L4512" t="s">
        <v>5358</v>
      </c>
    </row>
    <row r="4513" spans="1:12" x14ac:dyDescent="0.25">
      <c r="A4513">
        <v>5509</v>
      </c>
      <c r="B4513" t="s">
        <v>4517</v>
      </c>
      <c r="C4513" t="s">
        <v>5050</v>
      </c>
      <c r="D4513" s="52">
        <f t="shared" si="70"/>
        <v>45474</v>
      </c>
      <c r="E4513" t="s">
        <v>5401</v>
      </c>
      <c r="F4513" t="s">
        <v>5576</v>
      </c>
      <c r="G4513" t="s">
        <v>5612</v>
      </c>
      <c r="H4513">
        <v>300</v>
      </c>
      <c r="I4513">
        <v>17</v>
      </c>
      <c r="J4513">
        <v>5100</v>
      </c>
      <c r="K4513">
        <v>25</v>
      </c>
      <c r="L4513" t="s">
        <v>5094</v>
      </c>
    </row>
    <row r="4514" spans="1:12" x14ac:dyDescent="0.25">
      <c r="A4514">
        <v>5510</v>
      </c>
      <c r="B4514" t="s">
        <v>4518</v>
      </c>
      <c r="C4514" t="s">
        <v>5107</v>
      </c>
      <c r="D4514" s="52">
        <f t="shared" si="70"/>
        <v>45382</v>
      </c>
      <c r="E4514" t="s">
        <v>5391</v>
      </c>
      <c r="F4514" t="s">
        <v>5323</v>
      </c>
      <c r="G4514" t="s">
        <v>5624</v>
      </c>
      <c r="H4514">
        <v>15</v>
      </c>
      <c r="I4514">
        <v>13</v>
      </c>
      <c r="J4514">
        <v>195</v>
      </c>
      <c r="K4514">
        <v>26</v>
      </c>
      <c r="L4514" t="s">
        <v>5364</v>
      </c>
    </row>
    <row r="4515" spans="1:12" x14ac:dyDescent="0.25">
      <c r="A4515">
        <v>5511</v>
      </c>
      <c r="B4515" t="s">
        <v>4519</v>
      </c>
      <c r="C4515" t="s">
        <v>5307</v>
      </c>
      <c r="D4515" s="52">
        <f t="shared" si="70"/>
        <v>45586</v>
      </c>
      <c r="E4515" t="s">
        <v>5383</v>
      </c>
      <c r="F4515" t="s">
        <v>5431</v>
      </c>
      <c r="G4515" t="s">
        <v>5617</v>
      </c>
      <c r="H4515">
        <v>25</v>
      </c>
      <c r="I4515">
        <v>18</v>
      </c>
      <c r="J4515">
        <v>450</v>
      </c>
      <c r="K4515">
        <v>29</v>
      </c>
      <c r="L4515" t="s">
        <v>5061</v>
      </c>
    </row>
    <row r="4516" spans="1:12" x14ac:dyDescent="0.25">
      <c r="A4516">
        <v>5512</v>
      </c>
      <c r="B4516" t="s">
        <v>4520</v>
      </c>
      <c r="C4516" t="s">
        <v>5176</v>
      </c>
      <c r="D4516" s="52">
        <f t="shared" si="70"/>
        <v>45520</v>
      </c>
      <c r="E4516" t="s">
        <v>5383</v>
      </c>
      <c r="F4516" t="s">
        <v>5431</v>
      </c>
      <c r="G4516" t="s">
        <v>5614</v>
      </c>
      <c r="H4516">
        <v>50</v>
      </c>
      <c r="I4516">
        <v>5</v>
      </c>
      <c r="J4516">
        <v>250</v>
      </c>
      <c r="K4516">
        <v>22</v>
      </c>
      <c r="L4516" t="s">
        <v>5245</v>
      </c>
    </row>
    <row r="4517" spans="1:12" x14ac:dyDescent="0.25">
      <c r="A4517">
        <v>5513</v>
      </c>
      <c r="B4517" t="s">
        <v>4521</v>
      </c>
      <c r="C4517" t="s">
        <v>5160</v>
      </c>
      <c r="D4517" s="52">
        <f t="shared" si="70"/>
        <v>45493</v>
      </c>
      <c r="E4517" t="s">
        <v>5413</v>
      </c>
      <c r="F4517" t="s">
        <v>5489</v>
      </c>
      <c r="G4517" t="s">
        <v>5624</v>
      </c>
      <c r="H4517">
        <v>15</v>
      </c>
      <c r="I4517">
        <v>13</v>
      </c>
      <c r="J4517">
        <v>195</v>
      </c>
      <c r="K4517">
        <v>29</v>
      </c>
      <c r="L4517" t="s">
        <v>5288</v>
      </c>
    </row>
    <row r="4518" spans="1:12" x14ac:dyDescent="0.25">
      <c r="A4518">
        <v>5514</v>
      </c>
      <c r="B4518" t="s">
        <v>4522</v>
      </c>
      <c r="C4518" t="s">
        <v>5192</v>
      </c>
      <c r="D4518" s="52">
        <f t="shared" si="70"/>
        <v>45327</v>
      </c>
      <c r="E4518" t="s">
        <v>5405</v>
      </c>
      <c r="F4518" t="s">
        <v>5492</v>
      </c>
      <c r="G4518" t="s">
        <v>5625</v>
      </c>
      <c r="H4518">
        <v>30</v>
      </c>
      <c r="I4518">
        <v>21</v>
      </c>
      <c r="J4518">
        <v>630</v>
      </c>
      <c r="K4518">
        <v>23</v>
      </c>
    </row>
    <row r="4519" spans="1:12" x14ac:dyDescent="0.25">
      <c r="A4519">
        <v>5515</v>
      </c>
      <c r="B4519" t="s">
        <v>4523</v>
      </c>
      <c r="C4519" t="s">
        <v>5251</v>
      </c>
      <c r="D4519" s="52">
        <f t="shared" si="70"/>
        <v>45638</v>
      </c>
      <c r="E4519" t="s">
        <v>5398</v>
      </c>
      <c r="F4519" t="s">
        <v>5454</v>
      </c>
      <c r="G4519" t="s">
        <v>5620</v>
      </c>
      <c r="H4519">
        <v>10</v>
      </c>
      <c r="I4519">
        <v>14</v>
      </c>
      <c r="J4519">
        <v>140</v>
      </c>
      <c r="K4519">
        <v>30</v>
      </c>
      <c r="L4519" t="s">
        <v>5151</v>
      </c>
    </row>
    <row r="4520" spans="1:12" x14ac:dyDescent="0.25">
      <c r="A4520">
        <v>5516</v>
      </c>
      <c r="B4520" t="s">
        <v>4524</v>
      </c>
      <c r="C4520" t="s">
        <v>5217</v>
      </c>
      <c r="D4520" s="52">
        <f t="shared" si="70"/>
        <v>45330</v>
      </c>
      <c r="E4520" t="s">
        <v>5406</v>
      </c>
      <c r="F4520" t="s">
        <v>5339</v>
      </c>
      <c r="G4520" t="s">
        <v>5617</v>
      </c>
      <c r="H4520">
        <v>25</v>
      </c>
      <c r="I4520">
        <v>19</v>
      </c>
      <c r="J4520">
        <v>475</v>
      </c>
      <c r="K4520">
        <v>28</v>
      </c>
    </row>
    <row r="4521" spans="1:12" x14ac:dyDescent="0.25">
      <c r="A4521">
        <v>5517</v>
      </c>
      <c r="B4521" t="s">
        <v>4525</v>
      </c>
      <c r="C4521" t="s">
        <v>5305</v>
      </c>
      <c r="D4521" s="52">
        <f t="shared" si="70"/>
        <v>45354</v>
      </c>
      <c r="E4521" t="s">
        <v>5418</v>
      </c>
      <c r="F4521" t="s">
        <v>5456</v>
      </c>
      <c r="G4521" t="s">
        <v>5614</v>
      </c>
      <c r="H4521">
        <v>50</v>
      </c>
      <c r="I4521">
        <v>19</v>
      </c>
      <c r="J4521">
        <v>950</v>
      </c>
      <c r="K4521">
        <v>29</v>
      </c>
      <c r="L4521" t="s">
        <v>5262</v>
      </c>
    </row>
    <row r="4522" spans="1:12" x14ac:dyDescent="0.25">
      <c r="A4522">
        <v>5518</v>
      </c>
      <c r="B4522" t="s">
        <v>4526</v>
      </c>
      <c r="C4522" t="s">
        <v>5078</v>
      </c>
      <c r="D4522" s="52">
        <f t="shared" si="70"/>
        <v>45646</v>
      </c>
      <c r="E4522" t="s">
        <v>5379</v>
      </c>
      <c r="F4522" t="s">
        <v>5311</v>
      </c>
      <c r="G4522" t="s">
        <v>5619</v>
      </c>
      <c r="H4522">
        <v>120</v>
      </c>
      <c r="I4522">
        <v>14</v>
      </c>
      <c r="J4522">
        <v>1680</v>
      </c>
      <c r="K4522">
        <v>22</v>
      </c>
    </row>
    <row r="4523" spans="1:12" x14ac:dyDescent="0.25">
      <c r="A4523">
        <v>5519</v>
      </c>
      <c r="B4523" t="s">
        <v>4527</v>
      </c>
      <c r="C4523" t="s">
        <v>5238</v>
      </c>
      <c r="D4523" s="52">
        <f t="shared" si="70"/>
        <v>45319</v>
      </c>
      <c r="E4523" t="s">
        <v>5386</v>
      </c>
      <c r="F4523" t="s">
        <v>5475</v>
      </c>
      <c r="G4523" t="s">
        <v>5615</v>
      </c>
      <c r="H4523">
        <v>35</v>
      </c>
      <c r="I4523">
        <v>3</v>
      </c>
      <c r="J4523">
        <v>105</v>
      </c>
      <c r="K4523">
        <v>30</v>
      </c>
      <c r="L4523" t="s">
        <v>5111</v>
      </c>
    </row>
    <row r="4524" spans="1:12" x14ac:dyDescent="0.25">
      <c r="A4524">
        <v>5520</v>
      </c>
      <c r="B4524" t="s">
        <v>4528</v>
      </c>
      <c r="C4524" t="s">
        <v>5074</v>
      </c>
      <c r="D4524" s="52">
        <f t="shared" si="70"/>
        <v>45346</v>
      </c>
      <c r="E4524" t="s">
        <v>5389</v>
      </c>
      <c r="F4524" t="s">
        <v>5481</v>
      </c>
      <c r="G4524" t="s">
        <v>5614</v>
      </c>
      <c r="H4524">
        <v>50</v>
      </c>
      <c r="I4524">
        <v>17</v>
      </c>
      <c r="J4524">
        <v>850</v>
      </c>
      <c r="K4524">
        <v>29</v>
      </c>
      <c r="L4524" t="s">
        <v>5133</v>
      </c>
    </row>
    <row r="4525" spans="1:12" x14ac:dyDescent="0.25">
      <c r="A4525">
        <v>5521</v>
      </c>
      <c r="B4525" t="s">
        <v>4529</v>
      </c>
      <c r="C4525" t="s">
        <v>5282</v>
      </c>
      <c r="D4525" s="52">
        <f t="shared" si="70"/>
        <v>45535</v>
      </c>
      <c r="E4525" t="s">
        <v>5391</v>
      </c>
      <c r="F4525" t="s">
        <v>5513</v>
      </c>
      <c r="G4525" t="s">
        <v>5620</v>
      </c>
      <c r="H4525">
        <v>10</v>
      </c>
      <c r="I4525">
        <v>1</v>
      </c>
      <c r="J4525">
        <v>10</v>
      </c>
      <c r="K4525">
        <v>28</v>
      </c>
      <c r="L4525" t="s">
        <v>5029</v>
      </c>
    </row>
    <row r="4526" spans="1:12" x14ac:dyDescent="0.25">
      <c r="A4526">
        <v>5522</v>
      </c>
      <c r="B4526" t="s">
        <v>4530</v>
      </c>
      <c r="C4526" t="s">
        <v>5258</v>
      </c>
      <c r="D4526" s="52">
        <f t="shared" si="70"/>
        <v>45350</v>
      </c>
      <c r="E4526" t="s">
        <v>5392</v>
      </c>
      <c r="F4526" t="s">
        <v>5580</v>
      </c>
      <c r="G4526" t="s">
        <v>5611</v>
      </c>
      <c r="H4526">
        <v>20</v>
      </c>
      <c r="I4526">
        <v>25</v>
      </c>
      <c r="J4526">
        <v>500</v>
      </c>
      <c r="K4526">
        <v>30</v>
      </c>
      <c r="L4526" t="s">
        <v>5136</v>
      </c>
    </row>
    <row r="4527" spans="1:12" x14ac:dyDescent="0.25">
      <c r="A4527">
        <v>5523</v>
      </c>
      <c r="B4527" t="s">
        <v>4531</v>
      </c>
      <c r="C4527" t="s">
        <v>5014</v>
      </c>
      <c r="D4527" s="52">
        <f t="shared" si="70"/>
        <v>45630</v>
      </c>
      <c r="E4527" t="s">
        <v>5388</v>
      </c>
      <c r="F4527" t="s">
        <v>5589</v>
      </c>
      <c r="G4527" t="s">
        <v>5623</v>
      </c>
      <c r="H4527">
        <v>60</v>
      </c>
      <c r="I4527">
        <v>16</v>
      </c>
      <c r="J4527">
        <v>960</v>
      </c>
      <c r="K4527">
        <v>23</v>
      </c>
      <c r="L4527" t="s">
        <v>5303</v>
      </c>
    </row>
    <row r="4528" spans="1:12" x14ac:dyDescent="0.25">
      <c r="A4528">
        <v>5524</v>
      </c>
      <c r="B4528" t="s">
        <v>4532</v>
      </c>
      <c r="C4528" t="s">
        <v>5276</v>
      </c>
      <c r="D4528" s="52">
        <f t="shared" si="70"/>
        <v>45508</v>
      </c>
      <c r="E4528" t="s">
        <v>5384</v>
      </c>
      <c r="F4528" t="s">
        <v>5432</v>
      </c>
      <c r="G4528" t="s">
        <v>5617</v>
      </c>
      <c r="H4528">
        <v>25</v>
      </c>
      <c r="I4528">
        <v>4</v>
      </c>
      <c r="J4528">
        <v>100</v>
      </c>
      <c r="K4528">
        <v>29</v>
      </c>
      <c r="L4528" t="s">
        <v>5127</v>
      </c>
    </row>
    <row r="4529" spans="1:12" x14ac:dyDescent="0.25">
      <c r="A4529">
        <v>5525</v>
      </c>
      <c r="B4529" t="s">
        <v>4533</v>
      </c>
      <c r="C4529" t="s">
        <v>5239</v>
      </c>
      <c r="D4529" s="52">
        <f t="shared" si="70"/>
        <v>45324</v>
      </c>
      <c r="E4529" t="s">
        <v>5417</v>
      </c>
      <c r="F4529" t="s">
        <v>5509</v>
      </c>
      <c r="G4529" t="s">
        <v>5614</v>
      </c>
      <c r="H4529">
        <v>50</v>
      </c>
      <c r="I4529">
        <v>16</v>
      </c>
      <c r="J4529">
        <v>800</v>
      </c>
      <c r="K4529">
        <v>27</v>
      </c>
    </row>
    <row r="4530" spans="1:12" x14ac:dyDescent="0.25">
      <c r="A4530">
        <v>5526</v>
      </c>
      <c r="B4530" t="s">
        <v>4534</v>
      </c>
      <c r="C4530" t="s">
        <v>5265</v>
      </c>
      <c r="D4530" s="52">
        <f t="shared" si="70"/>
        <v>45524</v>
      </c>
      <c r="E4530" t="s">
        <v>5414</v>
      </c>
      <c r="F4530" t="s">
        <v>5428</v>
      </c>
      <c r="G4530" t="s">
        <v>5616</v>
      </c>
      <c r="H4530">
        <v>20</v>
      </c>
      <c r="I4530">
        <v>10</v>
      </c>
      <c r="J4530">
        <v>200</v>
      </c>
      <c r="K4530">
        <v>23</v>
      </c>
    </row>
    <row r="4531" spans="1:12" x14ac:dyDescent="0.25">
      <c r="A4531">
        <v>5527</v>
      </c>
      <c r="B4531" t="s">
        <v>4535</v>
      </c>
      <c r="C4531" t="s">
        <v>5196</v>
      </c>
      <c r="D4531" s="52">
        <f t="shared" si="70"/>
        <v>45403</v>
      </c>
      <c r="E4531" t="s">
        <v>5385</v>
      </c>
      <c r="F4531" t="s">
        <v>5602</v>
      </c>
      <c r="G4531" t="s">
        <v>5612</v>
      </c>
      <c r="H4531">
        <v>300</v>
      </c>
      <c r="I4531">
        <v>7</v>
      </c>
      <c r="J4531">
        <v>2100</v>
      </c>
      <c r="K4531">
        <v>28</v>
      </c>
      <c r="L4531" t="s">
        <v>5374</v>
      </c>
    </row>
    <row r="4532" spans="1:12" x14ac:dyDescent="0.25">
      <c r="A4532">
        <v>5528</v>
      </c>
      <c r="B4532" t="s">
        <v>4536</v>
      </c>
      <c r="C4532" t="s">
        <v>5176</v>
      </c>
      <c r="D4532" s="52">
        <f t="shared" si="70"/>
        <v>45520</v>
      </c>
      <c r="E4532" t="s">
        <v>5403</v>
      </c>
      <c r="F4532" t="s">
        <v>5336</v>
      </c>
      <c r="G4532" t="s">
        <v>5611</v>
      </c>
      <c r="H4532">
        <v>20</v>
      </c>
      <c r="I4532">
        <v>22</v>
      </c>
      <c r="J4532">
        <v>440</v>
      </c>
      <c r="K4532">
        <v>25</v>
      </c>
      <c r="L4532" t="s">
        <v>5210</v>
      </c>
    </row>
    <row r="4533" spans="1:12" x14ac:dyDescent="0.25">
      <c r="A4533">
        <v>5529</v>
      </c>
      <c r="B4533" t="s">
        <v>4537</v>
      </c>
      <c r="C4533" t="s">
        <v>5306</v>
      </c>
      <c r="D4533" s="52">
        <f t="shared" si="70"/>
        <v>45607</v>
      </c>
      <c r="E4533" t="s">
        <v>5392</v>
      </c>
      <c r="F4533" t="s">
        <v>5508</v>
      </c>
      <c r="G4533" t="s">
        <v>5617</v>
      </c>
      <c r="H4533">
        <v>25</v>
      </c>
      <c r="I4533">
        <v>19</v>
      </c>
      <c r="J4533">
        <v>475</v>
      </c>
      <c r="K4533">
        <v>21</v>
      </c>
    </row>
    <row r="4534" spans="1:12" x14ac:dyDescent="0.25">
      <c r="A4534">
        <v>5530</v>
      </c>
      <c r="B4534" t="s">
        <v>4538</v>
      </c>
      <c r="C4534" t="s">
        <v>5030</v>
      </c>
      <c r="D4534" s="52">
        <f t="shared" si="70"/>
        <v>45483</v>
      </c>
      <c r="E4534" t="s">
        <v>5394</v>
      </c>
      <c r="F4534" t="s">
        <v>5327</v>
      </c>
      <c r="G4534" t="s">
        <v>5616</v>
      </c>
      <c r="H4534">
        <v>20</v>
      </c>
      <c r="I4534">
        <v>22</v>
      </c>
      <c r="J4534">
        <v>440</v>
      </c>
      <c r="K4534">
        <v>26</v>
      </c>
      <c r="L4534" t="s">
        <v>5241</v>
      </c>
    </row>
    <row r="4535" spans="1:12" x14ac:dyDescent="0.25">
      <c r="A4535">
        <v>5531</v>
      </c>
      <c r="B4535" t="s">
        <v>4539</v>
      </c>
      <c r="C4535" t="s">
        <v>5087</v>
      </c>
      <c r="D4535" s="52">
        <f t="shared" si="70"/>
        <v>45478</v>
      </c>
      <c r="E4535" t="s">
        <v>5420</v>
      </c>
      <c r="F4535" t="s">
        <v>5579</v>
      </c>
      <c r="G4535" t="s">
        <v>5615</v>
      </c>
      <c r="H4535">
        <v>35</v>
      </c>
      <c r="I4535">
        <v>23</v>
      </c>
      <c r="J4535">
        <v>805</v>
      </c>
      <c r="K4535">
        <v>20</v>
      </c>
      <c r="L4535" t="s">
        <v>5166</v>
      </c>
    </row>
    <row r="4536" spans="1:12" x14ac:dyDescent="0.25">
      <c r="A4536">
        <v>5532</v>
      </c>
      <c r="B4536" t="s">
        <v>4540</v>
      </c>
      <c r="C4536" t="s">
        <v>5059</v>
      </c>
      <c r="D4536" s="52">
        <f t="shared" si="70"/>
        <v>45637</v>
      </c>
      <c r="E4536" t="s">
        <v>5387</v>
      </c>
      <c r="F4536" t="s">
        <v>5574</v>
      </c>
      <c r="G4536" t="s">
        <v>5622</v>
      </c>
      <c r="H4536">
        <v>40</v>
      </c>
      <c r="I4536">
        <v>12</v>
      </c>
      <c r="J4536">
        <v>480</v>
      </c>
      <c r="K4536">
        <v>29</v>
      </c>
      <c r="L4536" t="s">
        <v>5134</v>
      </c>
    </row>
    <row r="4537" spans="1:12" x14ac:dyDescent="0.25">
      <c r="A4537">
        <v>5533</v>
      </c>
      <c r="B4537" t="s">
        <v>4541</v>
      </c>
      <c r="C4537" t="s">
        <v>5217</v>
      </c>
      <c r="D4537" s="52">
        <f t="shared" si="70"/>
        <v>45330</v>
      </c>
      <c r="E4537" t="s">
        <v>5411</v>
      </c>
      <c r="F4537" t="s">
        <v>5609</v>
      </c>
      <c r="G4537" t="s">
        <v>5623</v>
      </c>
      <c r="H4537">
        <v>60</v>
      </c>
      <c r="I4537">
        <v>19</v>
      </c>
      <c r="J4537">
        <v>1140</v>
      </c>
      <c r="K4537">
        <v>27</v>
      </c>
    </row>
    <row r="4538" spans="1:12" x14ac:dyDescent="0.25">
      <c r="A4538">
        <v>5534</v>
      </c>
      <c r="B4538" t="s">
        <v>4542</v>
      </c>
      <c r="C4538" t="s">
        <v>5106</v>
      </c>
      <c r="D4538" s="52">
        <f t="shared" si="70"/>
        <v>45549</v>
      </c>
      <c r="E4538" t="s">
        <v>5408</v>
      </c>
      <c r="F4538" t="s">
        <v>5341</v>
      </c>
      <c r="G4538" t="s">
        <v>5612</v>
      </c>
      <c r="H4538">
        <v>300</v>
      </c>
      <c r="I4538">
        <v>12</v>
      </c>
      <c r="J4538">
        <v>3600</v>
      </c>
      <c r="K4538">
        <v>25</v>
      </c>
      <c r="L4538" t="s">
        <v>5010</v>
      </c>
    </row>
    <row r="4539" spans="1:12" x14ac:dyDescent="0.25">
      <c r="A4539">
        <v>5535</v>
      </c>
      <c r="B4539" t="s">
        <v>4543</v>
      </c>
      <c r="C4539" t="s">
        <v>5302</v>
      </c>
      <c r="D4539" s="52">
        <f t="shared" si="70"/>
        <v>45521</v>
      </c>
      <c r="E4539" t="s">
        <v>5402</v>
      </c>
      <c r="F4539" t="s">
        <v>5335</v>
      </c>
      <c r="G4539" t="s">
        <v>5612</v>
      </c>
      <c r="H4539">
        <v>300</v>
      </c>
      <c r="I4539">
        <v>21</v>
      </c>
      <c r="J4539">
        <v>6300</v>
      </c>
      <c r="K4539">
        <v>21</v>
      </c>
    </row>
    <row r="4540" spans="1:12" x14ac:dyDescent="0.25">
      <c r="A4540">
        <v>5536</v>
      </c>
      <c r="B4540" t="s">
        <v>4544</v>
      </c>
      <c r="C4540" t="s">
        <v>5295</v>
      </c>
      <c r="D4540" s="52">
        <f t="shared" si="70"/>
        <v>45552</v>
      </c>
      <c r="E4540" t="s">
        <v>5410</v>
      </c>
      <c r="F4540" t="s">
        <v>5573</v>
      </c>
      <c r="G4540" t="s">
        <v>5620</v>
      </c>
      <c r="H4540">
        <v>10</v>
      </c>
      <c r="I4540">
        <v>2</v>
      </c>
      <c r="J4540">
        <v>20</v>
      </c>
      <c r="K4540">
        <v>27</v>
      </c>
    </row>
    <row r="4541" spans="1:12" x14ac:dyDescent="0.25">
      <c r="A4541">
        <v>5537</v>
      </c>
      <c r="B4541" t="s">
        <v>4545</v>
      </c>
      <c r="C4541" t="s">
        <v>5077</v>
      </c>
      <c r="D4541" s="52">
        <f t="shared" si="70"/>
        <v>45500</v>
      </c>
      <c r="E4541" t="s">
        <v>5399</v>
      </c>
      <c r="F4541" t="s">
        <v>5501</v>
      </c>
      <c r="G4541" t="s">
        <v>5617</v>
      </c>
      <c r="H4541">
        <v>25</v>
      </c>
      <c r="I4541">
        <v>16</v>
      </c>
      <c r="J4541">
        <v>400</v>
      </c>
      <c r="K4541">
        <v>22</v>
      </c>
      <c r="L4541" t="s">
        <v>5288</v>
      </c>
    </row>
    <row r="4542" spans="1:12" x14ac:dyDescent="0.25">
      <c r="A4542">
        <v>5538</v>
      </c>
      <c r="B4542" t="s">
        <v>4546</v>
      </c>
      <c r="C4542" t="s">
        <v>5177</v>
      </c>
      <c r="D4542" s="52">
        <f t="shared" si="70"/>
        <v>45331</v>
      </c>
      <c r="E4542" t="s">
        <v>5380</v>
      </c>
      <c r="F4542" t="s">
        <v>5449</v>
      </c>
      <c r="G4542" t="s">
        <v>5620</v>
      </c>
      <c r="H4542">
        <v>10</v>
      </c>
      <c r="I4542">
        <v>8</v>
      </c>
      <c r="J4542">
        <v>80</v>
      </c>
      <c r="K4542">
        <v>23</v>
      </c>
      <c r="L4542" t="s">
        <v>5022</v>
      </c>
    </row>
    <row r="4543" spans="1:12" x14ac:dyDescent="0.25">
      <c r="A4543">
        <v>5539</v>
      </c>
      <c r="B4543" t="s">
        <v>4547</v>
      </c>
      <c r="C4543" t="s">
        <v>5063</v>
      </c>
      <c r="D4543" s="52">
        <f t="shared" si="70"/>
        <v>45591</v>
      </c>
      <c r="E4543" t="s">
        <v>5397</v>
      </c>
      <c r="F4543" t="s">
        <v>5330</v>
      </c>
      <c r="G4543" t="s">
        <v>5618</v>
      </c>
      <c r="H4543">
        <v>150</v>
      </c>
      <c r="I4543">
        <v>15</v>
      </c>
      <c r="J4543">
        <v>2250</v>
      </c>
      <c r="K4543">
        <v>30</v>
      </c>
    </row>
    <row r="4544" spans="1:12" x14ac:dyDescent="0.25">
      <c r="A4544">
        <v>5540</v>
      </c>
      <c r="B4544" t="s">
        <v>4548</v>
      </c>
      <c r="C4544" t="s">
        <v>5024</v>
      </c>
      <c r="D4544" s="52">
        <f t="shared" si="70"/>
        <v>45632</v>
      </c>
      <c r="E4544" t="s">
        <v>5381</v>
      </c>
      <c r="F4544" t="s">
        <v>5511</v>
      </c>
      <c r="G4544" t="s">
        <v>5613</v>
      </c>
      <c r="H4544">
        <v>250</v>
      </c>
      <c r="I4544">
        <v>8</v>
      </c>
      <c r="J4544">
        <v>2000</v>
      </c>
      <c r="K4544">
        <v>23</v>
      </c>
      <c r="L4544" t="s">
        <v>5132</v>
      </c>
    </row>
    <row r="4545" spans="1:12" x14ac:dyDescent="0.25">
      <c r="A4545">
        <v>5541</v>
      </c>
      <c r="B4545" t="s">
        <v>4549</v>
      </c>
      <c r="C4545" t="s">
        <v>5288</v>
      </c>
      <c r="D4545" s="52">
        <f t="shared" si="70"/>
        <v>45522</v>
      </c>
      <c r="E4545" t="s">
        <v>5404</v>
      </c>
      <c r="F4545" t="s">
        <v>5474</v>
      </c>
      <c r="G4545" t="s">
        <v>5625</v>
      </c>
      <c r="H4545">
        <v>30</v>
      </c>
      <c r="I4545">
        <v>16</v>
      </c>
      <c r="J4545">
        <v>480</v>
      </c>
      <c r="K4545">
        <v>22</v>
      </c>
      <c r="L4545" t="s">
        <v>5027</v>
      </c>
    </row>
    <row r="4546" spans="1:12" x14ac:dyDescent="0.25">
      <c r="A4546">
        <v>5542</v>
      </c>
      <c r="B4546" t="s">
        <v>4550</v>
      </c>
      <c r="C4546" t="s">
        <v>5014</v>
      </c>
      <c r="D4546" s="52">
        <f t="shared" si="70"/>
        <v>45630</v>
      </c>
      <c r="E4546" t="s">
        <v>5397</v>
      </c>
      <c r="F4546" t="s">
        <v>5330</v>
      </c>
      <c r="G4546" t="s">
        <v>5617</v>
      </c>
      <c r="H4546">
        <v>25</v>
      </c>
      <c r="I4546">
        <v>11</v>
      </c>
      <c r="J4546">
        <v>275</v>
      </c>
      <c r="K4546">
        <v>23</v>
      </c>
      <c r="L4546" t="s">
        <v>5303</v>
      </c>
    </row>
    <row r="4547" spans="1:12" x14ac:dyDescent="0.25">
      <c r="A4547">
        <v>5543</v>
      </c>
      <c r="B4547" t="s">
        <v>4551</v>
      </c>
      <c r="C4547" t="s">
        <v>5087</v>
      </c>
      <c r="D4547" s="52">
        <f t="shared" si="70"/>
        <v>45478</v>
      </c>
      <c r="E4547" t="s">
        <v>5401</v>
      </c>
      <c r="F4547" t="s">
        <v>5334</v>
      </c>
      <c r="G4547" t="s">
        <v>5611</v>
      </c>
      <c r="H4547">
        <v>20</v>
      </c>
      <c r="I4547">
        <v>9</v>
      </c>
      <c r="J4547">
        <v>180</v>
      </c>
      <c r="K4547">
        <v>22</v>
      </c>
      <c r="L4547" t="s">
        <v>5077</v>
      </c>
    </row>
    <row r="4548" spans="1:12" x14ac:dyDescent="0.25">
      <c r="A4548">
        <v>5544</v>
      </c>
      <c r="B4548" t="s">
        <v>4552</v>
      </c>
      <c r="C4548" t="s">
        <v>5272</v>
      </c>
      <c r="D4548" s="52">
        <f t="shared" si="70"/>
        <v>45390</v>
      </c>
      <c r="E4548" t="s">
        <v>5418</v>
      </c>
      <c r="F4548" t="s">
        <v>5578</v>
      </c>
      <c r="G4548" t="s">
        <v>5621</v>
      </c>
      <c r="H4548">
        <v>80</v>
      </c>
      <c r="I4548">
        <v>8</v>
      </c>
      <c r="J4548">
        <v>640</v>
      </c>
      <c r="K4548">
        <v>26</v>
      </c>
      <c r="L4548" t="s">
        <v>5372</v>
      </c>
    </row>
    <row r="4549" spans="1:12" x14ac:dyDescent="0.25">
      <c r="A4549">
        <v>5545</v>
      </c>
      <c r="B4549" t="s">
        <v>4553</v>
      </c>
      <c r="C4549" t="s">
        <v>5222</v>
      </c>
      <c r="D4549" s="52">
        <f t="shared" si="70"/>
        <v>45492</v>
      </c>
      <c r="E4549" t="s">
        <v>5413</v>
      </c>
      <c r="F4549" t="s">
        <v>5477</v>
      </c>
      <c r="G4549" t="s">
        <v>5625</v>
      </c>
      <c r="H4549">
        <v>30</v>
      </c>
      <c r="I4549">
        <v>20</v>
      </c>
      <c r="J4549">
        <v>600</v>
      </c>
      <c r="K4549">
        <v>27</v>
      </c>
      <c r="L4549" t="s">
        <v>5158</v>
      </c>
    </row>
    <row r="4550" spans="1:12" x14ac:dyDescent="0.25">
      <c r="A4550">
        <v>5546</v>
      </c>
      <c r="B4550" t="s">
        <v>4554</v>
      </c>
      <c r="C4550" t="s">
        <v>5090</v>
      </c>
      <c r="D4550" s="52">
        <f t="shared" si="70"/>
        <v>45397</v>
      </c>
      <c r="E4550" t="s">
        <v>5389</v>
      </c>
      <c r="F4550" t="s">
        <v>5481</v>
      </c>
      <c r="G4550" t="s">
        <v>5612</v>
      </c>
      <c r="H4550">
        <v>300</v>
      </c>
      <c r="I4550">
        <v>2</v>
      </c>
      <c r="J4550">
        <v>600</v>
      </c>
      <c r="K4550">
        <v>21</v>
      </c>
    </row>
    <row r="4551" spans="1:12" x14ac:dyDescent="0.25">
      <c r="A4551">
        <v>5547</v>
      </c>
      <c r="B4551" t="s">
        <v>4555</v>
      </c>
      <c r="C4551" t="s">
        <v>5186</v>
      </c>
      <c r="D4551" s="52">
        <f t="shared" si="70"/>
        <v>45378</v>
      </c>
      <c r="E4551" t="s">
        <v>5410</v>
      </c>
      <c r="F4551" t="s">
        <v>5573</v>
      </c>
      <c r="G4551" t="s">
        <v>5618</v>
      </c>
      <c r="H4551">
        <v>150</v>
      </c>
      <c r="I4551">
        <v>17</v>
      </c>
      <c r="J4551">
        <v>2550</v>
      </c>
      <c r="K4551">
        <v>28</v>
      </c>
      <c r="L4551" t="s">
        <v>5174</v>
      </c>
    </row>
    <row r="4552" spans="1:12" x14ac:dyDescent="0.25">
      <c r="A4552">
        <v>5548</v>
      </c>
      <c r="B4552" t="s">
        <v>4556</v>
      </c>
      <c r="C4552" t="s">
        <v>5108</v>
      </c>
      <c r="D4552" s="52">
        <f t="shared" ref="D4552:D4615" si="71">DATE(2024, MONTH(C4552), DAY(C4552))</f>
        <v>45352</v>
      </c>
      <c r="E4552" t="s">
        <v>5391</v>
      </c>
      <c r="F4552" t="s">
        <v>5594</v>
      </c>
      <c r="G4552" t="s">
        <v>5620</v>
      </c>
      <c r="H4552">
        <v>10</v>
      </c>
      <c r="I4552">
        <v>9</v>
      </c>
      <c r="J4552">
        <v>90</v>
      </c>
      <c r="K4552">
        <v>24</v>
      </c>
      <c r="L4552" t="s">
        <v>5133</v>
      </c>
    </row>
    <row r="4553" spans="1:12" x14ac:dyDescent="0.25">
      <c r="A4553">
        <v>5549</v>
      </c>
      <c r="B4553" t="s">
        <v>4557</v>
      </c>
      <c r="C4553" t="s">
        <v>5269</v>
      </c>
      <c r="D4553" s="52">
        <f t="shared" si="71"/>
        <v>45323</v>
      </c>
      <c r="E4553" t="s">
        <v>5400</v>
      </c>
      <c r="F4553" t="s">
        <v>5583</v>
      </c>
      <c r="G4553" t="s">
        <v>5611</v>
      </c>
      <c r="H4553">
        <v>20</v>
      </c>
      <c r="I4553">
        <v>25</v>
      </c>
      <c r="J4553">
        <v>500</v>
      </c>
      <c r="K4553">
        <v>29</v>
      </c>
    </row>
    <row r="4554" spans="1:12" x14ac:dyDescent="0.25">
      <c r="A4554">
        <v>5550</v>
      </c>
      <c r="B4554" t="s">
        <v>4558</v>
      </c>
      <c r="C4554" t="s">
        <v>5048</v>
      </c>
      <c r="D4554" s="52">
        <f t="shared" si="71"/>
        <v>45618</v>
      </c>
      <c r="E4554" t="s">
        <v>5389</v>
      </c>
      <c r="F4554" t="s">
        <v>5584</v>
      </c>
      <c r="G4554" t="s">
        <v>5619</v>
      </c>
      <c r="H4554">
        <v>120</v>
      </c>
      <c r="I4554">
        <v>12</v>
      </c>
      <c r="J4554">
        <v>1440</v>
      </c>
      <c r="K4554">
        <v>25</v>
      </c>
      <c r="L4554" t="s">
        <v>5216</v>
      </c>
    </row>
    <row r="4555" spans="1:12" x14ac:dyDescent="0.25">
      <c r="A4555">
        <v>5551</v>
      </c>
      <c r="B4555" t="s">
        <v>4559</v>
      </c>
      <c r="C4555" t="s">
        <v>5119</v>
      </c>
      <c r="D4555" s="52">
        <f t="shared" si="71"/>
        <v>45396</v>
      </c>
      <c r="E4555" t="s">
        <v>5387</v>
      </c>
      <c r="F4555" t="s">
        <v>5438</v>
      </c>
      <c r="G4555" t="s">
        <v>5625</v>
      </c>
      <c r="H4555">
        <v>30</v>
      </c>
      <c r="I4555">
        <v>20</v>
      </c>
      <c r="J4555">
        <v>600</v>
      </c>
      <c r="K4555">
        <v>22</v>
      </c>
      <c r="L4555" t="s">
        <v>5369</v>
      </c>
    </row>
    <row r="4556" spans="1:12" x14ac:dyDescent="0.25">
      <c r="A4556">
        <v>5552</v>
      </c>
      <c r="B4556" t="s">
        <v>4560</v>
      </c>
      <c r="C4556" t="s">
        <v>5066</v>
      </c>
      <c r="D4556" s="52">
        <f t="shared" si="71"/>
        <v>45377</v>
      </c>
      <c r="E4556" t="s">
        <v>5421</v>
      </c>
      <c r="F4556" t="s">
        <v>5572</v>
      </c>
      <c r="G4556" t="s">
        <v>5625</v>
      </c>
      <c r="H4556">
        <v>30</v>
      </c>
      <c r="I4556">
        <v>9</v>
      </c>
      <c r="J4556">
        <v>270</v>
      </c>
      <c r="K4556">
        <v>29</v>
      </c>
      <c r="L4556" t="s">
        <v>5174</v>
      </c>
    </row>
    <row r="4557" spans="1:12" x14ac:dyDescent="0.25">
      <c r="A4557">
        <v>5553</v>
      </c>
      <c r="B4557" t="s">
        <v>4561</v>
      </c>
      <c r="C4557" t="s">
        <v>5306</v>
      </c>
      <c r="D4557" s="52">
        <f t="shared" si="71"/>
        <v>45607</v>
      </c>
      <c r="E4557" t="s">
        <v>5413</v>
      </c>
      <c r="F4557" t="s">
        <v>5312</v>
      </c>
      <c r="G4557" t="s">
        <v>5616</v>
      </c>
      <c r="H4557">
        <v>20</v>
      </c>
      <c r="I4557">
        <v>2</v>
      </c>
      <c r="J4557">
        <v>40</v>
      </c>
      <c r="K4557">
        <v>28</v>
      </c>
      <c r="L4557" t="s">
        <v>5291</v>
      </c>
    </row>
    <row r="4558" spans="1:12" x14ac:dyDescent="0.25">
      <c r="A4558">
        <v>5554</v>
      </c>
      <c r="B4558" t="s">
        <v>4562</v>
      </c>
      <c r="C4558" t="s">
        <v>5207</v>
      </c>
      <c r="D4558" s="52">
        <f t="shared" si="71"/>
        <v>45526</v>
      </c>
      <c r="E4558" t="s">
        <v>5399</v>
      </c>
      <c r="F4558" t="s">
        <v>5457</v>
      </c>
      <c r="G4558" t="s">
        <v>5612</v>
      </c>
      <c r="H4558">
        <v>300</v>
      </c>
      <c r="I4558">
        <v>25</v>
      </c>
      <c r="J4558">
        <v>7500</v>
      </c>
      <c r="K4558">
        <v>28</v>
      </c>
      <c r="L4558" t="s">
        <v>5300</v>
      </c>
    </row>
    <row r="4559" spans="1:12" x14ac:dyDescent="0.25">
      <c r="A4559">
        <v>5555</v>
      </c>
      <c r="B4559" t="s">
        <v>4563</v>
      </c>
      <c r="C4559" t="s">
        <v>5094</v>
      </c>
      <c r="D4559" s="52">
        <f t="shared" si="71"/>
        <v>45499</v>
      </c>
      <c r="E4559" t="s">
        <v>5416</v>
      </c>
      <c r="F4559" t="s">
        <v>5569</v>
      </c>
      <c r="G4559" t="s">
        <v>5624</v>
      </c>
      <c r="H4559">
        <v>15</v>
      </c>
      <c r="I4559">
        <v>6</v>
      </c>
      <c r="J4559">
        <v>90</v>
      </c>
      <c r="K4559">
        <v>26</v>
      </c>
      <c r="L4559" t="s">
        <v>5236</v>
      </c>
    </row>
    <row r="4560" spans="1:12" x14ac:dyDescent="0.25">
      <c r="A4560">
        <v>5556</v>
      </c>
      <c r="B4560" t="s">
        <v>4564</v>
      </c>
      <c r="C4560" t="s">
        <v>5272</v>
      </c>
      <c r="D4560" s="52">
        <f t="shared" si="71"/>
        <v>45390</v>
      </c>
      <c r="E4560" t="s">
        <v>5415</v>
      </c>
      <c r="F4560" t="s">
        <v>5319</v>
      </c>
      <c r="G4560" t="s">
        <v>5620</v>
      </c>
      <c r="H4560">
        <v>10</v>
      </c>
      <c r="I4560">
        <v>22</v>
      </c>
      <c r="J4560">
        <v>220</v>
      </c>
      <c r="K4560">
        <v>23</v>
      </c>
      <c r="L4560" t="s">
        <v>5348</v>
      </c>
    </row>
    <row r="4561" spans="1:12" x14ac:dyDescent="0.25">
      <c r="A4561">
        <v>5557</v>
      </c>
      <c r="B4561" t="s">
        <v>4565</v>
      </c>
      <c r="C4561" t="s">
        <v>5243</v>
      </c>
      <c r="D4561" s="52">
        <f t="shared" si="71"/>
        <v>45394</v>
      </c>
      <c r="E4561" t="s">
        <v>5400</v>
      </c>
      <c r="F4561" t="s">
        <v>5541</v>
      </c>
      <c r="G4561" t="s">
        <v>5615</v>
      </c>
      <c r="H4561">
        <v>35</v>
      </c>
      <c r="I4561">
        <v>11</v>
      </c>
      <c r="J4561">
        <v>385</v>
      </c>
      <c r="K4561">
        <v>27</v>
      </c>
    </row>
    <row r="4562" spans="1:12" x14ac:dyDescent="0.25">
      <c r="A4562">
        <v>5558</v>
      </c>
      <c r="B4562" t="s">
        <v>4566</v>
      </c>
      <c r="C4562" t="s">
        <v>5163</v>
      </c>
      <c r="D4562" s="52">
        <f t="shared" si="71"/>
        <v>45384</v>
      </c>
      <c r="E4562" t="s">
        <v>5387</v>
      </c>
      <c r="F4562" t="s">
        <v>5574</v>
      </c>
      <c r="G4562" t="s">
        <v>5623</v>
      </c>
      <c r="H4562">
        <v>60</v>
      </c>
      <c r="I4562">
        <v>6</v>
      </c>
      <c r="J4562">
        <v>360</v>
      </c>
      <c r="K4562">
        <v>22</v>
      </c>
    </row>
    <row r="4563" spans="1:12" x14ac:dyDescent="0.25">
      <c r="A4563">
        <v>5559</v>
      </c>
      <c r="B4563" t="s">
        <v>4567</v>
      </c>
      <c r="C4563" t="s">
        <v>5031</v>
      </c>
      <c r="D4563" s="52">
        <f t="shared" si="71"/>
        <v>45628</v>
      </c>
      <c r="E4563" t="s">
        <v>5381</v>
      </c>
      <c r="F4563" t="s">
        <v>5552</v>
      </c>
      <c r="G4563" t="s">
        <v>5612</v>
      </c>
      <c r="H4563">
        <v>300</v>
      </c>
      <c r="I4563">
        <v>25</v>
      </c>
      <c r="J4563">
        <v>7500</v>
      </c>
      <c r="K4563">
        <v>26</v>
      </c>
    </row>
    <row r="4564" spans="1:12" x14ac:dyDescent="0.25">
      <c r="A4564">
        <v>5560</v>
      </c>
      <c r="B4564" t="s">
        <v>4568</v>
      </c>
      <c r="C4564" t="s">
        <v>5075</v>
      </c>
      <c r="D4564" s="52">
        <f t="shared" si="71"/>
        <v>45575</v>
      </c>
      <c r="E4564" t="s">
        <v>5415</v>
      </c>
      <c r="F4564" t="s">
        <v>5530</v>
      </c>
      <c r="G4564" t="s">
        <v>5625</v>
      </c>
      <c r="H4564">
        <v>30</v>
      </c>
      <c r="I4564">
        <v>13</v>
      </c>
      <c r="J4564">
        <v>390</v>
      </c>
      <c r="K4564">
        <v>21</v>
      </c>
    </row>
    <row r="4565" spans="1:12" x14ac:dyDescent="0.25">
      <c r="A4565">
        <v>5561</v>
      </c>
      <c r="B4565" t="s">
        <v>4569</v>
      </c>
      <c r="C4565" t="s">
        <v>5118</v>
      </c>
      <c r="D4565" s="52">
        <f t="shared" si="71"/>
        <v>45339</v>
      </c>
      <c r="E4565" t="s">
        <v>5398</v>
      </c>
      <c r="F4565" t="s">
        <v>5587</v>
      </c>
      <c r="G4565" t="s">
        <v>5622</v>
      </c>
      <c r="H4565">
        <v>40</v>
      </c>
      <c r="I4565">
        <v>14</v>
      </c>
      <c r="J4565">
        <v>560</v>
      </c>
      <c r="K4565">
        <v>27</v>
      </c>
    </row>
    <row r="4566" spans="1:12" x14ac:dyDescent="0.25">
      <c r="A4566">
        <v>5562</v>
      </c>
      <c r="B4566" t="s">
        <v>4570</v>
      </c>
      <c r="C4566" t="s">
        <v>5029</v>
      </c>
      <c r="D4566" s="52">
        <f t="shared" si="71"/>
        <v>45563</v>
      </c>
      <c r="E4566" t="s">
        <v>5390</v>
      </c>
      <c r="F4566" t="s">
        <v>5495</v>
      </c>
      <c r="G4566" t="s">
        <v>5621</v>
      </c>
      <c r="H4566">
        <v>80</v>
      </c>
      <c r="I4566">
        <v>3</v>
      </c>
      <c r="J4566">
        <v>240</v>
      </c>
      <c r="K4566">
        <v>22</v>
      </c>
      <c r="L4566" t="s">
        <v>5227</v>
      </c>
    </row>
    <row r="4567" spans="1:12" x14ac:dyDescent="0.25">
      <c r="A4567">
        <v>5563</v>
      </c>
      <c r="B4567" t="s">
        <v>4571</v>
      </c>
      <c r="C4567" t="s">
        <v>5050</v>
      </c>
      <c r="D4567" s="52">
        <f t="shared" si="71"/>
        <v>45474</v>
      </c>
      <c r="E4567" t="s">
        <v>5384</v>
      </c>
      <c r="F4567" t="s">
        <v>5432</v>
      </c>
      <c r="G4567" t="s">
        <v>5612</v>
      </c>
      <c r="H4567">
        <v>300</v>
      </c>
      <c r="I4567">
        <v>25</v>
      </c>
      <c r="J4567">
        <v>7500</v>
      </c>
      <c r="K4567">
        <v>23</v>
      </c>
      <c r="L4567" t="s">
        <v>5069</v>
      </c>
    </row>
    <row r="4568" spans="1:12" x14ac:dyDescent="0.25">
      <c r="A4568">
        <v>5564</v>
      </c>
      <c r="B4568" t="s">
        <v>4572</v>
      </c>
      <c r="C4568" t="s">
        <v>5306</v>
      </c>
      <c r="D4568" s="52">
        <f t="shared" si="71"/>
        <v>45607</v>
      </c>
      <c r="E4568" t="s">
        <v>5403</v>
      </c>
      <c r="F4568" t="s">
        <v>5527</v>
      </c>
      <c r="G4568" t="s">
        <v>5612</v>
      </c>
      <c r="H4568">
        <v>300</v>
      </c>
      <c r="I4568">
        <v>22</v>
      </c>
      <c r="J4568">
        <v>6600</v>
      </c>
      <c r="K4568">
        <v>29</v>
      </c>
      <c r="L4568" t="s">
        <v>5121</v>
      </c>
    </row>
    <row r="4569" spans="1:12" x14ac:dyDescent="0.25">
      <c r="A4569">
        <v>5565</v>
      </c>
      <c r="B4569" t="s">
        <v>4573</v>
      </c>
      <c r="C4569" t="s">
        <v>5026</v>
      </c>
      <c r="D4569" s="52">
        <f t="shared" si="71"/>
        <v>45594</v>
      </c>
      <c r="E4569" t="s">
        <v>5377</v>
      </c>
      <c r="F4569" t="s">
        <v>5443</v>
      </c>
      <c r="G4569" t="s">
        <v>5617</v>
      </c>
      <c r="H4569">
        <v>25</v>
      </c>
      <c r="I4569">
        <v>4</v>
      </c>
      <c r="J4569">
        <v>100</v>
      </c>
      <c r="K4569">
        <v>20</v>
      </c>
      <c r="L4569" t="s">
        <v>5089</v>
      </c>
    </row>
    <row r="4570" spans="1:12" x14ac:dyDescent="0.25">
      <c r="A4570">
        <v>5566</v>
      </c>
      <c r="B4570" t="s">
        <v>4574</v>
      </c>
      <c r="C4570" t="s">
        <v>5165</v>
      </c>
      <c r="D4570" s="52">
        <f t="shared" si="71"/>
        <v>45494</v>
      </c>
      <c r="E4570" t="s">
        <v>5383</v>
      </c>
      <c r="F4570" t="s">
        <v>5516</v>
      </c>
      <c r="G4570" t="s">
        <v>5612</v>
      </c>
      <c r="H4570">
        <v>300</v>
      </c>
      <c r="I4570">
        <v>4</v>
      </c>
      <c r="J4570">
        <v>1200</v>
      </c>
      <c r="K4570">
        <v>22</v>
      </c>
      <c r="L4570" t="s">
        <v>5195</v>
      </c>
    </row>
    <row r="4571" spans="1:12" x14ac:dyDescent="0.25">
      <c r="A4571">
        <v>5567</v>
      </c>
      <c r="B4571" t="s">
        <v>4575</v>
      </c>
      <c r="C4571" t="s">
        <v>5085</v>
      </c>
      <c r="D4571" s="52">
        <f t="shared" si="71"/>
        <v>45604</v>
      </c>
      <c r="E4571" t="s">
        <v>5417</v>
      </c>
      <c r="F4571" t="s">
        <v>5548</v>
      </c>
      <c r="G4571" t="s">
        <v>5619</v>
      </c>
      <c r="H4571">
        <v>120</v>
      </c>
      <c r="I4571">
        <v>24</v>
      </c>
      <c r="J4571">
        <v>2880</v>
      </c>
      <c r="K4571">
        <v>28</v>
      </c>
      <c r="L4571" t="s">
        <v>5024</v>
      </c>
    </row>
    <row r="4572" spans="1:12" x14ac:dyDescent="0.25">
      <c r="A4572">
        <v>5568</v>
      </c>
      <c r="B4572" t="s">
        <v>4576</v>
      </c>
      <c r="C4572" t="s">
        <v>5292</v>
      </c>
      <c r="D4572" s="52">
        <f t="shared" si="71"/>
        <v>45359</v>
      </c>
      <c r="E4572" t="s">
        <v>5392</v>
      </c>
      <c r="F4572" t="s">
        <v>5324</v>
      </c>
      <c r="G4572" t="s">
        <v>5620</v>
      </c>
      <c r="H4572">
        <v>10</v>
      </c>
      <c r="I4572">
        <v>19</v>
      </c>
      <c r="J4572">
        <v>190</v>
      </c>
      <c r="K4572">
        <v>29</v>
      </c>
      <c r="L4572" t="s">
        <v>5144</v>
      </c>
    </row>
    <row r="4573" spans="1:12" x14ac:dyDescent="0.25">
      <c r="A4573">
        <v>5569</v>
      </c>
      <c r="B4573" t="s">
        <v>4577</v>
      </c>
      <c r="C4573" t="s">
        <v>5039</v>
      </c>
      <c r="D4573" s="52">
        <f t="shared" si="71"/>
        <v>45363</v>
      </c>
      <c r="E4573" t="s">
        <v>5418</v>
      </c>
      <c r="F4573" t="s">
        <v>5545</v>
      </c>
      <c r="G4573" t="s">
        <v>5619</v>
      </c>
      <c r="H4573">
        <v>120</v>
      </c>
      <c r="I4573">
        <v>19</v>
      </c>
      <c r="J4573">
        <v>2280</v>
      </c>
      <c r="K4573">
        <v>22</v>
      </c>
      <c r="L4573" t="s">
        <v>5218</v>
      </c>
    </row>
    <row r="4574" spans="1:12" x14ac:dyDescent="0.25">
      <c r="A4574">
        <v>5570</v>
      </c>
      <c r="B4574" t="s">
        <v>4578</v>
      </c>
      <c r="C4574" t="s">
        <v>5040</v>
      </c>
      <c r="D4574" s="52">
        <f t="shared" si="71"/>
        <v>45362</v>
      </c>
      <c r="E4574" t="s">
        <v>5414</v>
      </c>
      <c r="F4574" t="s">
        <v>5452</v>
      </c>
      <c r="G4574" t="s">
        <v>5620</v>
      </c>
      <c r="H4574">
        <v>10</v>
      </c>
      <c r="I4574">
        <v>9</v>
      </c>
      <c r="J4574">
        <v>90</v>
      </c>
      <c r="K4574">
        <v>30</v>
      </c>
    </row>
    <row r="4575" spans="1:12" x14ac:dyDescent="0.25">
      <c r="A4575">
        <v>5571</v>
      </c>
      <c r="B4575" t="s">
        <v>4579</v>
      </c>
      <c r="C4575" t="s">
        <v>5230</v>
      </c>
      <c r="D4575" s="52">
        <f t="shared" si="71"/>
        <v>45308</v>
      </c>
      <c r="E4575" t="s">
        <v>5395</v>
      </c>
      <c r="F4575" t="s">
        <v>5499</v>
      </c>
      <c r="G4575" t="s">
        <v>5615</v>
      </c>
      <c r="H4575">
        <v>35</v>
      </c>
      <c r="I4575">
        <v>24</v>
      </c>
      <c r="J4575">
        <v>840</v>
      </c>
      <c r="K4575">
        <v>20</v>
      </c>
    </row>
    <row r="4576" spans="1:12" x14ac:dyDescent="0.25">
      <c r="A4576">
        <v>5572</v>
      </c>
      <c r="B4576" t="s">
        <v>4580</v>
      </c>
      <c r="C4576" t="s">
        <v>5190</v>
      </c>
      <c r="D4576" s="52">
        <f t="shared" si="71"/>
        <v>45380</v>
      </c>
      <c r="E4576" t="s">
        <v>5399</v>
      </c>
      <c r="F4576" t="s">
        <v>5582</v>
      </c>
      <c r="G4576" t="s">
        <v>5624</v>
      </c>
      <c r="H4576">
        <v>15</v>
      </c>
      <c r="I4576">
        <v>23</v>
      </c>
      <c r="J4576">
        <v>345</v>
      </c>
      <c r="K4576">
        <v>24</v>
      </c>
      <c r="L4576" t="s">
        <v>5011</v>
      </c>
    </row>
    <row r="4577" spans="1:12" x14ac:dyDescent="0.25">
      <c r="A4577">
        <v>5573</v>
      </c>
      <c r="B4577" t="s">
        <v>4581</v>
      </c>
      <c r="C4577" t="s">
        <v>5169</v>
      </c>
      <c r="D4577" s="52">
        <f t="shared" si="71"/>
        <v>45603</v>
      </c>
      <c r="E4577" t="s">
        <v>5388</v>
      </c>
      <c r="F4577" t="s">
        <v>5585</v>
      </c>
      <c r="G4577" t="s">
        <v>5619</v>
      </c>
      <c r="H4577">
        <v>120</v>
      </c>
      <c r="I4577">
        <v>3</v>
      </c>
      <c r="J4577">
        <v>360</v>
      </c>
      <c r="K4577">
        <v>29</v>
      </c>
      <c r="L4577" t="s">
        <v>5024</v>
      </c>
    </row>
    <row r="4578" spans="1:12" x14ac:dyDescent="0.25">
      <c r="A4578">
        <v>5574</v>
      </c>
      <c r="B4578" t="s">
        <v>4582</v>
      </c>
      <c r="C4578" t="s">
        <v>5210</v>
      </c>
      <c r="D4578" s="52">
        <f t="shared" si="71"/>
        <v>45545</v>
      </c>
      <c r="E4578" t="s">
        <v>5380</v>
      </c>
      <c r="F4578" t="s">
        <v>5429</v>
      </c>
      <c r="G4578" t="s">
        <v>5616</v>
      </c>
      <c r="H4578">
        <v>20</v>
      </c>
      <c r="I4578">
        <v>22</v>
      </c>
      <c r="J4578">
        <v>440</v>
      </c>
      <c r="K4578">
        <v>21</v>
      </c>
      <c r="L4578" t="s">
        <v>5113</v>
      </c>
    </row>
    <row r="4579" spans="1:12" x14ac:dyDescent="0.25">
      <c r="A4579">
        <v>5575</v>
      </c>
      <c r="B4579" t="s">
        <v>4583</v>
      </c>
      <c r="C4579" t="s">
        <v>5054</v>
      </c>
      <c r="D4579" s="52">
        <f t="shared" si="71"/>
        <v>45581</v>
      </c>
      <c r="E4579" t="s">
        <v>5387</v>
      </c>
      <c r="F4579" t="s">
        <v>5574</v>
      </c>
      <c r="G4579" t="s">
        <v>5621</v>
      </c>
      <c r="H4579">
        <v>80</v>
      </c>
      <c r="I4579">
        <v>24</v>
      </c>
      <c r="J4579">
        <v>1920</v>
      </c>
      <c r="K4579">
        <v>27</v>
      </c>
      <c r="L4579" t="s">
        <v>5079</v>
      </c>
    </row>
    <row r="4580" spans="1:12" x14ac:dyDescent="0.25">
      <c r="A4580">
        <v>5576</v>
      </c>
      <c r="B4580" t="s">
        <v>4584</v>
      </c>
      <c r="C4580" t="s">
        <v>5194</v>
      </c>
      <c r="D4580" s="52">
        <f t="shared" si="71"/>
        <v>45533</v>
      </c>
      <c r="E4580" t="s">
        <v>5397</v>
      </c>
      <c r="F4580" t="s">
        <v>5330</v>
      </c>
      <c r="G4580" t="s">
        <v>5624</v>
      </c>
      <c r="H4580">
        <v>15</v>
      </c>
      <c r="I4580">
        <v>3</v>
      </c>
      <c r="J4580">
        <v>45</v>
      </c>
      <c r="K4580">
        <v>30</v>
      </c>
      <c r="L4580" t="s">
        <v>5029</v>
      </c>
    </row>
    <row r="4581" spans="1:12" x14ac:dyDescent="0.25">
      <c r="A4581">
        <v>5577</v>
      </c>
      <c r="B4581" t="s">
        <v>4585</v>
      </c>
      <c r="C4581" t="s">
        <v>5140</v>
      </c>
      <c r="D4581" s="52">
        <f t="shared" si="71"/>
        <v>45578</v>
      </c>
      <c r="E4581" t="s">
        <v>5389</v>
      </c>
      <c r="F4581" t="s">
        <v>5566</v>
      </c>
      <c r="G4581" t="s">
        <v>5625</v>
      </c>
      <c r="H4581">
        <v>30</v>
      </c>
      <c r="I4581">
        <v>15</v>
      </c>
      <c r="J4581">
        <v>450</v>
      </c>
      <c r="K4581">
        <v>23</v>
      </c>
      <c r="L4581" t="s">
        <v>5036</v>
      </c>
    </row>
    <row r="4582" spans="1:12" x14ac:dyDescent="0.25">
      <c r="A4582">
        <v>5578</v>
      </c>
      <c r="B4582" t="s">
        <v>4586</v>
      </c>
      <c r="C4582" t="s">
        <v>5057</v>
      </c>
      <c r="D4582" s="52">
        <f t="shared" si="71"/>
        <v>45307</v>
      </c>
      <c r="E4582" t="s">
        <v>5403</v>
      </c>
      <c r="F4582" t="s">
        <v>5336</v>
      </c>
      <c r="G4582" t="s">
        <v>5614</v>
      </c>
      <c r="H4582">
        <v>50</v>
      </c>
      <c r="I4582">
        <v>18</v>
      </c>
      <c r="J4582">
        <v>900</v>
      </c>
      <c r="K4582">
        <v>30</v>
      </c>
      <c r="L4582" t="s">
        <v>5168</v>
      </c>
    </row>
    <row r="4583" spans="1:12" x14ac:dyDescent="0.25">
      <c r="A4583">
        <v>5579</v>
      </c>
      <c r="B4583" t="s">
        <v>4587</v>
      </c>
      <c r="C4583" t="s">
        <v>5216</v>
      </c>
      <c r="D4583" s="52">
        <f t="shared" si="71"/>
        <v>45643</v>
      </c>
      <c r="E4583" t="s">
        <v>5402</v>
      </c>
      <c r="F4583" t="s">
        <v>5540</v>
      </c>
      <c r="G4583" t="s">
        <v>5621</v>
      </c>
      <c r="H4583">
        <v>80</v>
      </c>
      <c r="I4583">
        <v>3</v>
      </c>
      <c r="J4583">
        <v>240</v>
      </c>
      <c r="K4583">
        <v>24</v>
      </c>
    </row>
    <row r="4584" spans="1:12" x14ac:dyDescent="0.25">
      <c r="A4584">
        <v>5580</v>
      </c>
      <c r="B4584" t="s">
        <v>4588</v>
      </c>
      <c r="C4584" t="s">
        <v>5299</v>
      </c>
      <c r="D4584" s="52">
        <f t="shared" si="71"/>
        <v>45395</v>
      </c>
      <c r="E4584" t="s">
        <v>5414</v>
      </c>
      <c r="F4584" t="s">
        <v>5562</v>
      </c>
      <c r="G4584" t="s">
        <v>5619</v>
      </c>
      <c r="H4584">
        <v>120</v>
      </c>
      <c r="I4584">
        <v>14</v>
      </c>
      <c r="J4584">
        <v>1680</v>
      </c>
      <c r="K4584">
        <v>26</v>
      </c>
      <c r="L4584" t="s">
        <v>5353</v>
      </c>
    </row>
    <row r="4585" spans="1:12" x14ac:dyDescent="0.25">
      <c r="A4585">
        <v>5581</v>
      </c>
      <c r="B4585" t="s">
        <v>4589</v>
      </c>
      <c r="C4585" t="s">
        <v>5080</v>
      </c>
      <c r="D4585" s="52">
        <f t="shared" si="71"/>
        <v>45650</v>
      </c>
      <c r="E4585" t="s">
        <v>5406</v>
      </c>
      <c r="F4585" t="s">
        <v>5480</v>
      </c>
      <c r="G4585" t="s">
        <v>5623</v>
      </c>
      <c r="H4585">
        <v>60</v>
      </c>
      <c r="I4585">
        <v>23</v>
      </c>
      <c r="J4585">
        <v>1380</v>
      </c>
      <c r="K4585">
        <v>21</v>
      </c>
    </row>
    <row r="4586" spans="1:12" x14ac:dyDescent="0.25">
      <c r="A4586">
        <v>5582</v>
      </c>
      <c r="B4586" t="s">
        <v>4590</v>
      </c>
      <c r="C4586" t="s">
        <v>5212</v>
      </c>
      <c r="D4586" s="52">
        <f t="shared" si="71"/>
        <v>45564</v>
      </c>
      <c r="E4586" t="s">
        <v>5405</v>
      </c>
      <c r="F4586" t="s">
        <v>5558</v>
      </c>
      <c r="G4586" t="s">
        <v>5615</v>
      </c>
      <c r="H4586">
        <v>35</v>
      </c>
      <c r="I4586">
        <v>17</v>
      </c>
      <c r="J4586">
        <v>595</v>
      </c>
      <c r="K4586">
        <v>26</v>
      </c>
      <c r="L4586" t="s">
        <v>5115</v>
      </c>
    </row>
    <row r="4587" spans="1:12" x14ac:dyDescent="0.25">
      <c r="A4587">
        <v>5583</v>
      </c>
      <c r="B4587" t="s">
        <v>4591</v>
      </c>
      <c r="C4587" t="s">
        <v>5091</v>
      </c>
      <c r="D4587" s="52">
        <f t="shared" si="71"/>
        <v>45657</v>
      </c>
      <c r="E4587" t="s">
        <v>5408</v>
      </c>
      <c r="F4587" t="s">
        <v>5487</v>
      </c>
      <c r="G4587" t="s">
        <v>5625</v>
      </c>
      <c r="H4587">
        <v>30</v>
      </c>
      <c r="I4587">
        <v>15</v>
      </c>
      <c r="J4587">
        <v>450</v>
      </c>
      <c r="K4587">
        <v>23</v>
      </c>
      <c r="L4587" t="s">
        <v>5032</v>
      </c>
    </row>
    <row r="4588" spans="1:12" x14ac:dyDescent="0.25">
      <c r="A4588">
        <v>5584</v>
      </c>
      <c r="B4588" t="s">
        <v>4592</v>
      </c>
      <c r="C4588" t="s">
        <v>5025</v>
      </c>
      <c r="D4588" s="52">
        <f t="shared" si="71"/>
        <v>45592</v>
      </c>
      <c r="E4588" t="s">
        <v>5416</v>
      </c>
      <c r="F4588" t="s">
        <v>5446</v>
      </c>
      <c r="G4588" t="s">
        <v>5619</v>
      </c>
      <c r="H4588">
        <v>120</v>
      </c>
      <c r="I4588">
        <v>16</v>
      </c>
      <c r="J4588">
        <v>1920</v>
      </c>
      <c r="K4588">
        <v>27</v>
      </c>
      <c r="L4588" t="s">
        <v>5084</v>
      </c>
    </row>
    <row r="4589" spans="1:12" x14ac:dyDescent="0.25">
      <c r="A4589">
        <v>5585</v>
      </c>
      <c r="B4589" t="s">
        <v>4593</v>
      </c>
      <c r="C4589" t="s">
        <v>5273</v>
      </c>
      <c r="D4589" s="52">
        <f t="shared" si="71"/>
        <v>45407</v>
      </c>
      <c r="E4589" t="s">
        <v>5383</v>
      </c>
      <c r="F4589" t="s">
        <v>5431</v>
      </c>
      <c r="G4589" t="s">
        <v>5624</v>
      </c>
      <c r="H4589">
        <v>15</v>
      </c>
      <c r="I4589">
        <v>18</v>
      </c>
      <c r="J4589">
        <v>270</v>
      </c>
      <c r="K4589">
        <v>30</v>
      </c>
      <c r="L4589" t="s">
        <v>5375</v>
      </c>
    </row>
    <row r="4590" spans="1:12" x14ac:dyDescent="0.25">
      <c r="A4590">
        <v>5586</v>
      </c>
      <c r="B4590" t="s">
        <v>4594</v>
      </c>
      <c r="C4590" t="s">
        <v>5190</v>
      </c>
      <c r="D4590" s="52">
        <f t="shared" si="71"/>
        <v>45380</v>
      </c>
      <c r="E4590" t="s">
        <v>5382</v>
      </c>
      <c r="F4590" t="s">
        <v>5543</v>
      </c>
      <c r="G4590" t="s">
        <v>5621</v>
      </c>
      <c r="H4590">
        <v>80</v>
      </c>
      <c r="I4590">
        <v>9</v>
      </c>
      <c r="J4590">
        <v>720</v>
      </c>
      <c r="K4590">
        <v>24</v>
      </c>
    </row>
    <row r="4591" spans="1:12" x14ac:dyDescent="0.25">
      <c r="A4591">
        <v>5587</v>
      </c>
      <c r="B4591" t="s">
        <v>4595</v>
      </c>
      <c r="C4591" t="s">
        <v>5013</v>
      </c>
      <c r="D4591" s="52">
        <f t="shared" si="71"/>
        <v>45649</v>
      </c>
      <c r="E4591" t="s">
        <v>5396</v>
      </c>
      <c r="F4591" t="s">
        <v>5514</v>
      </c>
      <c r="G4591" t="s">
        <v>5612</v>
      </c>
      <c r="H4591">
        <v>300</v>
      </c>
      <c r="I4591">
        <v>17</v>
      </c>
      <c r="J4591">
        <v>5100</v>
      </c>
      <c r="K4591">
        <v>30</v>
      </c>
      <c r="L4591" t="s">
        <v>5142</v>
      </c>
    </row>
    <row r="4592" spans="1:12" x14ac:dyDescent="0.25">
      <c r="A4592">
        <v>5588</v>
      </c>
      <c r="B4592" t="s">
        <v>4596</v>
      </c>
      <c r="C4592" t="s">
        <v>5122</v>
      </c>
      <c r="D4592" s="52">
        <f t="shared" si="71"/>
        <v>45529</v>
      </c>
      <c r="E4592" t="s">
        <v>5397</v>
      </c>
      <c r="F4592" t="s">
        <v>5563</v>
      </c>
      <c r="G4592" t="s">
        <v>5624</v>
      </c>
      <c r="H4592">
        <v>15</v>
      </c>
      <c r="I4592">
        <v>23</v>
      </c>
      <c r="J4592">
        <v>345</v>
      </c>
      <c r="K4592">
        <v>26</v>
      </c>
      <c r="L4592" t="s">
        <v>5123</v>
      </c>
    </row>
    <row r="4593" spans="1:12" x14ac:dyDescent="0.25">
      <c r="A4593">
        <v>5589</v>
      </c>
      <c r="B4593" t="s">
        <v>4597</v>
      </c>
      <c r="C4593" t="s">
        <v>5110</v>
      </c>
      <c r="D4593" s="52">
        <f t="shared" si="71"/>
        <v>45344</v>
      </c>
      <c r="E4593" t="s">
        <v>5411</v>
      </c>
      <c r="F4593" t="s">
        <v>5591</v>
      </c>
      <c r="G4593" t="s">
        <v>5615</v>
      </c>
      <c r="H4593">
        <v>35</v>
      </c>
      <c r="I4593">
        <v>19</v>
      </c>
      <c r="J4593">
        <v>665</v>
      </c>
      <c r="K4593">
        <v>25</v>
      </c>
      <c r="L4593" t="s">
        <v>5283</v>
      </c>
    </row>
    <row r="4594" spans="1:12" x14ac:dyDescent="0.25">
      <c r="A4594">
        <v>5590</v>
      </c>
      <c r="B4594" t="s">
        <v>4598</v>
      </c>
      <c r="C4594" t="s">
        <v>5031</v>
      </c>
      <c r="D4594" s="52">
        <f t="shared" si="71"/>
        <v>45628</v>
      </c>
      <c r="E4594" t="s">
        <v>5409</v>
      </c>
      <c r="F4594" t="s">
        <v>5565</v>
      </c>
      <c r="G4594" t="s">
        <v>5622</v>
      </c>
      <c r="H4594">
        <v>40</v>
      </c>
      <c r="I4594">
        <v>8</v>
      </c>
      <c r="J4594">
        <v>320</v>
      </c>
      <c r="K4594">
        <v>27</v>
      </c>
      <c r="L4594" t="s">
        <v>5132</v>
      </c>
    </row>
    <row r="4595" spans="1:12" x14ac:dyDescent="0.25">
      <c r="A4595">
        <v>5591</v>
      </c>
      <c r="B4595" t="s">
        <v>4599</v>
      </c>
      <c r="C4595" t="s">
        <v>5268</v>
      </c>
      <c r="D4595" s="52">
        <f t="shared" si="71"/>
        <v>45311</v>
      </c>
      <c r="E4595" t="s">
        <v>5378</v>
      </c>
      <c r="F4595" t="s">
        <v>5528</v>
      </c>
      <c r="G4595" t="s">
        <v>5612</v>
      </c>
      <c r="H4595">
        <v>300</v>
      </c>
      <c r="I4595">
        <v>11</v>
      </c>
      <c r="J4595">
        <v>3300</v>
      </c>
      <c r="K4595">
        <v>21</v>
      </c>
    </row>
    <row r="4596" spans="1:12" x14ac:dyDescent="0.25">
      <c r="A4596">
        <v>5592</v>
      </c>
      <c r="B4596" t="s">
        <v>4600</v>
      </c>
      <c r="C4596" t="s">
        <v>5205</v>
      </c>
      <c r="D4596" s="52">
        <f t="shared" si="71"/>
        <v>45343</v>
      </c>
      <c r="E4596" t="s">
        <v>5420</v>
      </c>
      <c r="F4596" t="s">
        <v>5498</v>
      </c>
      <c r="G4596" t="s">
        <v>5615</v>
      </c>
      <c r="H4596">
        <v>35</v>
      </c>
      <c r="I4596">
        <v>18</v>
      </c>
      <c r="J4596">
        <v>630</v>
      </c>
      <c r="K4596">
        <v>30</v>
      </c>
    </row>
    <row r="4597" spans="1:12" x14ac:dyDescent="0.25">
      <c r="A4597">
        <v>5593</v>
      </c>
      <c r="B4597" t="s">
        <v>4601</v>
      </c>
      <c r="C4597" t="s">
        <v>5268</v>
      </c>
      <c r="D4597" s="52">
        <f t="shared" si="71"/>
        <v>45311</v>
      </c>
      <c r="E4597" t="s">
        <v>5396</v>
      </c>
      <c r="F4597" t="s">
        <v>5561</v>
      </c>
      <c r="G4597" t="s">
        <v>5612</v>
      </c>
      <c r="H4597">
        <v>300</v>
      </c>
      <c r="I4597">
        <v>3</v>
      </c>
      <c r="J4597">
        <v>900</v>
      </c>
      <c r="K4597">
        <v>25</v>
      </c>
      <c r="L4597" t="s">
        <v>5182</v>
      </c>
    </row>
    <row r="4598" spans="1:12" x14ac:dyDescent="0.25">
      <c r="A4598">
        <v>5594</v>
      </c>
      <c r="B4598" t="s">
        <v>4602</v>
      </c>
      <c r="C4598" t="s">
        <v>5067</v>
      </c>
      <c r="D4598" s="52">
        <f t="shared" si="71"/>
        <v>45557</v>
      </c>
      <c r="E4598" t="s">
        <v>5382</v>
      </c>
      <c r="F4598" t="s">
        <v>5430</v>
      </c>
      <c r="G4598" t="s">
        <v>5623</v>
      </c>
      <c r="H4598">
        <v>60</v>
      </c>
      <c r="I4598">
        <v>8</v>
      </c>
      <c r="J4598">
        <v>480</v>
      </c>
      <c r="K4598">
        <v>30</v>
      </c>
      <c r="L4598" t="s">
        <v>5297</v>
      </c>
    </row>
    <row r="4599" spans="1:12" x14ac:dyDescent="0.25">
      <c r="A4599">
        <v>5595</v>
      </c>
      <c r="B4599" t="s">
        <v>4603</v>
      </c>
      <c r="C4599" t="s">
        <v>5194</v>
      </c>
      <c r="D4599" s="52">
        <f t="shared" si="71"/>
        <v>45533</v>
      </c>
      <c r="E4599" t="s">
        <v>5405</v>
      </c>
      <c r="F4599" t="s">
        <v>5338</v>
      </c>
      <c r="G4599" t="s">
        <v>5619</v>
      </c>
      <c r="H4599">
        <v>120</v>
      </c>
      <c r="I4599">
        <v>16</v>
      </c>
      <c r="J4599">
        <v>1920</v>
      </c>
      <c r="K4599">
        <v>26</v>
      </c>
    </row>
    <row r="4600" spans="1:12" x14ac:dyDescent="0.25">
      <c r="A4600">
        <v>5596</v>
      </c>
      <c r="B4600" t="s">
        <v>4604</v>
      </c>
      <c r="C4600" t="s">
        <v>5108</v>
      </c>
      <c r="D4600" s="52">
        <f t="shared" si="71"/>
        <v>45352</v>
      </c>
      <c r="E4600" t="s">
        <v>5419</v>
      </c>
      <c r="F4600" t="s">
        <v>5500</v>
      </c>
      <c r="G4600" t="s">
        <v>5613</v>
      </c>
      <c r="H4600">
        <v>250</v>
      </c>
      <c r="I4600">
        <v>17</v>
      </c>
      <c r="J4600">
        <v>4250</v>
      </c>
      <c r="K4600">
        <v>29</v>
      </c>
      <c r="L4600" t="s">
        <v>5136</v>
      </c>
    </row>
    <row r="4601" spans="1:12" x14ac:dyDescent="0.25">
      <c r="A4601">
        <v>5597</v>
      </c>
      <c r="B4601" t="s">
        <v>4605</v>
      </c>
      <c r="C4601" t="s">
        <v>5275</v>
      </c>
      <c r="D4601" s="52">
        <f t="shared" si="71"/>
        <v>45298</v>
      </c>
      <c r="E4601" t="s">
        <v>5385</v>
      </c>
      <c r="F4601" t="s">
        <v>5433</v>
      </c>
      <c r="G4601" t="s">
        <v>5620</v>
      </c>
      <c r="H4601">
        <v>10</v>
      </c>
      <c r="I4601">
        <v>8</v>
      </c>
      <c r="J4601">
        <v>80</v>
      </c>
      <c r="K4601">
        <v>27</v>
      </c>
      <c r="L4601" t="s">
        <v>5274</v>
      </c>
    </row>
    <row r="4602" spans="1:12" x14ac:dyDescent="0.25">
      <c r="A4602">
        <v>5598</v>
      </c>
      <c r="B4602" t="s">
        <v>4606</v>
      </c>
      <c r="C4602" t="s">
        <v>5161</v>
      </c>
      <c r="D4602" s="52">
        <f t="shared" si="71"/>
        <v>45580</v>
      </c>
      <c r="E4602" t="s">
        <v>5420</v>
      </c>
      <c r="F4602" t="s">
        <v>5498</v>
      </c>
      <c r="G4602" t="s">
        <v>5617</v>
      </c>
      <c r="H4602">
        <v>25</v>
      </c>
      <c r="I4602">
        <v>5</v>
      </c>
      <c r="J4602">
        <v>125</v>
      </c>
      <c r="K4602">
        <v>25</v>
      </c>
    </row>
    <row r="4603" spans="1:12" x14ac:dyDescent="0.25">
      <c r="A4603">
        <v>5599</v>
      </c>
      <c r="B4603" t="s">
        <v>4607</v>
      </c>
      <c r="C4603" t="s">
        <v>5246</v>
      </c>
      <c r="D4603" s="52">
        <f t="shared" si="71"/>
        <v>45481</v>
      </c>
      <c r="E4603" t="s">
        <v>5376</v>
      </c>
      <c r="F4603" t="s">
        <v>5599</v>
      </c>
      <c r="G4603" t="s">
        <v>5612</v>
      </c>
      <c r="H4603">
        <v>300</v>
      </c>
      <c r="I4603">
        <v>20</v>
      </c>
      <c r="J4603">
        <v>6000</v>
      </c>
      <c r="K4603">
        <v>28</v>
      </c>
      <c r="L4603" t="s">
        <v>5241</v>
      </c>
    </row>
    <row r="4604" spans="1:12" x14ac:dyDescent="0.25">
      <c r="A4604">
        <v>5600</v>
      </c>
      <c r="B4604" t="s">
        <v>4608</v>
      </c>
      <c r="C4604" t="s">
        <v>5209</v>
      </c>
      <c r="D4604" s="52">
        <f t="shared" si="71"/>
        <v>45504</v>
      </c>
      <c r="E4604" t="s">
        <v>5392</v>
      </c>
      <c r="F4604" t="s">
        <v>5444</v>
      </c>
      <c r="G4604" t="s">
        <v>5612</v>
      </c>
      <c r="H4604">
        <v>300</v>
      </c>
      <c r="I4604">
        <v>2</v>
      </c>
      <c r="J4604">
        <v>600</v>
      </c>
      <c r="K4604">
        <v>23</v>
      </c>
      <c r="L4604" t="s">
        <v>5240</v>
      </c>
    </row>
    <row r="4605" spans="1:12" x14ac:dyDescent="0.25">
      <c r="A4605">
        <v>5601</v>
      </c>
      <c r="B4605" t="s">
        <v>4609</v>
      </c>
      <c r="C4605" t="s">
        <v>5111</v>
      </c>
      <c r="D4605" s="52">
        <f t="shared" si="71"/>
        <v>45349</v>
      </c>
      <c r="E4605" t="s">
        <v>5377</v>
      </c>
      <c r="F4605" t="s">
        <v>5463</v>
      </c>
      <c r="G4605" t="s">
        <v>5619</v>
      </c>
      <c r="H4605">
        <v>120</v>
      </c>
      <c r="I4605">
        <v>17</v>
      </c>
      <c r="J4605">
        <v>2040</v>
      </c>
      <c r="K4605">
        <v>30</v>
      </c>
      <c r="L4605" t="s">
        <v>5190</v>
      </c>
    </row>
    <row r="4606" spans="1:12" x14ac:dyDescent="0.25">
      <c r="A4606">
        <v>5602</v>
      </c>
      <c r="B4606" t="s">
        <v>4610</v>
      </c>
      <c r="C4606" t="s">
        <v>5247</v>
      </c>
      <c r="D4606" s="52">
        <f t="shared" si="71"/>
        <v>45514</v>
      </c>
      <c r="E4606" t="s">
        <v>5397</v>
      </c>
      <c r="F4606" t="s">
        <v>5453</v>
      </c>
      <c r="G4606" t="s">
        <v>5613</v>
      </c>
      <c r="H4606">
        <v>250</v>
      </c>
      <c r="I4606">
        <v>10</v>
      </c>
      <c r="J4606">
        <v>2500</v>
      </c>
      <c r="K4606">
        <v>23</v>
      </c>
      <c r="L4606" t="s">
        <v>5127</v>
      </c>
    </row>
    <row r="4607" spans="1:12" x14ac:dyDescent="0.25">
      <c r="A4607">
        <v>5603</v>
      </c>
      <c r="B4607" t="s">
        <v>4611</v>
      </c>
      <c r="C4607" t="s">
        <v>5015</v>
      </c>
      <c r="D4607" s="52">
        <f t="shared" si="71"/>
        <v>45402</v>
      </c>
      <c r="E4607" t="s">
        <v>5413</v>
      </c>
      <c r="F4607" t="s">
        <v>5312</v>
      </c>
      <c r="G4607" t="s">
        <v>5618</v>
      </c>
      <c r="H4607">
        <v>150</v>
      </c>
      <c r="I4607">
        <v>23</v>
      </c>
      <c r="J4607">
        <v>3450</v>
      </c>
      <c r="K4607">
        <v>23</v>
      </c>
      <c r="L4607" t="s">
        <v>5349</v>
      </c>
    </row>
    <row r="4608" spans="1:12" x14ac:dyDescent="0.25">
      <c r="A4608">
        <v>5604</v>
      </c>
      <c r="B4608" t="s">
        <v>4612</v>
      </c>
      <c r="C4608" t="s">
        <v>5300</v>
      </c>
      <c r="D4608" s="52">
        <f t="shared" si="71"/>
        <v>45554</v>
      </c>
      <c r="E4608" t="s">
        <v>5406</v>
      </c>
      <c r="F4608" t="s">
        <v>5571</v>
      </c>
      <c r="G4608" t="s">
        <v>5611</v>
      </c>
      <c r="H4608">
        <v>20</v>
      </c>
      <c r="I4608">
        <v>19</v>
      </c>
      <c r="J4608">
        <v>380</v>
      </c>
      <c r="K4608">
        <v>21</v>
      </c>
    </row>
    <row r="4609" spans="1:12" x14ac:dyDescent="0.25">
      <c r="A4609">
        <v>5605</v>
      </c>
      <c r="B4609" t="s">
        <v>4613</v>
      </c>
      <c r="C4609" t="s">
        <v>5182</v>
      </c>
      <c r="D4609" s="52">
        <f t="shared" si="71"/>
        <v>45336</v>
      </c>
      <c r="E4609" t="s">
        <v>5413</v>
      </c>
      <c r="F4609" t="s">
        <v>5477</v>
      </c>
      <c r="G4609" t="s">
        <v>5622</v>
      </c>
      <c r="H4609">
        <v>40</v>
      </c>
      <c r="I4609">
        <v>5</v>
      </c>
      <c r="J4609">
        <v>200</v>
      </c>
      <c r="K4609">
        <v>25</v>
      </c>
      <c r="L4609" t="s">
        <v>5040</v>
      </c>
    </row>
    <row r="4610" spans="1:12" x14ac:dyDescent="0.25">
      <c r="A4610">
        <v>5606</v>
      </c>
      <c r="B4610" t="s">
        <v>4614</v>
      </c>
      <c r="C4610" t="s">
        <v>5289</v>
      </c>
      <c r="D4610" s="52">
        <f t="shared" si="71"/>
        <v>45623</v>
      </c>
      <c r="E4610" t="s">
        <v>5414</v>
      </c>
      <c r="F4610" t="s">
        <v>5313</v>
      </c>
      <c r="G4610" t="s">
        <v>5620</v>
      </c>
      <c r="H4610">
        <v>10</v>
      </c>
      <c r="I4610">
        <v>24</v>
      </c>
      <c r="J4610">
        <v>240</v>
      </c>
      <c r="K4610">
        <v>26</v>
      </c>
      <c r="L4610" t="s">
        <v>5013</v>
      </c>
    </row>
    <row r="4611" spans="1:12" x14ac:dyDescent="0.25">
      <c r="A4611">
        <v>5607</v>
      </c>
      <c r="B4611" t="s">
        <v>4615</v>
      </c>
      <c r="C4611" t="s">
        <v>5085</v>
      </c>
      <c r="D4611" s="52">
        <f t="shared" si="71"/>
        <v>45604</v>
      </c>
      <c r="E4611" t="s">
        <v>5405</v>
      </c>
      <c r="F4611" t="s">
        <v>5476</v>
      </c>
      <c r="G4611" t="s">
        <v>5625</v>
      </c>
      <c r="H4611">
        <v>30</v>
      </c>
      <c r="I4611">
        <v>2</v>
      </c>
      <c r="J4611">
        <v>60</v>
      </c>
      <c r="K4611">
        <v>27</v>
      </c>
      <c r="L4611" t="s">
        <v>5097</v>
      </c>
    </row>
    <row r="4612" spans="1:12" x14ac:dyDescent="0.25">
      <c r="A4612">
        <v>5608</v>
      </c>
      <c r="B4612" t="s">
        <v>4616</v>
      </c>
      <c r="C4612" t="s">
        <v>5279</v>
      </c>
      <c r="D4612" s="52">
        <f t="shared" si="71"/>
        <v>45648</v>
      </c>
      <c r="E4612" t="s">
        <v>5400</v>
      </c>
      <c r="F4612" t="s">
        <v>5541</v>
      </c>
      <c r="G4612" t="s">
        <v>5613</v>
      </c>
      <c r="H4612">
        <v>250</v>
      </c>
      <c r="I4612">
        <v>9</v>
      </c>
      <c r="J4612">
        <v>2250</v>
      </c>
      <c r="K4612">
        <v>21</v>
      </c>
      <c r="L4612" t="s">
        <v>5250</v>
      </c>
    </row>
    <row r="4613" spans="1:12" x14ac:dyDescent="0.25">
      <c r="A4613">
        <v>5609</v>
      </c>
      <c r="B4613" t="s">
        <v>4617</v>
      </c>
      <c r="C4613" t="s">
        <v>5304</v>
      </c>
      <c r="D4613" s="52">
        <f t="shared" si="71"/>
        <v>45391</v>
      </c>
      <c r="E4613" t="s">
        <v>5411</v>
      </c>
      <c r="F4613" t="s">
        <v>5609</v>
      </c>
      <c r="G4613" t="s">
        <v>5624</v>
      </c>
      <c r="H4613">
        <v>15</v>
      </c>
      <c r="I4613">
        <v>21</v>
      </c>
      <c r="J4613">
        <v>315</v>
      </c>
      <c r="K4613">
        <v>27</v>
      </c>
    </row>
    <row r="4614" spans="1:12" x14ac:dyDescent="0.25">
      <c r="A4614">
        <v>5610</v>
      </c>
      <c r="B4614" t="s">
        <v>4618</v>
      </c>
      <c r="C4614" t="s">
        <v>5182</v>
      </c>
      <c r="D4614" s="52">
        <f t="shared" si="71"/>
        <v>45336</v>
      </c>
      <c r="E4614" t="s">
        <v>5380</v>
      </c>
      <c r="F4614" t="s">
        <v>5314</v>
      </c>
      <c r="G4614" t="s">
        <v>5620</v>
      </c>
      <c r="H4614">
        <v>10</v>
      </c>
      <c r="I4614">
        <v>3</v>
      </c>
      <c r="J4614">
        <v>30</v>
      </c>
      <c r="K4614">
        <v>21</v>
      </c>
      <c r="L4614" t="s">
        <v>5198</v>
      </c>
    </row>
    <row r="4615" spans="1:12" x14ac:dyDescent="0.25">
      <c r="A4615">
        <v>5611</v>
      </c>
      <c r="B4615" t="s">
        <v>4619</v>
      </c>
      <c r="C4615" t="s">
        <v>5157</v>
      </c>
      <c r="D4615" s="52">
        <f t="shared" si="71"/>
        <v>45484</v>
      </c>
      <c r="E4615" t="s">
        <v>5385</v>
      </c>
      <c r="F4615" t="s">
        <v>5602</v>
      </c>
      <c r="G4615" t="s">
        <v>5619</v>
      </c>
      <c r="H4615">
        <v>120</v>
      </c>
      <c r="I4615">
        <v>17</v>
      </c>
      <c r="J4615">
        <v>2040</v>
      </c>
      <c r="K4615">
        <v>29</v>
      </c>
      <c r="L4615" t="s">
        <v>5293</v>
      </c>
    </row>
    <row r="4616" spans="1:12" x14ac:dyDescent="0.25">
      <c r="A4616">
        <v>5612</v>
      </c>
      <c r="B4616" t="s">
        <v>4620</v>
      </c>
      <c r="C4616" t="s">
        <v>5146</v>
      </c>
      <c r="D4616" s="52">
        <f t="shared" ref="D4616:D4679" si="72">DATE(2024, MONTH(C4616), DAY(C4616))</f>
        <v>45654</v>
      </c>
      <c r="E4616" t="s">
        <v>5394</v>
      </c>
      <c r="F4616" t="s">
        <v>5448</v>
      </c>
      <c r="G4616" t="s">
        <v>5615</v>
      </c>
      <c r="H4616">
        <v>35</v>
      </c>
      <c r="I4616">
        <v>7</v>
      </c>
      <c r="J4616">
        <v>245</v>
      </c>
      <c r="K4616">
        <v>21</v>
      </c>
      <c r="L4616" t="s">
        <v>5159</v>
      </c>
    </row>
    <row r="4617" spans="1:12" x14ac:dyDescent="0.25">
      <c r="A4617">
        <v>5613</v>
      </c>
      <c r="B4617" t="s">
        <v>4621</v>
      </c>
      <c r="C4617" t="s">
        <v>5242</v>
      </c>
      <c r="D4617" s="52">
        <f t="shared" si="72"/>
        <v>45622</v>
      </c>
      <c r="E4617" t="s">
        <v>5410</v>
      </c>
      <c r="F4617" t="s">
        <v>5573</v>
      </c>
      <c r="G4617" t="s">
        <v>5624</v>
      </c>
      <c r="H4617">
        <v>15</v>
      </c>
      <c r="I4617">
        <v>22</v>
      </c>
      <c r="J4617">
        <v>330</v>
      </c>
      <c r="K4617">
        <v>27</v>
      </c>
      <c r="L4617" t="s">
        <v>5013</v>
      </c>
    </row>
    <row r="4618" spans="1:12" x14ac:dyDescent="0.25">
      <c r="A4618">
        <v>5614</v>
      </c>
      <c r="B4618" t="s">
        <v>4622</v>
      </c>
      <c r="C4618" t="s">
        <v>5216</v>
      </c>
      <c r="D4618" s="52">
        <f t="shared" si="72"/>
        <v>45643</v>
      </c>
      <c r="E4618" t="s">
        <v>5408</v>
      </c>
      <c r="F4618" t="s">
        <v>5341</v>
      </c>
      <c r="G4618" t="s">
        <v>5624</v>
      </c>
      <c r="H4618">
        <v>15</v>
      </c>
      <c r="I4618">
        <v>21</v>
      </c>
      <c r="J4618">
        <v>315</v>
      </c>
      <c r="K4618">
        <v>24</v>
      </c>
      <c r="L4618" t="s">
        <v>5071</v>
      </c>
    </row>
    <row r="4619" spans="1:12" x14ac:dyDescent="0.25">
      <c r="A4619">
        <v>5615</v>
      </c>
      <c r="B4619" t="s">
        <v>4623</v>
      </c>
      <c r="C4619" t="s">
        <v>5258</v>
      </c>
      <c r="D4619" s="52">
        <f t="shared" si="72"/>
        <v>45350</v>
      </c>
      <c r="E4619" t="s">
        <v>5416</v>
      </c>
      <c r="F4619" t="s">
        <v>5546</v>
      </c>
      <c r="G4619" t="s">
        <v>5620</v>
      </c>
      <c r="H4619">
        <v>10</v>
      </c>
      <c r="I4619">
        <v>17</v>
      </c>
      <c r="J4619">
        <v>170</v>
      </c>
      <c r="K4619">
        <v>30</v>
      </c>
      <c r="L4619" t="s">
        <v>5136</v>
      </c>
    </row>
    <row r="4620" spans="1:12" x14ac:dyDescent="0.25">
      <c r="A4620">
        <v>5616</v>
      </c>
      <c r="B4620" t="s">
        <v>4624</v>
      </c>
      <c r="C4620" t="s">
        <v>5266</v>
      </c>
      <c r="D4620" s="52">
        <f t="shared" si="72"/>
        <v>45332</v>
      </c>
      <c r="E4620" t="s">
        <v>5388</v>
      </c>
      <c r="F4620" t="s">
        <v>5585</v>
      </c>
      <c r="G4620" t="s">
        <v>5612</v>
      </c>
      <c r="H4620">
        <v>300</v>
      </c>
      <c r="I4620">
        <v>17</v>
      </c>
      <c r="J4620">
        <v>5100</v>
      </c>
      <c r="K4620">
        <v>24</v>
      </c>
    </row>
    <row r="4621" spans="1:12" x14ac:dyDescent="0.25">
      <c r="A4621">
        <v>5617</v>
      </c>
      <c r="B4621" t="s">
        <v>4625</v>
      </c>
      <c r="C4621" t="s">
        <v>5202</v>
      </c>
      <c r="D4621" s="52">
        <f t="shared" si="72"/>
        <v>45356</v>
      </c>
      <c r="E4621" t="s">
        <v>5410</v>
      </c>
      <c r="F4621" t="s">
        <v>5343</v>
      </c>
      <c r="G4621" t="s">
        <v>5612</v>
      </c>
      <c r="H4621">
        <v>300</v>
      </c>
      <c r="I4621">
        <v>14</v>
      </c>
      <c r="J4621">
        <v>4200</v>
      </c>
      <c r="K4621">
        <v>30</v>
      </c>
      <c r="L4621" t="s">
        <v>5064</v>
      </c>
    </row>
    <row r="4622" spans="1:12" x14ac:dyDescent="0.25">
      <c r="A4622">
        <v>5618</v>
      </c>
      <c r="B4622" t="s">
        <v>4626</v>
      </c>
      <c r="C4622" t="s">
        <v>5279</v>
      </c>
      <c r="D4622" s="52">
        <f t="shared" si="72"/>
        <v>45648</v>
      </c>
      <c r="E4622" t="s">
        <v>5393</v>
      </c>
      <c r="F4622" t="s">
        <v>5605</v>
      </c>
      <c r="G4622" t="s">
        <v>5611</v>
      </c>
      <c r="H4622">
        <v>20</v>
      </c>
      <c r="I4622">
        <v>8</v>
      </c>
      <c r="J4622">
        <v>160</v>
      </c>
      <c r="K4622">
        <v>26</v>
      </c>
      <c r="L4622" t="s">
        <v>5230</v>
      </c>
    </row>
    <row r="4623" spans="1:12" x14ac:dyDescent="0.25">
      <c r="A4623">
        <v>5619</v>
      </c>
      <c r="B4623" t="s">
        <v>4627</v>
      </c>
      <c r="C4623" t="s">
        <v>5224</v>
      </c>
      <c r="D4623" s="52">
        <f t="shared" si="72"/>
        <v>45640</v>
      </c>
      <c r="E4623" t="s">
        <v>5393</v>
      </c>
      <c r="F4623" t="s">
        <v>5515</v>
      </c>
      <c r="G4623" t="s">
        <v>5622</v>
      </c>
      <c r="H4623">
        <v>40</v>
      </c>
      <c r="I4623">
        <v>17</v>
      </c>
      <c r="J4623">
        <v>680</v>
      </c>
      <c r="K4623">
        <v>29</v>
      </c>
    </row>
    <row r="4624" spans="1:12" x14ac:dyDescent="0.25">
      <c r="A4624">
        <v>5620</v>
      </c>
      <c r="B4624" t="s">
        <v>4628</v>
      </c>
      <c r="C4624" t="s">
        <v>5118</v>
      </c>
      <c r="D4624" s="52">
        <f t="shared" si="72"/>
        <v>45339</v>
      </c>
      <c r="E4624" t="s">
        <v>5389</v>
      </c>
      <c r="F4624" t="s">
        <v>5321</v>
      </c>
      <c r="G4624" t="s">
        <v>5622</v>
      </c>
      <c r="H4624">
        <v>40</v>
      </c>
      <c r="I4624">
        <v>20</v>
      </c>
      <c r="J4624">
        <v>800</v>
      </c>
      <c r="K4624">
        <v>28</v>
      </c>
      <c r="L4624" t="s">
        <v>5181</v>
      </c>
    </row>
    <row r="4625" spans="1:12" x14ac:dyDescent="0.25">
      <c r="A4625">
        <v>5621</v>
      </c>
      <c r="B4625" t="s">
        <v>4629</v>
      </c>
      <c r="C4625" t="s">
        <v>5218</v>
      </c>
      <c r="D4625" s="52">
        <f t="shared" si="72"/>
        <v>45385</v>
      </c>
      <c r="E4625" t="s">
        <v>5411</v>
      </c>
      <c r="F4625" t="s">
        <v>5591</v>
      </c>
      <c r="G4625" t="s">
        <v>5618</v>
      </c>
      <c r="H4625">
        <v>150</v>
      </c>
      <c r="I4625">
        <v>25</v>
      </c>
      <c r="J4625">
        <v>3750</v>
      </c>
      <c r="K4625">
        <v>24</v>
      </c>
    </row>
    <row r="4626" spans="1:12" x14ac:dyDescent="0.25">
      <c r="A4626">
        <v>5622</v>
      </c>
      <c r="B4626" t="s">
        <v>4630</v>
      </c>
      <c r="C4626" t="s">
        <v>5197</v>
      </c>
      <c r="D4626" s="52">
        <f t="shared" si="72"/>
        <v>45326</v>
      </c>
      <c r="E4626" t="s">
        <v>5418</v>
      </c>
      <c r="F4626" t="s">
        <v>5473</v>
      </c>
      <c r="G4626" t="s">
        <v>5619</v>
      </c>
      <c r="H4626">
        <v>120</v>
      </c>
      <c r="I4626">
        <v>3</v>
      </c>
      <c r="J4626">
        <v>360</v>
      </c>
      <c r="K4626">
        <v>20</v>
      </c>
      <c r="L4626" t="s">
        <v>5074</v>
      </c>
    </row>
    <row r="4627" spans="1:12" x14ac:dyDescent="0.25">
      <c r="A4627">
        <v>5623</v>
      </c>
      <c r="B4627" t="s">
        <v>4631</v>
      </c>
      <c r="C4627" t="s">
        <v>5195</v>
      </c>
      <c r="D4627" s="52">
        <f t="shared" si="72"/>
        <v>45516</v>
      </c>
      <c r="E4627" t="s">
        <v>5404</v>
      </c>
      <c r="F4627" t="s">
        <v>5535</v>
      </c>
      <c r="G4627" t="s">
        <v>5621</v>
      </c>
      <c r="H4627">
        <v>80</v>
      </c>
      <c r="I4627">
        <v>6</v>
      </c>
      <c r="J4627">
        <v>480</v>
      </c>
      <c r="K4627">
        <v>26</v>
      </c>
      <c r="L4627" t="s">
        <v>5245</v>
      </c>
    </row>
    <row r="4628" spans="1:12" x14ac:dyDescent="0.25">
      <c r="A4628">
        <v>5624</v>
      </c>
      <c r="B4628" t="s">
        <v>4632</v>
      </c>
      <c r="C4628" t="s">
        <v>5101</v>
      </c>
      <c r="D4628" s="52">
        <f t="shared" si="72"/>
        <v>45559</v>
      </c>
      <c r="E4628" t="s">
        <v>5418</v>
      </c>
      <c r="F4628" t="s">
        <v>5473</v>
      </c>
      <c r="G4628" t="s">
        <v>5618</v>
      </c>
      <c r="H4628">
        <v>150</v>
      </c>
      <c r="I4628">
        <v>1</v>
      </c>
      <c r="J4628">
        <v>150</v>
      </c>
      <c r="K4628">
        <v>21</v>
      </c>
      <c r="L4628" t="s">
        <v>5161</v>
      </c>
    </row>
    <row r="4629" spans="1:12" x14ac:dyDescent="0.25">
      <c r="A4629">
        <v>5625</v>
      </c>
      <c r="B4629" t="s">
        <v>4633</v>
      </c>
      <c r="C4629" t="s">
        <v>5292</v>
      </c>
      <c r="D4629" s="52">
        <f t="shared" si="72"/>
        <v>45359</v>
      </c>
      <c r="E4629" t="s">
        <v>5386</v>
      </c>
      <c r="F4629" t="s">
        <v>5550</v>
      </c>
      <c r="G4629" t="s">
        <v>5620</v>
      </c>
      <c r="H4629">
        <v>10</v>
      </c>
      <c r="I4629">
        <v>9</v>
      </c>
      <c r="J4629">
        <v>90</v>
      </c>
      <c r="K4629">
        <v>27</v>
      </c>
    </row>
    <row r="4630" spans="1:12" x14ac:dyDescent="0.25">
      <c r="A4630">
        <v>5626</v>
      </c>
      <c r="B4630" t="s">
        <v>4634</v>
      </c>
      <c r="C4630" t="s">
        <v>5044</v>
      </c>
      <c r="D4630" s="52">
        <f t="shared" si="72"/>
        <v>45531</v>
      </c>
      <c r="E4630" t="s">
        <v>5393</v>
      </c>
      <c r="F4630" t="s">
        <v>5445</v>
      </c>
      <c r="G4630" t="s">
        <v>5620</v>
      </c>
      <c r="H4630">
        <v>10</v>
      </c>
      <c r="I4630">
        <v>18</v>
      </c>
      <c r="J4630">
        <v>180</v>
      </c>
      <c r="K4630">
        <v>25</v>
      </c>
      <c r="L4630" t="s">
        <v>5019</v>
      </c>
    </row>
    <row r="4631" spans="1:12" x14ac:dyDescent="0.25">
      <c r="A4631">
        <v>5627</v>
      </c>
      <c r="B4631" t="s">
        <v>4635</v>
      </c>
      <c r="C4631" t="s">
        <v>5286</v>
      </c>
      <c r="D4631" s="52">
        <f t="shared" si="72"/>
        <v>45609</v>
      </c>
      <c r="E4631" t="s">
        <v>5407</v>
      </c>
      <c r="F4631" t="s">
        <v>5340</v>
      </c>
      <c r="G4631" t="s">
        <v>5616</v>
      </c>
      <c r="H4631">
        <v>20</v>
      </c>
      <c r="I4631">
        <v>24</v>
      </c>
      <c r="J4631">
        <v>480</v>
      </c>
      <c r="K4631">
        <v>27</v>
      </c>
      <c r="L4631" t="s">
        <v>5121</v>
      </c>
    </row>
    <row r="4632" spans="1:12" x14ac:dyDescent="0.25">
      <c r="A4632">
        <v>5628</v>
      </c>
      <c r="B4632" t="s">
        <v>4636</v>
      </c>
      <c r="C4632" t="s">
        <v>5146</v>
      </c>
      <c r="D4632" s="52">
        <f t="shared" si="72"/>
        <v>45654</v>
      </c>
      <c r="E4632" t="s">
        <v>5398</v>
      </c>
      <c r="F4632" t="s">
        <v>5587</v>
      </c>
      <c r="G4632" t="s">
        <v>5621</v>
      </c>
      <c r="H4632">
        <v>80</v>
      </c>
      <c r="I4632">
        <v>20</v>
      </c>
      <c r="J4632">
        <v>1600</v>
      </c>
      <c r="K4632">
        <v>20</v>
      </c>
      <c r="L4632" t="s">
        <v>5230</v>
      </c>
    </row>
    <row r="4633" spans="1:12" x14ac:dyDescent="0.25">
      <c r="A4633">
        <v>5629</v>
      </c>
      <c r="B4633" t="s">
        <v>4637</v>
      </c>
      <c r="C4633" t="s">
        <v>5255</v>
      </c>
      <c r="D4633" s="52">
        <f t="shared" si="72"/>
        <v>45299</v>
      </c>
      <c r="E4633" t="s">
        <v>5396</v>
      </c>
      <c r="F4633" t="s">
        <v>5329</v>
      </c>
      <c r="G4633" t="s">
        <v>5625</v>
      </c>
      <c r="H4633">
        <v>30</v>
      </c>
      <c r="I4633">
        <v>4</v>
      </c>
      <c r="J4633">
        <v>120</v>
      </c>
      <c r="K4633">
        <v>25</v>
      </c>
    </row>
    <row r="4634" spans="1:12" x14ac:dyDescent="0.25">
      <c r="A4634">
        <v>5630</v>
      </c>
      <c r="B4634" t="s">
        <v>4638</v>
      </c>
      <c r="C4634" t="s">
        <v>5188</v>
      </c>
      <c r="D4634" s="52">
        <f t="shared" si="72"/>
        <v>45400</v>
      </c>
      <c r="E4634" t="s">
        <v>5382</v>
      </c>
      <c r="F4634" t="s">
        <v>5482</v>
      </c>
      <c r="G4634" t="s">
        <v>5620</v>
      </c>
      <c r="H4634">
        <v>10</v>
      </c>
      <c r="I4634">
        <v>9</v>
      </c>
      <c r="J4634">
        <v>90</v>
      </c>
      <c r="K4634">
        <v>23</v>
      </c>
      <c r="L4634" t="s">
        <v>5356</v>
      </c>
    </row>
    <row r="4635" spans="1:12" x14ac:dyDescent="0.25">
      <c r="A4635">
        <v>5631</v>
      </c>
      <c r="B4635" t="s">
        <v>4639</v>
      </c>
      <c r="C4635" t="s">
        <v>5018</v>
      </c>
      <c r="D4635" s="52">
        <f t="shared" si="72"/>
        <v>45510</v>
      </c>
      <c r="E4635" t="s">
        <v>5403</v>
      </c>
      <c r="F4635" t="s">
        <v>5483</v>
      </c>
      <c r="G4635" t="s">
        <v>5618</v>
      </c>
      <c r="H4635">
        <v>150</v>
      </c>
      <c r="I4635">
        <v>16</v>
      </c>
      <c r="J4635">
        <v>2400</v>
      </c>
      <c r="K4635">
        <v>25</v>
      </c>
      <c r="L4635" t="s">
        <v>5282</v>
      </c>
    </row>
    <row r="4636" spans="1:12" x14ac:dyDescent="0.25">
      <c r="A4636">
        <v>5632</v>
      </c>
      <c r="B4636" t="s">
        <v>4640</v>
      </c>
      <c r="C4636" t="s">
        <v>5063</v>
      </c>
      <c r="D4636" s="52">
        <f t="shared" si="72"/>
        <v>45591</v>
      </c>
      <c r="E4636" t="s">
        <v>5400</v>
      </c>
      <c r="F4636" t="s">
        <v>5333</v>
      </c>
      <c r="G4636" t="s">
        <v>5623</v>
      </c>
      <c r="H4636">
        <v>60</v>
      </c>
      <c r="I4636">
        <v>17</v>
      </c>
      <c r="J4636">
        <v>1020</v>
      </c>
      <c r="K4636">
        <v>22</v>
      </c>
      <c r="L4636" t="s">
        <v>5213</v>
      </c>
    </row>
    <row r="4637" spans="1:12" x14ac:dyDescent="0.25">
      <c r="A4637">
        <v>5633</v>
      </c>
      <c r="B4637" t="s">
        <v>4641</v>
      </c>
      <c r="C4637" t="s">
        <v>5251</v>
      </c>
      <c r="D4637" s="52">
        <f t="shared" si="72"/>
        <v>45638</v>
      </c>
      <c r="E4637" t="s">
        <v>5385</v>
      </c>
      <c r="F4637" t="s">
        <v>5542</v>
      </c>
      <c r="G4637" t="s">
        <v>5617</v>
      </c>
      <c r="H4637">
        <v>25</v>
      </c>
      <c r="I4637">
        <v>6</v>
      </c>
      <c r="J4637">
        <v>150</v>
      </c>
      <c r="K4637">
        <v>27</v>
      </c>
      <c r="L4637" t="s">
        <v>5255</v>
      </c>
    </row>
    <row r="4638" spans="1:12" x14ac:dyDescent="0.25">
      <c r="A4638">
        <v>5634</v>
      </c>
      <c r="B4638" t="s">
        <v>4642</v>
      </c>
      <c r="C4638" t="s">
        <v>5011</v>
      </c>
      <c r="D4638" s="52">
        <f t="shared" si="72"/>
        <v>45404</v>
      </c>
      <c r="E4638" t="s">
        <v>5407</v>
      </c>
      <c r="F4638" t="s">
        <v>5340</v>
      </c>
      <c r="G4638" t="s">
        <v>5621</v>
      </c>
      <c r="H4638">
        <v>80</v>
      </c>
      <c r="I4638">
        <v>14</v>
      </c>
      <c r="J4638">
        <v>1120</v>
      </c>
      <c r="K4638">
        <v>29</v>
      </c>
    </row>
    <row r="4639" spans="1:12" x14ac:dyDescent="0.25">
      <c r="A4639">
        <v>5635</v>
      </c>
      <c r="B4639" t="s">
        <v>4643</v>
      </c>
      <c r="C4639" t="s">
        <v>5171</v>
      </c>
      <c r="D4639" s="52">
        <f t="shared" si="72"/>
        <v>45361</v>
      </c>
      <c r="E4639" t="s">
        <v>5421</v>
      </c>
      <c r="F4639" t="s">
        <v>5526</v>
      </c>
      <c r="G4639" t="s">
        <v>5621</v>
      </c>
      <c r="H4639">
        <v>80</v>
      </c>
      <c r="I4639">
        <v>22</v>
      </c>
      <c r="J4639">
        <v>1760</v>
      </c>
      <c r="K4639">
        <v>26</v>
      </c>
      <c r="L4639" t="s">
        <v>5114</v>
      </c>
    </row>
    <row r="4640" spans="1:12" x14ac:dyDescent="0.25">
      <c r="A4640">
        <v>5636</v>
      </c>
      <c r="B4640" t="s">
        <v>4644</v>
      </c>
      <c r="C4640" t="s">
        <v>5165</v>
      </c>
      <c r="D4640" s="52">
        <f t="shared" si="72"/>
        <v>45494</v>
      </c>
      <c r="E4640" t="s">
        <v>5383</v>
      </c>
      <c r="F4640" t="s">
        <v>5516</v>
      </c>
      <c r="G4640" t="s">
        <v>5621</v>
      </c>
      <c r="H4640">
        <v>80</v>
      </c>
      <c r="I4640">
        <v>8</v>
      </c>
      <c r="J4640">
        <v>640</v>
      </c>
      <c r="K4640">
        <v>29</v>
      </c>
      <c r="L4640" t="s">
        <v>5041</v>
      </c>
    </row>
    <row r="4641" spans="1:12" x14ac:dyDescent="0.25">
      <c r="A4641">
        <v>5637</v>
      </c>
      <c r="B4641" t="s">
        <v>4645</v>
      </c>
      <c r="C4641" t="s">
        <v>5107</v>
      </c>
      <c r="D4641" s="52">
        <f t="shared" si="72"/>
        <v>45382</v>
      </c>
      <c r="E4641" t="s">
        <v>5390</v>
      </c>
      <c r="F4641" t="s">
        <v>5601</v>
      </c>
      <c r="G4641" t="s">
        <v>5611</v>
      </c>
      <c r="H4641">
        <v>20</v>
      </c>
      <c r="I4641">
        <v>23</v>
      </c>
      <c r="J4641">
        <v>460</v>
      </c>
      <c r="K4641">
        <v>24</v>
      </c>
      <c r="L4641" t="s">
        <v>5174</v>
      </c>
    </row>
    <row r="4642" spans="1:12" x14ac:dyDescent="0.25">
      <c r="A4642">
        <v>5638</v>
      </c>
      <c r="B4642" t="s">
        <v>4646</v>
      </c>
      <c r="C4642" t="s">
        <v>5214</v>
      </c>
      <c r="D4642" s="52">
        <f t="shared" si="72"/>
        <v>45295</v>
      </c>
      <c r="E4642" t="s">
        <v>5387</v>
      </c>
      <c r="F4642" t="s">
        <v>5438</v>
      </c>
      <c r="G4642" t="s">
        <v>5618</v>
      </c>
      <c r="H4642">
        <v>150</v>
      </c>
      <c r="I4642">
        <v>20</v>
      </c>
      <c r="J4642">
        <v>3000</v>
      </c>
      <c r="K4642">
        <v>20</v>
      </c>
      <c r="L4642" t="s">
        <v>5164</v>
      </c>
    </row>
    <row r="4643" spans="1:12" x14ac:dyDescent="0.25">
      <c r="A4643">
        <v>5639</v>
      </c>
      <c r="B4643" t="s">
        <v>4647</v>
      </c>
      <c r="C4643" t="s">
        <v>5010</v>
      </c>
      <c r="D4643" s="52">
        <f t="shared" si="72"/>
        <v>45574</v>
      </c>
      <c r="E4643" t="s">
        <v>5421</v>
      </c>
      <c r="F4643" t="s">
        <v>5572</v>
      </c>
      <c r="G4643" t="s">
        <v>5617</v>
      </c>
      <c r="H4643">
        <v>25</v>
      </c>
      <c r="I4643">
        <v>2</v>
      </c>
      <c r="J4643">
        <v>50</v>
      </c>
      <c r="K4643">
        <v>23</v>
      </c>
      <c r="L4643" t="s">
        <v>5053</v>
      </c>
    </row>
    <row r="4644" spans="1:12" x14ac:dyDescent="0.25">
      <c r="A4644">
        <v>5640</v>
      </c>
      <c r="B4644" t="s">
        <v>4648</v>
      </c>
      <c r="C4644" t="s">
        <v>5256</v>
      </c>
      <c r="D4644" s="52">
        <f t="shared" si="72"/>
        <v>45328</v>
      </c>
      <c r="E4644" t="s">
        <v>5387</v>
      </c>
      <c r="F4644" t="s">
        <v>5438</v>
      </c>
      <c r="G4644" t="s">
        <v>5615</v>
      </c>
      <c r="H4644">
        <v>35</v>
      </c>
      <c r="I4644">
        <v>12</v>
      </c>
      <c r="J4644">
        <v>420</v>
      </c>
      <c r="K4644">
        <v>27</v>
      </c>
    </row>
    <row r="4645" spans="1:12" x14ac:dyDescent="0.25">
      <c r="A4645">
        <v>5641</v>
      </c>
      <c r="B4645" t="s">
        <v>4649</v>
      </c>
      <c r="C4645" t="s">
        <v>5093</v>
      </c>
      <c r="D4645" s="52">
        <f t="shared" si="72"/>
        <v>45639</v>
      </c>
      <c r="E4645" t="s">
        <v>5400</v>
      </c>
      <c r="F4645" t="s">
        <v>5541</v>
      </c>
      <c r="G4645" t="s">
        <v>5622</v>
      </c>
      <c r="H4645">
        <v>40</v>
      </c>
      <c r="I4645">
        <v>4</v>
      </c>
      <c r="J4645">
        <v>160</v>
      </c>
      <c r="K4645">
        <v>25</v>
      </c>
    </row>
    <row r="4646" spans="1:12" x14ac:dyDescent="0.25">
      <c r="A4646">
        <v>5642</v>
      </c>
      <c r="B4646" t="s">
        <v>4650</v>
      </c>
      <c r="C4646" t="s">
        <v>5073</v>
      </c>
      <c r="D4646" s="52">
        <f t="shared" si="72"/>
        <v>45558</v>
      </c>
      <c r="E4646" t="s">
        <v>5381</v>
      </c>
      <c r="F4646" t="s">
        <v>5588</v>
      </c>
      <c r="G4646" t="s">
        <v>5615</v>
      </c>
      <c r="H4646">
        <v>35</v>
      </c>
      <c r="I4646">
        <v>8</v>
      </c>
      <c r="J4646">
        <v>280</v>
      </c>
      <c r="K4646">
        <v>23</v>
      </c>
      <c r="L4646" t="s">
        <v>5054</v>
      </c>
    </row>
    <row r="4647" spans="1:12" x14ac:dyDescent="0.25">
      <c r="A4647">
        <v>5643</v>
      </c>
      <c r="B4647" t="s">
        <v>4651</v>
      </c>
      <c r="C4647" t="s">
        <v>5281</v>
      </c>
      <c r="D4647" s="52">
        <f t="shared" si="72"/>
        <v>45583</v>
      </c>
      <c r="E4647" t="s">
        <v>5410</v>
      </c>
      <c r="F4647" t="s">
        <v>5510</v>
      </c>
      <c r="G4647" t="s">
        <v>5619</v>
      </c>
      <c r="H4647">
        <v>120</v>
      </c>
      <c r="I4647">
        <v>21</v>
      </c>
      <c r="J4647">
        <v>2520</v>
      </c>
      <c r="K4647">
        <v>29</v>
      </c>
      <c r="L4647" t="s">
        <v>5105</v>
      </c>
    </row>
    <row r="4648" spans="1:12" x14ac:dyDescent="0.25">
      <c r="A4648">
        <v>5644</v>
      </c>
      <c r="B4648" t="s">
        <v>4652</v>
      </c>
      <c r="C4648" t="s">
        <v>5078</v>
      </c>
      <c r="D4648" s="52">
        <f t="shared" si="72"/>
        <v>45646</v>
      </c>
      <c r="E4648" t="s">
        <v>5415</v>
      </c>
      <c r="F4648" t="s">
        <v>5319</v>
      </c>
      <c r="G4648" t="s">
        <v>5619</v>
      </c>
      <c r="H4648">
        <v>120</v>
      </c>
      <c r="I4648">
        <v>11</v>
      </c>
      <c r="J4648">
        <v>1320</v>
      </c>
      <c r="K4648">
        <v>23</v>
      </c>
      <c r="L4648" t="s">
        <v>5250</v>
      </c>
    </row>
    <row r="4649" spans="1:12" x14ac:dyDescent="0.25">
      <c r="A4649">
        <v>5645</v>
      </c>
      <c r="B4649" t="s">
        <v>4653</v>
      </c>
      <c r="C4649" t="s">
        <v>5306</v>
      </c>
      <c r="D4649" s="52">
        <f t="shared" si="72"/>
        <v>45607</v>
      </c>
      <c r="E4649" t="s">
        <v>5397</v>
      </c>
      <c r="F4649" t="s">
        <v>5563</v>
      </c>
      <c r="G4649" t="s">
        <v>5623</v>
      </c>
      <c r="H4649">
        <v>60</v>
      </c>
      <c r="I4649">
        <v>18</v>
      </c>
      <c r="J4649">
        <v>1080</v>
      </c>
      <c r="K4649">
        <v>30</v>
      </c>
      <c r="L4649" t="s">
        <v>5059</v>
      </c>
    </row>
    <row r="4650" spans="1:12" x14ac:dyDescent="0.25">
      <c r="A4650">
        <v>5646</v>
      </c>
      <c r="B4650" t="s">
        <v>4654</v>
      </c>
      <c r="C4650" t="s">
        <v>5038</v>
      </c>
      <c r="D4650" s="52">
        <f t="shared" si="72"/>
        <v>45393</v>
      </c>
      <c r="E4650" t="s">
        <v>5399</v>
      </c>
      <c r="F4650" t="s">
        <v>5457</v>
      </c>
      <c r="G4650" t="s">
        <v>5614</v>
      </c>
      <c r="H4650">
        <v>50</v>
      </c>
      <c r="I4650">
        <v>18</v>
      </c>
      <c r="J4650">
        <v>900</v>
      </c>
      <c r="K4650">
        <v>22</v>
      </c>
      <c r="L4650" t="s">
        <v>5360</v>
      </c>
    </row>
    <row r="4651" spans="1:12" x14ac:dyDescent="0.25">
      <c r="A4651">
        <v>5647</v>
      </c>
      <c r="B4651" t="s">
        <v>4655</v>
      </c>
      <c r="C4651" t="s">
        <v>5009</v>
      </c>
      <c r="D4651" s="52">
        <f t="shared" si="72"/>
        <v>45502</v>
      </c>
      <c r="E4651" t="s">
        <v>5388</v>
      </c>
      <c r="F4651" t="s">
        <v>5585</v>
      </c>
      <c r="G4651" t="s">
        <v>5621</v>
      </c>
      <c r="H4651">
        <v>80</v>
      </c>
      <c r="I4651">
        <v>3</v>
      </c>
      <c r="J4651">
        <v>240</v>
      </c>
      <c r="K4651">
        <v>22</v>
      </c>
      <c r="L4651" t="s">
        <v>5265</v>
      </c>
    </row>
    <row r="4652" spans="1:12" x14ac:dyDescent="0.25">
      <c r="A4652">
        <v>5648</v>
      </c>
      <c r="B4652" t="s">
        <v>4656</v>
      </c>
      <c r="C4652" t="s">
        <v>5047</v>
      </c>
      <c r="D4652" s="52">
        <f t="shared" si="72"/>
        <v>45598</v>
      </c>
      <c r="E4652" t="s">
        <v>5399</v>
      </c>
      <c r="F4652" t="s">
        <v>5582</v>
      </c>
      <c r="G4652" t="s">
        <v>5624</v>
      </c>
      <c r="H4652">
        <v>15</v>
      </c>
      <c r="I4652">
        <v>18</v>
      </c>
      <c r="J4652">
        <v>270</v>
      </c>
      <c r="K4652">
        <v>24</v>
      </c>
      <c r="L4652" t="s">
        <v>5242</v>
      </c>
    </row>
    <row r="4653" spans="1:12" x14ac:dyDescent="0.25">
      <c r="A4653">
        <v>5649</v>
      </c>
      <c r="B4653" t="s">
        <v>4657</v>
      </c>
      <c r="C4653" t="s">
        <v>5090</v>
      </c>
      <c r="D4653" s="52">
        <f t="shared" si="72"/>
        <v>45397</v>
      </c>
      <c r="E4653" t="s">
        <v>5416</v>
      </c>
      <c r="F4653" t="s">
        <v>5569</v>
      </c>
      <c r="G4653" t="s">
        <v>5613</v>
      </c>
      <c r="H4653">
        <v>250</v>
      </c>
      <c r="I4653">
        <v>20</v>
      </c>
      <c r="J4653">
        <v>5000</v>
      </c>
      <c r="K4653">
        <v>26</v>
      </c>
      <c r="L4653" t="s">
        <v>5356</v>
      </c>
    </row>
    <row r="4654" spans="1:12" x14ac:dyDescent="0.25">
      <c r="A4654">
        <v>5650</v>
      </c>
      <c r="B4654" t="s">
        <v>4658</v>
      </c>
      <c r="C4654" t="s">
        <v>5070</v>
      </c>
      <c r="D4654" s="52">
        <f t="shared" si="72"/>
        <v>45593</v>
      </c>
      <c r="E4654" t="s">
        <v>5409</v>
      </c>
      <c r="F4654" t="s">
        <v>5342</v>
      </c>
      <c r="G4654" t="s">
        <v>5616</v>
      </c>
      <c r="H4654">
        <v>20</v>
      </c>
      <c r="I4654">
        <v>6</v>
      </c>
      <c r="J4654">
        <v>120</v>
      </c>
      <c r="K4654">
        <v>25</v>
      </c>
    </row>
    <row r="4655" spans="1:12" x14ac:dyDescent="0.25">
      <c r="A4655">
        <v>5651</v>
      </c>
      <c r="B4655" t="s">
        <v>4659</v>
      </c>
      <c r="C4655" t="s">
        <v>5299</v>
      </c>
      <c r="D4655" s="52">
        <f t="shared" si="72"/>
        <v>45395</v>
      </c>
      <c r="E4655" t="s">
        <v>5382</v>
      </c>
      <c r="F4655" t="s">
        <v>5482</v>
      </c>
      <c r="G4655" t="s">
        <v>5623</v>
      </c>
      <c r="H4655">
        <v>60</v>
      </c>
      <c r="I4655">
        <v>15</v>
      </c>
      <c r="J4655">
        <v>900</v>
      </c>
      <c r="K4655">
        <v>28</v>
      </c>
    </row>
    <row r="4656" spans="1:12" x14ac:dyDescent="0.25">
      <c r="A4656">
        <v>5652</v>
      </c>
      <c r="B4656" t="s">
        <v>4660</v>
      </c>
      <c r="C4656" t="s">
        <v>5111</v>
      </c>
      <c r="D4656" s="52">
        <f t="shared" si="72"/>
        <v>45349</v>
      </c>
      <c r="E4656" t="s">
        <v>5378</v>
      </c>
      <c r="F4656" t="s">
        <v>5426</v>
      </c>
      <c r="G4656" t="s">
        <v>5619</v>
      </c>
      <c r="H4656">
        <v>120</v>
      </c>
      <c r="I4656">
        <v>5</v>
      </c>
      <c r="J4656">
        <v>600</v>
      </c>
      <c r="K4656">
        <v>22</v>
      </c>
      <c r="L4656" t="s">
        <v>5060</v>
      </c>
    </row>
    <row r="4657" spans="1:12" x14ac:dyDescent="0.25">
      <c r="A4657">
        <v>5653</v>
      </c>
      <c r="B4657" t="s">
        <v>4661</v>
      </c>
      <c r="C4657" t="s">
        <v>5089</v>
      </c>
      <c r="D4657" s="52">
        <f t="shared" si="72"/>
        <v>45614</v>
      </c>
      <c r="E4657" t="s">
        <v>5385</v>
      </c>
      <c r="F4657" t="s">
        <v>5590</v>
      </c>
      <c r="G4657" t="s">
        <v>5616</v>
      </c>
      <c r="H4657">
        <v>20</v>
      </c>
      <c r="I4657">
        <v>19</v>
      </c>
      <c r="J4657">
        <v>380</v>
      </c>
      <c r="K4657">
        <v>27</v>
      </c>
      <c r="L4657" t="s">
        <v>5233</v>
      </c>
    </row>
    <row r="4658" spans="1:12" x14ac:dyDescent="0.25">
      <c r="A4658">
        <v>5654</v>
      </c>
      <c r="B4658" t="s">
        <v>4662</v>
      </c>
      <c r="C4658" t="s">
        <v>5049</v>
      </c>
      <c r="D4658" s="52">
        <f t="shared" si="72"/>
        <v>45568</v>
      </c>
      <c r="E4658" t="s">
        <v>5387</v>
      </c>
      <c r="F4658" t="s">
        <v>5574</v>
      </c>
      <c r="G4658" t="s">
        <v>5611</v>
      </c>
      <c r="H4658">
        <v>20</v>
      </c>
      <c r="I4658">
        <v>18</v>
      </c>
      <c r="J4658">
        <v>360</v>
      </c>
      <c r="K4658">
        <v>23</v>
      </c>
      <c r="L4658" t="s">
        <v>5063</v>
      </c>
    </row>
    <row r="4659" spans="1:12" x14ac:dyDescent="0.25">
      <c r="A4659">
        <v>5655</v>
      </c>
      <c r="B4659" t="s">
        <v>4663</v>
      </c>
      <c r="C4659" t="s">
        <v>5083</v>
      </c>
      <c r="D4659" s="52">
        <f t="shared" si="72"/>
        <v>45621</v>
      </c>
      <c r="E4659" t="s">
        <v>5381</v>
      </c>
      <c r="F4659" t="s">
        <v>5511</v>
      </c>
      <c r="G4659" t="s">
        <v>5617</v>
      </c>
      <c r="H4659">
        <v>25</v>
      </c>
      <c r="I4659">
        <v>14</v>
      </c>
      <c r="J4659">
        <v>350</v>
      </c>
      <c r="K4659">
        <v>23</v>
      </c>
      <c r="L4659" t="s">
        <v>5135</v>
      </c>
    </row>
    <row r="4660" spans="1:12" x14ac:dyDescent="0.25">
      <c r="A4660">
        <v>5656</v>
      </c>
      <c r="B4660" t="s">
        <v>4664</v>
      </c>
      <c r="C4660" t="s">
        <v>5227</v>
      </c>
      <c r="D4660" s="52">
        <f t="shared" si="72"/>
        <v>45585</v>
      </c>
      <c r="E4660" t="s">
        <v>5419</v>
      </c>
      <c r="F4660" t="s">
        <v>5344</v>
      </c>
      <c r="G4660" t="s">
        <v>5623</v>
      </c>
      <c r="H4660">
        <v>60</v>
      </c>
      <c r="I4660">
        <v>14</v>
      </c>
      <c r="J4660">
        <v>840</v>
      </c>
      <c r="K4660">
        <v>25</v>
      </c>
      <c r="L4660" t="s">
        <v>5277</v>
      </c>
    </row>
    <row r="4661" spans="1:12" x14ac:dyDescent="0.25">
      <c r="A4661">
        <v>5657</v>
      </c>
      <c r="B4661" t="s">
        <v>4665</v>
      </c>
      <c r="C4661" t="s">
        <v>5009</v>
      </c>
      <c r="D4661" s="52">
        <f t="shared" si="72"/>
        <v>45502</v>
      </c>
      <c r="E4661" t="s">
        <v>5411</v>
      </c>
      <c r="F4661" t="s">
        <v>5591</v>
      </c>
      <c r="G4661" t="s">
        <v>5617</v>
      </c>
      <c r="H4661">
        <v>25</v>
      </c>
      <c r="I4661">
        <v>16</v>
      </c>
      <c r="J4661">
        <v>400</v>
      </c>
      <c r="K4661">
        <v>24</v>
      </c>
    </row>
    <row r="4662" spans="1:12" x14ac:dyDescent="0.25">
      <c r="A4662">
        <v>5658</v>
      </c>
      <c r="B4662" t="s">
        <v>4666</v>
      </c>
      <c r="C4662" t="s">
        <v>5188</v>
      </c>
      <c r="D4662" s="52">
        <f t="shared" si="72"/>
        <v>45400</v>
      </c>
      <c r="E4662" t="s">
        <v>5380</v>
      </c>
      <c r="F4662" t="s">
        <v>5547</v>
      </c>
      <c r="G4662" t="s">
        <v>5625</v>
      </c>
      <c r="H4662">
        <v>30</v>
      </c>
      <c r="I4662">
        <v>18</v>
      </c>
      <c r="J4662">
        <v>540</v>
      </c>
      <c r="K4662">
        <v>21</v>
      </c>
      <c r="L4662" t="s">
        <v>5353</v>
      </c>
    </row>
    <row r="4663" spans="1:12" x14ac:dyDescent="0.25">
      <c r="A4663">
        <v>5659</v>
      </c>
      <c r="B4663" t="s">
        <v>4667</v>
      </c>
      <c r="C4663" t="s">
        <v>5091</v>
      </c>
      <c r="D4663" s="52">
        <f t="shared" si="72"/>
        <v>45657</v>
      </c>
      <c r="E4663" t="s">
        <v>5414</v>
      </c>
      <c r="F4663" t="s">
        <v>5560</v>
      </c>
      <c r="G4663" t="s">
        <v>5615</v>
      </c>
      <c r="H4663">
        <v>35</v>
      </c>
      <c r="I4663">
        <v>4</v>
      </c>
      <c r="J4663">
        <v>140</v>
      </c>
      <c r="K4663">
        <v>24</v>
      </c>
      <c r="L4663" t="s">
        <v>5164</v>
      </c>
    </row>
    <row r="4664" spans="1:12" x14ac:dyDescent="0.25">
      <c r="A4664">
        <v>5660</v>
      </c>
      <c r="B4664" t="s">
        <v>4668</v>
      </c>
      <c r="C4664" t="s">
        <v>5113</v>
      </c>
      <c r="D4664" s="52">
        <f t="shared" si="72"/>
        <v>45566</v>
      </c>
      <c r="E4664" t="s">
        <v>5378</v>
      </c>
      <c r="F4664" t="s">
        <v>5310</v>
      </c>
      <c r="G4664" t="s">
        <v>5619</v>
      </c>
      <c r="H4664">
        <v>120</v>
      </c>
      <c r="I4664">
        <v>24</v>
      </c>
      <c r="J4664">
        <v>2880</v>
      </c>
      <c r="K4664">
        <v>30</v>
      </c>
      <c r="L4664" t="s">
        <v>5092</v>
      </c>
    </row>
    <row r="4665" spans="1:12" x14ac:dyDescent="0.25">
      <c r="A4665">
        <v>5661</v>
      </c>
      <c r="B4665" t="s">
        <v>4669</v>
      </c>
      <c r="C4665" t="s">
        <v>5060</v>
      </c>
      <c r="D4665" s="52">
        <f t="shared" si="72"/>
        <v>45372</v>
      </c>
      <c r="E4665" t="s">
        <v>5404</v>
      </c>
      <c r="F4665" t="s">
        <v>5337</v>
      </c>
      <c r="G4665" t="s">
        <v>5611</v>
      </c>
      <c r="H4665">
        <v>20</v>
      </c>
      <c r="I4665">
        <v>15</v>
      </c>
      <c r="J4665">
        <v>300</v>
      </c>
      <c r="K4665">
        <v>29</v>
      </c>
      <c r="L4665" t="s">
        <v>5058</v>
      </c>
    </row>
    <row r="4666" spans="1:12" x14ac:dyDescent="0.25">
      <c r="A4666">
        <v>5662</v>
      </c>
      <c r="B4666" t="s">
        <v>4670</v>
      </c>
      <c r="C4666" t="s">
        <v>5049</v>
      </c>
      <c r="D4666" s="52">
        <f t="shared" si="72"/>
        <v>45568</v>
      </c>
      <c r="E4666" t="s">
        <v>5378</v>
      </c>
      <c r="F4666" t="s">
        <v>5310</v>
      </c>
      <c r="G4666" t="s">
        <v>5616</v>
      </c>
      <c r="H4666">
        <v>20</v>
      </c>
      <c r="I4666">
        <v>14</v>
      </c>
      <c r="J4666">
        <v>280</v>
      </c>
      <c r="K4666">
        <v>23</v>
      </c>
      <c r="L4666" t="s">
        <v>5063</v>
      </c>
    </row>
    <row r="4667" spans="1:12" x14ac:dyDescent="0.25">
      <c r="A4667">
        <v>5663</v>
      </c>
      <c r="B4667" t="s">
        <v>4671</v>
      </c>
      <c r="C4667" t="s">
        <v>5184</v>
      </c>
      <c r="D4667" s="52">
        <f t="shared" si="72"/>
        <v>45342</v>
      </c>
      <c r="E4667" t="s">
        <v>5395</v>
      </c>
      <c r="F4667" t="s">
        <v>5512</v>
      </c>
      <c r="G4667" t="s">
        <v>5622</v>
      </c>
      <c r="H4667">
        <v>40</v>
      </c>
      <c r="I4667">
        <v>3</v>
      </c>
      <c r="J4667">
        <v>120</v>
      </c>
      <c r="K4667">
        <v>29</v>
      </c>
      <c r="L4667" t="s">
        <v>5060</v>
      </c>
    </row>
    <row r="4668" spans="1:12" x14ac:dyDescent="0.25">
      <c r="A4668">
        <v>5664</v>
      </c>
      <c r="B4668" t="s">
        <v>4672</v>
      </c>
      <c r="C4668" t="s">
        <v>5157</v>
      </c>
      <c r="D4668" s="52">
        <f t="shared" si="72"/>
        <v>45484</v>
      </c>
      <c r="E4668" t="s">
        <v>5403</v>
      </c>
      <c r="F4668" t="s">
        <v>5527</v>
      </c>
      <c r="G4668" t="s">
        <v>5617</v>
      </c>
      <c r="H4668">
        <v>25</v>
      </c>
      <c r="I4668">
        <v>15</v>
      </c>
      <c r="J4668">
        <v>375</v>
      </c>
      <c r="K4668">
        <v>30</v>
      </c>
      <c r="L4668" t="s">
        <v>5247</v>
      </c>
    </row>
    <row r="4669" spans="1:12" x14ac:dyDescent="0.25">
      <c r="A4669">
        <v>5665</v>
      </c>
      <c r="B4669" t="s">
        <v>4673</v>
      </c>
      <c r="C4669" t="s">
        <v>5176</v>
      </c>
      <c r="D4669" s="52">
        <f t="shared" si="72"/>
        <v>45520</v>
      </c>
      <c r="E4669" t="s">
        <v>5410</v>
      </c>
      <c r="F4669" t="s">
        <v>5343</v>
      </c>
      <c r="G4669" t="s">
        <v>5612</v>
      </c>
      <c r="H4669">
        <v>300</v>
      </c>
      <c r="I4669">
        <v>16</v>
      </c>
      <c r="J4669">
        <v>4800</v>
      </c>
      <c r="K4669">
        <v>24</v>
      </c>
      <c r="L4669" t="s">
        <v>5027</v>
      </c>
    </row>
    <row r="4670" spans="1:12" x14ac:dyDescent="0.25">
      <c r="A4670">
        <v>5666</v>
      </c>
      <c r="B4670" t="s">
        <v>4674</v>
      </c>
      <c r="C4670" t="s">
        <v>5071</v>
      </c>
      <c r="D4670" s="52">
        <f t="shared" si="72"/>
        <v>45301</v>
      </c>
      <c r="E4670" t="s">
        <v>5403</v>
      </c>
      <c r="F4670" t="s">
        <v>5472</v>
      </c>
      <c r="G4670" t="s">
        <v>5622</v>
      </c>
      <c r="H4670">
        <v>40</v>
      </c>
      <c r="I4670">
        <v>13</v>
      </c>
      <c r="J4670">
        <v>520</v>
      </c>
      <c r="K4670">
        <v>28</v>
      </c>
    </row>
    <row r="4671" spans="1:12" x14ac:dyDescent="0.25">
      <c r="A4671">
        <v>5667</v>
      </c>
      <c r="B4671" t="s">
        <v>4675</v>
      </c>
      <c r="C4671" t="s">
        <v>5211</v>
      </c>
      <c r="D4671" s="52">
        <f t="shared" si="72"/>
        <v>45652</v>
      </c>
      <c r="E4671" t="s">
        <v>5413</v>
      </c>
      <c r="F4671" t="s">
        <v>5312</v>
      </c>
      <c r="G4671" t="s">
        <v>5612</v>
      </c>
      <c r="H4671">
        <v>300</v>
      </c>
      <c r="I4671">
        <v>10</v>
      </c>
      <c r="J4671">
        <v>3000</v>
      </c>
      <c r="K4671">
        <v>30</v>
      </c>
      <c r="L4671" t="s">
        <v>5153</v>
      </c>
    </row>
    <row r="4672" spans="1:12" x14ac:dyDescent="0.25">
      <c r="A4672">
        <v>5668</v>
      </c>
      <c r="B4672" t="s">
        <v>4676</v>
      </c>
      <c r="C4672" t="s">
        <v>5158</v>
      </c>
      <c r="D4672" s="52">
        <f t="shared" si="72"/>
        <v>45519</v>
      </c>
      <c r="E4672" t="s">
        <v>5397</v>
      </c>
      <c r="F4672" t="s">
        <v>5596</v>
      </c>
      <c r="G4672" t="s">
        <v>5620</v>
      </c>
      <c r="H4672">
        <v>10</v>
      </c>
      <c r="I4672">
        <v>13</v>
      </c>
      <c r="J4672">
        <v>130</v>
      </c>
      <c r="K4672">
        <v>25</v>
      </c>
      <c r="L4672" t="s">
        <v>5027</v>
      </c>
    </row>
    <row r="4673" spans="1:12" x14ac:dyDescent="0.25">
      <c r="A4673">
        <v>5669</v>
      </c>
      <c r="B4673" t="s">
        <v>4677</v>
      </c>
      <c r="C4673" t="s">
        <v>5154</v>
      </c>
      <c r="D4673" s="52">
        <f t="shared" si="72"/>
        <v>45335</v>
      </c>
      <c r="E4673" t="s">
        <v>5405</v>
      </c>
      <c r="F4673" t="s">
        <v>5492</v>
      </c>
      <c r="G4673" t="s">
        <v>5618</v>
      </c>
      <c r="H4673">
        <v>150</v>
      </c>
      <c r="I4673">
        <v>15</v>
      </c>
      <c r="J4673">
        <v>2250</v>
      </c>
      <c r="K4673">
        <v>27</v>
      </c>
      <c r="L4673" t="s">
        <v>5039</v>
      </c>
    </row>
    <row r="4674" spans="1:12" x14ac:dyDescent="0.25">
      <c r="A4674">
        <v>5670</v>
      </c>
      <c r="B4674" t="s">
        <v>4678</v>
      </c>
      <c r="C4674" t="s">
        <v>5243</v>
      </c>
      <c r="D4674" s="52">
        <f t="shared" si="72"/>
        <v>45394</v>
      </c>
      <c r="E4674" t="s">
        <v>5387</v>
      </c>
      <c r="F4674" t="s">
        <v>5320</v>
      </c>
      <c r="G4674" t="s">
        <v>5615</v>
      </c>
      <c r="H4674">
        <v>35</v>
      </c>
      <c r="I4674">
        <v>15</v>
      </c>
      <c r="J4674">
        <v>525</v>
      </c>
      <c r="K4674">
        <v>27</v>
      </c>
      <c r="L4674" t="s">
        <v>5353</v>
      </c>
    </row>
    <row r="4675" spans="1:12" x14ac:dyDescent="0.25">
      <c r="A4675">
        <v>5671</v>
      </c>
      <c r="B4675" t="s">
        <v>4679</v>
      </c>
      <c r="C4675" t="s">
        <v>5174</v>
      </c>
      <c r="D4675" s="52">
        <f t="shared" si="72"/>
        <v>45406</v>
      </c>
      <c r="E4675" t="s">
        <v>5394</v>
      </c>
      <c r="F4675" t="s">
        <v>5448</v>
      </c>
      <c r="G4675" t="s">
        <v>5618</v>
      </c>
      <c r="H4675">
        <v>150</v>
      </c>
      <c r="I4675">
        <v>4</v>
      </c>
      <c r="J4675">
        <v>600</v>
      </c>
      <c r="K4675">
        <v>28</v>
      </c>
      <c r="L4675" t="s">
        <v>5368</v>
      </c>
    </row>
    <row r="4676" spans="1:12" x14ac:dyDescent="0.25">
      <c r="A4676">
        <v>5672</v>
      </c>
      <c r="B4676" t="s">
        <v>4680</v>
      </c>
      <c r="C4676" t="s">
        <v>5284</v>
      </c>
      <c r="D4676" s="52">
        <f t="shared" si="72"/>
        <v>45366</v>
      </c>
      <c r="E4676" t="s">
        <v>5410</v>
      </c>
      <c r="F4676" t="s">
        <v>5343</v>
      </c>
      <c r="G4676" t="s">
        <v>5622</v>
      </c>
      <c r="H4676">
        <v>40</v>
      </c>
      <c r="I4676">
        <v>3</v>
      </c>
      <c r="J4676">
        <v>120</v>
      </c>
      <c r="K4676">
        <v>26</v>
      </c>
    </row>
    <row r="4677" spans="1:12" x14ac:dyDescent="0.25">
      <c r="A4677">
        <v>5673</v>
      </c>
      <c r="B4677" t="s">
        <v>4681</v>
      </c>
      <c r="C4677" t="s">
        <v>5262</v>
      </c>
      <c r="D4677" s="52">
        <f t="shared" si="72"/>
        <v>45383</v>
      </c>
      <c r="E4677" t="s">
        <v>5397</v>
      </c>
      <c r="F4677" t="s">
        <v>5491</v>
      </c>
      <c r="G4677" t="s">
        <v>5615</v>
      </c>
      <c r="H4677">
        <v>35</v>
      </c>
      <c r="I4677">
        <v>19</v>
      </c>
      <c r="J4677">
        <v>665</v>
      </c>
      <c r="K4677">
        <v>23</v>
      </c>
      <c r="L4677" t="s">
        <v>5174</v>
      </c>
    </row>
    <row r="4678" spans="1:12" x14ac:dyDescent="0.25">
      <c r="A4678">
        <v>5674</v>
      </c>
      <c r="B4678" t="s">
        <v>4682</v>
      </c>
      <c r="C4678" t="s">
        <v>5029</v>
      </c>
      <c r="D4678" s="52">
        <f t="shared" si="72"/>
        <v>45563</v>
      </c>
      <c r="E4678" t="s">
        <v>5385</v>
      </c>
      <c r="F4678" t="s">
        <v>5590</v>
      </c>
      <c r="G4678" t="s">
        <v>5623</v>
      </c>
      <c r="H4678">
        <v>60</v>
      </c>
      <c r="I4678">
        <v>5</v>
      </c>
      <c r="J4678">
        <v>300</v>
      </c>
      <c r="K4678">
        <v>23</v>
      </c>
      <c r="L4678" t="s">
        <v>5307</v>
      </c>
    </row>
    <row r="4679" spans="1:12" x14ac:dyDescent="0.25">
      <c r="A4679">
        <v>5675</v>
      </c>
      <c r="B4679" t="s">
        <v>4683</v>
      </c>
      <c r="C4679" t="s">
        <v>5174</v>
      </c>
      <c r="D4679" s="52">
        <f t="shared" si="72"/>
        <v>45406</v>
      </c>
      <c r="E4679" t="s">
        <v>5400</v>
      </c>
      <c r="F4679" t="s">
        <v>5583</v>
      </c>
      <c r="G4679" t="s">
        <v>5619</v>
      </c>
      <c r="H4679">
        <v>120</v>
      </c>
      <c r="I4679">
        <v>25</v>
      </c>
      <c r="J4679">
        <v>3000</v>
      </c>
      <c r="K4679">
        <v>26</v>
      </c>
      <c r="L4679" t="s">
        <v>5347</v>
      </c>
    </row>
    <row r="4680" spans="1:12" x14ac:dyDescent="0.25">
      <c r="A4680">
        <v>5676</v>
      </c>
      <c r="B4680" t="s">
        <v>4684</v>
      </c>
      <c r="C4680" t="s">
        <v>5290</v>
      </c>
      <c r="D4680" s="52">
        <f t="shared" ref="D4680:D4743" si="73">DATE(2024, MONTH(C4680), DAY(C4680))</f>
        <v>45602</v>
      </c>
      <c r="E4680" t="s">
        <v>5380</v>
      </c>
      <c r="F4680" t="s">
        <v>5314</v>
      </c>
      <c r="G4680" t="s">
        <v>5625</v>
      </c>
      <c r="H4680">
        <v>30</v>
      </c>
      <c r="I4680">
        <v>16</v>
      </c>
      <c r="J4680">
        <v>480</v>
      </c>
      <c r="K4680">
        <v>27</v>
      </c>
      <c r="L4680" t="s">
        <v>5126</v>
      </c>
    </row>
    <row r="4681" spans="1:12" x14ac:dyDescent="0.25">
      <c r="A4681">
        <v>5677</v>
      </c>
      <c r="B4681" t="s">
        <v>4685</v>
      </c>
      <c r="C4681" t="s">
        <v>5165</v>
      </c>
      <c r="D4681" s="52">
        <f t="shared" si="73"/>
        <v>45494</v>
      </c>
      <c r="E4681" t="s">
        <v>5376</v>
      </c>
      <c r="F4681" t="s">
        <v>5308</v>
      </c>
      <c r="G4681" t="s">
        <v>5612</v>
      </c>
      <c r="H4681">
        <v>300</v>
      </c>
      <c r="I4681">
        <v>18</v>
      </c>
      <c r="J4681">
        <v>5400</v>
      </c>
      <c r="K4681">
        <v>20</v>
      </c>
      <c r="L4681" t="s">
        <v>5247</v>
      </c>
    </row>
    <row r="4682" spans="1:12" x14ac:dyDescent="0.25">
      <c r="A4682">
        <v>5678</v>
      </c>
      <c r="B4682" t="s">
        <v>4686</v>
      </c>
      <c r="C4682" t="s">
        <v>5201</v>
      </c>
      <c r="D4682" s="52">
        <f t="shared" si="73"/>
        <v>45353</v>
      </c>
      <c r="E4682" t="s">
        <v>5377</v>
      </c>
      <c r="F4682" t="s">
        <v>5434</v>
      </c>
      <c r="G4682" t="s">
        <v>5614</v>
      </c>
      <c r="H4682">
        <v>50</v>
      </c>
      <c r="I4682">
        <v>4</v>
      </c>
      <c r="J4682">
        <v>200</v>
      </c>
      <c r="K4682">
        <v>23</v>
      </c>
      <c r="L4682" t="s">
        <v>5133</v>
      </c>
    </row>
    <row r="4683" spans="1:12" x14ac:dyDescent="0.25">
      <c r="A4683">
        <v>5679</v>
      </c>
      <c r="B4683" t="s">
        <v>4687</v>
      </c>
      <c r="C4683" t="s">
        <v>5195</v>
      </c>
      <c r="D4683" s="52">
        <f t="shared" si="73"/>
        <v>45516</v>
      </c>
      <c r="E4683" t="s">
        <v>5387</v>
      </c>
      <c r="F4683" t="s">
        <v>5574</v>
      </c>
      <c r="G4683" t="s">
        <v>5615</v>
      </c>
      <c r="H4683">
        <v>35</v>
      </c>
      <c r="I4683">
        <v>6</v>
      </c>
      <c r="J4683">
        <v>210</v>
      </c>
      <c r="K4683">
        <v>22</v>
      </c>
      <c r="L4683" t="s">
        <v>5252</v>
      </c>
    </row>
    <row r="4684" spans="1:12" x14ac:dyDescent="0.25">
      <c r="A4684">
        <v>5680</v>
      </c>
      <c r="B4684" t="s">
        <v>4688</v>
      </c>
      <c r="C4684" t="s">
        <v>5292</v>
      </c>
      <c r="D4684" s="52">
        <f t="shared" si="73"/>
        <v>45359</v>
      </c>
      <c r="E4684" t="s">
        <v>5408</v>
      </c>
      <c r="F4684" t="s">
        <v>5341</v>
      </c>
      <c r="G4684" t="s">
        <v>5613</v>
      </c>
      <c r="H4684">
        <v>250</v>
      </c>
      <c r="I4684">
        <v>14</v>
      </c>
      <c r="J4684">
        <v>3500</v>
      </c>
      <c r="K4684">
        <v>20</v>
      </c>
    </row>
    <row r="4685" spans="1:12" x14ac:dyDescent="0.25">
      <c r="A4685">
        <v>5681</v>
      </c>
      <c r="B4685" t="s">
        <v>4689</v>
      </c>
      <c r="C4685" t="s">
        <v>5150</v>
      </c>
      <c r="D4685" s="52">
        <f t="shared" si="73"/>
        <v>45611</v>
      </c>
      <c r="E4685" t="s">
        <v>5401</v>
      </c>
      <c r="F4685" t="s">
        <v>5466</v>
      </c>
      <c r="G4685" t="s">
        <v>5615</v>
      </c>
      <c r="H4685">
        <v>35</v>
      </c>
      <c r="I4685">
        <v>15</v>
      </c>
      <c r="J4685">
        <v>525</v>
      </c>
      <c r="K4685">
        <v>26</v>
      </c>
      <c r="L4685" t="s">
        <v>5059</v>
      </c>
    </row>
    <row r="4686" spans="1:12" x14ac:dyDescent="0.25">
      <c r="A4686">
        <v>5682</v>
      </c>
      <c r="B4686" t="s">
        <v>4690</v>
      </c>
      <c r="C4686" t="s">
        <v>5077</v>
      </c>
      <c r="D4686" s="52">
        <f t="shared" si="73"/>
        <v>45500</v>
      </c>
      <c r="E4686" t="s">
        <v>5410</v>
      </c>
      <c r="F4686" t="s">
        <v>5343</v>
      </c>
      <c r="G4686" t="s">
        <v>5615</v>
      </c>
      <c r="H4686">
        <v>35</v>
      </c>
      <c r="I4686">
        <v>16</v>
      </c>
      <c r="J4686">
        <v>560</v>
      </c>
      <c r="K4686">
        <v>24</v>
      </c>
      <c r="L4686" t="s">
        <v>5265</v>
      </c>
    </row>
    <row r="4687" spans="1:12" x14ac:dyDescent="0.25">
      <c r="A4687">
        <v>5683</v>
      </c>
      <c r="B4687" t="s">
        <v>4691</v>
      </c>
      <c r="C4687" t="s">
        <v>5247</v>
      </c>
      <c r="D4687" s="52">
        <f t="shared" si="73"/>
        <v>45514</v>
      </c>
      <c r="E4687" t="s">
        <v>5400</v>
      </c>
      <c r="F4687" t="s">
        <v>5478</v>
      </c>
      <c r="G4687" t="s">
        <v>5623</v>
      </c>
      <c r="H4687">
        <v>60</v>
      </c>
      <c r="I4687">
        <v>14</v>
      </c>
      <c r="J4687">
        <v>840</v>
      </c>
      <c r="K4687">
        <v>27</v>
      </c>
    </row>
    <row r="4688" spans="1:12" x14ac:dyDescent="0.25">
      <c r="A4688">
        <v>5684</v>
      </c>
      <c r="B4688" t="s">
        <v>4692</v>
      </c>
      <c r="C4688" t="s">
        <v>5181</v>
      </c>
      <c r="D4688" s="52">
        <f t="shared" si="73"/>
        <v>45368</v>
      </c>
      <c r="E4688" t="s">
        <v>5401</v>
      </c>
      <c r="F4688" t="s">
        <v>5334</v>
      </c>
      <c r="G4688" t="s">
        <v>5622</v>
      </c>
      <c r="H4688">
        <v>40</v>
      </c>
      <c r="I4688">
        <v>7</v>
      </c>
      <c r="J4688">
        <v>280</v>
      </c>
      <c r="K4688">
        <v>26</v>
      </c>
      <c r="L4688" t="s">
        <v>5243</v>
      </c>
    </row>
    <row r="4689" spans="1:12" x14ac:dyDescent="0.25">
      <c r="A4689">
        <v>5685</v>
      </c>
      <c r="B4689" t="s">
        <v>4693</v>
      </c>
      <c r="C4689" t="s">
        <v>5027</v>
      </c>
      <c r="D4689" s="52">
        <f t="shared" si="73"/>
        <v>45544</v>
      </c>
      <c r="E4689" t="s">
        <v>5408</v>
      </c>
      <c r="F4689" t="s">
        <v>5487</v>
      </c>
      <c r="G4689" t="s">
        <v>5619</v>
      </c>
      <c r="H4689">
        <v>120</v>
      </c>
      <c r="I4689">
        <v>20</v>
      </c>
      <c r="J4689">
        <v>2400</v>
      </c>
      <c r="K4689">
        <v>30</v>
      </c>
      <c r="L4689" t="s">
        <v>5010</v>
      </c>
    </row>
    <row r="4690" spans="1:12" x14ac:dyDescent="0.25">
      <c r="A4690">
        <v>5686</v>
      </c>
      <c r="B4690" t="s">
        <v>4694</v>
      </c>
      <c r="C4690" t="s">
        <v>5022</v>
      </c>
      <c r="D4690" s="52">
        <f t="shared" si="73"/>
        <v>45355</v>
      </c>
      <c r="E4690" t="s">
        <v>5380</v>
      </c>
      <c r="F4690" t="s">
        <v>5429</v>
      </c>
      <c r="G4690" t="s">
        <v>5622</v>
      </c>
      <c r="H4690">
        <v>40</v>
      </c>
      <c r="I4690">
        <v>15</v>
      </c>
      <c r="J4690">
        <v>600</v>
      </c>
      <c r="K4690">
        <v>22</v>
      </c>
      <c r="L4690" t="s">
        <v>5066</v>
      </c>
    </row>
    <row r="4691" spans="1:12" x14ac:dyDescent="0.25">
      <c r="A4691">
        <v>5687</v>
      </c>
      <c r="B4691" t="s">
        <v>4695</v>
      </c>
      <c r="C4691" t="s">
        <v>5144</v>
      </c>
      <c r="D4691" s="52">
        <f t="shared" si="73"/>
        <v>45388</v>
      </c>
      <c r="E4691" t="s">
        <v>5414</v>
      </c>
      <c r="F4691" t="s">
        <v>5560</v>
      </c>
      <c r="G4691" t="s">
        <v>5614</v>
      </c>
      <c r="H4691">
        <v>50</v>
      </c>
      <c r="I4691">
        <v>7</v>
      </c>
      <c r="J4691">
        <v>350</v>
      </c>
      <c r="K4691">
        <v>28</v>
      </c>
      <c r="L4691" t="s">
        <v>5372</v>
      </c>
    </row>
    <row r="4692" spans="1:12" x14ac:dyDescent="0.25">
      <c r="A4692">
        <v>5688</v>
      </c>
      <c r="B4692" t="s">
        <v>4696</v>
      </c>
      <c r="C4692" t="s">
        <v>5077</v>
      </c>
      <c r="D4692" s="52">
        <f t="shared" si="73"/>
        <v>45500</v>
      </c>
      <c r="E4692" t="s">
        <v>5406</v>
      </c>
      <c r="F4692" t="s">
        <v>5339</v>
      </c>
      <c r="G4692" t="s">
        <v>5616</v>
      </c>
      <c r="H4692">
        <v>20</v>
      </c>
      <c r="I4692">
        <v>7</v>
      </c>
      <c r="J4692">
        <v>140</v>
      </c>
      <c r="K4692">
        <v>30</v>
      </c>
      <c r="L4692" t="s">
        <v>5062</v>
      </c>
    </row>
    <row r="4693" spans="1:12" x14ac:dyDescent="0.25">
      <c r="A4693">
        <v>5689</v>
      </c>
      <c r="B4693" t="s">
        <v>4697</v>
      </c>
      <c r="C4693" t="s">
        <v>5033</v>
      </c>
      <c r="D4693" s="52">
        <f t="shared" si="73"/>
        <v>45334</v>
      </c>
      <c r="E4693" t="s">
        <v>5387</v>
      </c>
      <c r="F4693" t="s">
        <v>5455</v>
      </c>
      <c r="G4693" t="s">
        <v>5614</v>
      </c>
      <c r="H4693">
        <v>50</v>
      </c>
      <c r="I4693">
        <v>17</v>
      </c>
      <c r="J4693">
        <v>850</v>
      </c>
      <c r="K4693">
        <v>25</v>
      </c>
      <c r="L4693" t="s">
        <v>5112</v>
      </c>
    </row>
    <row r="4694" spans="1:12" x14ac:dyDescent="0.25">
      <c r="A4694">
        <v>5690</v>
      </c>
      <c r="B4694" t="s">
        <v>4698</v>
      </c>
      <c r="C4694" t="s">
        <v>5124</v>
      </c>
      <c r="D4694" s="52">
        <f t="shared" si="73"/>
        <v>45392</v>
      </c>
      <c r="E4694" t="s">
        <v>5401</v>
      </c>
      <c r="F4694" t="s">
        <v>5595</v>
      </c>
      <c r="G4694" t="s">
        <v>5612</v>
      </c>
      <c r="H4694">
        <v>300</v>
      </c>
      <c r="I4694">
        <v>1</v>
      </c>
      <c r="J4694">
        <v>300</v>
      </c>
      <c r="K4694">
        <v>20</v>
      </c>
    </row>
    <row r="4695" spans="1:12" x14ac:dyDescent="0.25">
      <c r="A4695">
        <v>5691</v>
      </c>
      <c r="B4695" t="s">
        <v>4699</v>
      </c>
      <c r="C4695" t="s">
        <v>5305</v>
      </c>
      <c r="D4695" s="52">
        <f t="shared" si="73"/>
        <v>45354</v>
      </c>
      <c r="E4695" t="s">
        <v>5386</v>
      </c>
      <c r="F4695" t="s">
        <v>5318</v>
      </c>
      <c r="G4695" t="s">
        <v>5614</v>
      </c>
      <c r="H4695">
        <v>50</v>
      </c>
      <c r="I4695">
        <v>7</v>
      </c>
      <c r="J4695">
        <v>350</v>
      </c>
      <c r="K4695">
        <v>21</v>
      </c>
      <c r="L4695" t="s">
        <v>5249</v>
      </c>
    </row>
    <row r="4696" spans="1:12" x14ac:dyDescent="0.25">
      <c r="A4696">
        <v>5692</v>
      </c>
      <c r="B4696" t="s">
        <v>4700</v>
      </c>
      <c r="C4696" t="s">
        <v>5151</v>
      </c>
      <c r="D4696" s="52">
        <f t="shared" si="73"/>
        <v>45302</v>
      </c>
      <c r="E4696" t="s">
        <v>5376</v>
      </c>
      <c r="F4696" t="s">
        <v>5534</v>
      </c>
      <c r="G4696" t="s">
        <v>5621</v>
      </c>
      <c r="H4696">
        <v>80</v>
      </c>
      <c r="I4696">
        <v>18</v>
      </c>
      <c r="J4696">
        <v>1440</v>
      </c>
      <c r="K4696">
        <v>20</v>
      </c>
      <c r="L4696" t="s">
        <v>5162</v>
      </c>
    </row>
    <row r="4697" spans="1:12" x14ac:dyDescent="0.25">
      <c r="A4697">
        <v>5693</v>
      </c>
      <c r="B4697" t="s">
        <v>4701</v>
      </c>
      <c r="C4697" t="s">
        <v>5177</v>
      </c>
      <c r="D4697" s="52">
        <f t="shared" si="73"/>
        <v>45331</v>
      </c>
      <c r="E4697" t="s">
        <v>5382</v>
      </c>
      <c r="F4697" t="s">
        <v>5316</v>
      </c>
      <c r="G4697" t="s">
        <v>5621</v>
      </c>
      <c r="H4697">
        <v>80</v>
      </c>
      <c r="I4697">
        <v>22</v>
      </c>
      <c r="J4697">
        <v>1760</v>
      </c>
      <c r="K4697">
        <v>26</v>
      </c>
    </row>
    <row r="4698" spans="1:12" x14ac:dyDescent="0.25">
      <c r="A4698">
        <v>5694</v>
      </c>
      <c r="B4698" t="s">
        <v>4702</v>
      </c>
      <c r="C4698" t="s">
        <v>5037</v>
      </c>
      <c r="D4698" s="52">
        <f t="shared" si="73"/>
        <v>45490</v>
      </c>
      <c r="E4698" t="s">
        <v>5414</v>
      </c>
      <c r="F4698" t="s">
        <v>5562</v>
      </c>
      <c r="G4698" t="s">
        <v>5612</v>
      </c>
      <c r="H4698">
        <v>300</v>
      </c>
      <c r="I4698">
        <v>20</v>
      </c>
      <c r="J4698">
        <v>6000</v>
      </c>
      <c r="K4698">
        <v>26</v>
      </c>
      <c r="L4698" t="s">
        <v>5195</v>
      </c>
    </row>
    <row r="4699" spans="1:12" x14ac:dyDescent="0.25">
      <c r="A4699">
        <v>5695</v>
      </c>
      <c r="B4699" t="s">
        <v>4703</v>
      </c>
      <c r="C4699" t="s">
        <v>5019</v>
      </c>
      <c r="D4699" s="52">
        <f t="shared" si="73"/>
        <v>45556</v>
      </c>
      <c r="E4699" t="s">
        <v>5389</v>
      </c>
      <c r="F4699" t="s">
        <v>5481</v>
      </c>
      <c r="G4699" t="s">
        <v>5619</v>
      </c>
      <c r="H4699">
        <v>120</v>
      </c>
      <c r="I4699">
        <v>6</v>
      </c>
      <c r="J4699">
        <v>720</v>
      </c>
      <c r="K4699">
        <v>23</v>
      </c>
      <c r="L4699" t="s">
        <v>5145</v>
      </c>
    </row>
    <row r="4700" spans="1:12" x14ac:dyDescent="0.25">
      <c r="A4700">
        <v>5696</v>
      </c>
      <c r="B4700" t="s">
        <v>4704</v>
      </c>
      <c r="C4700" t="s">
        <v>5252</v>
      </c>
      <c r="D4700" s="52">
        <f t="shared" si="73"/>
        <v>45538</v>
      </c>
      <c r="E4700" t="s">
        <v>5380</v>
      </c>
      <c r="F4700" t="s">
        <v>5429</v>
      </c>
      <c r="G4700" t="s">
        <v>5618</v>
      </c>
      <c r="H4700">
        <v>150</v>
      </c>
      <c r="I4700">
        <v>17</v>
      </c>
      <c r="J4700">
        <v>2550</v>
      </c>
      <c r="K4700">
        <v>25</v>
      </c>
      <c r="L4700" t="s">
        <v>5029</v>
      </c>
    </row>
    <row r="4701" spans="1:12" x14ac:dyDescent="0.25">
      <c r="A4701">
        <v>5697</v>
      </c>
      <c r="B4701" t="s">
        <v>4705</v>
      </c>
      <c r="C4701" t="s">
        <v>5025</v>
      </c>
      <c r="D4701" s="52">
        <f t="shared" si="73"/>
        <v>45592</v>
      </c>
      <c r="E4701" t="s">
        <v>5394</v>
      </c>
      <c r="F4701" t="s">
        <v>5598</v>
      </c>
      <c r="G4701" t="s">
        <v>5622</v>
      </c>
      <c r="H4701">
        <v>40</v>
      </c>
      <c r="I4701">
        <v>21</v>
      </c>
      <c r="J4701">
        <v>840</v>
      </c>
      <c r="K4701">
        <v>27</v>
      </c>
      <c r="L4701" t="s">
        <v>5084</v>
      </c>
    </row>
    <row r="4702" spans="1:12" x14ac:dyDescent="0.25">
      <c r="A4702">
        <v>5698</v>
      </c>
      <c r="B4702" t="s">
        <v>4706</v>
      </c>
      <c r="C4702" t="s">
        <v>5035</v>
      </c>
      <c r="D4702" s="52">
        <f t="shared" si="73"/>
        <v>45589</v>
      </c>
      <c r="E4702" t="s">
        <v>5404</v>
      </c>
      <c r="F4702" t="s">
        <v>5337</v>
      </c>
      <c r="G4702" t="s">
        <v>5619</v>
      </c>
      <c r="H4702">
        <v>120</v>
      </c>
      <c r="I4702">
        <v>24</v>
      </c>
      <c r="J4702">
        <v>2880</v>
      </c>
      <c r="K4702">
        <v>29</v>
      </c>
    </row>
    <row r="4703" spans="1:12" x14ac:dyDescent="0.25">
      <c r="A4703">
        <v>5699</v>
      </c>
      <c r="B4703" t="s">
        <v>4707</v>
      </c>
      <c r="C4703" t="s">
        <v>5227</v>
      </c>
      <c r="D4703" s="52">
        <f t="shared" si="73"/>
        <v>45585</v>
      </c>
      <c r="E4703" t="s">
        <v>5392</v>
      </c>
      <c r="F4703" t="s">
        <v>5324</v>
      </c>
      <c r="G4703" t="s">
        <v>5624</v>
      </c>
      <c r="H4703">
        <v>15</v>
      </c>
      <c r="I4703">
        <v>10</v>
      </c>
      <c r="J4703">
        <v>150</v>
      </c>
      <c r="K4703">
        <v>30</v>
      </c>
      <c r="L4703" t="s">
        <v>5061</v>
      </c>
    </row>
    <row r="4704" spans="1:12" x14ac:dyDescent="0.25">
      <c r="A4704">
        <v>5700</v>
      </c>
      <c r="B4704" t="s">
        <v>4708</v>
      </c>
      <c r="C4704" t="s">
        <v>5153</v>
      </c>
      <c r="D4704" s="52">
        <f t="shared" si="73"/>
        <v>45316</v>
      </c>
      <c r="E4704" t="s">
        <v>5378</v>
      </c>
      <c r="F4704" t="s">
        <v>5507</v>
      </c>
      <c r="G4704" t="s">
        <v>5614</v>
      </c>
      <c r="H4704">
        <v>50</v>
      </c>
      <c r="I4704">
        <v>11</v>
      </c>
      <c r="J4704">
        <v>550</v>
      </c>
      <c r="K4704">
        <v>20</v>
      </c>
    </row>
    <row r="4705" spans="1:12" x14ac:dyDescent="0.25">
      <c r="A4705">
        <v>5701</v>
      </c>
      <c r="B4705" t="s">
        <v>4709</v>
      </c>
      <c r="C4705" t="s">
        <v>5069</v>
      </c>
      <c r="D4705" s="52">
        <f t="shared" si="73"/>
        <v>45497</v>
      </c>
      <c r="E4705" t="s">
        <v>5417</v>
      </c>
      <c r="F4705" t="s">
        <v>5509</v>
      </c>
      <c r="G4705" t="s">
        <v>5625</v>
      </c>
      <c r="H4705">
        <v>30</v>
      </c>
      <c r="I4705">
        <v>3</v>
      </c>
      <c r="J4705">
        <v>90</v>
      </c>
      <c r="K4705">
        <v>24</v>
      </c>
      <c r="L4705" t="s">
        <v>5302</v>
      </c>
    </row>
    <row r="4706" spans="1:12" x14ac:dyDescent="0.25">
      <c r="A4706">
        <v>5702</v>
      </c>
      <c r="B4706" t="s">
        <v>4710</v>
      </c>
      <c r="C4706" t="s">
        <v>5079</v>
      </c>
      <c r="D4706" s="52">
        <f t="shared" si="73"/>
        <v>45608</v>
      </c>
      <c r="E4706" t="s">
        <v>5404</v>
      </c>
      <c r="F4706" t="s">
        <v>5474</v>
      </c>
      <c r="G4706" t="s">
        <v>5617</v>
      </c>
      <c r="H4706">
        <v>25</v>
      </c>
      <c r="I4706">
        <v>18</v>
      </c>
      <c r="J4706">
        <v>450</v>
      </c>
      <c r="K4706">
        <v>22</v>
      </c>
      <c r="L4706" t="s">
        <v>5014</v>
      </c>
    </row>
    <row r="4707" spans="1:12" x14ac:dyDescent="0.25">
      <c r="A4707">
        <v>5703</v>
      </c>
      <c r="B4707" t="s">
        <v>4711</v>
      </c>
      <c r="C4707" t="s">
        <v>5240</v>
      </c>
      <c r="D4707" s="52">
        <f t="shared" si="73"/>
        <v>45527</v>
      </c>
      <c r="E4707" t="s">
        <v>5403</v>
      </c>
      <c r="F4707" t="s">
        <v>5527</v>
      </c>
      <c r="G4707" t="s">
        <v>5619</v>
      </c>
      <c r="H4707">
        <v>120</v>
      </c>
      <c r="I4707">
        <v>14</v>
      </c>
      <c r="J4707">
        <v>1680</v>
      </c>
      <c r="K4707">
        <v>26</v>
      </c>
      <c r="L4707" t="s">
        <v>5235</v>
      </c>
    </row>
    <row r="4708" spans="1:12" x14ac:dyDescent="0.25">
      <c r="A4708">
        <v>5704</v>
      </c>
      <c r="B4708" t="s">
        <v>4712</v>
      </c>
      <c r="C4708" t="s">
        <v>5123</v>
      </c>
      <c r="D4708" s="52">
        <f t="shared" si="73"/>
        <v>45555</v>
      </c>
      <c r="E4708" t="s">
        <v>5394</v>
      </c>
      <c r="F4708" t="s">
        <v>5493</v>
      </c>
      <c r="G4708" t="s">
        <v>5617</v>
      </c>
      <c r="H4708">
        <v>25</v>
      </c>
      <c r="I4708">
        <v>21</v>
      </c>
      <c r="J4708">
        <v>525</v>
      </c>
      <c r="K4708">
        <v>29</v>
      </c>
      <c r="L4708" t="s">
        <v>5103</v>
      </c>
    </row>
    <row r="4709" spans="1:12" x14ac:dyDescent="0.25">
      <c r="A4709">
        <v>5705</v>
      </c>
      <c r="B4709" t="s">
        <v>4713</v>
      </c>
      <c r="C4709" t="s">
        <v>5232</v>
      </c>
      <c r="D4709" s="52">
        <f t="shared" si="73"/>
        <v>45518</v>
      </c>
      <c r="E4709" t="s">
        <v>5420</v>
      </c>
      <c r="F4709" t="s">
        <v>5544</v>
      </c>
      <c r="G4709" t="s">
        <v>5619</v>
      </c>
      <c r="H4709">
        <v>120</v>
      </c>
      <c r="I4709">
        <v>11</v>
      </c>
      <c r="J4709">
        <v>1320</v>
      </c>
      <c r="K4709">
        <v>22</v>
      </c>
      <c r="L4709" t="s">
        <v>5051</v>
      </c>
    </row>
    <row r="4710" spans="1:12" x14ac:dyDescent="0.25">
      <c r="A4710">
        <v>5706</v>
      </c>
      <c r="B4710" t="s">
        <v>4714</v>
      </c>
      <c r="C4710" t="s">
        <v>5180</v>
      </c>
      <c r="D4710" s="52">
        <f t="shared" si="73"/>
        <v>45487</v>
      </c>
      <c r="E4710" t="s">
        <v>5416</v>
      </c>
      <c r="F4710" t="s">
        <v>5569</v>
      </c>
      <c r="G4710" t="s">
        <v>5618</v>
      </c>
      <c r="H4710">
        <v>150</v>
      </c>
      <c r="I4710">
        <v>6</v>
      </c>
      <c r="J4710">
        <v>900</v>
      </c>
      <c r="K4710">
        <v>21</v>
      </c>
      <c r="L4710" t="s">
        <v>5276</v>
      </c>
    </row>
    <row r="4711" spans="1:12" x14ac:dyDescent="0.25">
      <c r="A4711">
        <v>5707</v>
      </c>
      <c r="B4711" t="s">
        <v>4715</v>
      </c>
      <c r="C4711" t="s">
        <v>5064</v>
      </c>
      <c r="D4711" s="52">
        <f t="shared" si="73"/>
        <v>45386</v>
      </c>
      <c r="E4711" t="s">
        <v>5388</v>
      </c>
      <c r="F4711" t="s">
        <v>5589</v>
      </c>
      <c r="G4711" t="s">
        <v>5620</v>
      </c>
      <c r="H4711">
        <v>10</v>
      </c>
      <c r="I4711">
        <v>4</v>
      </c>
      <c r="J4711">
        <v>40</v>
      </c>
      <c r="K4711">
        <v>26</v>
      </c>
    </row>
    <row r="4712" spans="1:12" x14ac:dyDescent="0.25">
      <c r="A4712">
        <v>5708</v>
      </c>
      <c r="B4712" t="s">
        <v>4716</v>
      </c>
      <c r="C4712" t="s">
        <v>5226</v>
      </c>
      <c r="D4712" s="52">
        <f t="shared" si="73"/>
        <v>45507</v>
      </c>
      <c r="E4712" t="s">
        <v>5388</v>
      </c>
      <c r="F4712" t="s">
        <v>5439</v>
      </c>
      <c r="G4712" t="s">
        <v>5616</v>
      </c>
      <c r="H4712">
        <v>20</v>
      </c>
      <c r="I4712">
        <v>11</v>
      </c>
      <c r="J4712">
        <v>220</v>
      </c>
      <c r="K4712">
        <v>21</v>
      </c>
      <c r="L4712" t="s">
        <v>5175</v>
      </c>
    </row>
    <row r="4713" spans="1:12" x14ac:dyDescent="0.25">
      <c r="A4713">
        <v>5709</v>
      </c>
      <c r="B4713" t="s">
        <v>4717</v>
      </c>
      <c r="C4713" t="s">
        <v>5267</v>
      </c>
      <c r="D4713" s="52">
        <f t="shared" si="73"/>
        <v>45501</v>
      </c>
      <c r="E4713" t="s">
        <v>5416</v>
      </c>
      <c r="F4713" t="s">
        <v>5446</v>
      </c>
      <c r="G4713" t="s">
        <v>5611</v>
      </c>
      <c r="H4713">
        <v>20</v>
      </c>
      <c r="I4713">
        <v>11</v>
      </c>
      <c r="J4713">
        <v>220</v>
      </c>
      <c r="K4713">
        <v>29</v>
      </c>
      <c r="L4713" t="s">
        <v>5062</v>
      </c>
    </row>
    <row r="4714" spans="1:12" x14ac:dyDescent="0.25">
      <c r="A4714">
        <v>5710</v>
      </c>
      <c r="B4714" t="s">
        <v>4718</v>
      </c>
      <c r="C4714" t="s">
        <v>5210</v>
      </c>
      <c r="D4714" s="52">
        <f t="shared" si="73"/>
        <v>45545</v>
      </c>
      <c r="E4714" t="s">
        <v>5385</v>
      </c>
      <c r="F4714" t="s">
        <v>5542</v>
      </c>
      <c r="G4714" t="s">
        <v>5616</v>
      </c>
      <c r="H4714">
        <v>20</v>
      </c>
      <c r="I4714">
        <v>22</v>
      </c>
      <c r="J4714">
        <v>440</v>
      </c>
      <c r="K4714">
        <v>26</v>
      </c>
      <c r="L4714" t="s">
        <v>5270</v>
      </c>
    </row>
    <row r="4715" spans="1:12" x14ac:dyDescent="0.25">
      <c r="A4715">
        <v>5711</v>
      </c>
      <c r="B4715" t="s">
        <v>4719</v>
      </c>
      <c r="C4715" t="s">
        <v>5220</v>
      </c>
      <c r="D4715" s="52">
        <f t="shared" si="73"/>
        <v>45625</v>
      </c>
      <c r="E4715" t="s">
        <v>5418</v>
      </c>
      <c r="F4715" t="s">
        <v>5578</v>
      </c>
      <c r="G4715" t="s">
        <v>5617</v>
      </c>
      <c r="H4715">
        <v>25</v>
      </c>
      <c r="I4715">
        <v>8</v>
      </c>
      <c r="J4715">
        <v>200</v>
      </c>
      <c r="K4715">
        <v>25</v>
      </c>
      <c r="L4715" t="s">
        <v>5080</v>
      </c>
    </row>
    <row r="4716" spans="1:12" x14ac:dyDescent="0.25">
      <c r="A4716">
        <v>5712</v>
      </c>
      <c r="B4716" t="s">
        <v>4720</v>
      </c>
      <c r="C4716" t="s">
        <v>5027</v>
      </c>
      <c r="D4716" s="52">
        <f t="shared" si="73"/>
        <v>45544</v>
      </c>
      <c r="E4716" t="s">
        <v>5417</v>
      </c>
      <c r="F4716" t="s">
        <v>5332</v>
      </c>
      <c r="G4716" t="s">
        <v>5619</v>
      </c>
      <c r="H4716">
        <v>120</v>
      </c>
      <c r="I4716">
        <v>24</v>
      </c>
      <c r="J4716">
        <v>2880</v>
      </c>
      <c r="K4716">
        <v>27</v>
      </c>
      <c r="L4716" t="s">
        <v>5270</v>
      </c>
    </row>
    <row r="4717" spans="1:12" x14ac:dyDescent="0.25">
      <c r="A4717">
        <v>5713</v>
      </c>
      <c r="B4717" t="s">
        <v>4721</v>
      </c>
      <c r="C4717" t="s">
        <v>5027</v>
      </c>
      <c r="D4717" s="52">
        <f t="shared" si="73"/>
        <v>45544</v>
      </c>
      <c r="E4717" t="s">
        <v>5394</v>
      </c>
      <c r="F4717" t="s">
        <v>5448</v>
      </c>
      <c r="G4717" t="s">
        <v>5615</v>
      </c>
      <c r="H4717">
        <v>35</v>
      </c>
      <c r="I4717">
        <v>4</v>
      </c>
      <c r="J4717">
        <v>140</v>
      </c>
      <c r="K4717">
        <v>26</v>
      </c>
      <c r="L4717" t="s">
        <v>5215</v>
      </c>
    </row>
    <row r="4718" spans="1:12" x14ac:dyDescent="0.25">
      <c r="A4718">
        <v>5714</v>
      </c>
      <c r="B4718" t="s">
        <v>4722</v>
      </c>
      <c r="C4718" t="s">
        <v>5062</v>
      </c>
      <c r="D4718" s="52">
        <f t="shared" si="73"/>
        <v>45530</v>
      </c>
      <c r="E4718" t="s">
        <v>5413</v>
      </c>
      <c r="F4718" t="s">
        <v>5312</v>
      </c>
      <c r="G4718" t="s">
        <v>5618</v>
      </c>
      <c r="H4718">
        <v>150</v>
      </c>
      <c r="I4718">
        <v>4</v>
      </c>
      <c r="J4718">
        <v>600</v>
      </c>
      <c r="K4718">
        <v>20</v>
      </c>
      <c r="L4718" t="s">
        <v>5072</v>
      </c>
    </row>
    <row r="4719" spans="1:12" x14ac:dyDescent="0.25">
      <c r="A4719">
        <v>5715</v>
      </c>
      <c r="B4719" t="s">
        <v>4723</v>
      </c>
      <c r="C4719" t="s">
        <v>5072</v>
      </c>
      <c r="D4719" s="52">
        <f t="shared" si="73"/>
        <v>45550</v>
      </c>
      <c r="E4719" t="s">
        <v>5421</v>
      </c>
      <c r="F4719" t="s">
        <v>5346</v>
      </c>
      <c r="G4719" t="s">
        <v>5625</v>
      </c>
      <c r="H4719">
        <v>30</v>
      </c>
      <c r="I4719">
        <v>13</v>
      </c>
      <c r="J4719">
        <v>390</v>
      </c>
      <c r="K4719">
        <v>29</v>
      </c>
      <c r="L4719" t="s">
        <v>5145</v>
      </c>
    </row>
    <row r="4720" spans="1:12" x14ac:dyDescent="0.25">
      <c r="A4720">
        <v>5716</v>
      </c>
      <c r="B4720" t="s">
        <v>4724</v>
      </c>
      <c r="C4720" t="s">
        <v>5294</v>
      </c>
      <c r="D4720" s="52">
        <f t="shared" si="73"/>
        <v>45572</v>
      </c>
      <c r="E4720" t="s">
        <v>5402</v>
      </c>
      <c r="F4720" t="s">
        <v>5335</v>
      </c>
      <c r="G4720" t="s">
        <v>5624</v>
      </c>
      <c r="H4720">
        <v>15</v>
      </c>
      <c r="I4720">
        <v>16</v>
      </c>
      <c r="J4720">
        <v>240</v>
      </c>
      <c r="K4720">
        <v>28</v>
      </c>
      <c r="L4720" t="s">
        <v>5156</v>
      </c>
    </row>
    <row r="4721" spans="1:12" x14ac:dyDescent="0.25">
      <c r="A4721">
        <v>5717</v>
      </c>
      <c r="B4721" t="s">
        <v>4725</v>
      </c>
      <c r="C4721" t="s">
        <v>5119</v>
      </c>
      <c r="D4721" s="52">
        <f t="shared" si="73"/>
        <v>45396</v>
      </c>
      <c r="E4721" t="s">
        <v>5399</v>
      </c>
      <c r="F4721" t="s">
        <v>5501</v>
      </c>
      <c r="G4721" t="s">
        <v>5625</v>
      </c>
      <c r="H4721">
        <v>30</v>
      </c>
      <c r="I4721">
        <v>1</v>
      </c>
      <c r="J4721">
        <v>30</v>
      </c>
      <c r="K4721">
        <v>28</v>
      </c>
      <c r="L4721" t="s">
        <v>5357</v>
      </c>
    </row>
    <row r="4722" spans="1:12" x14ac:dyDescent="0.25">
      <c r="A4722">
        <v>5718</v>
      </c>
      <c r="B4722" t="s">
        <v>4726</v>
      </c>
      <c r="C4722" t="s">
        <v>5079</v>
      </c>
      <c r="D4722" s="52">
        <f t="shared" si="73"/>
        <v>45608</v>
      </c>
      <c r="E4722" t="s">
        <v>5414</v>
      </c>
      <c r="F4722" t="s">
        <v>5562</v>
      </c>
      <c r="G4722" t="s">
        <v>5614</v>
      </c>
      <c r="H4722">
        <v>50</v>
      </c>
      <c r="I4722">
        <v>1</v>
      </c>
      <c r="J4722">
        <v>50</v>
      </c>
      <c r="K4722">
        <v>22</v>
      </c>
    </row>
    <row r="4723" spans="1:12" x14ac:dyDescent="0.25">
      <c r="A4723">
        <v>5719</v>
      </c>
      <c r="B4723" t="s">
        <v>4727</v>
      </c>
      <c r="C4723" t="s">
        <v>5137</v>
      </c>
      <c r="D4723" s="52">
        <f t="shared" si="73"/>
        <v>45548</v>
      </c>
      <c r="E4723" t="s">
        <v>5395</v>
      </c>
      <c r="F4723" t="s">
        <v>5533</v>
      </c>
      <c r="G4723" t="s">
        <v>5622</v>
      </c>
      <c r="H4723">
        <v>40</v>
      </c>
      <c r="I4723">
        <v>9</v>
      </c>
      <c r="J4723">
        <v>360</v>
      </c>
      <c r="K4723">
        <v>27</v>
      </c>
      <c r="L4723" t="s">
        <v>5075</v>
      </c>
    </row>
    <row r="4724" spans="1:12" x14ac:dyDescent="0.25">
      <c r="A4724">
        <v>5720</v>
      </c>
      <c r="B4724" t="s">
        <v>4728</v>
      </c>
      <c r="C4724" t="s">
        <v>5144</v>
      </c>
      <c r="D4724" s="52">
        <f t="shared" si="73"/>
        <v>45388</v>
      </c>
      <c r="E4724" t="s">
        <v>5385</v>
      </c>
      <c r="F4724" t="s">
        <v>5433</v>
      </c>
      <c r="G4724" t="s">
        <v>5620</v>
      </c>
      <c r="H4724">
        <v>10</v>
      </c>
      <c r="I4724">
        <v>11</v>
      </c>
      <c r="J4724">
        <v>110</v>
      </c>
      <c r="K4724">
        <v>30</v>
      </c>
      <c r="L4724" t="s">
        <v>5369</v>
      </c>
    </row>
    <row r="4725" spans="1:12" x14ac:dyDescent="0.25">
      <c r="A4725">
        <v>5721</v>
      </c>
      <c r="B4725" t="s">
        <v>4729</v>
      </c>
      <c r="C4725" t="s">
        <v>5299</v>
      </c>
      <c r="D4725" s="52">
        <f t="shared" si="73"/>
        <v>45395</v>
      </c>
      <c r="E4725" t="s">
        <v>5377</v>
      </c>
      <c r="F4725" t="s">
        <v>5443</v>
      </c>
      <c r="G4725" t="s">
        <v>5613</v>
      </c>
      <c r="H4725">
        <v>250</v>
      </c>
      <c r="I4725">
        <v>8</v>
      </c>
      <c r="J4725">
        <v>2000</v>
      </c>
      <c r="K4725">
        <v>22</v>
      </c>
      <c r="L4725" t="s">
        <v>5352</v>
      </c>
    </row>
    <row r="4726" spans="1:12" x14ac:dyDescent="0.25">
      <c r="A4726">
        <v>5722</v>
      </c>
      <c r="B4726" t="s">
        <v>4730</v>
      </c>
      <c r="C4726" t="s">
        <v>5144</v>
      </c>
      <c r="D4726" s="52">
        <f t="shared" si="73"/>
        <v>45388</v>
      </c>
      <c r="E4726" t="s">
        <v>5400</v>
      </c>
      <c r="F4726" t="s">
        <v>5541</v>
      </c>
      <c r="G4726" t="s">
        <v>5616</v>
      </c>
      <c r="H4726">
        <v>20</v>
      </c>
      <c r="I4726">
        <v>23</v>
      </c>
      <c r="J4726">
        <v>460</v>
      </c>
      <c r="K4726">
        <v>23</v>
      </c>
    </row>
    <row r="4727" spans="1:12" x14ac:dyDescent="0.25">
      <c r="A4727">
        <v>5723</v>
      </c>
      <c r="B4727" t="s">
        <v>4731</v>
      </c>
      <c r="C4727" t="s">
        <v>5070</v>
      </c>
      <c r="D4727" s="52">
        <f t="shared" si="73"/>
        <v>45593</v>
      </c>
      <c r="E4727" t="s">
        <v>5408</v>
      </c>
      <c r="F4727" t="s">
        <v>5341</v>
      </c>
      <c r="G4727" t="s">
        <v>5616</v>
      </c>
      <c r="H4727">
        <v>20</v>
      </c>
      <c r="I4727">
        <v>5</v>
      </c>
      <c r="J4727">
        <v>100</v>
      </c>
      <c r="K4727">
        <v>21</v>
      </c>
    </row>
    <row r="4728" spans="1:12" x14ac:dyDescent="0.25">
      <c r="A4728">
        <v>5724</v>
      </c>
      <c r="B4728" t="s">
        <v>4732</v>
      </c>
      <c r="C4728" t="s">
        <v>5269</v>
      </c>
      <c r="D4728" s="52">
        <f t="shared" si="73"/>
        <v>45323</v>
      </c>
      <c r="E4728" t="s">
        <v>5402</v>
      </c>
      <c r="F4728" t="s">
        <v>5539</v>
      </c>
      <c r="G4728" t="s">
        <v>5614</v>
      </c>
      <c r="H4728">
        <v>50</v>
      </c>
      <c r="I4728">
        <v>1</v>
      </c>
      <c r="J4728">
        <v>50</v>
      </c>
      <c r="K4728">
        <v>26</v>
      </c>
      <c r="L4728" t="s">
        <v>5111</v>
      </c>
    </row>
    <row r="4729" spans="1:12" x14ac:dyDescent="0.25">
      <c r="A4729">
        <v>5725</v>
      </c>
      <c r="B4729" t="s">
        <v>4733</v>
      </c>
      <c r="C4729" t="s">
        <v>5019</v>
      </c>
      <c r="D4729" s="52">
        <f t="shared" si="73"/>
        <v>45556</v>
      </c>
      <c r="E4729" t="s">
        <v>5381</v>
      </c>
      <c r="F4729" t="s">
        <v>5511</v>
      </c>
      <c r="G4729" t="s">
        <v>5613</v>
      </c>
      <c r="H4729">
        <v>250</v>
      </c>
      <c r="I4729">
        <v>11</v>
      </c>
      <c r="J4729">
        <v>2750</v>
      </c>
      <c r="K4729">
        <v>27</v>
      </c>
      <c r="L4729" t="s">
        <v>5281</v>
      </c>
    </row>
    <row r="4730" spans="1:12" x14ac:dyDescent="0.25">
      <c r="A4730">
        <v>5726</v>
      </c>
      <c r="B4730" t="s">
        <v>4734</v>
      </c>
      <c r="C4730" t="s">
        <v>5172</v>
      </c>
      <c r="D4730" s="52">
        <f t="shared" si="73"/>
        <v>45560</v>
      </c>
      <c r="E4730" t="s">
        <v>5399</v>
      </c>
      <c r="F4730" t="s">
        <v>5501</v>
      </c>
      <c r="G4730" t="s">
        <v>5616</v>
      </c>
      <c r="H4730">
        <v>20</v>
      </c>
      <c r="I4730">
        <v>2</v>
      </c>
      <c r="J4730">
        <v>40</v>
      </c>
      <c r="K4730">
        <v>27</v>
      </c>
      <c r="L4730" t="s">
        <v>5297</v>
      </c>
    </row>
    <row r="4731" spans="1:12" x14ac:dyDescent="0.25">
      <c r="A4731">
        <v>5727</v>
      </c>
      <c r="B4731" t="s">
        <v>4735</v>
      </c>
      <c r="C4731" t="s">
        <v>5128</v>
      </c>
      <c r="D4731" s="52">
        <f t="shared" si="73"/>
        <v>45292</v>
      </c>
      <c r="E4731" t="s">
        <v>5402</v>
      </c>
      <c r="F4731" t="s">
        <v>5520</v>
      </c>
      <c r="G4731" t="s">
        <v>5622</v>
      </c>
      <c r="H4731">
        <v>40</v>
      </c>
      <c r="I4731">
        <v>16</v>
      </c>
      <c r="J4731">
        <v>640</v>
      </c>
      <c r="K4731">
        <v>26</v>
      </c>
      <c r="L4731" t="s">
        <v>5285</v>
      </c>
    </row>
    <row r="4732" spans="1:12" x14ac:dyDescent="0.25">
      <c r="A4732">
        <v>5728</v>
      </c>
      <c r="B4732" t="s">
        <v>4736</v>
      </c>
      <c r="C4732" t="s">
        <v>5126</v>
      </c>
      <c r="D4732" s="52">
        <f t="shared" si="73"/>
        <v>45629</v>
      </c>
      <c r="E4732" t="s">
        <v>5376</v>
      </c>
      <c r="F4732" t="s">
        <v>5557</v>
      </c>
      <c r="G4732" t="s">
        <v>5622</v>
      </c>
      <c r="H4732">
        <v>40</v>
      </c>
      <c r="I4732">
        <v>17</v>
      </c>
      <c r="J4732">
        <v>680</v>
      </c>
      <c r="K4732">
        <v>28</v>
      </c>
      <c r="L4732" t="s">
        <v>5091</v>
      </c>
    </row>
    <row r="4733" spans="1:12" x14ac:dyDescent="0.25">
      <c r="A4733">
        <v>5729</v>
      </c>
      <c r="B4733" t="s">
        <v>4737</v>
      </c>
      <c r="C4733" t="s">
        <v>5220</v>
      </c>
      <c r="D4733" s="52">
        <f t="shared" si="73"/>
        <v>45625</v>
      </c>
      <c r="E4733" t="s">
        <v>5411</v>
      </c>
      <c r="F4733" t="s">
        <v>5564</v>
      </c>
      <c r="G4733" t="s">
        <v>5621</v>
      </c>
      <c r="H4733">
        <v>80</v>
      </c>
      <c r="I4733">
        <v>16</v>
      </c>
      <c r="J4733">
        <v>1280</v>
      </c>
      <c r="K4733">
        <v>30</v>
      </c>
      <c r="L4733" t="s">
        <v>5132</v>
      </c>
    </row>
    <row r="4734" spans="1:12" x14ac:dyDescent="0.25">
      <c r="A4734">
        <v>5730</v>
      </c>
      <c r="B4734" t="s">
        <v>4738</v>
      </c>
      <c r="C4734" t="s">
        <v>5272</v>
      </c>
      <c r="D4734" s="52">
        <f t="shared" si="73"/>
        <v>45390</v>
      </c>
      <c r="E4734" t="s">
        <v>5377</v>
      </c>
      <c r="F4734" t="s">
        <v>5463</v>
      </c>
      <c r="G4734" t="s">
        <v>5617</v>
      </c>
      <c r="H4734">
        <v>25</v>
      </c>
      <c r="I4734">
        <v>12</v>
      </c>
      <c r="J4734">
        <v>300</v>
      </c>
      <c r="K4734">
        <v>21</v>
      </c>
    </row>
    <row r="4735" spans="1:12" x14ac:dyDescent="0.25">
      <c r="A4735">
        <v>5731</v>
      </c>
      <c r="B4735" t="s">
        <v>4739</v>
      </c>
      <c r="C4735" t="s">
        <v>5283</v>
      </c>
      <c r="D4735" s="52">
        <f t="shared" si="73"/>
        <v>45370</v>
      </c>
      <c r="E4735" t="s">
        <v>5380</v>
      </c>
      <c r="F4735" t="s">
        <v>5449</v>
      </c>
      <c r="G4735" t="s">
        <v>5622</v>
      </c>
      <c r="H4735">
        <v>40</v>
      </c>
      <c r="I4735">
        <v>24</v>
      </c>
      <c r="J4735">
        <v>960</v>
      </c>
      <c r="K4735">
        <v>23</v>
      </c>
      <c r="L4735" t="s">
        <v>5038</v>
      </c>
    </row>
    <row r="4736" spans="1:12" x14ac:dyDescent="0.25">
      <c r="A4736">
        <v>5732</v>
      </c>
      <c r="B4736" t="s">
        <v>4740</v>
      </c>
      <c r="C4736" t="s">
        <v>5016</v>
      </c>
      <c r="D4736" s="52">
        <f t="shared" si="73"/>
        <v>45645</v>
      </c>
      <c r="E4736" t="s">
        <v>5377</v>
      </c>
      <c r="F4736" t="s">
        <v>5463</v>
      </c>
      <c r="G4736" t="s">
        <v>5615</v>
      </c>
      <c r="H4736">
        <v>35</v>
      </c>
      <c r="I4736">
        <v>10</v>
      </c>
      <c r="J4736">
        <v>350</v>
      </c>
      <c r="K4736">
        <v>26</v>
      </c>
      <c r="L4736" t="s">
        <v>5204</v>
      </c>
    </row>
    <row r="4737" spans="1:12" x14ac:dyDescent="0.25">
      <c r="A4737">
        <v>5733</v>
      </c>
      <c r="B4737" t="s">
        <v>4741</v>
      </c>
      <c r="C4737" t="s">
        <v>5032</v>
      </c>
      <c r="D4737" s="52">
        <f t="shared" si="73"/>
        <v>45314</v>
      </c>
      <c r="E4737" t="s">
        <v>5414</v>
      </c>
      <c r="F4737" t="s">
        <v>5313</v>
      </c>
      <c r="G4737" t="s">
        <v>5621</v>
      </c>
      <c r="H4737">
        <v>80</v>
      </c>
      <c r="I4737">
        <v>20</v>
      </c>
      <c r="J4737">
        <v>1600</v>
      </c>
      <c r="K4737">
        <v>21</v>
      </c>
      <c r="L4737" t="s">
        <v>5154</v>
      </c>
    </row>
    <row r="4738" spans="1:12" x14ac:dyDescent="0.25">
      <c r="A4738">
        <v>5734</v>
      </c>
      <c r="B4738" t="s">
        <v>4742</v>
      </c>
      <c r="C4738" t="s">
        <v>5175</v>
      </c>
      <c r="D4738" s="52">
        <f t="shared" si="73"/>
        <v>45528</v>
      </c>
      <c r="E4738" t="s">
        <v>5415</v>
      </c>
      <c r="F4738" t="s">
        <v>5530</v>
      </c>
      <c r="G4738" t="s">
        <v>5614</v>
      </c>
      <c r="H4738">
        <v>50</v>
      </c>
      <c r="I4738">
        <v>21</v>
      </c>
      <c r="J4738">
        <v>1050</v>
      </c>
      <c r="K4738">
        <v>29</v>
      </c>
      <c r="L4738" t="s">
        <v>5067</v>
      </c>
    </row>
    <row r="4739" spans="1:12" x14ac:dyDescent="0.25">
      <c r="A4739">
        <v>5735</v>
      </c>
      <c r="B4739" t="s">
        <v>4743</v>
      </c>
      <c r="C4739" t="s">
        <v>5041</v>
      </c>
      <c r="D4739" s="52">
        <f t="shared" si="73"/>
        <v>45523</v>
      </c>
      <c r="E4739" t="s">
        <v>5420</v>
      </c>
      <c r="F4739" t="s">
        <v>5345</v>
      </c>
      <c r="G4739" t="s">
        <v>5618</v>
      </c>
      <c r="H4739">
        <v>150</v>
      </c>
      <c r="I4739">
        <v>23</v>
      </c>
      <c r="J4739">
        <v>3450</v>
      </c>
      <c r="K4739">
        <v>25</v>
      </c>
    </row>
    <row r="4740" spans="1:12" x14ac:dyDescent="0.25">
      <c r="A4740">
        <v>5736</v>
      </c>
      <c r="B4740" t="s">
        <v>4744</v>
      </c>
      <c r="C4740" t="s">
        <v>5224</v>
      </c>
      <c r="D4740" s="52">
        <f t="shared" si="73"/>
        <v>45640</v>
      </c>
      <c r="E4740" t="s">
        <v>5414</v>
      </c>
      <c r="F4740" t="s">
        <v>5313</v>
      </c>
      <c r="G4740" t="s">
        <v>5621</v>
      </c>
      <c r="H4740">
        <v>80</v>
      </c>
      <c r="I4740">
        <v>19</v>
      </c>
      <c r="J4740">
        <v>1520</v>
      </c>
      <c r="K4740">
        <v>20</v>
      </c>
    </row>
    <row r="4741" spans="1:12" x14ac:dyDescent="0.25">
      <c r="A4741">
        <v>5737</v>
      </c>
      <c r="B4741" t="s">
        <v>4745</v>
      </c>
      <c r="C4741" t="s">
        <v>5229</v>
      </c>
      <c r="D4741" s="52">
        <f t="shared" si="73"/>
        <v>45624</v>
      </c>
      <c r="E4741" t="s">
        <v>5385</v>
      </c>
      <c r="F4741" t="s">
        <v>5433</v>
      </c>
      <c r="G4741" t="s">
        <v>5616</v>
      </c>
      <c r="H4741">
        <v>20</v>
      </c>
      <c r="I4741">
        <v>8</v>
      </c>
      <c r="J4741">
        <v>160</v>
      </c>
      <c r="K4741">
        <v>20</v>
      </c>
    </row>
    <row r="4742" spans="1:12" x14ac:dyDescent="0.25">
      <c r="A4742">
        <v>5738</v>
      </c>
      <c r="B4742" t="s">
        <v>4746</v>
      </c>
      <c r="C4742" t="s">
        <v>5234</v>
      </c>
      <c r="D4742" s="52">
        <f t="shared" si="73"/>
        <v>45569</v>
      </c>
      <c r="E4742" t="s">
        <v>5396</v>
      </c>
      <c r="F4742" t="s">
        <v>5451</v>
      </c>
      <c r="G4742" t="s">
        <v>5616</v>
      </c>
      <c r="H4742">
        <v>20</v>
      </c>
      <c r="I4742">
        <v>23</v>
      </c>
      <c r="J4742">
        <v>460</v>
      </c>
      <c r="K4742">
        <v>25</v>
      </c>
      <c r="L4742" t="s">
        <v>5026</v>
      </c>
    </row>
    <row r="4743" spans="1:12" x14ac:dyDescent="0.25">
      <c r="A4743">
        <v>5739</v>
      </c>
      <c r="B4743" t="s">
        <v>4747</v>
      </c>
      <c r="C4743" t="s">
        <v>5209</v>
      </c>
      <c r="D4743" s="52">
        <f t="shared" si="73"/>
        <v>45504</v>
      </c>
      <c r="E4743" t="s">
        <v>5420</v>
      </c>
      <c r="F4743" t="s">
        <v>5555</v>
      </c>
      <c r="G4743" t="s">
        <v>5620</v>
      </c>
      <c r="H4743">
        <v>10</v>
      </c>
      <c r="I4743">
        <v>18</v>
      </c>
      <c r="J4743">
        <v>180</v>
      </c>
      <c r="K4743">
        <v>25</v>
      </c>
      <c r="L4743" t="s">
        <v>5122</v>
      </c>
    </row>
    <row r="4744" spans="1:12" x14ac:dyDescent="0.25">
      <c r="A4744">
        <v>5740</v>
      </c>
      <c r="B4744" t="s">
        <v>4748</v>
      </c>
      <c r="C4744" t="s">
        <v>5149</v>
      </c>
      <c r="D4744" s="52">
        <f t="shared" ref="D4744:D4807" si="74">DATE(2024, MONTH(C4744), DAY(C4744))</f>
        <v>45561</v>
      </c>
      <c r="E4744" t="s">
        <v>5413</v>
      </c>
      <c r="F4744" t="s">
        <v>5477</v>
      </c>
      <c r="G4744" t="s">
        <v>5614</v>
      </c>
      <c r="H4744">
        <v>50</v>
      </c>
      <c r="I4744">
        <v>4</v>
      </c>
      <c r="J4744">
        <v>200</v>
      </c>
      <c r="K4744">
        <v>30</v>
      </c>
      <c r="L4744" t="s">
        <v>5063</v>
      </c>
    </row>
    <row r="4745" spans="1:12" x14ac:dyDescent="0.25">
      <c r="A4745">
        <v>5741</v>
      </c>
      <c r="B4745" t="s">
        <v>4749</v>
      </c>
      <c r="C4745" t="s">
        <v>5100</v>
      </c>
      <c r="D4745" s="52">
        <f t="shared" si="74"/>
        <v>45595</v>
      </c>
      <c r="E4745" t="s">
        <v>5392</v>
      </c>
      <c r="F4745" t="s">
        <v>5522</v>
      </c>
      <c r="G4745" t="s">
        <v>5622</v>
      </c>
      <c r="H4745">
        <v>40</v>
      </c>
      <c r="I4745">
        <v>9</v>
      </c>
      <c r="J4745">
        <v>360</v>
      </c>
      <c r="K4745">
        <v>22</v>
      </c>
    </row>
    <row r="4746" spans="1:12" x14ac:dyDescent="0.25">
      <c r="A4746">
        <v>5742</v>
      </c>
      <c r="B4746" t="s">
        <v>4750</v>
      </c>
      <c r="C4746" t="s">
        <v>5047</v>
      </c>
      <c r="D4746" s="52">
        <f t="shared" si="74"/>
        <v>45598</v>
      </c>
      <c r="E4746" t="s">
        <v>5388</v>
      </c>
      <c r="F4746" t="s">
        <v>5525</v>
      </c>
      <c r="G4746" t="s">
        <v>5622</v>
      </c>
      <c r="H4746">
        <v>40</v>
      </c>
      <c r="I4746">
        <v>7</v>
      </c>
      <c r="J4746">
        <v>280</v>
      </c>
      <c r="K4746">
        <v>25</v>
      </c>
      <c r="L4746" t="s">
        <v>5289</v>
      </c>
    </row>
    <row r="4747" spans="1:12" x14ac:dyDescent="0.25">
      <c r="A4747">
        <v>5743</v>
      </c>
      <c r="B4747" t="s">
        <v>4751</v>
      </c>
      <c r="C4747" t="s">
        <v>5266</v>
      </c>
      <c r="D4747" s="52">
        <f t="shared" si="74"/>
        <v>45332</v>
      </c>
      <c r="E4747" t="s">
        <v>5376</v>
      </c>
      <c r="F4747" t="s">
        <v>5308</v>
      </c>
      <c r="G4747" t="s">
        <v>5616</v>
      </c>
      <c r="H4747">
        <v>20</v>
      </c>
      <c r="I4747">
        <v>13</v>
      </c>
      <c r="J4747">
        <v>260</v>
      </c>
      <c r="K4747">
        <v>30</v>
      </c>
      <c r="L4747" t="s">
        <v>5039</v>
      </c>
    </row>
    <row r="4748" spans="1:12" x14ac:dyDescent="0.25">
      <c r="A4748">
        <v>5744</v>
      </c>
      <c r="B4748" t="s">
        <v>4752</v>
      </c>
      <c r="C4748" t="s">
        <v>5191</v>
      </c>
      <c r="D4748" s="52">
        <f t="shared" si="74"/>
        <v>45562</v>
      </c>
      <c r="E4748" t="s">
        <v>5414</v>
      </c>
      <c r="F4748" t="s">
        <v>5428</v>
      </c>
      <c r="G4748" t="s">
        <v>5620</v>
      </c>
      <c r="H4748">
        <v>10</v>
      </c>
      <c r="I4748">
        <v>5</v>
      </c>
      <c r="J4748">
        <v>50</v>
      </c>
      <c r="K4748">
        <v>22</v>
      </c>
      <c r="L4748" t="s">
        <v>5103</v>
      </c>
    </row>
    <row r="4749" spans="1:12" x14ac:dyDescent="0.25">
      <c r="A4749">
        <v>5745</v>
      </c>
      <c r="B4749" t="s">
        <v>4753</v>
      </c>
      <c r="C4749" t="s">
        <v>5108</v>
      </c>
      <c r="D4749" s="52">
        <f t="shared" si="74"/>
        <v>45352</v>
      </c>
      <c r="E4749" t="s">
        <v>5391</v>
      </c>
      <c r="F4749" t="s">
        <v>5442</v>
      </c>
      <c r="G4749" t="s">
        <v>5622</v>
      </c>
      <c r="H4749">
        <v>40</v>
      </c>
      <c r="I4749">
        <v>2</v>
      </c>
      <c r="J4749">
        <v>80</v>
      </c>
      <c r="K4749">
        <v>30</v>
      </c>
    </row>
    <row r="4750" spans="1:12" x14ac:dyDescent="0.25">
      <c r="A4750">
        <v>5746</v>
      </c>
      <c r="B4750" t="s">
        <v>4754</v>
      </c>
      <c r="C4750" t="s">
        <v>5176</v>
      </c>
      <c r="D4750" s="52">
        <f t="shared" si="74"/>
        <v>45520</v>
      </c>
      <c r="E4750" t="s">
        <v>5376</v>
      </c>
      <c r="F4750" t="s">
        <v>5308</v>
      </c>
      <c r="G4750" t="s">
        <v>5619</v>
      </c>
      <c r="H4750">
        <v>120</v>
      </c>
      <c r="I4750">
        <v>25</v>
      </c>
      <c r="J4750">
        <v>3000</v>
      </c>
      <c r="K4750">
        <v>26</v>
      </c>
      <c r="L4750" t="s">
        <v>5225</v>
      </c>
    </row>
    <row r="4751" spans="1:12" x14ac:dyDescent="0.25">
      <c r="A4751">
        <v>5747</v>
      </c>
      <c r="B4751" t="s">
        <v>4755</v>
      </c>
      <c r="C4751" t="s">
        <v>5187</v>
      </c>
      <c r="D4751" s="52">
        <f t="shared" si="74"/>
        <v>45405</v>
      </c>
      <c r="E4751" t="s">
        <v>5392</v>
      </c>
      <c r="F4751" t="s">
        <v>5444</v>
      </c>
      <c r="G4751" t="s">
        <v>5617</v>
      </c>
      <c r="H4751">
        <v>25</v>
      </c>
      <c r="I4751">
        <v>20</v>
      </c>
      <c r="J4751">
        <v>500</v>
      </c>
      <c r="K4751">
        <v>26</v>
      </c>
      <c r="L4751" t="s">
        <v>5374</v>
      </c>
    </row>
    <row r="4752" spans="1:12" x14ac:dyDescent="0.25">
      <c r="A4752">
        <v>5748</v>
      </c>
      <c r="B4752" t="s">
        <v>4756</v>
      </c>
      <c r="C4752" t="s">
        <v>5291</v>
      </c>
      <c r="D4752" s="52">
        <f t="shared" si="74"/>
        <v>45635</v>
      </c>
      <c r="E4752" t="s">
        <v>5406</v>
      </c>
      <c r="F4752" t="s">
        <v>5480</v>
      </c>
      <c r="G4752" t="s">
        <v>5617</v>
      </c>
      <c r="H4752">
        <v>25</v>
      </c>
      <c r="I4752">
        <v>8</v>
      </c>
      <c r="J4752">
        <v>200</v>
      </c>
      <c r="K4752">
        <v>24</v>
      </c>
      <c r="L4752" t="s">
        <v>5260</v>
      </c>
    </row>
    <row r="4753" spans="1:12" x14ac:dyDescent="0.25">
      <c r="A4753">
        <v>5749</v>
      </c>
      <c r="B4753" t="s">
        <v>4757</v>
      </c>
      <c r="C4753" t="s">
        <v>5224</v>
      </c>
      <c r="D4753" s="52">
        <f t="shared" si="74"/>
        <v>45640</v>
      </c>
      <c r="E4753" t="s">
        <v>5394</v>
      </c>
      <c r="F4753" t="s">
        <v>5600</v>
      </c>
      <c r="G4753" t="s">
        <v>5616</v>
      </c>
      <c r="H4753">
        <v>20</v>
      </c>
      <c r="I4753">
        <v>14</v>
      </c>
      <c r="J4753">
        <v>280</v>
      </c>
      <c r="K4753">
        <v>21</v>
      </c>
      <c r="L4753" t="s">
        <v>5214</v>
      </c>
    </row>
    <row r="4754" spans="1:12" x14ac:dyDescent="0.25">
      <c r="A4754">
        <v>5750</v>
      </c>
      <c r="B4754" t="s">
        <v>4758</v>
      </c>
      <c r="C4754" t="s">
        <v>5285</v>
      </c>
      <c r="D4754" s="52">
        <f t="shared" si="74"/>
        <v>45318</v>
      </c>
      <c r="E4754" t="s">
        <v>5408</v>
      </c>
      <c r="F4754" t="s">
        <v>5575</v>
      </c>
      <c r="G4754" t="s">
        <v>5611</v>
      </c>
      <c r="H4754">
        <v>20</v>
      </c>
      <c r="I4754">
        <v>25</v>
      </c>
      <c r="J4754">
        <v>500</v>
      </c>
      <c r="K4754">
        <v>27</v>
      </c>
      <c r="L4754" t="s">
        <v>5021</v>
      </c>
    </row>
    <row r="4755" spans="1:12" x14ac:dyDescent="0.25">
      <c r="A4755">
        <v>5751</v>
      </c>
      <c r="B4755" t="s">
        <v>4759</v>
      </c>
      <c r="C4755" t="s">
        <v>5103</v>
      </c>
      <c r="D4755" s="52">
        <f t="shared" si="74"/>
        <v>45584</v>
      </c>
      <c r="E4755" t="s">
        <v>5385</v>
      </c>
      <c r="F4755" t="s">
        <v>5602</v>
      </c>
      <c r="G4755" t="s">
        <v>5611</v>
      </c>
      <c r="H4755">
        <v>20</v>
      </c>
      <c r="I4755">
        <v>5</v>
      </c>
      <c r="J4755">
        <v>100</v>
      </c>
      <c r="K4755">
        <v>20</v>
      </c>
      <c r="L4755" t="s">
        <v>5085</v>
      </c>
    </row>
    <row r="4756" spans="1:12" x14ac:dyDescent="0.25">
      <c r="A4756">
        <v>5752</v>
      </c>
      <c r="B4756" t="s">
        <v>4760</v>
      </c>
      <c r="C4756" t="s">
        <v>5130</v>
      </c>
      <c r="D4756" s="52">
        <f t="shared" si="74"/>
        <v>45348</v>
      </c>
      <c r="E4756" t="s">
        <v>5387</v>
      </c>
      <c r="F4756" t="s">
        <v>5320</v>
      </c>
      <c r="G4756" t="s">
        <v>5622</v>
      </c>
      <c r="H4756">
        <v>40</v>
      </c>
      <c r="I4756">
        <v>25</v>
      </c>
      <c r="J4756">
        <v>1000</v>
      </c>
      <c r="K4756">
        <v>20</v>
      </c>
      <c r="L4756" t="s">
        <v>5012</v>
      </c>
    </row>
    <row r="4757" spans="1:12" x14ac:dyDescent="0.25">
      <c r="A4757">
        <v>5753</v>
      </c>
      <c r="B4757" t="s">
        <v>4761</v>
      </c>
      <c r="C4757" t="s">
        <v>5258</v>
      </c>
      <c r="D4757" s="52">
        <f t="shared" si="74"/>
        <v>45350</v>
      </c>
      <c r="E4757" t="s">
        <v>5408</v>
      </c>
      <c r="F4757" t="s">
        <v>5575</v>
      </c>
      <c r="G4757" t="s">
        <v>5623</v>
      </c>
      <c r="H4757">
        <v>60</v>
      </c>
      <c r="I4757">
        <v>20</v>
      </c>
      <c r="J4757">
        <v>1200</v>
      </c>
      <c r="K4757">
        <v>22</v>
      </c>
      <c r="L4757" t="s">
        <v>5179</v>
      </c>
    </row>
    <row r="4758" spans="1:12" x14ac:dyDescent="0.25">
      <c r="A4758">
        <v>5754</v>
      </c>
      <c r="B4758" t="s">
        <v>4762</v>
      </c>
      <c r="C4758" t="s">
        <v>5081</v>
      </c>
      <c r="D4758" s="52">
        <f t="shared" si="74"/>
        <v>45294</v>
      </c>
      <c r="E4758" t="s">
        <v>5400</v>
      </c>
      <c r="F4758" t="s">
        <v>5541</v>
      </c>
      <c r="G4758" t="s">
        <v>5623</v>
      </c>
      <c r="H4758">
        <v>60</v>
      </c>
      <c r="I4758">
        <v>14</v>
      </c>
      <c r="J4758">
        <v>840</v>
      </c>
      <c r="K4758">
        <v>20</v>
      </c>
      <c r="L4758" t="s">
        <v>5032</v>
      </c>
    </row>
    <row r="4759" spans="1:12" x14ac:dyDescent="0.25">
      <c r="A4759">
        <v>5755</v>
      </c>
      <c r="B4759" t="s">
        <v>4763</v>
      </c>
      <c r="C4759" t="s">
        <v>5190</v>
      </c>
      <c r="D4759" s="52">
        <f t="shared" si="74"/>
        <v>45380</v>
      </c>
      <c r="E4759" t="s">
        <v>5382</v>
      </c>
      <c r="F4759" t="s">
        <v>5586</v>
      </c>
      <c r="G4759" t="s">
        <v>5620</v>
      </c>
      <c r="H4759">
        <v>10</v>
      </c>
      <c r="I4759">
        <v>21</v>
      </c>
      <c r="J4759">
        <v>210</v>
      </c>
      <c r="K4759">
        <v>21</v>
      </c>
      <c r="L4759" t="s">
        <v>5058</v>
      </c>
    </row>
    <row r="4760" spans="1:12" x14ac:dyDescent="0.25">
      <c r="A4760">
        <v>5756</v>
      </c>
      <c r="B4760" t="s">
        <v>4764</v>
      </c>
      <c r="C4760" t="s">
        <v>5144</v>
      </c>
      <c r="D4760" s="52">
        <f t="shared" si="74"/>
        <v>45388</v>
      </c>
      <c r="E4760" t="s">
        <v>5387</v>
      </c>
      <c r="F4760" t="s">
        <v>5455</v>
      </c>
      <c r="G4760" t="s">
        <v>5619</v>
      </c>
      <c r="H4760">
        <v>120</v>
      </c>
      <c r="I4760">
        <v>23</v>
      </c>
      <c r="J4760">
        <v>2760</v>
      </c>
      <c r="K4760">
        <v>27</v>
      </c>
      <c r="L4760" t="s">
        <v>5360</v>
      </c>
    </row>
    <row r="4761" spans="1:12" x14ac:dyDescent="0.25">
      <c r="A4761">
        <v>5757</v>
      </c>
      <c r="B4761" t="s">
        <v>4765</v>
      </c>
      <c r="C4761" t="s">
        <v>5079</v>
      </c>
      <c r="D4761" s="52">
        <f t="shared" si="74"/>
        <v>45608</v>
      </c>
      <c r="E4761" t="s">
        <v>5402</v>
      </c>
      <c r="F4761" t="s">
        <v>5540</v>
      </c>
      <c r="G4761" t="s">
        <v>5621</v>
      </c>
      <c r="H4761">
        <v>80</v>
      </c>
      <c r="I4761">
        <v>7</v>
      </c>
      <c r="J4761">
        <v>560</v>
      </c>
      <c r="K4761">
        <v>25</v>
      </c>
    </row>
    <row r="4762" spans="1:12" x14ac:dyDescent="0.25">
      <c r="A4762">
        <v>5758</v>
      </c>
      <c r="B4762" t="s">
        <v>4766</v>
      </c>
      <c r="C4762" t="s">
        <v>5277</v>
      </c>
      <c r="D4762" s="52">
        <f t="shared" si="74"/>
        <v>45610</v>
      </c>
      <c r="E4762" t="s">
        <v>5417</v>
      </c>
      <c r="F4762" t="s">
        <v>5332</v>
      </c>
      <c r="G4762" t="s">
        <v>5613</v>
      </c>
      <c r="H4762">
        <v>250</v>
      </c>
      <c r="I4762">
        <v>16</v>
      </c>
      <c r="J4762">
        <v>4000</v>
      </c>
      <c r="K4762">
        <v>29</v>
      </c>
      <c r="L4762" t="s">
        <v>5093</v>
      </c>
    </row>
    <row r="4763" spans="1:12" x14ac:dyDescent="0.25">
      <c r="A4763">
        <v>5759</v>
      </c>
      <c r="B4763" t="s">
        <v>4767</v>
      </c>
      <c r="C4763" t="s">
        <v>5241</v>
      </c>
      <c r="D4763" s="52">
        <f t="shared" si="74"/>
        <v>45509</v>
      </c>
      <c r="E4763" t="s">
        <v>5418</v>
      </c>
      <c r="F4763" t="s">
        <v>5473</v>
      </c>
      <c r="G4763" t="s">
        <v>5624</v>
      </c>
      <c r="H4763">
        <v>15</v>
      </c>
      <c r="I4763">
        <v>11</v>
      </c>
      <c r="J4763">
        <v>165</v>
      </c>
      <c r="K4763">
        <v>21</v>
      </c>
      <c r="L4763" t="s">
        <v>5062</v>
      </c>
    </row>
    <row r="4764" spans="1:12" x14ac:dyDescent="0.25">
      <c r="A4764">
        <v>5760</v>
      </c>
      <c r="B4764" t="s">
        <v>4768</v>
      </c>
      <c r="C4764" t="s">
        <v>5092</v>
      </c>
      <c r="D4764" s="52">
        <f t="shared" si="74"/>
        <v>45596</v>
      </c>
      <c r="E4764" t="s">
        <v>5392</v>
      </c>
      <c r="F4764" t="s">
        <v>5508</v>
      </c>
      <c r="G4764" t="s">
        <v>5619</v>
      </c>
      <c r="H4764">
        <v>120</v>
      </c>
      <c r="I4764">
        <v>9</v>
      </c>
      <c r="J4764">
        <v>1080</v>
      </c>
      <c r="K4764">
        <v>29</v>
      </c>
    </row>
    <row r="4765" spans="1:12" x14ac:dyDescent="0.25">
      <c r="A4765">
        <v>5761</v>
      </c>
      <c r="B4765" t="s">
        <v>4769</v>
      </c>
      <c r="C4765" t="s">
        <v>5034</v>
      </c>
      <c r="D4765" s="52">
        <f t="shared" si="74"/>
        <v>45477</v>
      </c>
      <c r="E4765" t="s">
        <v>5407</v>
      </c>
      <c r="F4765" t="s">
        <v>5340</v>
      </c>
      <c r="G4765" t="s">
        <v>5616</v>
      </c>
      <c r="H4765">
        <v>20</v>
      </c>
      <c r="I4765">
        <v>14</v>
      </c>
      <c r="J4765">
        <v>280</v>
      </c>
      <c r="K4765">
        <v>30</v>
      </c>
      <c r="L4765" t="s">
        <v>5226</v>
      </c>
    </row>
    <row r="4766" spans="1:12" x14ac:dyDescent="0.25">
      <c r="A4766">
        <v>5762</v>
      </c>
      <c r="B4766" t="s">
        <v>4770</v>
      </c>
      <c r="C4766" t="s">
        <v>5078</v>
      </c>
      <c r="D4766" s="52">
        <f t="shared" si="74"/>
        <v>45646</v>
      </c>
      <c r="E4766" t="s">
        <v>5410</v>
      </c>
      <c r="F4766" t="s">
        <v>5510</v>
      </c>
      <c r="G4766" t="s">
        <v>5616</v>
      </c>
      <c r="H4766">
        <v>20</v>
      </c>
      <c r="I4766">
        <v>9</v>
      </c>
      <c r="J4766">
        <v>180</v>
      </c>
      <c r="K4766">
        <v>22</v>
      </c>
    </row>
    <row r="4767" spans="1:12" x14ac:dyDescent="0.25">
      <c r="A4767">
        <v>5763</v>
      </c>
      <c r="B4767" t="s">
        <v>4771</v>
      </c>
      <c r="C4767" t="s">
        <v>5226</v>
      </c>
      <c r="D4767" s="52">
        <f t="shared" si="74"/>
        <v>45507</v>
      </c>
      <c r="E4767" t="s">
        <v>5416</v>
      </c>
      <c r="F4767" t="s">
        <v>5326</v>
      </c>
      <c r="G4767" t="s">
        <v>5619</v>
      </c>
      <c r="H4767">
        <v>120</v>
      </c>
      <c r="I4767">
        <v>24</v>
      </c>
      <c r="J4767">
        <v>2880</v>
      </c>
      <c r="K4767">
        <v>20</v>
      </c>
      <c r="L4767" t="s">
        <v>5240</v>
      </c>
    </row>
    <row r="4768" spans="1:12" x14ac:dyDescent="0.25">
      <c r="A4768">
        <v>5764</v>
      </c>
      <c r="B4768" t="s">
        <v>4772</v>
      </c>
      <c r="C4768" t="s">
        <v>5226</v>
      </c>
      <c r="D4768" s="52">
        <f t="shared" si="74"/>
        <v>45507</v>
      </c>
      <c r="E4768" t="s">
        <v>5387</v>
      </c>
      <c r="F4768" t="s">
        <v>5523</v>
      </c>
      <c r="G4768" t="s">
        <v>5621</v>
      </c>
      <c r="H4768">
        <v>80</v>
      </c>
      <c r="I4768">
        <v>13</v>
      </c>
      <c r="J4768">
        <v>1040</v>
      </c>
      <c r="K4768">
        <v>22</v>
      </c>
      <c r="L4768" t="s">
        <v>5122</v>
      </c>
    </row>
    <row r="4769" spans="1:12" x14ac:dyDescent="0.25">
      <c r="A4769">
        <v>5765</v>
      </c>
      <c r="B4769" t="s">
        <v>4773</v>
      </c>
      <c r="C4769" t="s">
        <v>5239</v>
      </c>
      <c r="D4769" s="52">
        <f t="shared" si="74"/>
        <v>45324</v>
      </c>
      <c r="E4769" t="s">
        <v>5415</v>
      </c>
      <c r="F4769" t="s">
        <v>5603</v>
      </c>
      <c r="G4769" t="s">
        <v>5624</v>
      </c>
      <c r="H4769">
        <v>15</v>
      </c>
      <c r="I4769">
        <v>10</v>
      </c>
      <c r="J4769">
        <v>150</v>
      </c>
      <c r="K4769">
        <v>21</v>
      </c>
      <c r="L4769" t="s">
        <v>5021</v>
      </c>
    </row>
    <row r="4770" spans="1:12" x14ac:dyDescent="0.25">
      <c r="A4770">
        <v>5766</v>
      </c>
      <c r="B4770" t="s">
        <v>4774</v>
      </c>
      <c r="C4770" t="s">
        <v>5186</v>
      </c>
      <c r="D4770" s="52">
        <f t="shared" si="74"/>
        <v>45378</v>
      </c>
      <c r="E4770" t="s">
        <v>5419</v>
      </c>
      <c r="F4770" t="s">
        <v>5500</v>
      </c>
      <c r="G4770" t="s">
        <v>5620</v>
      </c>
      <c r="H4770">
        <v>10</v>
      </c>
      <c r="I4770">
        <v>3</v>
      </c>
      <c r="J4770">
        <v>30</v>
      </c>
      <c r="K4770">
        <v>30</v>
      </c>
      <c r="L4770" t="s">
        <v>5364</v>
      </c>
    </row>
    <row r="4771" spans="1:12" x14ac:dyDescent="0.25">
      <c r="A4771">
        <v>5767</v>
      </c>
      <c r="B4771" t="s">
        <v>4775</v>
      </c>
      <c r="C4771" t="s">
        <v>5140</v>
      </c>
      <c r="D4771" s="52">
        <f t="shared" si="74"/>
        <v>45578</v>
      </c>
      <c r="E4771" t="s">
        <v>5394</v>
      </c>
      <c r="F4771" t="s">
        <v>5448</v>
      </c>
      <c r="G4771" t="s">
        <v>5612</v>
      </c>
      <c r="H4771">
        <v>300</v>
      </c>
      <c r="I4771">
        <v>14</v>
      </c>
      <c r="J4771">
        <v>4200</v>
      </c>
      <c r="K4771">
        <v>23</v>
      </c>
      <c r="L4771" t="s">
        <v>5036</v>
      </c>
    </row>
    <row r="4772" spans="1:12" x14ac:dyDescent="0.25">
      <c r="A4772">
        <v>5768</v>
      </c>
      <c r="B4772" t="s">
        <v>4776</v>
      </c>
      <c r="C4772" t="s">
        <v>5301</v>
      </c>
      <c r="D4772" s="52">
        <f t="shared" si="74"/>
        <v>45488</v>
      </c>
      <c r="E4772" t="s">
        <v>5415</v>
      </c>
      <c r="F4772" t="s">
        <v>5436</v>
      </c>
      <c r="G4772" t="s">
        <v>5619</v>
      </c>
      <c r="H4772">
        <v>120</v>
      </c>
      <c r="I4772">
        <v>5</v>
      </c>
      <c r="J4772">
        <v>600</v>
      </c>
      <c r="K4772">
        <v>20</v>
      </c>
    </row>
    <row r="4773" spans="1:12" x14ac:dyDescent="0.25">
      <c r="A4773">
        <v>5769</v>
      </c>
      <c r="B4773" t="s">
        <v>4777</v>
      </c>
      <c r="C4773" t="s">
        <v>5154</v>
      </c>
      <c r="D4773" s="52">
        <f t="shared" si="74"/>
        <v>45335</v>
      </c>
      <c r="E4773" t="s">
        <v>5411</v>
      </c>
      <c r="F4773" t="s">
        <v>5591</v>
      </c>
      <c r="G4773" t="s">
        <v>5618</v>
      </c>
      <c r="H4773">
        <v>150</v>
      </c>
      <c r="I4773">
        <v>3</v>
      </c>
      <c r="J4773">
        <v>450</v>
      </c>
      <c r="K4773">
        <v>22</v>
      </c>
    </row>
    <row r="4774" spans="1:12" x14ac:dyDescent="0.25">
      <c r="A4774">
        <v>5770</v>
      </c>
      <c r="B4774" t="s">
        <v>4778</v>
      </c>
      <c r="C4774" t="s">
        <v>5050</v>
      </c>
      <c r="D4774" s="52">
        <f t="shared" si="74"/>
        <v>45474</v>
      </c>
      <c r="E4774" t="s">
        <v>5380</v>
      </c>
      <c r="F4774" t="s">
        <v>5547</v>
      </c>
      <c r="G4774" t="s">
        <v>5618</v>
      </c>
      <c r="H4774">
        <v>150</v>
      </c>
      <c r="I4774">
        <v>20</v>
      </c>
      <c r="J4774">
        <v>3000</v>
      </c>
      <c r="K4774">
        <v>24</v>
      </c>
      <c r="L4774" t="s">
        <v>5166</v>
      </c>
    </row>
    <row r="4775" spans="1:12" x14ac:dyDescent="0.25">
      <c r="A4775">
        <v>5771</v>
      </c>
      <c r="B4775" t="s">
        <v>4779</v>
      </c>
      <c r="C4775" t="s">
        <v>5151</v>
      </c>
      <c r="D4775" s="52">
        <f t="shared" si="74"/>
        <v>45302</v>
      </c>
      <c r="E4775" t="s">
        <v>5394</v>
      </c>
      <c r="F4775" t="s">
        <v>5448</v>
      </c>
      <c r="G4775" t="s">
        <v>5625</v>
      </c>
      <c r="H4775">
        <v>30</v>
      </c>
      <c r="I4775">
        <v>25</v>
      </c>
      <c r="J4775">
        <v>750</v>
      </c>
      <c r="K4775">
        <v>20</v>
      </c>
    </row>
    <row r="4776" spans="1:12" x14ac:dyDescent="0.25">
      <c r="A4776">
        <v>5772</v>
      </c>
      <c r="B4776" t="s">
        <v>4780</v>
      </c>
      <c r="C4776" t="s">
        <v>5096</v>
      </c>
      <c r="D4776" s="52">
        <f t="shared" si="74"/>
        <v>45341</v>
      </c>
      <c r="E4776" t="s">
        <v>5417</v>
      </c>
      <c r="F4776" t="s">
        <v>5332</v>
      </c>
      <c r="G4776" t="s">
        <v>5615</v>
      </c>
      <c r="H4776">
        <v>35</v>
      </c>
      <c r="I4776">
        <v>14</v>
      </c>
      <c r="J4776">
        <v>490</v>
      </c>
      <c r="K4776">
        <v>23</v>
      </c>
    </row>
    <row r="4777" spans="1:12" x14ac:dyDescent="0.25">
      <c r="A4777">
        <v>5773</v>
      </c>
      <c r="B4777" t="s">
        <v>4781</v>
      </c>
      <c r="C4777" t="s">
        <v>5046</v>
      </c>
      <c r="D4777" s="52">
        <f t="shared" si="74"/>
        <v>45512</v>
      </c>
      <c r="E4777" t="s">
        <v>5391</v>
      </c>
      <c r="F4777" t="s">
        <v>5594</v>
      </c>
      <c r="G4777" t="s">
        <v>5613</v>
      </c>
      <c r="H4777">
        <v>250</v>
      </c>
      <c r="I4777">
        <v>3</v>
      </c>
      <c r="J4777">
        <v>750</v>
      </c>
      <c r="K4777">
        <v>23</v>
      </c>
    </row>
    <row r="4778" spans="1:12" x14ac:dyDescent="0.25">
      <c r="A4778">
        <v>5774</v>
      </c>
      <c r="B4778" t="s">
        <v>4782</v>
      </c>
      <c r="C4778" t="s">
        <v>5266</v>
      </c>
      <c r="D4778" s="52">
        <f t="shared" si="74"/>
        <v>45332</v>
      </c>
      <c r="E4778" t="s">
        <v>5421</v>
      </c>
      <c r="F4778" t="s">
        <v>5572</v>
      </c>
      <c r="G4778" t="s">
        <v>5615</v>
      </c>
      <c r="H4778">
        <v>35</v>
      </c>
      <c r="I4778">
        <v>15</v>
      </c>
      <c r="J4778">
        <v>525</v>
      </c>
      <c r="K4778">
        <v>22</v>
      </c>
      <c r="L4778" t="s">
        <v>5022</v>
      </c>
    </row>
    <row r="4779" spans="1:12" x14ac:dyDescent="0.25">
      <c r="A4779">
        <v>5775</v>
      </c>
      <c r="B4779" t="s">
        <v>4783</v>
      </c>
      <c r="C4779" t="s">
        <v>5218</v>
      </c>
      <c r="D4779" s="52">
        <f t="shared" si="74"/>
        <v>45385</v>
      </c>
      <c r="E4779" t="s">
        <v>5414</v>
      </c>
      <c r="F4779" t="s">
        <v>5562</v>
      </c>
      <c r="G4779" t="s">
        <v>5616</v>
      </c>
      <c r="H4779">
        <v>20</v>
      </c>
      <c r="I4779">
        <v>25</v>
      </c>
      <c r="J4779">
        <v>500</v>
      </c>
      <c r="K4779">
        <v>23</v>
      </c>
      <c r="L4779" t="s">
        <v>5364</v>
      </c>
    </row>
    <row r="4780" spans="1:12" x14ac:dyDescent="0.25">
      <c r="A4780">
        <v>5776</v>
      </c>
      <c r="B4780" t="s">
        <v>4784</v>
      </c>
      <c r="C4780" t="s">
        <v>5107</v>
      </c>
      <c r="D4780" s="52">
        <f t="shared" si="74"/>
        <v>45382</v>
      </c>
      <c r="E4780" t="s">
        <v>5397</v>
      </c>
      <c r="F4780" t="s">
        <v>5563</v>
      </c>
      <c r="G4780" t="s">
        <v>5612</v>
      </c>
      <c r="H4780">
        <v>300</v>
      </c>
      <c r="I4780">
        <v>17</v>
      </c>
      <c r="J4780">
        <v>5100</v>
      </c>
      <c r="K4780">
        <v>29</v>
      </c>
      <c r="L4780" t="s">
        <v>5358</v>
      </c>
    </row>
    <row r="4781" spans="1:12" x14ac:dyDescent="0.25">
      <c r="A4781">
        <v>5777</v>
      </c>
      <c r="B4781" t="s">
        <v>4785</v>
      </c>
      <c r="C4781" t="s">
        <v>5042</v>
      </c>
      <c r="D4781" s="52">
        <f t="shared" si="74"/>
        <v>45312</v>
      </c>
      <c r="E4781" t="s">
        <v>5404</v>
      </c>
      <c r="F4781" t="s">
        <v>5535</v>
      </c>
      <c r="G4781" t="s">
        <v>5615</v>
      </c>
      <c r="H4781">
        <v>35</v>
      </c>
      <c r="I4781">
        <v>8</v>
      </c>
      <c r="J4781">
        <v>280</v>
      </c>
      <c r="K4781">
        <v>27</v>
      </c>
      <c r="L4781" t="s">
        <v>5118</v>
      </c>
    </row>
    <row r="4782" spans="1:12" x14ac:dyDescent="0.25">
      <c r="A4782">
        <v>5778</v>
      </c>
      <c r="B4782" t="s">
        <v>4786</v>
      </c>
      <c r="C4782" t="s">
        <v>5262</v>
      </c>
      <c r="D4782" s="52">
        <f t="shared" si="74"/>
        <v>45383</v>
      </c>
      <c r="E4782" t="s">
        <v>5378</v>
      </c>
      <c r="F4782" t="s">
        <v>5528</v>
      </c>
      <c r="G4782" t="s">
        <v>5612</v>
      </c>
      <c r="H4782">
        <v>300</v>
      </c>
      <c r="I4782">
        <v>19</v>
      </c>
      <c r="J4782">
        <v>5700</v>
      </c>
      <c r="K4782">
        <v>24</v>
      </c>
    </row>
    <row r="4783" spans="1:12" x14ac:dyDescent="0.25">
      <c r="A4783">
        <v>5779</v>
      </c>
      <c r="B4783" t="s">
        <v>4787</v>
      </c>
      <c r="C4783" t="s">
        <v>5078</v>
      </c>
      <c r="D4783" s="52">
        <f t="shared" si="74"/>
        <v>45646</v>
      </c>
      <c r="E4783" t="s">
        <v>5421</v>
      </c>
      <c r="F4783" t="s">
        <v>5570</v>
      </c>
      <c r="G4783" t="s">
        <v>5624</v>
      </c>
      <c r="H4783">
        <v>15</v>
      </c>
      <c r="I4783">
        <v>12</v>
      </c>
      <c r="J4783">
        <v>180</v>
      </c>
      <c r="K4783">
        <v>21</v>
      </c>
      <c r="L4783" t="s">
        <v>5071</v>
      </c>
    </row>
    <row r="4784" spans="1:12" x14ac:dyDescent="0.25">
      <c r="A4784">
        <v>5780</v>
      </c>
      <c r="B4784" t="s">
        <v>4788</v>
      </c>
      <c r="C4784" t="s">
        <v>5199</v>
      </c>
      <c r="D4784" s="52">
        <f t="shared" si="74"/>
        <v>45543</v>
      </c>
      <c r="E4784" t="s">
        <v>5389</v>
      </c>
      <c r="F4784" t="s">
        <v>5584</v>
      </c>
      <c r="G4784" t="s">
        <v>5618</v>
      </c>
      <c r="H4784">
        <v>150</v>
      </c>
      <c r="I4784">
        <v>8</v>
      </c>
      <c r="J4784">
        <v>1200</v>
      </c>
      <c r="K4784">
        <v>27</v>
      </c>
      <c r="L4784" t="s">
        <v>5215</v>
      </c>
    </row>
    <row r="4785" spans="1:12" x14ac:dyDescent="0.25">
      <c r="A4785">
        <v>5781</v>
      </c>
      <c r="B4785" t="s">
        <v>4789</v>
      </c>
      <c r="C4785" t="s">
        <v>5191</v>
      </c>
      <c r="D4785" s="52">
        <f t="shared" si="74"/>
        <v>45562</v>
      </c>
      <c r="E4785" t="s">
        <v>5384</v>
      </c>
      <c r="F4785" t="s">
        <v>5432</v>
      </c>
      <c r="G4785" t="s">
        <v>5617</v>
      </c>
      <c r="H4785">
        <v>25</v>
      </c>
      <c r="I4785">
        <v>25</v>
      </c>
      <c r="J4785">
        <v>625</v>
      </c>
      <c r="K4785">
        <v>22</v>
      </c>
    </row>
    <row r="4786" spans="1:12" x14ac:dyDescent="0.25">
      <c r="A4786">
        <v>5782</v>
      </c>
      <c r="B4786" t="s">
        <v>4790</v>
      </c>
      <c r="C4786" t="s">
        <v>5046</v>
      </c>
      <c r="D4786" s="52">
        <f t="shared" si="74"/>
        <v>45512</v>
      </c>
      <c r="E4786" t="s">
        <v>5402</v>
      </c>
      <c r="F4786" t="s">
        <v>5335</v>
      </c>
      <c r="G4786" t="s">
        <v>5623</v>
      </c>
      <c r="H4786">
        <v>60</v>
      </c>
      <c r="I4786">
        <v>20</v>
      </c>
      <c r="J4786">
        <v>1200</v>
      </c>
      <c r="K4786">
        <v>25</v>
      </c>
    </row>
    <row r="4787" spans="1:12" x14ac:dyDescent="0.25">
      <c r="A4787">
        <v>5783</v>
      </c>
      <c r="B4787" t="s">
        <v>4791</v>
      </c>
      <c r="C4787" t="s">
        <v>5118</v>
      </c>
      <c r="D4787" s="52">
        <f t="shared" si="74"/>
        <v>45339</v>
      </c>
      <c r="E4787" t="s">
        <v>5379</v>
      </c>
      <c r="F4787" t="s">
        <v>5519</v>
      </c>
      <c r="G4787" t="s">
        <v>5622</v>
      </c>
      <c r="H4787">
        <v>40</v>
      </c>
      <c r="I4787">
        <v>6</v>
      </c>
      <c r="J4787">
        <v>240</v>
      </c>
      <c r="K4787">
        <v>30</v>
      </c>
    </row>
    <row r="4788" spans="1:12" x14ac:dyDescent="0.25">
      <c r="A4788">
        <v>5784</v>
      </c>
      <c r="B4788" t="s">
        <v>4792</v>
      </c>
      <c r="C4788" t="s">
        <v>5224</v>
      </c>
      <c r="D4788" s="52">
        <f t="shared" si="74"/>
        <v>45640</v>
      </c>
      <c r="E4788" t="s">
        <v>5419</v>
      </c>
      <c r="F4788" t="s">
        <v>5518</v>
      </c>
      <c r="G4788" t="s">
        <v>5624</v>
      </c>
      <c r="H4788">
        <v>15</v>
      </c>
      <c r="I4788">
        <v>20</v>
      </c>
      <c r="J4788">
        <v>300</v>
      </c>
      <c r="K4788">
        <v>24</v>
      </c>
      <c r="L4788" t="s">
        <v>5275</v>
      </c>
    </row>
    <row r="4789" spans="1:12" x14ac:dyDescent="0.25">
      <c r="A4789">
        <v>5785</v>
      </c>
      <c r="B4789" t="s">
        <v>4793</v>
      </c>
      <c r="C4789" t="s">
        <v>5306</v>
      </c>
      <c r="D4789" s="52">
        <f t="shared" si="74"/>
        <v>45607</v>
      </c>
      <c r="E4789" t="s">
        <v>5401</v>
      </c>
      <c r="F4789" t="s">
        <v>5576</v>
      </c>
      <c r="G4789" t="s">
        <v>5622</v>
      </c>
      <c r="H4789">
        <v>40</v>
      </c>
      <c r="I4789">
        <v>12</v>
      </c>
      <c r="J4789">
        <v>480</v>
      </c>
      <c r="K4789">
        <v>22</v>
      </c>
    </row>
    <row r="4790" spans="1:12" x14ac:dyDescent="0.25">
      <c r="A4790">
        <v>5786</v>
      </c>
      <c r="B4790" t="s">
        <v>4794</v>
      </c>
      <c r="C4790" t="s">
        <v>5112</v>
      </c>
      <c r="D4790" s="52">
        <f t="shared" si="74"/>
        <v>45360</v>
      </c>
      <c r="E4790" t="s">
        <v>5377</v>
      </c>
      <c r="F4790" t="s">
        <v>5460</v>
      </c>
      <c r="G4790" t="s">
        <v>5611</v>
      </c>
      <c r="H4790">
        <v>20</v>
      </c>
      <c r="I4790">
        <v>12</v>
      </c>
      <c r="J4790">
        <v>240</v>
      </c>
      <c r="K4790">
        <v>29</v>
      </c>
      <c r="L4790" t="s">
        <v>5076</v>
      </c>
    </row>
    <row r="4791" spans="1:12" x14ac:dyDescent="0.25">
      <c r="A4791">
        <v>5787</v>
      </c>
      <c r="B4791" t="s">
        <v>4795</v>
      </c>
      <c r="C4791" t="s">
        <v>5146</v>
      </c>
      <c r="D4791" s="52">
        <f t="shared" si="74"/>
        <v>45654</v>
      </c>
      <c r="E4791" t="s">
        <v>5385</v>
      </c>
      <c r="F4791" t="s">
        <v>5433</v>
      </c>
      <c r="G4791" t="s">
        <v>5625</v>
      </c>
      <c r="H4791">
        <v>30</v>
      </c>
      <c r="I4791">
        <v>12</v>
      </c>
      <c r="J4791">
        <v>360</v>
      </c>
      <c r="K4791">
        <v>22</v>
      </c>
      <c r="L4791" t="s">
        <v>5167</v>
      </c>
    </row>
    <row r="4792" spans="1:12" x14ac:dyDescent="0.25">
      <c r="A4792">
        <v>5788</v>
      </c>
      <c r="B4792" t="s">
        <v>4796</v>
      </c>
      <c r="C4792" t="s">
        <v>5143</v>
      </c>
      <c r="D4792" s="52">
        <f t="shared" si="74"/>
        <v>45532</v>
      </c>
      <c r="E4792" t="s">
        <v>5390</v>
      </c>
      <c r="F4792" t="s">
        <v>5441</v>
      </c>
      <c r="G4792" t="s">
        <v>5620</v>
      </c>
      <c r="H4792">
        <v>10</v>
      </c>
      <c r="I4792">
        <v>16</v>
      </c>
      <c r="J4792">
        <v>160</v>
      </c>
      <c r="K4792">
        <v>23</v>
      </c>
      <c r="L4792" t="s">
        <v>5123</v>
      </c>
    </row>
    <row r="4793" spans="1:12" x14ac:dyDescent="0.25">
      <c r="A4793">
        <v>5789</v>
      </c>
      <c r="B4793" t="s">
        <v>4797</v>
      </c>
      <c r="C4793" t="s">
        <v>5269</v>
      </c>
      <c r="D4793" s="52">
        <f t="shared" si="74"/>
        <v>45323</v>
      </c>
      <c r="E4793" t="s">
        <v>5377</v>
      </c>
      <c r="F4793" t="s">
        <v>5463</v>
      </c>
      <c r="G4793" t="s">
        <v>5618</v>
      </c>
      <c r="H4793">
        <v>150</v>
      </c>
      <c r="I4793">
        <v>9</v>
      </c>
      <c r="J4793">
        <v>1350</v>
      </c>
      <c r="K4793">
        <v>27</v>
      </c>
      <c r="L4793" t="s">
        <v>5258</v>
      </c>
    </row>
    <row r="4794" spans="1:12" x14ac:dyDescent="0.25">
      <c r="A4794">
        <v>5790</v>
      </c>
      <c r="B4794" t="s">
        <v>4798</v>
      </c>
      <c r="C4794" t="s">
        <v>5286</v>
      </c>
      <c r="D4794" s="52">
        <f t="shared" si="74"/>
        <v>45609</v>
      </c>
      <c r="E4794" t="s">
        <v>5389</v>
      </c>
      <c r="F4794" t="s">
        <v>5481</v>
      </c>
      <c r="G4794" t="s">
        <v>5616</v>
      </c>
      <c r="H4794">
        <v>20</v>
      </c>
      <c r="I4794">
        <v>3</v>
      </c>
      <c r="J4794">
        <v>60</v>
      </c>
      <c r="K4794">
        <v>20</v>
      </c>
    </row>
    <row r="4795" spans="1:12" x14ac:dyDescent="0.25">
      <c r="A4795">
        <v>5791</v>
      </c>
      <c r="B4795" t="s">
        <v>4799</v>
      </c>
      <c r="C4795" t="s">
        <v>5297</v>
      </c>
      <c r="D4795" s="52">
        <f t="shared" si="74"/>
        <v>45587</v>
      </c>
      <c r="E4795" t="s">
        <v>5397</v>
      </c>
      <c r="F4795" t="s">
        <v>5563</v>
      </c>
      <c r="G4795" t="s">
        <v>5612</v>
      </c>
      <c r="H4795">
        <v>300</v>
      </c>
      <c r="I4795">
        <v>19</v>
      </c>
      <c r="J4795">
        <v>5700</v>
      </c>
      <c r="K4795">
        <v>24</v>
      </c>
      <c r="L4795" t="s">
        <v>5150</v>
      </c>
    </row>
    <row r="4796" spans="1:12" x14ac:dyDescent="0.25">
      <c r="A4796">
        <v>5792</v>
      </c>
      <c r="B4796" t="s">
        <v>4800</v>
      </c>
      <c r="C4796" t="s">
        <v>5173</v>
      </c>
      <c r="D4796" s="52">
        <f t="shared" si="74"/>
        <v>45365</v>
      </c>
      <c r="E4796" t="s">
        <v>5383</v>
      </c>
      <c r="F4796" t="s">
        <v>5516</v>
      </c>
      <c r="G4796" t="s">
        <v>5618</v>
      </c>
      <c r="H4796">
        <v>150</v>
      </c>
      <c r="I4796">
        <v>20</v>
      </c>
      <c r="J4796">
        <v>3000</v>
      </c>
      <c r="K4796">
        <v>20</v>
      </c>
      <c r="L4796" t="s">
        <v>5218</v>
      </c>
    </row>
    <row r="4797" spans="1:12" x14ac:dyDescent="0.25">
      <c r="A4797">
        <v>5793</v>
      </c>
      <c r="B4797" t="s">
        <v>4801</v>
      </c>
      <c r="C4797" t="s">
        <v>5103</v>
      </c>
      <c r="D4797" s="52">
        <f t="shared" si="74"/>
        <v>45584</v>
      </c>
      <c r="E4797" t="s">
        <v>5383</v>
      </c>
      <c r="F4797" t="s">
        <v>5496</v>
      </c>
      <c r="G4797" t="s">
        <v>5613</v>
      </c>
      <c r="H4797">
        <v>250</v>
      </c>
      <c r="I4797">
        <v>18</v>
      </c>
      <c r="J4797">
        <v>4500</v>
      </c>
      <c r="K4797">
        <v>30</v>
      </c>
      <c r="L4797" t="s">
        <v>5089</v>
      </c>
    </row>
    <row r="4798" spans="1:12" x14ac:dyDescent="0.25">
      <c r="A4798">
        <v>5794</v>
      </c>
      <c r="B4798" t="s">
        <v>4802</v>
      </c>
      <c r="C4798" t="s">
        <v>5133</v>
      </c>
      <c r="D4798" s="52">
        <f t="shared" si="74"/>
        <v>45376</v>
      </c>
      <c r="E4798" t="s">
        <v>5411</v>
      </c>
      <c r="F4798" t="s">
        <v>5577</v>
      </c>
      <c r="G4798" t="s">
        <v>5612</v>
      </c>
      <c r="H4798">
        <v>300</v>
      </c>
      <c r="I4798">
        <v>15</v>
      </c>
      <c r="J4798">
        <v>4500</v>
      </c>
      <c r="K4798">
        <v>25</v>
      </c>
      <c r="L4798" t="s">
        <v>5058</v>
      </c>
    </row>
    <row r="4799" spans="1:12" x14ac:dyDescent="0.25">
      <c r="A4799">
        <v>5795</v>
      </c>
      <c r="B4799" t="s">
        <v>4803</v>
      </c>
      <c r="C4799" t="s">
        <v>5013</v>
      </c>
      <c r="D4799" s="52">
        <f t="shared" si="74"/>
        <v>45649</v>
      </c>
      <c r="E4799" t="s">
        <v>5390</v>
      </c>
      <c r="F4799" t="s">
        <v>5441</v>
      </c>
      <c r="G4799" t="s">
        <v>5612</v>
      </c>
      <c r="H4799">
        <v>300</v>
      </c>
      <c r="I4799">
        <v>23</v>
      </c>
      <c r="J4799">
        <v>6900</v>
      </c>
      <c r="K4799">
        <v>20</v>
      </c>
      <c r="L4799" t="s">
        <v>5250</v>
      </c>
    </row>
    <row r="4800" spans="1:12" x14ac:dyDescent="0.25">
      <c r="A4800">
        <v>5796</v>
      </c>
      <c r="B4800" t="s">
        <v>4804</v>
      </c>
      <c r="C4800" t="s">
        <v>5189</v>
      </c>
      <c r="D4800" s="52">
        <f t="shared" si="74"/>
        <v>45539</v>
      </c>
      <c r="E4800" t="s">
        <v>5408</v>
      </c>
      <c r="F4800" t="s">
        <v>5538</v>
      </c>
      <c r="G4800" t="s">
        <v>5618</v>
      </c>
      <c r="H4800">
        <v>150</v>
      </c>
      <c r="I4800">
        <v>7</v>
      </c>
      <c r="J4800">
        <v>1050</v>
      </c>
      <c r="K4800">
        <v>26</v>
      </c>
      <c r="L4800" t="s">
        <v>5170</v>
      </c>
    </row>
    <row r="4801" spans="1:12" x14ac:dyDescent="0.25">
      <c r="A4801">
        <v>5797</v>
      </c>
      <c r="B4801" t="s">
        <v>4805</v>
      </c>
      <c r="C4801" t="s">
        <v>5089</v>
      </c>
      <c r="D4801" s="52">
        <f t="shared" si="74"/>
        <v>45614</v>
      </c>
      <c r="E4801" t="s">
        <v>5394</v>
      </c>
      <c r="F4801" t="s">
        <v>5448</v>
      </c>
      <c r="G4801" t="s">
        <v>5623</v>
      </c>
      <c r="H4801">
        <v>60</v>
      </c>
      <c r="I4801">
        <v>2</v>
      </c>
      <c r="J4801">
        <v>120</v>
      </c>
      <c r="K4801">
        <v>26</v>
      </c>
      <c r="L4801" t="s">
        <v>5224</v>
      </c>
    </row>
    <row r="4802" spans="1:12" x14ac:dyDescent="0.25">
      <c r="A4802">
        <v>5798</v>
      </c>
      <c r="B4802" t="s">
        <v>4806</v>
      </c>
      <c r="C4802" t="s">
        <v>5031</v>
      </c>
      <c r="D4802" s="52">
        <f t="shared" si="74"/>
        <v>45628</v>
      </c>
      <c r="E4802" t="s">
        <v>5408</v>
      </c>
      <c r="F4802" t="s">
        <v>5341</v>
      </c>
      <c r="G4802" t="s">
        <v>5616</v>
      </c>
      <c r="H4802">
        <v>20</v>
      </c>
      <c r="I4802">
        <v>6</v>
      </c>
      <c r="J4802">
        <v>120</v>
      </c>
      <c r="K4802">
        <v>24</v>
      </c>
      <c r="L4802" t="s">
        <v>5211</v>
      </c>
    </row>
    <row r="4803" spans="1:12" x14ac:dyDescent="0.25">
      <c r="A4803">
        <v>5799</v>
      </c>
      <c r="B4803" t="s">
        <v>4807</v>
      </c>
      <c r="C4803" t="s">
        <v>5205</v>
      </c>
      <c r="D4803" s="52">
        <f t="shared" si="74"/>
        <v>45343</v>
      </c>
      <c r="E4803" t="s">
        <v>5389</v>
      </c>
      <c r="F4803" t="s">
        <v>5440</v>
      </c>
      <c r="G4803" t="s">
        <v>5623</v>
      </c>
      <c r="H4803">
        <v>60</v>
      </c>
      <c r="I4803">
        <v>4</v>
      </c>
      <c r="J4803">
        <v>240</v>
      </c>
      <c r="K4803">
        <v>26</v>
      </c>
      <c r="L4803" t="s">
        <v>5283</v>
      </c>
    </row>
    <row r="4804" spans="1:12" x14ac:dyDescent="0.25">
      <c r="A4804">
        <v>5800</v>
      </c>
      <c r="B4804" t="s">
        <v>4808</v>
      </c>
      <c r="C4804" t="s">
        <v>5186</v>
      </c>
      <c r="D4804" s="52">
        <f t="shared" si="74"/>
        <v>45378</v>
      </c>
      <c r="E4804" t="s">
        <v>5394</v>
      </c>
      <c r="F4804" t="s">
        <v>5448</v>
      </c>
      <c r="G4804" t="s">
        <v>5621</v>
      </c>
      <c r="H4804">
        <v>80</v>
      </c>
      <c r="I4804">
        <v>8</v>
      </c>
      <c r="J4804">
        <v>640</v>
      </c>
      <c r="K4804">
        <v>27</v>
      </c>
      <c r="L4804" t="s">
        <v>5187</v>
      </c>
    </row>
    <row r="4805" spans="1:12" x14ac:dyDescent="0.25">
      <c r="A4805">
        <v>5801</v>
      </c>
      <c r="B4805" t="s">
        <v>4809</v>
      </c>
      <c r="C4805" t="s">
        <v>5085</v>
      </c>
      <c r="D4805" s="52">
        <f t="shared" si="74"/>
        <v>45604</v>
      </c>
      <c r="E4805" t="s">
        <v>5386</v>
      </c>
      <c r="F4805" t="s">
        <v>5475</v>
      </c>
      <c r="G4805" t="s">
        <v>5625</v>
      </c>
      <c r="H4805">
        <v>30</v>
      </c>
      <c r="I4805">
        <v>7</v>
      </c>
      <c r="J4805">
        <v>210</v>
      </c>
      <c r="K4805">
        <v>27</v>
      </c>
      <c r="L4805" t="s">
        <v>5097</v>
      </c>
    </row>
    <row r="4806" spans="1:12" x14ac:dyDescent="0.25">
      <c r="A4806">
        <v>5802</v>
      </c>
      <c r="B4806" t="s">
        <v>4810</v>
      </c>
      <c r="C4806" t="s">
        <v>5277</v>
      </c>
      <c r="D4806" s="52">
        <f t="shared" si="74"/>
        <v>45610</v>
      </c>
      <c r="E4806" t="s">
        <v>5419</v>
      </c>
      <c r="F4806" t="s">
        <v>5518</v>
      </c>
      <c r="G4806" t="s">
        <v>5624</v>
      </c>
      <c r="H4806">
        <v>15</v>
      </c>
      <c r="I4806">
        <v>17</v>
      </c>
      <c r="J4806">
        <v>255</v>
      </c>
      <c r="K4806">
        <v>26</v>
      </c>
      <c r="L4806" t="s">
        <v>5121</v>
      </c>
    </row>
    <row r="4807" spans="1:12" x14ac:dyDescent="0.25">
      <c r="A4807">
        <v>5803</v>
      </c>
      <c r="B4807" t="s">
        <v>4811</v>
      </c>
      <c r="C4807" t="s">
        <v>5270</v>
      </c>
      <c r="D4807" s="52">
        <f t="shared" si="74"/>
        <v>45571</v>
      </c>
      <c r="E4807" t="s">
        <v>5407</v>
      </c>
      <c r="F4807" t="s">
        <v>5597</v>
      </c>
      <c r="G4807" t="s">
        <v>5615</v>
      </c>
      <c r="H4807">
        <v>35</v>
      </c>
      <c r="I4807">
        <v>6</v>
      </c>
      <c r="J4807">
        <v>210</v>
      </c>
      <c r="K4807">
        <v>29</v>
      </c>
      <c r="L4807" t="s">
        <v>5156</v>
      </c>
    </row>
    <row r="4808" spans="1:12" x14ac:dyDescent="0.25">
      <c r="A4808">
        <v>5804</v>
      </c>
      <c r="B4808" t="s">
        <v>4812</v>
      </c>
      <c r="C4808" t="s">
        <v>5207</v>
      </c>
      <c r="D4808" s="52">
        <f t="shared" ref="D4808:D4871" si="75">DATE(2024, MONTH(C4808), DAY(C4808))</f>
        <v>45526</v>
      </c>
      <c r="E4808" t="s">
        <v>5396</v>
      </c>
      <c r="F4808" t="s">
        <v>5514</v>
      </c>
      <c r="G4808" t="s">
        <v>5617</v>
      </c>
      <c r="H4808">
        <v>25</v>
      </c>
      <c r="I4808">
        <v>19</v>
      </c>
      <c r="J4808">
        <v>475</v>
      </c>
      <c r="K4808">
        <v>27</v>
      </c>
      <c r="L4808" t="s">
        <v>5235</v>
      </c>
    </row>
    <row r="4809" spans="1:12" x14ac:dyDescent="0.25">
      <c r="A4809">
        <v>5805</v>
      </c>
      <c r="B4809" t="s">
        <v>4813</v>
      </c>
      <c r="C4809" t="s">
        <v>5275</v>
      </c>
      <c r="D4809" s="52">
        <f t="shared" si="75"/>
        <v>45298</v>
      </c>
      <c r="E4809" t="s">
        <v>5416</v>
      </c>
      <c r="F4809" t="s">
        <v>5569</v>
      </c>
      <c r="G4809" t="s">
        <v>5616</v>
      </c>
      <c r="H4809">
        <v>20</v>
      </c>
      <c r="I4809">
        <v>6</v>
      </c>
      <c r="J4809">
        <v>120</v>
      </c>
      <c r="K4809">
        <v>29</v>
      </c>
      <c r="L4809" t="s">
        <v>5192</v>
      </c>
    </row>
    <row r="4810" spans="1:12" x14ac:dyDescent="0.25">
      <c r="A4810">
        <v>5806</v>
      </c>
      <c r="B4810" t="s">
        <v>4814</v>
      </c>
      <c r="C4810" t="s">
        <v>5169</v>
      </c>
      <c r="D4810" s="52">
        <f t="shared" si="75"/>
        <v>45603</v>
      </c>
      <c r="E4810" t="s">
        <v>5405</v>
      </c>
      <c r="F4810" t="s">
        <v>5476</v>
      </c>
      <c r="G4810" t="s">
        <v>5612</v>
      </c>
      <c r="H4810">
        <v>300</v>
      </c>
      <c r="I4810">
        <v>20</v>
      </c>
      <c r="J4810">
        <v>6000</v>
      </c>
      <c r="K4810">
        <v>26</v>
      </c>
      <c r="L4810" t="s">
        <v>5126</v>
      </c>
    </row>
    <row r="4811" spans="1:12" x14ac:dyDescent="0.25">
      <c r="A4811">
        <v>5807</v>
      </c>
      <c r="B4811" t="s">
        <v>4815</v>
      </c>
      <c r="C4811" t="s">
        <v>5156</v>
      </c>
      <c r="D4811" s="52">
        <f t="shared" si="75"/>
        <v>45600</v>
      </c>
      <c r="E4811" t="s">
        <v>5415</v>
      </c>
      <c r="F4811" t="s">
        <v>5436</v>
      </c>
      <c r="G4811" t="s">
        <v>5613</v>
      </c>
      <c r="H4811">
        <v>250</v>
      </c>
      <c r="I4811">
        <v>12</v>
      </c>
      <c r="J4811">
        <v>3000</v>
      </c>
      <c r="K4811">
        <v>29</v>
      </c>
      <c r="L4811" t="s">
        <v>5126</v>
      </c>
    </row>
    <row r="4812" spans="1:12" x14ac:dyDescent="0.25">
      <c r="A4812">
        <v>5808</v>
      </c>
      <c r="B4812" t="s">
        <v>4816</v>
      </c>
      <c r="C4812" t="s">
        <v>5040</v>
      </c>
      <c r="D4812" s="52">
        <f t="shared" si="75"/>
        <v>45362</v>
      </c>
      <c r="E4812" t="s">
        <v>5405</v>
      </c>
      <c r="F4812" t="s">
        <v>5479</v>
      </c>
      <c r="G4812" t="s">
        <v>5620</v>
      </c>
      <c r="H4812">
        <v>10</v>
      </c>
      <c r="I4812">
        <v>5</v>
      </c>
      <c r="J4812">
        <v>50</v>
      </c>
      <c r="K4812">
        <v>25</v>
      </c>
      <c r="L4812" t="s">
        <v>5114</v>
      </c>
    </row>
    <row r="4813" spans="1:12" x14ac:dyDescent="0.25">
      <c r="A4813">
        <v>5809</v>
      </c>
      <c r="B4813" t="s">
        <v>4817</v>
      </c>
      <c r="C4813" t="s">
        <v>5103</v>
      </c>
      <c r="D4813" s="52">
        <f t="shared" si="75"/>
        <v>45584</v>
      </c>
      <c r="E4813" t="s">
        <v>5421</v>
      </c>
      <c r="F4813" t="s">
        <v>5526</v>
      </c>
      <c r="G4813" t="s">
        <v>5612</v>
      </c>
      <c r="H4813">
        <v>300</v>
      </c>
      <c r="I4813">
        <v>4</v>
      </c>
      <c r="J4813">
        <v>1200</v>
      </c>
      <c r="K4813">
        <v>26</v>
      </c>
      <c r="L4813" t="s">
        <v>5277</v>
      </c>
    </row>
    <row r="4814" spans="1:12" x14ac:dyDescent="0.25">
      <c r="A4814">
        <v>5810</v>
      </c>
      <c r="B4814" t="s">
        <v>4818</v>
      </c>
      <c r="C4814" t="s">
        <v>5114</v>
      </c>
      <c r="D4814" s="52">
        <f t="shared" si="75"/>
        <v>45387</v>
      </c>
      <c r="E4814" t="s">
        <v>5383</v>
      </c>
      <c r="F4814" t="s">
        <v>5553</v>
      </c>
      <c r="G4814" t="s">
        <v>5625</v>
      </c>
      <c r="H4814">
        <v>30</v>
      </c>
      <c r="I4814">
        <v>20</v>
      </c>
      <c r="J4814">
        <v>600</v>
      </c>
      <c r="K4814">
        <v>26</v>
      </c>
      <c r="L4814" t="s">
        <v>5348</v>
      </c>
    </row>
    <row r="4815" spans="1:12" x14ac:dyDescent="0.25">
      <c r="A4815">
        <v>5811</v>
      </c>
      <c r="B4815" t="s">
        <v>4819</v>
      </c>
      <c r="C4815" t="s">
        <v>5284</v>
      </c>
      <c r="D4815" s="52">
        <f t="shared" si="75"/>
        <v>45366</v>
      </c>
      <c r="E4815" t="s">
        <v>5409</v>
      </c>
      <c r="F4815" t="s">
        <v>5565</v>
      </c>
      <c r="G4815" t="s">
        <v>5618</v>
      </c>
      <c r="H4815">
        <v>150</v>
      </c>
      <c r="I4815">
        <v>7</v>
      </c>
      <c r="J4815">
        <v>1050</v>
      </c>
      <c r="K4815">
        <v>29</v>
      </c>
      <c r="L4815" t="s">
        <v>5299</v>
      </c>
    </row>
    <row r="4816" spans="1:12" x14ac:dyDescent="0.25">
      <c r="A4816">
        <v>5812</v>
      </c>
      <c r="B4816" t="s">
        <v>4820</v>
      </c>
      <c r="C4816" t="s">
        <v>5159</v>
      </c>
      <c r="D4816" s="52">
        <f t="shared" si="75"/>
        <v>45309</v>
      </c>
      <c r="E4816" t="s">
        <v>5414</v>
      </c>
      <c r="F4816" t="s">
        <v>5562</v>
      </c>
      <c r="G4816" t="s">
        <v>5624</v>
      </c>
      <c r="H4816">
        <v>15</v>
      </c>
      <c r="I4816">
        <v>8</v>
      </c>
      <c r="J4816">
        <v>120</v>
      </c>
      <c r="K4816">
        <v>27</v>
      </c>
      <c r="L4816" t="s">
        <v>5182</v>
      </c>
    </row>
    <row r="4817" spans="1:12" x14ac:dyDescent="0.25">
      <c r="A4817">
        <v>5813</v>
      </c>
      <c r="B4817" t="s">
        <v>4821</v>
      </c>
      <c r="C4817" t="s">
        <v>5105</v>
      </c>
      <c r="D4817" s="52">
        <f t="shared" si="75"/>
        <v>45612</v>
      </c>
      <c r="E4817" t="s">
        <v>5416</v>
      </c>
      <c r="F4817" t="s">
        <v>5446</v>
      </c>
      <c r="G4817" t="s">
        <v>5614</v>
      </c>
      <c r="H4817">
        <v>50</v>
      </c>
      <c r="I4817">
        <v>2</v>
      </c>
      <c r="J4817">
        <v>100</v>
      </c>
      <c r="K4817">
        <v>25</v>
      </c>
    </row>
    <row r="4818" spans="1:12" x14ac:dyDescent="0.25">
      <c r="A4818">
        <v>5814</v>
      </c>
      <c r="B4818" t="s">
        <v>4822</v>
      </c>
      <c r="C4818" t="s">
        <v>5247</v>
      </c>
      <c r="D4818" s="52">
        <f t="shared" si="75"/>
        <v>45514</v>
      </c>
      <c r="E4818" t="s">
        <v>5384</v>
      </c>
      <c r="F4818" t="s">
        <v>5469</v>
      </c>
      <c r="G4818" t="s">
        <v>5614</v>
      </c>
      <c r="H4818">
        <v>50</v>
      </c>
      <c r="I4818">
        <v>2</v>
      </c>
      <c r="J4818">
        <v>100</v>
      </c>
      <c r="K4818">
        <v>27</v>
      </c>
      <c r="L4818" t="s">
        <v>5120</v>
      </c>
    </row>
    <row r="4819" spans="1:12" x14ac:dyDescent="0.25">
      <c r="A4819">
        <v>5815</v>
      </c>
      <c r="B4819" t="s">
        <v>4823</v>
      </c>
      <c r="C4819" t="s">
        <v>5039</v>
      </c>
      <c r="D4819" s="52">
        <f t="shared" si="75"/>
        <v>45363</v>
      </c>
      <c r="E4819" t="s">
        <v>5413</v>
      </c>
      <c r="F4819" t="s">
        <v>5477</v>
      </c>
      <c r="G4819" t="s">
        <v>5619</v>
      </c>
      <c r="H4819">
        <v>120</v>
      </c>
      <c r="I4819">
        <v>19</v>
      </c>
      <c r="J4819">
        <v>2280</v>
      </c>
      <c r="K4819">
        <v>29</v>
      </c>
    </row>
    <row r="4820" spans="1:12" x14ac:dyDescent="0.25">
      <c r="A4820">
        <v>5816</v>
      </c>
      <c r="B4820" t="s">
        <v>4824</v>
      </c>
      <c r="C4820" t="s">
        <v>5065</v>
      </c>
      <c r="D4820" s="52">
        <f t="shared" si="75"/>
        <v>45506</v>
      </c>
      <c r="E4820" t="s">
        <v>5411</v>
      </c>
      <c r="F4820" t="s">
        <v>5609</v>
      </c>
      <c r="G4820" t="s">
        <v>5615</v>
      </c>
      <c r="H4820">
        <v>35</v>
      </c>
      <c r="I4820">
        <v>25</v>
      </c>
      <c r="J4820">
        <v>875</v>
      </c>
      <c r="K4820">
        <v>30</v>
      </c>
      <c r="L4820" t="s">
        <v>5109</v>
      </c>
    </row>
    <row r="4821" spans="1:12" x14ac:dyDescent="0.25">
      <c r="A4821">
        <v>5817</v>
      </c>
      <c r="B4821" t="s">
        <v>4825</v>
      </c>
      <c r="C4821" t="s">
        <v>5217</v>
      </c>
      <c r="D4821" s="52">
        <f t="shared" si="75"/>
        <v>45330</v>
      </c>
      <c r="E4821" t="s">
        <v>5416</v>
      </c>
      <c r="F4821" t="s">
        <v>5546</v>
      </c>
      <c r="G4821" t="s">
        <v>5618</v>
      </c>
      <c r="H4821">
        <v>150</v>
      </c>
      <c r="I4821">
        <v>5</v>
      </c>
      <c r="J4821">
        <v>750</v>
      </c>
      <c r="K4821">
        <v>29</v>
      </c>
      <c r="L4821" t="s">
        <v>5112</v>
      </c>
    </row>
    <row r="4822" spans="1:12" x14ac:dyDescent="0.25">
      <c r="A4822">
        <v>5818</v>
      </c>
      <c r="B4822" t="s">
        <v>4826</v>
      </c>
      <c r="C4822" t="s">
        <v>5146</v>
      </c>
      <c r="D4822" s="52">
        <f t="shared" si="75"/>
        <v>45654</v>
      </c>
      <c r="E4822" t="s">
        <v>5404</v>
      </c>
      <c r="F4822" t="s">
        <v>5535</v>
      </c>
      <c r="G4822" t="s">
        <v>5623</v>
      </c>
      <c r="H4822">
        <v>60</v>
      </c>
      <c r="I4822">
        <v>18</v>
      </c>
      <c r="J4822">
        <v>1080</v>
      </c>
      <c r="K4822">
        <v>20</v>
      </c>
      <c r="L4822" t="s">
        <v>5230</v>
      </c>
    </row>
    <row r="4823" spans="1:12" x14ac:dyDescent="0.25">
      <c r="A4823">
        <v>5819</v>
      </c>
      <c r="B4823" t="s">
        <v>4827</v>
      </c>
      <c r="C4823" t="s">
        <v>5053</v>
      </c>
      <c r="D4823" s="52">
        <f t="shared" si="75"/>
        <v>45597</v>
      </c>
      <c r="E4823" t="s">
        <v>5417</v>
      </c>
      <c r="F4823" t="s">
        <v>5484</v>
      </c>
      <c r="G4823" t="s">
        <v>5614</v>
      </c>
      <c r="H4823">
        <v>50</v>
      </c>
      <c r="I4823">
        <v>11</v>
      </c>
      <c r="J4823">
        <v>550</v>
      </c>
      <c r="K4823">
        <v>24</v>
      </c>
      <c r="L4823" t="s">
        <v>5083</v>
      </c>
    </row>
    <row r="4824" spans="1:12" x14ac:dyDescent="0.25">
      <c r="A4824">
        <v>5820</v>
      </c>
      <c r="B4824" t="s">
        <v>4828</v>
      </c>
      <c r="C4824" t="s">
        <v>5166</v>
      </c>
      <c r="D4824" s="52">
        <f t="shared" si="75"/>
        <v>45498</v>
      </c>
      <c r="E4824" t="s">
        <v>5395</v>
      </c>
      <c r="F4824" t="s">
        <v>5512</v>
      </c>
      <c r="G4824" t="s">
        <v>5616</v>
      </c>
      <c r="H4824">
        <v>20</v>
      </c>
      <c r="I4824">
        <v>20</v>
      </c>
      <c r="J4824">
        <v>400</v>
      </c>
      <c r="K4824">
        <v>21</v>
      </c>
      <c r="L4824" t="s">
        <v>5158</v>
      </c>
    </row>
    <row r="4825" spans="1:12" x14ac:dyDescent="0.25">
      <c r="A4825">
        <v>5821</v>
      </c>
      <c r="B4825" t="s">
        <v>4829</v>
      </c>
      <c r="C4825" t="s">
        <v>5307</v>
      </c>
      <c r="D4825" s="52">
        <f t="shared" si="75"/>
        <v>45586</v>
      </c>
      <c r="E4825" t="s">
        <v>5421</v>
      </c>
      <c r="F4825" t="s">
        <v>5537</v>
      </c>
      <c r="G4825" t="s">
        <v>5621</v>
      </c>
      <c r="H4825">
        <v>80</v>
      </c>
      <c r="I4825">
        <v>5</v>
      </c>
      <c r="J4825">
        <v>400</v>
      </c>
      <c r="K4825">
        <v>25</v>
      </c>
      <c r="L4825" t="s">
        <v>5150</v>
      </c>
    </row>
    <row r="4826" spans="1:12" x14ac:dyDescent="0.25">
      <c r="A4826">
        <v>5822</v>
      </c>
      <c r="B4826" t="s">
        <v>4830</v>
      </c>
      <c r="C4826" t="s">
        <v>5283</v>
      </c>
      <c r="D4826" s="52">
        <f t="shared" si="75"/>
        <v>45370</v>
      </c>
      <c r="E4826" t="s">
        <v>5388</v>
      </c>
      <c r="F4826" t="s">
        <v>5439</v>
      </c>
      <c r="G4826" t="s">
        <v>5618</v>
      </c>
      <c r="H4826">
        <v>150</v>
      </c>
      <c r="I4826">
        <v>13</v>
      </c>
      <c r="J4826">
        <v>1950</v>
      </c>
      <c r="K4826">
        <v>20</v>
      </c>
    </row>
    <row r="4827" spans="1:12" x14ac:dyDescent="0.25">
      <c r="A4827">
        <v>5823</v>
      </c>
      <c r="B4827" t="s">
        <v>4831</v>
      </c>
      <c r="C4827" t="s">
        <v>5282</v>
      </c>
      <c r="D4827" s="52">
        <f t="shared" si="75"/>
        <v>45535</v>
      </c>
      <c r="E4827" t="s">
        <v>5389</v>
      </c>
      <c r="F4827" t="s">
        <v>5481</v>
      </c>
      <c r="G4827" t="s">
        <v>5623</v>
      </c>
      <c r="H4827">
        <v>60</v>
      </c>
      <c r="I4827">
        <v>15</v>
      </c>
      <c r="J4827">
        <v>900</v>
      </c>
      <c r="K4827">
        <v>24</v>
      </c>
      <c r="L4827" t="s">
        <v>5101</v>
      </c>
    </row>
    <row r="4828" spans="1:12" x14ac:dyDescent="0.25">
      <c r="A4828">
        <v>5824</v>
      </c>
      <c r="B4828" t="s">
        <v>4832</v>
      </c>
      <c r="C4828" t="s">
        <v>5106</v>
      </c>
      <c r="D4828" s="52">
        <f t="shared" si="75"/>
        <v>45549</v>
      </c>
      <c r="E4828" t="s">
        <v>5398</v>
      </c>
      <c r="F4828" t="s">
        <v>5604</v>
      </c>
      <c r="G4828" t="s">
        <v>5621</v>
      </c>
      <c r="H4828">
        <v>80</v>
      </c>
      <c r="I4828">
        <v>7</v>
      </c>
      <c r="J4828">
        <v>560</v>
      </c>
      <c r="K4828">
        <v>28</v>
      </c>
      <c r="L4828" t="s">
        <v>5045</v>
      </c>
    </row>
    <row r="4829" spans="1:12" x14ac:dyDescent="0.25">
      <c r="A4829">
        <v>5825</v>
      </c>
      <c r="B4829" t="s">
        <v>4833</v>
      </c>
      <c r="C4829" t="s">
        <v>5126</v>
      </c>
      <c r="D4829" s="52">
        <f t="shared" si="75"/>
        <v>45629</v>
      </c>
      <c r="E4829" t="s">
        <v>5413</v>
      </c>
      <c r="F4829" t="s">
        <v>5312</v>
      </c>
      <c r="G4829" t="s">
        <v>5624</v>
      </c>
      <c r="H4829">
        <v>15</v>
      </c>
      <c r="I4829">
        <v>2</v>
      </c>
      <c r="J4829">
        <v>30</v>
      </c>
      <c r="K4829">
        <v>23</v>
      </c>
    </row>
    <row r="4830" spans="1:12" x14ac:dyDescent="0.25">
      <c r="A4830">
        <v>5826</v>
      </c>
      <c r="B4830" t="s">
        <v>4834</v>
      </c>
      <c r="C4830" t="s">
        <v>5274</v>
      </c>
      <c r="D4830" s="52">
        <f t="shared" si="75"/>
        <v>45325</v>
      </c>
      <c r="E4830" t="s">
        <v>5401</v>
      </c>
      <c r="F4830" t="s">
        <v>5595</v>
      </c>
      <c r="G4830" t="s">
        <v>5617</v>
      </c>
      <c r="H4830">
        <v>25</v>
      </c>
      <c r="I4830">
        <v>2</v>
      </c>
      <c r="J4830">
        <v>50</v>
      </c>
      <c r="K4830">
        <v>24</v>
      </c>
    </row>
    <row r="4831" spans="1:12" x14ac:dyDescent="0.25">
      <c r="A4831">
        <v>5827</v>
      </c>
      <c r="B4831" t="s">
        <v>4835</v>
      </c>
      <c r="C4831" t="s">
        <v>5120</v>
      </c>
      <c r="D4831" s="52">
        <f t="shared" si="75"/>
        <v>45541</v>
      </c>
      <c r="E4831" t="s">
        <v>5397</v>
      </c>
      <c r="F4831" t="s">
        <v>5330</v>
      </c>
      <c r="G4831" t="s">
        <v>5612</v>
      </c>
      <c r="H4831">
        <v>300</v>
      </c>
      <c r="I4831">
        <v>11</v>
      </c>
      <c r="J4831">
        <v>3300</v>
      </c>
      <c r="K4831">
        <v>23</v>
      </c>
      <c r="L4831" t="s">
        <v>5212</v>
      </c>
    </row>
    <row r="4832" spans="1:12" x14ac:dyDescent="0.25">
      <c r="A4832">
        <v>5828</v>
      </c>
      <c r="B4832" t="s">
        <v>4836</v>
      </c>
      <c r="C4832" t="s">
        <v>5267</v>
      </c>
      <c r="D4832" s="52">
        <f t="shared" si="75"/>
        <v>45501</v>
      </c>
      <c r="E4832" t="s">
        <v>5381</v>
      </c>
      <c r="F4832" t="s">
        <v>5511</v>
      </c>
      <c r="G4832" t="s">
        <v>5615</v>
      </c>
      <c r="H4832">
        <v>35</v>
      </c>
      <c r="I4832">
        <v>5</v>
      </c>
      <c r="J4832">
        <v>175</v>
      </c>
      <c r="K4832">
        <v>30</v>
      </c>
      <c r="L4832" t="s">
        <v>5044</v>
      </c>
    </row>
    <row r="4833" spans="1:12" x14ac:dyDescent="0.25">
      <c r="A4833">
        <v>5829</v>
      </c>
      <c r="B4833" t="s">
        <v>4837</v>
      </c>
      <c r="C4833" t="s">
        <v>5255</v>
      </c>
      <c r="D4833" s="52">
        <f t="shared" si="75"/>
        <v>45299</v>
      </c>
      <c r="E4833" t="s">
        <v>5410</v>
      </c>
      <c r="F4833" t="s">
        <v>5573</v>
      </c>
      <c r="G4833" t="s">
        <v>5621</v>
      </c>
      <c r="H4833">
        <v>80</v>
      </c>
      <c r="I4833">
        <v>19</v>
      </c>
      <c r="J4833">
        <v>1520</v>
      </c>
      <c r="K4833">
        <v>28</v>
      </c>
      <c r="L4833" t="s">
        <v>5192</v>
      </c>
    </row>
    <row r="4834" spans="1:12" x14ac:dyDescent="0.25">
      <c r="A4834">
        <v>5830</v>
      </c>
      <c r="B4834" t="s">
        <v>4838</v>
      </c>
      <c r="C4834" t="s">
        <v>5162</v>
      </c>
      <c r="D4834" s="52">
        <f t="shared" si="75"/>
        <v>45322</v>
      </c>
      <c r="E4834" t="s">
        <v>5399</v>
      </c>
      <c r="F4834" t="s">
        <v>5582</v>
      </c>
      <c r="G4834" t="s">
        <v>5622</v>
      </c>
      <c r="H4834">
        <v>40</v>
      </c>
      <c r="I4834">
        <v>11</v>
      </c>
      <c r="J4834">
        <v>440</v>
      </c>
      <c r="K4834">
        <v>21</v>
      </c>
      <c r="L4834" t="s">
        <v>5205</v>
      </c>
    </row>
    <row r="4835" spans="1:12" x14ac:dyDescent="0.25">
      <c r="A4835">
        <v>5831</v>
      </c>
      <c r="B4835" t="s">
        <v>4839</v>
      </c>
      <c r="C4835" t="s">
        <v>5059</v>
      </c>
      <c r="D4835" s="52">
        <f t="shared" si="75"/>
        <v>45637</v>
      </c>
      <c r="E4835" t="s">
        <v>5400</v>
      </c>
      <c r="F4835" t="s">
        <v>5541</v>
      </c>
      <c r="G4835" t="s">
        <v>5616</v>
      </c>
      <c r="H4835">
        <v>20</v>
      </c>
      <c r="I4835">
        <v>1</v>
      </c>
      <c r="J4835">
        <v>20</v>
      </c>
      <c r="K4835">
        <v>22</v>
      </c>
      <c r="L4835" t="s">
        <v>5260</v>
      </c>
    </row>
    <row r="4836" spans="1:12" x14ac:dyDescent="0.25">
      <c r="A4836">
        <v>5832</v>
      </c>
      <c r="B4836" t="s">
        <v>4840</v>
      </c>
      <c r="C4836" t="s">
        <v>5065</v>
      </c>
      <c r="D4836" s="52">
        <f t="shared" si="75"/>
        <v>45506</v>
      </c>
      <c r="E4836" t="s">
        <v>5387</v>
      </c>
      <c r="F4836" t="s">
        <v>5438</v>
      </c>
      <c r="G4836" t="s">
        <v>5623</v>
      </c>
      <c r="H4836">
        <v>60</v>
      </c>
      <c r="I4836">
        <v>23</v>
      </c>
      <c r="J4836">
        <v>1380</v>
      </c>
      <c r="K4836">
        <v>28</v>
      </c>
      <c r="L4836" t="s">
        <v>5147</v>
      </c>
    </row>
    <row r="4837" spans="1:12" x14ac:dyDescent="0.25">
      <c r="A4837">
        <v>5833</v>
      </c>
      <c r="B4837" t="s">
        <v>4841</v>
      </c>
      <c r="C4837" t="s">
        <v>5044</v>
      </c>
      <c r="D4837" s="52">
        <f t="shared" si="75"/>
        <v>45531</v>
      </c>
      <c r="E4837" t="s">
        <v>5418</v>
      </c>
      <c r="F4837" t="s">
        <v>5462</v>
      </c>
      <c r="G4837" t="s">
        <v>5624</v>
      </c>
      <c r="H4837">
        <v>15</v>
      </c>
      <c r="I4837">
        <v>1</v>
      </c>
      <c r="J4837">
        <v>15</v>
      </c>
      <c r="K4837">
        <v>28</v>
      </c>
      <c r="L4837" t="s">
        <v>5101</v>
      </c>
    </row>
    <row r="4838" spans="1:12" x14ac:dyDescent="0.25">
      <c r="A4838">
        <v>5834</v>
      </c>
      <c r="B4838" t="s">
        <v>4842</v>
      </c>
      <c r="C4838" t="s">
        <v>5216</v>
      </c>
      <c r="D4838" s="52">
        <f t="shared" si="75"/>
        <v>45643</v>
      </c>
      <c r="E4838" t="s">
        <v>5420</v>
      </c>
      <c r="F4838" t="s">
        <v>5555</v>
      </c>
      <c r="G4838" t="s">
        <v>5619</v>
      </c>
      <c r="H4838">
        <v>120</v>
      </c>
      <c r="I4838">
        <v>3</v>
      </c>
      <c r="J4838">
        <v>360</v>
      </c>
      <c r="K4838">
        <v>27</v>
      </c>
      <c r="L4838" t="s">
        <v>5131</v>
      </c>
    </row>
    <row r="4839" spans="1:12" x14ac:dyDescent="0.25">
      <c r="A4839">
        <v>5835</v>
      </c>
      <c r="B4839" t="s">
        <v>4843</v>
      </c>
      <c r="C4839" t="s">
        <v>5048</v>
      </c>
      <c r="D4839" s="52">
        <f t="shared" si="75"/>
        <v>45618</v>
      </c>
      <c r="E4839" t="s">
        <v>5409</v>
      </c>
      <c r="F4839" t="s">
        <v>5568</v>
      </c>
      <c r="G4839" t="s">
        <v>5621</v>
      </c>
      <c r="H4839">
        <v>80</v>
      </c>
      <c r="I4839">
        <v>18</v>
      </c>
      <c r="J4839">
        <v>1440</v>
      </c>
      <c r="K4839">
        <v>28</v>
      </c>
      <c r="L4839" t="s">
        <v>5078</v>
      </c>
    </row>
    <row r="4840" spans="1:12" x14ac:dyDescent="0.25">
      <c r="A4840">
        <v>5836</v>
      </c>
      <c r="B4840" t="s">
        <v>4844</v>
      </c>
      <c r="C4840" t="s">
        <v>5164</v>
      </c>
      <c r="D4840" s="52">
        <f t="shared" si="75"/>
        <v>45315</v>
      </c>
      <c r="E4840" t="s">
        <v>5391</v>
      </c>
      <c r="F4840" t="s">
        <v>5442</v>
      </c>
      <c r="G4840" t="s">
        <v>5625</v>
      </c>
      <c r="H4840">
        <v>30</v>
      </c>
      <c r="I4840">
        <v>14</v>
      </c>
      <c r="J4840">
        <v>420</v>
      </c>
      <c r="K4840">
        <v>26</v>
      </c>
      <c r="L4840" t="s">
        <v>5096</v>
      </c>
    </row>
    <row r="4841" spans="1:12" x14ac:dyDescent="0.25">
      <c r="A4841">
        <v>5837</v>
      </c>
      <c r="B4841" t="s">
        <v>4845</v>
      </c>
      <c r="C4841" t="s">
        <v>5229</v>
      </c>
      <c r="D4841" s="52">
        <f t="shared" si="75"/>
        <v>45624</v>
      </c>
      <c r="E4841" t="s">
        <v>5405</v>
      </c>
      <c r="F4841" t="s">
        <v>5479</v>
      </c>
      <c r="G4841" t="s">
        <v>5619</v>
      </c>
      <c r="H4841">
        <v>120</v>
      </c>
      <c r="I4841">
        <v>3</v>
      </c>
      <c r="J4841">
        <v>360</v>
      </c>
      <c r="K4841">
        <v>28</v>
      </c>
    </row>
    <row r="4842" spans="1:12" x14ac:dyDescent="0.25">
      <c r="A4842">
        <v>5838</v>
      </c>
      <c r="B4842" t="s">
        <v>4846</v>
      </c>
      <c r="C4842" t="s">
        <v>5084</v>
      </c>
      <c r="D4842" s="52">
        <f t="shared" si="75"/>
        <v>45619</v>
      </c>
      <c r="E4842" t="s">
        <v>5397</v>
      </c>
      <c r="F4842" t="s">
        <v>5453</v>
      </c>
      <c r="G4842" t="s">
        <v>5613</v>
      </c>
      <c r="H4842">
        <v>250</v>
      </c>
      <c r="I4842">
        <v>9</v>
      </c>
      <c r="J4842">
        <v>2250</v>
      </c>
      <c r="K4842">
        <v>29</v>
      </c>
      <c r="L4842" t="s">
        <v>5279</v>
      </c>
    </row>
    <row r="4843" spans="1:12" x14ac:dyDescent="0.25">
      <c r="A4843">
        <v>5839</v>
      </c>
      <c r="B4843" t="s">
        <v>4847</v>
      </c>
      <c r="C4843" t="s">
        <v>5295</v>
      </c>
      <c r="D4843" s="52">
        <f t="shared" si="75"/>
        <v>45552</v>
      </c>
      <c r="E4843" t="s">
        <v>5386</v>
      </c>
      <c r="F4843" t="s">
        <v>5475</v>
      </c>
      <c r="G4843" t="s">
        <v>5621</v>
      </c>
      <c r="H4843">
        <v>80</v>
      </c>
      <c r="I4843">
        <v>5</v>
      </c>
      <c r="J4843">
        <v>400</v>
      </c>
      <c r="K4843">
        <v>20</v>
      </c>
      <c r="L4843" t="s">
        <v>5294</v>
      </c>
    </row>
    <row r="4844" spans="1:12" x14ac:dyDescent="0.25">
      <c r="A4844">
        <v>5840</v>
      </c>
      <c r="B4844" t="s">
        <v>4848</v>
      </c>
      <c r="C4844" t="s">
        <v>5052</v>
      </c>
      <c r="D4844" s="52">
        <f t="shared" si="75"/>
        <v>45476</v>
      </c>
      <c r="E4844" t="s">
        <v>5390</v>
      </c>
      <c r="F4844" t="s">
        <v>5441</v>
      </c>
      <c r="G4844" t="s">
        <v>5615</v>
      </c>
      <c r="H4844">
        <v>35</v>
      </c>
      <c r="I4844">
        <v>10</v>
      </c>
      <c r="J4844">
        <v>350</v>
      </c>
      <c r="K4844">
        <v>29</v>
      </c>
      <c r="L4844" t="s">
        <v>5086</v>
      </c>
    </row>
    <row r="4845" spans="1:12" x14ac:dyDescent="0.25">
      <c r="A4845">
        <v>5841</v>
      </c>
      <c r="B4845" t="s">
        <v>4849</v>
      </c>
      <c r="C4845" t="s">
        <v>5192</v>
      </c>
      <c r="D4845" s="52">
        <f t="shared" si="75"/>
        <v>45327</v>
      </c>
      <c r="E4845" t="s">
        <v>5415</v>
      </c>
      <c r="F4845" t="s">
        <v>5459</v>
      </c>
      <c r="G4845" t="s">
        <v>5624</v>
      </c>
      <c r="H4845">
        <v>15</v>
      </c>
      <c r="I4845">
        <v>20</v>
      </c>
      <c r="J4845">
        <v>300</v>
      </c>
      <c r="K4845">
        <v>28</v>
      </c>
      <c r="L4845" t="s">
        <v>5202</v>
      </c>
    </row>
    <row r="4846" spans="1:12" x14ac:dyDescent="0.25">
      <c r="A4846">
        <v>5842</v>
      </c>
      <c r="B4846" t="s">
        <v>4850</v>
      </c>
      <c r="C4846" t="s">
        <v>5304</v>
      </c>
      <c r="D4846" s="52">
        <f t="shared" si="75"/>
        <v>45391</v>
      </c>
      <c r="E4846" t="s">
        <v>5377</v>
      </c>
      <c r="F4846" t="s">
        <v>5443</v>
      </c>
      <c r="G4846" t="s">
        <v>5621</v>
      </c>
      <c r="H4846">
        <v>80</v>
      </c>
      <c r="I4846">
        <v>6</v>
      </c>
      <c r="J4846">
        <v>480</v>
      </c>
      <c r="K4846">
        <v>23</v>
      </c>
    </row>
    <row r="4847" spans="1:12" x14ac:dyDescent="0.25">
      <c r="A4847">
        <v>5843</v>
      </c>
      <c r="B4847" t="s">
        <v>4851</v>
      </c>
      <c r="C4847" t="s">
        <v>5254</v>
      </c>
      <c r="D4847" s="52">
        <f t="shared" si="75"/>
        <v>45599</v>
      </c>
      <c r="E4847" t="s">
        <v>5377</v>
      </c>
      <c r="F4847" t="s">
        <v>5434</v>
      </c>
      <c r="G4847" t="s">
        <v>5611</v>
      </c>
      <c r="H4847">
        <v>20</v>
      </c>
      <c r="I4847">
        <v>12</v>
      </c>
      <c r="J4847">
        <v>240</v>
      </c>
      <c r="K4847">
        <v>29</v>
      </c>
      <c r="L4847" t="s">
        <v>5031</v>
      </c>
    </row>
    <row r="4848" spans="1:12" x14ac:dyDescent="0.25">
      <c r="A4848">
        <v>5844</v>
      </c>
      <c r="B4848" t="s">
        <v>4852</v>
      </c>
      <c r="C4848" t="s">
        <v>5016</v>
      </c>
      <c r="D4848" s="52">
        <f t="shared" si="75"/>
        <v>45645</v>
      </c>
      <c r="E4848" t="s">
        <v>5386</v>
      </c>
      <c r="F4848" t="s">
        <v>5532</v>
      </c>
      <c r="G4848" t="s">
        <v>5615</v>
      </c>
      <c r="H4848">
        <v>35</v>
      </c>
      <c r="I4848">
        <v>22</v>
      </c>
      <c r="J4848">
        <v>770</v>
      </c>
      <c r="K4848">
        <v>20</v>
      </c>
      <c r="L4848" t="s">
        <v>5255</v>
      </c>
    </row>
    <row r="4849" spans="1:12" x14ac:dyDescent="0.25">
      <c r="A4849">
        <v>5845</v>
      </c>
      <c r="B4849" t="s">
        <v>4853</v>
      </c>
      <c r="C4849" t="s">
        <v>5301</v>
      </c>
      <c r="D4849" s="52">
        <f t="shared" si="75"/>
        <v>45488</v>
      </c>
      <c r="E4849" t="s">
        <v>5399</v>
      </c>
      <c r="F4849" t="s">
        <v>5457</v>
      </c>
      <c r="G4849" t="s">
        <v>5621</v>
      </c>
      <c r="H4849">
        <v>80</v>
      </c>
      <c r="I4849">
        <v>20</v>
      </c>
      <c r="J4849">
        <v>1600</v>
      </c>
      <c r="K4849">
        <v>28</v>
      </c>
      <c r="L4849" t="s">
        <v>5195</v>
      </c>
    </row>
    <row r="4850" spans="1:12" x14ac:dyDescent="0.25">
      <c r="A4850">
        <v>5846</v>
      </c>
      <c r="B4850" t="s">
        <v>4854</v>
      </c>
      <c r="C4850" t="s">
        <v>5131</v>
      </c>
      <c r="D4850" s="52">
        <f t="shared" si="75"/>
        <v>45304</v>
      </c>
      <c r="E4850" t="s">
        <v>5383</v>
      </c>
      <c r="F4850" t="s">
        <v>5553</v>
      </c>
      <c r="G4850" t="s">
        <v>5625</v>
      </c>
      <c r="H4850">
        <v>30</v>
      </c>
      <c r="I4850">
        <v>15</v>
      </c>
      <c r="J4850">
        <v>450</v>
      </c>
      <c r="K4850">
        <v>28</v>
      </c>
      <c r="L4850" t="s">
        <v>5266</v>
      </c>
    </row>
    <row r="4851" spans="1:12" x14ac:dyDescent="0.25">
      <c r="A4851">
        <v>5847</v>
      </c>
      <c r="B4851" t="s">
        <v>4855</v>
      </c>
      <c r="C4851" t="s">
        <v>5217</v>
      </c>
      <c r="D4851" s="52">
        <f t="shared" si="75"/>
        <v>45330</v>
      </c>
      <c r="E4851" t="s">
        <v>5408</v>
      </c>
      <c r="F4851" t="s">
        <v>5487</v>
      </c>
      <c r="G4851" t="s">
        <v>5611</v>
      </c>
      <c r="H4851">
        <v>20</v>
      </c>
      <c r="I4851">
        <v>3</v>
      </c>
      <c r="J4851">
        <v>60</v>
      </c>
      <c r="K4851">
        <v>28</v>
      </c>
      <c r="L4851" t="s">
        <v>5292</v>
      </c>
    </row>
    <row r="4852" spans="1:12" x14ac:dyDescent="0.25">
      <c r="A4852">
        <v>5848</v>
      </c>
      <c r="B4852" t="s">
        <v>4856</v>
      </c>
      <c r="C4852" t="s">
        <v>5142</v>
      </c>
      <c r="D4852" s="52">
        <f t="shared" si="75"/>
        <v>45313</v>
      </c>
      <c r="E4852" t="s">
        <v>5392</v>
      </c>
      <c r="F4852" t="s">
        <v>5324</v>
      </c>
      <c r="G4852" t="s">
        <v>5612</v>
      </c>
      <c r="H4852">
        <v>300</v>
      </c>
      <c r="I4852">
        <v>13</v>
      </c>
      <c r="J4852">
        <v>3900</v>
      </c>
      <c r="K4852">
        <v>23</v>
      </c>
      <c r="L4852" t="s">
        <v>5182</v>
      </c>
    </row>
    <row r="4853" spans="1:12" x14ac:dyDescent="0.25">
      <c r="A4853">
        <v>5849</v>
      </c>
      <c r="B4853" t="s">
        <v>4857</v>
      </c>
      <c r="C4853" t="s">
        <v>5011</v>
      </c>
      <c r="D4853" s="52">
        <f t="shared" si="75"/>
        <v>45404</v>
      </c>
      <c r="E4853" t="s">
        <v>5400</v>
      </c>
      <c r="F4853" t="s">
        <v>5541</v>
      </c>
      <c r="G4853" t="s">
        <v>5611</v>
      </c>
      <c r="H4853">
        <v>20</v>
      </c>
      <c r="I4853">
        <v>8</v>
      </c>
      <c r="J4853">
        <v>160</v>
      </c>
      <c r="K4853">
        <v>25</v>
      </c>
    </row>
    <row r="4854" spans="1:12" x14ac:dyDescent="0.25">
      <c r="A4854">
        <v>5850</v>
      </c>
      <c r="B4854" t="s">
        <v>4858</v>
      </c>
      <c r="C4854" t="s">
        <v>5227</v>
      </c>
      <c r="D4854" s="52">
        <f t="shared" si="75"/>
        <v>45585</v>
      </c>
      <c r="E4854" t="s">
        <v>5393</v>
      </c>
      <c r="F4854" t="s">
        <v>5325</v>
      </c>
      <c r="G4854" t="s">
        <v>5617</v>
      </c>
      <c r="H4854">
        <v>25</v>
      </c>
      <c r="I4854">
        <v>20</v>
      </c>
      <c r="J4854">
        <v>500</v>
      </c>
      <c r="K4854">
        <v>25</v>
      </c>
      <c r="L4854" t="s">
        <v>5277</v>
      </c>
    </row>
    <row r="4855" spans="1:12" x14ac:dyDescent="0.25">
      <c r="A4855">
        <v>5851</v>
      </c>
      <c r="B4855" t="s">
        <v>4859</v>
      </c>
      <c r="C4855" t="s">
        <v>5077</v>
      </c>
      <c r="D4855" s="52">
        <f t="shared" si="75"/>
        <v>45500</v>
      </c>
      <c r="E4855" t="s">
        <v>5392</v>
      </c>
      <c r="F4855" t="s">
        <v>5444</v>
      </c>
      <c r="G4855" t="s">
        <v>5623</v>
      </c>
      <c r="H4855">
        <v>60</v>
      </c>
      <c r="I4855">
        <v>8</v>
      </c>
      <c r="J4855">
        <v>480</v>
      </c>
      <c r="K4855">
        <v>21</v>
      </c>
      <c r="L4855" t="s">
        <v>5302</v>
      </c>
    </row>
    <row r="4856" spans="1:12" x14ac:dyDescent="0.25">
      <c r="A4856">
        <v>5852</v>
      </c>
      <c r="B4856" t="s">
        <v>4860</v>
      </c>
      <c r="C4856" t="s">
        <v>5224</v>
      </c>
      <c r="D4856" s="52">
        <f t="shared" si="75"/>
        <v>45640</v>
      </c>
      <c r="E4856" t="s">
        <v>5395</v>
      </c>
      <c r="F4856" t="s">
        <v>5328</v>
      </c>
      <c r="G4856" t="s">
        <v>5622</v>
      </c>
      <c r="H4856">
        <v>40</v>
      </c>
      <c r="I4856">
        <v>20</v>
      </c>
      <c r="J4856">
        <v>800</v>
      </c>
      <c r="K4856">
        <v>26</v>
      </c>
    </row>
    <row r="4857" spans="1:12" x14ac:dyDescent="0.25">
      <c r="A4857">
        <v>5853</v>
      </c>
      <c r="B4857" t="s">
        <v>4861</v>
      </c>
      <c r="C4857" t="s">
        <v>5106</v>
      </c>
      <c r="D4857" s="52">
        <f t="shared" si="75"/>
        <v>45549</v>
      </c>
      <c r="E4857" t="s">
        <v>5377</v>
      </c>
      <c r="F4857" t="s">
        <v>5463</v>
      </c>
      <c r="G4857" t="s">
        <v>5624</v>
      </c>
      <c r="H4857">
        <v>15</v>
      </c>
      <c r="I4857">
        <v>12</v>
      </c>
      <c r="J4857">
        <v>180</v>
      </c>
      <c r="K4857">
        <v>25</v>
      </c>
    </row>
    <row r="4858" spans="1:12" x14ac:dyDescent="0.25">
      <c r="A4858">
        <v>5854</v>
      </c>
      <c r="B4858" t="s">
        <v>4862</v>
      </c>
      <c r="C4858" t="s">
        <v>5079</v>
      </c>
      <c r="D4858" s="52">
        <f t="shared" si="75"/>
        <v>45608</v>
      </c>
      <c r="E4858" t="s">
        <v>5389</v>
      </c>
      <c r="F4858" t="s">
        <v>5566</v>
      </c>
      <c r="G4858" t="s">
        <v>5620</v>
      </c>
      <c r="H4858">
        <v>10</v>
      </c>
      <c r="I4858">
        <v>18</v>
      </c>
      <c r="J4858">
        <v>180</v>
      </c>
      <c r="K4858">
        <v>30</v>
      </c>
    </row>
    <row r="4859" spans="1:12" x14ac:dyDescent="0.25">
      <c r="A4859">
        <v>5855</v>
      </c>
      <c r="B4859" t="s">
        <v>4863</v>
      </c>
      <c r="C4859" t="s">
        <v>5192</v>
      </c>
      <c r="D4859" s="52">
        <f t="shared" si="75"/>
        <v>45327</v>
      </c>
      <c r="E4859" t="s">
        <v>5390</v>
      </c>
      <c r="F4859" t="s">
        <v>5488</v>
      </c>
      <c r="G4859" t="s">
        <v>5621</v>
      </c>
      <c r="H4859">
        <v>80</v>
      </c>
      <c r="I4859">
        <v>24</v>
      </c>
      <c r="J4859">
        <v>1920</v>
      </c>
      <c r="K4859">
        <v>21</v>
      </c>
    </row>
    <row r="4860" spans="1:12" x14ac:dyDescent="0.25">
      <c r="A4860">
        <v>5856</v>
      </c>
      <c r="B4860" t="s">
        <v>4864</v>
      </c>
      <c r="C4860" t="s">
        <v>5303</v>
      </c>
      <c r="D4860" s="52">
        <f t="shared" si="75"/>
        <v>45653</v>
      </c>
      <c r="E4860" t="s">
        <v>5421</v>
      </c>
      <c r="F4860" t="s">
        <v>5526</v>
      </c>
      <c r="G4860" t="s">
        <v>5622</v>
      </c>
      <c r="H4860">
        <v>40</v>
      </c>
      <c r="I4860">
        <v>22</v>
      </c>
      <c r="J4860">
        <v>880</v>
      </c>
      <c r="K4860">
        <v>22</v>
      </c>
    </row>
    <row r="4861" spans="1:12" x14ac:dyDescent="0.25">
      <c r="A4861">
        <v>5857</v>
      </c>
      <c r="B4861" t="s">
        <v>4865</v>
      </c>
      <c r="C4861" t="s">
        <v>5172</v>
      </c>
      <c r="D4861" s="52">
        <f t="shared" si="75"/>
        <v>45560</v>
      </c>
      <c r="E4861" t="s">
        <v>5385</v>
      </c>
      <c r="F4861" t="s">
        <v>5433</v>
      </c>
      <c r="G4861" t="s">
        <v>5625</v>
      </c>
      <c r="H4861">
        <v>30</v>
      </c>
      <c r="I4861">
        <v>23</v>
      </c>
      <c r="J4861">
        <v>690</v>
      </c>
      <c r="K4861">
        <v>29</v>
      </c>
      <c r="L4861" t="s">
        <v>5035</v>
      </c>
    </row>
    <row r="4862" spans="1:12" x14ac:dyDescent="0.25">
      <c r="A4862">
        <v>5858</v>
      </c>
      <c r="B4862" t="s">
        <v>4866</v>
      </c>
      <c r="C4862" t="s">
        <v>5152</v>
      </c>
      <c r="D4862" s="52">
        <f t="shared" si="75"/>
        <v>45489</v>
      </c>
      <c r="E4862" t="s">
        <v>5397</v>
      </c>
      <c r="F4862" t="s">
        <v>5491</v>
      </c>
      <c r="G4862" t="s">
        <v>5615</v>
      </c>
      <c r="H4862">
        <v>35</v>
      </c>
      <c r="I4862">
        <v>8</v>
      </c>
      <c r="J4862">
        <v>280</v>
      </c>
      <c r="K4862">
        <v>21</v>
      </c>
    </row>
    <row r="4863" spans="1:12" x14ac:dyDescent="0.25">
      <c r="A4863">
        <v>5859</v>
      </c>
      <c r="B4863" t="s">
        <v>4867</v>
      </c>
      <c r="C4863" t="s">
        <v>5011</v>
      </c>
      <c r="D4863" s="52">
        <f t="shared" si="75"/>
        <v>45404</v>
      </c>
      <c r="E4863" t="s">
        <v>5420</v>
      </c>
      <c r="F4863" t="s">
        <v>5579</v>
      </c>
      <c r="G4863" t="s">
        <v>5625</v>
      </c>
      <c r="H4863">
        <v>30</v>
      </c>
      <c r="I4863">
        <v>3</v>
      </c>
      <c r="J4863">
        <v>90</v>
      </c>
      <c r="K4863">
        <v>27</v>
      </c>
      <c r="L4863" t="s">
        <v>5374</v>
      </c>
    </row>
    <row r="4864" spans="1:12" x14ac:dyDescent="0.25">
      <c r="A4864">
        <v>5860</v>
      </c>
      <c r="B4864" t="s">
        <v>4868</v>
      </c>
      <c r="C4864" t="s">
        <v>5269</v>
      </c>
      <c r="D4864" s="52">
        <f t="shared" si="75"/>
        <v>45323</v>
      </c>
      <c r="E4864" t="s">
        <v>5406</v>
      </c>
      <c r="F4864" t="s">
        <v>5571</v>
      </c>
      <c r="G4864" t="s">
        <v>5615</v>
      </c>
      <c r="H4864">
        <v>35</v>
      </c>
      <c r="I4864">
        <v>18</v>
      </c>
      <c r="J4864">
        <v>630</v>
      </c>
      <c r="K4864">
        <v>28</v>
      </c>
      <c r="L4864" t="s">
        <v>5108</v>
      </c>
    </row>
    <row r="4865" spans="1:12" x14ac:dyDescent="0.25">
      <c r="A4865">
        <v>5861</v>
      </c>
      <c r="B4865" t="s">
        <v>4869</v>
      </c>
      <c r="C4865" t="s">
        <v>5115</v>
      </c>
      <c r="D4865" s="52">
        <f t="shared" si="75"/>
        <v>45590</v>
      </c>
      <c r="E4865" t="s">
        <v>5382</v>
      </c>
      <c r="F4865" t="s">
        <v>5482</v>
      </c>
      <c r="G4865" t="s">
        <v>5612</v>
      </c>
      <c r="H4865">
        <v>300</v>
      </c>
      <c r="I4865">
        <v>9</v>
      </c>
      <c r="J4865">
        <v>2700</v>
      </c>
      <c r="K4865">
        <v>23</v>
      </c>
      <c r="L4865" t="s">
        <v>5213</v>
      </c>
    </row>
    <row r="4866" spans="1:12" x14ac:dyDescent="0.25">
      <c r="A4866">
        <v>5862</v>
      </c>
      <c r="B4866" t="s">
        <v>4870</v>
      </c>
      <c r="C4866" t="s">
        <v>5275</v>
      </c>
      <c r="D4866" s="52">
        <f t="shared" si="75"/>
        <v>45298</v>
      </c>
      <c r="E4866" t="s">
        <v>5408</v>
      </c>
      <c r="F4866" t="s">
        <v>5575</v>
      </c>
      <c r="G4866" t="s">
        <v>5622</v>
      </c>
      <c r="H4866">
        <v>40</v>
      </c>
      <c r="I4866">
        <v>7</v>
      </c>
      <c r="J4866">
        <v>280</v>
      </c>
      <c r="K4866">
        <v>26</v>
      </c>
    </row>
    <row r="4867" spans="1:12" x14ac:dyDescent="0.25">
      <c r="A4867">
        <v>5863</v>
      </c>
      <c r="B4867" t="s">
        <v>4871</v>
      </c>
      <c r="C4867" t="s">
        <v>5278</v>
      </c>
      <c r="D4867" s="52">
        <f t="shared" si="75"/>
        <v>45333</v>
      </c>
      <c r="E4867" t="s">
        <v>5391</v>
      </c>
      <c r="F4867" t="s">
        <v>5594</v>
      </c>
      <c r="G4867" t="s">
        <v>5623</v>
      </c>
      <c r="H4867">
        <v>60</v>
      </c>
      <c r="I4867">
        <v>25</v>
      </c>
      <c r="J4867">
        <v>1500</v>
      </c>
      <c r="K4867">
        <v>30</v>
      </c>
      <c r="L4867" t="s">
        <v>5104</v>
      </c>
    </row>
    <row r="4868" spans="1:12" x14ac:dyDescent="0.25">
      <c r="A4868">
        <v>5864</v>
      </c>
      <c r="B4868" t="s">
        <v>4872</v>
      </c>
      <c r="C4868" t="s">
        <v>5010</v>
      </c>
      <c r="D4868" s="52">
        <f t="shared" si="75"/>
        <v>45574</v>
      </c>
      <c r="E4868" t="s">
        <v>5403</v>
      </c>
      <c r="F4868" t="s">
        <v>5527</v>
      </c>
      <c r="G4868" t="s">
        <v>5615</v>
      </c>
      <c r="H4868">
        <v>35</v>
      </c>
      <c r="I4868">
        <v>1</v>
      </c>
      <c r="J4868">
        <v>35</v>
      </c>
      <c r="K4868">
        <v>30</v>
      </c>
    </row>
    <row r="4869" spans="1:12" x14ac:dyDescent="0.25">
      <c r="A4869">
        <v>5865</v>
      </c>
      <c r="B4869" t="s">
        <v>4873</v>
      </c>
      <c r="C4869" t="s">
        <v>5165</v>
      </c>
      <c r="D4869" s="52">
        <f t="shared" si="75"/>
        <v>45494</v>
      </c>
      <c r="E4869" t="s">
        <v>5407</v>
      </c>
      <c r="F4869" t="s">
        <v>5340</v>
      </c>
      <c r="G4869" t="s">
        <v>5613</v>
      </c>
      <c r="H4869">
        <v>250</v>
      </c>
      <c r="I4869">
        <v>9</v>
      </c>
      <c r="J4869">
        <v>2250</v>
      </c>
      <c r="K4869">
        <v>21</v>
      </c>
    </row>
    <row r="4870" spans="1:12" x14ac:dyDescent="0.25">
      <c r="A4870">
        <v>5866</v>
      </c>
      <c r="B4870" t="s">
        <v>4874</v>
      </c>
      <c r="C4870" t="s">
        <v>5018</v>
      </c>
      <c r="D4870" s="52">
        <f t="shared" si="75"/>
        <v>45510</v>
      </c>
      <c r="E4870" t="s">
        <v>5387</v>
      </c>
      <c r="F4870" t="s">
        <v>5574</v>
      </c>
      <c r="G4870" t="s">
        <v>5617</v>
      </c>
      <c r="H4870">
        <v>25</v>
      </c>
      <c r="I4870">
        <v>1</v>
      </c>
      <c r="J4870">
        <v>25</v>
      </c>
      <c r="K4870">
        <v>24</v>
      </c>
      <c r="L4870" t="s">
        <v>5147</v>
      </c>
    </row>
    <row r="4871" spans="1:12" x14ac:dyDescent="0.25">
      <c r="A4871">
        <v>5867</v>
      </c>
      <c r="B4871" t="s">
        <v>4875</v>
      </c>
      <c r="C4871" t="s">
        <v>5256</v>
      </c>
      <c r="D4871" s="52">
        <f t="shared" si="75"/>
        <v>45328</v>
      </c>
      <c r="E4871" t="s">
        <v>5420</v>
      </c>
      <c r="F4871" t="s">
        <v>5498</v>
      </c>
      <c r="G4871" t="s">
        <v>5621</v>
      </c>
      <c r="H4871">
        <v>80</v>
      </c>
      <c r="I4871">
        <v>17</v>
      </c>
      <c r="J4871">
        <v>1360</v>
      </c>
      <c r="K4871">
        <v>25</v>
      </c>
      <c r="L4871" t="s">
        <v>5305</v>
      </c>
    </row>
    <row r="4872" spans="1:12" x14ac:dyDescent="0.25">
      <c r="A4872">
        <v>5868</v>
      </c>
      <c r="B4872" t="s">
        <v>4876</v>
      </c>
      <c r="C4872" t="s">
        <v>5043</v>
      </c>
      <c r="D4872" s="52">
        <f t="shared" ref="D4872:D4935" si="76">DATE(2024, MONTH(C4872), DAY(C4872))</f>
        <v>45320</v>
      </c>
      <c r="E4872" t="s">
        <v>5421</v>
      </c>
      <c r="F4872" t="s">
        <v>5570</v>
      </c>
      <c r="G4872" t="s">
        <v>5621</v>
      </c>
      <c r="H4872">
        <v>80</v>
      </c>
      <c r="I4872">
        <v>18</v>
      </c>
      <c r="J4872">
        <v>1440</v>
      </c>
      <c r="K4872">
        <v>27</v>
      </c>
    </row>
    <row r="4873" spans="1:12" x14ac:dyDescent="0.25">
      <c r="A4873">
        <v>5869</v>
      </c>
      <c r="B4873" t="s">
        <v>4877</v>
      </c>
      <c r="C4873" t="s">
        <v>5240</v>
      </c>
      <c r="D4873" s="52">
        <f t="shared" si="76"/>
        <v>45527</v>
      </c>
      <c r="E4873" t="s">
        <v>5391</v>
      </c>
      <c r="F4873" t="s">
        <v>5594</v>
      </c>
      <c r="G4873" t="s">
        <v>5624</v>
      </c>
      <c r="H4873">
        <v>15</v>
      </c>
      <c r="I4873">
        <v>1</v>
      </c>
      <c r="J4873">
        <v>15</v>
      </c>
      <c r="K4873">
        <v>21</v>
      </c>
    </row>
    <row r="4874" spans="1:12" x14ac:dyDescent="0.25">
      <c r="A4874">
        <v>5870</v>
      </c>
      <c r="B4874" t="s">
        <v>4878</v>
      </c>
      <c r="C4874" t="s">
        <v>5244</v>
      </c>
      <c r="D4874" s="52">
        <f t="shared" si="76"/>
        <v>45296</v>
      </c>
      <c r="E4874" t="s">
        <v>5392</v>
      </c>
      <c r="F4874" t="s">
        <v>5580</v>
      </c>
      <c r="G4874" t="s">
        <v>5616</v>
      </c>
      <c r="H4874">
        <v>20</v>
      </c>
      <c r="I4874">
        <v>20</v>
      </c>
      <c r="J4874">
        <v>400</v>
      </c>
      <c r="K4874">
        <v>23</v>
      </c>
      <c r="L4874" t="s">
        <v>5238</v>
      </c>
    </row>
    <row r="4875" spans="1:12" x14ac:dyDescent="0.25">
      <c r="A4875">
        <v>5871</v>
      </c>
      <c r="B4875" t="s">
        <v>4879</v>
      </c>
      <c r="C4875" t="s">
        <v>5057</v>
      </c>
      <c r="D4875" s="52">
        <f t="shared" si="76"/>
        <v>45307</v>
      </c>
      <c r="E4875" t="s">
        <v>5393</v>
      </c>
      <c r="F4875" t="s">
        <v>5515</v>
      </c>
      <c r="G4875" t="s">
        <v>5619</v>
      </c>
      <c r="H4875">
        <v>120</v>
      </c>
      <c r="I4875">
        <v>2</v>
      </c>
      <c r="J4875">
        <v>240</v>
      </c>
      <c r="K4875">
        <v>24</v>
      </c>
      <c r="L4875" t="s">
        <v>5177</v>
      </c>
    </row>
    <row r="4876" spans="1:12" x14ac:dyDescent="0.25">
      <c r="A4876">
        <v>5872</v>
      </c>
      <c r="B4876" t="s">
        <v>4880</v>
      </c>
      <c r="C4876" t="s">
        <v>5133</v>
      </c>
      <c r="D4876" s="52">
        <f t="shared" si="76"/>
        <v>45376</v>
      </c>
      <c r="E4876" t="s">
        <v>5404</v>
      </c>
      <c r="F4876" t="s">
        <v>5593</v>
      </c>
      <c r="G4876" t="s">
        <v>5620</v>
      </c>
      <c r="H4876">
        <v>10</v>
      </c>
      <c r="I4876">
        <v>20</v>
      </c>
      <c r="J4876">
        <v>200</v>
      </c>
      <c r="K4876">
        <v>28</v>
      </c>
      <c r="L4876" t="s">
        <v>5011</v>
      </c>
    </row>
    <row r="4877" spans="1:12" x14ac:dyDescent="0.25">
      <c r="A4877">
        <v>5873</v>
      </c>
      <c r="B4877" t="s">
        <v>4881</v>
      </c>
      <c r="C4877" t="s">
        <v>5227</v>
      </c>
      <c r="D4877" s="52">
        <f t="shared" si="76"/>
        <v>45585</v>
      </c>
      <c r="E4877" t="s">
        <v>5393</v>
      </c>
      <c r="F4877" t="s">
        <v>5445</v>
      </c>
      <c r="G4877" t="s">
        <v>5620</v>
      </c>
      <c r="H4877">
        <v>10</v>
      </c>
      <c r="I4877">
        <v>11</v>
      </c>
      <c r="J4877">
        <v>110</v>
      </c>
      <c r="K4877">
        <v>28</v>
      </c>
      <c r="L4877" t="s">
        <v>5213</v>
      </c>
    </row>
    <row r="4878" spans="1:12" x14ac:dyDescent="0.25">
      <c r="A4878">
        <v>5874</v>
      </c>
      <c r="B4878" t="s">
        <v>4882</v>
      </c>
      <c r="C4878" t="s">
        <v>5146</v>
      </c>
      <c r="D4878" s="52">
        <f t="shared" si="76"/>
        <v>45654</v>
      </c>
      <c r="E4878" t="s">
        <v>5417</v>
      </c>
      <c r="F4878" t="s">
        <v>5484</v>
      </c>
      <c r="G4878" t="s">
        <v>5617</v>
      </c>
      <c r="H4878">
        <v>25</v>
      </c>
      <c r="I4878">
        <v>20</v>
      </c>
      <c r="J4878">
        <v>500</v>
      </c>
      <c r="K4878">
        <v>27</v>
      </c>
    </row>
    <row r="4879" spans="1:12" x14ac:dyDescent="0.25">
      <c r="A4879">
        <v>5875</v>
      </c>
      <c r="B4879" t="s">
        <v>4883</v>
      </c>
      <c r="C4879" t="s">
        <v>5010</v>
      </c>
      <c r="D4879" s="52">
        <f t="shared" si="76"/>
        <v>45574</v>
      </c>
      <c r="E4879" t="s">
        <v>5420</v>
      </c>
      <c r="F4879" t="s">
        <v>5345</v>
      </c>
      <c r="G4879" t="s">
        <v>5615</v>
      </c>
      <c r="H4879">
        <v>35</v>
      </c>
      <c r="I4879">
        <v>1</v>
      </c>
      <c r="J4879">
        <v>35</v>
      </c>
      <c r="K4879">
        <v>29</v>
      </c>
      <c r="L4879" t="s">
        <v>5169</v>
      </c>
    </row>
    <row r="4880" spans="1:12" x14ac:dyDescent="0.25">
      <c r="A4880">
        <v>5876</v>
      </c>
      <c r="B4880" t="s">
        <v>4884</v>
      </c>
      <c r="C4880" t="s">
        <v>5063</v>
      </c>
      <c r="D4880" s="52">
        <f t="shared" si="76"/>
        <v>45591</v>
      </c>
      <c r="E4880" t="s">
        <v>5396</v>
      </c>
      <c r="F4880" t="s">
        <v>5329</v>
      </c>
      <c r="G4880" t="s">
        <v>5613</v>
      </c>
      <c r="H4880">
        <v>250</v>
      </c>
      <c r="I4880">
        <v>15</v>
      </c>
      <c r="J4880">
        <v>3750</v>
      </c>
      <c r="K4880">
        <v>30</v>
      </c>
      <c r="L4880" t="s">
        <v>5083</v>
      </c>
    </row>
    <row r="4881" spans="1:12" x14ac:dyDescent="0.25">
      <c r="A4881">
        <v>5877</v>
      </c>
      <c r="B4881" t="s">
        <v>4885</v>
      </c>
      <c r="C4881" t="s">
        <v>5012</v>
      </c>
      <c r="D4881" s="52">
        <f t="shared" si="76"/>
        <v>45369</v>
      </c>
      <c r="E4881" t="s">
        <v>5385</v>
      </c>
      <c r="F4881" t="s">
        <v>5590</v>
      </c>
      <c r="G4881" t="s">
        <v>5625</v>
      </c>
      <c r="H4881">
        <v>30</v>
      </c>
      <c r="I4881">
        <v>23</v>
      </c>
      <c r="J4881">
        <v>690</v>
      </c>
      <c r="K4881">
        <v>20</v>
      </c>
      <c r="L4881" t="s">
        <v>5076</v>
      </c>
    </row>
    <row r="4882" spans="1:12" x14ac:dyDescent="0.25">
      <c r="A4882">
        <v>5878</v>
      </c>
      <c r="B4882" t="s">
        <v>4886</v>
      </c>
      <c r="C4882" t="s">
        <v>5063</v>
      </c>
      <c r="D4882" s="52">
        <f t="shared" si="76"/>
        <v>45591</v>
      </c>
      <c r="E4882" t="s">
        <v>5416</v>
      </c>
      <c r="F4882" t="s">
        <v>5326</v>
      </c>
      <c r="G4882" t="s">
        <v>5618</v>
      </c>
      <c r="H4882">
        <v>150</v>
      </c>
      <c r="I4882">
        <v>13</v>
      </c>
      <c r="J4882">
        <v>1950</v>
      </c>
      <c r="K4882">
        <v>23</v>
      </c>
      <c r="L4882" t="s">
        <v>5089</v>
      </c>
    </row>
    <row r="4883" spans="1:12" x14ac:dyDescent="0.25">
      <c r="A4883">
        <v>5879</v>
      </c>
      <c r="B4883" t="s">
        <v>4887</v>
      </c>
      <c r="C4883" t="s">
        <v>5225</v>
      </c>
      <c r="D4883" s="52">
        <f t="shared" si="76"/>
        <v>45546</v>
      </c>
      <c r="E4883" t="s">
        <v>5377</v>
      </c>
      <c r="F4883" t="s">
        <v>5443</v>
      </c>
      <c r="G4883" t="s">
        <v>5624</v>
      </c>
      <c r="H4883">
        <v>15</v>
      </c>
      <c r="I4883">
        <v>11</v>
      </c>
      <c r="J4883">
        <v>165</v>
      </c>
      <c r="K4883">
        <v>26</v>
      </c>
      <c r="L4883" t="s">
        <v>5294</v>
      </c>
    </row>
    <row r="4884" spans="1:12" x14ac:dyDescent="0.25">
      <c r="A4884">
        <v>5880</v>
      </c>
      <c r="B4884" t="s">
        <v>4888</v>
      </c>
      <c r="C4884" t="s">
        <v>5270</v>
      </c>
      <c r="D4884" s="52">
        <f t="shared" si="76"/>
        <v>45571</v>
      </c>
      <c r="E4884" t="s">
        <v>5399</v>
      </c>
      <c r="F4884" t="s">
        <v>5457</v>
      </c>
      <c r="G4884" t="s">
        <v>5621</v>
      </c>
      <c r="H4884">
        <v>80</v>
      </c>
      <c r="I4884">
        <v>25</v>
      </c>
      <c r="J4884">
        <v>2000</v>
      </c>
      <c r="K4884">
        <v>20</v>
      </c>
      <c r="L4884" t="s">
        <v>5063</v>
      </c>
    </row>
    <row r="4885" spans="1:12" x14ac:dyDescent="0.25">
      <c r="A4885">
        <v>5881</v>
      </c>
      <c r="B4885" t="s">
        <v>4889</v>
      </c>
      <c r="C4885" t="s">
        <v>5278</v>
      </c>
      <c r="D4885" s="52">
        <f t="shared" si="76"/>
        <v>45333</v>
      </c>
      <c r="E4885" t="s">
        <v>5395</v>
      </c>
      <c r="F4885" t="s">
        <v>5328</v>
      </c>
      <c r="G4885" t="s">
        <v>5613</v>
      </c>
      <c r="H4885">
        <v>250</v>
      </c>
      <c r="I4885">
        <v>5</v>
      </c>
      <c r="J4885">
        <v>1250</v>
      </c>
      <c r="K4885">
        <v>21</v>
      </c>
      <c r="L4885" t="s">
        <v>5022</v>
      </c>
    </row>
    <row r="4886" spans="1:12" x14ac:dyDescent="0.25">
      <c r="A4886">
        <v>5882</v>
      </c>
      <c r="B4886" t="s">
        <v>4890</v>
      </c>
      <c r="C4886" t="s">
        <v>5064</v>
      </c>
      <c r="D4886" s="52">
        <f t="shared" si="76"/>
        <v>45386</v>
      </c>
      <c r="E4886" t="s">
        <v>5404</v>
      </c>
      <c r="F4886" t="s">
        <v>5535</v>
      </c>
      <c r="G4886" t="s">
        <v>5617</v>
      </c>
      <c r="H4886">
        <v>25</v>
      </c>
      <c r="I4886">
        <v>16</v>
      </c>
      <c r="J4886">
        <v>400</v>
      </c>
      <c r="K4886">
        <v>25</v>
      </c>
      <c r="L4886" t="s">
        <v>5358</v>
      </c>
    </row>
    <row r="4887" spans="1:12" x14ac:dyDescent="0.25">
      <c r="A4887">
        <v>5883</v>
      </c>
      <c r="B4887" t="s">
        <v>4891</v>
      </c>
      <c r="C4887" t="s">
        <v>5121</v>
      </c>
      <c r="D4887" s="52">
        <f t="shared" si="76"/>
        <v>45636</v>
      </c>
      <c r="E4887" t="s">
        <v>5402</v>
      </c>
      <c r="F4887" t="s">
        <v>5539</v>
      </c>
      <c r="G4887" t="s">
        <v>5625</v>
      </c>
      <c r="H4887">
        <v>30</v>
      </c>
      <c r="I4887">
        <v>15</v>
      </c>
      <c r="J4887">
        <v>450</v>
      </c>
      <c r="K4887">
        <v>28</v>
      </c>
    </row>
    <row r="4888" spans="1:12" x14ac:dyDescent="0.25">
      <c r="A4888">
        <v>5884</v>
      </c>
      <c r="B4888" t="s">
        <v>4892</v>
      </c>
      <c r="C4888" t="s">
        <v>5104</v>
      </c>
      <c r="D4888" s="52">
        <f t="shared" si="76"/>
        <v>45364</v>
      </c>
      <c r="E4888" t="s">
        <v>5397</v>
      </c>
      <c r="F4888" t="s">
        <v>5596</v>
      </c>
      <c r="G4888" t="s">
        <v>5615</v>
      </c>
      <c r="H4888">
        <v>35</v>
      </c>
      <c r="I4888">
        <v>23</v>
      </c>
      <c r="J4888">
        <v>805</v>
      </c>
      <c r="K4888">
        <v>26</v>
      </c>
      <c r="L4888" t="s">
        <v>5272</v>
      </c>
    </row>
    <row r="4889" spans="1:12" x14ac:dyDescent="0.25">
      <c r="A4889">
        <v>5885</v>
      </c>
      <c r="B4889" t="s">
        <v>4893</v>
      </c>
      <c r="C4889" t="s">
        <v>5069</v>
      </c>
      <c r="D4889" s="52">
        <f t="shared" si="76"/>
        <v>45497</v>
      </c>
      <c r="E4889" t="s">
        <v>5418</v>
      </c>
      <c r="F4889" t="s">
        <v>5578</v>
      </c>
      <c r="G4889" t="s">
        <v>5618</v>
      </c>
      <c r="H4889">
        <v>150</v>
      </c>
      <c r="I4889">
        <v>20</v>
      </c>
      <c r="J4889">
        <v>3000</v>
      </c>
      <c r="K4889">
        <v>26</v>
      </c>
      <c r="L4889" t="s">
        <v>5041</v>
      </c>
    </row>
    <row r="4890" spans="1:12" x14ac:dyDescent="0.25">
      <c r="A4890">
        <v>5886</v>
      </c>
      <c r="B4890" t="s">
        <v>4894</v>
      </c>
      <c r="C4890" t="s">
        <v>5036</v>
      </c>
      <c r="D4890" s="52">
        <f t="shared" si="76"/>
        <v>45601</v>
      </c>
      <c r="E4890" t="s">
        <v>5406</v>
      </c>
      <c r="F4890" t="s">
        <v>5567</v>
      </c>
      <c r="G4890" t="s">
        <v>5613</v>
      </c>
      <c r="H4890">
        <v>250</v>
      </c>
      <c r="I4890">
        <v>10</v>
      </c>
      <c r="J4890">
        <v>2500</v>
      </c>
      <c r="K4890">
        <v>23</v>
      </c>
      <c r="L4890" t="s">
        <v>5229</v>
      </c>
    </row>
    <row r="4891" spans="1:12" x14ac:dyDescent="0.25">
      <c r="A4891">
        <v>5887</v>
      </c>
      <c r="B4891" t="s">
        <v>4895</v>
      </c>
      <c r="C4891" t="s">
        <v>5126</v>
      </c>
      <c r="D4891" s="52">
        <f t="shared" si="76"/>
        <v>45629</v>
      </c>
      <c r="E4891" t="s">
        <v>5404</v>
      </c>
      <c r="F4891" t="s">
        <v>5593</v>
      </c>
      <c r="G4891" t="s">
        <v>5613</v>
      </c>
      <c r="H4891">
        <v>250</v>
      </c>
      <c r="I4891">
        <v>24</v>
      </c>
      <c r="J4891">
        <v>6000</v>
      </c>
      <c r="K4891">
        <v>26</v>
      </c>
    </row>
    <row r="4892" spans="1:12" x14ac:dyDescent="0.25">
      <c r="A4892">
        <v>5888</v>
      </c>
      <c r="B4892" t="s">
        <v>4896</v>
      </c>
      <c r="C4892" t="s">
        <v>5299</v>
      </c>
      <c r="D4892" s="52">
        <f t="shared" si="76"/>
        <v>45395</v>
      </c>
      <c r="E4892" t="s">
        <v>5392</v>
      </c>
      <c r="F4892" t="s">
        <v>5522</v>
      </c>
      <c r="G4892" t="s">
        <v>5613</v>
      </c>
      <c r="H4892">
        <v>250</v>
      </c>
      <c r="I4892">
        <v>6</v>
      </c>
      <c r="J4892">
        <v>1500</v>
      </c>
      <c r="K4892">
        <v>24</v>
      </c>
    </row>
    <row r="4893" spans="1:12" x14ac:dyDescent="0.25">
      <c r="A4893">
        <v>5889</v>
      </c>
      <c r="B4893" t="s">
        <v>4897</v>
      </c>
      <c r="C4893" t="s">
        <v>5235</v>
      </c>
      <c r="D4893" s="52">
        <f t="shared" si="76"/>
        <v>45553</v>
      </c>
      <c r="E4893" t="s">
        <v>5398</v>
      </c>
      <c r="F4893" t="s">
        <v>5604</v>
      </c>
      <c r="G4893" t="s">
        <v>5618</v>
      </c>
      <c r="H4893">
        <v>150</v>
      </c>
      <c r="I4893">
        <v>16</v>
      </c>
      <c r="J4893">
        <v>2400</v>
      </c>
      <c r="K4893">
        <v>29</v>
      </c>
    </row>
    <row r="4894" spans="1:12" x14ac:dyDescent="0.25">
      <c r="A4894">
        <v>5890</v>
      </c>
      <c r="B4894" t="s">
        <v>4898</v>
      </c>
      <c r="C4894" t="s">
        <v>5259</v>
      </c>
      <c r="D4894" s="52">
        <f t="shared" si="76"/>
        <v>45651</v>
      </c>
      <c r="E4894" t="s">
        <v>5411</v>
      </c>
      <c r="F4894" t="s">
        <v>5606</v>
      </c>
      <c r="G4894" t="s">
        <v>5620</v>
      </c>
      <c r="H4894">
        <v>10</v>
      </c>
      <c r="I4894">
        <v>15</v>
      </c>
      <c r="J4894">
        <v>150</v>
      </c>
      <c r="K4894">
        <v>20</v>
      </c>
      <c r="L4894" t="s">
        <v>5204</v>
      </c>
    </row>
    <row r="4895" spans="1:12" x14ac:dyDescent="0.25">
      <c r="A4895">
        <v>5891</v>
      </c>
      <c r="B4895" t="s">
        <v>4899</v>
      </c>
      <c r="C4895" t="s">
        <v>5144</v>
      </c>
      <c r="D4895" s="52">
        <f t="shared" si="76"/>
        <v>45388</v>
      </c>
      <c r="E4895" t="s">
        <v>5420</v>
      </c>
      <c r="F4895" t="s">
        <v>5498</v>
      </c>
      <c r="G4895" t="s">
        <v>5611</v>
      </c>
      <c r="H4895">
        <v>20</v>
      </c>
      <c r="I4895">
        <v>13</v>
      </c>
      <c r="J4895">
        <v>260</v>
      </c>
      <c r="K4895">
        <v>20</v>
      </c>
      <c r="L4895" t="s">
        <v>5364</v>
      </c>
    </row>
    <row r="4896" spans="1:12" x14ac:dyDescent="0.25">
      <c r="A4896">
        <v>5892</v>
      </c>
      <c r="B4896" t="s">
        <v>4900</v>
      </c>
      <c r="C4896" t="s">
        <v>5096</v>
      </c>
      <c r="D4896" s="52">
        <f t="shared" si="76"/>
        <v>45341</v>
      </c>
      <c r="E4896" t="s">
        <v>5391</v>
      </c>
      <c r="F4896" t="s">
        <v>5549</v>
      </c>
      <c r="G4896" t="s">
        <v>5615</v>
      </c>
      <c r="H4896">
        <v>35</v>
      </c>
      <c r="I4896">
        <v>22</v>
      </c>
      <c r="J4896">
        <v>770</v>
      </c>
      <c r="K4896">
        <v>29</v>
      </c>
      <c r="L4896" t="s">
        <v>5261</v>
      </c>
    </row>
    <row r="4897" spans="1:12" x14ac:dyDescent="0.25">
      <c r="A4897">
        <v>5893</v>
      </c>
      <c r="B4897" t="s">
        <v>4901</v>
      </c>
      <c r="C4897" t="s">
        <v>5031</v>
      </c>
      <c r="D4897" s="52">
        <f t="shared" si="76"/>
        <v>45628</v>
      </c>
      <c r="E4897" t="s">
        <v>5392</v>
      </c>
      <c r="F4897" t="s">
        <v>5324</v>
      </c>
      <c r="G4897" t="s">
        <v>5619</v>
      </c>
      <c r="H4897">
        <v>120</v>
      </c>
      <c r="I4897">
        <v>17</v>
      </c>
      <c r="J4897">
        <v>2040</v>
      </c>
      <c r="K4897">
        <v>26</v>
      </c>
      <c r="L4897" t="s">
        <v>5146</v>
      </c>
    </row>
    <row r="4898" spans="1:12" x14ac:dyDescent="0.25">
      <c r="A4898">
        <v>5894</v>
      </c>
      <c r="B4898" t="s">
        <v>4902</v>
      </c>
      <c r="C4898" t="s">
        <v>5059</v>
      </c>
      <c r="D4898" s="52">
        <f t="shared" si="76"/>
        <v>45637</v>
      </c>
      <c r="E4898" t="s">
        <v>5379</v>
      </c>
      <c r="F4898" t="s">
        <v>5311</v>
      </c>
      <c r="G4898" t="s">
        <v>5615</v>
      </c>
      <c r="H4898">
        <v>35</v>
      </c>
      <c r="I4898">
        <v>7</v>
      </c>
      <c r="J4898">
        <v>245</v>
      </c>
      <c r="K4898">
        <v>22</v>
      </c>
      <c r="L4898" t="s">
        <v>5260</v>
      </c>
    </row>
    <row r="4899" spans="1:12" x14ac:dyDescent="0.25">
      <c r="A4899">
        <v>5895</v>
      </c>
      <c r="B4899" t="s">
        <v>4903</v>
      </c>
      <c r="C4899" t="s">
        <v>5019</v>
      </c>
      <c r="D4899" s="52">
        <f t="shared" si="76"/>
        <v>45556</v>
      </c>
      <c r="E4899" t="s">
        <v>5381</v>
      </c>
      <c r="F4899" t="s">
        <v>5447</v>
      </c>
      <c r="G4899" t="s">
        <v>5622</v>
      </c>
      <c r="H4899">
        <v>40</v>
      </c>
      <c r="I4899">
        <v>24</v>
      </c>
      <c r="J4899">
        <v>960</v>
      </c>
      <c r="K4899">
        <v>24</v>
      </c>
      <c r="L4899" t="s">
        <v>5161</v>
      </c>
    </row>
    <row r="4900" spans="1:12" x14ac:dyDescent="0.25">
      <c r="A4900">
        <v>5896</v>
      </c>
      <c r="B4900" t="s">
        <v>4904</v>
      </c>
      <c r="C4900" t="s">
        <v>5075</v>
      </c>
      <c r="D4900" s="52">
        <f t="shared" si="76"/>
        <v>45575</v>
      </c>
      <c r="E4900" t="s">
        <v>5413</v>
      </c>
      <c r="F4900" t="s">
        <v>5465</v>
      </c>
      <c r="G4900" t="s">
        <v>5624</v>
      </c>
      <c r="H4900">
        <v>15</v>
      </c>
      <c r="I4900">
        <v>15</v>
      </c>
      <c r="J4900">
        <v>225</v>
      </c>
      <c r="K4900">
        <v>25</v>
      </c>
      <c r="L4900" t="s">
        <v>5156</v>
      </c>
    </row>
    <row r="4901" spans="1:12" x14ac:dyDescent="0.25">
      <c r="A4901">
        <v>5897</v>
      </c>
      <c r="B4901" t="s">
        <v>4905</v>
      </c>
      <c r="C4901" t="s">
        <v>5192</v>
      </c>
      <c r="D4901" s="52">
        <f t="shared" si="76"/>
        <v>45327</v>
      </c>
      <c r="E4901" t="s">
        <v>5411</v>
      </c>
      <c r="F4901" t="s">
        <v>5577</v>
      </c>
      <c r="G4901" t="s">
        <v>5619</v>
      </c>
      <c r="H4901">
        <v>120</v>
      </c>
      <c r="I4901">
        <v>11</v>
      </c>
      <c r="J4901">
        <v>1320</v>
      </c>
      <c r="K4901">
        <v>25</v>
      </c>
      <c r="L4901" t="s">
        <v>5201</v>
      </c>
    </row>
    <row r="4902" spans="1:12" x14ac:dyDescent="0.25">
      <c r="A4902">
        <v>5898</v>
      </c>
      <c r="B4902" t="s">
        <v>4906</v>
      </c>
      <c r="C4902" t="s">
        <v>5224</v>
      </c>
      <c r="D4902" s="52">
        <f t="shared" si="76"/>
        <v>45640</v>
      </c>
      <c r="E4902" t="s">
        <v>5382</v>
      </c>
      <c r="F4902" t="s">
        <v>5543</v>
      </c>
      <c r="G4902" t="s">
        <v>5625</v>
      </c>
      <c r="H4902">
        <v>30</v>
      </c>
      <c r="I4902">
        <v>18</v>
      </c>
      <c r="J4902">
        <v>540</v>
      </c>
      <c r="K4902">
        <v>22</v>
      </c>
    </row>
    <row r="4903" spans="1:12" x14ac:dyDescent="0.25">
      <c r="A4903">
        <v>5899</v>
      </c>
      <c r="B4903" t="s">
        <v>4907</v>
      </c>
      <c r="C4903" t="s">
        <v>5288</v>
      </c>
      <c r="D4903" s="52">
        <f t="shared" si="76"/>
        <v>45522</v>
      </c>
      <c r="E4903" t="s">
        <v>5408</v>
      </c>
      <c r="F4903" t="s">
        <v>5538</v>
      </c>
      <c r="G4903" t="s">
        <v>5614</v>
      </c>
      <c r="H4903">
        <v>50</v>
      </c>
      <c r="I4903">
        <v>25</v>
      </c>
      <c r="J4903">
        <v>1250</v>
      </c>
      <c r="K4903">
        <v>26</v>
      </c>
      <c r="L4903" t="s">
        <v>5137</v>
      </c>
    </row>
    <row r="4904" spans="1:12" x14ac:dyDescent="0.25">
      <c r="A4904">
        <v>5900</v>
      </c>
      <c r="B4904" t="s">
        <v>4908</v>
      </c>
      <c r="C4904" t="s">
        <v>5042</v>
      </c>
      <c r="D4904" s="52">
        <f t="shared" si="76"/>
        <v>45312</v>
      </c>
      <c r="E4904" t="s">
        <v>5417</v>
      </c>
      <c r="F4904" t="s">
        <v>5332</v>
      </c>
      <c r="G4904" t="s">
        <v>5625</v>
      </c>
      <c r="H4904">
        <v>30</v>
      </c>
      <c r="I4904">
        <v>1</v>
      </c>
      <c r="J4904">
        <v>30</v>
      </c>
      <c r="K4904">
        <v>20</v>
      </c>
      <c r="L4904" t="s">
        <v>5266</v>
      </c>
    </row>
    <row r="4905" spans="1:12" x14ac:dyDescent="0.25">
      <c r="A4905">
        <v>5901</v>
      </c>
      <c r="B4905" t="s">
        <v>4909</v>
      </c>
      <c r="C4905" t="s">
        <v>5247</v>
      </c>
      <c r="D4905" s="52">
        <f t="shared" si="76"/>
        <v>45514</v>
      </c>
      <c r="E4905" t="s">
        <v>5413</v>
      </c>
      <c r="F4905" t="s">
        <v>5312</v>
      </c>
      <c r="G4905" t="s">
        <v>5611</v>
      </c>
      <c r="H4905">
        <v>20</v>
      </c>
      <c r="I4905">
        <v>16</v>
      </c>
      <c r="J4905">
        <v>320</v>
      </c>
      <c r="K4905">
        <v>21</v>
      </c>
    </row>
    <row r="4906" spans="1:12" x14ac:dyDescent="0.25">
      <c r="A4906">
        <v>5902</v>
      </c>
      <c r="B4906" t="s">
        <v>4910</v>
      </c>
      <c r="C4906" t="s">
        <v>5197</v>
      </c>
      <c r="D4906" s="52">
        <f t="shared" si="76"/>
        <v>45326</v>
      </c>
      <c r="E4906" t="s">
        <v>5388</v>
      </c>
      <c r="F4906" t="s">
        <v>5585</v>
      </c>
      <c r="G4906" t="s">
        <v>5619</v>
      </c>
      <c r="H4906">
        <v>120</v>
      </c>
      <c r="I4906">
        <v>15</v>
      </c>
      <c r="J4906">
        <v>1800</v>
      </c>
      <c r="K4906">
        <v>22</v>
      </c>
    </row>
    <row r="4907" spans="1:12" x14ac:dyDescent="0.25">
      <c r="A4907">
        <v>5903</v>
      </c>
      <c r="B4907" t="s">
        <v>4911</v>
      </c>
      <c r="C4907" t="s">
        <v>5183</v>
      </c>
      <c r="D4907" s="52">
        <f t="shared" si="76"/>
        <v>45317</v>
      </c>
      <c r="E4907" t="s">
        <v>5376</v>
      </c>
      <c r="F4907" t="s">
        <v>5534</v>
      </c>
      <c r="G4907" t="s">
        <v>5621</v>
      </c>
      <c r="H4907">
        <v>80</v>
      </c>
      <c r="I4907">
        <v>8</v>
      </c>
      <c r="J4907">
        <v>640</v>
      </c>
      <c r="K4907">
        <v>27</v>
      </c>
    </row>
    <row r="4908" spans="1:12" x14ac:dyDescent="0.25">
      <c r="A4908">
        <v>5904</v>
      </c>
      <c r="B4908" t="s">
        <v>4912</v>
      </c>
      <c r="C4908" t="s">
        <v>5166</v>
      </c>
      <c r="D4908" s="52">
        <f t="shared" si="76"/>
        <v>45498</v>
      </c>
      <c r="E4908" t="s">
        <v>5377</v>
      </c>
      <c r="F4908" t="s">
        <v>5309</v>
      </c>
      <c r="G4908" t="s">
        <v>5611</v>
      </c>
      <c r="H4908">
        <v>20</v>
      </c>
      <c r="I4908">
        <v>5</v>
      </c>
      <c r="J4908">
        <v>100</v>
      </c>
      <c r="K4908">
        <v>21</v>
      </c>
    </row>
    <row r="4909" spans="1:12" x14ac:dyDescent="0.25">
      <c r="A4909">
        <v>5905</v>
      </c>
      <c r="B4909" t="s">
        <v>4913</v>
      </c>
      <c r="C4909" t="s">
        <v>5112</v>
      </c>
      <c r="D4909" s="52">
        <f t="shared" si="76"/>
        <v>45360</v>
      </c>
      <c r="E4909" t="s">
        <v>5406</v>
      </c>
      <c r="F4909" t="s">
        <v>5571</v>
      </c>
      <c r="G4909" t="s">
        <v>5615</v>
      </c>
      <c r="H4909">
        <v>35</v>
      </c>
      <c r="I4909">
        <v>2</v>
      </c>
      <c r="J4909">
        <v>70</v>
      </c>
      <c r="K4909">
        <v>24</v>
      </c>
      <c r="L4909" t="s">
        <v>5163</v>
      </c>
    </row>
    <row r="4910" spans="1:12" x14ac:dyDescent="0.25">
      <c r="A4910">
        <v>5906</v>
      </c>
      <c r="B4910" t="s">
        <v>4914</v>
      </c>
      <c r="C4910" t="s">
        <v>5082</v>
      </c>
      <c r="D4910" s="52">
        <f t="shared" si="76"/>
        <v>45617</v>
      </c>
      <c r="E4910" t="s">
        <v>5405</v>
      </c>
      <c r="F4910" t="s">
        <v>5338</v>
      </c>
      <c r="G4910" t="s">
        <v>5617</v>
      </c>
      <c r="H4910">
        <v>25</v>
      </c>
      <c r="I4910">
        <v>18</v>
      </c>
      <c r="J4910">
        <v>450</v>
      </c>
      <c r="K4910">
        <v>24</v>
      </c>
      <c r="L4910" t="s">
        <v>5233</v>
      </c>
    </row>
    <row r="4911" spans="1:12" x14ac:dyDescent="0.25">
      <c r="A4911">
        <v>5907</v>
      </c>
      <c r="B4911" t="s">
        <v>4915</v>
      </c>
      <c r="C4911" t="s">
        <v>5263</v>
      </c>
      <c r="D4911" s="52">
        <f t="shared" si="76"/>
        <v>45329</v>
      </c>
      <c r="E4911" t="s">
        <v>5398</v>
      </c>
      <c r="F4911" t="s">
        <v>5331</v>
      </c>
      <c r="G4911" t="s">
        <v>5622</v>
      </c>
      <c r="H4911">
        <v>40</v>
      </c>
      <c r="I4911">
        <v>8</v>
      </c>
      <c r="J4911">
        <v>320</v>
      </c>
      <c r="K4911">
        <v>23</v>
      </c>
    </row>
    <row r="4912" spans="1:12" x14ac:dyDescent="0.25">
      <c r="A4912">
        <v>5908</v>
      </c>
      <c r="B4912" t="s">
        <v>4916</v>
      </c>
      <c r="C4912" t="s">
        <v>5203</v>
      </c>
      <c r="D4912" s="52">
        <f t="shared" si="76"/>
        <v>45620</v>
      </c>
      <c r="E4912" t="s">
        <v>5399</v>
      </c>
      <c r="F4912" t="s">
        <v>5582</v>
      </c>
      <c r="G4912" t="s">
        <v>5616</v>
      </c>
      <c r="H4912">
        <v>20</v>
      </c>
      <c r="I4912">
        <v>15</v>
      </c>
      <c r="J4912">
        <v>300</v>
      </c>
      <c r="K4912">
        <v>24</v>
      </c>
      <c r="L4912" t="s">
        <v>5135</v>
      </c>
    </row>
    <row r="4913" spans="1:12" x14ac:dyDescent="0.25">
      <c r="A4913">
        <v>5909</v>
      </c>
      <c r="B4913" t="s">
        <v>4917</v>
      </c>
      <c r="C4913" t="s">
        <v>5034</v>
      </c>
      <c r="D4913" s="52">
        <f t="shared" si="76"/>
        <v>45477</v>
      </c>
      <c r="E4913" t="s">
        <v>5392</v>
      </c>
      <c r="F4913" t="s">
        <v>5522</v>
      </c>
      <c r="G4913" t="s">
        <v>5614</v>
      </c>
      <c r="H4913">
        <v>50</v>
      </c>
      <c r="I4913">
        <v>12</v>
      </c>
      <c r="J4913">
        <v>600</v>
      </c>
      <c r="K4913">
        <v>28</v>
      </c>
      <c r="L4913" t="s">
        <v>5086</v>
      </c>
    </row>
    <row r="4914" spans="1:12" x14ac:dyDescent="0.25">
      <c r="A4914">
        <v>5910</v>
      </c>
      <c r="B4914" t="s">
        <v>4918</v>
      </c>
      <c r="C4914" t="s">
        <v>5210</v>
      </c>
      <c r="D4914" s="52">
        <f t="shared" si="76"/>
        <v>45545</v>
      </c>
      <c r="E4914" t="s">
        <v>5409</v>
      </c>
      <c r="F4914" t="s">
        <v>5342</v>
      </c>
      <c r="G4914" t="s">
        <v>5618</v>
      </c>
      <c r="H4914">
        <v>150</v>
      </c>
      <c r="I4914">
        <v>2</v>
      </c>
      <c r="J4914">
        <v>300</v>
      </c>
      <c r="K4914">
        <v>20</v>
      </c>
      <c r="L4914" t="s">
        <v>5170</v>
      </c>
    </row>
    <row r="4915" spans="1:12" x14ac:dyDescent="0.25">
      <c r="A4915">
        <v>5911</v>
      </c>
      <c r="B4915" t="s">
        <v>4919</v>
      </c>
      <c r="C4915" t="s">
        <v>5056</v>
      </c>
      <c r="D4915" s="52">
        <f t="shared" si="76"/>
        <v>45306</v>
      </c>
      <c r="E4915" t="s">
        <v>5385</v>
      </c>
      <c r="F4915" t="s">
        <v>5433</v>
      </c>
      <c r="G4915" t="s">
        <v>5616</v>
      </c>
      <c r="H4915">
        <v>20</v>
      </c>
      <c r="I4915">
        <v>9</v>
      </c>
      <c r="J4915">
        <v>180</v>
      </c>
      <c r="K4915">
        <v>22</v>
      </c>
      <c r="L4915" t="s">
        <v>5256</v>
      </c>
    </row>
    <row r="4916" spans="1:12" x14ac:dyDescent="0.25">
      <c r="A4916">
        <v>5912</v>
      </c>
      <c r="B4916" t="s">
        <v>4920</v>
      </c>
      <c r="C4916" t="s">
        <v>5070</v>
      </c>
      <c r="D4916" s="52">
        <f t="shared" si="76"/>
        <v>45593</v>
      </c>
      <c r="E4916" t="s">
        <v>5401</v>
      </c>
      <c r="F4916" t="s">
        <v>5576</v>
      </c>
      <c r="G4916" t="s">
        <v>5614</v>
      </c>
      <c r="H4916">
        <v>50</v>
      </c>
      <c r="I4916">
        <v>17</v>
      </c>
      <c r="J4916">
        <v>850</v>
      </c>
      <c r="K4916">
        <v>24</v>
      </c>
      <c r="L4916" t="s">
        <v>5082</v>
      </c>
    </row>
    <row r="4917" spans="1:12" x14ac:dyDescent="0.25">
      <c r="A4917">
        <v>5913</v>
      </c>
      <c r="B4917" t="s">
        <v>4921</v>
      </c>
      <c r="C4917" t="s">
        <v>5190</v>
      </c>
      <c r="D4917" s="52">
        <f t="shared" si="76"/>
        <v>45380</v>
      </c>
      <c r="E4917" t="s">
        <v>5392</v>
      </c>
      <c r="F4917" t="s">
        <v>5324</v>
      </c>
      <c r="G4917" t="s">
        <v>5615</v>
      </c>
      <c r="H4917">
        <v>35</v>
      </c>
      <c r="I4917">
        <v>10</v>
      </c>
      <c r="J4917">
        <v>350</v>
      </c>
      <c r="K4917">
        <v>26</v>
      </c>
    </row>
    <row r="4918" spans="1:12" x14ac:dyDescent="0.25">
      <c r="A4918">
        <v>5914</v>
      </c>
      <c r="B4918" t="s">
        <v>4922</v>
      </c>
      <c r="C4918" t="s">
        <v>5146</v>
      </c>
      <c r="D4918" s="52">
        <f t="shared" si="76"/>
        <v>45654</v>
      </c>
      <c r="E4918" t="s">
        <v>5397</v>
      </c>
      <c r="F4918" t="s">
        <v>5596</v>
      </c>
      <c r="G4918" t="s">
        <v>5620</v>
      </c>
      <c r="H4918">
        <v>10</v>
      </c>
      <c r="I4918">
        <v>25</v>
      </c>
      <c r="J4918">
        <v>250</v>
      </c>
      <c r="K4918">
        <v>30</v>
      </c>
      <c r="L4918" t="s">
        <v>5285</v>
      </c>
    </row>
    <row r="4919" spans="1:12" x14ac:dyDescent="0.25">
      <c r="A4919">
        <v>5915</v>
      </c>
      <c r="B4919" t="s">
        <v>4923</v>
      </c>
      <c r="C4919" t="s">
        <v>5208</v>
      </c>
      <c r="D4919" s="52">
        <f t="shared" si="76"/>
        <v>45340</v>
      </c>
      <c r="E4919" t="s">
        <v>5409</v>
      </c>
      <c r="F4919" t="s">
        <v>5342</v>
      </c>
      <c r="G4919" t="s">
        <v>5615</v>
      </c>
      <c r="H4919">
        <v>35</v>
      </c>
      <c r="I4919">
        <v>10</v>
      </c>
      <c r="J4919">
        <v>350</v>
      </c>
      <c r="K4919">
        <v>28</v>
      </c>
      <c r="L4919" t="s">
        <v>5012</v>
      </c>
    </row>
    <row r="4920" spans="1:12" x14ac:dyDescent="0.25">
      <c r="A4920">
        <v>5916</v>
      </c>
      <c r="B4920" t="s">
        <v>4924</v>
      </c>
      <c r="C4920" t="s">
        <v>5071</v>
      </c>
      <c r="D4920" s="52">
        <f t="shared" si="76"/>
        <v>45301</v>
      </c>
      <c r="E4920" t="s">
        <v>5408</v>
      </c>
      <c r="F4920" t="s">
        <v>5575</v>
      </c>
      <c r="G4920" t="s">
        <v>5615</v>
      </c>
      <c r="H4920">
        <v>35</v>
      </c>
      <c r="I4920">
        <v>10</v>
      </c>
      <c r="J4920">
        <v>350</v>
      </c>
      <c r="K4920">
        <v>26</v>
      </c>
      <c r="L4920" t="s">
        <v>5192</v>
      </c>
    </row>
    <row r="4921" spans="1:12" x14ac:dyDescent="0.25">
      <c r="A4921">
        <v>5917</v>
      </c>
      <c r="B4921" t="s">
        <v>4925</v>
      </c>
      <c r="C4921" t="s">
        <v>5246</v>
      </c>
      <c r="D4921" s="52">
        <f t="shared" si="76"/>
        <v>45481</v>
      </c>
      <c r="E4921" t="s">
        <v>5418</v>
      </c>
      <c r="F4921" t="s">
        <v>5473</v>
      </c>
      <c r="G4921" t="s">
        <v>5621</v>
      </c>
      <c r="H4921">
        <v>80</v>
      </c>
      <c r="I4921">
        <v>1</v>
      </c>
      <c r="J4921">
        <v>80</v>
      </c>
      <c r="K4921">
        <v>22</v>
      </c>
      <c r="L4921" t="s">
        <v>5264</v>
      </c>
    </row>
    <row r="4922" spans="1:12" x14ac:dyDescent="0.25">
      <c r="A4922">
        <v>5918</v>
      </c>
      <c r="B4922" t="s">
        <v>4926</v>
      </c>
      <c r="C4922" t="s">
        <v>5020</v>
      </c>
      <c r="D4922" s="52">
        <f t="shared" si="76"/>
        <v>45573</v>
      </c>
      <c r="E4922" t="s">
        <v>5403</v>
      </c>
      <c r="F4922" t="s">
        <v>5527</v>
      </c>
      <c r="G4922" t="s">
        <v>5621</v>
      </c>
      <c r="H4922">
        <v>80</v>
      </c>
      <c r="I4922">
        <v>7</v>
      </c>
      <c r="J4922">
        <v>560</v>
      </c>
      <c r="K4922">
        <v>26</v>
      </c>
    </row>
    <row r="4923" spans="1:12" x14ac:dyDescent="0.25">
      <c r="A4923">
        <v>5919</v>
      </c>
      <c r="B4923" t="s">
        <v>4927</v>
      </c>
      <c r="C4923" t="s">
        <v>5296</v>
      </c>
      <c r="D4923" s="52">
        <f t="shared" si="76"/>
        <v>45576</v>
      </c>
      <c r="E4923" t="s">
        <v>5413</v>
      </c>
      <c r="F4923" t="s">
        <v>5465</v>
      </c>
      <c r="G4923" t="s">
        <v>5611</v>
      </c>
      <c r="H4923">
        <v>20</v>
      </c>
      <c r="I4923">
        <v>19</v>
      </c>
      <c r="J4923">
        <v>380</v>
      </c>
      <c r="K4923">
        <v>20</v>
      </c>
      <c r="L4923" t="s">
        <v>5092</v>
      </c>
    </row>
    <row r="4924" spans="1:12" x14ac:dyDescent="0.25">
      <c r="A4924">
        <v>5920</v>
      </c>
      <c r="B4924" t="s">
        <v>4928</v>
      </c>
      <c r="C4924" t="s">
        <v>5047</v>
      </c>
      <c r="D4924" s="52">
        <f t="shared" si="76"/>
        <v>45598</v>
      </c>
      <c r="E4924" t="s">
        <v>5406</v>
      </c>
      <c r="F4924" t="s">
        <v>5480</v>
      </c>
      <c r="G4924" t="s">
        <v>5612</v>
      </c>
      <c r="H4924">
        <v>300</v>
      </c>
      <c r="I4924">
        <v>13</v>
      </c>
      <c r="J4924">
        <v>3900</v>
      </c>
      <c r="K4924">
        <v>23</v>
      </c>
    </row>
    <row r="4925" spans="1:12" x14ac:dyDescent="0.25">
      <c r="A4925">
        <v>5921</v>
      </c>
      <c r="B4925" t="s">
        <v>4929</v>
      </c>
      <c r="C4925" t="s">
        <v>5088</v>
      </c>
      <c r="D4925" s="52">
        <f t="shared" si="76"/>
        <v>45517</v>
      </c>
      <c r="E4925" t="s">
        <v>5407</v>
      </c>
      <c r="F4925" t="s">
        <v>5503</v>
      </c>
      <c r="G4925" t="s">
        <v>5619</v>
      </c>
      <c r="H4925">
        <v>120</v>
      </c>
      <c r="I4925">
        <v>2</v>
      </c>
      <c r="J4925">
        <v>240</v>
      </c>
      <c r="K4925">
        <v>28</v>
      </c>
      <c r="L4925" t="s">
        <v>5210</v>
      </c>
    </row>
    <row r="4926" spans="1:12" x14ac:dyDescent="0.25">
      <c r="A4926">
        <v>5922</v>
      </c>
      <c r="B4926" t="s">
        <v>4930</v>
      </c>
      <c r="C4926" t="s">
        <v>5210</v>
      </c>
      <c r="D4926" s="52">
        <f t="shared" si="76"/>
        <v>45545</v>
      </c>
      <c r="E4926" t="s">
        <v>5395</v>
      </c>
      <c r="F4926" t="s">
        <v>5533</v>
      </c>
      <c r="G4926" t="s">
        <v>5615</v>
      </c>
      <c r="H4926">
        <v>35</v>
      </c>
      <c r="I4926">
        <v>11</v>
      </c>
      <c r="J4926">
        <v>385</v>
      </c>
      <c r="K4926">
        <v>26</v>
      </c>
      <c r="L4926" t="s">
        <v>5270</v>
      </c>
    </row>
    <row r="4927" spans="1:12" x14ac:dyDescent="0.25">
      <c r="A4927">
        <v>5923</v>
      </c>
      <c r="B4927" t="s">
        <v>4931</v>
      </c>
      <c r="C4927" t="s">
        <v>5055</v>
      </c>
      <c r="D4927" s="52">
        <f t="shared" si="76"/>
        <v>45347</v>
      </c>
      <c r="E4927" t="s">
        <v>5390</v>
      </c>
      <c r="F4927" t="s">
        <v>5495</v>
      </c>
      <c r="G4927" t="s">
        <v>5611</v>
      </c>
      <c r="H4927">
        <v>20</v>
      </c>
      <c r="I4927">
        <v>3</v>
      </c>
      <c r="J4927">
        <v>60</v>
      </c>
      <c r="K4927">
        <v>25</v>
      </c>
      <c r="L4927" t="s">
        <v>5179</v>
      </c>
    </row>
    <row r="4928" spans="1:12" x14ac:dyDescent="0.25">
      <c r="A4928">
        <v>5924</v>
      </c>
      <c r="B4928" t="s">
        <v>4932</v>
      </c>
      <c r="C4928" t="s">
        <v>5262</v>
      </c>
      <c r="D4928" s="52">
        <f t="shared" si="76"/>
        <v>45383</v>
      </c>
      <c r="E4928" t="s">
        <v>5387</v>
      </c>
      <c r="F4928" t="s">
        <v>5523</v>
      </c>
      <c r="G4928" t="s">
        <v>5623</v>
      </c>
      <c r="H4928">
        <v>60</v>
      </c>
      <c r="I4928">
        <v>4</v>
      </c>
      <c r="J4928">
        <v>240</v>
      </c>
      <c r="K4928">
        <v>28</v>
      </c>
      <c r="L4928" t="s">
        <v>5358</v>
      </c>
    </row>
    <row r="4929" spans="1:12" x14ac:dyDescent="0.25">
      <c r="A4929">
        <v>5925</v>
      </c>
      <c r="B4929" t="s">
        <v>4933</v>
      </c>
      <c r="C4929" t="s">
        <v>5096</v>
      </c>
      <c r="D4929" s="52">
        <f t="shared" si="76"/>
        <v>45341</v>
      </c>
      <c r="E4929" t="s">
        <v>5401</v>
      </c>
      <c r="F4929" t="s">
        <v>5334</v>
      </c>
      <c r="G4929" t="s">
        <v>5616</v>
      </c>
      <c r="H4929">
        <v>20</v>
      </c>
      <c r="I4929">
        <v>10</v>
      </c>
      <c r="J4929">
        <v>200</v>
      </c>
      <c r="K4929">
        <v>27</v>
      </c>
      <c r="L4929" t="s">
        <v>5012</v>
      </c>
    </row>
    <row r="4930" spans="1:12" x14ac:dyDescent="0.25">
      <c r="A4930">
        <v>5926</v>
      </c>
      <c r="B4930" t="s">
        <v>4934</v>
      </c>
      <c r="C4930" t="s">
        <v>5229</v>
      </c>
      <c r="D4930" s="52">
        <f t="shared" si="76"/>
        <v>45624</v>
      </c>
      <c r="E4930" t="s">
        <v>5383</v>
      </c>
      <c r="F4930" t="s">
        <v>5496</v>
      </c>
      <c r="G4930" t="s">
        <v>5612</v>
      </c>
      <c r="H4930">
        <v>300</v>
      </c>
      <c r="I4930">
        <v>2</v>
      </c>
      <c r="J4930">
        <v>600</v>
      </c>
      <c r="K4930">
        <v>22</v>
      </c>
      <c r="L4930" t="s">
        <v>5078</v>
      </c>
    </row>
    <row r="4931" spans="1:12" x14ac:dyDescent="0.25">
      <c r="A4931">
        <v>5927</v>
      </c>
      <c r="B4931" t="s">
        <v>4935</v>
      </c>
      <c r="C4931" t="s">
        <v>5173</v>
      </c>
      <c r="D4931" s="52">
        <f t="shared" si="76"/>
        <v>45365</v>
      </c>
      <c r="E4931" t="s">
        <v>5416</v>
      </c>
      <c r="F4931" t="s">
        <v>5569</v>
      </c>
      <c r="G4931" t="s">
        <v>5624</v>
      </c>
      <c r="H4931">
        <v>15</v>
      </c>
      <c r="I4931">
        <v>2</v>
      </c>
      <c r="J4931">
        <v>30</v>
      </c>
      <c r="K4931">
        <v>21</v>
      </c>
      <c r="L4931" t="s">
        <v>5064</v>
      </c>
    </row>
    <row r="4932" spans="1:12" x14ac:dyDescent="0.25">
      <c r="A4932">
        <v>5928</v>
      </c>
      <c r="B4932" t="s">
        <v>4936</v>
      </c>
      <c r="C4932" t="s">
        <v>5068</v>
      </c>
      <c r="D4932" s="52">
        <f t="shared" si="76"/>
        <v>45321</v>
      </c>
      <c r="E4932" t="s">
        <v>5390</v>
      </c>
      <c r="F4932" t="s">
        <v>5441</v>
      </c>
      <c r="G4932" t="s">
        <v>5618</v>
      </c>
      <c r="H4932">
        <v>150</v>
      </c>
      <c r="I4932">
        <v>11</v>
      </c>
      <c r="J4932">
        <v>1650</v>
      </c>
      <c r="K4932">
        <v>24</v>
      </c>
      <c r="L4932" t="s">
        <v>5021</v>
      </c>
    </row>
    <row r="4933" spans="1:12" x14ac:dyDescent="0.25">
      <c r="A4933">
        <v>5929</v>
      </c>
      <c r="B4933" t="s">
        <v>4937</v>
      </c>
      <c r="C4933" t="s">
        <v>5285</v>
      </c>
      <c r="D4933" s="52">
        <f t="shared" si="76"/>
        <v>45318</v>
      </c>
      <c r="E4933" t="s">
        <v>5395</v>
      </c>
      <c r="F4933" t="s">
        <v>5512</v>
      </c>
      <c r="G4933" t="s">
        <v>5621</v>
      </c>
      <c r="H4933">
        <v>80</v>
      </c>
      <c r="I4933">
        <v>15</v>
      </c>
      <c r="J4933">
        <v>1200</v>
      </c>
      <c r="K4933">
        <v>27</v>
      </c>
    </row>
    <row r="4934" spans="1:12" x14ac:dyDescent="0.25">
      <c r="A4934">
        <v>5930</v>
      </c>
      <c r="B4934" t="s">
        <v>4938</v>
      </c>
      <c r="C4934" t="s">
        <v>5094</v>
      </c>
      <c r="D4934" s="52">
        <f t="shared" si="76"/>
        <v>45499</v>
      </c>
      <c r="E4934" t="s">
        <v>5384</v>
      </c>
      <c r="F4934" t="s">
        <v>5524</v>
      </c>
      <c r="G4934" t="s">
        <v>5622</v>
      </c>
      <c r="H4934">
        <v>40</v>
      </c>
      <c r="I4934">
        <v>4</v>
      </c>
      <c r="J4934">
        <v>160</v>
      </c>
      <c r="K4934">
        <v>29</v>
      </c>
      <c r="L4934" t="s">
        <v>5175</v>
      </c>
    </row>
    <row r="4935" spans="1:12" x14ac:dyDescent="0.25">
      <c r="A4935">
        <v>5931</v>
      </c>
      <c r="B4935" t="s">
        <v>4939</v>
      </c>
      <c r="C4935" t="s">
        <v>5084</v>
      </c>
      <c r="D4935" s="52">
        <f t="shared" si="76"/>
        <v>45619</v>
      </c>
      <c r="E4935" t="s">
        <v>5396</v>
      </c>
      <c r="F4935" t="s">
        <v>5451</v>
      </c>
      <c r="G4935" t="s">
        <v>5619</v>
      </c>
      <c r="H4935">
        <v>120</v>
      </c>
      <c r="I4935">
        <v>2</v>
      </c>
      <c r="J4935">
        <v>240</v>
      </c>
      <c r="K4935">
        <v>24</v>
      </c>
      <c r="L4935" t="s">
        <v>5216</v>
      </c>
    </row>
    <row r="4936" spans="1:12" x14ac:dyDescent="0.25">
      <c r="A4936">
        <v>5932</v>
      </c>
      <c r="B4936" t="s">
        <v>4940</v>
      </c>
      <c r="C4936" t="s">
        <v>5142</v>
      </c>
      <c r="D4936" s="52">
        <f t="shared" ref="D4936:D4999" si="77">DATE(2024, MONTH(C4936), DAY(C4936))</f>
        <v>45313</v>
      </c>
      <c r="E4936" t="s">
        <v>5379</v>
      </c>
      <c r="F4936" t="s">
        <v>5461</v>
      </c>
      <c r="G4936" t="s">
        <v>5612</v>
      </c>
      <c r="H4936">
        <v>300</v>
      </c>
      <c r="I4936">
        <v>6</v>
      </c>
      <c r="J4936">
        <v>1800</v>
      </c>
      <c r="K4936">
        <v>23</v>
      </c>
      <c r="L4936" t="s">
        <v>5182</v>
      </c>
    </row>
    <row r="4937" spans="1:12" x14ac:dyDescent="0.25">
      <c r="A4937">
        <v>5933</v>
      </c>
      <c r="B4937" t="s">
        <v>4941</v>
      </c>
      <c r="C4937" t="s">
        <v>5306</v>
      </c>
      <c r="D4937" s="52">
        <f t="shared" si="77"/>
        <v>45607</v>
      </c>
      <c r="E4937" t="s">
        <v>5380</v>
      </c>
      <c r="F4937" t="s">
        <v>5547</v>
      </c>
      <c r="G4937" t="s">
        <v>5624</v>
      </c>
      <c r="H4937">
        <v>15</v>
      </c>
      <c r="I4937">
        <v>11</v>
      </c>
      <c r="J4937">
        <v>165</v>
      </c>
      <c r="K4937">
        <v>27</v>
      </c>
      <c r="L4937" t="s">
        <v>5129</v>
      </c>
    </row>
    <row r="4938" spans="1:12" x14ac:dyDescent="0.25">
      <c r="A4938">
        <v>5934</v>
      </c>
      <c r="B4938" t="s">
        <v>4942</v>
      </c>
      <c r="C4938" t="s">
        <v>5172</v>
      </c>
      <c r="D4938" s="52">
        <f t="shared" si="77"/>
        <v>45560</v>
      </c>
      <c r="E4938" t="s">
        <v>5379</v>
      </c>
      <c r="F4938" t="s">
        <v>5427</v>
      </c>
      <c r="G4938" t="s">
        <v>5614</v>
      </c>
      <c r="H4938">
        <v>50</v>
      </c>
      <c r="I4938">
        <v>10</v>
      </c>
      <c r="J4938">
        <v>500</v>
      </c>
      <c r="K4938">
        <v>28</v>
      </c>
    </row>
    <row r="4939" spans="1:12" x14ac:dyDescent="0.25">
      <c r="A4939">
        <v>5935</v>
      </c>
      <c r="B4939" t="s">
        <v>4943</v>
      </c>
      <c r="C4939" t="s">
        <v>5194</v>
      </c>
      <c r="D4939" s="52">
        <f t="shared" si="77"/>
        <v>45533</v>
      </c>
      <c r="E4939" t="s">
        <v>5401</v>
      </c>
      <c r="F4939" t="s">
        <v>5576</v>
      </c>
      <c r="G4939" t="s">
        <v>5622</v>
      </c>
      <c r="H4939">
        <v>40</v>
      </c>
      <c r="I4939">
        <v>21</v>
      </c>
      <c r="J4939">
        <v>840</v>
      </c>
      <c r="K4939">
        <v>23</v>
      </c>
      <c r="L4939" t="s">
        <v>5019</v>
      </c>
    </row>
    <row r="4940" spans="1:12" x14ac:dyDescent="0.25">
      <c r="A4940">
        <v>5936</v>
      </c>
      <c r="B4940" t="s">
        <v>4944</v>
      </c>
      <c r="C4940" t="s">
        <v>5274</v>
      </c>
      <c r="D4940" s="52">
        <f t="shared" si="77"/>
        <v>45325</v>
      </c>
      <c r="E4940" t="s">
        <v>5394</v>
      </c>
      <c r="F4940" t="s">
        <v>5598</v>
      </c>
      <c r="G4940" t="s">
        <v>5613</v>
      </c>
      <c r="H4940">
        <v>250</v>
      </c>
      <c r="I4940">
        <v>12</v>
      </c>
      <c r="J4940">
        <v>3000</v>
      </c>
      <c r="K4940">
        <v>30</v>
      </c>
      <c r="L4940" t="s">
        <v>5202</v>
      </c>
    </row>
    <row r="4941" spans="1:12" x14ac:dyDescent="0.25">
      <c r="A4941">
        <v>5937</v>
      </c>
      <c r="B4941" t="s">
        <v>4945</v>
      </c>
      <c r="C4941" t="s">
        <v>5172</v>
      </c>
      <c r="D4941" s="52">
        <f t="shared" si="77"/>
        <v>45560</v>
      </c>
      <c r="E4941" t="s">
        <v>5403</v>
      </c>
      <c r="F4941" t="s">
        <v>5527</v>
      </c>
      <c r="G4941" t="s">
        <v>5625</v>
      </c>
      <c r="H4941">
        <v>30</v>
      </c>
      <c r="I4941">
        <v>6</v>
      </c>
      <c r="J4941">
        <v>180</v>
      </c>
      <c r="K4941">
        <v>28</v>
      </c>
      <c r="L4941" t="s">
        <v>5228</v>
      </c>
    </row>
    <row r="4942" spans="1:12" x14ac:dyDescent="0.25">
      <c r="A4942">
        <v>5938</v>
      </c>
      <c r="B4942" t="s">
        <v>4946</v>
      </c>
      <c r="C4942" t="s">
        <v>5208</v>
      </c>
      <c r="D4942" s="52">
        <f t="shared" si="77"/>
        <v>45340</v>
      </c>
      <c r="E4942" t="s">
        <v>5394</v>
      </c>
      <c r="F4942" t="s">
        <v>5598</v>
      </c>
      <c r="G4942" t="s">
        <v>5616</v>
      </c>
      <c r="H4942">
        <v>20</v>
      </c>
      <c r="I4942">
        <v>15</v>
      </c>
      <c r="J4942">
        <v>300</v>
      </c>
      <c r="K4942">
        <v>30</v>
      </c>
      <c r="L4942" t="s">
        <v>5261</v>
      </c>
    </row>
    <row r="4943" spans="1:12" x14ac:dyDescent="0.25">
      <c r="A4943">
        <v>5939</v>
      </c>
      <c r="B4943" t="s">
        <v>4947</v>
      </c>
      <c r="C4943" t="s">
        <v>5012</v>
      </c>
      <c r="D4943" s="52">
        <f t="shared" si="77"/>
        <v>45369</v>
      </c>
      <c r="E4943" t="s">
        <v>5393</v>
      </c>
      <c r="F4943" t="s">
        <v>5325</v>
      </c>
      <c r="G4943" t="s">
        <v>5612</v>
      </c>
      <c r="H4943">
        <v>300</v>
      </c>
      <c r="I4943">
        <v>16</v>
      </c>
      <c r="J4943">
        <v>4800</v>
      </c>
      <c r="K4943">
        <v>22</v>
      </c>
    </row>
    <row r="4944" spans="1:12" x14ac:dyDescent="0.25">
      <c r="A4944">
        <v>5940</v>
      </c>
      <c r="B4944" t="s">
        <v>4948</v>
      </c>
      <c r="C4944" t="s">
        <v>5051</v>
      </c>
      <c r="D4944" s="52">
        <f t="shared" si="77"/>
        <v>45540</v>
      </c>
      <c r="E4944" t="s">
        <v>5400</v>
      </c>
      <c r="F4944" t="s">
        <v>5583</v>
      </c>
      <c r="G4944" t="s">
        <v>5621</v>
      </c>
      <c r="H4944">
        <v>80</v>
      </c>
      <c r="I4944">
        <v>16</v>
      </c>
      <c r="J4944">
        <v>1280</v>
      </c>
      <c r="K4944">
        <v>22</v>
      </c>
    </row>
    <row r="4945" spans="1:12" x14ac:dyDescent="0.25">
      <c r="A4945">
        <v>5941</v>
      </c>
      <c r="B4945" t="s">
        <v>4949</v>
      </c>
      <c r="C4945" t="s">
        <v>5206</v>
      </c>
      <c r="D4945" s="52">
        <f t="shared" si="77"/>
        <v>45491</v>
      </c>
      <c r="E4945" t="s">
        <v>5382</v>
      </c>
      <c r="F4945" t="s">
        <v>5586</v>
      </c>
      <c r="G4945" t="s">
        <v>5622</v>
      </c>
      <c r="H4945">
        <v>40</v>
      </c>
      <c r="I4945">
        <v>8</v>
      </c>
      <c r="J4945">
        <v>320</v>
      </c>
      <c r="K4945">
        <v>24</v>
      </c>
      <c r="L4945" t="s">
        <v>5253</v>
      </c>
    </row>
    <row r="4946" spans="1:12" x14ac:dyDescent="0.25">
      <c r="A4946">
        <v>5942</v>
      </c>
      <c r="B4946" t="s">
        <v>4950</v>
      </c>
      <c r="C4946" t="s">
        <v>5228</v>
      </c>
      <c r="D4946" s="52">
        <f t="shared" si="77"/>
        <v>45588</v>
      </c>
      <c r="E4946" t="s">
        <v>5408</v>
      </c>
      <c r="F4946" t="s">
        <v>5487</v>
      </c>
      <c r="G4946" t="s">
        <v>5616</v>
      </c>
      <c r="H4946">
        <v>20</v>
      </c>
      <c r="I4946">
        <v>6</v>
      </c>
      <c r="J4946">
        <v>120</v>
      </c>
      <c r="K4946">
        <v>23</v>
      </c>
    </row>
    <row r="4947" spans="1:12" x14ac:dyDescent="0.25">
      <c r="A4947">
        <v>5943</v>
      </c>
      <c r="B4947" t="s">
        <v>4951</v>
      </c>
      <c r="C4947" t="s">
        <v>5064</v>
      </c>
      <c r="D4947" s="52">
        <f t="shared" si="77"/>
        <v>45386</v>
      </c>
      <c r="E4947" t="s">
        <v>5396</v>
      </c>
      <c r="F4947" t="s">
        <v>5451</v>
      </c>
      <c r="G4947" t="s">
        <v>5624</v>
      </c>
      <c r="H4947">
        <v>15</v>
      </c>
      <c r="I4947">
        <v>16</v>
      </c>
      <c r="J4947">
        <v>240</v>
      </c>
      <c r="K4947">
        <v>28</v>
      </c>
    </row>
    <row r="4948" spans="1:12" x14ac:dyDescent="0.25">
      <c r="A4948">
        <v>5944</v>
      </c>
      <c r="B4948" t="s">
        <v>4952</v>
      </c>
      <c r="C4948" t="s">
        <v>5056</v>
      </c>
      <c r="D4948" s="52">
        <f t="shared" si="77"/>
        <v>45306</v>
      </c>
      <c r="E4948" t="s">
        <v>5421</v>
      </c>
      <c r="F4948" t="s">
        <v>5346</v>
      </c>
      <c r="G4948" t="s">
        <v>5612</v>
      </c>
      <c r="H4948">
        <v>300</v>
      </c>
      <c r="I4948">
        <v>10</v>
      </c>
      <c r="J4948">
        <v>3000</v>
      </c>
      <c r="K4948">
        <v>28</v>
      </c>
      <c r="L4948" t="s">
        <v>5033</v>
      </c>
    </row>
    <row r="4949" spans="1:12" x14ac:dyDescent="0.25">
      <c r="A4949">
        <v>5945</v>
      </c>
      <c r="B4949" t="s">
        <v>4953</v>
      </c>
      <c r="C4949" t="s">
        <v>5103</v>
      </c>
      <c r="D4949" s="52">
        <f t="shared" si="77"/>
        <v>45584</v>
      </c>
      <c r="E4949" t="s">
        <v>5406</v>
      </c>
      <c r="F4949" t="s">
        <v>5339</v>
      </c>
      <c r="G4949" t="s">
        <v>5625</v>
      </c>
      <c r="H4949">
        <v>30</v>
      </c>
      <c r="I4949">
        <v>14</v>
      </c>
      <c r="J4949">
        <v>420</v>
      </c>
      <c r="K4949">
        <v>24</v>
      </c>
    </row>
    <row r="4950" spans="1:12" x14ac:dyDescent="0.25">
      <c r="A4950">
        <v>5946</v>
      </c>
      <c r="B4950" t="s">
        <v>4954</v>
      </c>
      <c r="C4950" t="s">
        <v>5113</v>
      </c>
      <c r="D4950" s="52">
        <f t="shared" si="77"/>
        <v>45566</v>
      </c>
      <c r="E4950" t="s">
        <v>5411</v>
      </c>
      <c r="F4950" t="s">
        <v>5606</v>
      </c>
      <c r="G4950" t="s">
        <v>5619</v>
      </c>
      <c r="H4950">
        <v>120</v>
      </c>
      <c r="I4950">
        <v>19</v>
      </c>
      <c r="J4950">
        <v>2280</v>
      </c>
      <c r="K4950">
        <v>23</v>
      </c>
    </row>
    <row r="4951" spans="1:12" x14ac:dyDescent="0.25">
      <c r="A4951">
        <v>5947</v>
      </c>
      <c r="B4951" t="s">
        <v>4955</v>
      </c>
      <c r="C4951" t="s">
        <v>5027</v>
      </c>
      <c r="D4951" s="52">
        <f t="shared" si="77"/>
        <v>45544</v>
      </c>
      <c r="E4951" t="s">
        <v>5405</v>
      </c>
      <c r="F4951" t="s">
        <v>5479</v>
      </c>
      <c r="G4951" t="s">
        <v>5614</v>
      </c>
      <c r="H4951">
        <v>50</v>
      </c>
      <c r="I4951">
        <v>17</v>
      </c>
      <c r="J4951">
        <v>850</v>
      </c>
      <c r="K4951">
        <v>26</v>
      </c>
    </row>
    <row r="4952" spans="1:12" x14ac:dyDescent="0.25">
      <c r="A4952">
        <v>5948</v>
      </c>
      <c r="B4952" t="s">
        <v>4956</v>
      </c>
      <c r="C4952" t="s">
        <v>5303</v>
      </c>
      <c r="D4952" s="52">
        <f t="shared" si="77"/>
        <v>45653</v>
      </c>
      <c r="E4952" t="s">
        <v>5391</v>
      </c>
      <c r="F4952" t="s">
        <v>5442</v>
      </c>
      <c r="G4952" t="s">
        <v>5616</v>
      </c>
      <c r="H4952">
        <v>20</v>
      </c>
      <c r="I4952">
        <v>16</v>
      </c>
      <c r="J4952">
        <v>320</v>
      </c>
      <c r="K4952">
        <v>30</v>
      </c>
    </row>
    <row r="4953" spans="1:12" x14ac:dyDescent="0.25">
      <c r="A4953">
        <v>5949</v>
      </c>
      <c r="B4953" t="s">
        <v>4957</v>
      </c>
      <c r="C4953" t="s">
        <v>5263</v>
      </c>
      <c r="D4953" s="52">
        <f t="shared" si="77"/>
        <v>45329</v>
      </c>
      <c r="E4953" t="s">
        <v>5385</v>
      </c>
      <c r="F4953" t="s">
        <v>5590</v>
      </c>
      <c r="G4953" t="s">
        <v>5611</v>
      </c>
      <c r="H4953">
        <v>20</v>
      </c>
      <c r="I4953">
        <v>16</v>
      </c>
      <c r="J4953">
        <v>320</v>
      </c>
      <c r="K4953">
        <v>27</v>
      </c>
      <c r="L4953" t="s">
        <v>5223</v>
      </c>
    </row>
    <row r="4954" spans="1:12" x14ac:dyDescent="0.25">
      <c r="A4954">
        <v>5950</v>
      </c>
      <c r="B4954" t="s">
        <v>4958</v>
      </c>
      <c r="C4954" t="s">
        <v>5014</v>
      </c>
      <c r="D4954" s="52">
        <f t="shared" si="77"/>
        <v>45630</v>
      </c>
      <c r="E4954" t="s">
        <v>5417</v>
      </c>
      <c r="F4954" t="s">
        <v>5332</v>
      </c>
      <c r="G4954" t="s">
        <v>5621</v>
      </c>
      <c r="H4954">
        <v>80</v>
      </c>
      <c r="I4954">
        <v>5</v>
      </c>
      <c r="J4954">
        <v>400</v>
      </c>
      <c r="K4954">
        <v>25</v>
      </c>
    </row>
    <row r="4955" spans="1:12" x14ac:dyDescent="0.25">
      <c r="A4955">
        <v>5951</v>
      </c>
      <c r="B4955" t="s">
        <v>4959</v>
      </c>
      <c r="C4955" t="s">
        <v>5048</v>
      </c>
      <c r="D4955" s="52">
        <f t="shared" si="77"/>
        <v>45618</v>
      </c>
      <c r="E4955" t="s">
        <v>5398</v>
      </c>
      <c r="F4955" t="s">
        <v>5604</v>
      </c>
      <c r="G4955" t="s">
        <v>5617</v>
      </c>
      <c r="H4955">
        <v>25</v>
      </c>
      <c r="I4955">
        <v>12</v>
      </c>
      <c r="J4955">
        <v>300</v>
      </c>
      <c r="K4955">
        <v>25</v>
      </c>
      <c r="L4955" t="s">
        <v>5216</v>
      </c>
    </row>
    <row r="4956" spans="1:12" x14ac:dyDescent="0.25">
      <c r="A4956">
        <v>5952</v>
      </c>
      <c r="B4956" t="s">
        <v>4960</v>
      </c>
      <c r="C4956" t="s">
        <v>5094</v>
      </c>
      <c r="D4956" s="52">
        <f t="shared" si="77"/>
        <v>45499</v>
      </c>
      <c r="E4956" t="s">
        <v>5406</v>
      </c>
      <c r="F4956" t="s">
        <v>5531</v>
      </c>
      <c r="G4956" t="s">
        <v>5624</v>
      </c>
      <c r="H4956">
        <v>15</v>
      </c>
      <c r="I4956">
        <v>10</v>
      </c>
      <c r="J4956">
        <v>150</v>
      </c>
      <c r="K4956">
        <v>26</v>
      </c>
      <c r="L4956" t="s">
        <v>5236</v>
      </c>
    </row>
    <row r="4957" spans="1:12" x14ac:dyDescent="0.25">
      <c r="A4957">
        <v>5953</v>
      </c>
      <c r="B4957" t="s">
        <v>4961</v>
      </c>
      <c r="C4957" t="s">
        <v>5292</v>
      </c>
      <c r="D4957" s="52">
        <f t="shared" si="77"/>
        <v>45359</v>
      </c>
      <c r="E4957" t="s">
        <v>5381</v>
      </c>
      <c r="F4957" t="s">
        <v>5315</v>
      </c>
      <c r="G4957" t="s">
        <v>5621</v>
      </c>
      <c r="H4957">
        <v>80</v>
      </c>
      <c r="I4957">
        <v>1</v>
      </c>
      <c r="J4957">
        <v>80</v>
      </c>
      <c r="K4957">
        <v>29</v>
      </c>
      <c r="L4957" t="s">
        <v>5144</v>
      </c>
    </row>
    <row r="4958" spans="1:12" x14ac:dyDescent="0.25">
      <c r="A4958">
        <v>5954</v>
      </c>
      <c r="B4958" t="s">
        <v>4962</v>
      </c>
      <c r="C4958" t="s">
        <v>5285</v>
      </c>
      <c r="D4958" s="52">
        <f t="shared" si="77"/>
        <v>45318</v>
      </c>
      <c r="E4958" t="s">
        <v>5406</v>
      </c>
      <c r="F4958" t="s">
        <v>5480</v>
      </c>
      <c r="G4958" t="s">
        <v>5622</v>
      </c>
      <c r="H4958">
        <v>40</v>
      </c>
      <c r="I4958">
        <v>6</v>
      </c>
      <c r="J4958">
        <v>240</v>
      </c>
      <c r="K4958">
        <v>30</v>
      </c>
      <c r="L4958" t="s">
        <v>5130</v>
      </c>
    </row>
    <row r="4959" spans="1:12" x14ac:dyDescent="0.25">
      <c r="A4959">
        <v>5955</v>
      </c>
      <c r="B4959" t="s">
        <v>4963</v>
      </c>
      <c r="C4959" t="s">
        <v>5164</v>
      </c>
      <c r="D4959" s="52">
        <f t="shared" si="77"/>
        <v>45315</v>
      </c>
      <c r="E4959" t="s">
        <v>5409</v>
      </c>
      <c r="F4959" t="s">
        <v>5565</v>
      </c>
      <c r="G4959" t="s">
        <v>5621</v>
      </c>
      <c r="H4959">
        <v>80</v>
      </c>
      <c r="I4959">
        <v>16</v>
      </c>
      <c r="J4959">
        <v>1280</v>
      </c>
      <c r="K4959">
        <v>28</v>
      </c>
      <c r="L4959" t="s">
        <v>5205</v>
      </c>
    </row>
    <row r="4960" spans="1:12" x14ac:dyDescent="0.25">
      <c r="A4960">
        <v>5956</v>
      </c>
      <c r="B4960" t="s">
        <v>4964</v>
      </c>
      <c r="C4960" t="s">
        <v>5229</v>
      </c>
      <c r="D4960" s="52">
        <f t="shared" si="77"/>
        <v>45624</v>
      </c>
      <c r="E4960" t="s">
        <v>5411</v>
      </c>
      <c r="F4960" t="s">
        <v>5577</v>
      </c>
      <c r="G4960" t="s">
        <v>5616</v>
      </c>
      <c r="H4960">
        <v>20</v>
      </c>
      <c r="I4960">
        <v>21</v>
      </c>
      <c r="J4960">
        <v>420</v>
      </c>
      <c r="K4960">
        <v>29</v>
      </c>
    </row>
    <row r="4961" spans="1:12" x14ac:dyDescent="0.25">
      <c r="A4961">
        <v>5957</v>
      </c>
      <c r="B4961" t="s">
        <v>4965</v>
      </c>
      <c r="C4961" t="s">
        <v>5055</v>
      </c>
      <c r="D4961" s="52">
        <f t="shared" si="77"/>
        <v>45347</v>
      </c>
      <c r="E4961" t="s">
        <v>5409</v>
      </c>
      <c r="F4961" t="s">
        <v>5568</v>
      </c>
      <c r="G4961" t="s">
        <v>5614</v>
      </c>
      <c r="H4961">
        <v>50</v>
      </c>
      <c r="I4961">
        <v>18</v>
      </c>
      <c r="J4961">
        <v>900</v>
      </c>
      <c r="K4961">
        <v>23</v>
      </c>
      <c r="L4961" t="s">
        <v>5261</v>
      </c>
    </row>
    <row r="4962" spans="1:12" x14ac:dyDescent="0.25">
      <c r="A4962">
        <v>5958</v>
      </c>
      <c r="B4962" t="s">
        <v>4966</v>
      </c>
      <c r="C4962" t="s">
        <v>5268</v>
      </c>
      <c r="D4962" s="52">
        <f t="shared" si="77"/>
        <v>45311</v>
      </c>
      <c r="E4962" t="s">
        <v>5394</v>
      </c>
      <c r="F4962" t="s">
        <v>5327</v>
      </c>
      <c r="G4962" t="s">
        <v>5617</v>
      </c>
      <c r="H4962">
        <v>25</v>
      </c>
      <c r="I4962">
        <v>20</v>
      </c>
      <c r="J4962">
        <v>500</v>
      </c>
      <c r="K4962">
        <v>30</v>
      </c>
      <c r="L4962" t="s">
        <v>5096</v>
      </c>
    </row>
    <row r="4963" spans="1:12" x14ac:dyDescent="0.25">
      <c r="A4963">
        <v>5959</v>
      </c>
      <c r="B4963" t="s">
        <v>4967</v>
      </c>
      <c r="C4963" t="s">
        <v>5141</v>
      </c>
      <c r="D4963" s="52">
        <f t="shared" si="77"/>
        <v>45642</v>
      </c>
      <c r="E4963" t="s">
        <v>5391</v>
      </c>
      <c r="F4963" t="s">
        <v>5442</v>
      </c>
      <c r="G4963" t="s">
        <v>5613</v>
      </c>
      <c r="H4963">
        <v>250</v>
      </c>
      <c r="I4963">
        <v>5</v>
      </c>
      <c r="J4963">
        <v>1250</v>
      </c>
      <c r="K4963">
        <v>21</v>
      </c>
      <c r="L4963" t="s">
        <v>5099</v>
      </c>
    </row>
    <row r="4964" spans="1:12" x14ac:dyDescent="0.25">
      <c r="A4964">
        <v>5960</v>
      </c>
      <c r="B4964" t="s">
        <v>4968</v>
      </c>
      <c r="C4964" t="s">
        <v>5166</v>
      </c>
      <c r="D4964" s="52">
        <f t="shared" si="77"/>
        <v>45498</v>
      </c>
      <c r="E4964" t="s">
        <v>5385</v>
      </c>
      <c r="F4964" t="s">
        <v>5505</v>
      </c>
      <c r="G4964" t="s">
        <v>5625</v>
      </c>
      <c r="H4964">
        <v>30</v>
      </c>
      <c r="I4964">
        <v>25</v>
      </c>
      <c r="J4964">
        <v>750</v>
      </c>
      <c r="K4964">
        <v>27</v>
      </c>
      <c r="L4964" t="s">
        <v>5236</v>
      </c>
    </row>
    <row r="4965" spans="1:12" x14ac:dyDescent="0.25">
      <c r="A4965">
        <v>5961</v>
      </c>
      <c r="B4965" t="s">
        <v>4969</v>
      </c>
      <c r="C4965" t="s">
        <v>5034</v>
      </c>
      <c r="D4965" s="52">
        <f t="shared" si="77"/>
        <v>45477</v>
      </c>
      <c r="E4965" t="s">
        <v>5394</v>
      </c>
      <c r="F4965" t="s">
        <v>5600</v>
      </c>
      <c r="G4965" t="s">
        <v>5623</v>
      </c>
      <c r="H4965">
        <v>60</v>
      </c>
      <c r="I4965">
        <v>11</v>
      </c>
      <c r="J4965">
        <v>660</v>
      </c>
      <c r="K4965">
        <v>21</v>
      </c>
    </row>
    <row r="4966" spans="1:12" x14ac:dyDescent="0.25">
      <c r="A4966">
        <v>5962</v>
      </c>
      <c r="B4966" t="s">
        <v>4970</v>
      </c>
      <c r="C4966" t="s">
        <v>5019</v>
      </c>
      <c r="D4966" s="52">
        <f t="shared" si="77"/>
        <v>45556</v>
      </c>
      <c r="E4966" t="s">
        <v>5401</v>
      </c>
      <c r="F4966" t="s">
        <v>5486</v>
      </c>
      <c r="G4966" t="s">
        <v>5625</v>
      </c>
      <c r="H4966">
        <v>30</v>
      </c>
      <c r="I4966">
        <v>24</v>
      </c>
      <c r="J4966">
        <v>720</v>
      </c>
      <c r="K4966">
        <v>21</v>
      </c>
    </row>
    <row r="4967" spans="1:12" x14ac:dyDescent="0.25">
      <c r="A4967">
        <v>5963</v>
      </c>
      <c r="B4967" t="s">
        <v>4971</v>
      </c>
      <c r="C4967" t="s">
        <v>5121</v>
      </c>
      <c r="D4967" s="52">
        <f t="shared" si="77"/>
        <v>45636</v>
      </c>
      <c r="E4967" t="s">
        <v>5408</v>
      </c>
      <c r="F4967" t="s">
        <v>5341</v>
      </c>
      <c r="G4967" t="s">
        <v>5618</v>
      </c>
      <c r="H4967">
        <v>150</v>
      </c>
      <c r="I4967">
        <v>24</v>
      </c>
      <c r="J4967">
        <v>3600</v>
      </c>
      <c r="K4967">
        <v>21</v>
      </c>
    </row>
    <row r="4968" spans="1:12" x14ac:dyDescent="0.25">
      <c r="A4968">
        <v>5964</v>
      </c>
      <c r="B4968" t="s">
        <v>4972</v>
      </c>
      <c r="C4968" t="s">
        <v>5232</v>
      </c>
      <c r="D4968" s="52">
        <f t="shared" si="77"/>
        <v>45518</v>
      </c>
      <c r="E4968" t="s">
        <v>5379</v>
      </c>
      <c r="F4968" t="s">
        <v>5311</v>
      </c>
      <c r="G4968" t="s">
        <v>5614</v>
      </c>
      <c r="H4968">
        <v>50</v>
      </c>
      <c r="I4968">
        <v>21</v>
      </c>
      <c r="J4968">
        <v>1050</v>
      </c>
      <c r="K4968">
        <v>28</v>
      </c>
      <c r="L4968" t="s">
        <v>5225</v>
      </c>
    </row>
    <row r="4969" spans="1:12" x14ac:dyDescent="0.25">
      <c r="A4969">
        <v>5965</v>
      </c>
      <c r="B4969" t="s">
        <v>4973</v>
      </c>
      <c r="C4969" t="s">
        <v>5252</v>
      </c>
      <c r="D4969" s="52">
        <f t="shared" si="77"/>
        <v>45538</v>
      </c>
      <c r="E4969" t="s">
        <v>5414</v>
      </c>
      <c r="F4969" t="s">
        <v>5428</v>
      </c>
      <c r="G4969" t="s">
        <v>5619</v>
      </c>
      <c r="H4969">
        <v>120</v>
      </c>
      <c r="I4969">
        <v>19</v>
      </c>
      <c r="J4969">
        <v>2280</v>
      </c>
      <c r="K4969">
        <v>29</v>
      </c>
    </row>
    <row r="4970" spans="1:12" x14ac:dyDescent="0.25">
      <c r="A4970">
        <v>5966</v>
      </c>
      <c r="B4970" t="s">
        <v>4974</v>
      </c>
      <c r="C4970" t="s">
        <v>5048</v>
      </c>
      <c r="D4970" s="52">
        <f t="shared" si="77"/>
        <v>45618</v>
      </c>
      <c r="E4970" t="s">
        <v>5399</v>
      </c>
      <c r="F4970" t="s">
        <v>5582</v>
      </c>
      <c r="G4970" t="s">
        <v>5625</v>
      </c>
      <c r="H4970">
        <v>30</v>
      </c>
      <c r="I4970">
        <v>2</v>
      </c>
      <c r="J4970">
        <v>60</v>
      </c>
      <c r="K4970">
        <v>20</v>
      </c>
      <c r="L4970" t="s">
        <v>5251</v>
      </c>
    </row>
    <row r="4971" spans="1:12" x14ac:dyDescent="0.25">
      <c r="A4971">
        <v>5967</v>
      </c>
      <c r="B4971" t="s">
        <v>4975</v>
      </c>
      <c r="C4971" t="s">
        <v>5200</v>
      </c>
      <c r="D4971" s="52">
        <f t="shared" si="77"/>
        <v>45647</v>
      </c>
      <c r="E4971" t="s">
        <v>5410</v>
      </c>
      <c r="F4971" t="s">
        <v>5502</v>
      </c>
      <c r="G4971" t="s">
        <v>5619</v>
      </c>
      <c r="H4971">
        <v>120</v>
      </c>
      <c r="I4971">
        <v>12</v>
      </c>
      <c r="J4971">
        <v>1440</v>
      </c>
      <c r="K4971">
        <v>21</v>
      </c>
      <c r="L4971" t="s">
        <v>5151</v>
      </c>
    </row>
    <row r="4972" spans="1:12" x14ac:dyDescent="0.25">
      <c r="A4972">
        <v>5968</v>
      </c>
      <c r="B4972" t="s">
        <v>4976</v>
      </c>
      <c r="C4972" t="s">
        <v>5188</v>
      </c>
      <c r="D4972" s="52">
        <f t="shared" si="77"/>
        <v>45400</v>
      </c>
      <c r="E4972" t="s">
        <v>5407</v>
      </c>
      <c r="F4972" t="s">
        <v>5559</v>
      </c>
      <c r="G4972" t="s">
        <v>5620</v>
      </c>
      <c r="H4972">
        <v>10</v>
      </c>
      <c r="I4972">
        <v>2</v>
      </c>
      <c r="J4972">
        <v>20</v>
      </c>
      <c r="K4972">
        <v>22</v>
      </c>
    </row>
    <row r="4973" spans="1:12" x14ac:dyDescent="0.25">
      <c r="A4973">
        <v>5969</v>
      </c>
      <c r="B4973" t="s">
        <v>4977</v>
      </c>
      <c r="C4973" t="s">
        <v>5109</v>
      </c>
      <c r="D4973" s="52">
        <f t="shared" si="77"/>
        <v>45536</v>
      </c>
      <c r="E4973" t="s">
        <v>5409</v>
      </c>
      <c r="F4973" t="s">
        <v>5581</v>
      </c>
      <c r="G4973" t="s">
        <v>5619</v>
      </c>
      <c r="H4973">
        <v>120</v>
      </c>
      <c r="I4973">
        <v>23</v>
      </c>
      <c r="J4973">
        <v>2760</v>
      </c>
      <c r="K4973">
        <v>24</v>
      </c>
      <c r="L4973" t="s">
        <v>5172</v>
      </c>
    </row>
    <row r="4974" spans="1:12" x14ac:dyDescent="0.25">
      <c r="A4974">
        <v>5970</v>
      </c>
      <c r="B4974" t="s">
        <v>4978</v>
      </c>
      <c r="C4974" t="s">
        <v>5218</v>
      </c>
      <c r="D4974" s="52">
        <f t="shared" si="77"/>
        <v>45385</v>
      </c>
      <c r="E4974" t="s">
        <v>5392</v>
      </c>
      <c r="F4974" t="s">
        <v>5324</v>
      </c>
      <c r="G4974" t="s">
        <v>5617</v>
      </c>
      <c r="H4974">
        <v>25</v>
      </c>
      <c r="I4974">
        <v>25</v>
      </c>
      <c r="J4974">
        <v>625</v>
      </c>
      <c r="K4974">
        <v>29</v>
      </c>
      <c r="L4974" t="s">
        <v>5355</v>
      </c>
    </row>
    <row r="4975" spans="1:12" x14ac:dyDescent="0.25">
      <c r="A4975">
        <v>5971</v>
      </c>
      <c r="B4975" t="s">
        <v>4979</v>
      </c>
      <c r="C4975" t="s">
        <v>5095</v>
      </c>
      <c r="D4975" s="52">
        <f t="shared" si="77"/>
        <v>45567</v>
      </c>
      <c r="E4975" t="s">
        <v>5381</v>
      </c>
      <c r="F4975" t="s">
        <v>5447</v>
      </c>
      <c r="G4975" t="s">
        <v>5623</v>
      </c>
      <c r="H4975">
        <v>60</v>
      </c>
      <c r="I4975">
        <v>11</v>
      </c>
      <c r="J4975">
        <v>660</v>
      </c>
      <c r="K4975">
        <v>23</v>
      </c>
      <c r="L4975" t="s">
        <v>5115</v>
      </c>
    </row>
    <row r="4976" spans="1:12" x14ac:dyDescent="0.25">
      <c r="A4976">
        <v>5972</v>
      </c>
      <c r="B4976" t="s">
        <v>4980</v>
      </c>
      <c r="C4976" t="s">
        <v>5237</v>
      </c>
      <c r="D4976" s="52">
        <f t="shared" si="77"/>
        <v>45551</v>
      </c>
      <c r="E4976" t="s">
        <v>5388</v>
      </c>
      <c r="F4976" t="s">
        <v>5585</v>
      </c>
      <c r="G4976" t="s">
        <v>5621</v>
      </c>
      <c r="H4976">
        <v>80</v>
      </c>
      <c r="I4976">
        <v>22</v>
      </c>
      <c r="J4976">
        <v>1760</v>
      </c>
      <c r="K4976">
        <v>27</v>
      </c>
      <c r="L4976" t="s">
        <v>5140</v>
      </c>
    </row>
    <row r="4977" spans="1:12" x14ac:dyDescent="0.25">
      <c r="A4977">
        <v>5973</v>
      </c>
      <c r="B4977" t="s">
        <v>4981</v>
      </c>
      <c r="C4977" t="s">
        <v>5180</v>
      </c>
      <c r="D4977" s="52">
        <f t="shared" si="77"/>
        <v>45487</v>
      </c>
      <c r="E4977" t="s">
        <v>5414</v>
      </c>
      <c r="F4977" t="s">
        <v>5428</v>
      </c>
      <c r="G4977" t="s">
        <v>5615</v>
      </c>
      <c r="H4977">
        <v>35</v>
      </c>
      <c r="I4977">
        <v>11</v>
      </c>
      <c r="J4977">
        <v>385</v>
      </c>
      <c r="K4977">
        <v>20</v>
      </c>
      <c r="L4977" t="s">
        <v>5226</v>
      </c>
    </row>
    <row r="4978" spans="1:12" x14ac:dyDescent="0.25">
      <c r="A4978">
        <v>5974</v>
      </c>
      <c r="B4978" t="s">
        <v>4982</v>
      </c>
      <c r="C4978" t="s">
        <v>5138</v>
      </c>
      <c r="D4978" s="52">
        <f t="shared" si="77"/>
        <v>45399</v>
      </c>
      <c r="E4978" t="s">
        <v>5380</v>
      </c>
      <c r="F4978" t="s">
        <v>5608</v>
      </c>
      <c r="G4978" t="s">
        <v>5614</v>
      </c>
      <c r="H4978">
        <v>50</v>
      </c>
      <c r="I4978">
        <v>24</v>
      </c>
      <c r="J4978">
        <v>1200</v>
      </c>
      <c r="K4978">
        <v>21</v>
      </c>
      <c r="L4978" t="s">
        <v>5370</v>
      </c>
    </row>
    <row r="4979" spans="1:12" x14ac:dyDescent="0.25">
      <c r="A4979">
        <v>5975</v>
      </c>
      <c r="B4979" t="s">
        <v>4983</v>
      </c>
      <c r="C4979" t="s">
        <v>5160</v>
      </c>
      <c r="D4979" s="52">
        <f t="shared" si="77"/>
        <v>45493</v>
      </c>
      <c r="E4979" t="s">
        <v>5417</v>
      </c>
      <c r="F4979" t="s">
        <v>5548</v>
      </c>
      <c r="G4979" t="s">
        <v>5615</v>
      </c>
      <c r="H4979">
        <v>35</v>
      </c>
      <c r="I4979">
        <v>20</v>
      </c>
      <c r="J4979">
        <v>700</v>
      </c>
      <c r="K4979">
        <v>26</v>
      </c>
    </row>
    <row r="4980" spans="1:12" x14ac:dyDescent="0.25">
      <c r="A4980">
        <v>5976</v>
      </c>
      <c r="B4980" t="s">
        <v>4984</v>
      </c>
      <c r="C4980" t="s">
        <v>5054</v>
      </c>
      <c r="D4980" s="52">
        <f t="shared" si="77"/>
        <v>45581</v>
      </c>
      <c r="E4980" t="s">
        <v>5413</v>
      </c>
      <c r="F4980" t="s">
        <v>5610</v>
      </c>
      <c r="G4980" t="s">
        <v>5621</v>
      </c>
      <c r="H4980">
        <v>80</v>
      </c>
      <c r="I4980">
        <v>24</v>
      </c>
      <c r="J4980">
        <v>1920</v>
      </c>
      <c r="K4980">
        <v>27</v>
      </c>
      <c r="L4980" t="s">
        <v>5079</v>
      </c>
    </row>
    <row r="4981" spans="1:12" x14ac:dyDescent="0.25">
      <c r="A4981">
        <v>5977</v>
      </c>
      <c r="B4981" t="s">
        <v>4985</v>
      </c>
      <c r="C4981" t="s">
        <v>5196</v>
      </c>
      <c r="D4981" s="52">
        <f t="shared" si="77"/>
        <v>45403</v>
      </c>
      <c r="E4981" t="s">
        <v>5380</v>
      </c>
      <c r="F4981" t="s">
        <v>5429</v>
      </c>
      <c r="G4981" t="s">
        <v>5619</v>
      </c>
      <c r="H4981">
        <v>120</v>
      </c>
      <c r="I4981">
        <v>5</v>
      </c>
      <c r="J4981">
        <v>600</v>
      </c>
      <c r="K4981">
        <v>30</v>
      </c>
      <c r="L4981" t="s">
        <v>5363</v>
      </c>
    </row>
    <row r="4982" spans="1:12" x14ac:dyDescent="0.25">
      <c r="A4982">
        <v>5978</v>
      </c>
      <c r="B4982" t="s">
        <v>4986</v>
      </c>
      <c r="C4982" t="s">
        <v>5058</v>
      </c>
      <c r="D4982" s="52">
        <f t="shared" si="77"/>
        <v>45401</v>
      </c>
      <c r="E4982" t="s">
        <v>5386</v>
      </c>
      <c r="F4982" t="s">
        <v>5532</v>
      </c>
      <c r="G4982" t="s">
        <v>5616</v>
      </c>
      <c r="H4982">
        <v>20</v>
      </c>
      <c r="I4982">
        <v>25</v>
      </c>
      <c r="J4982">
        <v>500</v>
      </c>
      <c r="K4982">
        <v>28</v>
      </c>
      <c r="L4982" t="s">
        <v>5373</v>
      </c>
    </row>
    <row r="4983" spans="1:12" x14ac:dyDescent="0.25">
      <c r="A4983">
        <v>5979</v>
      </c>
      <c r="B4983" t="s">
        <v>4987</v>
      </c>
      <c r="C4983" t="s">
        <v>5046</v>
      </c>
      <c r="D4983" s="52">
        <f t="shared" si="77"/>
        <v>45512</v>
      </c>
      <c r="E4983" t="s">
        <v>5421</v>
      </c>
      <c r="F4983" t="s">
        <v>5537</v>
      </c>
      <c r="G4983" t="s">
        <v>5616</v>
      </c>
      <c r="H4983">
        <v>20</v>
      </c>
      <c r="I4983">
        <v>15</v>
      </c>
      <c r="J4983">
        <v>300</v>
      </c>
      <c r="K4983">
        <v>24</v>
      </c>
      <c r="L4983" t="s">
        <v>5109</v>
      </c>
    </row>
    <row r="4984" spans="1:12" x14ac:dyDescent="0.25">
      <c r="A4984">
        <v>5980</v>
      </c>
      <c r="B4984" t="s">
        <v>4988</v>
      </c>
      <c r="C4984" t="s">
        <v>5135</v>
      </c>
      <c r="D4984" s="52">
        <f t="shared" si="77"/>
        <v>45644</v>
      </c>
      <c r="E4984" t="s">
        <v>5402</v>
      </c>
      <c r="F4984" t="s">
        <v>5467</v>
      </c>
      <c r="G4984" t="s">
        <v>5613</v>
      </c>
      <c r="H4984">
        <v>250</v>
      </c>
      <c r="I4984">
        <v>21</v>
      </c>
      <c r="J4984">
        <v>5250</v>
      </c>
      <c r="K4984">
        <v>27</v>
      </c>
      <c r="L4984" t="s">
        <v>5204</v>
      </c>
    </row>
    <row r="4985" spans="1:12" x14ac:dyDescent="0.25">
      <c r="A4985">
        <v>5981</v>
      </c>
      <c r="B4985" t="s">
        <v>4989</v>
      </c>
      <c r="C4985" t="s">
        <v>5159</v>
      </c>
      <c r="D4985" s="52">
        <f t="shared" si="77"/>
        <v>45309</v>
      </c>
      <c r="E4985" t="s">
        <v>5410</v>
      </c>
      <c r="F4985" t="s">
        <v>5502</v>
      </c>
      <c r="G4985" t="s">
        <v>5614</v>
      </c>
      <c r="H4985">
        <v>50</v>
      </c>
      <c r="I4985">
        <v>16</v>
      </c>
      <c r="J4985">
        <v>800</v>
      </c>
      <c r="K4985">
        <v>27</v>
      </c>
    </row>
    <row r="4986" spans="1:12" x14ac:dyDescent="0.25">
      <c r="A4986">
        <v>5982</v>
      </c>
      <c r="B4986" t="s">
        <v>4990</v>
      </c>
      <c r="C4986" t="s">
        <v>5272</v>
      </c>
      <c r="D4986" s="52">
        <f t="shared" si="77"/>
        <v>45390</v>
      </c>
      <c r="E4986" t="s">
        <v>5403</v>
      </c>
      <c r="F4986" t="s">
        <v>5527</v>
      </c>
      <c r="G4986" t="s">
        <v>5621</v>
      </c>
      <c r="H4986">
        <v>80</v>
      </c>
      <c r="I4986">
        <v>17</v>
      </c>
      <c r="J4986">
        <v>1360</v>
      </c>
      <c r="K4986">
        <v>24</v>
      </c>
      <c r="L4986" t="s">
        <v>5355</v>
      </c>
    </row>
    <row r="4987" spans="1:12" x14ac:dyDescent="0.25">
      <c r="A4987">
        <v>5983</v>
      </c>
      <c r="B4987" t="s">
        <v>4991</v>
      </c>
      <c r="C4987" t="s">
        <v>5225</v>
      </c>
      <c r="D4987" s="52">
        <f t="shared" si="77"/>
        <v>45546</v>
      </c>
      <c r="E4987" t="s">
        <v>5411</v>
      </c>
      <c r="F4987" t="s">
        <v>5577</v>
      </c>
      <c r="G4987" t="s">
        <v>5611</v>
      </c>
      <c r="H4987">
        <v>20</v>
      </c>
      <c r="I4987">
        <v>21</v>
      </c>
      <c r="J4987">
        <v>420</v>
      </c>
      <c r="K4987">
        <v>27</v>
      </c>
    </row>
    <row r="4988" spans="1:12" x14ac:dyDescent="0.25">
      <c r="A4988">
        <v>5984</v>
      </c>
      <c r="B4988" t="s">
        <v>4992</v>
      </c>
      <c r="C4988" t="s">
        <v>5035</v>
      </c>
      <c r="D4988" s="52">
        <f t="shared" si="77"/>
        <v>45589</v>
      </c>
      <c r="E4988" t="s">
        <v>5399</v>
      </c>
      <c r="F4988" t="s">
        <v>5582</v>
      </c>
      <c r="G4988" t="s">
        <v>5620</v>
      </c>
      <c r="H4988">
        <v>10</v>
      </c>
      <c r="I4988">
        <v>19</v>
      </c>
      <c r="J4988">
        <v>190</v>
      </c>
      <c r="K4988">
        <v>25</v>
      </c>
      <c r="L4988" t="s">
        <v>5089</v>
      </c>
    </row>
    <row r="4989" spans="1:12" x14ac:dyDescent="0.25">
      <c r="A4989">
        <v>5985</v>
      </c>
      <c r="B4989" t="s">
        <v>4993</v>
      </c>
      <c r="C4989" t="s">
        <v>5281</v>
      </c>
      <c r="D4989" s="52">
        <f t="shared" si="77"/>
        <v>45583</v>
      </c>
      <c r="E4989" t="s">
        <v>5389</v>
      </c>
      <c r="F4989" t="s">
        <v>5321</v>
      </c>
      <c r="G4989" t="s">
        <v>5612</v>
      </c>
      <c r="H4989">
        <v>300</v>
      </c>
      <c r="I4989">
        <v>11</v>
      </c>
      <c r="J4989">
        <v>3300</v>
      </c>
      <c r="K4989">
        <v>30</v>
      </c>
      <c r="L4989" t="s">
        <v>5213</v>
      </c>
    </row>
    <row r="4990" spans="1:12" x14ac:dyDescent="0.25">
      <c r="A4990">
        <v>5986</v>
      </c>
      <c r="B4990" t="s">
        <v>4994</v>
      </c>
      <c r="C4990" t="s">
        <v>5058</v>
      </c>
      <c r="D4990" s="52">
        <f t="shared" si="77"/>
        <v>45401</v>
      </c>
      <c r="E4990" t="s">
        <v>5408</v>
      </c>
      <c r="F4990" t="s">
        <v>5575</v>
      </c>
      <c r="G4990" t="s">
        <v>5612</v>
      </c>
      <c r="H4990">
        <v>300</v>
      </c>
      <c r="I4990">
        <v>9</v>
      </c>
      <c r="J4990">
        <v>2700</v>
      </c>
      <c r="K4990">
        <v>20</v>
      </c>
    </row>
    <row r="4991" spans="1:12" x14ac:dyDescent="0.25">
      <c r="A4991">
        <v>5987</v>
      </c>
      <c r="B4991" t="s">
        <v>4995</v>
      </c>
      <c r="C4991" t="s">
        <v>5157</v>
      </c>
      <c r="D4991" s="52">
        <f t="shared" si="77"/>
        <v>45484</v>
      </c>
      <c r="E4991" t="s">
        <v>5386</v>
      </c>
      <c r="F4991" t="s">
        <v>5318</v>
      </c>
      <c r="G4991" t="s">
        <v>5612</v>
      </c>
      <c r="H4991">
        <v>300</v>
      </c>
      <c r="I4991">
        <v>1</v>
      </c>
      <c r="J4991">
        <v>300</v>
      </c>
      <c r="K4991">
        <v>30</v>
      </c>
      <c r="L4991" t="s">
        <v>5247</v>
      </c>
    </row>
    <row r="4992" spans="1:12" x14ac:dyDescent="0.25">
      <c r="A4992">
        <v>5988</v>
      </c>
      <c r="B4992" t="s">
        <v>4996</v>
      </c>
      <c r="C4992" t="s">
        <v>5116</v>
      </c>
      <c r="D4992" s="52">
        <f t="shared" si="77"/>
        <v>45475</v>
      </c>
      <c r="E4992" t="s">
        <v>5382</v>
      </c>
      <c r="F4992" t="s">
        <v>5430</v>
      </c>
      <c r="G4992" t="s">
        <v>5614</v>
      </c>
      <c r="H4992">
        <v>50</v>
      </c>
      <c r="I4992">
        <v>14</v>
      </c>
      <c r="J4992">
        <v>700</v>
      </c>
      <c r="K4992">
        <v>30</v>
      </c>
      <c r="L4992" t="s">
        <v>5086</v>
      </c>
    </row>
    <row r="4993" spans="1:12" x14ac:dyDescent="0.25">
      <c r="A4993">
        <v>5989</v>
      </c>
      <c r="B4993" t="s">
        <v>4997</v>
      </c>
      <c r="C4993" t="s">
        <v>5207</v>
      </c>
      <c r="D4993" s="52">
        <f t="shared" si="77"/>
        <v>45526</v>
      </c>
      <c r="E4993" t="s">
        <v>5410</v>
      </c>
      <c r="F4993" t="s">
        <v>5607</v>
      </c>
      <c r="G4993" t="s">
        <v>5616</v>
      </c>
      <c r="H4993">
        <v>20</v>
      </c>
      <c r="I4993">
        <v>23</v>
      </c>
      <c r="J4993">
        <v>460</v>
      </c>
      <c r="K4993">
        <v>23</v>
      </c>
      <c r="L4993" t="s">
        <v>5106</v>
      </c>
    </row>
    <row r="4994" spans="1:12" x14ac:dyDescent="0.25">
      <c r="A4994">
        <v>5990</v>
      </c>
      <c r="B4994" t="s">
        <v>4998</v>
      </c>
      <c r="C4994" t="s">
        <v>5169</v>
      </c>
      <c r="D4994" s="52">
        <f t="shared" si="77"/>
        <v>45603</v>
      </c>
      <c r="E4994" t="s">
        <v>5399</v>
      </c>
      <c r="F4994" t="s">
        <v>5582</v>
      </c>
      <c r="G4994" t="s">
        <v>5624</v>
      </c>
      <c r="H4994">
        <v>15</v>
      </c>
      <c r="I4994">
        <v>16</v>
      </c>
      <c r="J4994">
        <v>240</v>
      </c>
      <c r="K4994">
        <v>27</v>
      </c>
      <c r="L4994" t="s">
        <v>5014</v>
      </c>
    </row>
    <row r="4995" spans="1:12" x14ac:dyDescent="0.25">
      <c r="A4995">
        <v>5991</v>
      </c>
      <c r="B4995" t="s">
        <v>4999</v>
      </c>
      <c r="C4995" t="s">
        <v>5026</v>
      </c>
      <c r="D4995" s="52">
        <f t="shared" si="77"/>
        <v>45594</v>
      </c>
      <c r="E4995" t="s">
        <v>5395</v>
      </c>
      <c r="F4995" t="s">
        <v>5450</v>
      </c>
      <c r="G4995" t="s">
        <v>5617</v>
      </c>
      <c r="H4995">
        <v>25</v>
      </c>
      <c r="I4995">
        <v>11</v>
      </c>
      <c r="J4995">
        <v>275</v>
      </c>
      <c r="K4995">
        <v>20</v>
      </c>
      <c r="L4995" t="s">
        <v>5089</v>
      </c>
    </row>
    <row r="4996" spans="1:12" x14ac:dyDescent="0.25">
      <c r="A4996">
        <v>5992</v>
      </c>
      <c r="B4996" t="s">
        <v>5000</v>
      </c>
      <c r="C4996" t="s">
        <v>5044</v>
      </c>
      <c r="D4996" s="52">
        <f t="shared" si="77"/>
        <v>45531</v>
      </c>
      <c r="E4996" t="s">
        <v>5396</v>
      </c>
      <c r="F4996" t="s">
        <v>5514</v>
      </c>
      <c r="G4996" t="s">
        <v>5617</v>
      </c>
      <c r="H4996">
        <v>25</v>
      </c>
      <c r="I4996">
        <v>4</v>
      </c>
      <c r="J4996">
        <v>100</v>
      </c>
      <c r="K4996">
        <v>21</v>
      </c>
      <c r="L4996" t="s">
        <v>5295</v>
      </c>
    </row>
    <row r="4997" spans="1:12" x14ac:dyDescent="0.25">
      <c r="A4997">
        <v>5993</v>
      </c>
      <c r="B4997" t="s">
        <v>5001</v>
      </c>
      <c r="C4997" t="s">
        <v>5138</v>
      </c>
      <c r="D4997" s="52">
        <f t="shared" si="77"/>
        <v>45399</v>
      </c>
      <c r="E4997" t="s">
        <v>5382</v>
      </c>
      <c r="F4997" t="s">
        <v>5430</v>
      </c>
      <c r="G4997" t="s">
        <v>5619</v>
      </c>
      <c r="H4997">
        <v>120</v>
      </c>
      <c r="I4997">
        <v>19</v>
      </c>
      <c r="J4997">
        <v>2280</v>
      </c>
      <c r="K4997">
        <v>27</v>
      </c>
      <c r="L4997" t="s">
        <v>5362</v>
      </c>
    </row>
    <row r="4998" spans="1:12" x14ac:dyDescent="0.25">
      <c r="A4998">
        <v>5994</v>
      </c>
      <c r="B4998" t="s">
        <v>5002</v>
      </c>
      <c r="C4998" t="s">
        <v>5268</v>
      </c>
      <c r="D4998" s="52">
        <f t="shared" si="77"/>
        <v>45311</v>
      </c>
      <c r="E4998" t="s">
        <v>5394</v>
      </c>
      <c r="F4998" t="s">
        <v>5600</v>
      </c>
      <c r="G4998" t="s">
        <v>5616</v>
      </c>
      <c r="H4998">
        <v>20</v>
      </c>
      <c r="I4998">
        <v>8</v>
      </c>
      <c r="J4998">
        <v>160</v>
      </c>
      <c r="K4998">
        <v>25</v>
      </c>
      <c r="L4998" t="s">
        <v>5182</v>
      </c>
    </row>
    <row r="4999" spans="1:12" x14ac:dyDescent="0.25">
      <c r="A4999">
        <v>5995</v>
      </c>
      <c r="B4999" t="s">
        <v>5003</v>
      </c>
      <c r="C4999" t="s">
        <v>5137</v>
      </c>
      <c r="D4999" s="52">
        <f t="shared" si="77"/>
        <v>45548</v>
      </c>
      <c r="E4999" t="s">
        <v>5414</v>
      </c>
      <c r="F4999" t="s">
        <v>5560</v>
      </c>
      <c r="G4999" t="s">
        <v>5613</v>
      </c>
      <c r="H4999">
        <v>250</v>
      </c>
      <c r="I4999">
        <v>2</v>
      </c>
      <c r="J4999">
        <v>500</v>
      </c>
      <c r="K4999">
        <v>23</v>
      </c>
      <c r="L4999" t="s">
        <v>5270</v>
      </c>
    </row>
    <row r="5000" spans="1:12" x14ac:dyDescent="0.25">
      <c r="A5000">
        <v>5996</v>
      </c>
      <c r="B5000" t="s">
        <v>5004</v>
      </c>
      <c r="C5000" t="s">
        <v>5104</v>
      </c>
      <c r="D5000" s="52">
        <f t="shared" ref="D5000:D5004" si="78">DATE(2024, MONTH(C5000), DAY(C5000))</f>
        <v>45364</v>
      </c>
      <c r="E5000" t="s">
        <v>5406</v>
      </c>
      <c r="F5000" t="s">
        <v>5571</v>
      </c>
      <c r="G5000" t="s">
        <v>5622</v>
      </c>
      <c r="H5000">
        <v>40</v>
      </c>
      <c r="I5000">
        <v>14</v>
      </c>
      <c r="J5000">
        <v>560</v>
      </c>
      <c r="K5000">
        <v>20</v>
      </c>
    </row>
    <row r="5001" spans="1:12" x14ac:dyDescent="0.25">
      <c r="A5001">
        <v>5997</v>
      </c>
      <c r="B5001" t="s">
        <v>5005</v>
      </c>
      <c r="C5001" t="s">
        <v>5035</v>
      </c>
      <c r="D5001" s="52">
        <f t="shared" si="78"/>
        <v>45589</v>
      </c>
      <c r="E5001" t="s">
        <v>5396</v>
      </c>
      <c r="F5001" t="s">
        <v>5451</v>
      </c>
      <c r="G5001" t="s">
        <v>5623</v>
      </c>
      <c r="H5001">
        <v>60</v>
      </c>
      <c r="I5001">
        <v>24</v>
      </c>
      <c r="J5001">
        <v>1440</v>
      </c>
      <c r="K5001">
        <v>22</v>
      </c>
      <c r="L5001" t="s">
        <v>5150</v>
      </c>
    </row>
    <row r="5002" spans="1:12" x14ac:dyDescent="0.25">
      <c r="A5002">
        <v>5998</v>
      </c>
      <c r="B5002" t="s">
        <v>5006</v>
      </c>
      <c r="C5002" t="s">
        <v>5055</v>
      </c>
      <c r="D5002" s="52">
        <f t="shared" si="78"/>
        <v>45347</v>
      </c>
      <c r="E5002" t="s">
        <v>5383</v>
      </c>
      <c r="F5002" t="s">
        <v>5516</v>
      </c>
      <c r="G5002" t="s">
        <v>5613</v>
      </c>
      <c r="H5002">
        <v>250</v>
      </c>
      <c r="I5002">
        <v>9</v>
      </c>
      <c r="J5002">
        <v>2250</v>
      </c>
      <c r="K5002">
        <v>27</v>
      </c>
      <c r="L5002" t="s">
        <v>5249</v>
      </c>
    </row>
    <row r="5003" spans="1:12" x14ac:dyDescent="0.25">
      <c r="A5003">
        <v>5999</v>
      </c>
      <c r="B5003" t="s">
        <v>5007</v>
      </c>
      <c r="C5003" t="s">
        <v>5154</v>
      </c>
      <c r="D5003" s="52">
        <f t="shared" si="78"/>
        <v>45335</v>
      </c>
      <c r="E5003" t="s">
        <v>5420</v>
      </c>
      <c r="F5003" t="s">
        <v>5345</v>
      </c>
      <c r="G5003" t="s">
        <v>5613</v>
      </c>
      <c r="H5003">
        <v>250</v>
      </c>
      <c r="I5003">
        <v>21</v>
      </c>
      <c r="J5003">
        <v>5250</v>
      </c>
      <c r="K5003">
        <v>23</v>
      </c>
      <c r="L5003" t="s">
        <v>5292</v>
      </c>
    </row>
    <row r="5004" spans="1:12" x14ac:dyDescent="0.25">
      <c r="A5004">
        <v>6000</v>
      </c>
      <c r="B5004" t="s">
        <v>5008</v>
      </c>
      <c r="C5004" t="s">
        <v>5033</v>
      </c>
      <c r="D5004" s="52">
        <f t="shared" si="78"/>
        <v>45334</v>
      </c>
      <c r="E5004" t="s">
        <v>5389</v>
      </c>
      <c r="F5004" t="s">
        <v>5321</v>
      </c>
      <c r="G5004" t="s">
        <v>5624</v>
      </c>
      <c r="H5004">
        <v>15</v>
      </c>
      <c r="I5004">
        <v>1</v>
      </c>
      <c r="J5004">
        <v>15</v>
      </c>
      <c r="K5004">
        <v>29</v>
      </c>
      <c r="L5004" t="s">
        <v>5104</v>
      </c>
    </row>
  </sheetData>
  <autoFilter ref="A3:L5004" xr:uid="{00000000-0001-0000-0000-000000000000}"/>
  <mergeCells count="1">
    <mergeCell ref="I1:L1"/>
  </mergeCells>
  <conditionalFormatting sqref="A4:A5004">
    <cfRule type="duplicateValues" dxfId="8" priority="2"/>
  </conditionalFormatting>
  <conditionalFormatting sqref="B4:B5004">
    <cfRule type="duplicateValues" dxfId="7" priority="1"/>
  </conditionalFormatting>
  <hyperlinks>
    <hyperlink ref="I1" location="'CLIENTS REQUIREMENT'!A1" display="GOTO CLIENT'S REQUIREMENT SHEET" xr:uid="{27086744-8731-4FBC-9510-208E8F046A60}"/>
    <hyperlink ref="I1:L1" location="'CLIENTS REQUIREMENT'!A1" display="GOTO CLIENT'S REQUIREMENT SHEET" xr:uid="{D1334AD2-9037-444B-9556-A665BECF3BB6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F10DF-DBEA-434A-9354-496E49DEBCA8}">
  <dimension ref="A1:E14"/>
  <sheetViews>
    <sheetView tabSelected="1" workbookViewId="0">
      <selection activeCell="B8" sqref="B8"/>
    </sheetView>
  </sheetViews>
  <sheetFormatPr defaultRowHeight="20.100000000000001" customHeight="1" x14ac:dyDescent="0.25"/>
  <cols>
    <col min="1" max="1" width="3.85546875" style="3" bestFit="1" customWidth="1"/>
    <col min="2" max="2" width="80.85546875" style="3" customWidth="1"/>
    <col min="3" max="4" width="9.140625" style="3"/>
    <col min="5" max="5" width="32.5703125" style="3" bestFit="1" customWidth="1"/>
    <col min="6" max="16384" width="9.140625" style="3"/>
  </cols>
  <sheetData>
    <row r="1" spans="1:5" ht="20.100000000000001" customHeight="1" x14ac:dyDescent="0.25">
      <c r="A1" s="2" t="s">
        <v>5423</v>
      </c>
      <c r="E1" s="2"/>
    </row>
    <row r="3" spans="1:5" ht="20.100000000000001" customHeight="1" x14ac:dyDescent="0.25">
      <c r="A3" s="4" t="s">
        <v>5627</v>
      </c>
    </row>
    <row r="4" spans="1:5" ht="20.100000000000001" customHeight="1" x14ac:dyDescent="0.25">
      <c r="A4" s="7" t="str">
        <f>_xlfn.UNICHAR(ROW(B9312))</f>
        <v>①</v>
      </c>
      <c r="B4" s="8" t="s">
        <v>5633</v>
      </c>
    </row>
    <row r="5" spans="1:5" ht="20.100000000000001" customHeight="1" x14ac:dyDescent="0.25">
      <c r="A5" s="7" t="str">
        <f t="shared" ref="A5:A11" si="0">_xlfn.UNICHAR(ROW(B9313))</f>
        <v>②</v>
      </c>
      <c r="B5" s="8" t="s">
        <v>5734</v>
      </c>
    </row>
    <row r="6" spans="1:5" ht="20.100000000000001" customHeight="1" x14ac:dyDescent="0.25">
      <c r="A6" s="7" t="str">
        <f t="shared" si="0"/>
        <v>③</v>
      </c>
      <c r="B6" s="8" t="s">
        <v>5628</v>
      </c>
    </row>
    <row r="7" spans="1:5" ht="20.100000000000001" customHeight="1" x14ac:dyDescent="0.25">
      <c r="A7" s="7" t="str">
        <f t="shared" si="0"/>
        <v>④</v>
      </c>
      <c r="B7" s="8" t="s">
        <v>5637</v>
      </c>
    </row>
    <row r="8" spans="1:5" ht="20.100000000000001" customHeight="1" x14ac:dyDescent="0.25">
      <c r="A8" s="7" t="str">
        <f t="shared" si="0"/>
        <v>⑤</v>
      </c>
      <c r="B8" s="8" t="s">
        <v>5424</v>
      </c>
    </row>
    <row r="9" spans="1:5" ht="20.100000000000001" customHeight="1" x14ac:dyDescent="0.25">
      <c r="A9" s="7" t="str">
        <f t="shared" si="0"/>
        <v>⑥</v>
      </c>
      <c r="B9" s="8" t="s">
        <v>5643</v>
      </c>
    </row>
    <row r="10" spans="1:5" ht="20.100000000000001" customHeight="1" x14ac:dyDescent="0.25">
      <c r="A10" s="7" t="str">
        <f t="shared" si="0"/>
        <v>⑦</v>
      </c>
      <c r="B10" s="8" t="s">
        <v>5644</v>
      </c>
    </row>
    <row r="11" spans="1:5" ht="30" customHeight="1" x14ac:dyDescent="0.25">
      <c r="A11" s="7" t="str">
        <f t="shared" si="0"/>
        <v>⑧</v>
      </c>
      <c r="B11" s="24" t="s">
        <v>5735</v>
      </c>
    </row>
    <row r="12" spans="1:5" ht="15" x14ac:dyDescent="0.25">
      <c r="A12" s="7"/>
      <c r="B12" s="5"/>
    </row>
    <row r="14" spans="1:5" ht="20.100000000000001" customHeight="1" x14ac:dyDescent="0.25">
      <c r="B14" s="20" t="s">
        <v>5648</v>
      </c>
    </row>
  </sheetData>
  <hyperlinks>
    <hyperlink ref="A4:B4" location="'TOTAL NUMBER OF DEBTORS'!B3" display="'TOTAL NUMBER OF DEBTORS'!B3" xr:uid="{31DA2A54-0DDC-42C0-805A-F63EF770096F}"/>
    <hyperlink ref="A7:B7" location="'TOTAL SALES &amp; QTY SOLD'!B4" display="'TOTAL SALES &amp; QTY SOLD'!B4" xr:uid="{CBE21173-9FA2-465A-B862-858B7FBC379B}"/>
    <hyperlink ref="A8:B8" location="'MONTHLY SALES'!B6" display="'MONTHLY SALES'!B6" xr:uid="{673D5792-04BB-4D14-A308-BFECE606A4F7}"/>
    <hyperlink ref="A9:B9" location="'TOTAL SALES BY DEBTORS'!C5" display="'TOTAL SALES BY DEBTORS'!C5" xr:uid="{D801C49E-F9B6-48E3-BC44-D1EAFB8729ED}"/>
    <hyperlink ref="A10:B10" location="'MON NO OF TRANS &amp; AVG MON SALES'!B6" display="'MON NO OF TRANS &amp; AVG MON SALES'!B6" xr:uid="{3BAB294C-44A6-4035-99CC-A3D7FF2D0D85}"/>
    <hyperlink ref="B4" location="'TOTAL NUMBER OF DEBTORS'!B3" display="TOTAL NUMBER OF DEBTORS' &amp; UNIQUE DEBTORS' LIST" xr:uid="{CAE0C9D7-C527-4505-91E9-981AF87E0658}"/>
    <hyperlink ref="B6" location="'TOTAL NUMBER OF TRANSACTIONS'!B3" display="TOTAL NUMBER OF TRANSACTIONS" xr:uid="{2608CE12-5C1A-4DC7-A515-FA6A41D419BD}"/>
    <hyperlink ref="B5" location="'ITEM DETAILS'!D6" display="REMOVE UN-WANTED SPACES FROM ITEM NAMES &amp; CREATE UNIQUE ITEM LIST" xr:uid="{FB1B8903-66BA-49D4-B427-EA731E3B52D4}"/>
    <hyperlink ref="A5:A11" location="'TOTAL NUMBER OF DEBTORS'!B3" display="'TOTAL NUMBER OF DEBTORS'!B3" xr:uid="{9FB3A8A8-EB76-4393-8EA2-E1FDE15C8BBE}"/>
    <hyperlink ref="B11" location="'SALES DATA'!D4" display="'SALES DATA'!D4" xr:uid="{77B02017-027C-42ED-A6B4-082DF6F9FED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TOTAL NUMBER OF DEBTORS</vt:lpstr>
      <vt:lpstr>ITEM DETAILS</vt:lpstr>
      <vt:lpstr>TOTAL NUMBER OF TRANSACTIONS</vt:lpstr>
      <vt:lpstr>TOTAL SALES &amp; QTY SOLD</vt:lpstr>
      <vt:lpstr>MONTHLY SALES</vt:lpstr>
      <vt:lpstr>TOTAL SALES BY DEBTORS</vt:lpstr>
      <vt:lpstr>MON NO OF TRANS &amp; AVG MON SALES</vt:lpstr>
      <vt:lpstr>SALES DATA</vt:lpstr>
      <vt:lpstr>CLIENTS REQUIREMENT</vt:lpstr>
    </vt:vector>
  </TitlesOfParts>
  <Company>AIN GEN 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INTERNSHIP PROGRAM</dc:title>
  <dc:creator>MUSTAFA A. BANANI</dc:creator>
  <cp:keywords>AIN GEN X</cp:keywords>
  <cp:lastModifiedBy>user</cp:lastModifiedBy>
  <dcterms:created xsi:type="dcterms:W3CDTF">2025-04-07T06:29:19Z</dcterms:created>
  <dcterms:modified xsi:type="dcterms:W3CDTF">2025-05-01T09:44:26Z</dcterms:modified>
  <cp:category>DATA ANALYST</cp:category>
</cp:coreProperties>
</file>